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3040" windowHeight="10452" tabRatio="906" activeTab="3"/>
  </bookViews>
  <sheets>
    <sheet name="оглавление" sheetId="124" r:id="rId1"/>
    <sheet name="главная" sheetId="95" r:id="rId2"/>
    <sheet name="условия" sheetId="96" r:id="rId3"/>
    <sheet name="CF" sheetId="121" r:id="rId4"/>
    <sheet name="PL" sheetId="122" r:id="rId5"/>
    <sheet name="BS" sheetId="123" r:id="rId6"/>
    <sheet name="Reports_Y" sheetId="101" r:id="rId7"/>
    <sheet name="Reports_M" sheetId="100" r:id="rId8"/>
    <sheet name="sens" sheetId="117" r:id="rId9"/>
    <sheet name="sens_visual" sheetId="120" r:id="rId10"/>
    <sheet name="kpi" sheetId="99" r:id="rId11"/>
    <sheet name="lists" sheetId="98" r:id="rId12"/>
    <sheet name="расчеты" sheetId="97" r:id="rId13"/>
    <sheet name="M1" sheetId="102" r:id="rId14"/>
    <sheet name="M2" sheetId="103" r:id="rId15"/>
    <sheet name="M3" sheetId="104" r:id="rId16"/>
    <sheet name="M4" sheetId="105" r:id="rId17"/>
    <sheet name="M5" sheetId="106" r:id="rId18"/>
    <sheet name="U1" sheetId="107" r:id="rId19"/>
    <sheet name="U2" sheetId="108" r:id="rId20"/>
    <sheet name="U3" sheetId="109" r:id="rId21"/>
    <sheet name="U4" sheetId="110" r:id="rId22"/>
    <sheet name="U5" sheetId="111" r:id="rId23"/>
    <sheet name="C1" sheetId="112" r:id="rId24"/>
    <sheet name="C2" sheetId="113" r:id="rId25"/>
    <sheet name="C3" sheetId="114" r:id="rId26"/>
    <sheet name="C4" sheetId="115" r:id="rId27"/>
    <sheet name="C5" sheetId="116" r:id="rId28"/>
  </sheets>
  <externalReferences>
    <externalReference r:id="rId29"/>
  </externalReferences>
  <definedNames>
    <definedName name="_" hidden="1">{#N/A,#N/A,FALSE,"Хлеб 0,5 кр"}</definedName>
    <definedName name="_xlnm._FilterDatabase" localSheetId="25" hidden="1">'C3'!$B$7:$EV$337</definedName>
    <definedName name="_xlnm._FilterDatabase" localSheetId="7" hidden="1">Reports_M!$D$7:$F$197</definedName>
    <definedName name="_xlnm._FilterDatabase" localSheetId="6" hidden="1">Reports_Y!$D$7:$F$197</definedName>
    <definedName name="_xlnm._FilterDatabase" localSheetId="12" hidden="1">расчеты!$B$7:$R$289</definedName>
    <definedName name="Balance" hidden="1">{#N/A,#N/A,FALSE,"Хлеб 0,5 кр"}</definedName>
    <definedName name="fff" hidden="1">{#N/A,#N/A,FALSE,"Хлеб 0,5 кр"}</definedName>
    <definedName name="fgy" hidden="1">{#N/A,#N/A,FALSE,"Хлеб 0,5 кр"}</definedName>
    <definedName name="IS_ИСТРА2" hidden="1">{#N/A,#N/A,FALSE,"Хлеб 0,5 кр"}</definedName>
    <definedName name="nnn" hidden="1">{#N/A,#N/A,FALSE,"Хлеб 0,5 кр"}</definedName>
    <definedName name="q" hidden="1">{#N/A,#N/A,FALSE,"Хлеб 0,5 кр"}</definedName>
    <definedName name="rate1" hidden="1">{#N/A,#N/A,FALSE,"Хлеб 0,5 кр"}</definedName>
    <definedName name="ret" hidden="1">{#N/A,#N/A,FALSE,"Хлеб 0,5 кр"}</definedName>
    <definedName name="rrr" hidden="1">{#N/A,#N/A,FALSE,"Хлеб 0,5 кр"}</definedName>
    <definedName name="w" hidden="1">{#N/A,#N/A,FALSE,"Хлеб 0,5 кр"}</definedName>
    <definedName name="wrn.свапорчапьочар." hidden="1">{#N/A,#N/A,FALSE,"Хлеб 0,5 кр"}</definedName>
    <definedName name="xc" hidden="1">{#N/A,#N/A,FALSE,"Хлеб 0,5 кр"}</definedName>
    <definedName name="zxc" hidden="1">{#N/A,#N/A,FALSE,"Хлеб 0,5 кр"}</definedName>
    <definedName name="б" hidden="1">{#N/A,#N/A,FALSE,"Хлеб 0,5 кр"}</definedName>
    <definedName name="бресткая" hidden="1">{#N/A,#N/A,FALSE,"Хлеб 0,5 кр"}</definedName>
    <definedName name="Брестская" hidden="1">{#N/A,#N/A,FALSE,"Хлеб 0,5 кр"}</definedName>
    <definedName name="БЦН_доходы" hidden="1">{#N/A,#N/A,FALSE,"Хлеб 0,5 кр"}</definedName>
    <definedName name="Даты">[1]md!$H$5:$H$16</definedName>
    <definedName name="пр" hidden="1">{#N/A,#N/A,FALSE,"Хлеб 0,5 кр"}</definedName>
    <definedName name="с" hidden="1">{#N/A,#N/A,FALSE,"Хлеб 0,5 кр"}</definedName>
    <definedName name="у" hidden="1">{#N/A,#N/A,FALSE,"Хлеб 0,5 кр"}</definedName>
    <definedName name="ф" hidden="1">{#N/A,#N/A,FALSE,"Хлеб 0,5 кр"}</definedName>
    <definedName name="цц" hidden="1">{#N/A,#N/A,FALSE,"Хлеб 0,5 кр"}</definedName>
    <definedName name="ч" hidden="1">{#N/A,#N/A,FALSE,"Хлеб 0,5 кр"}</definedName>
    <definedName name="ш" hidden="1">{#N/A,#N/A,FALSE,"Хлеб 0,5 кр"}</definedName>
    <definedName name="ы" hidden="1">{#N/A,#N/A,FALSE,"Хлеб 0,5 кр"}</definedName>
  </definedNames>
  <calcPr calcId="162913"/>
</workbook>
</file>

<file path=xl/calcChain.xml><?xml version="1.0" encoding="utf-8"?>
<calcChain xmlns="http://schemas.openxmlformats.org/spreadsheetml/2006/main">
  <c r="N10" i="98" l="1"/>
  <c r="A189" i="98"/>
  <c r="A188" i="98"/>
  <c r="A187" i="98"/>
  <c r="A186" i="98"/>
  <c r="A185" i="98"/>
  <c r="A184" i="98"/>
  <c r="A183" i="98"/>
  <c r="A182" i="98"/>
  <c r="A181" i="98"/>
  <c r="A180" i="98"/>
  <c r="A179" i="98"/>
  <c r="A178" i="98"/>
  <c r="A177" i="98"/>
  <c r="A176" i="98"/>
  <c r="A175" i="98"/>
  <c r="A174" i="98"/>
  <c r="A173" i="98"/>
  <c r="A172" i="98"/>
  <c r="A171" i="98"/>
  <c r="A170" i="98"/>
  <c r="A169" i="98"/>
  <c r="A168" i="98"/>
  <c r="A167" i="98"/>
  <c r="A166" i="98"/>
  <c r="A165" i="98"/>
  <c r="A164" i="98"/>
  <c r="A163" i="98"/>
  <c r="A162" i="98"/>
  <c r="A161" i="98"/>
  <c r="A160" i="98"/>
  <c r="A159" i="98"/>
  <c r="A158" i="98"/>
  <c r="A157" i="98"/>
  <c r="A156" i="98"/>
  <c r="A155" i="98"/>
  <c r="A154" i="98"/>
  <c r="A153" i="98"/>
  <c r="A152" i="98"/>
  <c r="A151" i="98"/>
  <c r="A150" i="98"/>
  <c r="A149" i="98"/>
  <c r="A148" i="98"/>
  <c r="A147" i="98"/>
  <c r="A146" i="98"/>
  <c r="A145" i="98"/>
  <c r="A144" i="98"/>
  <c r="A143" i="98"/>
  <c r="A142" i="98"/>
  <c r="A141" i="98"/>
  <c r="A140" i="98"/>
  <c r="A139" i="98"/>
  <c r="A138" i="98"/>
  <c r="A137" i="98"/>
  <c r="A136" i="98"/>
  <c r="A135" i="98"/>
  <c r="A134" i="98"/>
  <c r="A133" i="98"/>
  <c r="A132" i="98"/>
  <c r="A131" i="98"/>
  <c r="A130" i="98"/>
  <c r="A129" i="98"/>
  <c r="A128" i="98"/>
  <c r="A127" i="98"/>
  <c r="A126" i="98"/>
  <c r="A125" i="98"/>
  <c r="A124" i="98"/>
  <c r="A123" i="98"/>
  <c r="A122" i="98"/>
  <c r="A121" i="98"/>
  <c r="A120" i="98"/>
  <c r="A119" i="98"/>
  <c r="A118" i="98"/>
  <c r="A117" i="98"/>
  <c r="A116" i="98"/>
  <c r="A115" i="98"/>
  <c r="A114" i="98"/>
  <c r="A113" i="98"/>
  <c r="A112" i="98"/>
  <c r="A111" i="98"/>
  <c r="A110" i="98"/>
  <c r="A109" i="98"/>
  <c r="A108" i="98"/>
  <c r="A107" i="98"/>
  <c r="A106" i="98"/>
  <c r="A105" i="98"/>
  <c r="A104" i="98"/>
  <c r="A103" i="98"/>
  <c r="F208" i="99" l="1"/>
  <c r="F205" i="99"/>
  <c r="F204" i="99"/>
  <c r="F201" i="99"/>
  <c r="F195" i="99"/>
  <c r="F194" i="99" l="1"/>
  <c r="F193" i="99"/>
  <c r="F192" i="99"/>
  <c r="F191" i="99"/>
  <c r="F190" i="99"/>
  <c r="F188" i="99"/>
  <c r="F189" i="99"/>
  <c r="F187" i="99"/>
  <c r="A195" i="99"/>
  <c r="A194" i="99"/>
  <c r="A193" i="99"/>
  <c r="A192" i="99"/>
  <c r="A191" i="99"/>
  <c r="A190" i="99"/>
  <c r="A189" i="99"/>
  <c r="F202" i="99"/>
  <c r="A202" i="99"/>
  <c r="A201" i="99"/>
  <c r="F200" i="99"/>
  <c r="A200" i="99"/>
  <c r="F199" i="99"/>
  <c r="A199" i="99"/>
  <c r="F198" i="99"/>
  <c r="A198" i="99"/>
  <c r="F197" i="99"/>
  <c r="A197" i="99"/>
  <c r="F196" i="99"/>
  <c r="A196" i="99"/>
  <c r="A187" i="99"/>
  <c r="F186" i="99"/>
  <c r="A186" i="99"/>
  <c r="F185" i="99"/>
  <c r="A185" i="99"/>
  <c r="F184" i="99"/>
  <c r="A184" i="99"/>
  <c r="F183" i="99"/>
  <c r="A183" i="99"/>
  <c r="F182" i="99"/>
  <c r="A182" i="99"/>
  <c r="F181" i="99"/>
  <c r="A181" i="99"/>
  <c r="AP23" i="98" l="1"/>
  <c r="AP22" i="98"/>
  <c r="AP21" i="98"/>
  <c r="AP20" i="98"/>
  <c r="AP19" i="98"/>
  <c r="AP18" i="98"/>
  <c r="AP17" i="98"/>
  <c r="AP16" i="98"/>
  <c r="AP15" i="98"/>
  <c r="AP14" i="98"/>
  <c r="AP13" i="98"/>
  <c r="AP12" i="98"/>
  <c r="AP11" i="98"/>
  <c r="AP10" i="98"/>
  <c r="AQ103" i="98"/>
  <c r="AQ102" i="98"/>
  <c r="AQ101" i="98"/>
  <c r="AQ100" i="98"/>
  <c r="AQ99" i="98"/>
  <c r="AQ98" i="98"/>
  <c r="AQ97" i="98"/>
  <c r="AQ96" i="98"/>
  <c r="AQ95" i="98"/>
  <c r="AQ94" i="98"/>
  <c r="AQ93" i="98"/>
  <c r="AQ92" i="98"/>
  <c r="AQ91" i="98"/>
  <c r="AQ90" i="98"/>
  <c r="AQ89" i="98"/>
  <c r="AQ88" i="98"/>
  <c r="AQ87" i="98"/>
  <c r="AQ86" i="98"/>
  <c r="AQ85" i="98"/>
  <c r="AQ84" i="98"/>
  <c r="AQ83" i="98"/>
  <c r="AQ82" i="98"/>
  <c r="AQ81" i="98"/>
  <c r="AQ80" i="98"/>
  <c r="AQ79" i="98"/>
  <c r="AQ78" i="98"/>
  <c r="AQ77" i="98"/>
  <c r="AQ76" i="98"/>
  <c r="AQ75" i="98"/>
  <c r="AQ74" i="98"/>
  <c r="AQ73" i="98"/>
  <c r="AQ72" i="98"/>
  <c r="AQ71" i="98"/>
  <c r="AQ70" i="98"/>
  <c r="AQ69" i="98"/>
  <c r="AQ68" i="98"/>
  <c r="AQ67" i="98"/>
  <c r="AQ66" i="98"/>
  <c r="AQ65" i="98"/>
  <c r="AQ64" i="98"/>
  <c r="AQ63" i="98"/>
  <c r="AQ62" i="98"/>
  <c r="AQ61" i="98"/>
  <c r="AQ60" i="98"/>
  <c r="AQ59" i="98"/>
  <c r="AQ58" i="98"/>
  <c r="AQ57" i="98"/>
  <c r="AQ56" i="98"/>
  <c r="AQ55" i="98"/>
  <c r="AQ54" i="98"/>
  <c r="AQ53" i="98"/>
  <c r="AQ52" i="98"/>
  <c r="AQ51" i="98"/>
  <c r="AQ50" i="98"/>
  <c r="AQ49" i="98"/>
  <c r="AQ48" i="98"/>
  <c r="AQ47" i="98"/>
  <c r="AQ46" i="98"/>
  <c r="AQ45" i="98"/>
  <c r="AQ44" i="98"/>
  <c r="AQ43" i="98"/>
  <c r="AQ42" i="98"/>
  <c r="AQ41" i="98"/>
  <c r="AQ40" i="98"/>
  <c r="AQ39" i="98"/>
  <c r="AQ38" i="98"/>
  <c r="AQ37" i="98"/>
  <c r="AQ36" i="98"/>
  <c r="AQ35" i="98"/>
  <c r="AQ34" i="98"/>
  <c r="AQ33" i="98"/>
  <c r="AQ32" i="98"/>
  <c r="AQ31" i="98"/>
  <c r="AQ30" i="98"/>
  <c r="AQ29" i="98"/>
  <c r="AQ28" i="98"/>
  <c r="AQ27" i="98"/>
  <c r="AQ26" i="98"/>
  <c r="AQ25" i="98"/>
  <c r="AQ24" i="98"/>
  <c r="F178" i="99"/>
  <c r="F177" i="99"/>
  <c r="AQ11" i="98" l="1"/>
  <c r="AQ19" i="98"/>
  <c r="AQ13" i="98"/>
  <c r="AQ22" i="98"/>
  <c r="AQ15" i="98"/>
  <c r="AQ23" i="98"/>
  <c r="AQ17" i="98"/>
  <c r="AQ10" i="98"/>
  <c r="AQ18" i="98"/>
  <c r="AQ12" i="98"/>
  <c r="AQ20" i="98"/>
  <c r="AQ21" i="98"/>
  <c r="AQ14" i="98"/>
  <c r="AQ16" i="98"/>
  <c r="AQ6" i="98" l="1"/>
  <c r="F171" i="99"/>
  <c r="F172" i="99"/>
  <c r="F173" i="99"/>
  <c r="F176" i="99"/>
  <c r="A176" i="99"/>
  <c r="F175" i="99"/>
  <c r="A175" i="99"/>
  <c r="F174" i="99"/>
  <c r="A174" i="99"/>
  <c r="A173" i="99"/>
  <c r="A172" i="99"/>
  <c r="A171" i="99"/>
  <c r="F203" i="99"/>
  <c r="A203" i="99"/>
  <c r="A188" i="99"/>
  <c r="F180" i="99"/>
  <c r="A180" i="99"/>
  <c r="F179" i="99"/>
  <c r="A179" i="99"/>
  <c r="A178" i="99"/>
  <c r="A177" i="99"/>
  <c r="F166" i="99"/>
  <c r="F157" i="99"/>
  <c r="F165" i="99"/>
  <c r="A165" i="99"/>
  <c r="F164" i="99"/>
  <c r="A164" i="99"/>
  <c r="F163" i="99"/>
  <c r="A163" i="99"/>
  <c r="F162" i="99"/>
  <c r="A162" i="99"/>
  <c r="F161" i="99"/>
  <c r="A161" i="99"/>
  <c r="F160" i="99"/>
  <c r="A160" i="99"/>
  <c r="F159" i="99"/>
  <c r="A159" i="99"/>
  <c r="F158" i="99"/>
  <c r="A158" i="99"/>
  <c r="A157" i="99"/>
  <c r="F156" i="99"/>
  <c r="A156" i="99"/>
  <c r="F170" i="99"/>
  <c r="A170" i="99"/>
  <c r="F169" i="99"/>
  <c r="A169" i="99"/>
  <c r="F168" i="99"/>
  <c r="A168" i="99"/>
  <c r="F167" i="99"/>
  <c r="A167" i="99"/>
  <c r="A166" i="99"/>
  <c r="F206" i="99"/>
  <c r="A206" i="99"/>
  <c r="A205" i="99"/>
  <c r="A204" i="99"/>
  <c r="F150" i="99"/>
  <c r="F149" i="99"/>
  <c r="AM7" i="98"/>
  <c r="AN11" i="98" s="1"/>
  <c r="AN103" i="98"/>
  <c r="AN102" i="98"/>
  <c r="AN101" i="98"/>
  <c r="AN100" i="98"/>
  <c r="AN99" i="98"/>
  <c r="AN98" i="98"/>
  <c r="AN97" i="98"/>
  <c r="AN96" i="98"/>
  <c r="AN95" i="98"/>
  <c r="AN94" i="98"/>
  <c r="AN93" i="98"/>
  <c r="AN92" i="98"/>
  <c r="AN91" i="98"/>
  <c r="AN90" i="98"/>
  <c r="AN89" i="98"/>
  <c r="AN88" i="98"/>
  <c r="AN87" i="98"/>
  <c r="AN86" i="98"/>
  <c r="AN85" i="98"/>
  <c r="AN84" i="98"/>
  <c r="AN83" i="98"/>
  <c r="AN82" i="98"/>
  <c r="AN81" i="98"/>
  <c r="AN80" i="98"/>
  <c r="AN79" i="98"/>
  <c r="AN78" i="98"/>
  <c r="AN77" i="98"/>
  <c r="AN76" i="98"/>
  <c r="AN75" i="98"/>
  <c r="AN74" i="98"/>
  <c r="AN73" i="98"/>
  <c r="AN72" i="98"/>
  <c r="AN71" i="98"/>
  <c r="AN70" i="98"/>
  <c r="AN69" i="98"/>
  <c r="AN68" i="98"/>
  <c r="AN67" i="98"/>
  <c r="AN66" i="98"/>
  <c r="AN65" i="98"/>
  <c r="AN64" i="98"/>
  <c r="AN63" i="98"/>
  <c r="AN62" i="98"/>
  <c r="AN61" i="98"/>
  <c r="AN60" i="98"/>
  <c r="AN59" i="98"/>
  <c r="AN58" i="98"/>
  <c r="AN57" i="98"/>
  <c r="AN56" i="98"/>
  <c r="AN55" i="98"/>
  <c r="AN54" i="98"/>
  <c r="AN53" i="98"/>
  <c r="AN52" i="98"/>
  <c r="AN51" i="98"/>
  <c r="AN50" i="98"/>
  <c r="AN49" i="98"/>
  <c r="AN48" i="98"/>
  <c r="AN47" i="98"/>
  <c r="AN46" i="98"/>
  <c r="AN45" i="98"/>
  <c r="AN44" i="98"/>
  <c r="AN43" i="98"/>
  <c r="AN42" i="98"/>
  <c r="AN41" i="98"/>
  <c r="AN40" i="98"/>
  <c r="AN39" i="98"/>
  <c r="AN38" i="98"/>
  <c r="AN37" i="98"/>
  <c r="AN36" i="98"/>
  <c r="AN35" i="98"/>
  <c r="AN34" i="98"/>
  <c r="AN33" i="98"/>
  <c r="AN32" i="98"/>
  <c r="AN31" i="98"/>
  <c r="AN30" i="98"/>
  <c r="AN29" i="98"/>
  <c r="AN28" i="98"/>
  <c r="AN27" i="98"/>
  <c r="AN26" i="98"/>
  <c r="AN25" i="98"/>
  <c r="AN24" i="98"/>
  <c r="AN23" i="98"/>
  <c r="AN22" i="98"/>
  <c r="AN21" i="98"/>
  <c r="AN20" i="98"/>
  <c r="AN19" i="98"/>
  <c r="AN18" i="98"/>
  <c r="AN17" i="98"/>
  <c r="AN16" i="98"/>
  <c r="AN15" i="98"/>
  <c r="AN14" i="98"/>
  <c r="AN13" i="98"/>
  <c r="AN12" i="98"/>
  <c r="F144" i="99"/>
  <c r="AN10" i="98" l="1"/>
  <c r="AN6" i="98" s="1"/>
  <c r="F142" i="99"/>
  <c r="A142" i="99"/>
  <c r="F141" i="99"/>
  <c r="A141" i="99"/>
  <c r="F140" i="99"/>
  <c r="A140" i="99"/>
  <c r="F139" i="99"/>
  <c r="A139" i="99"/>
  <c r="F138" i="99"/>
  <c r="A138" i="99"/>
  <c r="F137" i="99"/>
  <c r="A137" i="99"/>
  <c r="F136" i="99"/>
  <c r="A136" i="99"/>
  <c r="F135" i="99"/>
  <c r="A135" i="99"/>
  <c r="F134" i="99"/>
  <c r="A134" i="99"/>
  <c r="F133" i="99"/>
  <c r="A133" i="99"/>
  <c r="F132" i="99"/>
  <c r="A132" i="99"/>
  <c r="F131" i="99"/>
  <c r="A131" i="99"/>
  <c r="F130" i="99"/>
  <c r="A130" i="99"/>
  <c r="F129" i="99"/>
  <c r="A129" i="99"/>
  <c r="F128" i="99"/>
  <c r="A128" i="99"/>
  <c r="F127" i="99"/>
  <c r="A127" i="99"/>
  <c r="A150" i="99"/>
  <c r="A149" i="99"/>
  <c r="F148" i="99"/>
  <c r="A148" i="99"/>
  <c r="F147" i="99"/>
  <c r="A147" i="99"/>
  <c r="F146" i="99"/>
  <c r="A146" i="99"/>
  <c r="F145" i="99"/>
  <c r="A145" i="99"/>
  <c r="A144" i="99"/>
  <c r="F143" i="99"/>
  <c r="A143" i="99"/>
  <c r="F154" i="99"/>
  <c r="A154" i="99"/>
  <c r="F153" i="99"/>
  <c r="A153" i="99"/>
  <c r="F152" i="99"/>
  <c r="A152" i="99"/>
  <c r="F151" i="99"/>
  <c r="A151" i="99"/>
  <c r="F118" i="99" l="1"/>
  <c r="F117" i="99"/>
  <c r="F120" i="99"/>
  <c r="A120" i="99"/>
  <c r="F119" i="99"/>
  <c r="A119" i="99"/>
  <c r="A118" i="99"/>
  <c r="A117" i="99"/>
  <c r="F116" i="99"/>
  <c r="A116" i="99"/>
  <c r="F115" i="99"/>
  <c r="A115" i="99"/>
  <c r="F114" i="99"/>
  <c r="A114" i="99"/>
  <c r="F113" i="99"/>
  <c r="A113" i="99"/>
  <c r="F112" i="99"/>
  <c r="A112" i="99"/>
  <c r="F125" i="99"/>
  <c r="A125" i="99"/>
  <c r="F124" i="99"/>
  <c r="A124" i="99"/>
  <c r="F123" i="99"/>
  <c r="A123" i="99"/>
  <c r="F122" i="99"/>
  <c r="A122" i="99"/>
  <c r="F121" i="99"/>
  <c r="A121" i="99"/>
  <c r="F111" i="99" l="1"/>
  <c r="F110" i="99"/>
  <c r="F109" i="99"/>
  <c r="F108" i="99"/>
  <c r="F210" i="99"/>
  <c r="A210" i="99"/>
  <c r="F209" i="99"/>
  <c r="A209" i="99"/>
  <c r="A208" i="99"/>
  <c r="F207" i="99"/>
  <c r="A207" i="99"/>
  <c r="F155" i="99"/>
  <c r="A155" i="99"/>
  <c r="F126" i="99"/>
  <c r="A126" i="99"/>
  <c r="A111" i="99"/>
  <c r="A110" i="99"/>
  <c r="A109" i="99"/>
  <c r="F99" i="99"/>
  <c r="A99" i="99"/>
  <c r="F98" i="99"/>
  <c r="A98" i="99"/>
  <c r="F97" i="99"/>
  <c r="A97" i="99"/>
  <c r="F96" i="99"/>
  <c r="A96" i="99"/>
  <c r="F95" i="99"/>
  <c r="A95" i="99"/>
  <c r="F94" i="99"/>
  <c r="A94" i="99"/>
  <c r="F93" i="99"/>
  <c r="A93" i="99"/>
  <c r="A100" i="99"/>
  <c r="F100" i="99"/>
  <c r="A101" i="99"/>
  <c r="F101" i="99"/>
  <c r="A102" i="99"/>
  <c r="F102" i="99"/>
  <c r="A103" i="99"/>
  <c r="F103" i="99"/>
  <c r="A104" i="99"/>
  <c r="F104" i="99"/>
  <c r="A105" i="99"/>
  <c r="F105" i="99"/>
  <c r="A106" i="99"/>
  <c r="F106" i="99"/>
  <c r="F84" i="99"/>
  <c r="F86" i="99"/>
  <c r="A86" i="99"/>
  <c r="F85" i="99"/>
  <c r="A85" i="99"/>
  <c r="A84" i="99"/>
  <c r="F83" i="99"/>
  <c r="A83" i="99"/>
  <c r="F82" i="99"/>
  <c r="A82" i="99"/>
  <c r="F81" i="99"/>
  <c r="A81" i="99"/>
  <c r="F80" i="99"/>
  <c r="A80" i="99"/>
  <c r="F79" i="99"/>
  <c r="A79" i="99"/>
  <c r="F78" i="99"/>
  <c r="A78" i="99"/>
  <c r="F77" i="99"/>
  <c r="A77" i="99"/>
  <c r="F76" i="99"/>
  <c r="A76" i="99"/>
  <c r="F75" i="99"/>
  <c r="A75" i="99"/>
  <c r="F74" i="99"/>
  <c r="A74" i="99"/>
  <c r="F92" i="99"/>
  <c r="A92" i="99"/>
  <c r="F91" i="99"/>
  <c r="A91" i="99"/>
  <c r="F90" i="99"/>
  <c r="A90" i="99"/>
  <c r="F89" i="99"/>
  <c r="A89" i="99"/>
  <c r="F88" i="99"/>
  <c r="A88" i="99"/>
  <c r="F87" i="99"/>
  <c r="A87" i="99"/>
  <c r="AK103" i="98"/>
  <c r="AK102" i="98"/>
  <c r="AK101" i="98"/>
  <c r="AK100" i="98"/>
  <c r="AK99" i="98"/>
  <c r="AK98" i="98"/>
  <c r="AK97" i="98"/>
  <c r="AK96" i="98"/>
  <c r="AK95" i="98"/>
  <c r="AK94" i="98"/>
  <c r="AK93" i="98"/>
  <c r="AK92" i="98"/>
  <c r="AK91" i="98"/>
  <c r="AK90" i="98"/>
  <c r="AK89" i="98"/>
  <c r="AK88" i="98"/>
  <c r="AK87" i="98"/>
  <c r="AK86" i="98"/>
  <c r="AK85" i="98"/>
  <c r="AK84" i="98"/>
  <c r="AK83" i="98"/>
  <c r="AK82" i="98"/>
  <c r="AK81" i="98"/>
  <c r="AK80" i="98"/>
  <c r="AK79" i="98"/>
  <c r="AK78" i="98"/>
  <c r="AK77" i="98"/>
  <c r="AK76" i="98"/>
  <c r="AK75" i="98"/>
  <c r="AK74" i="98"/>
  <c r="AK73" i="98"/>
  <c r="AK72" i="98"/>
  <c r="AK71" i="98"/>
  <c r="AK70" i="98"/>
  <c r="AK69" i="98"/>
  <c r="AK68" i="98"/>
  <c r="AK67" i="98"/>
  <c r="AK66" i="98"/>
  <c r="AK65" i="98"/>
  <c r="AK64" i="98"/>
  <c r="AK63" i="98"/>
  <c r="AK62" i="98"/>
  <c r="AK61" i="98"/>
  <c r="AK60" i="98"/>
  <c r="AK59" i="98"/>
  <c r="AK58" i="98"/>
  <c r="AK57" i="98"/>
  <c r="AK56" i="98"/>
  <c r="AK55" i="98"/>
  <c r="AK54" i="98"/>
  <c r="AK53" i="98"/>
  <c r="AK52" i="98"/>
  <c r="AK51" i="98"/>
  <c r="AK50" i="98"/>
  <c r="AK49" i="98"/>
  <c r="AK48" i="98"/>
  <c r="AK47" i="98"/>
  <c r="AK46" i="98"/>
  <c r="AK45" i="98"/>
  <c r="AK44" i="98"/>
  <c r="AK43" i="98"/>
  <c r="AK42" i="98"/>
  <c r="AK41" i="98"/>
  <c r="AK40" i="98"/>
  <c r="AK39" i="98"/>
  <c r="AK38" i="98"/>
  <c r="AK37" i="98"/>
  <c r="AK36" i="98"/>
  <c r="AK35" i="98"/>
  <c r="AK34" i="98"/>
  <c r="AK33" i="98"/>
  <c r="AK32" i="98"/>
  <c r="AK31" i="98"/>
  <c r="AK30" i="98"/>
  <c r="AK29" i="98"/>
  <c r="AK28" i="98"/>
  <c r="AK27" i="98"/>
  <c r="AK26" i="98"/>
  <c r="AK25" i="98"/>
  <c r="AK24" i="98"/>
  <c r="AK23" i="98"/>
  <c r="AK22" i="98"/>
  <c r="AK21" i="98"/>
  <c r="AK20" i="98"/>
  <c r="AK19" i="98"/>
  <c r="AK18" i="98"/>
  <c r="AK17" i="98"/>
  <c r="AK16" i="98"/>
  <c r="AK15" i="98"/>
  <c r="AK14" i="98"/>
  <c r="AK13" i="98"/>
  <c r="AK12" i="98"/>
  <c r="AK11" i="98"/>
  <c r="AK10" i="98"/>
  <c r="F69" i="99"/>
  <c r="A69" i="99"/>
  <c r="F68" i="99"/>
  <c r="A68" i="99"/>
  <c r="F65" i="99"/>
  <c r="F62" i="99"/>
  <c r="A62" i="99"/>
  <c r="F61" i="99"/>
  <c r="A61" i="99"/>
  <c r="F60" i="99"/>
  <c r="A60" i="99"/>
  <c r="F59" i="99"/>
  <c r="A59" i="99"/>
  <c r="F57" i="99"/>
  <c r="A57" i="99"/>
  <c r="F56" i="99"/>
  <c r="F55" i="99"/>
  <c r="A55" i="99"/>
  <c r="F50" i="99"/>
  <c r="A50" i="99"/>
  <c r="F49" i="99"/>
  <c r="F45" i="99"/>
  <c r="A45" i="99"/>
  <c r="F46" i="99"/>
  <c r="F44" i="99"/>
  <c r="F58" i="99"/>
  <c r="A58" i="99"/>
  <c r="A56" i="99"/>
  <c r="F54" i="99"/>
  <c r="A54" i="99"/>
  <c r="F53" i="99"/>
  <c r="A53" i="99"/>
  <c r="F52" i="99"/>
  <c r="A52" i="99"/>
  <c r="F51" i="99"/>
  <c r="A51" i="99"/>
  <c r="A49" i="99"/>
  <c r="F48" i="99"/>
  <c r="A48" i="99"/>
  <c r="F47" i="99"/>
  <c r="A47" i="99"/>
  <c r="A46" i="99"/>
  <c r="A44" i="99"/>
  <c r="F43" i="99"/>
  <c r="A43" i="99"/>
  <c r="F70" i="99"/>
  <c r="A70" i="99"/>
  <c r="F67" i="99"/>
  <c r="A67" i="99"/>
  <c r="F66" i="99"/>
  <c r="A66" i="99"/>
  <c r="A65" i="99"/>
  <c r="F64" i="99"/>
  <c r="A64" i="99"/>
  <c r="F63" i="99"/>
  <c r="A63" i="99"/>
  <c r="F37" i="99"/>
  <c r="AH103" i="98"/>
  <c r="AH102" i="98"/>
  <c r="AH101" i="98"/>
  <c r="AH100" i="98"/>
  <c r="AH99" i="98"/>
  <c r="AH98" i="98"/>
  <c r="AH97" i="98"/>
  <c r="AH96" i="98"/>
  <c r="AH95" i="98"/>
  <c r="AH94" i="98"/>
  <c r="AH93" i="98"/>
  <c r="AH92" i="98"/>
  <c r="AH91" i="98"/>
  <c r="AH90" i="98"/>
  <c r="AH89" i="98"/>
  <c r="AH88" i="98"/>
  <c r="AH87" i="98"/>
  <c r="AH86" i="98"/>
  <c r="AH85" i="98"/>
  <c r="AH84" i="98"/>
  <c r="AH83" i="98"/>
  <c r="AH82" i="98"/>
  <c r="AH81" i="98"/>
  <c r="AH80" i="98"/>
  <c r="AH79" i="98"/>
  <c r="AH78" i="98"/>
  <c r="AH77" i="98"/>
  <c r="AH76" i="98"/>
  <c r="AH75" i="98"/>
  <c r="AH74" i="98"/>
  <c r="AH73" i="98"/>
  <c r="AH72" i="98"/>
  <c r="AH71" i="98"/>
  <c r="AH70" i="98"/>
  <c r="AH69" i="98"/>
  <c r="AH68" i="98"/>
  <c r="AH67" i="98"/>
  <c r="AH66" i="98"/>
  <c r="AH65" i="98"/>
  <c r="AH64" i="98"/>
  <c r="AH63" i="98"/>
  <c r="AH62" i="98"/>
  <c r="AH61" i="98"/>
  <c r="AH60" i="98"/>
  <c r="AH59" i="98"/>
  <c r="AH58" i="98"/>
  <c r="AH57" i="98"/>
  <c r="AH56" i="98"/>
  <c r="AH55" i="98"/>
  <c r="AH54" i="98"/>
  <c r="AH53" i="98"/>
  <c r="AH52" i="98"/>
  <c r="AH51" i="98"/>
  <c r="AH50" i="98"/>
  <c r="AH49" i="98"/>
  <c r="AH48" i="98"/>
  <c r="AH47" i="98"/>
  <c r="AH46" i="98"/>
  <c r="AH45" i="98"/>
  <c r="AH44" i="98"/>
  <c r="AH43" i="98"/>
  <c r="AH42" i="98"/>
  <c r="AH41" i="98"/>
  <c r="AH40" i="98"/>
  <c r="AH39" i="98"/>
  <c r="AH38" i="98"/>
  <c r="AH37" i="98"/>
  <c r="AH36" i="98"/>
  <c r="AH35" i="98"/>
  <c r="AH34" i="98"/>
  <c r="AH33" i="98"/>
  <c r="AH32" i="98"/>
  <c r="AH31" i="98"/>
  <c r="AH30" i="98"/>
  <c r="AH29" i="98"/>
  <c r="AH28" i="98"/>
  <c r="AH27" i="98"/>
  <c r="AH26" i="98"/>
  <c r="AH25" i="98"/>
  <c r="AH24" i="98"/>
  <c r="AH23" i="98"/>
  <c r="AH22" i="98"/>
  <c r="AH21" i="98"/>
  <c r="AH20" i="98"/>
  <c r="AH19" i="98"/>
  <c r="AH18" i="98"/>
  <c r="AH17" i="98"/>
  <c r="AH16" i="98"/>
  <c r="AH15" i="98"/>
  <c r="AH14" i="98"/>
  <c r="AH13" i="98"/>
  <c r="AH12" i="98"/>
  <c r="AH11" i="98"/>
  <c r="AH10" i="98"/>
  <c r="F35" i="99"/>
  <c r="F34" i="99"/>
  <c r="F33" i="99"/>
  <c r="F32" i="99"/>
  <c r="F31" i="99"/>
  <c r="F30" i="99"/>
  <c r="F29" i="99"/>
  <c r="F28" i="99"/>
  <c r="F27" i="99"/>
  <c r="F26" i="99"/>
  <c r="F25" i="99"/>
  <c r="F24" i="99"/>
  <c r="F38" i="99"/>
  <c r="A38" i="99"/>
  <c r="A37" i="99"/>
  <c r="F36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D7" i="98"/>
  <c r="AB7" i="98"/>
  <c r="AB6" i="98"/>
  <c r="AB18" i="98"/>
  <c r="AE18" i="98" s="1"/>
  <c r="AB17" i="98"/>
  <c r="AE17" i="98" s="1"/>
  <c r="AB16" i="98"/>
  <c r="AC16" i="98" s="1"/>
  <c r="AB15" i="98"/>
  <c r="AE15" i="98" s="1"/>
  <c r="AB14" i="98"/>
  <c r="AE14" i="98" s="1"/>
  <c r="AB13" i="98"/>
  <c r="AC13" i="98" s="1"/>
  <c r="AB12" i="98"/>
  <c r="AE12" i="98" s="1"/>
  <c r="AB11" i="98"/>
  <c r="AE11" i="98" s="1"/>
  <c r="AB10" i="98"/>
  <c r="AB103" i="98"/>
  <c r="AE103" i="98" s="1"/>
  <c r="Z103" i="98"/>
  <c r="W103" i="98"/>
  <c r="AB102" i="98"/>
  <c r="AC102" i="98" s="1"/>
  <c r="Z102" i="98"/>
  <c r="W102" i="98"/>
  <c r="AB101" i="98"/>
  <c r="AE101" i="98" s="1"/>
  <c r="Z101" i="98"/>
  <c r="W101" i="98"/>
  <c r="AB100" i="98"/>
  <c r="AC100" i="98" s="1"/>
  <c r="Z100" i="98"/>
  <c r="W100" i="98"/>
  <c r="AB99" i="98"/>
  <c r="AE99" i="98" s="1"/>
  <c r="Z99" i="98"/>
  <c r="W99" i="98"/>
  <c r="AB98" i="98"/>
  <c r="AE98" i="98" s="1"/>
  <c r="Z98" i="98"/>
  <c r="W98" i="98"/>
  <c r="AB97" i="98"/>
  <c r="AC97" i="98" s="1"/>
  <c r="Z97" i="98"/>
  <c r="W97" i="98"/>
  <c r="AB96" i="98"/>
  <c r="AC96" i="98" s="1"/>
  <c r="Z96" i="98"/>
  <c r="W96" i="98"/>
  <c r="AB95" i="98"/>
  <c r="AC95" i="98" s="1"/>
  <c r="Z95" i="98"/>
  <c r="W95" i="98"/>
  <c r="AB94" i="98"/>
  <c r="AC94" i="98" s="1"/>
  <c r="Z94" i="98"/>
  <c r="W94" i="98"/>
  <c r="AB93" i="98"/>
  <c r="AE93" i="98" s="1"/>
  <c r="Z93" i="98"/>
  <c r="W93" i="98"/>
  <c r="AB92" i="98"/>
  <c r="AC92" i="98" s="1"/>
  <c r="Z92" i="98"/>
  <c r="W92" i="98"/>
  <c r="AB91" i="98"/>
  <c r="AE91" i="98" s="1"/>
  <c r="Z91" i="98"/>
  <c r="W91" i="98"/>
  <c r="AB90" i="98"/>
  <c r="AE90" i="98" s="1"/>
  <c r="Z90" i="98"/>
  <c r="W90" i="98"/>
  <c r="AB89" i="98"/>
  <c r="AC89" i="98" s="1"/>
  <c r="Z89" i="98"/>
  <c r="W89" i="98"/>
  <c r="AB88" i="98"/>
  <c r="AC88" i="98" s="1"/>
  <c r="Z88" i="98"/>
  <c r="W88" i="98"/>
  <c r="AB87" i="98"/>
  <c r="AC87" i="98" s="1"/>
  <c r="Z87" i="98"/>
  <c r="W87" i="98"/>
  <c r="AB86" i="98"/>
  <c r="AC86" i="98" s="1"/>
  <c r="Z86" i="98"/>
  <c r="W86" i="98"/>
  <c r="AB85" i="98"/>
  <c r="AE85" i="98" s="1"/>
  <c r="Z85" i="98"/>
  <c r="W85" i="98"/>
  <c r="AB84" i="98"/>
  <c r="AC84" i="98" s="1"/>
  <c r="Z84" i="98"/>
  <c r="W84" i="98"/>
  <c r="AB83" i="98"/>
  <c r="AE83" i="98" s="1"/>
  <c r="Z83" i="98"/>
  <c r="W83" i="98"/>
  <c r="AB82" i="98"/>
  <c r="AE82" i="98" s="1"/>
  <c r="Z82" i="98"/>
  <c r="W82" i="98"/>
  <c r="AB81" i="98"/>
  <c r="AC81" i="98" s="1"/>
  <c r="Z81" i="98"/>
  <c r="W81" i="98"/>
  <c r="AB80" i="98"/>
  <c r="AC80" i="98" s="1"/>
  <c r="Z80" i="98"/>
  <c r="W80" i="98"/>
  <c r="AB79" i="98"/>
  <c r="AC79" i="98" s="1"/>
  <c r="Z79" i="98"/>
  <c r="W79" i="98"/>
  <c r="AB78" i="98"/>
  <c r="AC78" i="98" s="1"/>
  <c r="Z78" i="98"/>
  <c r="W78" i="98"/>
  <c r="AB77" i="98"/>
  <c r="AE77" i="98" s="1"/>
  <c r="Z77" i="98"/>
  <c r="W77" i="98"/>
  <c r="AB76" i="98"/>
  <c r="AC76" i="98" s="1"/>
  <c r="Z76" i="98"/>
  <c r="W76" i="98"/>
  <c r="AB75" i="98"/>
  <c r="AE75" i="98" s="1"/>
  <c r="Z75" i="98"/>
  <c r="W75" i="98"/>
  <c r="AB74" i="98"/>
  <c r="AE74" i="98" s="1"/>
  <c r="Z74" i="98"/>
  <c r="W74" i="98"/>
  <c r="AB73" i="98"/>
  <c r="AC73" i="98" s="1"/>
  <c r="Z73" i="98"/>
  <c r="W73" i="98"/>
  <c r="AB72" i="98"/>
  <c r="AC72" i="98" s="1"/>
  <c r="Z72" i="98"/>
  <c r="W72" i="98"/>
  <c r="AB71" i="98"/>
  <c r="AC71" i="98" s="1"/>
  <c r="Z71" i="98"/>
  <c r="W71" i="98"/>
  <c r="AB70" i="98"/>
  <c r="AC70" i="98" s="1"/>
  <c r="Z70" i="98"/>
  <c r="W70" i="98"/>
  <c r="AB69" i="98"/>
  <c r="AE69" i="98" s="1"/>
  <c r="Z69" i="98"/>
  <c r="W69" i="98"/>
  <c r="AB68" i="98"/>
  <c r="AC68" i="98" s="1"/>
  <c r="Z68" i="98"/>
  <c r="W68" i="98"/>
  <c r="AB67" i="98"/>
  <c r="AE67" i="98" s="1"/>
  <c r="Z67" i="98"/>
  <c r="W67" i="98"/>
  <c r="AB66" i="98"/>
  <c r="AE66" i="98" s="1"/>
  <c r="Z66" i="98"/>
  <c r="W66" i="98"/>
  <c r="AB65" i="98"/>
  <c r="AC65" i="98" s="1"/>
  <c r="Z65" i="98"/>
  <c r="W65" i="98"/>
  <c r="AB64" i="98"/>
  <c r="AC64" i="98" s="1"/>
  <c r="Z64" i="98"/>
  <c r="W64" i="98"/>
  <c r="AB63" i="98"/>
  <c r="AE63" i="98" s="1"/>
  <c r="Z63" i="98"/>
  <c r="W63" i="98"/>
  <c r="AB62" i="98"/>
  <c r="AC62" i="98" s="1"/>
  <c r="Z62" i="98"/>
  <c r="W62" i="98"/>
  <c r="AB61" i="98"/>
  <c r="AE61" i="98" s="1"/>
  <c r="Z61" i="98"/>
  <c r="W61" i="98"/>
  <c r="AB60" i="98"/>
  <c r="AC60" i="98" s="1"/>
  <c r="Z60" i="98"/>
  <c r="W60" i="98"/>
  <c r="AC59" i="98"/>
  <c r="AB59" i="98"/>
  <c r="AE59" i="98" s="1"/>
  <c r="Z59" i="98"/>
  <c r="W59" i="98"/>
  <c r="AB58" i="98"/>
  <c r="AE58" i="98" s="1"/>
  <c r="Z58" i="98"/>
  <c r="W58" i="98"/>
  <c r="AB57" i="98"/>
  <c r="AE57" i="98" s="1"/>
  <c r="Z57" i="98"/>
  <c r="W57" i="98"/>
  <c r="AB56" i="98"/>
  <c r="AC56" i="98" s="1"/>
  <c r="Z56" i="98"/>
  <c r="W56" i="98"/>
  <c r="AB55" i="98"/>
  <c r="AE55" i="98" s="1"/>
  <c r="Z55" i="98"/>
  <c r="W55" i="98"/>
  <c r="AB54" i="98"/>
  <c r="AC54" i="98" s="1"/>
  <c r="Z54" i="98"/>
  <c r="W54" i="98"/>
  <c r="AB53" i="98"/>
  <c r="AE53" i="98" s="1"/>
  <c r="Z53" i="98"/>
  <c r="W53" i="98"/>
  <c r="AB52" i="98"/>
  <c r="AC52" i="98" s="1"/>
  <c r="Z52" i="98"/>
  <c r="W52" i="98"/>
  <c r="AB51" i="98"/>
  <c r="AE51" i="98" s="1"/>
  <c r="Z51" i="98"/>
  <c r="W51" i="98"/>
  <c r="AB50" i="98"/>
  <c r="AE50" i="98" s="1"/>
  <c r="Z50" i="98"/>
  <c r="W50" i="98"/>
  <c r="AB49" i="98"/>
  <c r="AE49" i="98" s="1"/>
  <c r="Z49" i="98"/>
  <c r="W49" i="98"/>
  <c r="AB48" i="98"/>
  <c r="AC48" i="98" s="1"/>
  <c r="Z48" i="98"/>
  <c r="W48" i="98"/>
  <c r="AB47" i="98"/>
  <c r="AE47" i="98" s="1"/>
  <c r="Z47" i="98"/>
  <c r="W47" i="98"/>
  <c r="AB46" i="98"/>
  <c r="AC46" i="98" s="1"/>
  <c r="Z46" i="98"/>
  <c r="W46" i="98"/>
  <c r="AB45" i="98"/>
  <c r="AE45" i="98" s="1"/>
  <c r="Z45" i="98"/>
  <c r="W45" i="98"/>
  <c r="AB44" i="98"/>
  <c r="AC44" i="98" s="1"/>
  <c r="Z44" i="98"/>
  <c r="W44" i="98"/>
  <c r="AB43" i="98"/>
  <c r="AE43" i="98" s="1"/>
  <c r="Z43" i="98"/>
  <c r="W43" i="98"/>
  <c r="AB42" i="98"/>
  <c r="AE42" i="98" s="1"/>
  <c r="Z42" i="98"/>
  <c r="W42" i="98"/>
  <c r="AB41" i="98"/>
  <c r="AE41" i="98" s="1"/>
  <c r="Z41" i="98"/>
  <c r="W41" i="98"/>
  <c r="AB40" i="98"/>
  <c r="AC40" i="98" s="1"/>
  <c r="Z40" i="98"/>
  <c r="W40" i="98"/>
  <c r="AB39" i="98"/>
  <c r="AE39" i="98" s="1"/>
  <c r="Z39" i="98"/>
  <c r="W39" i="98"/>
  <c r="AB38" i="98"/>
  <c r="AC38" i="98" s="1"/>
  <c r="Z38" i="98"/>
  <c r="W38" i="98"/>
  <c r="AB37" i="98"/>
  <c r="AE37" i="98" s="1"/>
  <c r="Z37" i="98"/>
  <c r="W37" i="98"/>
  <c r="AB36" i="98"/>
  <c r="AC36" i="98" s="1"/>
  <c r="Z36" i="98"/>
  <c r="W36" i="98"/>
  <c r="AB35" i="98"/>
  <c r="AE35" i="98" s="1"/>
  <c r="Z35" i="98"/>
  <c r="W35" i="98"/>
  <c r="AB34" i="98"/>
  <c r="AE34" i="98" s="1"/>
  <c r="Z34" i="98"/>
  <c r="W34" i="98"/>
  <c r="AB33" i="98"/>
  <c r="AC33" i="98" s="1"/>
  <c r="Z33" i="98"/>
  <c r="W33" i="98"/>
  <c r="AB32" i="98"/>
  <c r="AC32" i="98" s="1"/>
  <c r="Z32" i="98"/>
  <c r="W32" i="98"/>
  <c r="AB31" i="98"/>
  <c r="AE31" i="98" s="1"/>
  <c r="Z31" i="98"/>
  <c r="W31" i="98"/>
  <c r="AB30" i="98"/>
  <c r="AC30" i="98" s="1"/>
  <c r="Z30" i="98"/>
  <c r="W30" i="98"/>
  <c r="AB29" i="98"/>
  <c r="AE29" i="98" s="1"/>
  <c r="Z29" i="98"/>
  <c r="W29" i="98"/>
  <c r="AB28" i="98"/>
  <c r="AC28" i="98" s="1"/>
  <c r="Z28" i="98"/>
  <c r="W28" i="98"/>
  <c r="AB27" i="98"/>
  <c r="AE27" i="98" s="1"/>
  <c r="Z27" i="98"/>
  <c r="W27" i="98"/>
  <c r="AB26" i="98"/>
  <c r="AE26" i="98" s="1"/>
  <c r="Z26" i="98"/>
  <c r="W26" i="98"/>
  <c r="AB25" i="98"/>
  <c r="AC25" i="98" s="1"/>
  <c r="Z25" i="98"/>
  <c r="W25" i="98"/>
  <c r="AB24" i="98"/>
  <c r="AC24" i="98" s="1"/>
  <c r="Z24" i="98"/>
  <c r="W24" i="98"/>
  <c r="AB23" i="98"/>
  <c r="AE23" i="98" s="1"/>
  <c r="Z23" i="98"/>
  <c r="W23" i="98"/>
  <c r="AB22" i="98"/>
  <c r="AC22" i="98" s="1"/>
  <c r="Z22" i="98"/>
  <c r="W22" i="98"/>
  <c r="AB21" i="98"/>
  <c r="AE21" i="98" s="1"/>
  <c r="Z21" i="98"/>
  <c r="W21" i="98"/>
  <c r="AB20" i="98"/>
  <c r="AC20" i="98" s="1"/>
  <c r="Z20" i="98"/>
  <c r="W20" i="98"/>
  <c r="AB19" i="98"/>
  <c r="AE19" i="98" s="1"/>
  <c r="Z19" i="98"/>
  <c r="W19" i="98"/>
  <c r="Z18" i="98"/>
  <c r="W18" i="98"/>
  <c r="Z17" i="98"/>
  <c r="W17" i="98"/>
  <c r="Z16" i="98"/>
  <c r="W16" i="98"/>
  <c r="Z15" i="98"/>
  <c r="W15" i="98"/>
  <c r="Z14" i="98"/>
  <c r="W14" i="98"/>
  <c r="Z13" i="98"/>
  <c r="W13" i="98"/>
  <c r="Z12" i="98"/>
  <c r="W12" i="98"/>
  <c r="Z11" i="98"/>
  <c r="W11" i="98"/>
  <c r="AE10" i="98"/>
  <c r="AC10" i="98"/>
  <c r="Z10" i="98"/>
  <c r="W10" i="98"/>
  <c r="AE70" i="98" l="1"/>
  <c r="AE13" i="98"/>
  <c r="AC61" i="98"/>
  <c r="AC17" i="98"/>
  <c r="AE28" i="98"/>
  <c r="AE33" i="98"/>
  <c r="AC14" i="98"/>
  <c r="AE36" i="98"/>
  <c r="AE87" i="98"/>
  <c r="AE95" i="98"/>
  <c r="AE25" i="98"/>
  <c r="AC15" i="98"/>
  <c r="AC18" i="98"/>
  <c r="AE30" i="98"/>
  <c r="AC63" i="98"/>
  <c r="AE73" i="98"/>
  <c r="AE79" i="98"/>
  <c r="AC57" i="98"/>
  <c r="AE68" i="98"/>
  <c r="AE97" i="98"/>
  <c r="AE102" i="98"/>
  <c r="AE60" i="98"/>
  <c r="AE62" i="98"/>
  <c r="AE71" i="98"/>
  <c r="AE81" i="98"/>
  <c r="Z6" i="98"/>
  <c r="AC27" i="98"/>
  <c r="AC29" i="98"/>
  <c r="AC31" i="98"/>
  <c r="AE38" i="98"/>
  <c r="AE65" i="98"/>
  <c r="AE89" i="98"/>
  <c r="AC11" i="98"/>
  <c r="AE44" i="98"/>
  <c r="AE46" i="98"/>
  <c r="AC67" i="98"/>
  <c r="AC69" i="98"/>
  <c r="AC75" i="98"/>
  <c r="AC77" i="98"/>
  <c r="AC83" i="98"/>
  <c r="AC85" i="98"/>
  <c r="AC91" i="98"/>
  <c r="AC93" i="98"/>
  <c r="AC99" i="98"/>
  <c r="AC101" i="98"/>
  <c r="AC19" i="98"/>
  <c r="AC23" i="98"/>
  <c r="W6" i="98"/>
  <c r="AE16" i="98"/>
  <c r="AE20" i="98"/>
  <c r="AE22" i="98"/>
  <c r="AC49" i="98"/>
  <c r="AC51" i="98"/>
  <c r="AC53" i="98"/>
  <c r="AC55" i="98"/>
  <c r="AH6" i="98"/>
  <c r="AC21" i="98"/>
  <c r="AE52" i="98"/>
  <c r="AE54" i="98"/>
  <c r="AC41" i="98"/>
  <c r="AC43" i="98"/>
  <c r="AC45" i="98"/>
  <c r="AC47" i="98"/>
  <c r="AC35" i="98"/>
  <c r="AC37" i="98"/>
  <c r="AC39" i="98"/>
  <c r="AE76" i="98"/>
  <c r="AE78" i="98"/>
  <c r="AE84" i="98"/>
  <c r="AE86" i="98"/>
  <c r="AE92" i="98"/>
  <c r="AE94" i="98"/>
  <c r="AE100" i="98"/>
  <c r="AK6" i="98"/>
  <c r="AE72" i="98"/>
  <c r="AE80" i="98"/>
  <c r="AE88" i="98"/>
  <c r="AE96" i="98"/>
  <c r="AE24" i="98"/>
  <c r="AE32" i="98"/>
  <c r="AE40" i="98"/>
  <c r="AE48" i="98"/>
  <c r="AE56" i="98"/>
  <c r="AE64" i="98"/>
  <c r="AC12" i="98"/>
  <c r="AC26" i="98"/>
  <c r="AC34" i="98"/>
  <c r="AC42" i="98"/>
  <c r="AC50" i="98"/>
  <c r="AC58" i="98"/>
  <c r="AC66" i="98"/>
  <c r="AC74" i="98"/>
  <c r="AC82" i="98"/>
  <c r="AC90" i="98"/>
  <c r="AC98" i="98"/>
  <c r="AC103" i="98"/>
  <c r="F22" i="99"/>
  <c r="A22" i="99"/>
  <c r="A108" i="99"/>
  <c r="F107" i="99"/>
  <c r="A107" i="99"/>
  <c r="F73" i="99"/>
  <c r="A73" i="99"/>
  <c r="F72" i="99"/>
  <c r="A72" i="99"/>
  <c r="F71" i="99"/>
  <c r="A71" i="99"/>
  <c r="F42" i="99"/>
  <c r="A42" i="99"/>
  <c r="F41" i="99"/>
  <c r="A41" i="99"/>
  <c r="F40" i="99"/>
  <c r="A40" i="99"/>
  <c r="F39" i="99"/>
  <c r="A39" i="99"/>
  <c r="A24" i="99"/>
  <c r="F23" i="99"/>
  <c r="A23" i="99"/>
  <c r="F21" i="99"/>
  <c r="A21" i="99"/>
  <c r="F20" i="99"/>
  <c r="A20" i="99"/>
  <c r="F16" i="99"/>
  <c r="A16" i="99"/>
  <c r="P7" i="98" l="1"/>
  <c r="N11" i="98"/>
  <c r="O11" i="98" s="1"/>
  <c r="N12" i="98"/>
  <c r="Q12" i="98" s="1"/>
  <c r="N13" i="98"/>
  <c r="O13" i="98" s="1"/>
  <c r="N14" i="98"/>
  <c r="Q14" i="98" s="1"/>
  <c r="N15" i="98"/>
  <c r="O15" i="98" s="1"/>
  <c r="N16" i="98"/>
  <c r="O16" i="98" s="1"/>
  <c r="N17" i="98"/>
  <c r="O17" i="98" s="1"/>
  <c r="N18" i="98"/>
  <c r="Q18" i="98" s="1"/>
  <c r="N19" i="98"/>
  <c r="O19" i="98" s="1"/>
  <c r="N20" i="98"/>
  <c r="O20" i="98" s="1"/>
  <c r="N21" i="98"/>
  <c r="O21" i="98" s="1"/>
  <c r="N22" i="98"/>
  <c r="O22" i="98" s="1"/>
  <c r="N23" i="98"/>
  <c r="O23" i="98" s="1"/>
  <c r="N24" i="98"/>
  <c r="O24" i="98" s="1"/>
  <c r="N25" i="98"/>
  <c r="O25" i="98" s="1"/>
  <c r="N26" i="98"/>
  <c r="O26" i="98" s="1"/>
  <c r="N27" i="98"/>
  <c r="O27" i="98" s="1"/>
  <c r="N28" i="98"/>
  <c r="Q28" i="98" s="1"/>
  <c r="N29" i="98"/>
  <c r="O29" i="98" s="1"/>
  <c r="N30" i="98"/>
  <c r="Q30" i="98" s="1"/>
  <c r="N31" i="98"/>
  <c r="O31" i="98" s="1"/>
  <c r="N32" i="98"/>
  <c r="O32" i="98" s="1"/>
  <c r="N33" i="98"/>
  <c r="O33" i="98" s="1"/>
  <c r="N34" i="98"/>
  <c r="O34" i="98" s="1"/>
  <c r="N35" i="98"/>
  <c r="O35" i="98" s="1"/>
  <c r="N36" i="98"/>
  <c r="Q36" i="98" s="1"/>
  <c r="N37" i="98"/>
  <c r="O37" i="98" s="1"/>
  <c r="N38" i="98"/>
  <c r="Q38" i="98" s="1"/>
  <c r="N39" i="98"/>
  <c r="O39" i="98" s="1"/>
  <c r="N40" i="98"/>
  <c r="O40" i="98" s="1"/>
  <c r="N41" i="98"/>
  <c r="O41" i="98" s="1"/>
  <c r="N42" i="98"/>
  <c r="O42" i="98" s="1"/>
  <c r="N43" i="98"/>
  <c r="O43" i="98" s="1"/>
  <c r="N44" i="98"/>
  <c r="Q44" i="98" s="1"/>
  <c r="N45" i="98"/>
  <c r="O45" i="98" s="1"/>
  <c r="N46" i="98"/>
  <c r="O46" i="98" s="1"/>
  <c r="N47" i="98"/>
  <c r="O47" i="98" s="1"/>
  <c r="N48" i="98"/>
  <c r="O48" i="98" s="1"/>
  <c r="N49" i="98"/>
  <c r="O49" i="98" s="1"/>
  <c r="N50" i="98"/>
  <c r="O50" i="98" s="1"/>
  <c r="N51" i="98"/>
  <c r="O51" i="98" s="1"/>
  <c r="N52" i="98"/>
  <c r="Q52" i="98" s="1"/>
  <c r="N53" i="98"/>
  <c r="O53" i="98" s="1"/>
  <c r="N54" i="98"/>
  <c r="Q54" i="98" s="1"/>
  <c r="N55" i="98"/>
  <c r="O55" i="98" s="1"/>
  <c r="N56" i="98"/>
  <c r="O56" i="98" s="1"/>
  <c r="N57" i="98"/>
  <c r="O57" i="98" s="1"/>
  <c r="N58" i="98"/>
  <c r="O58" i="98" s="1"/>
  <c r="N59" i="98"/>
  <c r="O59" i="98" s="1"/>
  <c r="N60" i="98"/>
  <c r="Q60" i="98" s="1"/>
  <c r="N61" i="98"/>
  <c r="O61" i="98" s="1"/>
  <c r="N62" i="98"/>
  <c r="O62" i="98" s="1"/>
  <c r="N63" i="98"/>
  <c r="O63" i="98" s="1"/>
  <c r="N64" i="98"/>
  <c r="O64" i="98" s="1"/>
  <c r="N65" i="98"/>
  <c r="O65" i="98" s="1"/>
  <c r="N66" i="98"/>
  <c r="O66" i="98" s="1"/>
  <c r="N67" i="98"/>
  <c r="O67" i="98" s="1"/>
  <c r="N68" i="98"/>
  <c r="Q68" i="98" s="1"/>
  <c r="N69" i="98"/>
  <c r="O69" i="98" s="1"/>
  <c r="N70" i="98"/>
  <c r="Q70" i="98" s="1"/>
  <c r="N71" i="98"/>
  <c r="O71" i="98" s="1"/>
  <c r="N72" i="98"/>
  <c r="O72" i="98" s="1"/>
  <c r="N73" i="98"/>
  <c r="O73" i="98" s="1"/>
  <c r="N74" i="98"/>
  <c r="O74" i="98" s="1"/>
  <c r="N75" i="98"/>
  <c r="O75" i="98" s="1"/>
  <c r="N76" i="98"/>
  <c r="Q76" i="98" s="1"/>
  <c r="N77" i="98"/>
  <c r="O77" i="98" s="1"/>
  <c r="N78" i="98"/>
  <c r="Q78" i="98" s="1"/>
  <c r="N79" i="98"/>
  <c r="O79" i="98" s="1"/>
  <c r="N80" i="98"/>
  <c r="O80" i="98" s="1"/>
  <c r="N81" i="98"/>
  <c r="O81" i="98" s="1"/>
  <c r="N82" i="98"/>
  <c r="Q82" i="98" s="1"/>
  <c r="N83" i="98"/>
  <c r="O83" i="98" s="1"/>
  <c r="N84" i="98"/>
  <c r="O84" i="98" s="1"/>
  <c r="N85" i="98"/>
  <c r="O85" i="98" s="1"/>
  <c r="N86" i="98"/>
  <c r="O86" i="98" s="1"/>
  <c r="N87" i="98"/>
  <c r="O87" i="98" s="1"/>
  <c r="N88" i="98"/>
  <c r="O88" i="98" s="1"/>
  <c r="N89" i="98"/>
  <c r="O89" i="98" s="1"/>
  <c r="N90" i="98"/>
  <c r="O90" i="98" s="1"/>
  <c r="N91" i="98"/>
  <c r="O91" i="98" s="1"/>
  <c r="N92" i="98"/>
  <c r="Q92" i="98" s="1"/>
  <c r="N93" i="98"/>
  <c r="O93" i="98" s="1"/>
  <c r="N94" i="98"/>
  <c r="Q94" i="98" s="1"/>
  <c r="N95" i="98"/>
  <c r="O95" i="98" s="1"/>
  <c r="N96" i="98"/>
  <c r="O96" i="98" s="1"/>
  <c r="N97" i="98"/>
  <c r="O97" i="98" s="1"/>
  <c r="N98" i="98"/>
  <c r="O98" i="98" s="1"/>
  <c r="N99" i="98"/>
  <c r="O99" i="98" s="1"/>
  <c r="N100" i="98"/>
  <c r="Q100" i="98" s="1"/>
  <c r="N101" i="98"/>
  <c r="O101" i="98" s="1"/>
  <c r="N102" i="98"/>
  <c r="Q102" i="98" s="1"/>
  <c r="N103" i="98"/>
  <c r="O103" i="98" s="1"/>
  <c r="O10" i="98"/>
  <c r="N7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T103" i="98"/>
  <c r="T102" i="98"/>
  <c r="T101" i="98"/>
  <c r="T100" i="98"/>
  <c r="T99" i="98"/>
  <c r="T98" i="98"/>
  <c r="T97" i="98"/>
  <c r="T96" i="98"/>
  <c r="T95" i="98"/>
  <c r="T94" i="98"/>
  <c r="T93" i="98"/>
  <c r="T92" i="98"/>
  <c r="T91" i="98"/>
  <c r="T90" i="98"/>
  <c r="T89" i="98"/>
  <c r="T88" i="98"/>
  <c r="T87" i="98"/>
  <c r="T86" i="98"/>
  <c r="T85" i="98"/>
  <c r="T84" i="98"/>
  <c r="T83" i="98"/>
  <c r="T82" i="98"/>
  <c r="T81" i="98"/>
  <c r="T80" i="98"/>
  <c r="T79" i="98"/>
  <c r="T78" i="98"/>
  <c r="T77" i="98"/>
  <c r="T76" i="98"/>
  <c r="T75" i="98"/>
  <c r="T74" i="98"/>
  <c r="T73" i="98"/>
  <c r="T72" i="98"/>
  <c r="T71" i="98"/>
  <c r="T70" i="98"/>
  <c r="T69" i="98"/>
  <c r="T68" i="98"/>
  <c r="T67" i="98"/>
  <c r="T66" i="98"/>
  <c r="T65" i="98"/>
  <c r="T64" i="98"/>
  <c r="T63" i="98"/>
  <c r="T62" i="98"/>
  <c r="T61" i="98"/>
  <c r="T60" i="98"/>
  <c r="T59" i="98"/>
  <c r="T58" i="98"/>
  <c r="T57" i="98"/>
  <c r="T56" i="98"/>
  <c r="T55" i="98"/>
  <c r="T54" i="98"/>
  <c r="T53" i="98"/>
  <c r="T52" i="98"/>
  <c r="T51" i="98"/>
  <c r="T50" i="98"/>
  <c r="T49" i="98"/>
  <c r="T48" i="98"/>
  <c r="T47" i="98"/>
  <c r="T46" i="98"/>
  <c r="T45" i="98"/>
  <c r="T44" i="98"/>
  <c r="T43" i="98"/>
  <c r="T42" i="98"/>
  <c r="T41" i="98"/>
  <c r="T40" i="98"/>
  <c r="T39" i="98"/>
  <c r="T38" i="98"/>
  <c r="T37" i="98"/>
  <c r="T36" i="98"/>
  <c r="T35" i="98"/>
  <c r="T34" i="98"/>
  <c r="T33" i="98"/>
  <c r="T32" i="98"/>
  <c r="T31" i="98"/>
  <c r="T30" i="98"/>
  <c r="T29" i="98"/>
  <c r="T28" i="98"/>
  <c r="T27" i="98"/>
  <c r="T26" i="98"/>
  <c r="T25" i="98"/>
  <c r="T24" i="98"/>
  <c r="T23" i="98"/>
  <c r="T22" i="98"/>
  <c r="T21" i="98"/>
  <c r="T20" i="98"/>
  <c r="T19" i="98"/>
  <c r="T18" i="98"/>
  <c r="T17" i="98"/>
  <c r="T16" i="98"/>
  <c r="T15" i="98"/>
  <c r="T14" i="98"/>
  <c r="T13" i="98"/>
  <c r="T12" i="98"/>
  <c r="T11" i="98"/>
  <c r="T10" i="98"/>
  <c r="F11" i="99"/>
  <c r="F12" i="99"/>
  <c r="F13" i="99"/>
  <c r="F14" i="99"/>
  <c r="F15" i="99"/>
  <c r="F17" i="99"/>
  <c r="F18" i="99"/>
  <c r="F19" i="99"/>
  <c r="I12" i="98"/>
  <c r="I13" i="98"/>
  <c r="I14" i="98"/>
  <c r="I15" i="98"/>
  <c r="I16" i="98"/>
  <c r="I17" i="98"/>
  <c r="I18" i="98"/>
  <c r="I19" i="98"/>
  <c r="I20" i="98"/>
  <c r="I21" i="98"/>
  <c r="I22" i="98"/>
  <c r="I23" i="98"/>
  <c r="I24" i="98"/>
  <c r="I25" i="98"/>
  <c r="I26" i="98"/>
  <c r="I27" i="98"/>
  <c r="I28" i="98"/>
  <c r="I29" i="98"/>
  <c r="I30" i="98"/>
  <c r="I31" i="98"/>
  <c r="I32" i="98"/>
  <c r="I33" i="98"/>
  <c r="I34" i="98"/>
  <c r="I35" i="98"/>
  <c r="I36" i="98"/>
  <c r="I37" i="98"/>
  <c r="I38" i="98"/>
  <c r="I39" i="98"/>
  <c r="I40" i="98"/>
  <c r="I41" i="98"/>
  <c r="I42" i="98"/>
  <c r="I43" i="98"/>
  <c r="I44" i="98"/>
  <c r="I45" i="98"/>
  <c r="I46" i="98"/>
  <c r="I47" i="98"/>
  <c r="I48" i="98"/>
  <c r="I49" i="98"/>
  <c r="I50" i="98"/>
  <c r="I51" i="98"/>
  <c r="I52" i="98"/>
  <c r="I53" i="98"/>
  <c r="I54" i="98"/>
  <c r="I55" i="98"/>
  <c r="I56" i="98"/>
  <c r="I57" i="98"/>
  <c r="I58" i="98"/>
  <c r="I59" i="98"/>
  <c r="I60" i="98"/>
  <c r="I61" i="98"/>
  <c r="I62" i="98"/>
  <c r="I63" i="98"/>
  <c r="I64" i="98"/>
  <c r="I65" i="98"/>
  <c r="I66" i="98"/>
  <c r="I67" i="98"/>
  <c r="I68" i="98"/>
  <c r="I69" i="98"/>
  <c r="I70" i="98"/>
  <c r="I71" i="98"/>
  <c r="I72" i="98"/>
  <c r="I73" i="98"/>
  <c r="I74" i="98"/>
  <c r="I75" i="98"/>
  <c r="I76" i="98"/>
  <c r="I77" i="98"/>
  <c r="I78" i="98"/>
  <c r="I79" i="98"/>
  <c r="I80" i="98"/>
  <c r="I81" i="98"/>
  <c r="I82" i="98"/>
  <c r="I83" i="98"/>
  <c r="I84" i="98"/>
  <c r="I85" i="98"/>
  <c r="I86" i="98"/>
  <c r="I87" i="98"/>
  <c r="I88" i="98"/>
  <c r="I89" i="98"/>
  <c r="I90" i="98"/>
  <c r="I91" i="98"/>
  <c r="I92" i="98"/>
  <c r="I93" i="98"/>
  <c r="I94" i="98"/>
  <c r="I95" i="98"/>
  <c r="I96" i="98"/>
  <c r="I97" i="98"/>
  <c r="I98" i="98"/>
  <c r="I99" i="98"/>
  <c r="I100" i="98"/>
  <c r="I101" i="98"/>
  <c r="I102" i="98"/>
  <c r="I103" i="98"/>
  <c r="E7" i="98"/>
  <c r="E11" i="98"/>
  <c r="A190" i="98"/>
  <c r="A102" i="98"/>
  <c r="A101" i="98"/>
  <c r="A100" i="98"/>
  <c r="A99" i="98"/>
  <c r="A98" i="98"/>
  <c r="A97" i="98"/>
  <c r="A96" i="98"/>
  <c r="A95" i="98"/>
  <c r="A94" i="98"/>
  <c r="A93" i="98"/>
  <c r="A92" i="98"/>
  <c r="A91" i="98"/>
  <c r="A90" i="98"/>
  <c r="A89" i="98"/>
  <c r="A88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A75" i="98"/>
  <c r="A74" i="98"/>
  <c r="A73" i="98"/>
  <c r="A72" i="98"/>
  <c r="A71" i="98"/>
  <c r="A70" i="98"/>
  <c r="A69" i="98"/>
  <c r="A68" i="98"/>
  <c r="A67" i="98"/>
  <c r="A66" i="98"/>
  <c r="A65" i="98"/>
  <c r="A64" i="98"/>
  <c r="A63" i="98"/>
  <c r="A62" i="98"/>
  <c r="A61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25" i="98"/>
  <c r="A24" i="98"/>
  <c r="A23" i="98"/>
  <c r="A22" i="98"/>
  <c r="A21" i="98"/>
  <c r="A20" i="98"/>
  <c r="A19" i="98"/>
  <c r="A18" i="98"/>
  <c r="A17" i="98"/>
  <c r="A16" i="98"/>
  <c r="A15" i="98"/>
  <c r="A14" i="98"/>
  <c r="A13" i="98"/>
  <c r="A12" i="98"/>
  <c r="I11" i="98"/>
  <c r="A11" i="98"/>
  <c r="I10" i="98"/>
  <c r="A10" i="98"/>
  <c r="A9" i="98"/>
  <c r="A7" i="98"/>
  <c r="A6" i="98"/>
  <c r="A5" i="98"/>
  <c r="A4" i="98"/>
  <c r="A3" i="98"/>
  <c r="A2" i="98"/>
  <c r="A1" i="98"/>
  <c r="A5" i="99"/>
  <c r="A6" i="99"/>
  <c r="A7" i="99"/>
  <c r="F10" i="99"/>
  <c r="A11" i="99"/>
  <c r="A219" i="99"/>
  <c r="A218" i="99"/>
  <c r="A217" i="99"/>
  <c r="A216" i="99"/>
  <c r="A215" i="99"/>
  <c r="A214" i="99"/>
  <c r="A213" i="99"/>
  <c r="A212" i="99"/>
  <c r="A211" i="99"/>
  <c r="A19" i="99"/>
  <c r="A18" i="99"/>
  <c r="A17" i="99"/>
  <c r="A15" i="99"/>
  <c r="A14" i="99"/>
  <c r="A13" i="99"/>
  <c r="A12" i="99"/>
  <c r="A10" i="99"/>
  <c r="A9" i="99"/>
  <c r="A4" i="99"/>
  <c r="A3" i="99"/>
  <c r="A2" i="99"/>
  <c r="A1" i="99"/>
  <c r="O102" i="98" l="1"/>
  <c r="O60" i="98"/>
  <c r="O38" i="98"/>
  <c r="O18" i="98"/>
  <c r="Q90" i="98"/>
  <c r="Q74" i="98"/>
  <c r="Q58" i="98"/>
  <c r="Q42" i="98"/>
  <c r="O100" i="98"/>
  <c r="O78" i="98"/>
  <c r="O36" i="98"/>
  <c r="O14" i="98"/>
  <c r="Q97" i="98"/>
  <c r="Q89" i="98"/>
  <c r="Q81" i="98"/>
  <c r="Q73" i="98"/>
  <c r="Q65" i="98"/>
  <c r="Q57" i="98"/>
  <c r="Q49" i="98"/>
  <c r="Q41" i="98"/>
  <c r="Q33" i="98"/>
  <c r="Q25" i="98"/>
  <c r="Q17" i="98"/>
  <c r="O82" i="98"/>
  <c r="Q98" i="98"/>
  <c r="Q66" i="98"/>
  <c r="Q50" i="98"/>
  <c r="Q34" i="98"/>
  <c r="Q26" i="98"/>
  <c r="O76" i="98"/>
  <c r="O54" i="98"/>
  <c r="O12" i="98"/>
  <c r="Q96" i="98"/>
  <c r="Q88" i="98"/>
  <c r="Q80" i="98"/>
  <c r="Q72" i="98"/>
  <c r="Q64" i="98"/>
  <c r="Q56" i="98"/>
  <c r="Q48" i="98"/>
  <c r="Q40" i="98"/>
  <c r="Q32" i="98"/>
  <c r="Q24" i="98"/>
  <c r="Q16" i="98"/>
  <c r="O94" i="98"/>
  <c r="O52" i="98"/>
  <c r="O30" i="98"/>
  <c r="Q103" i="98"/>
  <c r="Q95" i="98"/>
  <c r="Q87" i="98"/>
  <c r="Q79" i="98"/>
  <c r="Q71" i="98"/>
  <c r="Q63" i="98"/>
  <c r="Q55" i="98"/>
  <c r="Q47" i="98"/>
  <c r="Q39" i="98"/>
  <c r="Q31" i="98"/>
  <c r="Q23" i="98"/>
  <c r="Q15" i="98"/>
  <c r="O92" i="98"/>
  <c r="O70" i="98"/>
  <c r="O28" i="98"/>
  <c r="Q86" i="98"/>
  <c r="Q62" i="98"/>
  <c r="Q46" i="98"/>
  <c r="Q22" i="98"/>
  <c r="O68" i="98"/>
  <c r="Q101" i="98"/>
  <c r="Q93" i="98"/>
  <c r="Q85" i="98"/>
  <c r="Q77" i="98"/>
  <c r="Q69" i="98"/>
  <c r="Q61" i="98"/>
  <c r="Q53" i="98"/>
  <c r="Q45" i="98"/>
  <c r="Q37" i="98"/>
  <c r="Q29" i="98"/>
  <c r="Q21" i="98"/>
  <c r="Q13" i="98"/>
  <c r="O44" i="98"/>
  <c r="Q84" i="98"/>
  <c r="Q20" i="98"/>
  <c r="Q99" i="98"/>
  <c r="Q91" i="98"/>
  <c r="Q83" i="98"/>
  <c r="Q75" i="98"/>
  <c r="Q67" i="98"/>
  <c r="Q59" i="98"/>
  <c r="Q51" i="98"/>
  <c r="Q43" i="98"/>
  <c r="Q35" i="98"/>
  <c r="Q27" i="98"/>
  <c r="Q19" i="98"/>
  <c r="Q11" i="98"/>
  <c r="Q10" i="98"/>
  <c r="L6" i="98"/>
  <c r="T6" i="98"/>
  <c r="F6" i="99"/>
  <c r="I6" i="98"/>
  <c r="E12" i="98"/>
  <c r="E13" i="98" l="1"/>
  <c r="E14" i="98" l="1"/>
  <c r="E15" i="98" l="1"/>
  <c r="E16" i="98" l="1"/>
  <c r="E17" i="98" l="1"/>
  <c r="E18" i="98" l="1"/>
  <c r="E19" i="98" l="1"/>
  <c r="E20" i="98" l="1"/>
  <c r="E21" i="98" l="1"/>
  <c r="E22" i="98" l="1"/>
  <c r="E23" i="98" l="1"/>
  <c r="E24" i="98" l="1"/>
  <c r="E25" i="98" l="1"/>
  <c r="E26" i="98" l="1"/>
  <c r="E27" i="98" l="1"/>
  <c r="E28" i="98" l="1"/>
  <c r="E29" i="98" l="1"/>
  <c r="E30" i="98" l="1"/>
  <c r="E31" i="98" l="1"/>
  <c r="E32" i="98" l="1"/>
  <c r="E33" i="98" l="1"/>
  <c r="E34" i="98" l="1"/>
  <c r="E35" i="98" l="1"/>
  <c r="E36" i="98" l="1"/>
  <c r="E37" i="98" l="1"/>
  <c r="E38" i="98" l="1"/>
  <c r="E39" i="98" l="1"/>
  <c r="E40" i="98" l="1"/>
  <c r="E41" i="98" l="1"/>
  <c r="E42" i="98" l="1"/>
  <c r="E43" i="98" l="1"/>
  <c r="E44" i="98" l="1"/>
  <c r="E45" i="98" l="1"/>
  <c r="E46" i="98" l="1"/>
  <c r="E47" i="98" l="1"/>
  <c r="E48" i="98" l="1"/>
  <c r="E49" i="98" l="1"/>
  <c r="E50" i="98" l="1"/>
  <c r="E51" i="98" l="1"/>
  <c r="E52" i="98" l="1"/>
  <c r="E53" i="98" l="1"/>
  <c r="E54" i="98" l="1"/>
  <c r="E55" i="98" l="1"/>
  <c r="E56" i="98" l="1"/>
  <c r="E57" i="98" l="1"/>
  <c r="E58" i="98" l="1"/>
  <c r="E59" i="98" l="1"/>
  <c r="E60" i="98" l="1"/>
  <c r="E61" i="98" l="1"/>
  <c r="E62" i="98" l="1"/>
  <c r="E63" i="98" l="1"/>
  <c r="E64" i="98" l="1"/>
  <c r="E65" i="98" l="1"/>
  <c r="E66" i="98" l="1"/>
  <c r="E67" i="98" l="1"/>
  <c r="E68" i="98" l="1"/>
  <c r="E69" i="98" l="1"/>
  <c r="E70" i="98" l="1"/>
  <c r="E71" i="98" l="1"/>
  <c r="E72" i="98" l="1"/>
  <c r="E73" i="98" l="1"/>
  <c r="E74" i="98" l="1"/>
  <c r="E75" i="98" l="1"/>
  <c r="E76" i="98" l="1"/>
  <c r="E77" i="98" l="1"/>
  <c r="E78" i="98" l="1"/>
  <c r="E79" i="98" l="1"/>
  <c r="E80" i="98" l="1"/>
  <c r="E81" i="98" l="1"/>
  <c r="E82" i="98" l="1"/>
  <c r="E83" i="98" l="1"/>
  <c r="E84" i="98" l="1"/>
  <c r="E85" i="98" l="1"/>
  <c r="E86" i="98" l="1"/>
  <c r="E87" i="98" l="1"/>
  <c r="E88" i="98" l="1"/>
  <c r="E89" i="98" l="1"/>
  <c r="E90" i="98" l="1"/>
  <c r="E91" i="98" l="1"/>
  <c r="E92" i="98" l="1"/>
  <c r="E93" i="98" l="1"/>
  <c r="E94" i="98" l="1"/>
  <c r="E95" i="98" l="1"/>
  <c r="E96" i="98" l="1"/>
  <c r="E97" i="98" l="1"/>
  <c r="E98" i="98" l="1"/>
  <c r="E99" i="98" l="1"/>
  <c r="E100" i="98" l="1"/>
  <c r="E101" i="98" l="1"/>
  <c r="E102" i="98" s="1"/>
  <c r="E103" i="98" s="1"/>
  <c r="E104" i="98" s="1"/>
  <c r="E105" i="98" s="1"/>
  <c r="E106" i="98" s="1"/>
  <c r="E107" i="98" s="1"/>
  <c r="E108" i="98" s="1"/>
  <c r="E109" i="98" s="1"/>
  <c r="E110" i="98" s="1"/>
  <c r="E111" i="98" s="1"/>
  <c r="E112" i="98" s="1"/>
  <c r="E113" i="98" s="1"/>
  <c r="E114" i="98" s="1"/>
  <c r="E115" i="98" s="1"/>
  <c r="E116" i="98" s="1"/>
  <c r="E117" i="98" s="1"/>
  <c r="E118" i="98" s="1"/>
  <c r="E119" i="98" s="1"/>
  <c r="E120" i="98" s="1"/>
  <c r="E121" i="98" s="1"/>
  <c r="E122" i="98" s="1"/>
  <c r="E123" i="98" s="1"/>
  <c r="E124" i="98" s="1"/>
  <c r="E125" i="98" s="1"/>
  <c r="E126" i="98" s="1"/>
  <c r="E127" i="98" s="1"/>
  <c r="E128" i="98" s="1"/>
  <c r="E129" i="98" s="1"/>
  <c r="E130" i="98" s="1"/>
  <c r="E131" i="98" s="1"/>
  <c r="E132" i="98" s="1"/>
  <c r="E133" i="98" s="1"/>
  <c r="E134" i="98" s="1"/>
  <c r="E135" i="98" s="1"/>
  <c r="E136" i="98" s="1"/>
  <c r="E137" i="98" s="1"/>
  <c r="E138" i="98" s="1"/>
  <c r="E139" i="98" s="1"/>
  <c r="E140" i="98" s="1"/>
  <c r="E141" i="98" s="1"/>
  <c r="E142" i="98" s="1"/>
  <c r="E143" i="98" s="1"/>
  <c r="E144" i="98" s="1"/>
  <c r="E145" i="98" s="1"/>
  <c r="E146" i="98" s="1"/>
  <c r="E147" i="98" s="1"/>
  <c r="E148" i="98" s="1"/>
  <c r="E149" i="98" s="1"/>
  <c r="E150" i="98" s="1"/>
  <c r="E151" i="98" s="1"/>
  <c r="E152" i="98" s="1"/>
  <c r="E153" i="98" s="1"/>
  <c r="E154" i="98" s="1"/>
  <c r="E155" i="98" s="1"/>
  <c r="E156" i="98" s="1"/>
  <c r="E157" i="98" s="1"/>
  <c r="E158" i="98" s="1"/>
  <c r="E159" i="98" s="1"/>
  <c r="E160" i="98" s="1"/>
  <c r="E161" i="98" s="1"/>
  <c r="E162" i="98" s="1"/>
  <c r="E163" i="98" s="1"/>
  <c r="E164" i="98" s="1"/>
  <c r="E165" i="98" s="1"/>
  <c r="E166" i="98" s="1"/>
  <c r="E167" i="98" s="1"/>
  <c r="E168" i="98" s="1"/>
  <c r="E169" i="98" s="1"/>
  <c r="E170" i="98" s="1"/>
  <c r="E171" i="98" s="1"/>
  <c r="E172" i="98" s="1"/>
  <c r="E173" i="98" s="1"/>
  <c r="E174" i="98" s="1"/>
  <c r="E175" i="98" s="1"/>
  <c r="E176" i="98" s="1"/>
  <c r="E177" i="98" s="1"/>
  <c r="E178" i="98" s="1"/>
  <c r="E179" i="98" s="1"/>
  <c r="E180" i="98" s="1"/>
  <c r="E181" i="98" s="1"/>
  <c r="E182" i="98" s="1"/>
  <c r="E183" i="98" s="1"/>
  <c r="E184" i="98" s="1"/>
  <c r="E185" i="98" s="1"/>
  <c r="E186" i="98" s="1"/>
  <c r="E187" i="98" s="1"/>
  <c r="E188" i="98" s="1"/>
  <c r="E189" i="98" s="1"/>
  <c r="E190" i="98" s="1"/>
  <c r="F188" i="98" l="1"/>
  <c r="F186" i="98"/>
  <c r="F184" i="98"/>
  <c r="F182" i="98"/>
  <c r="F180" i="98"/>
  <c r="F189" i="98" l="1"/>
  <c r="F27" i="98"/>
  <c r="F103" i="98"/>
  <c r="F104" i="98"/>
  <c r="F76" i="98"/>
  <c r="F94" i="98"/>
  <c r="F96" i="98"/>
  <c r="F47" i="98"/>
  <c r="F105" i="98"/>
  <c r="F45" i="98"/>
  <c r="F106" i="98"/>
  <c r="F100" i="98"/>
  <c r="F52" i="98"/>
  <c r="F43" i="98"/>
  <c r="F102" i="98"/>
  <c r="F98" i="98"/>
  <c r="F88" i="98"/>
  <c r="F63" i="98"/>
  <c r="F40" i="98"/>
  <c r="F91" i="98"/>
  <c r="F60" i="98"/>
  <c r="F93" i="98"/>
  <c r="F15" i="98"/>
  <c r="F87" i="98"/>
  <c r="F71" i="98"/>
  <c r="F33" i="98"/>
  <c r="F59" i="98"/>
  <c r="F68" i="98"/>
  <c r="F16" i="98"/>
  <c r="F19" i="98"/>
  <c r="F39" i="98"/>
  <c r="F48" i="98"/>
  <c r="F54" i="98"/>
  <c r="F13" i="98"/>
  <c r="F51" i="98"/>
  <c r="F61" i="98"/>
  <c r="F97" i="98"/>
  <c r="F28" i="98"/>
  <c r="F86" i="98"/>
  <c r="F38" i="98"/>
  <c r="F18" i="98"/>
  <c r="F62" i="98"/>
  <c r="F49" i="98"/>
  <c r="F41" i="98"/>
  <c r="F22" i="98"/>
  <c r="F17" i="98"/>
  <c r="F44" i="98"/>
  <c r="F67" i="98"/>
  <c r="F24" i="98"/>
  <c r="F21" i="98"/>
  <c r="F25" i="98"/>
  <c r="F50" i="98"/>
  <c r="F74" i="98"/>
  <c r="F72" i="98"/>
  <c r="F56" i="98"/>
  <c r="F36" i="98"/>
  <c r="F83" i="98"/>
  <c r="F35" i="98"/>
  <c r="F80" i="98"/>
  <c r="F34" i="98"/>
  <c r="F14" i="98"/>
  <c r="F31" i="98"/>
  <c r="F81" i="98"/>
  <c r="F53" i="98"/>
  <c r="F32" i="98"/>
  <c r="F79" i="98"/>
  <c r="F42" i="98"/>
  <c r="F23" i="98"/>
  <c r="F46" i="98"/>
  <c r="F55" i="98"/>
  <c r="F190" i="98"/>
  <c r="F82" i="98"/>
  <c r="F92" i="98"/>
  <c r="F70" i="98"/>
  <c r="F101" i="98"/>
  <c r="F75" i="98"/>
  <c r="F20" i="98"/>
  <c r="F37" i="98"/>
  <c r="F99" i="98"/>
  <c r="F89" i="98"/>
  <c r="F65" i="98"/>
  <c r="F58" i="98"/>
  <c r="F66" i="98"/>
  <c r="F10" i="98"/>
  <c r="F90" i="98"/>
  <c r="F95" i="98"/>
  <c r="F77" i="98"/>
  <c r="F11" i="98"/>
  <c r="F12" i="98"/>
  <c r="F69" i="98"/>
  <c r="F64" i="98"/>
  <c r="F85" i="98"/>
  <c r="F73" i="98"/>
  <c r="F26" i="98"/>
  <c r="F29" i="98"/>
  <c r="F84" i="98"/>
  <c r="F30" i="98"/>
  <c r="F78" i="98"/>
  <c r="F57" i="98"/>
  <c r="F107" i="98"/>
  <c r="F108" i="98"/>
  <c r="F109" i="98"/>
  <c r="F110" i="98"/>
  <c r="F111" i="98"/>
  <c r="F112" i="98"/>
  <c r="F113" i="98"/>
  <c r="F114" i="98"/>
  <c r="F115" i="98"/>
  <c r="F116" i="98"/>
  <c r="F117" i="98"/>
  <c r="F118" i="98"/>
  <c r="F119" i="98"/>
  <c r="F120" i="98"/>
  <c r="F121" i="98"/>
  <c r="F122" i="98"/>
  <c r="F123" i="98"/>
  <c r="F124" i="98"/>
  <c r="F125" i="98"/>
  <c r="F126" i="98"/>
  <c r="F127" i="98"/>
  <c r="F128" i="98"/>
  <c r="F129" i="98"/>
  <c r="F130" i="98"/>
  <c r="F132" i="98"/>
  <c r="F131" i="98"/>
  <c r="F136" i="98"/>
  <c r="F133" i="98"/>
  <c r="F134" i="98"/>
  <c r="F135" i="98"/>
  <c r="F138" i="98"/>
  <c r="F137" i="98"/>
  <c r="F139" i="98"/>
  <c r="F140" i="98"/>
  <c r="F144" i="98"/>
  <c r="F142" i="98"/>
  <c r="F141" i="98"/>
  <c r="F143" i="98"/>
  <c r="F145" i="98"/>
  <c r="F148" i="98"/>
  <c r="F146" i="98"/>
  <c r="F147" i="98"/>
  <c r="F149" i="98"/>
  <c r="F150" i="98"/>
  <c r="F152" i="98"/>
  <c r="F151" i="98"/>
  <c r="F154" i="98"/>
  <c r="F153" i="98"/>
  <c r="F155" i="98"/>
  <c r="F156" i="98"/>
  <c r="F157" i="98"/>
  <c r="F158" i="98"/>
  <c r="F159" i="98"/>
  <c r="F160" i="98"/>
  <c r="F161" i="98"/>
  <c r="F162" i="98"/>
  <c r="F163" i="98"/>
  <c r="F164" i="98"/>
  <c r="F165" i="98"/>
  <c r="F166" i="98"/>
  <c r="F167" i="98"/>
  <c r="F168" i="98"/>
  <c r="F169" i="98"/>
  <c r="F170" i="98"/>
  <c r="F171" i="98"/>
  <c r="F172" i="98"/>
  <c r="F173" i="98"/>
  <c r="F174" i="98"/>
  <c r="F175" i="98"/>
  <c r="F176" i="98"/>
  <c r="F177" i="98"/>
  <c r="F178" i="98"/>
  <c r="F187" i="98"/>
  <c r="F185" i="98"/>
  <c r="F183" i="98"/>
  <c r="F181" i="98"/>
  <c r="F179" i="98"/>
  <c r="F6" i="98" l="1"/>
</calcChain>
</file>

<file path=xl/sharedStrings.xml><?xml version="1.0" encoding="utf-8"?>
<sst xmlns="http://schemas.openxmlformats.org/spreadsheetml/2006/main" count="13401" uniqueCount="299">
  <si>
    <t>Операционные расходы</t>
  </si>
  <si>
    <t>легковые</t>
  </si>
  <si>
    <t>грузовые</t>
  </si>
  <si>
    <t>Погашение тела кредита</t>
  </si>
  <si>
    <t>Ставка налога на прибыль</t>
  </si>
  <si>
    <t>склады</t>
  </si>
  <si>
    <t>офисы</t>
  </si>
  <si>
    <t>технические помещения</t>
  </si>
  <si>
    <t>прочее</t>
  </si>
  <si>
    <t>Анализ чувствительности</t>
  </si>
  <si>
    <t>Выручка</t>
  </si>
  <si>
    <t>Чистая прибыль</t>
  </si>
  <si>
    <t>ROI</t>
  </si>
  <si>
    <t>Контрольная панель</t>
  </si>
  <si>
    <t>малотоннажные</t>
  </si>
  <si>
    <t>*</t>
  </si>
  <si>
    <t>^</t>
  </si>
  <si>
    <t>Список показателей (kpi) модели</t>
  </si>
  <si>
    <t>показатель (kpi)</t>
  </si>
  <si>
    <t>ед.изм.</t>
  </si>
  <si>
    <t>Списоки данных и детализаций</t>
  </si>
  <si>
    <t>детализация</t>
  </si>
  <si>
    <t>значение</t>
  </si>
  <si>
    <t>Входящие условия модели</t>
  </si>
  <si>
    <t>помещения</t>
  </si>
  <si>
    <t>кв.м.</t>
  </si>
  <si>
    <t>коммуникация</t>
  </si>
  <si>
    <t>итого</t>
  </si>
  <si>
    <t>типы помещений</t>
  </si>
  <si>
    <t>таблица соответствий</t>
  </si>
  <si>
    <t>сдаваемая в аренду площадь (GLA)</t>
  </si>
  <si>
    <t xml:space="preserve">Ошибка! Дата сдачи в аренду раньше покупки актива! </t>
  </si>
  <si>
    <t>руб.</t>
  </si>
  <si>
    <t>стартовая стоим-ть аренды одного кв.м. в год</t>
  </si>
  <si>
    <t>%</t>
  </si>
  <si>
    <t>заполняемость площадей в первый месяц</t>
  </si>
  <si>
    <t xml:space="preserve">Ошибка! Дата выхода на 100% раньше даты старта аренды! </t>
  </si>
  <si>
    <t>размер сданных в аренду площадей</t>
  </si>
  <si>
    <t xml:space="preserve">Ошибка! Заполняемость должна быть в пределах от 0% до 100%! </t>
  </si>
  <si>
    <t>дата</t>
  </si>
  <si>
    <t>кол-во мес</t>
  </si>
  <si>
    <t>стоимость аренды одного кв.м. в год</t>
  </si>
  <si>
    <t>доход от аренды помещений</t>
  </si>
  <si>
    <t>парковки</t>
  </si>
  <si>
    <t>Парковочные места - 1</t>
  </si>
  <si>
    <t>Парковочные места - 2</t>
  </si>
  <si>
    <t>Парковочные места - 3</t>
  </si>
  <si>
    <t>Парковочные места - 4</t>
  </si>
  <si>
    <t>Парковочные места - 5</t>
  </si>
  <si>
    <t>Парковочные места - 6</t>
  </si>
  <si>
    <t>Парковочные места - 7</t>
  </si>
  <si>
    <t>Парковочные места - 8</t>
  </si>
  <si>
    <t>Парковочные места - 9</t>
  </si>
  <si>
    <t>типы парковок</t>
  </si>
  <si>
    <t>сдаваемое в аренду кол-во м/мест</t>
  </si>
  <si>
    <t>стартовая стоим-ть аренды одного м/места в год</t>
  </si>
  <si>
    <t>среднегодовая индексация аренды помещений</t>
  </si>
  <si>
    <t>среднегодовая индексация аренды м/мест</t>
  </si>
  <si>
    <t>заполняемость м/мест в первый месяц</t>
  </si>
  <si>
    <t>кол-во м/мест сданных в аренду</t>
  </si>
  <si>
    <t>индикатор выхода на 100%-ную аренду м/мест</t>
  </si>
  <si>
    <t>индикатор выхода на 100%-ную аренду помещений</t>
  </si>
  <si>
    <t>дата выхода на 100%-ную аренду помещений</t>
  </si>
  <si>
    <t>кол-во месяцев выхода на 100%-ную аренду помещений</t>
  </si>
  <si>
    <t>доход от аренды м/мест</t>
  </si>
  <si>
    <t>стоимость аренды одного м/места в год</t>
  </si>
  <si>
    <t>кол-во месяцев выхода на 100%-ную аренду м/мест</t>
  </si>
  <si>
    <t>стоимость экспл/сборов в год на 1кв.м. площади</t>
  </si>
  <si>
    <t>типы экспл/сборов</t>
  </si>
  <si>
    <t>экспл/сбор - 1</t>
  </si>
  <si>
    <t>экспл/сбор - 2</t>
  </si>
  <si>
    <t>среднегодовая индексация экспл/сборов</t>
  </si>
  <si>
    <t>комм/возмещение</t>
  </si>
  <si>
    <t>стартовая ст-ть экспл/сборов в год на 1кв.м. площади</t>
  </si>
  <si>
    <t>доход от экспл/сборов и комм/возмещений</t>
  </si>
  <si>
    <t>Прогнозный отчет о прибылях и убытках</t>
  </si>
  <si>
    <t>БДР-P&amp;L</t>
  </si>
  <si>
    <t>детализация: ежемесячно</t>
  </si>
  <si>
    <t>ставка НДС</t>
  </si>
  <si>
    <t>коммунальные расходы</t>
  </si>
  <si>
    <t>эксплуатационные расходы</t>
  </si>
  <si>
    <t>стоимость экспл/расходов в год на 1кв.м. площади</t>
  </si>
  <si>
    <t>стартовая ставка экспл/расходов в год на 1кв.м. площади</t>
  </si>
  <si>
    <t>страховая сумма имущества на 1кв.м.</t>
  </si>
  <si>
    <t>страховая сумма имущества</t>
  </si>
  <si>
    <t>среднегодовая индексация страховой суммы имущества</t>
  </si>
  <si>
    <t>расходы на страхование имущества</t>
  </si>
  <si>
    <t>годовой страховой тариф по страхованию имущества</t>
  </si>
  <si>
    <t>страховой лимит по риску терроризм</t>
  </si>
  <si>
    <t>годовая индексация лимита по риску терроризм</t>
  </si>
  <si>
    <t>расходы на страхование риска терроризма</t>
  </si>
  <si>
    <t>годовая индексация по комм/перерыву</t>
  </si>
  <si>
    <t>расходы на страхование перерыва в комм/деят-ти</t>
  </si>
  <si>
    <t>годовой страховой тариф по риску терроризм</t>
  </si>
  <si>
    <t>годовой страховой тариф по комм/перерыву</t>
  </si>
  <si>
    <t>страховой лимит по ГО</t>
  </si>
  <si>
    <t>годовая индексация лимита по ГО</t>
  </si>
  <si>
    <t>годовой страховой тариф по ГО</t>
  </si>
  <si>
    <t>расходы на страхование ГО</t>
  </si>
  <si>
    <t>расходы на страхование</t>
  </si>
  <si>
    <t>расходы на аудит в 1ый год</t>
  </si>
  <si>
    <t>расходы на аудит</t>
  </si>
  <si>
    <t>расходы на оценку для ПИФ в 1ый год</t>
  </si>
  <si>
    <t>расходы на оценку для ПИФ</t>
  </si>
  <si>
    <t>актив (объект)</t>
  </si>
  <si>
    <t>земля</t>
  </si>
  <si>
    <t>количество лет амортизации</t>
  </si>
  <si>
    <t>лет</t>
  </si>
  <si>
    <t>начисление амортизации</t>
  </si>
  <si>
    <t>стартовая ставка налога на имущество</t>
  </si>
  <si>
    <t>среднегодовой прирост ставки налога на имущество</t>
  </si>
  <si>
    <t>начисление налога на имущество</t>
  </si>
  <si>
    <t>кадастровая стоимость земли</t>
  </si>
  <si>
    <t>ставка налога на землю</t>
  </si>
  <si>
    <t>начисление налога на землю</t>
  </si>
  <si>
    <t>Чистый операционный доход (NOI)</t>
  </si>
  <si>
    <t>Объем долга</t>
  </si>
  <si>
    <t>Инвестиции - всего</t>
  </si>
  <si>
    <t>инвестиции на покупку актива</t>
  </si>
  <si>
    <t>дополнительные инвестиции</t>
  </si>
  <si>
    <t>детализация: ежегодно</t>
  </si>
  <si>
    <t>WACC</t>
  </si>
  <si>
    <t>Привед тек/дох</t>
  </si>
  <si>
    <t>Ст-ть долгового капитала</t>
  </si>
  <si>
    <t>Финпоток банкира</t>
  </si>
  <si>
    <t>IRR - банкира</t>
  </si>
  <si>
    <t>Расходы на комиссии и сопровождение</t>
  </si>
  <si>
    <t>комиссия депозитария</t>
  </si>
  <si>
    <t>%-нт капитализации</t>
  </si>
  <si>
    <t>ЧСА</t>
  </si>
  <si>
    <t>Продажа актива</t>
  </si>
  <si>
    <t>Покупка актива</t>
  </si>
  <si>
    <t>Привлечене инвестиций</t>
  </si>
  <si>
    <t>Привлечение кредита (долга)</t>
  </si>
  <si>
    <t>Амортизация долга в 1ый месяц</t>
  </si>
  <si>
    <t>%п</t>
  </si>
  <si>
    <t>Ежемесячная амортизация долга</t>
  </si>
  <si>
    <t>Ежемесячный прирост %-нта амортизации долга</t>
  </si>
  <si>
    <t>Кредит на начало периода</t>
  </si>
  <si>
    <t>Кредит на конец периода</t>
  </si>
  <si>
    <t>%г</t>
  </si>
  <si>
    <t>Начисление %% по кредиту</t>
  </si>
  <si>
    <t>Оплата %% по кредиту</t>
  </si>
  <si>
    <t>Шаровой платеж по кредиту</t>
  </si>
  <si>
    <t>CF(-)</t>
  </si>
  <si>
    <t>CF(+)</t>
  </si>
  <si>
    <t>НДС(+)</t>
  </si>
  <si>
    <t>НДС(-)</t>
  </si>
  <si>
    <t>НДС к уплате</t>
  </si>
  <si>
    <t>НДС к возмещению</t>
  </si>
  <si>
    <t>Оплата НДС</t>
  </si>
  <si>
    <t>Возмещение НДС</t>
  </si>
  <si>
    <t>Финпоток по НДС</t>
  </si>
  <si>
    <t>PL(+)</t>
  </si>
  <si>
    <t>PL(-)</t>
  </si>
  <si>
    <t>НДС-ОС(-)</t>
  </si>
  <si>
    <t>НДС-ОС(+)</t>
  </si>
  <si>
    <t>месяц расчетов по НДС</t>
  </si>
  <si>
    <t>№мес</t>
  </si>
  <si>
    <t>Начисление НДС</t>
  </si>
  <si>
    <t>НДС-ОС к уплате</t>
  </si>
  <si>
    <t>НДС-ОС к возмещению</t>
  </si>
  <si>
    <t>Оплата НДС-ОС</t>
  </si>
  <si>
    <t>Возмещение НДС-ОС</t>
  </si>
  <si>
    <t>месяц расчетов по НДС-ОС</t>
  </si>
  <si>
    <t>Погаш. тела кредита за счет возмещ. НДС-ОС</t>
  </si>
  <si>
    <t>Дополнительные капитальные затраты</t>
  </si>
  <si>
    <t>ОС-1</t>
  </si>
  <si>
    <t>ОС-2</t>
  </si>
  <si>
    <t>контроль</t>
  </si>
  <si>
    <t>%-нт комиссии за привлечение кредита</t>
  </si>
  <si>
    <t>Комиссия за привлечение кредита</t>
  </si>
  <si>
    <t>%-нт транзакционных издержек при продаже актива</t>
  </si>
  <si>
    <t>Балансовый доход от продажи актива</t>
  </si>
  <si>
    <t>Итого доходы</t>
  </si>
  <si>
    <t>Итого расходы</t>
  </si>
  <si>
    <t>Прибыль до налога на прибыль</t>
  </si>
  <si>
    <t>Начисление налога на прибыль</t>
  </si>
  <si>
    <t>месяц расчетов по налогу на прибыль</t>
  </si>
  <si>
    <t>Оплата налога на прибыль</t>
  </si>
  <si>
    <t>Итого поступления ДС</t>
  </si>
  <si>
    <t>Итого оттоки ДС</t>
  </si>
  <si>
    <t>Начисление дивидендов инвесторам</t>
  </si>
  <si>
    <t>Неснижаемый остаток на р/сч</t>
  </si>
  <si>
    <t>Начальный остаток на р/сч</t>
  </si>
  <si>
    <t>Возврат инвестиций</t>
  </si>
  <si>
    <t>TotalCashFlow</t>
  </si>
  <si>
    <t>ИТОГО ФИНПОТОК</t>
  </si>
  <si>
    <t>ИТОГО ФИНПОТОК НАКОПИТЕЛЬНО</t>
  </si>
  <si>
    <t>Обеспечительные платежи при аренде помещений</t>
  </si>
  <si>
    <t>Обеспечительные платежи при аренде м/мест</t>
  </si>
  <si>
    <t>Обеспечительные платежи по экспл/сборам</t>
  </si>
  <si>
    <t>Кол-во месяцев обеспечительного платежа</t>
  </si>
  <si>
    <t>Кол-во мес</t>
  </si>
  <si>
    <t>Финпоток до выплаты дивидендов</t>
  </si>
  <si>
    <t>Финпоток до выплаты дивидендов накоп. итогом</t>
  </si>
  <si>
    <t>ФИНПОТОК ПРОЕКТА</t>
  </si>
  <si>
    <t>Ст-ть инвестиционного капитала</t>
  </si>
  <si>
    <t>WACC начальный</t>
  </si>
  <si>
    <t>Долг на начало периода</t>
  </si>
  <si>
    <t>Коэф/дисконт по WACC</t>
  </si>
  <si>
    <t>NPV по WACC РСА</t>
  </si>
  <si>
    <t>NPV по WACC ФИНПОТОКА</t>
  </si>
  <si>
    <t>IRR ПРОЕКТА</t>
  </si>
  <si>
    <t>ФИНПОТОК ИНВЕСТОРА</t>
  </si>
  <si>
    <t>NPV ФИНПОТОКА ИНВЕСТОРА</t>
  </si>
  <si>
    <t>IRR ИНВЕСТОРА</t>
  </si>
  <si>
    <t>Выплаты див-дов инвесторам</t>
  </si>
  <si>
    <t>NPV выплат инвесторам</t>
  </si>
  <si>
    <t>Параметры</t>
  </si>
  <si>
    <t>Приросты</t>
  </si>
  <si>
    <t>Показатели</t>
  </si>
  <si>
    <t>п</t>
  </si>
  <si>
    <t>EBITDA</t>
  </si>
  <si>
    <t>Приток ДС по операционной деятельности</t>
  </si>
  <si>
    <t>Отток ДС по операционной деятельности</t>
  </si>
  <si>
    <t>Отток ДС на капитальные затраты проекта</t>
  </si>
  <si>
    <t>Приток ДС от продажи внеоборотных активов</t>
  </si>
  <si>
    <t>Финпоток по операционной деятельности</t>
  </si>
  <si>
    <t>Финпоток по внеоборотной деятельности</t>
  </si>
  <si>
    <t>контроль финпотока проекта</t>
  </si>
  <si>
    <t>Приток ДС по инвестиционной деятельности</t>
  </si>
  <si>
    <t>Отток ДС по инвестиционной деятельности</t>
  </si>
  <si>
    <t>Финпоток по инвестиционной деятельности</t>
  </si>
  <si>
    <t>Приток ДС по финансовой деятельности</t>
  </si>
  <si>
    <t>Отток ДС по финансовой деятельности</t>
  </si>
  <si>
    <t>Финпоток по финансовой деятельности</t>
  </si>
  <si>
    <t>контроль финпотока инвестора</t>
  </si>
  <si>
    <t>контроль итогового финпотока</t>
  </si>
  <si>
    <t>CF</t>
  </si>
  <si>
    <t>PL</t>
  </si>
  <si>
    <t>%-нт транзакц. издержек при приобретении актива</t>
  </si>
  <si>
    <t>Транзакционные издержки при расчетах за актив</t>
  </si>
  <si>
    <t>Денежные средства</t>
  </si>
  <si>
    <t>Остаточная стоимость внеоборотных активов</t>
  </si>
  <si>
    <t>Нераспределенная прибыль</t>
  </si>
  <si>
    <t>Задолженность по выплате дивидендов</t>
  </si>
  <si>
    <t>Задолженность перед инвесторами</t>
  </si>
  <si>
    <t>Задолженность перед банком - тело кредита</t>
  </si>
  <si>
    <t>Задолженность перед банком - %% по кредиту</t>
  </si>
  <si>
    <t>Обеспечение арендаторов</t>
  </si>
  <si>
    <t>Задолженность перед бюджетом по НДС</t>
  </si>
  <si>
    <t>Задолженность перед бюджетом по НДС-ОС</t>
  </si>
  <si>
    <t>Задолженность перед бюджетом по налогу на прибыль</t>
  </si>
  <si>
    <t>БАЛАНС</t>
  </si>
  <si>
    <t>АКТИВЫ</t>
  </si>
  <si>
    <t>ПАССИВЫ</t>
  </si>
  <si>
    <t>BS</t>
  </si>
  <si>
    <t>Прогнозный отчет о прибылях и убытках + прогнозный отчет о движении ДС + прогнозный баланс</t>
  </si>
  <si>
    <t>БДР-P&amp;L+БДДС-CF+БЛ-BS</t>
  </si>
  <si>
    <t>Прогнозный отчет о движении ДС</t>
  </si>
  <si>
    <t>БДДС-CF</t>
  </si>
  <si>
    <t>I</t>
  </si>
  <si>
    <t>II</t>
  </si>
  <si>
    <t>III</t>
  </si>
  <si>
    <t>IV</t>
  </si>
  <si>
    <t>NOI</t>
  </si>
  <si>
    <t>месяц входа / покупки активва</t>
  </si>
  <si>
    <t>месяц выхода / продажи актива</t>
  </si>
  <si>
    <t>месяц</t>
  </si>
  <si>
    <t>помещения - 7</t>
  </si>
  <si>
    <t>помещения - 8</t>
  </si>
  <si>
    <t>помещения - 9</t>
  </si>
  <si>
    <t>Складские помещения класса A</t>
  </si>
  <si>
    <t>Офисные помещения класса A</t>
  </si>
  <si>
    <t>Складские помещения класса B</t>
  </si>
  <si>
    <t>Офисные помещения класса B</t>
  </si>
  <si>
    <t>Складские помещения класса C</t>
  </si>
  <si>
    <t>Офисные помещения класса C</t>
  </si>
  <si>
    <t>месяц начала сдачи в аренду площадей</t>
  </si>
  <si>
    <t>месяц выхода на 100%-ную заполняемость площадей</t>
  </si>
  <si>
    <t>месяц начала сдачи в аренду м/мест</t>
  </si>
  <si>
    <t>месяц выхода на 100%-ную заполняемость м/мест</t>
  </si>
  <si>
    <t>месяц выхода на 100%-ную аренду м/мест</t>
  </si>
  <si>
    <t>среднегодовая индексация потребительских цен (ИПЦ)</t>
  </si>
  <si>
    <t>постоянные расходы на управление недвижимостью в 1ый год</t>
  </si>
  <si>
    <t>постоянные расходы на на управление недвижимостью</t>
  </si>
  <si>
    <t>%-нт переменных расходов на управление недвижимостью от NOI</t>
  </si>
  <si>
    <t>переменные расходы на управление недвижимостью</t>
  </si>
  <si>
    <t>РСА/капитализация</t>
  </si>
  <si>
    <t>годовой %-нт комиссии депозитария от РСА/капитализации</t>
  </si>
  <si>
    <t>расходы на управление активами</t>
  </si>
  <si>
    <t>расходы на управление ПИФом</t>
  </si>
  <si>
    <t>РСА (капитализация)</t>
  </si>
  <si>
    <t>годовой %-нт за управление активами от РСА</t>
  </si>
  <si>
    <t>годовой %-нт за управление ПИФом от РСА</t>
  </si>
  <si>
    <t>здания</t>
  </si>
  <si>
    <t>стоимость приобретения актива без НДС</t>
  </si>
  <si>
    <t>стоимость приобретения актива с НДС</t>
  </si>
  <si>
    <t>м/места</t>
  </si>
  <si>
    <t>%-нт долга/кредитования (LTV)</t>
  </si>
  <si>
    <t>показатели эффективности</t>
  </si>
  <si>
    <t>Сдано в аренду кв.метров</t>
  </si>
  <si>
    <t>Текущая доходность инвестиций</t>
  </si>
  <si>
    <t>стоимостные показатели вносятся в рублях и без НДС</t>
  </si>
  <si>
    <t>Налог на дивиденды инвесторов</t>
  </si>
  <si>
    <t>ставка налога на дивиденды инвесторов</t>
  </si>
  <si>
    <t>БЕЗ ФОРМУЛ!!!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</si>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</sst>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%"/>
    <numFmt numFmtId="165" formatCode="0.0\x"/>
    <numFmt numFmtId="166" formatCode="#,##0%;[Color53]\-#,##0%;&quot;–&quot;_);@"/>
    <numFmt numFmtId="167" formatCode="0.000%"/>
    <numFmt numFmtId="168" formatCode="0.00000%"/>
    <numFmt numFmtId="169" formatCode="dd/mm/yy;@"/>
    <numFmt numFmtId="170" formatCode="0.0000%"/>
    <numFmt numFmtId="171" formatCode="[$-419]mmmm\ yyyy;@"/>
  </numFmts>
  <fonts count="9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rgb="FF0070C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name val="Times New Roman"/>
      <family val="1"/>
    </font>
    <font>
      <b/>
      <sz val="10"/>
      <color theme="0"/>
      <name val="Arial Narrow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0" tint="-0.14999847407452621"/>
      <name val="Calibri"/>
      <family val="2"/>
      <charset val="204"/>
      <scheme val="minor"/>
    </font>
    <font>
      <b/>
      <sz val="8"/>
      <color theme="9" tint="-0.499984740745262"/>
      <name val="Calibri"/>
      <family val="2"/>
      <charset val="204"/>
      <scheme val="minor"/>
    </font>
    <font>
      <b/>
      <sz val="10"/>
      <color theme="9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8"/>
      <color theme="0" tint="-0.1499984740745262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i/>
      <sz val="9"/>
      <color rgb="FFC00000"/>
      <name val="Calibri"/>
      <family val="2"/>
      <charset val="204"/>
      <scheme val="minor"/>
    </font>
    <font>
      <b/>
      <sz val="9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 tint="-0.14999847407452621"/>
      <name val="Calibri"/>
      <family val="2"/>
      <charset val="204"/>
      <scheme val="minor"/>
    </font>
    <font>
      <sz val="8"/>
      <color theme="9" tint="-0.499984740745262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sz val="9"/>
      <color theme="9" tint="-0.499984740745262"/>
      <name val="Calibri"/>
      <family val="2"/>
      <charset val="204"/>
      <scheme val="minor"/>
    </font>
    <font>
      <b/>
      <sz val="8"/>
      <color theme="9" tint="-0.499984740745262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0" tint="-4.9989318521683403E-2"/>
      <name val="Calibri"/>
      <family val="2"/>
      <charset val="204"/>
      <scheme val="minor"/>
    </font>
    <font>
      <b/>
      <sz val="9"/>
      <color theme="4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  <scheme val="minor"/>
    </font>
    <font>
      <b/>
      <sz val="9"/>
      <color theme="3" tint="-0.499984740745262"/>
      <name val="Calibri"/>
      <family val="2"/>
      <charset val="204"/>
      <scheme val="minor"/>
    </font>
    <font>
      <sz val="8"/>
      <color theme="4" tint="-0.499984740745262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9"/>
      <color theme="6" tint="-0.499984740745262"/>
      <name val="Calibri"/>
      <family val="2"/>
      <charset val="204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theme="0" tint="-0.14999847407452621"/>
      <name val="Calibri"/>
      <family val="2"/>
      <charset val="204"/>
      <scheme val="minor"/>
    </font>
    <font>
      <b/>
      <sz val="10"/>
      <color theme="0" tint="-0.1499984740745262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8"/>
      <color theme="0" tint="-0.1499984740745262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b/>
      <i/>
      <sz val="9"/>
      <color theme="0"/>
      <name val="Calibri"/>
      <family val="2"/>
      <charset val="204"/>
      <scheme val="minor"/>
    </font>
    <font>
      <b/>
      <i/>
      <sz val="9"/>
      <color theme="9" tint="-0.499984740745262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sz val="9"/>
      <color theme="6" tint="-0.499984740745262"/>
      <name val="Calibri"/>
      <family val="2"/>
      <charset val="204"/>
      <scheme val="minor"/>
    </font>
    <font>
      <sz val="10"/>
      <color theme="0" tint="-0.1499984740745262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b/>
      <i/>
      <sz val="10"/>
      <color rgb="FFFF0000"/>
      <name val="Calibri"/>
      <family val="2"/>
      <charset val="204"/>
      <scheme val="minor"/>
    </font>
    <font>
      <b/>
      <sz val="9"/>
      <color theme="0" tint="-0.249977111117893"/>
      <name val="Calibri"/>
      <family val="2"/>
      <charset val="204"/>
      <scheme val="minor"/>
    </font>
    <font>
      <sz val="9"/>
      <color theme="0" tint="-0.249977111117893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499984740745262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6" tint="-0.499984740745262"/>
      </top>
      <bottom/>
      <diagonal/>
    </border>
    <border>
      <left style="dashed">
        <color theme="6" tint="-0.499984740745262"/>
      </left>
      <right style="dashed">
        <color theme="6" tint="-0.499984740745262"/>
      </right>
      <top style="dashed">
        <color theme="6" tint="-0.499984740745262"/>
      </top>
      <bottom style="dashed">
        <color theme="6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6" tint="-0.499984740745262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/>
      <top/>
      <bottom/>
      <diagonal/>
    </border>
  </borders>
  <cellStyleXfs count="19">
    <xf numFmtId="0" fontId="0" fillId="0" borderId="0"/>
    <xf numFmtId="0" fontId="5" fillId="0" borderId="0"/>
    <xf numFmtId="0" fontId="6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7" fillId="3" borderId="0" applyNumberFormat="0" applyBorder="0">
      <alignment horizontal="right" vertical="center"/>
    </xf>
    <xf numFmtId="0" fontId="3" fillId="0" borderId="0" applyFont="0" applyFill="0" applyBorder="0" applyAlignment="0" applyProtection="0">
      <alignment horizontal="right" vertical="center"/>
    </xf>
    <xf numFmtId="0" fontId="8" fillId="0" borderId="0" applyNumberFormat="0" applyBorder="0">
      <alignment horizontal="right" vertical="center"/>
    </xf>
    <xf numFmtId="0" fontId="3" fillId="0" borderId="0" applyFont="0" applyFill="0" applyBorder="0" applyAlignment="0" applyProtection="0">
      <alignment horizontal="right" vertical="center"/>
    </xf>
    <xf numFmtId="0" fontId="3" fillId="0" borderId="0" applyFont="0" applyFill="0" applyBorder="0" applyAlignment="0" applyProtection="0">
      <alignment horizontal="right" vertical="center"/>
    </xf>
    <xf numFmtId="0" fontId="3" fillId="0" borderId="0" applyFont="0" applyFill="0" applyBorder="0" applyAlignment="0" applyProtection="0">
      <alignment horizontal="right" vertical="center"/>
    </xf>
    <xf numFmtId="165" fontId="9" fillId="0" borderId="0" applyFont="0" applyFill="0" applyBorder="0" applyAlignment="0" applyProtection="0"/>
    <xf numFmtId="0" fontId="10" fillId="6" borderId="0" applyNumberFormat="0" applyBorder="0" applyAlignment="0">
      <alignment vertical="center"/>
    </xf>
    <xf numFmtId="0" fontId="3" fillId="0" borderId="0" applyFont="0" applyFill="0" applyBorder="0" applyAlignment="0" applyProtection="0">
      <alignment horizontal="right" vertical="center"/>
    </xf>
    <xf numFmtId="166" fontId="2" fillId="0" borderId="0" applyFont="0" applyFill="0" applyBorder="0" applyAlignment="0" applyProtection="0">
      <alignment horizontal="right" vertical="center"/>
    </xf>
    <xf numFmtId="0" fontId="1" fillId="0" borderId="0"/>
  </cellStyleXfs>
  <cellXfs count="313">
    <xf numFmtId="0" fontId="0" fillId="0" borderId="0" xfId="0"/>
    <xf numFmtId="0" fontId="11" fillId="2" borderId="0" xfId="0" applyFont="1" applyFill="1"/>
    <xf numFmtId="0" fontId="11" fillId="0" borderId="0" xfId="0" applyFont="1"/>
    <xf numFmtId="0" fontId="12" fillId="2" borderId="0" xfId="0" applyFont="1" applyFill="1"/>
    <xf numFmtId="0" fontId="12" fillId="0" borderId="0" xfId="0" applyFont="1"/>
    <xf numFmtId="0" fontId="13" fillId="2" borderId="0" xfId="0" applyFont="1" applyFill="1"/>
    <xf numFmtId="0" fontId="14" fillId="2" borderId="0" xfId="0" applyFont="1" applyFill="1"/>
    <xf numFmtId="0" fontId="14" fillId="0" borderId="0" xfId="0" applyFont="1"/>
    <xf numFmtId="0" fontId="11" fillId="7" borderId="7" xfId="0" applyFont="1" applyFill="1" applyBorder="1"/>
    <xf numFmtId="0" fontId="11" fillId="2" borderId="8" xfId="0" applyFont="1" applyFill="1" applyBorder="1"/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/>
    <xf numFmtId="0" fontId="18" fillId="0" borderId="0" xfId="0" applyFont="1"/>
    <xf numFmtId="0" fontId="19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0" fillId="2" borderId="0" xfId="0" applyFont="1" applyFill="1"/>
    <xf numFmtId="0" fontId="21" fillId="2" borderId="0" xfId="0" applyFont="1" applyFill="1"/>
    <xf numFmtId="0" fontId="1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7" borderId="7" xfId="0" applyFont="1" applyFill="1" applyBorder="1"/>
    <xf numFmtId="0" fontId="24" fillId="2" borderId="0" xfId="0" applyFont="1" applyFill="1"/>
    <xf numFmtId="0" fontId="13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right"/>
    </xf>
    <xf numFmtId="0" fontId="22" fillId="2" borderId="0" xfId="0" applyFont="1" applyFill="1" applyAlignment="1">
      <alignment horizontal="center" vertical="center"/>
    </xf>
    <xf numFmtId="3" fontId="18" fillId="2" borderId="8" xfId="0" applyNumberFormat="1" applyFont="1" applyFill="1" applyBorder="1"/>
    <xf numFmtId="3" fontId="18" fillId="2" borderId="0" xfId="0" applyNumberFormat="1" applyFont="1" applyFill="1"/>
    <xf numFmtId="3" fontId="12" fillId="2" borderId="0" xfId="0" applyNumberFormat="1" applyFont="1" applyFill="1"/>
    <xf numFmtId="0" fontId="11" fillId="8" borderId="9" xfId="0" applyFont="1" applyFill="1" applyBorder="1"/>
    <xf numFmtId="0" fontId="23" fillId="2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2" fillId="9" borderId="6" xfId="0" applyNumberFormat="1" applyFont="1" applyFill="1" applyBorder="1"/>
    <xf numFmtId="169" fontId="18" fillId="2" borderId="6" xfId="0" applyNumberFormat="1" applyFont="1" applyFill="1" applyBorder="1"/>
    <xf numFmtId="164" fontId="27" fillId="2" borderId="8" xfId="0" applyNumberFormat="1" applyFont="1" applyFill="1" applyBorder="1"/>
    <xf numFmtId="164" fontId="12" fillId="2" borderId="0" xfId="0" applyNumberFormat="1" applyFont="1" applyFill="1"/>
    <xf numFmtId="0" fontId="28" fillId="2" borderId="0" xfId="0" applyFont="1" applyFill="1"/>
    <xf numFmtId="0" fontId="29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28" fillId="0" borderId="0" xfId="0" applyFont="1"/>
    <xf numFmtId="0" fontId="31" fillId="2" borderId="0" xfId="0" applyFont="1" applyFill="1"/>
    <xf numFmtId="169" fontId="32" fillId="9" borderId="0" xfId="0" applyNumberFormat="1" applyFont="1" applyFill="1"/>
    <xf numFmtId="3" fontId="11" fillId="2" borderId="0" xfId="0" applyNumberFormat="1" applyFont="1" applyFill="1"/>
    <xf numFmtId="3" fontId="11" fillId="0" borderId="0" xfId="0" applyNumberFormat="1" applyFont="1"/>
    <xf numFmtId="3" fontId="14" fillId="2" borderId="0" xfId="0" applyNumberFormat="1" applyFont="1" applyFill="1"/>
    <xf numFmtId="3" fontId="28" fillId="2" borderId="0" xfId="0" applyNumberFormat="1" applyFont="1" applyFill="1"/>
    <xf numFmtId="3" fontId="11" fillId="7" borderId="7" xfId="0" applyNumberFormat="1" applyFont="1" applyFill="1" applyBorder="1"/>
    <xf numFmtId="169" fontId="12" fillId="2" borderId="0" xfId="0" applyNumberFormat="1" applyFont="1" applyFill="1"/>
    <xf numFmtId="3" fontId="34" fillId="2" borderId="6" xfId="0" applyNumberFormat="1" applyFont="1" applyFill="1" applyBorder="1"/>
    <xf numFmtId="0" fontId="35" fillId="2" borderId="0" xfId="0" applyFont="1" applyFill="1"/>
    <xf numFmtId="0" fontId="36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3" fontId="37" fillId="2" borderId="0" xfId="0" applyNumberFormat="1" applyFont="1" applyFill="1"/>
    <xf numFmtId="0" fontId="39" fillId="2" borderId="0" xfId="0" applyFont="1" applyFill="1" applyAlignment="1">
      <alignment horizontal="center" vertical="center"/>
    </xf>
    <xf numFmtId="0" fontId="37" fillId="0" borderId="0" xfId="0" applyFont="1"/>
    <xf numFmtId="0" fontId="28" fillId="2" borderId="0" xfId="0" applyFont="1" applyFill="1" applyAlignment="1">
      <alignment horizontal="left" vertical="center"/>
    </xf>
    <xf numFmtId="0" fontId="40" fillId="2" borderId="0" xfId="0" applyFont="1" applyFill="1"/>
    <xf numFmtId="0" fontId="41" fillId="2" borderId="0" xfId="0" applyFont="1" applyFill="1"/>
    <xf numFmtId="0" fontId="32" fillId="2" borderId="0" xfId="0" applyFont="1" applyFill="1"/>
    <xf numFmtId="0" fontId="1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/>
    <xf numFmtId="164" fontId="32" fillId="2" borderId="8" xfId="0" applyNumberFormat="1" applyFont="1" applyFill="1" applyBorder="1"/>
    <xf numFmtId="0" fontId="42" fillId="2" borderId="0" xfId="0" applyFont="1" applyFill="1" applyAlignment="1">
      <alignment horizontal="center" vertical="center"/>
    </xf>
    <xf numFmtId="0" fontId="32" fillId="0" borderId="0" xfId="0" applyFont="1"/>
    <xf numFmtId="164" fontId="12" fillId="2" borderId="8" xfId="0" applyNumberFormat="1" applyFont="1" applyFill="1" applyBorder="1"/>
    <xf numFmtId="3" fontId="12" fillId="2" borderId="8" xfId="0" applyNumberFormat="1" applyFont="1" applyFill="1" applyBorder="1"/>
    <xf numFmtId="3" fontId="32" fillId="2" borderId="8" xfId="0" applyNumberFormat="1" applyFont="1" applyFill="1" applyBorder="1"/>
    <xf numFmtId="168" fontId="32" fillId="2" borderId="8" xfId="0" applyNumberFormat="1" applyFont="1" applyFill="1" applyBorder="1"/>
    <xf numFmtId="3" fontId="32" fillId="2" borderId="0" xfId="0" applyNumberFormat="1" applyFont="1" applyFill="1"/>
    <xf numFmtId="0" fontId="43" fillId="2" borderId="0" xfId="0" applyFont="1" applyFill="1"/>
    <xf numFmtId="0" fontId="44" fillId="2" borderId="0" xfId="0" applyFont="1" applyFill="1"/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10" fontId="32" fillId="2" borderId="8" xfId="0" applyNumberFormat="1" applyFont="1" applyFill="1" applyBorder="1"/>
    <xf numFmtId="0" fontId="11" fillId="8" borderId="0" xfId="0" applyFont="1" applyFill="1" applyBorder="1"/>
    <xf numFmtId="3" fontId="12" fillId="2" borderId="10" xfId="0" applyNumberFormat="1" applyFont="1" applyFill="1" applyBorder="1"/>
    <xf numFmtId="164" fontId="18" fillId="2" borderId="8" xfId="0" applyNumberFormat="1" applyFont="1" applyFill="1" applyBorder="1"/>
    <xf numFmtId="10" fontId="18" fillId="2" borderId="8" xfId="0" applyNumberFormat="1" applyFont="1" applyFill="1" applyBorder="1"/>
    <xf numFmtId="0" fontId="11" fillId="5" borderId="0" xfId="0" applyFont="1" applyFill="1"/>
    <xf numFmtId="0" fontId="12" fillId="5" borderId="0" xfId="0" applyFont="1" applyFill="1"/>
    <xf numFmtId="164" fontId="11" fillId="5" borderId="3" xfId="0" applyNumberFormat="1" applyFont="1" applyFill="1" applyBorder="1"/>
    <xf numFmtId="3" fontId="11" fillId="5" borderId="0" xfId="0" applyNumberFormat="1" applyFont="1" applyFill="1"/>
    <xf numFmtId="0" fontId="18" fillId="5" borderId="0" xfId="0" applyFont="1" applyFill="1"/>
    <xf numFmtId="0" fontId="47" fillId="5" borderId="0" xfId="0" applyFont="1" applyFill="1"/>
    <xf numFmtId="164" fontId="47" fillId="5" borderId="0" xfId="0" applyNumberFormat="1" applyFont="1" applyFill="1"/>
    <xf numFmtId="164" fontId="11" fillId="5" borderId="0" xfId="0" applyNumberFormat="1" applyFont="1" applyFill="1"/>
    <xf numFmtId="0" fontId="11" fillId="5" borderId="2" xfId="0" applyFont="1" applyFill="1" applyBorder="1"/>
    <xf numFmtId="3" fontId="11" fillId="5" borderId="2" xfId="0" applyNumberFormat="1" applyFont="1" applyFill="1" applyBorder="1"/>
    <xf numFmtId="0" fontId="18" fillId="5" borderId="2" xfId="0" applyFont="1" applyFill="1" applyBorder="1"/>
    <xf numFmtId="0" fontId="11" fillId="11" borderId="9" xfId="0" applyFont="1" applyFill="1" applyBorder="1"/>
    <xf numFmtId="0" fontId="18" fillId="11" borderId="9" xfId="0" applyFont="1" applyFill="1" applyBorder="1" applyAlignment="1">
      <alignment horizontal="center" vertical="center"/>
    </xf>
    <xf numFmtId="0" fontId="15" fillId="11" borderId="9" xfId="0" applyFont="1" applyFill="1" applyBorder="1" applyAlignment="1">
      <alignment horizontal="center" vertical="center"/>
    </xf>
    <xf numFmtId="0" fontId="48" fillId="2" borderId="0" xfId="0" applyFont="1" applyFill="1"/>
    <xf numFmtId="0" fontId="48" fillId="2" borderId="0" xfId="0" applyFont="1" applyFill="1" applyAlignment="1">
      <alignment horizontal="center" vertical="center"/>
    </xf>
    <xf numFmtId="3" fontId="48" fillId="2" borderId="0" xfId="0" applyNumberFormat="1" applyFont="1" applyFill="1"/>
    <xf numFmtId="170" fontId="12" fillId="2" borderId="8" xfId="0" applyNumberFormat="1" applyFont="1" applyFill="1" applyBorder="1"/>
    <xf numFmtId="10" fontId="12" fillId="2" borderId="8" xfId="0" applyNumberFormat="1" applyFont="1" applyFill="1" applyBorder="1"/>
    <xf numFmtId="0" fontId="15" fillId="10" borderId="0" xfId="0" applyFont="1" applyFill="1" applyAlignment="1">
      <alignment horizontal="center" vertical="center"/>
    </xf>
    <xf numFmtId="0" fontId="49" fillId="5" borderId="0" xfId="0" applyFont="1" applyFill="1"/>
    <xf numFmtId="10" fontId="32" fillId="2" borderId="0" xfId="0" applyNumberFormat="1" applyFont="1" applyFill="1"/>
    <xf numFmtId="10" fontId="11" fillId="2" borderId="0" xfId="0" applyNumberFormat="1" applyFont="1" applyFill="1"/>
    <xf numFmtId="167" fontId="32" fillId="2" borderId="8" xfId="0" applyNumberFormat="1" applyFont="1" applyFill="1" applyBorder="1"/>
    <xf numFmtId="3" fontId="12" fillId="6" borderId="0" xfId="0" applyNumberFormat="1" applyFont="1" applyFill="1"/>
    <xf numFmtId="0" fontId="15" fillId="2" borderId="0" xfId="0" applyFont="1" applyFill="1" applyAlignment="1">
      <alignment horizontal="right" vertical="center"/>
    </xf>
    <xf numFmtId="0" fontId="15" fillId="10" borderId="0" xfId="0" applyFont="1" applyFill="1" applyAlignment="1">
      <alignment horizontal="right" vertical="center"/>
    </xf>
    <xf numFmtId="3" fontId="50" fillId="2" borderId="0" xfId="0" applyNumberFormat="1" applyFont="1" applyFill="1"/>
    <xf numFmtId="3" fontId="51" fillId="2" borderId="0" xfId="0" applyNumberFormat="1" applyFont="1" applyFill="1"/>
    <xf numFmtId="0" fontId="52" fillId="2" borderId="0" xfId="0" applyFont="1" applyFill="1"/>
    <xf numFmtId="0" fontId="17" fillId="2" borderId="0" xfId="0" applyFont="1" applyFill="1" applyAlignment="1">
      <alignment horizontal="right" vertical="center"/>
    </xf>
    <xf numFmtId="3" fontId="53" fillId="2" borderId="0" xfId="0" applyNumberFormat="1" applyFont="1" applyFill="1"/>
    <xf numFmtId="0" fontId="33" fillId="2" borderId="0" xfId="0" applyFont="1" applyFill="1" applyAlignment="1">
      <alignment horizontal="right"/>
    </xf>
    <xf numFmtId="3" fontId="11" fillId="6" borderId="0" xfId="0" applyNumberFormat="1" applyFont="1" applyFill="1"/>
    <xf numFmtId="0" fontId="15" fillId="2" borderId="0" xfId="0" applyFont="1" applyFill="1"/>
    <xf numFmtId="0" fontId="17" fillId="8" borderId="9" xfId="0" applyFont="1" applyFill="1" applyBorder="1"/>
    <xf numFmtId="0" fontId="54" fillId="2" borderId="0" xfId="0" applyFont="1" applyFill="1"/>
    <xf numFmtId="0" fontId="33" fillId="2" borderId="8" xfId="0" applyFont="1" applyFill="1" applyBorder="1"/>
    <xf numFmtId="0" fontId="56" fillId="2" borderId="8" xfId="0" applyFont="1" applyFill="1" applyBorder="1"/>
    <xf numFmtId="0" fontId="13" fillId="5" borderId="5" xfId="0" applyFont="1" applyFill="1" applyBorder="1"/>
    <xf numFmtId="3" fontId="12" fillId="5" borderId="12" xfId="0" applyNumberFormat="1" applyFont="1" applyFill="1" applyBorder="1"/>
    <xf numFmtId="0" fontId="13" fillId="5" borderId="4" xfId="0" applyFont="1" applyFill="1" applyBorder="1"/>
    <xf numFmtId="164" fontId="12" fillId="5" borderId="14" xfId="0" applyNumberFormat="1" applyFont="1" applyFill="1" applyBorder="1"/>
    <xf numFmtId="0" fontId="56" fillId="2" borderId="0" xfId="0" applyFont="1" applyFill="1"/>
    <xf numFmtId="0" fontId="57" fillId="2" borderId="0" xfId="0" applyFont="1" applyFill="1"/>
    <xf numFmtId="0" fontId="58" fillId="2" borderId="0" xfId="0" applyFont="1" applyFill="1"/>
    <xf numFmtId="0" fontId="56" fillId="5" borderId="0" xfId="0" applyFont="1" applyFill="1"/>
    <xf numFmtId="0" fontId="58" fillId="5" borderId="1" xfId="0" applyFont="1" applyFill="1" applyBorder="1"/>
    <xf numFmtId="0" fontId="58" fillId="5" borderId="0" xfId="0" applyFont="1" applyFill="1"/>
    <xf numFmtId="0" fontId="59" fillId="5" borderId="0" xfId="0" applyFont="1" applyFill="1"/>
    <xf numFmtId="0" fontId="58" fillId="5" borderId="11" xfId="0" applyFont="1" applyFill="1" applyBorder="1"/>
    <xf numFmtId="0" fontId="58" fillId="5" borderId="13" xfId="0" applyFont="1" applyFill="1" applyBorder="1"/>
    <xf numFmtId="0" fontId="56" fillId="0" borderId="0" xfId="0" applyFont="1"/>
    <xf numFmtId="0" fontId="29" fillId="5" borderId="0" xfId="0" applyFont="1" applyFill="1"/>
    <xf numFmtId="0" fontId="29" fillId="5" borderId="1" xfId="0" applyFont="1" applyFill="1" applyBorder="1"/>
    <xf numFmtId="0" fontId="60" fillId="5" borderId="1" xfId="0" applyFont="1" applyFill="1" applyBorder="1"/>
    <xf numFmtId="0" fontId="60" fillId="5" borderId="2" xfId="0" applyFont="1" applyFill="1" applyBorder="1"/>
    <xf numFmtId="164" fontId="61" fillId="5" borderId="2" xfId="0" applyNumberFormat="1" applyFont="1" applyFill="1" applyBorder="1"/>
    <xf numFmtId="170" fontId="11" fillId="2" borderId="8" xfId="0" applyNumberFormat="1" applyFont="1" applyFill="1" applyBorder="1"/>
    <xf numFmtId="3" fontId="11" fillId="2" borderId="8" xfId="0" applyNumberFormat="1" applyFont="1" applyFill="1" applyBorder="1"/>
    <xf numFmtId="0" fontId="28" fillId="2" borderId="0" xfId="0" applyFont="1" applyFill="1" applyAlignment="1">
      <alignment horizontal="right"/>
    </xf>
    <xf numFmtId="170" fontId="28" fillId="2" borderId="0" xfId="0" applyNumberFormat="1" applyFont="1" applyFill="1" applyAlignment="1">
      <alignment horizontal="right"/>
    </xf>
    <xf numFmtId="3" fontId="28" fillId="2" borderId="0" xfId="0" applyNumberFormat="1" applyFont="1" applyFill="1" applyAlignment="1">
      <alignment horizontal="right"/>
    </xf>
    <xf numFmtId="0" fontId="28" fillId="0" borderId="0" xfId="0" applyFont="1" applyAlignment="1">
      <alignment horizontal="right"/>
    </xf>
    <xf numFmtId="10" fontId="28" fillId="2" borderId="0" xfId="0" applyNumberFormat="1" applyFont="1" applyFill="1" applyAlignment="1">
      <alignment horizontal="right"/>
    </xf>
    <xf numFmtId="10" fontId="11" fillId="2" borderId="8" xfId="0" applyNumberFormat="1" applyFont="1" applyFill="1" applyBorder="1"/>
    <xf numFmtId="10" fontId="23" fillId="2" borderId="8" xfId="0" applyNumberFormat="1" applyFont="1" applyFill="1" applyBorder="1"/>
    <xf numFmtId="3" fontId="23" fillId="2" borderId="8" xfId="0" applyNumberFormat="1" applyFont="1" applyFill="1" applyBorder="1"/>
    <xf numFmtId="164" fontId="54" fillId="2" borderId="8" xfId="0" applyNumberFormat="1" applyFont="1" applyFill="1" applyBorder="1"/>
    <xf numFmtId="164" fontId="15" fillId="2" borderId="8" xfId="0" applyNumberFormat="1" applyFont="1" applyFill="1" applyBorder="1"/>
    <xf numFmtId="3" fontId="15" fillId="2" borderId="8" xfId="0" applyNumberFormat="1" applyFont="1" applyFill="1" applyBorder="1"/>
    <xf numFmtId="10" fontId="15" fillId="2" borderId="8" xfId="0" applyNumberFormat="1" applyFont="1" applyFill="1" applyBorder="1"/>
    <xf numFmtId="167" fontId="17" fillId="2" borderId="8" xfId="0" applyNumberFormat="1" applyFont="1" applyFill="1" applyBorder="1"/>
    <xf numFmtId="164" fontId="17" fillId="2" borderId="8" xfId="0" applyNumberFormat="1" applyFont="1" applyFill="1" applyBorder="1"/>
    <xf numFmtId="0" fontId="62" fillId="2" borderId="0" xfId="0" applyFont="1" applyFill="1"/>
    <xf numFmtId="0" fontId="63" fillId="2" borderId="0" xfId="0" applyFont="1" applyFill="1"/>
    <xf numFmtId="0" fontId="62" fillId="0" borderId="0" xfId="0" applyFont="1"/>
    <xf numFmtId="0" fontId="64" fillId="2" borderId="0" xfId="0" applyFont="1" applyFill="1"/>
    <xf numFmtId="0" fontId="65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66" fillId="2" borderId="0" xfId="0" applyFont="1" applyFill="1"/>
    <xf numFmtId="0" fontId="66" fillId="2" borderId="0" xfId="0" applyFont="1" applyFill="1" applyAlignment="1">
      <alignment horizontal="center" vertical="center"/>
    </xf>
    <xf numFmtId="0" fontId="66" fillId="2" borderId="0" xfId="0" applyFont="1" applyFill="1" applyAlignment="1">
      <alignment horizontal="left" vertical="center"/>
    </xf>
    <xf numFmtId="3" fontId="66" fillId="2" borderId="0" xfId="0" applyNumberFormat="1" applyFont="1" applyFill="1"/>
    <xf numFmtId="0" fontId="66" fillId="0" borderId="0" xfId="0" applyFont="1"/>
    <xf numFmtId="0" fontId="67" fillId="2" borderId="0" xfId="0" applyFont="1" applyFill="1" applyAlignment="1">
      <alignment horizontal="left" vertical="center"/>
    </xf>
    <xf numFmtId="0" fontId="67" fillId="2" borderId="0" xfId="0" applyFont="1" applyFill="1" applyAlignment="1">
      <alignment horizontal="center" vertical="center"/>
    </xf>
    <xf numFmtId="0" fontId="67" fillId="2" borderId="0" xfId="0" applyFont="1" applyFill="1"/>
    <xf numFmtId="3" fontId="67" fillId="2" borderId="0" xfId="0" applyNumberFormat="1" applyFont="1" applyFill="1"/>
    <xf numFmtId="0" fontId="68" fillId="2" borderId="0" xfId="0" applyFont="1" applyFill="1"/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44" fillId="11" borderId="9" xfId="0" applyFont="1" applyFill="1" applyBorder="1"/>
    <xf numFmtId="0" fontId="32" fillId="11" borderId="9" xfId="0" applyFont="1" applyFill="1" applyBorder="1" applyAlignment="1">
      <alignment horizontal="left" vertical="center"/>
    </xf>
    <xf numFmtId="0" fontId="17" fillId="11" borderId="9" xfId="0" applyFont="1" applyFill="1" applyBorder="1" applyAlignment="1">
      <alignment horizontal="center" vertical="center"/>
    </xf>
    <xf numFmtId="0" fontId="32" fillId="11" borderId="9" xfId="0" applyFont="1" applyFill="1" applyBorder="1"/>
    <xf numFmtId="3" fontId="32" fillId="11" borderId="9" xfId="0" applyNumberFormat="1" applyFont="1" applyFill="1" applyBorder="1"/>
    <xf numFmtId="0" fontId="55" fillId="2" borderId="0" xfId="0" applyFont="1" applyFill="1"/>
    <xf numFmtId="0" fontId="55" fillId="2" borderId="0" xfId="0" applyFont="1" applyFill="1" applyAlignment="1">
      <alignment horizontal="center" vertical="center"/>
    </xf>
    <xf numFmtId="3" fontId="55" fillId="2" borderId="0" xfId="0" applyNumberFormat="1" applyFont="1" applyFill="1"/>
    <xf numFmtId="0" fontId="55" fillId="0" borderId="0" xfId="0" applyFont="1"/>
    <xf numFmtId="0" fontId="55" fillId="12" borderId="15" xfId="0" applyFont="1" applyFill="1" applyBorder="1" applyAlignment="1">
      <alignment horizontal="left" vertical="center"/>
    </xf>
    <xf numFmtId="0" fontId="55" fillId="12" borderId="15" xfId="0" applyFont="1" applyFill="1" applyBorder="1"/>
    <xf numFmtId="3" fontId="55" fillId="12" borderId="15" xfId="0" applyNumberFormat="1" applyFont="1" applyFill="1" applyBorder="1"/>
    <xf numFmtId="0" fontId="69" fillId="2" borderId="0" xfId="0" applyFont="1" applyFill="1"/>
    <xf numFmtId="0" fontId="70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69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horizontal="left" vertical="center"/>
    </xf>
    <xf numFmtId="3" fontId="69" fillId="2" borderId="0" xfId="0" applyNumberFormat="1" applyFont="1" applyFill="1"/>
    <xf numFmtId="0" fontId="69" fillId="0" borderId="0" xfId="0" applyFont="1"/>
    <xf numFmtId="0" fontId="15" fillId="2" borderId="0" xfId="0" applyFont="1" applyFill="1" applyAlignment="1">
      <alignment horizontal="left" vertical="center"/>
    </xf>
    <xf numFmtId="3" fontId="15" fillId="2" borderId="0" xfId="0" applyNumberFormat="1" applyFont="1" applyFill="1"/>
    <xf numFmtId="0" fontId="15" fillId="0" borderId="0" xfId="0" applyFont="1"/>
    <xf numFmtId="0" fontId="60" fillId="2" borderId="0" xfId="0" applyFont="1" applyFill="1"/>
    <xf numFmtId="0" fontId="60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left" vertical="center"/>
    </xf>
    <xf numFmtId="3" fontId="60" fillId="2" borderId="0" xfId="0" applyNumberFormat="1" applyFont="1" applyFill="1"/>
    <xf numFmtId="0" fontId="60" fillId="0" borderId="0" xfId="0" applyFont="1"/>
    <xf numFmtId="0" fontId="37" fillId="2" borderId="0" xfId="0" applyFont="1" applyFill="1" applyAlignment="1">
      <alignment horizontal="left" vertical="center"/>
    </xf>
    <xf numFmtId="0" fontId="37" fillId="13" borderId="0" xfId="0" applyFont="1" applyFill="1"/>
    <xf numFmtId="0" fontId="69" fillId="13" borderId="0" xfId="0" applyFont="1" applyFill="1"/>
    <xf numFmtId="0" fontId="14" fillId="13" borderId="0" xfId="0" applyFont="1" applyFill="1"/>
    <xf numFmtId="0" fontId="15" fillId="13" borderId="0" xfId="0" applyFont="1" applyFill="1"/>
    <xf numFmtId="0" fontId="14" fillId="14" borderId="0" xfId="0" applyFont="1" applyFill="1"/>
    <xf numFmtId="0" fontId="69" fillId="14" borderId="0" xfId="0" applyFont="1" applyFill="1"/>
    <xf numFmtId="0" fontId="37" fillId="14" borderId="0" xfId="0" applyFont="1" applyFill="1"/>
    <xf numFmtId="0" fontId="73" fillId="2" borderId="0" xfId="0" applyFont="1" applyFill="1"/>
    <xf numFmtId="0" fontId="74" fillId="2" borderId="0" xfId="0" applyFont="1" applyFill="1"/>
    <xf numFmtId="0" fontId="75" fillId="2" borderId="0" xfId="0" applyFont="1" applyFill="1" applyAlignment="1">
      <alignment horizontal="center" vertical="center"/>
    </xf>
    <xf numFmtId="0" fontId="76" fillId="2" borderId="0" xfId="0" applyFont="1" applyFill="1"/>
    <xf numFmtId="0" fontId="74" fillId="2" borderId="0" xfId="0" applyFont="1" applyFill="1" applyAlignment="1">
      <alignment horizontal="left" vertical="center"/>
    </xf>
    <xf numFmtId="0" fontId="74" fillId="2" borderId="0" xfId="0" applyFont="1" applyFill="1" applyAlignment="1">
      <alignment horizontal="center" vertical="center"/>
    </xf>
    <xf numFmtId="3" fontId="74" fillId="2" borderId="0" xfId="0" applyNumberFormat="1" applyFont="1" applyFill="1"/>
    <xf numFmtId="0" fontId="77" fillId="2" borderId="0" xfId="0" applyFont="1" applyFill="1" applyAlignment="1">
      <alignment horizontal="center" vertical="center"/>
    </xf>
    <xf numFmtId="0" fontId="74" fillId="0" borderId="0" xfId="0" applyFont="1"/>
    <xf numFmtId="0" fontId="15" fillId="14" borderId="0" xfId="0" applyFont="1" applyFill="1"/>
    <xf numFmtId="0" fontId="65" fillId="2" borderId="0" xfId="0" applyFont="1" applyFill="1" applyAlignment="1">
      <alignment horizontal="right" vertical="center"/>
    </xf>
    <xf numFmtId="0" fontId="78" fillId="2" borderId="0" xfId="0" applyFont="1" applyFill="1" applyAlignment="1">
      <alignment horizontal="right" vertical="center"/>
    </xf>
    <xf numFmtId="0" fontId="79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horizontal="right" vertical="center"/>
    </xf>
    <xf numFmtId="0" fontId="65" fillId="14" borderId="0" xfId="0" applyFont="1" applyFill="1" applyAlignment="1">
      <alignment horizontal="right" vertical="center"/>
    </xf>
    <xf numFmtId="0" fontId="78" fillId="14" borderId="0" xfId="0" applyFont="1" applyFill="1" applyAlignment="1">
      <alignment horizontal="right" vertical="center"/>
    </xf>
    <xf numFmtId="0" fontId="76" fillId="2" borderId="0" xfId="0" applyFont="1" applyFill="1" applyAlignment="1">
      <alignment horizontal="right" vertical="center"/>
    </xf>
    <xf numFmtId="0" fontId="78" fillId="13" borderId="0" xfId="0" applyFont="1" applyFill="1" applyAlignment="1">
      <alignment horizontal="right" vertical="center"/>
    </xf>
    <xf numFmtId="0" fontId="65" fillId="13" borderId="0" xfId="0" applyFont="1" applyFill="1" applyAlignment="1">
      <alignment horizontal="right" vertical="center"/>
    </xf>
    <xf numFmtId="0" fontId="78" fillId="4" borderId="0" xfId="0" applyFont="1" applyFill="1" applyAlignment="1">
      <alignment horizontal="right" vertical="center"/>
    </xf>
    <xf numFmtId="0" fontId="65" fillId="4" borderId="0" xfId="0" applyFont="1" applyFill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28" fillId="2" borderId="16" xfId="0" applyFont="1" applyFill="1" applyBorder="1"/>
    <xf numFmtId="0" fontId="65" fillId="2" borderId="17" xfId="0" applyFont="1" applyFill="1" applyBorder="1" applyAlignment="1">
      <alignment horizontal="right" vertical="center"/>
    </xf>
    <xf numFmtId="0" fontId="28" fillId="2" borderId="18" xfId="0" applyFont="1" applyFill="1" applyBorder="1"/>
    <xf numFmtId="0" fontId="65" fillId="6" borderId="19" xfId="0" applyFont="1" applyFill="1" applyBorder="1" applyAlignment="1">
      <alignment horizontal="right" vertical="center"/>
    </xf>
    <xf numFmtId="171" fontId="11" fillId="2" borderId="8" xfId="0" applyNumberFormat="1" applyFont="1" applyFill="1" applyBorder="1"/>
    <xf numFmtId="0" fontId="80" fillId="2" borderId="0" xfId="0" applyFont="1" applyFill="1" applyAlignment="1">
      <alignment horizontal="right" vertical="center"/>
    </xf>
    <xf numFmtId="0" fontId="23" fillId="2" borderId="0" xfId="0" applyFont="1" applyFill="1"/>
    <xf numFmtId="0" fontId="23" fillId="2" borderId="0" xfId="0" applyFont="1" applyFill="1" applyAlignment="1">
      <alignment horizontal="left" vertical="center"/>
    </xf>
    <xf numFmtId="3" fontId="23" fillId="2" borderId="0" xfId="0" applyNumberFormat="1" applyFont="1" applyFill="1"/>
    <xf numFmtId="0" fontId="23" fillId="0" borderId="0" xfId="0" applyFont="1"/>
    <xf numFmtId="0" fontId="23" fillId="2" borderId="0" xfId="0" applyFont="1" applyFill="1" applyAlignment="1">
      <alignment horizontal="right"/>
    </xf>
    <xf numFmtId="3" fontId="81" fillId="8" borderId="0" xfId="0" applyNumberFormat="1" applyFont="1" applyFill="1"/>
    <xf numFmtId="3" fontId="55" fillId="8" borderId="0" xfId="0" applyNumberFormat="1" applyFont="1" applyFill="1"/>
    <xf numFmtId="0" fontId="55" fillId="8" borderId="0" xfId="0" applyFont="1" applyFill="1"/>
    <xf numFmtId="0" fontId="55" fillId="8" borderId="0" xfId="0" applyFont="1" applyFill="1" applyAlignment="1">
      <alignment horizontal="left" vertical="center"/>
    </xf>
    <xf numFmtId="0" fontId="82" fillId="2" borderId="0" xfId="0" applyFont="1" applyFill="1"/>
    <xf numFmtId="0" fontId="83" fillId="2" borderId="0" xfId="0" applyFont="1" applyFill="1" applyAlignment="1">
      <alignment horizontal="right" vertical="center"/>
    </xf>
    <xf numFmtId="0" fontId="84" fillId="8" borderId="0" xfId="0" applyFont="1" applyFill="1"/>
    <xf numFmtId="0" fontId="84" fillId="8" borderId="0" xfId="0" applyFont="1" applyFill="1" applyAlignment="1">
      <alignment horizontal="left" vertical="center"/>
    </xf>
    <xf numFmtId="0" fontId="84" fillId="2" borderId="0" xfId="0" applyFont="1" applyFill="1" applyAlignment="1">
      <alignment horizontal="center" vertical="center"/>
    </xf>
    <xf numFmtId="0" fontId="84" fillId="2" borderId="0" xfId="0" applyFont="1" applyFill="1"/>
    <xf numFmtId="3" fontId="84" fillId="2" borderId="0" xfId="0" applyNumberFormat="1" applyFont="1" applyFill="1"/>
    <xf numFmtId="3" fontId="84" fillId="8" borderId="0" xfId="0" applyNumberFormat="1" applyFont="1" applyFill="1"/>
    <xf numFmtId="0" fontId="57" fillId="0" borderId="0" xfId="0" applyFont="1"/>
    <xf numFmtId="0" fontId="48" fillId="15" borderId="0" xfId="0" applyFont="1" applyFill="1"/>
    <xf numFmtId="0" fontId="48" fillId="15" borderId="0" xfId="0" applyFont="1" applyFill="1" applyAlignment="1">
      <alignment horizontal="left" vertical="center"/>
    </xf>
    <xf numFmtId="3" fontId="48" fillId="15" borderId="0" xfId="0" applyNumberFormat="1" applyFont="1" applyFill="1"/>
    <xf numFmtId="0" fontId="48" fillId="0" borderId="0" xfId="0" applyFont="1"/>
    <xf numFmtId="169" fontId="12" fillId="9" borderId="0" xfId="0" applyNumberFormat="1" applyFont="1" applyFill="1"/>
    <xf numFmtId="0" fontId="12" fillId="7" borderId="7" xfId="0" applyFont="1" applyFill="1" applyBorder="1"/>
    <xf numFmtId="164" fontId="66" fillId="5" borderId="2" xfId="0" applyNumberFormat="1" applyFont="1" applyFill="1" applyBorder="1"/>
    <xf numFmtId="3" fontId="12" fillId="5" borderId="0" xfId="0" applyNumberFormat="1" applyFont="1" applyFill="1"/>
    <xf numFmtId="164" fontId="85" fillId="5" borderId="0" xfId="0" applyNumberFormat="1" applyFont="1" applyFill="1"/>
    <xf numFmtId="3" fontId="12" fillId="5" borderId="2" xfId="0" applyNumberFormat="1" applyFont="1" applyFill="1" applyBorder="1"/>
    <xf numFmtId="164" fontId="12" fillId="5" borderId="3" xfId="0" applyNumberFormat="1" applyFont="1" applyFill="1" applyBorder="1"/>
    <xf numFmtId="0" fontId="13" fillId="5" borderId="2" xfId="0" applyFont="1" applyFill="1" applyBorder="1"/>
    <xf numFmtId="0" fontId="65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12" fillId="5" borderId="2" xfId="0" applyFont="1" applyFill="1" applyBorder="1"/>
    <xf numFmtId="164" fontId="11" fillId="5" borderId="2" xfId="0" applyNumberFormat="1" applyFont="1" applyFill="1" applyBorder="1"/>
    <xf numFmtId="0" fontId="11" fillId="9" borderId="0" xfId="0" applyFont="1" applyFill="1"/>
    <xf numFmtId="3" fontId="28" fillId="9" borderId="0" xfId="0" applyNumberFormat="1" applyFont="1" applyFill="1" applyAlignment="1">
      <alignment horizontal="right"/>
    </xf>
    <xf numFmtId="0" fontId="15" fillId="9" borderId="0" xfId="0" applyFont="1" applyFill="1" applyAlignment="1">
      <alignment horizontal="center" vertical="center"/>
    </xf>
    <xf numFmtId="10" fontId="11" fillId="9" borderId="8" xfId="0" applyNumberFormat="1" applyFont="1" applyFill="1" applyBorder="1"/>
    <xf numFmtId="0" fontId="62" fillId="9" borderId="0" xfId="0" applyFont="1" applyFill="1"/>
    <xf numFmtId="3" fontId="11" fillId="9" borderId="8" xfId="0" applyNumberFormat="1" applyFont="1" applyFill="1" applyBorder="1"/>
    <xf numFmtId="10" fontId="28" fillId="9" borderId="0" xfId="0" applyNumberFormat="1" applyFont="1" applyFill="1" applyAlignment="1">
      <alignment horizontal="right"/>
    </xf>
    <xf numFmtId="0" fontId="12" fillId="9" borderId="0" xfId="0" applyFont="1" applyFill="1"/>
    <xf numFmtId="0" fontId="11" fillId="2" borderId="6" xfId="0" applyFont="1" applyFill="1" applyBorder="1"/>
    <xf numFmtId="171" fontId="12" fillId="9" borderId="6" xfId="0" applyNumberFormat="1" applyFont="1" applyFill="1" applyBorder="1"/>
    <xf numFmtId="171" fontId="18" fillId="2" borderId="6" xfId="0" applyNumberFormat="1" applyFont="1" applyFill="1" applyBorder="1"/>
    <xf numFmtId="171" fontId="12" fillId="2" borderId="0" xfId="0" applyNumberFormat="1" applyFont="1" applyFill="1"/>
    <xf numFmtId="0" fontId="65" fillId="13" borderId="20" xfId="0" applyFont="1" applyFill="1" applyBorder="1"/>
    <xf numFmtId="0" fontId="11" fillId="7" borderId="21" xfId="0" applyFont="1" applyFill="1" applyBorder="1"/>
    <xf numFmtId="10" fontId="12" fillId="2" borderId="22" xfId="0" applyNumberFormat="1" applyFont="1" applyFill="1" applyBorder="1"/>
    <xf numFmtId="0" fontId="25" fillId="2" borderId="23" xfId="0" applyFont="1" applyFill="1" applyBorder="1" applyAlignment="1">
      <alignment horizontal="center" vertical="center"/>
    </xf>
    <xf numFmtId="0" fontId="11" fillId="2" borderId="24" xfId="0" applyFont="1" applyFill="1" applyBorder="1"/>
    <xf numFmtId="0" fontId="14" fillId="2" borderId="24" xfId="0" applyFont="1" applyFill="1" applyBorder="1"/>
    <xf numFmtId="0" fontId="12" fillId="2" borderId="24" xfId="0" applyFont="1" applyFill="1" applyBorder="1"/>
    <xf numFmtId="0" fontId="11" fillId="5" borderId="24" xfId="0" applyFont="1" applyFill="1" applyBorder="1"/>
    <xf numFmtId="0" fontId="12" fillId="5" borderId="24" xfId="0" applyFont="1" applyFill="1" applyBorder="1"/>
    <xf numFmtId="0" fontId="46" fillId="2" borderId="23" xfId="0" applyFont="1" applyFill="1" applyBorder="1" applyAlignment="1">
      <alignment horizontal="center" vertical="center"/>
    </xf>
    <xf numFmtId="0" fontId="18" fillId="5" borderId="24" xfId="0" applyFont="1" applyFill="1" applyBorder="1"/>
    <xf numFmtId="0" fontId="86" fillId="2" borderId="0" xfId="0" applyFont="1" applyFill="1"/>
    <xf numFmtId="0" fontId="87" fillId="16" borderId="0" xfId="0" applyFont="1" applyFill="1"/>
    <xf numFmtId="0" fontId="87" fillId="16" borderId="0" xfId="0" applyFont="1" applyFill="1" applyAlignment="1">
      <alignment horizontal="left" vertical="center"/>
    </xf>
    <xf numFmtId="3" fontId="87" fillId="16" borderId="0" xfId="0" applyNumberFormat="1" applyFont="1" applyFill="1"/>
    <xf numFmtId="3" fontId="88" fillId="16" borderId="0" xfId="0" applyNumberFormat="1" applyFont="1" applyFill="1"/>
    <xf numFmtId="0" fontId="89" fillId="2" borderId="0" xfId="0" applyFont="1" applyFill="1"/>
    <xf numFmtId="0" fontId="90" fillId="2" borderId="0" xfId="0" quotePrefix="1" applyFont="1" applyFill="1" applyAlignment="1">
      <alignment horizontal="right" vertical="center"/>
    </xf>
    <xf numFmtId="0" fontId="48" fillId="2" borderId="0" xfId="0" quotePrefix="1" applyFont="1" applyFill="1" applyAlignment="1">
      <alignment horizontal="right" vertical="center"/>
    </xf>
  </cellXfs>
  <cellStyles count="19">
    <cellStyle name="Multiple_1 Dec" xfId="14"/>
    <cellStyle name="myFormula" xfId="10"/>
    <cellStyle name="myNum" xfId="9"/>
    <cellStyle name="myNum1dec" xfId="16"/>
    <cellStyle name="myParameterInput" xfId="8"/>
    <cellStyle name="myPercent" xfId="12"/>
    <cellStyle name="myPercent 2" xfId="17"/>
    <cellStyle name="myPercent1dec" xfId="13"/>
    <cellStyle name="myPercent2dec" xfId="11"/>
    <cellStyle name="myTable_Header" xfId="15"/>
    <cellStyle name="Normal 12" xfId="2"/>
    <cellStyle name="Normal 2" xfId="18"/>
    <cellStyle name="Normal 2 2 2" xfId="1"/>
    <cellStyle name="Normal 2 6 2" xfId="5"/>
    <cellStyle name="Percent 2 2 2" xfId="6"/>
    <cellStyle name="Percent 2 6" xfId="3"/>
    <cellStyle name="Percent 7" xfId="4"/>
    <cellStyle name="Обычный" xfId="0" builtinId="0"/>
    <cellStyle name="Обычный 2" xfId="7"/>
  </cellStyles>
  <dxfs count="19967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  <fill>
        <patternFill patternType="solid"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  <fill>
        <patternFill>
          <bgColor theme="9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rgb="FFC00000"/>
      </font>
      <fill>
        <patternFill>
          <bgColor theme="9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b/>
        <i val="0"/>
        <color rgb="FFFF0000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b/>
        <i val="0"/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b/>
        <i val="0"/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b/>
        <i val="0"/>
        <color rgb="FFFF0000"/>
      </font>
      <fill>
        <patternFill>
          <bgColor theme="9" tint="0.59996337778862885"/>
        </patternFill>
      </fill>
    </dxf>
    <dxf>
      <font>
        <b/>
        <i val="0"/>
        <color theme="6" tint="-0.499984740745262"/>
      </font>
      <fill>
        <patternFill>
          <bgColor theme="6" tint="0.59996337778862885"/>
        </patternFill>
      </fill>
    </dxf>
    <dxf>
      <font>
        <color theme="0" tint="-0.14996795556505021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</dxf>
  </dxfs>
  <tableStyles count="0" defaultTableStyle="TableStyleMedium2" defaultPivotStyle="PivotStyleMedium9"/>
  <colors>
    <mruColors>
      <color rgb="FFFFFFCC"/>
      <color rgb="FFDC0B2E"/>
      <color rgb="FF1A7C2A"/>
      <color rgb="FFC9A6E4"/>
      <color rgb="FF8DE79C"/>
      <color rgb="FFFFB3D2"/>
      <color rgb="FFD62C46"/>
      <color rgb="FFFF0066"/>
      <color rgb="FFC0C0C0"/>
      <color rgb="FFF45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sens_visual!$D$5</c:f>
              <c:strCache>
                <c:ptCount val="1"/>
                <c:pt idx="0">
                  <c:v>Ст-ть инвестиционного капитала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sens_visual!$H$5:$L$5</c:f>
              <c:numCache>
                <c:formatCode>0.0000%</c:formatCode>
                <c:ptCount val="5"/>
                <c:pt idx="0">
                  <c:v>-0.02</c:v>
                </c:pt>
                <c:pt idx="1">
                  <c:v>-0.01</c:v>
                </c:pt>
                <c:pt idx="2">
                  <c:v>0</c:v>
                </c:pt>
                <c:pt idx="3">
                  <c:v>0.01</c:v>
                </c:pt>
                <c:pt idx="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A-4C07-A7DE-C1B590D7461C}"/>
            </c:ext>
          </c:extLst>
        </c:ser>
        <c:ser>
          <c:idx val="1"/>
          <c:order val="1"/>
          <c:tx>
            <c:strRef>
              <c:f>sens_visual!$D$6</c:f>
              <c:strCache>
                <c:ptCount val="1"/>
                <c:pt idx="0">
                  <c:v>стартовая стоим-ть аренды одного кв.м. в год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sens_visual!$H$6:$L$6</c:f>
              <c:numCache>
                <c:formatCode>0.0000%</c:formatCode>
                <c:ptCount val="5"/>
                <c:pt idx="0">
                  <c:v>-0.1</c:v>
                </c:pt>
                <c:pt idx="1">
                  <c:v>-0.05</c:v>
                </c:pt>
                <c:pt idx="2">
                  <c:v>0</c:v>
                </c:pt>
                <c:pt idx="3">
                  <c:v>0.05</c:v>
                </c:pt>
                <c:pt idx="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0A-4C07-A7DE-C1B590D7461C}"/>
            </c:ext>
          </c:extLst>
        </c:ser>
        <c:ser>
          <c:idx val="2"/>
          <c:order val="2"/>
          <c:tx>
            <c:strRef>
              <c:f>sens_visual!$D$7</c:f>
              <c:strCache>
                <c:ptCount val="1"/>
                <c:pt idx="0">
                  <c:v>среднегодовая индексация аренды помещений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sens_visual!$H$7:$L$7</c:f>
              <c:numCache>
                <c:formatCode>0.0000%</c:formatCode>
                <c:ptCount val="5"/>
                <c:pt idx="0">
                  <c:v>-0.01</c:v>
                </c:pt>
                <c:pt idx="1">
                  <c:v>-5.0000000000000001E-3</c:v>
                </c:pt>
                <c:pt idx="2">
                  <c:v>0</c:v>
                </c:pt>
                <c:pt idx="3">
                  <c:v>5.0000000000000001E-3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A-4C07-A7DE-C1B590D7461C}"/>
            </c:ext>
          </c:extLst>
        </c:ser>
        <c:ser>
          <c:idx val="3"/>
          <c:order val="3"/>
          <c:tx>
            <c:strRef>
              <c:f>sens_visual!$D$28</c:f>
              <c:strCache>
                <c:ptCount val="1"/>
                <c:pt idx="0">
                  <c:v>РСА/капитализация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sens_visual!$H$28:$L$28</c:f>
              <c:numCache>
                <c:formatCode>0.00%</c:formatCode>
                <c:ptCount val="5"/>
                <c:pt idx="0">
                  <c:v>-0.1373944169045701</c:v>
                </c:pt>
                <c:pt idx="1">
                  <c:v>-7.0486339185088953E-2</c:v>
                </c:pt>
                <c:pt idx="2">
                  <c:v>0</c:v>
                </c:pt>
                <c:pt idx="3">
                  <c:v>7.4206130506587531E-2</c:v>
                </c:pt>
                <c:pt idx="4">
                  <c:v>0.15227789322207053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0A-4C07-A7DE-C1B590D7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035727"/>
        <c:axId val="1493037807"/>
      </c:lineChart>
      <c:catAx>
        <c:axId val="14930357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3037807"/>
        <c:crosses val="autoZero"/>
        <c:auto val="1"/>
        <c:lblAlgn val="ctr"/>
        <c:lblOffset val="100"/>
        <c:noMultiLvlLbl val="0"/>
      </c:catAx>
      <c:valAx>
        <c:axId val="1493037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303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II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sens_visual!$D$5</c:f>
              <c:strCache>
                <c:ptCount val="1"/>
                <c:pt idx="0">
                  <c:v>Ст-ть инвестиционного капитала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sens_visual!$H$5:$L$5</c:f>
              <c:numCache>
                <c:formatCode>0.0000%</c:formatCode>
                <c:ptCount val="5"/>
                <c:pt idx="0">
                  <c:v>-0.02</c:v>
                </c:pt>
                <c:pt idx="1">
                  <c:v>-0.01</c:v>
                </c:pt>
                <c:pt idx="2">
                  <c:v>0</c:v>
                </c:pt>
                <c:pt idx="3">
                  <c:v>0.01</c:v>
                </c:pt>
                <c:pt idx="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B-4DE2-AB43-778EC1BAC2D1}"/>
            </c:ext>
          </c:extLst>
        </c:ser>
        <c:ser>
          <c:idx val="1"/>
          <c:order val="1"/>
          <c:tx>
            <c:strRef>
              <c:f>sens_visual!$D$6</c:f>
              <c:strCache>
                <c:ptCount val="1"/>
                <c:pt idx="0">
                  <c:v>стартовая стоим-ть аренды одного кв.м. в год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sens_visual!$H$6:$L$6</c:f>
              <c:numCache>
                <c:formatCode>0.0000%</c:formatCode>
                <c:ptCount val="5"/>
                <c:pt idx="0">
                  <c:v>-0.1</c:v>
                </c:pt>
                <c:pt idx="1">
                  <c:v>-0.05</c:v>
                </c:pt>
                <c:pt idx="2">
                  <c:v>0</c:v>
                </c:pt>
                <c:pt idx="3">
                  <c:v>0.05</c:v>
                </c:pt>
                <c:pt idx="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B-4DE2-AB43-778EC1BAC2D1}"/>
            </c:ext>
          </c:extLst>
        </c:ser>
        <c:ser>
          <c:idx val="2"/>
          <c:order val="2"/>
          <c:tx>
            <c:strRef>
              <c:f>sens_visual!$D$7</c:f>
              <c:strCache>
                <c:ptCount val="1"/>
                <c:pt idx="0">
                  <c:v>среднегодовая индексация аренды помещений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sens_visual!$H$7:$L$7</c:f>
              <c:numCache>
                <c:formatCode>0.0000%</c:formatCode>
                <c:ptCount val="5"/>
                <c:pt idx="0">
                  <c:v>-0.01</c:v>
                </c:pt>
                <c:pt idx="1">
                  <c:v>-5.0000000000000001E-3</c:v>
                </c:pt>
                <c:pt idx="2">
                  <c:v>0</c:v>
                </c:pt>
                <c:pt idx="3">
                  <c:v>5.0000000000000001E-3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B-4DE2-AB43-778EC1BAC2D1}"/>
            </c:ext>
          </c:extLst>
        </c:ser>
        <c:ser>
          <c:idx val="3"/>
          <c:order val="3"/>
          <c:tx>
            <c:strRef>
              <c:f>sens_visual!$D$29</c:f>
              <c:strCache>
                <c:ptCount val="1"/>
                <c:pt idx="0">
                  <c:v>NPV по WACC ФИНПОТОКА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sens_visual!$H$29:$L$29</c:f>
              <c:numCache>
                <c:formatCode>0.00%</c:formatCode>
                <c:ptCount val="5"/>
                <c:pt idx="0">
                  <c:v>-0.29266139035394567</c:v>
                </c:pt>
                <c:pt idx="1">
                  <c:v>-0.14366243395389944</c:v>
                </c:pt>
                <c:pt idx="2">
                  <c:v>4.2089852159294949E-3</c:v>
                </c:pt>
                <c:pt idx="3">
                  <c:v>0.15077533964372636</c:v>
                </c:pt>
                <c:pt idx="4">
                  <c:v>0.29627489944983298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2B-4DE2-AB43-778EC1BAC2D1}"/>
            </c:ext>
          </c:extLst>
        </c:ser>
        <c:ser>
          <c:idx val="4"/>
          <c:order val="4"/>
          <c:tx>
            <c:strRef>
              <c:f>sens_visual!$D$30</c:f>
              <c:strCache>
                <c:ptCount val="1"/>
                <c:pt idx="0">
                  <c:v>IRR ПРОЕКТА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sens_visual!$H$30:$L$30</c:f>
              <c:numCache>
                <c:formatCode>0.00%</c:formatCode>
                <c:ptCount val="5"/>
                <c:pt idx="0">
                  <c:v>-3.2268415016377228E-2</c:v>
                </c:pt>
                <c:pt idx="1">
                  <c:v>-1.5926726162160953E-2</c:v>
                </c:pt>
                <c:pt idx="2">
                  <c:v>3.700761144171949E-4</c:v>
                </c:pt>
                <c:pt idx="3">
                  <c:v>1.6609872366627698E-2</c:v>
                </c:pt>
                <c:pt idx="4">
                  <c:v>3.2829316629455541E-2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2B-4DE2-AB43-778EC1BA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839663"/>
        <c:axId val="1720828431"/>
      </c:lineChart>
      <c:catAx>
        <c:axId val="172083966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20828431"/>
        <c:crosses val="autoZero"/>
        <c:auto val="1"/>
        <c:lblAlgn val="ctr"/>
        <c:lblOffset val="100"/>
        <c:noMultiLvlLbl val="0"/>
      </c:catAx>
      <c:valAx>
        <c:axId val="172082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20839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III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sens_visual!$D$5</c:f>
              <c:strCache>
                <c:ptCount val="1"/>
                <c:pt idx="0">
                  <c:v>Ст-ть инвестиционного капитала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sens_visual!$H$5:$L$5</c:f>
              <c:numCache>
                <c:formatCode>0.0000%</c:formatCode>
                <c:ptCount val="5"/>
                <c:pt idx="0">
                  <c:v>-0.02</c:v>
                </c:pt>
                <c:pt idx="1">
                  <c:v>-0.01</c:v>
                </c:pt>
                <c:pt idx="2">
                  <c:v>0</c:v>
                </c:pt>
                <c:pt idx="3">
                  <c:v>0.01</c:v>
                </c:pt>
                <c:pt idx="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0-4EBA-9B84-ED9778D8849E}"/>
            </c:ext>
          </c:extLst>
        </c:ser>
        <c:ser>
          <c:idx val="1"/>
          <c:order val="1"/>
          <c:tx>
            <c:strRef>
              <c:f>sens_visual!$D$6</c:f>
              <c:strCache>
                <c:ptCount val="1"/>
                <c:pt idx="0">
                  <c:v>стартовая стоим-ть аренды одного кв.м. в год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sens_visual!$H$6:$L$6</c:f>
              <c:numCache>
                <c:formatCode>0.0000%</c:formatCode>
                <c:ptCount val="5"/>
                <c:pt idx="0">
                  <c:v>-0.1</c:v>
                </c:pt>
                <c:pt idx="1">
                  <c:v>-0.05</c:v>
                </c:pt>
                <c:pt idx="2">
                  <c:v>0</c:v>
                </c:pt>
                <c:pt idx="3">
                  <c:v>0.05</c:v>
                </c:pt>
                <c:pt idx="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0-4EBA-9B84-ED9778D8849E}"/>
            </c:ext>
          </c:extLst>
        </c:ser>
        <c:ser>
          <c:idx val="2"/>
          <c:order val="2"/>
          <c:tx>
            <c:strRef>
              <c:f>sens_visual!$D$7</c:f>
              <c:strCache>
                <c:ptCount val="1"/>
                <c:pt idx="0">
                  <c:v>среднегодовая индексация аренды помещений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sens_visual!$H$7:$L$7</c:f>
              <c:numCache>
                <c:formatCode>0.0000%</c:formatCode>
                <c:ptCount val="5"/>
                <c:pt idx="0">
                  <c:v>-0.01</c:v>
                </c:pt>
                <c:pt idx="1">
                  <c:v>-5.0000000000000001E-3</c:v>
                </c:pt>
                <c:pt idx="2">
                  <c:v>0</c:v>
                </c:pt>
                <c:pt idx="3">
                  <c:v>5.0000000000000001E-3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0-4EBA-9B84-ED9778D8849E}"/>
            </c:ext>
          </c:extLst>
        </c:ser>
        <c:ser>
          <c:idx val="3"/>
          <c:order val="3"/>
          <c:tx>
            <c:strRef>
              <c:f>sens_visual!$D$31</c:f>
              <c:strCache>
                <c:ptCount val="1"/>
                <c:pt idx="0">
                  <c:v>NPV ФИНПОТОКА ИНВЕСТОРА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sens_visual!$H$31:$L$31</c:f>
              <c:numCache>
                <c:formatCode>0.00%</c:formatCode>
                <c:ptCount val="5"/>
                <c:pt idx="0">
                  <c:v>-0.33531744220083959</c:v>
                </c:pt>
                <c:pt idx="1">
                  <c:v>-0.1596792497274695</c:v>
                </c:pt>
                <c:pt idx="2">
                  <c:v>6.7123356845570914E-3</c:v>
                </c:pt>
                <c:pt idx="3">
                  <c:v>0.16409421788662448</c:v>
                </c:pt>
                <c:pt idx="4">
                  <c:v>0.31345211235764858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40-4EBA-9B84-ED9778D8849E}"/>
            </c:ext>
          </c:extLst>
        </c:ser>
        <c:ser>
          <c:idx val="4"/>
          <c:order val="4"/>
          <c:tx>
            <c:strRef>
              <c:f>sens_visual!$D$32</c:f>
              <c:strCache>
                <c:ptCount val="1"/>
                <c:pt idx="0">
                  <c:v>IRR ИНВЕСТОРА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sens_visual!$H$32:$L$32</c:f>
              <c:numCache>
                <c:formatCode>0.00%</c:formatCode>
                <c:ptCount val="5"/>
                <c:pt idx="0">
                  <c:v>-4.6571125369533783E-2</c:v>
                </c:pt>
                <c:pt idx="1">
                  <c:v>-2.2852006672098746E-2</c:v>
                </c:pt>
                <c:pt idx="2">
                  <c:v>6.4050526155390308E-4</c:v>
                </c:pt>
                <c:pt idx="3">
                  <c:v>2.3914406954044676E-2</c:v>
                </c:pt>
                <c:pt idx="4">
                  <c:v>4.7070584561866413E-2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40-4EBA-9B84-ED9778D8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046127"/>
        <c:axId val="1493043631"/>
      </c:lineChart>
      <c:catAx>
        <c:axId val="14930461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3043631"/>
        <c:crosses val="autoZero"/>
        <c:auto val="1"/>
        <c:lblAlgn val="ctr"/>
        <c:lblOffset val="100"/>
        <c:noMultiLvlLbl val="0"/>
      </c:catAx>
      <c:valAx>
        <c:axId val="1493043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304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IV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sens_visual!$D$5</c:f>
              <c:strCache>
                <c:ptCount val="1"/>
                <c:pt idx="0">
                  <c:v>Ст-ть инвестиционного капитала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sens_visual!$H$5:$L$5</c:f>
              <c:numCache>
                <c:formatCode>0.0000%</c:formatCode>
                <c:ptCount val="5"/>
                <c:pt idx="0">
                  <c:v>-0.02</c:v>
                </c:pt>
                <c:pt idx="1">
                  <c:v>-0.01</c:v>
                </c:pt>
                <c:pt idx="2">
                  <c:v>0</c:v>
                </c:pt>
                <c:pt idx="3">
                  <c:v>0.01</c:v>
                </c:pt>
                <c:pt idx="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2-4840-9574-5434987A003B}"/>
            </c:ext>
          </c:extLst>
        </c:ser>
        <c:ser>
          <c:idx val="1"/>
          <c:order val="1"/>
          <c:tx>
            <c:strRef>
              <c:f>sens_visual!$D$6</c:f>
              <c:strCache>
                <c:ptCount val="1"/>
                <c:pt idx="0">
                  <c:v>стартовая стоим-ть аренды одного кв.м. в год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sens_visual!$H$6:$L$6</c:f>
              <c:numCache>
                <c:formatCode>0.0000%</c:formatCode>
                <c:ptCount val="5"/>
                <c:pt idx="0">
                  <c:v>-0.1</c:v>
                </c:pt>
                <c:pt idx="1">
                  <c:v>-0.05</c:v>
                </c:pt>
                <c:pt idx="2">
                  <c:v>0</c:v>
                </c:pt>
                <c:pt idx="3">
                  <c:v>0.05</c:v>
                </c:pt>
                <c:pt idx="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2-4840-9574-5434987A003B}"/>
            </c:ext>
          </c:extLst>
        </c:ser>
        <c:ser>
          <c:idx val="2"/>
          <c:order val="2"/>
          <c:tx>
            <c:strRef>
              <c:f>sens_visual!$D$7</c:f>
              <c:strCache>
                <c:ptCount val="1"/>
                <c:pt idx="0">
                  <c:v>среднегодовая индексация аренды помещений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sens_visual!$H$7:$L$7</c:f>
              <c:numCache>
                <c:formatCode>0.0000%</c:formatCode>
                <c:ptCount val="5"/>
                <c:pt idx="0">
                  <c:v>-0.01</c:v>
                </c:pt>
                <c:pt idx="1">
                  <c:v>-5.0000000000000001E-3</c:v>
                </c:pt>
                <c:pt idx="2">
                  <c:v>0</c:v>
                </c:pt>
                <c:pt idx="3">
                  <c:v>5.0000000000000001E-3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2-4840-9574-5434987A003B}"/>
            </c:ext>
          </c:extLst>
        </c:ser>
        <c:ser>
          <c:idx val="3"/>
          <c:order val="3"/>
          <c:tx>
            <c:strRef>
              <c:f>sens_visual!$D$33</c:f>
              <c:strCache>
                <c:ptCount val="1"/>
                <c:pt idx="0">
                  <c:v>NPV выплат инвесторам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sens_visual!$H$33:$L$33</c:f>
              <c:numCache>
                <c:formatCode>0.00%</c:formatCode>
                <c:ptCount val="5"/>
                <c:pt idx="0">
                  <c:v>-0.14216189206138186</c:v>
                </c:pt>
                <c:pt idx="1">
                  <c:v>-6.7731461902957313E-2</c:v>
                </c:pt>
                <c:pt idx="2">
                  <c:v>2.8867944456820727E-3</c:v>
                </c:pt>
                <c:pt idx="3">
                  <c:v>6.9155041935345718E-2</c:v>
                </c:pt>
                <c:pt idx="4">
                  <c:v>0.13137090263789664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2-4840-9574-5434987A003B}"/>
            </c:ext>
          </c:extLst>
        </c:ser>
        <c:ser>
          <c:idx val="4"/>
          <c:order val="4"/>
          <c:tx>
            <c:strRef>
              <c:f>sens_visual!$D$35</c:f>
              <c:strCache>
                <c:ptCount val="1"/>
                <c:pt idx="0">
                  <c:v>Текущая доходность инвестиций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sens_visual!$H$35:$L$35</c:f>
              <c:numCache>
                <c:formatCode>0.00%</c:formatCode>
                <c:ptCount val="5"/>
                <c:pt idx="0">
                  <c:v>-0.49570858153934338</c:v>
                </c:pt>
                <c:pt idx="1">
                  <c:v>-0.25237019639779801</c:v>
                </c:pt>
                <c:pt idx="2">
                  <c:v>2.2093806075895728E-3</c:v>
                </c:pt>
                <c:pt idx="3">
                  <c:v>0.26844393146053092</c:v>
                </c:pt>
                <c:pt idx="4">
                  <c:v>0.54675932189588483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2-4840-9574-5434987A0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222271"/>
        <c:axId val="1986226431"/>
      </c:lineChart>
      <c:catAx>
        <c:axId val="198622227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6226431"/>
        <c:crosses val="autoZero"/>
        <c:auto val="1"/>
        <c:lblAlgn val="ctr"/>
        <c:lblOffset val="100"/>
        <c:noMultiLvlLbl val="0"/>
      </c:catAx>
      <c:valAx>
        <c:axId val="198622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6222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lists!A1"/><Relationship Id="rId3" Type="http://schemas.openxmlformats.org/officeDocument/2006/relationships/hyperlink" Target="#PL!A1"/><Relationship Id="rId7" Type="http://schemas.openxmlformats.org/officeDocument/2006/relationships/hyperlink" Target="#kpi!A1"/><Relationship Id="rId2" Type="http://schemas.openxmlformats.org/officeDocument/2006/relationships/hyperlink" Target="#CF!A1"/><Relationship Id="rId1" Type="http://schemas.openxmlformats.org/officeDocument/2006/relationships/hyperlink" Target="#&#1075;&#1083;&#1072;&#1074;&#1085;&#1072;&#1103;!A1"/><Relationship Id="rId6" Type="http://schemas.openxmlformats.org/officeDocument/2006/relationships/hyperlink" Target="#sens_visual!A1"/><Relationship Id="rId11" Type="http://schemas.openxmlformats.org/officeDocument/2006/relationships/hyperlink" Target="https://mngmnt.ru/finmodeli/primery_finmodeley/finmodel_investitsii_v_nedvizhimost_skladskie_kompleksy.php" TargetMode="External"/><Relationship Id="rId5" Type="http://schemas.openxmlformats.org/officeDocument/2006/relationships/hyperlink" Target="#&#1091;&#1089;&#1083;&#1086;&#1074;&#1080;&#1103;!A1"/><Relationship Id="rId10" Type="http://schemas.openxmlformats.org/officeDocument/2006/relationships/image" Target="../media/image1.png"/><Relationship Id="rId4" Type="http://schemas.openxmlformats.org/officeDocument/2006/relationships/hyperlink" Target="#BS!A1"/><Relationship Id="rId9" Type="http://schemas.openxmlformats.org/officeDocument/2006/relationships/hyperlink" Target="https://mngmnt.ru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finmodel_investitsii_v_nedvizhimost_skladskie_kompleksy.php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investitsii_v_nedvizhimost_skladskie_kompleks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finmodel_investitsii_v_nedvizhimost_skladskie_kompleksy.php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finmodel_investitsii_v_nedvizhimost_skladskie_kompleksy.php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finmodel_investitsii_v_nedvizhimost_skladskie_kompleksy.php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&#1086;&#1075;&#1083;&#1072;&#1074;&#1083;&#1077;&#1085;&#1080;&#1077;!A1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https://mngmnt.ru/finmodeli/primery_finmodeley/finmodel_investitsii_v_nedvizhimost_skladskie_kompleksy.php" TargetMode="External"/><Relationship Id="rId1" Type="http://schemas.openxmlformats.org/officeDocument/2006/relationships/hyperlink" Target="#&#1086;&#1075;&#1083;&#1072;&#1074;&#1083;&#1077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175260</xdr:colOff>
      <xdr:row>11</xdr:row>
      <xdr:rowOff>152400</xdr:rowOff>
    </xdr:from>
    <xdr:to>
      <xdr:col>3</xdr:col>
      <xdr:colOff>38100</xdr:colOff>
      <xdr:row>13</xdr:row>
      <xdr:rowOff>129540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главную, к основным инвестиционным показателям"/>
        </xdr:cNvPr>
        <xdr:cNvSpPr/>
      </xdr:nvSpPr>
      <xdr:spPr>
        <a:xfrm>
          <a:off x="784860" y="1432560"/>
          <a:ext cx="108204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ГЛАВНАЯ</a:t>
          </a:r>
        </a:p>
      </xdr:txBody>
    </xdr:sp>
    <xdr:clientData/>
  </xdr:twoCellAnchor>
  <xdr:twoCellAnchor>
    <xdr:from>
      <xdr:col>3</xdr:col>
      <xdr:colOff>297180</xdr:colOff>
      <xdr:row>10</xdr:row>
      <xdr:rowOff>121920</xdr:rowOff>
    </xdr:from>
    <xdr:to>
      <xdr:col>4</xdr:col>
      <xdr:colOff>289560</xdr:colOff>
      <xdr:row>12</xdr:row>
      <xdr:rowOff>99060</xdr:rowOff>
    </xdr:to>
    <xdr:sp macro="" textlink="">
      <xdr:nvSpPr>
        <xdr:cNvPr id="4" name="Скругленный прямоугольник 3">
          <a:hlinkClick xmlns:r="http://schemas.openxmlformats.org/officeDocument/2006/relationships" r:id="rId2" tooltip="перейти к просмотру отчета ДДС (CashFlow)"/>
        </xdr:cNvPr>
        <xdr:cNvSpPr/>
      </xdr:nvSpPr>
      <xdr:spPr>
        <a:xfrm>
          <a:off x="2125980" y="1219200"/>
          <a:ext cx="60198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CF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304800</xdr:colOff>
      <xdr:row>13</xdr:row>
      <xdr:rowOff>160020</xdr:rowOff>
    </xdr:from>
    <xdr:to>
      <xdr:col>4</xdr:col>
      <xdr:colOff>297180</xdr:colOff>
      <xdr:row>15</xdr:row>
      <xdr:rowOff>106680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3" tooltip="перейти к просмотру отчета о финансовых результатах (о прибылях и убытках), P&amp;L"/>
        </xdr:cNvPr>
        <xdr:cNvSpPr/>
      </xdr:nvSpPr>
      <xdr:spPr>
        <a:xfrm>
          <a:off x="2133600" y="2537460"/>
          <a:ext cx="601980" cy="31242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PL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312420</xdr:colOff>
      <xdr:row>16</xdr:row>
      <xdr:rowOff>106680</xdr:rowOff>
    </xdr:from>
    <xdr:to>
      <xdr:col>4</xdr:col>
      <xdr:colOff>304800</xdr:colOff>
      <xdr:row>18</xdr:row>
      <xdr:rowOff>83820</xdr:rowOff>
    </xdr:to>
    <xdr:sp macro="" textlink="">
      <xdr:nvSpPr>
        <xdr:cNvPr id="7" name="Скругленный прямоугольник 6">
          <a:hlinkClick xmlns:r="http://schemas.openxmlformats.org/officeDocument/2006/relationships" r:id="rId4" tooltip="перейти к просмотру баланса проекта (BS)"/>
        </xdr:cNvPr>
        <xdr:cNvSpPr/>
      </xdr:nvSpPr>
      <xdr:spPr>
        <a:xfrm>
          <a:off x="2141220" y="2301240"/>
          <a:ext cx="60198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BS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152400</xdr:colOff>
      <xdr:row>15</xdr:row>
      <xdr:rowOff>7620</xdr:rowOff>
    </xdr:from>
    <xdr:to>
      <xdr:col>3</xdr:col>
      <xdr:colOff>15240</xdr:colOff>
      <xdr:row>16</xdr:row>
      <xdr:rowOff>167640</xdr:rowOff>
    </xdr:to>
    <xdr:sp macro="" textlink="">
      <xdr:nvSpPr>
        <xdr:cNvPr id="10" name="Скругленный прямоугольник 9">
          <a:hlinkClick xmlns:r="http://schemas.openxmlformats.org/officeDocument/2006/relationships" r:id="rId5" tooltip="перейти к вводу исходных данных финмодели"/>
        </xdr:cNvPr>
        <xdr:cNvSpPr/>
      </xdr:nvSpPr>
      <xdr:spPr>
        <a:xfrm>
          <a:off x="762000" y="2019300"/>
          <a:ext cx="1082040" cy="342900"/>
        </a:xfrm>
        <a:prstGeom prst="roundRect">
          <a:avLst/>
        </a:prstGeom>
        <a:solidFill>
          <a:schemeClr val="accent3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УСЛОВИЯ</a:t>
          </a:r>
        </a:p>
      </xdr:txBody>
    </xdr:sp>
    <xdr:clientData/>
  </xdr:twoCellAnchor>
  <xdr:twoCellAnchor>
    <xdr:from>
      <xdr:col>4</xdr:col>
      <xdr:colOff>601980</xdr:colOff>
      <xdr:row>13</xdr:row>
      <xdr:rowOff>144780</xdr:rowOff>
    </xdr:from>
    <xdr:to>
      <xdr:col>7</xdr:col>
      <xdr:colOff>320040</xdr:colOff>
      <xdr:row>15</xdr:row>
      <xdr:rowOff>121920</xdr:rowOff>
    </xdr:to>
    <xdr:sp macro="" textlink="">
      <xdr:nvSpPr>
        <xdr:cNvPr id="11" name="Скругленный прямоугольник 10">
          <a:hlinkClick xmlns:r="http://schemas.openxmlformats.org/officeDocument/2006/relationships" r:id="rId6" tooltip="перейти к анализу чувствительности финансовой модели"/>
        </xdr:cNvPr>
        <xdr:cNvSpPr/>
      </xdr:nvSpPr>
      <xdr:spPr>
        <a:xfrm>
          <a:off x="3040380" y="1790700"/>
          <a:ext cx="1546860" cy="342900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ЧУВСТВИТЕЛЬНОСТЬ</a:t>
          </a:r>
        </a:p>
      </xdr:txBody>
    </xdr:sp>
    <xdr:clientData/>
  </xdr:twoCellAnchor>
  <xdr:twoCellAnchor>
    <xdr:from>
      <xdr:col>7</xdr:col>
      <xdr:colOff>594360</xdr:colOff>
      <xdr:row>12</xdr:row>
      <xdr:rowOff>76200</xdr:rowOff>
    </xdr:from>
    <xdr:to>
      <xdr:col>11</xdr:col>
      <xdr:colOff>83820</xdr:colOff>
      <xdr:row>14</xdr:row>
      <xdr:rowOff>53340</xdr:rowOff>
    </xdr:to>
    <xdr:sp macro="" textlink="">
      <xdr:nvSpPr>
        <xdr:cNvPr id="13" name="Скругленный прямоугольник 12">
          <a:hlinkClick xmlns:r="http://schemas.openxmlformats.org/officeDocument/2006/relationships" r:id="rId7" tooltip="перейти к введению/редактированию названий ключевых показателей"/>
        </xdr:cNvPr>
        <xdr:cNvSpPr/>
      </xdr:nvSpPr>
      <xdr:spPr>
        <a:xfrm>
          <a:off x="4861560" y="1539240"/>
          <a:ext cx="1927860" cy="342900"/>
        </a:xfrm>
        <a:prstGeom prst="roundRect">
          <a:avLst/>
        </a:prstGeom>
        <a:solidFill>
          <a:schemeClr val="accent6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КЛЮЧЕВЫЕ ПОКАЗАТЕЛИ</a:t>
          </a:r>
        </a:p>
      </xdr:txBody>
    </xdr:sp>
    <xdr:clientData/>
  </xdr:twoCellAnchor>
  <xdr:twoCellAnchor>
    <xdr:from>
      <xdr:col>7</xdr:col>
      <xdr:colOff>571500</xdr:colOff>
      <xdr:row>15</xdr:row>
      <xdr:rowOff>99060</xdr:rowOff>
    </xdr:from>
    <xdr:to>
      <xdr:col>11</xdr:col>
      <xdr:colOff>60960</xdr:colOff>
      <xdr:row>17</xdr:row>
      <xdr:rowOff>76200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8" tooltip="перейти к формированию/редактированию справочников и списков"/>
        </xdr:cNvPr>
        <xdr:cNvSpPr/>
      </xdr:nvSpPr>
      <xdr:spPr>
        <a:xfrm>
          <a:off x="4838700" y="2110740"/>
          <a:ext cx="1927860" cy="3429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СПРАВОЧНИКИ</a:t>
          </a:r>
          <a:r>
            <a:rPr lang="ru-RU" sz="1100" b="1" baseline="0">
              <a:solidFill>
                <a:schemeClr val="tx1"/>
              </a:solidFill>
            </a:rPr>
            <a:t> И СПИСКИ</a:t>
          </a:r>
          <a:endParaRPr lang="ru-RU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243840</xdr:colOff>
      <xdr:row>4</xdr:row>
      <xdr:rowOff>7620</xdr:rowOff>
    </xdr:from>
    <xdr:to>
      <xdr:col>8</xdr:col>
      <xdr:colOff>99060</xdr:colOff>
      <xdr:row>5</xdr:row>
      <xdr:rowOff>167640</xdr:rowOff>
    </xdr:to>
    <xdr:sp macro="" textlink="">
      <xdr:nvSpPr>
        <xdr:cNvPr id="17" name="Скругленный прямоугольник 16"/>
        <xdr:cNvSpPr/>
      </xdr:nvSpPr>
      <xdr:spPr>
        <a:xfrm>
          <a:off x="2682240" y="7391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НАВИГАЦИЯ</a:t>
          </a:r>
          <a:r>
            <a:rPr lang="ru-RU" sz="1100" b="1" baseline="0">
              <a:solidFill>
                <a:schemeClr val="bg1"/>
              </a:solidFill>
            </a:rPr>
            <a:t> ПО ФИНМОДЕЛИ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251460</xdr:colOff>
      <xdr:row>0</xdr:row>
      <xdr:rowOff>91440</xdr:rowOff>
    </xdr:from>
    <xdr:to>
      <xdr:col>10</xdr:col>
      <xdr:colOff>381000</xdr:colOff>
      <xdr:row>2</xdr:row>
      <xdr:rowOff>68580</xdr:rowOff>
    </xdr:to>
    <xdr:sp macro="" textlink="">
      <xdr:nvSpPr>
        <xdr:cNvPr id="21" name="Скругленный прямоугольник 20"/>
        <xdr:cNvSpPr/>
      </xdr:nvSpPr>
      <xdr:spPr>
        <a:xfrm>
          <a:off x="1470660" y="91440"/>
          <a:ext cx="5006340" cy="3429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chemeClr val="tx1"/>
              </a:solidFill>
            </a:rPr>
            <a:t>ФИНМОДЕЛЬ</a:t>
          </a:r>
          <a:r>
            <a:rPr lang="ru-RU" sz="1000" b="1" baseline="0">
              <a:solidFill>
                <a:schemeClr val="tx1"/>
              </a:solidFill>
            </a:rPr>
            <a:t> "ИНВЕСТИЦИИ В НЕДВИЖИМОСТЬ": СКЛАДСКИЕ КОМПЛЕКСЫ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335280</xdr:colOff>
      <xdr:row>3</xdr:row>
      <xdr:rowOff>76200</xdr:rowOff>
    </xdr:from>
    <xdr:to>
      <xdr:col>11</xdr:col>
      <xdr:colOff>350680</xdr:colOff>
      <xdr:row>6</xdr:row>
      <xdr:rowOff>137213</xdr:rowOff>
    </xdr:to>
    <xdr:pic>
      <xdr:nvPicPr>
        <xdr:cNvPr id="16" name="Рисунок 15">
          <a:hlinkClick xmlns:r="http://schemas.openxmlformats.org/officeDocument/2006/relationships" r:id="rId9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6248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0</xdr:col>
      <xdr:colOff>350520</xdr:colOff>
      <xdr:row>3</xdr:row>
      <xdr:rowOff>60960</xdr:rowOff>
    </xdr:from>
    <xdr:to>
      <xdr:col>3</xdr:col>
      <xdr:colOff>381000</xdr:colOff>
      <xdr:row>6</xdr:row>
      <xdr:rowOff>160020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11" tooltip="на сайт разработчика финмодели ИНВЕСТИРОВАНИЯ В СКЛАДСКИЕ КОМПЛЕКСЫ MNGMNT.RU"/>
        </xdr:cNvPr>
        <xdr:cNvSpPr/>
      </xdr:nvSpPr>
      <xdr:spPr>
        <a:xfrm>
          <a:off x="350520" y="60960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ИНВЕСТИЦИИ В СКЛАДКСКИЕ КОМПЛЕКСЫ</a:t>
          </a:r>
        </a:p>
      </xdr:txBody>
    </xdr:sp>
    <xdr:clientData/>
  </xdr:twoCellAnchor>
  <xdr:twoCellAnchor editAs="absolute">
    <xdr:from>
      <xdr:col>4</xdr:col>
      <xdr:colOff>152400</xdr:colOff>
      <xdr:row>19</xdr:row>
      <xdr:rowOff>22860</xdr:rowOff>
    </xdr:from>
    <xdr:to>
      <xdr:col>8</xdr:col>
      <xdr:colOff>495300</xdr:colOff>
      <xdr:row>26</xdr:row>
      <xdr:rowOff>160020</xdr:rowOff>
    </xdr:to>
    <xdr:sp macro="" textlink="">
      <xdr:nvSpPr>
        <xdr:cNvPr id="20" name="Скругленный прямоугольник 19">
          <a:hlinkClick xmlns:r="http://schemas.openxmlformats.org/officeDocument/2006/relationships" r:id="rId11" tooltip="На сайт разработчика финмодели: MNGMNT.RU"/>
        </xdr:cNvPr>
        <xdr:cNvSpPr/>
      </xdr:nvSpPr>
      <xdr:spPr>
        <a:xfrm>
          <a:off x="2590800" y="34975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114300</xdr:rowOff>
    </xdr:from>
    <xdr:to>
      <xdr:col>7</xdr:col>
      <xdr:colOff>807720</xdr:colOff>
      <xdr:row>2</xdr:row>
      <xdr:rowOff>129540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"/>
        </xdr:cNvPr>
        <xdr:cNvSpPr/>
      </xdr:nvSpPr>
      <xdr:spPr>
        <a:xfrm>
          <a:off x="243840" y="1143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13</xdr:col>
      <xdr:colOff>388620</xdr:colOff>
      <xdr:row>0</xdr:row>
      <xdr:rowOff>137160</xdr:rowOff>
    </xdr:from>
    <xdr:to>
      <xdr:col>15</xdr:col>
      <xdr:colOff>487840</xdr:colOff>
      <xdr:row>4</xdr:row>
      <xdr:rowOff>91493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180" y="1371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1463040</xdr:colOff>
      <xdr:row>1</xdr:row>
      <xdr:rowOff>38100</xdr:rowOff>
    </xdr:from>
    <xdr:to>
      <xdr:col>11</xdr:col>
      <xdr:colOff>53340</xdr:colOff>
      <xdr:row>5</xdr:row>
      <xdr:rowOff>7620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ИНВЕСТИРОВАНИЯ В СКЛАДСКИЕ КОМПЛЕКСЫ MNGMNT.RU"/>
        </xdr:cNvPr>
        <xdr:cNvSpPr/>
      </xdr:nvSpPr>
      <xdr:spPr>
        <a:xfrm>
          <a:off x="3192780" y="19050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ИНВЕСТИЦИИ В СКЛАДКСКИЕ КОМПЛЕКСЫ</a:t>
          </a:r>
        </a:p>
      </xdr:txBody>
    </xdr:sp>
    <xdr:clientData/>
  </xdr:twoCellAnchor>
  <xdr:twoCellAnchor editAs="absolute">
    <xdr:from>
      <xdr:col>7</xdr:col>
      <xdr:colOff>0</xdr:colOff>
      <xdr:row>104</xdr:row>
      <xdr:rowOff>0</xdr:rowOff>
    </xdr:from>
    <xdr:to>
      <xdr:col>10</xdr:col>
      <xdr:colOff>800100</xdr:colOff>
      <xdr:row>113</xdr:row>
      <xdr:rowOff>45720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: MNGMNT.RU"/>
        </xdr:cNvPr>
        <xdr:cNvSpPr/>
      </xdr:nvSpPr>
      <xdr:spPr>
        <a:xfrm>
          <a:off x="1729740" y="157810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464820</xdr:colOff>
      <xdr:row>1</xdr:row>
      <xdr:rowOff>60960</xdr:rowOff>
    </xdr:from>
    <xdr:to>
      <xdr:col>17</xdr:col>
      <xdr:colOff>221140</xdr:colOff>
      <xdr:row>4</xdr:row>
      <xdr:rowOff>167693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220" y="2133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2606040</xdr:colOff>
      <xdr:row>1</xdr:row>
      <xdr:rowOff>60960</xdr:rowOff>
    </xdr:from>
    <xdr:to>
      <xdr:col>7</xdr:col>
      <xdr:colOff>1295400</xdr:colOff>
      <xdr:row>5</xdr:row>
      <xdr:rowOff>30480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 ИНВЕСТИРОВАНИЯ В СКЛАДСКИЕ КОМПЛЕКСЫ MNGMNT.RU"/>
        </xdr:cNvPr>
        <xdr:cNvSpPr/>
      </xdr:nvSpPr>
      <xdr:spPr>
        <a:xfrm>
          <a:off x="3436620" y="21336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ИНВЕСТИЦИИ В СКЛАДКСКИЕ КОМПЛЕКСЫ</a:t>
          </a:r>
        </a:p>
      </xdr:txBody>
    </xdr:sp>
    <xdr:clientData/>
  </xdr:twoCellAnchor>
  <xdr:twoCellAnchor editAs="absolute">
    <xdr:from>
      <xdr:col>10</xdr:col>
      <xdr:colOff>289560</xdr:colOff>
      <xdr:row>9</xdr:row>
      <xdr:rowOff>0</xdr:rowOff>
    </xdr:from>
    <xdr:to>
      <xdr:col>18</xdr:col>
      <xdr:colOff>53340</xdr:colOff>
      <xdr:row>22</xdr:row>
      <xdr:rowOff>7620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6156960" y="1280160"/>
          <a:ext cx="265176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60960</xdr:rowOff>
    </xdr:from>
    <xdr:to>
      <xdr:col>4</xdr:col>
      <xdr:colOff>1927860</xdr:colOff>
      <xdr:row>2</xdr:row>
      <xdr:rowOff>76200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"/>
        </xdr:cNvPr>
        <xdr:cNvSpPr/>
      </xdr:nvSpPr>
      <xdr:spPr>
        <a:xfrm>
          <a:off x="121920" y="6096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15</xdr:col>
      <xdr:colOff>15240</xdr:colOff>
      <xdr:row>0</xdr:row>
      <xdr:rowOff>53340</xdr:rowOff>
    </xdr:from>
    <xdr:to>
      <xdr:col>18</xdr:col>
      <xdr:colOff>114460</xdr:colOff>
      <xdr:row>3</xdr:row>
      <xdr:rowOff>137213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33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274320</xdr:colOff>
      <xdr:row>1</xdr:row>
      <xdr:rowOff>91440</xdr:rowOff>
    </xdr:from>
    <xdr:to>
      <xdr:col>13</xdr:col>
      <xdr:colOff>579120</xdr:colOff>
      <xdr:row>5</xdr:row>
      <xdr:rowOff>38100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ИНВЕСТИРОВАНИЯ В СКЛАДСКИЕ КОМПЛЕКСЫ MNGMNT.RU"/>
        </xdr:cNvPr>
        <xdr:cNvSpPr/>
      </xdr:nvSpPr>
      <xdr:spPr>
        <a:xfrm>
          <a:off x="3093720" y="26670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ИНВЕСТИЦИИ В СКЛАДКСКИЕ КОМПЛЕКСЫ</a:t>
          </a:r>
        </a:p>
      </xdr:txBody>
    </xdr:sp>
    <xdr:clientData/>
  </xdr:twoCellAnchor>
  <xdr:twoCellAnchor editAs="absolute">
    <xdr:from>
      <xdr:col>4</xdr:col>
      <xdr:colOff>182880</xdr:colOff>
      <xdr:row>48</xdr:row>
      <xdr:rowOff>76200</xdr:rowOff>
    </xdr:from>
    <xdr:to>
      <xdr:col>7</xdr:col>
      <xdr:colOff>632460</xdr:colOff>
      <xdr:row>57</xdr:row>
      <xdr:rowOff>121920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: MNGMNT.RU"/>
        </xdr:cNvPr>
        <xdr:cNvSpPr/>
      </xdr:nvSpPr>
      <xdr:spPr>
        <a:xfrm>
          <a:off x="670560" y="53873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99060</xdr:rowOff>
    </xdr:from>
    <xdr:to>
      <xdr:col>4</xdr:col>
      <xdr:colOff>2049780</xdr:colOff>
      <xdr:row>2</xdr:row>
      <xdr:rowOff>114300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"/>
        </xdr:cNvPr>
        <xdr:cNvSpPr/>
      </xdr:nvSpPr>
      <xdr:spPr>
        <a:xfrm>
          <a:off x="243840" y="9906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10</xdr:col>
      <xdr:colOff>198120</xdr:colOff>
      <xdr:row>1</xdr:row>
      <xdr:rowOff>68580</xdr:rowOff>
    </xdr:from>
    <xdr:to>
      <xdr:col>14</xdr:col>
      <xdr:colOff>7780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2660" y="2209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5</xdr:col>
      <xdr:colOff>76200</xdr:colOff>
      <xdr:row>0</xdr:row>
      <xdr:rowOff>167640</xdr:rowOff>
    </xdr:from>
    <xdr:to>
      <xdr:col>8</xdr:col>
      <xdr:colOff>68580</xdr:colOff>
      <xdr:row>4</xdr:row>
      <xdr:rowOff>137160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ИНВЕСТИРОВАНИЯ В СКЛАДСКИЕ КОМПЛЕКСЫ MNGMNT.RU"/>
        </xdr:cNvPr>
        <xdr:cNvSpPr/>
      </xdr:nvSpPr>
      <xdr:spPr>
        <a:xfrm>
          <a:off x="3810000" y="16764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ИНВЕСТИЦИИ В СКЛАДКСКИЕ КОМПЛЕКСЫ</a:t>
          </a:r>
        </a:p>
      </xdr:txBody>
    </xdr:sp>
    <xdr:clientData/>
  </xdr:twoCellAnchor>
  <xdr:twoCellAnchor editAs="absolute">
    <xdr:from>
      <xdr:col>15</xdr:col>
      <xdr:colOff>0</xdr:colOff>
      <xdr:row>8</xdr:row>
      <xdr:rowOff>76200</xdr:rowOff>
    </xdr:from>
    <xdr:to>
      <xdr:col>20</xdr:col>
      <xdr:colOff>571500</xdr:colOff>
      <xdr:row>21</xdr:row>
      <xdr:rowOff>30480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: MNGMNT.RU"/>
        </xdr:cNvPr>
        <xdr:cNvSpPr/>
      </xdr:nvSpPr>
      <xdr:spPr>
        <a:xfrm>
          <a:off x="8001000" y="13030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1767840</xdr:colOff>
      <xdr:row>0</xdr:row>
      <xdr:rowOff>91440</xdr:rowOff>
    </xdr:from>
    <xdr:to>
      <xdr:col>17</xdr:col>
      <xdr:colOff>121920</xdr:colOff>
      <xdr:row>2</xdr:row>
      <xdr:rowOff>106680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ОГЛАВЛЕНИЕ"/>
        </xdr:cNvPr>
        <xdr:cNvSpPr/>
      </xdr:nvSpPr>
      <xdr:spPr>
        <a:xfrm>
          <a:off x="2377440" y="914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1905000</xdr:colOff>
      <xdr:row>0</xdr:row>
      <xdr:rowOff>91440</xdr:rowOff>
    </xdr:from>
    <xdr:to>
      <xdr:col>17</xdr:col>
      <xdr:colOff>807720</xdr:colOff>
      <xdr:row>2</xdr:row>
      <xdr:rowOff>106680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ОГЛАВЛЕНИЕ"/>
        </xdr:cNvPr>
        <xdr:cNvSpPr/>
      </xdr:nvSpPr>
      <xdr:spPr>
        <a:xfrm>
          <a:off x="2514600" y="914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15240</xdr:rowOff>
    </xdr:from>
    <xdr:to>
      <xdr:col>5</xdr:col>
      <xdr:colOff>1927860</xdr:colOff>
      <xdr:row>2</xdr:row>
      <xdr:rowOff>30480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"/>
        </xdr:cNvPr>
        <xdr:cNvSpPr/>
      </xdr:nvSpPr>
      <xdr:spPr>
        <a:xfrm>
          <a:off x="243840" y="152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0</xdr:colOff>
      <xdr:row>35</xdr:row>
      <xdr:rowOff>129540</xdr:rowOff>
    </xdr:from>
    <xdr:to>
      <xdr:col>3</xdr:col>
      <xdr:colOff>2781300</xdr:colOff>
      <xdr:row>45</xdr:row>
      <xdr:rowOff>22860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365760" y="54864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60960</xdr:rowOff>
    </xdr:from>
    <xdr:to>
      <xdr:col>4</xdr:col>
      <xdr:colOff>198120</xdr:colOff>
      <xdr:row>24</xdr:row>
      <xdr:rowOff>121920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236220</xdr:colOff>
      <xdr:row>7</xdr:row>
      <xdr:rowOff>76200</xdr:rowOff>
    </xdr:from>
    <xdr:to>
      <xdr:col>11</xdr:col>
      <xdr:colOff>15240</xdr:colOff>
      <xdr:row>24</xdr:row>
      <xdr:rowOff>91440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53340</xdr:colOff>
      <xdr:row>7</xdr:row>
      <xdr:rowOff>60960</xdr:rowOff>
    </xdr:from>
    <xdr:to>
      <xdr:col>16</xdr:col>
      <xdr:colOff>160020</xdr:colOff>
      <xdr:row>24</xdr:row>
      <xdr:rowOff>114300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182880</xdr:colOff>
      <xdr:row>7</xdr:row>
      <xdr:rowOff>45720</xdr:rowOff>
    </xdr:from>
    <xdr:to>
      <xdr:col>21</xdr:col>
      <xdr:colOff>114300</xdr:colOff>
      <xdr:row>24</xdr:row>
      <xdr:rowOff>121920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1249680</xdr:colOff>
      <xdr:row>0</xdr:row>
      <xdr:rowOff>60960</xdr:rowOff>
    </xdr:from>
    <xdr:to>
      <xdr:col>5</xdr:col>
      <xdr:colOff>342900</xdr:colOff>
      <xdr:row>2</xdr:row>
      <xdr:rowOff>99060</xdr:rowOff>
    </xdr:to>
    <xdr:sp macro="" textlink="">
      <xdr:nvSpPr>
        <xdr:cNvPr id="7" name="Скругленный прямоугольник 6">
          <a:hlinkClick xmlns:r="http://schemas.openxmlformats.org/officeDocument/2006/relationships" r:id="rId5" tooltip="Перейти в ОГЛАВЛЕНИЕ"/>
        </xdr:cNvPr>
        <xdr:cNvSpPr/>
      </xdr:nvSpPr>
      <xdr:spPr>
        <a:xfrm>
          <a:off x="1615440" y="6096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76197</xdr:rowOff>
    </xdr:from>
    <xdr:to>
      <xdr:col>4</xdr:col>
      <xdr:colOff>2044238</xdr:colOff>
      <xdr:row>2</xdr:row>
      <xdr:rowOff>93515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"/>
        </xdr:cNvPr>
        <xdr:cNvSpPr/>
      </xdr:nvSpPr>
      <xdr:spPr>
        <a:xfrm>
          <a:off x="249382" y="76197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absolute">
    <xdr:from>
      <xdr:col>9</xdr:col>
      <xdr:colOff>0</xdr:colOff>
      <xdr:row>9</xdr:row>
      <xdr:rowOff>0</xdr:rowOff>
    </xdr:from>
    <xdr:to>
      <xdr:col>13</xdr:col>
      <xdr:colOff>342900</xdr:colOff>
      <xdr:row>18</xdr:row>
      <xdr:rowOff>45720</xdr:rowOff>
    </xdr:to>
    <xdr:sp macro="" textlink="">
      <xdr:nvSpPr>
        <xdr:cNvPr id="4" name="Скругленный прямоугольник 3">
          <a:hlinkClick xmlns:r="http://schemas.openxmlformats.org/officeDocument/2006/relationships" r:id="rId2" tooltip="На сайт разработчика финмодели: MNGMNT.RU"/>
        </xdr:cNvPr>
        <xdr:cNvSpPr/>
      </xdr:nvSpPr>
      <xdr:spPr>
        <a:xfrm>
          <a:off x="4862945" y="12954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brashchin/Documents/Work/&#1041;&#1102;&#1076;&#1078;&#1077;&#1090;&#1080;&#1088;&#1086;&#1074;&#1072;&#1085;&#1080;&#1077;/2017/&#1040;&#1059;&#1040;/01%20Working%20files/Sub%202017-02-3/&#1043;&#1041;_2017_&#1040;&#1082;&#1094;&#1077;&#1085;&#1090;_&#1050;&#1055;%202017-02-01%20v2%20P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БПУ"/>
      <sheetName val="БПУ по направлениям"/>
      <sheetName val="БДДС"/>
      <sheetName val="Доходы_УА"/>
      <sheetName val="Доходы_УПР"/>
      <sheetName val="Доходы_РК"/>
      <sheetName val="Доходы_СубАренда"/>
      <sheetName val="Персонал"/>
      <sheetName val="ШР 2016_KB.inf"/>
      <sheetName val="Аренда"/>
      <sheetName val="Опер.Расх."/>
      <sheetName val="КЗ"/>
      <sheetName val="Налог_УСН"/>
      <sheetName val="Амортизация"/>
      <sheetName val="ИТ"/>
      <sheetName val="md"/>
      <sheetName val="отв."/>
      <sheetName val="Вопросы"/>
      <sheetName val="Assumptions and Resul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H5">
            <v>42736</v>
          </cell>
        </row>
        <row r="6">
          <cell r="H6">
            <v>42767</v>
          </cell>
        </row>
        <row r="7">
          <cell r="H7">
            <v>42795</v>
          </cell>
        </row>
        <row r="8">
          <cell r="H8">
            <v>42826</v>
          </cell>
        </row>
        <row r="9">
          <cell r="H9">
            <v>42856</v>
          </cell>
        </row>
        <row r="10">
          <cell r="H10">
            <v>42887</v>
          </cell>
        </row>
        <row r="11">
          <cell r="H11">
            <v>42917</v>
          </cell>
        </row>
        <row r="12">
          <cell r="H12">
            <v>42948</v>
          </cell>
        </row>
        <row r="13">
          <cell r="H13">
            <v>42979</v>
          </cell>
        </row>
        <row r="14">
          <cell r="H14">
            <v>43009</v>
          </cell>
        </row>
        <row r="15">
          <cell r="H15">
            <v>43040</v>
          </cell>
        </row>
        <row r="16">
          <cell r="H16">
            <v>43070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S38"/>
  <sheetViews>
    <sheetView showGridLines="0" workbookViewId="0"/>
  </sheetViews>
  <sheetFormatPr defaultRowHeight="14.4" x14ac:dyDescent="0.3"/>
  <sheetData>
    <row r="1" spans="1:19" x14ac:dyDescent="0.3">
      <c r="A1" s="310"/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</row>
    <row r="2" spans="1:19" x14ac:dyDescent="0.3">
      <c r="A2" s="310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</row>
    <row r="3" spans="1:19" x14ac:dyDescent="0.3">
      <c r="A3" s="310"/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</row>
    <row r="4" spans="1:19" x14ac:dyDescent="0.3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</row>
    <row r="5" spans="1:19" x14ac:dyDescent="0.3">
      <c r="A5" s="310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</row>
    <row r="6" spans="1:19" x14ac:dyDescent="0.3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</row>
    <row r="7" spans="1:19" x14ac:dyDescent="0.3">
      <c r="A7" s="310"/>
      <c r="B7" s="310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</row>
    <row r="8" spans="1:19" x14ac:dyDescent="0.3">
      <c r="A8" s="310"/>
      <c r="B8" s="310"/>
      <c r="C8" s="310"/>
      <c r="D8" s="310"/>
      <c r="E8" s="310"/>
      <c r="F8" s="310"/>
      <c r="G8" s="310"/>
      <c r="H8" s="310"/>
      <c r="I8" s="310"/>
      <c r="J8" s="310"/>
      <c r="K8" s="311"/>
      <c r="L8" s="310"/>
      <c r="M8" s="310"/>
      <c r="N8" s="310"/>
      <c r="O8" s="310"/>
      <c r="P8" s="310"/>
      <c r="Q8" s="310"/>
      <c r="R8" s="310"/>
      <c r="S8" s="310"/>
    </row>
    <row r="9" spans="1:19" x14ac:dyDescent="0.3">
      <c r="A9" s="310"/>
      <c r="B9" s="310"/>
      <c r="C9" s="310"/>
      <c r="D9" s="310"/>
      <c r="E9" s="310"/>
      <c r="F9" s="310"/>
      <c r="G9" s="14" t="s">
        <v>297</v>
      </c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</row>
    <row r="10" spans="1:19" x14ac:dyDescent="0.3">
      <c r="A10" s="310"/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</row>
    <row r="11" spans="1:19" x14ac:dyDescent="0.3">
      <c r="A11" s="310"/>
      <c r="B11" s="310"/>
      <c r="C11" s="310"/>
      <c r="D11" s="310"/>
      <c r="E11" s="310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</row>
    <row r="12" spans="1:19" x14ac:dyDescent="0.3">
      <c r="A12" s="310"/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</row>
    <row r="13" spans="1:19" x14ac:dyDescent="0.3">
      <c r="A13" s="310"/>
      <c r="B13" s="310"/>
      <c r="C13" s="310"/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</row>
    <row r="14" spans="1:19" x14ac:dyDescent="0.3">
      <c r="A14" s="310"/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</row>
    <row r="15" spans="1:19" x14ac:dyDescent="0.3">
      <c r="A15" s="310"/>
      <c r="B15" s="310"/>
      <c r="C15" s="310"/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</row>
    <row r="16" spans="1:19" x14ac:dyDescent="0.3">
      <c r="A16" s="310"/>
      <c r="B16" s="310"/>
      <c r="C16" s="310"/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</row>
    <row r="17" spans="1:19" x14ac:dyDescent="0.3">
      <c r="A17" s="310"/>
      <c r="B17" s="310"/>
      <c r="C17" s="310"/>
      <c r="D17" s="310"/>
      <c r="E17" s="310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</row>
    <row r="18" spans="1:19" x14ac:dyDescent="0.3">
      <c r="A18" s="310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</row>
    <row r="19" spans="1:19" x14ac:dyDescent="0.3">
      <c r="A19" s="310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</row>
    <row r="20" spans="1:19" x14ac:dyDescent="0.3">
      <c r="A20" s="310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</row>
    <row r="21" spans="1:19" x14ac:dyDescent="0.3">
      <c r="A21" s="310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</row>
    <row r="22" spans="1:19" x14ac:dyDescent="0.3">
      <c r="A22" s="310"/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</row>
    <row r="23" spans="1:19" x14ac:dyDescent="0.3">
      <c r="A23" s="310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</row>
    <row r="24" spans="1:19" x14ac:dyDescent="0.3">
      <c r="A24" s="310"/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</row>
    <row r="25" spans="1:19" x14ac:dyDescent="0.3">
      <c r="A25" s="310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</row>
    <row r="26" spans="1:19" x14ac:dyDescent="0.3">
      <c r="A26" s="310"/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</row>
    <row r="27" spans="1:19" x14ac:dyDescent="0.3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</row>
    <row r="28" spans="1:19" x14ac:dyDescent="0.3">
      <c r="A28" s="310"/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</row>
    <row r="29" spans="1:19" x14ac:dyDescent="0.3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</row>
    <row r="30" spans="1:19" x14ac:dyDescent="0.3">
      <c r="A30" s="310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</row>
    <row r="31" spans="1:19" x14ac:dyDescent="0.3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</row>
    <row r="32" spans="1:19" x14ac:dyDescent="0.3">
      <c r="A32" s="310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</row>
    <row r="33" spans="1:19" x14ac:dyDescent="0.3">
      <c r="A33" s="310"/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</row>
    <row r="34" spans="1:19" x14ac:dyDescent="0.3">
      <c r="A34" s="310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</row>
    <row r="35" spans="1:19" x14ac:dyDescent="0.3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</row>
    <row r="36" spans="1:19" x14ac:dyDescent="0.3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</row>
    <row r="37" spans="1:19" x14ac:dyDescent="0.3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</row>
    <row r="38" spans="1:19" x14ac:dyDescent="0.3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T43"/>
  <sheetViews>
    <sheetView showGridLines="0" topLeftCell="B1" workbookViewId="0">
      <selection activeCell="B1" sqref="B1"/>
    </sheetView>
  </sheetViews>
  <sheetFormatPr defaultRowHeight="12" x14ac:dyDescent="0.25"/>
  <cols>
    <col min="1" max="3" width="1.77734375" style="2" customWidth="1"/>
    <col min="4" max="4" width="42.109375" style="2" bestFit="1" customWidth="1"/>
    <col min="5" max="5" width="4.5546875" style="2" bestFit="1" customWidth="1"/>
    <col min="6" max="6" width="11.77734375" style="151" customWidth="1"/>
    <col min="7" max="7" width="2.77734375" style="15" customWidth="1"/>
    <col min="8" max="12" width="8.88671875" style="2"/>
    <col min="13" max="13" width="2.77734375" style="164" customWidth="1"/>
    <col min="14" max="18" width="11.77734375" style="2" customWidth="1"/>
    <col min="19" max="16384" width="8.88671875" style="2"/>
  </cols>
  <sheetData>
    <row r="1" spans="1:20" ht="13.8" x14ac:dyDescent="0.25">
      <c r="A1" s="1"/>
      <c r="B1" s="1"/>
      <c r="C1" s="1"/>
      <c r="D1" s="1"/>
      <c r="E1" s="1"/>
      <c r="F1" s="148"/>
      <c r="G1" s="10"/>
      <c r="H1" s="14" t="s">
        <v>297</v>
      </c>
      <c r="I1" s="1"/>
      <c r="J1" s="1"/>
      <c r="K1" s="1"/>
      <c r="L1" s="1"/>
      <c r="M1" s="162"/>
      <c r="N1" s="1"/>
      <c r="O1" s="1"/>
      <c r="P1" s="1"/>
      <c r="Q1" s="1"/>
      <c r="R1" s="1"/>
      <c r="S1" s="1"/>
      <c r="T1" s="1"/>
    </row>
    <row r="2" spans="1:20" s="4" customFormat="1" x14ac:dyDescent="0.25">
      <c r="A2" s="3"/>
      <c r="B2" s="3"/>
      <c r="C2" s="3" t="s">
        <v>9</v>
      </c>
      <c r="D2" s="3"/>
      <c r="E2" s="3"/>
      <c r="F2" s="26"/>
      <c r="G2" s="10"/>
      <c r="H2" s="3"/>
      <c r="I2" s="3"/>
      <c r="J2" s="3"/>
      <c r="K2" s="3"/>
      <c r="L2" s="3"/>
      <c r="M2" s="165"/>
      <c r="N2" s="3"/>
      <c r="O2" s="3"/>
      <c r="P2" s="3"/>
      <c r="Q2" s="3"/>
      <c r="R2" s="3"/>
      <c r="S2" s="3"/>
      <c r="T2" s="3"/>
    </row>
    <row r="3" spans="1:20" x14ac:dyDescent="0.25">
      <c r="A3" s="1"/>
      <c r="B3" s="1"/>
      <c r="C3" s="1"/>
      <c r="D3" s="1"/>
      <c r="E3" s="1"/>
      <c r="F3" s="148" t="s">
        <v>27</v>
      </c>
      <c r="G3" s="10" t="s">
        <v>15</v>
      </c>
      <c r="H3" s="3" t="s">
        <v>210</v>
      </c>
      <c r="I3" s="1"/>
      <c r="J3" s="1"/>
      <c r="K3" s="1"/>
      <c r="L3" s="1"/>
      <c r="M3" s="162"/>
      <c r="N3" s="40" t="s">
        <v>22</v>
      </c>
      <c r="O3" s="1"/>
      <c r="P3" s="1"/>
      <c r="Q3" s="1"/>
      <c r="R3" s="1"/>
      <c r="S3" s="1"/>
      <c r="T3" s="1"/>
    </row>
    <row r="4" spans="1:20" s="44" customFormat="1" x14ac:dyDescent="0.25">
      <c r="A4" s="40"/>
      <c r="B4" s="40"/>
      <c r="C4" s="40"/>
      <c r="D4" s="40" t="s">
        <v>209</v>
      </c>
      <c r="E4" s="40"/>
      <c r="F4" s="148" t="s">
        <v>22</v>
      </c>
      <c r="G4" s="10"/>
      <c r="H4" s="40">
        <v>1</v>
      </c>
      <c r="I4" s="40">
        <v>2</v>
      </c>
      <c r="J4" s="40">
        <v>3</v>
      </c>
      <c r="K4" s="40">
        <v>4</v>
      </c>
      <c r="L4" s="40">
        <v>5</v>
      </c>
      <c r="M4" s="163"/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40"/>
      <c r="T4" s="40"/>
    </row>
    <row r="5" spans="1:20" x14ac:dyDescent="0.25">
      <c r="A5" s="1"/>
      <c r="B5" s="1"/>
      <c r="C5" s="1"/>
      <c r="D5" s="1" t="s">
        <v>197</v>
      </c>
      <c r="E5" s="1" t="s">
        <v>140</v>
      </c>
      <c r="F5" s="149">
        <v>0.2</v>
      </c>
      <c r="G5" s="10" t="s">
        <v>15</v>
      </c>
      <c r="H5" s="146">
        <v>-0.02</v>
      </c>
      <c r="I5" s="146">
        <v>-0.01</v>
      </c>
      <c r="J5" s="146">
        <v>0</v>
      </c>
      <c r="K5" s="146">
        <v>0.01</v>
      </c>
      <c r="L5" s="146">
        <v>0.02</v>
      </c>
      <c r="M5" s="162">
        <v>1</v>
      </c>
      <c r="N5" s="146">
        <v>0.18000000000000002</v>
      </c>
      <c r="O5" s="146">
        <v>0.19</v>
      </c>
      <c r="P5" s="146">
        <v>0.2</v>
      </c>
      <c r="Q5" s="146">
        <v>0.21000000000000002</v>
      </c>
      <c r="R5" s="146">
        <v>0.22</v>
      </c>
      <c r="S5" s="1"/>
      <c r="T5" s="1"/>
    </row>
    <row r="6" spans="1:20" x14ac:dyDescent="0.25">
      <c r="A6" s="1"/>
      <c r="B6" s="1"/>
      <c r="C6" s="1"/>
      <c r="D6" s="1" t="s">
        <v>33</v>
      </c>
      <c r="E6" s="1" t="s">
        <v>32</v>
      </c>
      <c r="F6" s="150">
        <v>4569.7986577181209</v>
      </c>
      <c r="G6" s="10" t="s">
        <v>15</v>
      </c>
      <c r="H6" s="146">
        <v>-0.1</v>
      </c>
      <c r="I6" s="146">
        <v>-0.05</v>
      </c>
      <c r="J6" s="146">
        <v>0</v>
      </c>
      <c r="K6" s="146">
        <v>0.05</v>
      </c>
      <c r="L6" s="146">
        <v>0.1</v>
      </c>
      <c r="M6" s="162">
        <v>2</v>
      </c>
      <c r="N6" s="147">
        <v>4112.8187919463089</v>
      </c>
      <c r="O6" s="147">
        <v>4341.3087248322145</v>
      </c>
      <c r="P6" s="147">
        <v>4569.7986577181209</v>
      </c>
      <c r="Q6" s="147">
        <v>4798.2885906040274</v>
      </c>
      <c r="R6" s="147">
        <v>5026.7785234899338</v>
      </c>
      <c r="S6" s="1"/>
      <c r="T6" s="1"/>
    </row>
    <row r="7" spans="1:20" x14ac:dyDescent="0.25">
      <c r="A7" s="1"/>
      <c r="B7" s="1"/>
      <c r="C7" s="10" t="s">
        <v>15</v>
      </c>
      <c r="D7" s="290" t="s">
        <v>56</v>
      </c>
      <c r="E7" s="1" t="s">
        <v>34</v>
      </c>
      <c r="F7" s="149">
        <v>0.05</v>
      </c>
      <c r="G7" s="10" t="s">
        <v>15</v>
      </c>
      <c r="H7" s="146">
        <v>-0.01</v>
      </c>
      <c r="I7" s="146">
        <v>-5.0000000000000001E-3</v>
      </c>
      <c r="J7" s="146">
        <v>0</v>
      </c>
      <c r="K7" s="146">
        <v>5.0000000000000001E-3</v>
      </c>
      <c r="L7" s="146">
        <v>0.01</v>
      </c>
      <c r="M7" s="162">
        <v>3</v>
      </c>
      <c r="N7" s="146">
        <v>0.04</v>
      </c>
      <c r="O7" s="146">
        <v>4.5000000000000005E-2</v>
      </c>
      <c r="P7" s="146">
        <v>0.05</v>
      </c>
      <c r="Q7" s="146">
        <v>5.5E-2</v>
      </c>
      <c r="R7" s="146">
        <v>6.0000000000000005E-2</v>
      </c>
      <c r="S7" s="1"/>
      <c r="T7" s="1"/>
    </row>
    <row r="8" spans="1:20" x14ac:dyDescent="0.25">
      <c r="A8" s="1"/>
      <c r="B8" s="1"/>
      <c r="C8" s="1"/>
      <c r="D8" s="1"/>
      <c r="E8" s="1"/>
      <c r="F8" s="148"/>
      <c r="G8" s="10"/>
      <c r="H8" s="1"/>
      <c r="I8" s="1"/>
      <c r="J8" s="1"/>
      <c r="K8" s="1"/>
      <c r="L8" s="1"/>
      <c r="M8" s="162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148"/>
      <c r="G9" s="10"/>
      <c r="H9" s="1"/>
      <c r="I9" s="1"/>
      <c r="J9" s="1"/>
      <c r="K9" s="1"/>
      <c r="L9" s="1"/>
      <c r="M9" s="162"/>
      <c r="N9" s="1"/>
      <c r="O9" s="1"/>
      <c r="P9" s="1"/>
      <c r="Q9" s="1"/>
      <c r="R9" s="1"/>
      <c r="S9" s="1"/>
      <c r="T9" s="1"/>
    </row>
    <row r="10" spans="1:20" x14ac:dyDescent="0.25">
      <c r="A10" s="1"/>
      <c r="B10" s="1"/>
      <c r="C10" s="1"/>
      <c r="D10" s="1"/>
      <c r="E10" s="1"/>
      <c r="F10" s="148"/>
      <c r="G10" s="10"/>
      <c r="H10" s="1"/>
      <c r="I10" s="1"/>
      <c r="J10" s="1"/>
      <c r="K10" s="1"/>
      <c r="L10" s="1"/>
      <c r="M10" s="162"/>
      <c r="N10" s="1"/>
      <c r="O10" s="1"/>
      <c r="P10" s="1"/>
      <c r="Q10" s="1"/>
      <c r="R10" s="1"/>
      <c r="S10" s="1"/>
      <c r="T10" s="1"/>
    </row>
    <row r="11" spans="1:20" x14ac:dyDescent="0.25">
      <c r="A11" s="1"/>
      <c r="B11" s="1"/>
      <c r="C11" s="1"/>
      <c r="D11" s="1"/>
      <c r="E11" s="1"/>
      <c r="F11" s="148"/>
      <c r="G11" s="10"/>
      <c r="H11" s="1"/>
      <c r="I11" s="1"/>
      <c r="J11" s="1"/>
      <c r="K11" s="1"/>
      <c r="L11" s="1"/>
      <c r="M11" s="162"/>
      <c r="N11" s="1"/>
      <c r="O11" s="1"/>
      <c r="P11" s="1"/>
      <c r="Q11" s="1"/>
      <c r="R11" s="1"/>
      <c r="S11" s="1"/>
      <c r="T11" s="1"/>
    </row>
    <row r="12" spans="1:20" x14ac:dyDescent="0.25">
      <c r="A12" s="1"/>
      <c r="B12" s="1"/>
      <c r="C12" s="1"/>
      <c r="D12" s="1"/>
      <c r="E12" s="1"/>
      <c r="F12" s="148"/>
      <c r="G12" s="10"/>
      <c r="H12" s="1"/>
      <c r="I12" s="1"/>
      <c r="J12" s="1"/>
      <c r="K12" s="1"/>
      <c r="L12" s="1"/>
      <c r="M12" s="162"/>
      <c r="N12" s="1"/>
      <c r="O12" s="1"/>
      <c r="P12" s="1"/>
      <c r="Q12" s="1"/>
      <c r="R12" s="1"/>
      <c r="S12" s="1"/>
      <c r="T12" s="1"/>
    </row>
    <row r="13" spans="1:20" x14ac:dyDescent="0.25">
      <c r="A13" s="1"/>
      <c r="B13" s="1"/>
      <c r="C13" s="1"/>
      <c r="D13" s="1"/>
      <c r="E13" s="1"/>
      <c r="F13" s="148"/>
      <c r="G13" s="10"/>
      <c r="H13" s="1"/>
      <c r="I13" s="1"/>
      <c r="J13" s="1"/>
      <c r="K13" s="1"/>
      <c r="L13" s="1"/>
      <c r="M13" s="162"/>
      <c r="N13" s="1"/>
      <c r="O13" s="1"/>
      <c r="P13" s="1"/>
      <c r="Q13" s="1"/>
      <c r="R13" s="1"/>
      <c r="S13" s="1"/>
      <c r="T13" s="1"/>
    </row>
    <row r="14" spans="1:20" x14ac:dyDescent="0.25">
      <c r="A14" s="1"/>
      <c r="B14" s="1"/>
      <c r="C14" s="1"/>
      <c r="D14" s="1"/>
      <c r="E14" s="1"/>
      <c r="F14" s="148"/>
      <c r="G14" s="10"/>
      <c r="H14" s="1"/>
      <c r="I14" s="1"/>
      <c r="J14" s="1"/>
      <c r="K14" s="1"/>
      <c r="L14" s="1"/>
      <c r="M14" s="162"/>
      <c r="N14" s="1"/>
      <c r="O14" s="1"/>
      <c r="P14" s="1"/>
      <c r="Q14" s="1"/>
      <c r="R14" s="1"/>
      <c r="S14" s="1"/>
      <c r="T14" s="1"/>
    </row>
    <row r="15" spans="1:20" x14ac:dyDescent="0.25">
      <c r="A15" s="1"/>
      <c r="B15" s="1"/>
      <c r="C15" s="1"/>
      <c r="D15" s="1"/>
      <c r="E15" s="1"/>
      <c r="F15" s="148"/>
      <c r="G15" s="10"/>
      <c r="H15" s="1"/>
      <c r="I15" s="1"/>
      <c r="J15" s="1"/>
      <c r="K15" s="1"/>
      <c r="L15" s="1"/>
      <c r="M15" s="162"/>
      <c r="N15" s="1"/>
      <c r="O15" s="1"/>
      <c r="P15" s="1"/>
      <c r="Q15" s="1"/>
      <c r="R15" s="1"/>
      <c r="S15" s="1"/>
      <c r="T15" s="1"/>
    </row>
    <row r="16" spans="1:20" x14ac:dyDescent="0.25">
      <c r="A16" s="1"/>
      <c r="B16" s="1"/>
      <c r="C16" s="1"/>
      <c r="D16" s="1"/>
      <c r="E16" s="1"/>
      <c r="F16" s="148"/>
      <c r="G16" s="10"/>
      <c r="H16" s="1"/>
      <c r="I16" s="1"/>
      <c r="J16" s="1"/>
      <c r="K16" s="1"/>
      <c r="L16" s="1"/>
      <c r="M16" s="162"/>
      <c r="N16" s="1"/>
      <c r="O16" s="1"/>
      <c r="P16" s="1"/>
      <c r="Q16" s="1"/>
      <c r="R16" s="1"/>
      <c r="S16" s="1"/>
      <c r="T16" s="1"/>
    </row>
    <row r="17" spans="1:20" x14ac:dyDescent="0.25">
      <c r="A17" s="1"/>
      <c r="B17" s="1"/>
      <c r="C17" s="1"/>
      <c r="D17" s="1"/>
      <c r="E17" s="1"/>
      <c r="F17" s="148"/>
      <c r="G17" s="10"/>
      <c r="H17" s="1"/>
      <c r="I17" s="1"/>
      <c r="J17" s="1"/>
      <c r="K17" s="1"/>
      <c r="L17" s="1"/>
      <c r="M17" s="162"/>
      <c r="N17" s="1"/>
      <c r="O17" s="1"/>
      <c r="P17" s="1"/>
      <c r="Q17" s="1"/>
      <c r="R17" s="1"/>
      <c r="S17" s="1"/>
      <c r="T17" s="1"/>
    </row>
    <row r="18" spans="1:20" x14ac:dyDescent="0.25">
      <c r="A18" s="1"/>
      <c r="B18" s="1"/>
      <c r="C18" s="1"/>
      <c r="D18" s="1"/>
      <c r="E18" s="1"/>
      <c r="F18" s="148"/>
      <c r="G18" s="10"/>
      <c r="H18" s="1"/>
      <c r="I18" s="1"/>
      <c r="J18" s="1"/>
      <c r="K18" s="1"/>
      <c r="L18" s="1"/>
      <c r="M18" s="162"/>
      <c r="N18" s="1"/>
      <c r="O18" s="1"/>
      <c r="P18" s="1"/>
      <c r="Q18" s="1"/>
      <c r="R18" s="1"/>
      <c r="S18" s="1"/>
      <c r="T18" s="1"/>
    </row>
    <row r="19" spans="1:20" x14ac:dyDescent="0.25">
      <c r="A19" s="1"/>
      <c r="B19" s="1"/>
      <c r="C19" s="1"/>
      <c r="D19" s="1"/>
      <c r="E19" s="1"/>
      <c r="F19" s="148"/>
      <c r="G19" s="10"/>
      <c r="H19" s="1"/>
      <c r="I19" s="1"/>
      <c r="J19" s="1"/>
      <c r="K19" s="1"/>
      <c r="L19" s="1"/>
      <c r="M19" s="162"/>
      <c r="N19" s="1"/>
      <c r="O19" s="1"/>
      <c r="P19" s="1"/>
      <c r="Q19" s="1"/>
      <c r="R19" s="1"/>
      <c r="S19" s="1"/>
      <c r="T19" s="1"/>
    </row>
    <row r="20" spans="1:20" x14ac:dyDescent="0.25">
      <c r="A20" s="1"/>
      <c r="B20" s="1"/>
      <c r="C20" s="1"/>
      <c r="D20" s="1"/>
      <c r="E20" s="1"/>
      <c r="F20" s="148"/>
      <c r="G20" s="10"/>
      <c r="H20" s="1"/>
      <c r="I20" s="1"/>
      <c r="J20" s="1"/>
      <c r="K20" s="1"/>
      <c r="L20" s="1"/>
      <c r="M20" s="162"/>
      <c r="N20" s="1"/>
      <c r="O20" s="1"/>
      <c r="P20" s="1"/>
      <c r="Q20" s="1"/>
      <c r="R20" s="1"/>
      <c r="S20" s="1"/>
      <c r="T20" s="1"/>
    </row>
    <row r="21" spans="1:20" x14ac:dyDescent="0.25">
      <c r="A21" s="1"/>
      <c r="B21" s="1"/>
      <c r="C21" s="1"/>
      <c r="D21" s="1"/>
      <c r="E21" s="1"/>
      <c r="F21" s="148"/>
      <c r="G21" s="10"/>
      <c r="H21" s="1"/>
      <c r="I21" s="1"/>
      <c r="J21" s="1"/>
      <c r="K21" s="1"/>
      <c r="L21" s="1"/>
      <c r="M21" s="162"/>
      <c r="N21" s="1"/>
      <c r="O21" s="1"/>
      <c r="P21" s="1"/>
      <c r="Q21" s="1"/>
      <c r="R21" s="1"/>
      <c r="S21" s="1"/>
      <c r="T21" s="1"/>
    </row>
    <row r="22" spans="1:20" x14ac:dyDescent="0.25">
      <c r="A22" s="1"/>
      <c r="B22" s="1"/>
      <c r="C22" s="1"/>
      <c r="D22" s="1"/>
      <c r="E22" s="1"/>
      <c r="F22" s="148"/>
      <c r="G22" s="10"/>
      <c r="H22" s="1"/>
      <c r="I22" s="1"/>
      <c r="J22" s="1"/>
      <c r="K22" s="1"/>
      <c r="L22" s="1"/>
      <c r="M22" s="162"/>
      <c r="N22" s="1"/>
      <c r="O22" s="1"/>
      <c r="P22" s="1"/>
      <c r="Q22" s="1"/>
      <c r="R22" s="1"/>
      <c r="S22" s="1"/>
      <c r="T22" s="1"/>
    </row>
    <row r="23" spans="1:20" x14ac:dyDescent="0.25">
      <c r="A23" s="1"/>
      <c r="B23" s="1"/>
      <c r="C23" s="1"/>
      <c r="D23" s="1"/>
      <c r="E23" s="1"/>
      <c r="F23" s="148"/>
      <c r="G23" s="10"/>
      <c r="H23" s="1"/>
      <c r="I23" s="1"/>
      <c r="J23" s="1"/>
      <c r="K23" s="1"/>
      <c r="L23" s="1"/>
      <c r="M23" s="162"/>
      <c r="N23" s="1"/>
      <c r="O23" s="1"/>
      <c r="P23" s="1"/>
      <c r="Q23" s="1"/>
      <c r="R23" s="1"/>
      <c r="S23" s="1"/>
      <c r="T23" s="1"/>
    </row>
    <row r="24" spans="1:20" x14ac:dyDescent="0.25">
      <c r="A24" s="1"/>
      <c r="B24" s="1"/>
      <c r="C24" s="1"/>
      <c r="D24" s="1"/>
      <c r="E24" s="1"/>
      <c r="F24" s="148"/>
      <c r="G24" s="10"/>
      <c r="H24" s="1"/>
      <c r="I24" s="1"/>
      <c r="J24" s="1"/>
      <c r="K24" s="1"/>
      <c r="L24" s="1"/>
      <c r="M24" s="162"/>
      <c r="N24" s="1"/>
      <c r="O24" s="1"/>
      <c r="P24" s="1"/>
      <c r="Q24" s="1"/>
      <c r="R24" s="1"/>
      <c r="S24" s="1"/>
      <c r="T24" s="1"/>
    </row>
    <row r="25" spans="1:20" x14ac:dyDescent="0.25">
      <c r="A25" s="1"/>
      <c r="B25" s="1"/>
      <c r="C25" s="1"/>
      <c r="D25" s="1"/>
      <c r="E25" s="1"/>
      <c r="F25" s="148"/>
      <c r="G25" s="10"/>
      <c r="H25" s="1"/>
      <c r="I25" s="1"/>
      <c r="J25" s="1"/>
      <c r="K25" s="1"/>
      <c r="L25" s="1"/>
      <c r="M25" s="162"/>
      <c r="N25" s="1"/>
      <c r="O25" s="1"/>
      <c r="P25" s="1"/>
      <c r="Q25" s="1"/>
      <c r="R25" s="1"/>
      <c r="S25" s="1"/>
      <c r="T25" s="1"/>
    </row>
    <row r="26" spans="1:20" x14ac:dyDescent="0.25">
      <c r="A26" s="1"/>
      <c r="B26" s="1"/>
      <c r="C26" s="1"/>
      <c r="D26" s="1"/>
      <c r="E26" s="1"/>
      <c r="F26" s="148"/>
      <c r="G26" s="10"/>
      <c r="H26" s="3" t="s">
        <v>210</v>
      </c>
      <c r="I26" s="1"/>
      <c r="J26" s="1"/>
      <c r="K26" s="1"/>
      <c r="L26" s="1"/>
      <c r="M26" s="162"/>
      <c r="N26" s="40" t="s">
        <v>22</v>
      </c>
      <c r="O26" s="1"/>
      <c r="P26" s="1"/>
      <c r="Q26" s="1"/>
      <c r="R26" s="1"/>
      <c r="S26" s="1"/>
      <c r="T26" s="1"/>
    </row>
    <row r="27" spans="1:20" s="4" customFormat="1" x14ac:dyDescent="0.25">
      <c r="A27" s="3"/>
      <c r="B27" s="3"/>
      <c r="C27" s="3"/>
      <c r="D27" s="3" t="s">
        <v>211</v>
      </c>
      <c r="E27" s="3"/>
      <c r="F27" s="26"/>
      <c r="G27" s="10"/>
      <c r="H27" s="3">
        <v>1</v>
      </c>
      <c r="I27" s="3">
        <v>2</v>
      </c>
      <c r="J27" s="3">
        <v>3</v>
      </c>
      <c r="K27" s="3">
        <v>4</v>
      </c>
      <c r="L27" s="3">
        <v>5</v>
      </c>
      <c r="M27" s="163"/>
      <c r="N27" s="3">
        <v>1</v>
      </c>
      <c r="O27" s="3">
        <v>2</v>
      </c>
      <c r="P27" s="3">
        <v>3</v>
      </c>
      <c r="Q27" s="3">
        <v>4</v>
      </c>
      <c r="R27" s="3">
        <v>5</v>
      </c>
      <c r="S27" s="3"/>
      <c r="T27" s="3"/>
    </row>
    <row r="28" spans="1:20" x14ac:dyDescent="0.25">
      <c r="A28" s="1"/>
      <c r="B28" s="1"/>
      <c r="C28" s="3" t="s">
        <v>252</v>
      </c>
      <c r="D28" s="1" t="s">
        <v>279</v>
      </c>
      <c r="E28" s="1" t="s">
        <v>32</v>
      </c>
      <c r="F28" s="150">
        <v>5409424815.7589674</v>
      </c>
      <c r="G28" s="10"/>
      <c r="H28" s="153">
        <v>-0.1373944169045701</v>
      </c>
      <c r="I28" s="153">
        <v>-7.0486339185088953E-2</v>
      </c>
      <c r="J28" s="153">
        <v>0</v>
      </c>
      <c r="K28" s="153">
        <v>7.4206130506587531E-2</v>
      </c>
      <c r="L28" s="153">
        <v>0.15227789322207053</v>
      </c>
      <c r="M28" s="162"/>
      <c r="N28" s="147">
        <v>4666200047.4086523</v>
      </c>
      <c r="O28" s="147">
        <v>5028134263.3991432</v>
      </c>
      <c r="P28" s="147">
        <v>5409424815.7589674</v>
      </c>
      <c r="Q28" s="147">
        <v>5810837299.6027508</v>
      </c>
      <c r="R28" s="147">
        <v>6233160630.2459297</v>
      </c>
      <c r="S28" s="1"/>
      <c r="T28" s="1"/>
    </row>
    <row r="29" spans="1:20" x14ac:dyDescent="0.25">
      <c r="A29" s="1"/>
      <c r="B29" s="1"/>
      <c r="C29" s="289" t="s">
        <v>253</v>
      </c>
      <c r="D29" s="282" t="s">
        <v>202</v>
      </c>
      <c r="E29" s="282" t="s">
        <v>32</v>
      </c>
      <c r="F29" s="283">
        <v>815383656.17939901</v>
      </c>
      <c r="G29" s="284"/>
      <c r="H29" s="285">
        <v>-0.29266139035394567</v>
      </c>
      <c r="I29" s="285">
        <v>-0.14366243395389944</v>
      </c>
      <c r="J29" s="285">
        <v>4.2089852159294949E-3</v>
      </c>
      <c r="K29" s="285">
        <v>0.15077533964372636</v>
      </c>
      <c r="L29" s="285">
        <v>0.29627489944983298</v>
      </c>
      <c r="M29" s="286"/>
      <c r="N29" s="287">
        <v>576752341.69005251</v>
      </c>
      <c r="O29" s="287">
        <v>698243655.52643704</v>
      </c>
      <c r="P29" s="287">
        <v>818815593.93356872</v>
      </c>
      <c r="Q29" s="287">
        <v>938323403.87979126</v>
      </c>
      <c r="R29" s="287">
        <v>1056961366.9269876</v>
      </c>
      <c r="S29" s="1"/>
      <c r="T29" s="1"/>
    </row>
    <row r="30" spans="1:20" x14ac:dyDescent="0.25">
      <c r="A30" s="1"/>
      <c r="B30" s="1"/>
      <c r="C30" s="289" t="s">
        <v>253</v>
      </c>
      <c r="D30" s="282" t="s">
        <v>203</v>
      </c>
      <c r="E30" s="282" t="s">
        <v>34</v>
      </c>
      <c r="F30" s="288">
        <v>0.22972082364715352</v>
      </c>
      <c r="G30" s="284"/>
      <c r="H30" s="285">
        <v>-3.2268415016377228E-2</v>
      </c>
      <c r="I30" s="285">
        <v>-1.5926726162160953E-2</v>
      </c>
      <c r="J30" s="285">
        <v>3.700761144171949E-4</v>
      </c>
      <c r="K30" s="285">
        <v>1.6609872366627698E-2</v>
      </c>
      <c r="L30" s="285">
        <v>3.2829316629455541E-2</v>
      </c>
      <c r="M30" s="286"/>
      <c r="N30" s="285">
        <v>0.19745240863077629</v>
      </c>
      <c r="O30" s="285">
        <v>0.21379409748499256</v>
      </c>
      <c r="P30" s="285">
        <v>0.23009089976157071</v>
      </c>
      <c r="Q30" s="285">
        <v>0.24633069601378121</v>
      </c>
      <c r="R30" s="285">
        <v>0.26255014027660906</v>
      </c>
      <c r="S30" s="1"/>
      <c r="T30" s="1"/>
    </row>
    <row r="31" spans="1:20" x14ac:dyDescent="0.25">
      <c r="A31" s="1"/>
      <c r="B31" s="1"/>
      <c r="C31" s="3" t="s">
        <v>254</v>
      </c>
      <c r="D31" s="1" t="s">
        <v>205</v>
      </c>
      <c r="E31" s="1" t="s">
        <v>32</v>
      </c>
      <c r="F31" s="150">
        <v>496035239.96523607</v>
      </c>
      <c r="G31" s="10"/>
      <c r="H31" s="153">
        <v>-0.33531744220083959</v>
      </c>
      <c r="I31" s="153">
        <v>-0.1596792497274695</v>
      </c>
      <c r="J31" s="153">
        <v>6.7123356845570914E-3</v>
      </c>
      <c r="K31" s="153">
        <v>0.16409421788662448</v>
      </c>
      <c r="L31" s="153">
        <v>0.31345211235764858</v>
      </c>
      <c r="M31" s="162"/>
      <c r="N31" s="147">
        <v>329705972.05861342</v>
      </c>
      <c r="O31" s="147">
        <v>416828705.00920188</v>
      </c>
      <c r="P31" s="147">
        <v>499364795.00725257</v>
      </c>
      <c r="Q31" s="147">
        <v>577431754.71153557</v>
      </c>
      <c r="R31" s="147">
        <v>651518533.73617244</v>
      </c>
      <c r="S31" s="1"/>
      <c r="T31" s="1"/>
    </row>
    <row r="32" spans="1:20" x14ac:dyDescent="0.25">
      <c r="A32" s="1"/>
      <c r="B32" s="1"/>
      <c r="C32" s="3" t="s">
        <v>254</v>
      </c>
      <c r="D32" s="1" t="s">
        <v>206</v>
      </c>
      <c r="E32" s="1" t="s">
        <v>34</v>
      </c>
      <c r="F32" s="152">
        <v>0.27510150502556097</v>
      </c>
      <c r="G32" s="10"/>
      <c r="H32" s="153">
        <v>-4.6571125369533783E-2</v>
      </c>
      <c r="I32" s="153">
        <v>-2.2852006672098746E-2</v>
      </c>
      <c r="J32" s="153">
        <v>6.4050526155390308E-4</v>
      </c>
      <c r="K32" s="153">
        <v>2.3914406954044676E-2</v>
      </c>
      <c r="L32" s="153">
        <v>4.7070584561866413E-2</v>
      </c>
      <c r="M32" s="162"/>
      <c r="N32" s="153">
        <v>0.22853037965602718</v>
      </c>
      <c r="O32" s="153">
        <v>0.25224949835346222</v>
      </c>
      <c r="P32" s="153">
        <v>0.27574201028711487</v>
      </c>
      <c r="Q32" s="153">
        <v>0.29901591197960564</v>
      </c>
      <c r="R32" s="153">
        <v>0.32217208958742738</v>
      </c>
      <c r="S32" s="1"/>
      <c r="T32" s="1"/>
    </row>
    <row r="33" spans="1:20" x14ac:dyDescent="0.25">
      <c r="A33" s="1"/>
      <c r="B33" s="1"/>
      <c r="C33" s="289" t="s">
        <v>255</v>
      </c>
      <c r="D33" s="282" t="s">
        <v>208</v>
      </c>
      <c r="E33" s="282" t="s">
        <v>32</v>
      </c>
      <c r="F33" s="283">
        <v>1020453955.2602186</v>
      </c>
      <c r="G33" s="284"/>
      <c r="H33" s="285">
        <v>-0.14216189206138186</v>
      </c>
      <c r="I33" s="285">
        <v>-6.7731461902957313E-2</v>
      </c>
      <c r="J33" s="285">
        <v>2.8867944456820727E-3</v>
      </c>
      <c r="K33" s="285">
        <v>6.9155041935345718E-2</v>
      </c>
      <c r="L33" s="285">
        <v>0.13137090263789664</v>
      </c>
      <c r="M33" s="286"/>
      <c r="N33" s="287">
        <v>875384290.21890521</v>
      </c>
      <c r="O33" s="287">
        <v>951337117.06578898</v>
      </c>
      <c r="P33" s="287">
        <v>1023399796.070338</v>
      </c>
      <c r="Q33" s="287">
        <v>1091023491.3293285</v>
      </c>
      <c r="R33" s="287">
        <v>1154511912.4631653</v>
      </c>
      <c r="S33" s="1"/>
      <c r="T33" s="1"/>
    </row>
    <row r="34" spans="1:20" x14ac:dyDescent="0.25">
      <c r="A34" s="1"/>
      <c r="B34" s="1"/>
      <c r="C34" s="289" t="s">
        <v>255</v>
      </c>
      <c r="D34" s="282" t="s">
        <v>12</v>
      </c>
      <c r="E34" s="282" t="s">
        <v>34</v>
      </c>
      <c r="F34" s="288">
        <v>0.63778372203763667</v>
      </c>
      <c r="G34" s="284"/>
      <c r="H34" s="285">
        <v>-9.0668540650820861E-2</v>
      </c>
      <c r="I34" s="285">
        <v>-4.3198023871518498E-2</v>
      </c>
      <c r="J34" s="285">
        <v>1.841150506324607E-3</v>
      </c>
      <c r="K34" s="285">
        <v>4.410596004319367E-2</v>
      </c>
      <c r="L34" s="285">
        <v>8.3786223251841596E-2</v>
      </c>
      <c r="M34" s="286"/>
      <c r="N34" s="285">
        <v>0.54711518138681581</v>
      </c>
      <c r="O34" s="285">
        <v>0.59458569816611817</v>
      </c>
      <c r="P34" s="285">
        <v>0.63962487254396128</v>
      </c>
      <c r="Q34" s="285">
        <v>0.68188968208083034</v>
      </c>
      <c r="R34" s="285">
        <v>0.72156994528947827</v>
      </c>
      <c r="S34" s="1"/>
      <c r="T34" s="1"/>
    </row>
    <row r="35" spans="1:20" x14ac:dyDescent="0.25">
      <c r="A35" s="1"/>
      <c r="B35" s="1"/>
      <c r="C35" s="289" t="s">
        <v>255</v>
      </c>
      <c r="D35" s="282" t="s">
        <v>293</v>
      </c>
      <c r="E35" s="282" t="s">
        <v>34</v>
      </c>
      <c r="F35" s="288">
        <v>2.1466760724344067</v>
      </c>
      <c r="G35" s="284"/>
      <c r="H35" s="285">
        <v>-0.49570858153934338</v>
      </c>
      <c r="I35" s="285">
        <v>-0.25237019639779801</v>
      </c>
      <c r="J35" s="285">
        <v>2.2093806075895728E-3</v>
      </c>
      <c r="K35" s="285">
        <v>0.26844393146053092</v>
      </c>
      <c r="L35" s="285">
        <v>0.54675932189588483</v>
      </c>
      <c r="M35" s="286"/>
      <c r="N35" s="285">
        <v>1.6509674908950633</v>
      </c>
      <c r="O35" s="285">
        <v>1.8943058760366087</v>
      </c>
      <c r="P35" s="285">
        <v>2.1488854530419963</v>
      </c>
      <c r="Q35" s="285">
        <v>2.4151200038949376</v>
      </c>
      <c r="R35" s="285">
        <v>2.6934353943302916</v>
      </c>
      <c r="S35" s="1"/>
      <c r="T35" s="1"/>
    </row>
    <row r="36" spans="1:20" x14ac:dyDescent="0.25">
      <c r="A36" s="1"/>
      <c r="B36" s="1"/>
      <c r="C36" s="1"/>
      <c r="D36" s="1"/>
      <c r="E36" s="1"/>
      <c r="F36" s="148"/>
      <c r="G36" s="10"/>
      <c r="H36" s="1"/>
      <c r="I36" s="1"/>
      <c r="J36" s="1"/>
      <c r="K36" s="1"/>
      <c r="L36" s="1"/>
      <c r="M36" s="162"/>
      <c r="N36" s="1"/>
      <c r="O36" s="1"/>
      <c r="P36" s="1"/>
      <c r="Q36" s="1"/>
      <c r="R36" s="1"/>
      <c r="S36" s="1"/>
      <c r="T36" s="1"/>
    </row>
    <row r="37" spans="1:20" x14ac:dyDescent="0.25">
      <c r="A37" s="1"/>
      <c r="B37" s="1"/>
      <c r="C37" s="1"/>
      <c r="D37" s="1"/>
      <c r="E37" s="1"/>
      <c r="F37" s="148"/>
      <c r="G37" s="10"/>
      <c r="H37" s="1"/>
      <c r="I37" s="1"/>
      <c r="J37" s="1"/>
      <c r="K37" s="1"/>
      <c r="L37" s="1"/>
      <c r="M37" s="162"/>
      <c r="N37" s="1"/>
      <c r="O37" s="1"/>
      <c r="P37" s="1"/>
      <c r="Q37" s="1"/>
      <c r="R37" s="1"/>
      <c r="S37" s="1"/>
      <c r="T37" s="1"/>
    </row>
    <row r="38" spans="1:20" x14ac:dyDescent="0.25">
      <c r="A38" s="1"/>
      <c r="B38" s="1"/>
      <c r="C38" s="1"/>
      <c r="D38" s="1"/>
      <c r="E38" s="1"/>
      <c r="F38" s="148"/>
      <c r="G38" s="10"/>
      <c r="H38" s="1"/>
      <c r="I38" s="1"/>
      <c r="J38" s="1"/>
      <c r="K38" s="1"/>
      <c r="L38" s="1"/>
      <c r="M38" s="162"/>
      <c r="N38" s="1"/>
      <c r="O38" s="1"/>
      <c r="P38" s="1"/>
      <c r="Q38" s="1"/>
      <c r="R38" s="1"/>
      <c r="S38" s="1"/>
      <c r="T38" s="1"/>
    </row>
    <row r="39" spans="1:20" x14ac:dyDescent="0.25">
      <c r="A39" s="1"/>
      <c r="B39" s="1"/>
      <c r="C39" s="1"/>
      <c r="D39" s="1"/>
      <c r="E39" s="1"/>
      <c r="F39" s="148"/>
      <c r="G39" s="10"/>
      <c r="H39" s="1"/>
      <c r="I39" s="1"/>
      <c r="J39" s="1"/>
      <c r="K39" s="1"/>
      <c r="L39" s="1"/>
      <c r="M39" s="162"/>
      <c r="N39" s="1"/>
      <c r="O39" s="1"/>
      <c r="P39" s="1"/>
      <c r="Q39" s="1"/>
      <c r="R39" s="1"/>
      <c r="S39" s="1"/>
      <c r="T39" s="1"/>
    </row>
    <row r="40" spans="1:20" x14ac:dyDescent="0.25">
      <c r="A40" s="1"/>
      <c r="B40" s="1"/>
      <c r="C40" s="1"/>
      <c r="D40" s="1"/>
      <c r="E40" s="1"/>
      <c r="F40" s="148"/>
      <c r="G40" s="10"/>
      <c r="H40" s="1"/>
      <c r="I40" s="1"/>
      <c r="J40" s="1"/>
      <c r="K40" s="1"/>
      <c r="L40" s="1"/>
      <c r="M40" s="162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1"/>
      <c r="C41" s="1"/>
      <c r="D41" s="1"/>
      <c r="E41" s="1"/>
      <c r="F41" s="148"/>
      <c r="G41" s="10"/>
      <c r="H41" s="1"/>
      <c r="I41" s="1"/>
      <c r="J41" s="1"/>
      <c r="K41" s="1"/>
      <c r="L41" s="1"/>
      <c r="M41" s="162"/>
      <c r="N41" s="1"/>
      <c r="O41" s="1"/>
      <c r="P41" s="1"/>
      <c r="Q41" s="1"/>
      <c r="R41" s="1"/>
      <c r="S41" s="1"/>
      <c r="T41" s="1"/>
    </row>
    <row r="42" spans="1:20" x14ac:dyDescent="0.25">
      <c r="A42" s="1"/>
      <c r="B42" s="1"/>
      <c r="C42" s="1"/>
      <c r="D42" s="1"/>
      <c r="E42" s="1"/>
      <c r="F42" s="148"/>
      <c r="G42" s="10"/>
      <c r="H42" s="1"/>
      <c r="I42" s="1"/>
      <c r="J42" s="1"/>
      <c r="K42" s="1"/>
      <c r="L42" s="1"/>
      <c r="M42" s="162"/>
      <c r="N42" s="1"/>
      <c r="O42" s="1"/>
      <c r="P42" s="1"/>
      <c r="Q42" s="1"/>
      <c r="R42" s="1"/>
      <c r="S42" s="1"/>
      <c r="T42" s="1"/>
    </row>
    <row r="43" spans="1:20" x14ac:dyDescent="0.25">
      <c r="A43" s="1"/>
      <c r="B43" s="1"/>
      <c r="C43" s="1"/>
      <c r="D43" s="1"/>
      <c r="E43" s="1"/>
      <c r="F43" s="148"/>
      <c r="G43" s="10"/>
      <c r="H43" s="1"/>
      <c r="I43" s="1"/>
      <c r="J43" s="1"/>
      <c r="K43" s="1"/>
      <c r="L43" s="1"/>
      <c r="M43" s="162"/>
      <c r="N43" s="1"/>
      <c r="O43" s="1"/>
      <c r="P43" s="1"/>
      <c r="Q43" s="1"/>
      <c r="R43" s="1"/>
      <c r="S43" s="1"/>
      <c r="T43" s="1"/>
    </row>
  </sheetData>
  <conditionalFormatting sqref="H5:L7 N28:R35 H28:L35">
    <cfRule type="containsBlanks" dxfId="18297" priority="10">
      <formula>LEN(TRIM(H5))=0</formula>
    </cfRule>
  </conditionalFormatting>
  <conditionalFormatting sqref="N5:R7">
    <cfRule type="containsBlanks" dxfId="18296" priority="9">
      <formula>LEN(TRIM(N5))=0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sens!$D$8:$D$20</xm:f>
          </x14:formula1>
          <xm:sqref>D7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R219"/>
  <sheetViews>
    <sheetView showGridLines="0" zoomScale="110" zoomScaleNormal="110" workbookViewId="0">
      <pane ySplit="8" topLeftCell="A9" activePane="bottomLeft" state="frozen"/>
      <selection pane="bottomLef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49.33203125" style="2" bestFit="1" customWidth="1"/>
    <col min="6" max="6" width="1.77734375" style="20" customWidth="1"/>
    <col min="7" max="7" width="1.77734375" style="15" customWidth="1"/>
    <col min="8" max="8" width="8.88671875" style="2" bestFit="1" customWidth="1"/>
    <col min="9" max="9" width="1.77734375" style="20" customWidth="1"/>
    <col min="10" max="16" width="8.88671875" style="2"/>
    <col min="17" max="18" width="2.77734375" style="2" customWidth="1"/>
    <col min="19" max="16384" width="8.88671875" style="2"/>
  </cols>
  <sheetData>
    <row r="1" spans="1:18" x14ac:dyDescent="0.25">
      <c r="A1" s="17">
        <f>ROW()</f>
        <v>1</v>
      </c>
      <c r="B1" s="1"/>
      <c r="C1" s="1"/>
      <c r="D1" s="10"/>
      <c r="E1" s="1"/>
      <c r="F1" s="18"/>
      <c r="G1" s="10"/>
      <c r="H1" s="1"/>
      <c r="I1" s="18"/>
      <c r="J1" s="1"/>
      <c r="K1" s="1"/>
      <c r="L1" s="1"/>
      <c r="M1" s="1"/>
      <c r="N1" s="1"/>
      <c r="O1" s="1"/>
      <c r="P1" s="1"/>
      <c r="Q1" s="1"/>
      <c r="R1" s="1"/>
    </row>
    <row r="2" spans="1:18" s="7" customFormat="1" ht="13.8" x14ac:dyDescent="0.3">
      <c r="A2" s="17">
        <f>ROW()</f>
        <v>2</v>
      </c>
      <c r="B2" s="6"/>
      <c r="C2" s="6"/>
      <c r="D2" s="14"/>
      <c r="E2" s="6"/>
      <c r="F2" s="19"/>
      <c r="G2" s="14"/>
      <c r="H2" s="6"/>
      <c r="I2" s="19"/>
      <c r="J2" s="6"/>
      <c r="K2" s="6"/>
      <c r="L2" s="6"/>
      <c r="M2" s="6"/>
      <c r="N2" s="6"/>
      <c r="O2" s="6"/>
      <c r="P2" s="6"/>
      <c r="Q2" s="6"/>
      <c r="R2" s="6"/>
    </row>
    <row r="3" spans="1:18" x14ac:dyDescent="0.25">
      <c r="A3" s="17">
        <f>ROW()</f>
        <v>3</v>
      </c>
      <c r="B3" s="1"/>
      <c r="C3" s="1"/>
      <c r="D3" s="10"/>
      <c r="E3" s="1"/>
      <c r="F3" s="18"/>
      <c r="G3" s="10"/>
      <c r="H3" s="1"/>
      <c r="I3" s="18"/>
      <c r="J3" s="1"/>
      <c r="K3" s="1"/>
      <c r="L3" s="1"/>
      <c r="M3" s="1"/>
      <c r="N3" s="1"/>
      <c r="O3" s="1"/>
      <c r="P3" s="1"/>
      <c r="Q3" s="1"/>
      <c r="R3" s="1"/>
    </row>
    <row r="4" spans="1:18" s="7" customFormat="1" ht="13.8" x14ac:dyDescent="0.3">
      <c r="A4" s="17">
        <f>ROW()</f>
        <v>4</v>
      </c>
      <c r="B4" s="6"/>
      <c r="C4" s="6" t="s">
        <v>17</v>
      </c>
      <c r="D4" s="14"/>
      <c r="E4" s="6"/>
      <c r="F4" s="19"/>
      <c r="G4" s="14"/>
      <c r="H4" s="6"/>
      <c r="I4" s="19"/>
      <c r="J4" s="6"/>
      <c r="K4" s="6"/>
      <c r="L4" s="6"/>
      <c r="M4" s="6"/>
      <c r="N4" s="6"/>
      <c r="O4" s="6"/>
      <c r="P4" s="6"/>
      <c r="Q4" s="6"/>
      <c r="R4" s="6"/>
    </row>
    <row r="5" spans="1:18" s="7" customFormat="1" ht="13.8" x14ac:dyDescent="0.3">
      <c r="A5" s="17">
        <f>ROW()</f>
        <v>5</v>
      </c>
      <c r="B5" s="6"/>
      <c r="C5" s="6"/>
      <c r="D5" s="14"/>
      <c r="E5" s="6"/>
      <c r="F5" s="19"/>
      <c r="G5" s="14"/>
      <c r="H5" s="6"/>
      <c r="I5" s="19"/>
      <c r="J5" s="6"/>
      <c r="K5" s="6"/>
      <c r="L5" s="6"/>
      <c r="M5" s="6"/>
      <c r="N5" s="6"/>
      <c r="O5" s="6"/>
      <c r="P5" s="6"/>
      <c r="Q5" s="6"/>
      <c r="R5" s="6"/>
    </row>
    <row r="6" spans="1:18" s="7" customFormat="1" ht="13.8" x14ac:dyDescent="0.3">
      <c r="A6" s="17">
        <f>ROW()</f>
        <v>6</v>
      </c>
      <c r="B6" s="6"/>
      <c r="C6" s="6"/>
      <c r="D6" s="14"/>
      <c r="E6" s="6"/>
      <c r="F6" s="19">
        <f>SUM(F$9:F$100116)</f>
        <v>0</v>
      </c>
      <c r="G6" s="14"/>
      <c r="H6" s="6"/>
      <c r="I6" s="19"/>
      <c r="J6" s="6"/>
      <c r="K6" s="6"/>
      <c r="L6" s="6"/>
      <c r="M6" s="6"/>
      <c r="N6" s="6"/>
      <c r="O6" s="6"/>
      <c r="P6" s="6"/>
      <c r="Q6" s="6"/>
      <c r="R6" s="6"/>
    </row>
    <row r="7" spans="1:18" s="4" customFormat="1" x14ac:dyDescent="0.25">
      <c r="A7" s="17">
        <f>ROW()</f>
        <v>7</v>
      </c>
      <c r="B7" s="3"/>
      <c r="C7" s="3"/>
      <c r="D7" s="10" t="s">
        <v>15</v>
      </c>
      <c r="E7" s="3" t="s">
        <v>18</v>
      </c>
      <c r="F7" s="19"/>
      <c r="G7" s="10" t="s">
        <v>15</v>
      </c>
      <c r="H7" s="3" t="s">
        <v>19</v>
      </c>
      <c r="I7" s="19"/>
      <c r="J7" s="3"/>
      <c r="K7" s="3"/>
      <c r="L7" s="3"/>
      <c r="M7" s="3"/>
      <c r="N7" s="3"/>
      <c r="O7" s="3"/>
      <c r="P7" s="3"/>
      <c r="Q7" s="3"/>
      <c r="R7" s="3"/>
    </row>
    <row r="8" spans="1:18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"/>
      <c r="K8" s="1"/>
      <c r="L8" s="1"/>
      <c r="M8" s="1"/>
      <c r="N8" s="1"/>
      <c r="O8" s="1"/>
      <c r="P8" s="1"/>
      <c r="Q8" s="1"/>
      <c r="R8" s="1"/>
    </row>
    <row r="9" spans="1:18" ht="7.95" customHeight="1" x14ac:dyDescent="0.25">
      <c r="A9" s="17">
        <f>ROW()</f>
        <v>9</v>
      </c>
      <c r="B9" s="1"/>
      <c r="C9" s="1"/>
      <c r="D9" s="10"/>
      <c r="E9" s="1"/>
      <c r="F9" s="18"/>
      <c r="G9" s="10"/>
      <c r="H9" s="1"/>
      <c r="I9" s="18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5">
      <c r="A10" s="17">
        <f>ROW()</f>
        <v>10</v>
      </c>
      <c r="B10" s="1"/>
      <c r="C10" s="1"/>
      <c r="D10" s="10" t="s">
        <v>15</v>
      </c>
      <c r="E10" s="9" t="s">
        <v>257</v>
      </c>
      <c r="F10" s="18">
        <f t="shared" ref="F10:F41" si="0">IF(E10="",0,IF(COUNTIF(E:E,E10)=1,0,1))</f>
        <v>0</v>
      </c>
      <c r="G10" s="10" t="s">
        <v>15</v>
      </c>
      <c r="H10" s="9" t="s">
        <v>259</v>
      </c>
      <c r="I10" s="18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25">
      <c r="A11" s="17">
        <f>ROW()</f>
        <v>11</v>
      </c>
      <c r="B11" s="1"/>
      <c r="C11" s="1"/>
      <c r="D11" s="10" t="s">
        <v>15</v>
      </c>
      <c r="E11" s="9" t="s">
        <v>258</v>
      </c>
      <c r="F11" s="18">
        <f t="shared" si="0"/>
        <v>0</v>
      </c>
      <c r="G11" s="10" t="s">
        <v>15</v>
      </c>
      <c r="H11" s="9" t="s">
        <v>259</v>
      </c>
      <c r="I11" s="18"/>
      <c r="J11" s="1"/>
      <c r="K11" s="1"/>
      <c r="L11" s="1"/>
      <c r="M11" s="1"/>
      <c r="N11" s="1"/>
      <c r="O11" s="1"/>
      <c r="P11" s="1"/>
      <c r="Q11" s="1"/>
      <c r="R11" s="1"/>
    </row>
    <row r="12" spans="1:18" x14ac:dyDescent="0.25">
      <c r="A12" s="17">
        <f>ROW()</f>
        <v>12</v>
      </c>
      <c r="B12" s="1"/>
      <c r="C12" s="1"/>
      <c r="D12" s="10" t="s">
        <v>15</v>
      </c>
      <c r="E12" s="9" t="s">
        <v>30</v>
      </c>
      <c r="F12" s="18">
        <f t="shared" si="0"/>
        <v>0</v>
      </c>
      <c r="G12" s="10" t="s">
        <v>15</v>
      </c>
      <c r="H12" s="9" t="s">
        <v>25</v>
      </c>
      <c r="I12" s="18"/>
      <c r="J12" s="1"/>
      <c r="K12" s="1"/>
      <c r="L12" s="1"/>
      <c r="M12" s="1"/>
      <c r="N12" s="1"/>
      <c r="O12" s="1"/>
      <c r="P12" s="1"/>
      <c r="Q12" s="1"/>
      <c r="R12" s="1"/>
    </row>
    <row r="13" spans="1:18" x14ac:dyDescent="0.25">
      <c r="A13" s="17">
        <f>ROW()</f>
        <v>13</v>
      </c>
      <c r="B13" s="1"/>
      <c r="C13" s="1"/>
      <c r="D13" s="10" t="s">
        <v>15</v>
      </c>
      <c r="E13" s="9" t="s">
        <v>269</v>
      </c>
      <c r="F13" s="18">
        <f t="shared" si="0"/>
        <v>0</v>
      </c>
      <c r="G13" s="10" t="s">
        <v>15</v>
      </c>
      <c r="H13" s="9" t="s">
        <v>259</v>
      </c>
      <c r="I13" s="18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5">
      <c r="A14" s="17">
        <f>ROW()</f>
        <v>14</v>
      </c>
      <c r="B14" s="1"/>
      <c r="C14" s="1"/>
      <c r="D14" s="10" t="s">
        <v>15</v>
      </c>
      <c r="E14" s="9" t="s">
        <v>33</v>
      </c>
      <c r="F14" s="18">
        <f t="shared" si="0"/>
        <v>0</v>
      </c>
      <c r="G14" s="10" t="s">
        <v>15</v>
      </c>
      <c r="H14" s="9" t="s">
        <v>32</v>
      </c>
      <c r="I14" s="18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5">
      <c r="A15" s="17">
        <f>ROW()</f>
        <v>15</v>
      </c>
      <c r="B15" s="1"/>
      <c r="C15" s="1"/>
      <c r="D15" s="10" t="s">
        <v>15</v>
      </c>
      <c r="E15" s="9" t="s">
        <v>56</v>
      </c>
      <c r="F15" s="18">
        <f t="shared" si="0"/>
        <v>0</v>
      </c>
      <c r="G15" s="10" t="s">
        <v>15</v>
      </c>
      <c r="H15" s="9" t="s">
        <v>34</v>
      </c>
      <c r="I15" s="18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5">
      <c r="A16" s="17">
        <f>ROW()</f>
        <v>16</v>
      </c>
      <c r="B16" s="1"/>
      <c r="C16" s="1"/>
      <c r="D16" s="10" t="s">
        <v>15</v>
      </c>
      <c r="E16" s="9" t="s">
        <v>35</v>
      </c>
      <c r="F16" s="18">
        <f t="shared" si="0"/>
        <v>0</v>
      </c>
      <c r="G16" s="10" t="s">
        <v>15</v>
      </c>
      <c r="H16" s="9" t="s">
        <v>34</v>
      </c>
      <c r="I16" s="18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7">
        <f>ROW()</f>
        <v>17</v>
      </c>
      <c r="B17" s="1"/>
      <c r="C17" s="1"/>
      <c r="D17" s="10" t="s">
        <v>15</v>
      </c>
      <c r="E17" s="9" t="s">
        <v>270</v>
      </c>
      <c r="F17" s="18">
        <f t="shared" si="0"/>
        <v>0</v>
      </c>
      <c r="G17" s="10" t="s">
        <v>15</v>
      </c>
      <c r="H17" s="9" t="s">
        <v>259</v>
      </c>
      <c r="I17" s="18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7">
        <f>ROW()</f>
        <v>18</v>
      </c>
      <c r="B18" s="1"/>
      <c r="C18" s="1"/>
      <c r="D18" s="10" t="s">
        <v>15</v>
      </c>
      <c r="E18" s="9" t="s">
        <v>37</v>
      </c>
      <c r="F18" s="18">
        <f t="shared" si="0"/>
        <v>0</v>
      </c>
      <c r="G18" s="10" t="s">
        <v>15</v>
      </c>
      <c r="H18" s="9" t="s">
        <v>25</v>
      </c>
      <c r="I18" s="18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7">
        <f>ROW()</f>
        <v>19</v>
      </c>
      <c r="B19" s="1"/>
      <c r="C19" s="1"/>
      <c r="D19" s="10" t="s">
        <v>15</v>
      </c>
      <c r="E19" s="9" t="s">
        <v>61</v>
      </c>
      <c r="F19" s="18">
        <f t="shared" si="0"/>
        <v>0</v>
      </c>
      <c r="G19" s="10" t="s">
        <v>15</v>
      </c>
      <c r="H19" s="9">
        <v>1</v>
      </c>
      <c r="I19" s="18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7">
        <f>ROW()</f>
        <v>20</v>
      </c>
      <c r="B20" s="1"/>
      <c r="C20" s="1"/>
      <c r="D20" s="10" t="s">
        <v>15</v>
      </c>
      <c r="E20" s="9" t="s">
        <v>62</v>
      </c>
      <c r="F20" s="18">
        <f t="shared" si="0"/>
        <v>0</v>
      </c>
      <c r="G20" s="10" t="s">
        <v>15</v>
      </c>
      <c r="H20" s="9" t="s">
        <v>39</v>
      </c>
      <c r="I20" s="18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7">
        <f>ROW()</f>
        <v>21</v>
      </c>
      <c r="B21" s="1"/>
      <c r="C21" s="1"/>
      <c r="D21" s="10" t="s">
        <v>15</v>
      </c>
      <c r="E21" s="9" t="s">
        <v>63</v>
      </c>
      <c r="F21" s="18">
        <f t="shared" si="0"/>
        <v>0</v>
      </c>
      <c r="G21" s="10" t="s">
        <v>15</v>
      </c>
      <c r="H21" s="9" t="s">
        <v>40</v>
      </c>
      <c r="I21" s="18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7">
        <f>ROW()</f>
        <v>22</v>
      </c>
      <c r="B22" s="1"/>
      <c r="C22" s="1"/>
      <c r="D22" s="10" t="s">
        <v>15</v>
      </c>
      <c r="E22" s="9" t="s">
        <v>41</v>
      </c>
      <c r="F22" s="18">
        <f t="shared" si="0"/>
        <v>0</v>
      </c>
      <c r="G22" s="10" t="s">
        <v>15</v>
      </c>
      <c r="H22" s="9" t="s">
        <v>32</v>
      </c>
      <c r="I22" s="18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7">
        <f>ROW()</f>
        <v>23</v>
      </c>
      <c r="B23" s="1"/>
      <c r="C23" s="1"/>
      <c r="D23" s="10" t="s">
        <v>15</v>
      </c>
      <c r="E23" s="9" t="s">
        <v>42</v>
      </c>
      <c r="F23" s="18">
        <f t="shared" si="0"/>
        <v>0</v>
      </c>
      <c r="G23" s="10" t="s">
        <v>15</v>
      </c>
      <c r="H23" s="9" t="s">
        <v>32</v>
      </c>
      <c r="I23" s="18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7">
        <f>ROW()</f>
        <v>24</v>
      </c>
      <c r="B24" s="1"/>
      <c r="C24" s="1"/>
      <c r="D24" s="10" t="s">
        <v>15</v>
      </c>
      <c r="E24" s="9" t="s">
        <v>54</v>
      </c>
      <c r="F24" s="18">
        <f t="shared" si="0"/>
        <v>0</v>
      </c>
      <c r="G24" s="10" t="s">
        <v>15</v>
      </c>
      <c r="H24" s="9" t="s">
        <v>289</v>
      </c>
      <c r="I24" s="18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7">
        <f>ROW()</f>
        <v>25</v>
      </c>
      <c r="B25" s="1"/>
      <c r="C25" s="1"/>
      <c r="D25" s="10" t="s">
        <v>15</v>
      </c>
      <c r="E25" s="9" t="s">
        <v>271</v>
      </c>
      <c r="F25" s="18">
        <f t="shared" si="0"/>
        <v>0</v>
      </c>
      <c r="G25" s="10" t="s">
        <v>15</v>
      </c>
      <c r="H25" s="9" t="s">
        <v>259</v>
      </c>
      <c r="I25" s="18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7">
        <f>ROW()</f>
        <v>26</v>
      </c>
      <c r="B26" s="1"/>
      <c r="C26" s="1"/>
      <c r="D26" s="10" t="s">
        <v>15</v>
      </c>
      <c r="E26" s="9" t="s">
        <v>55</v>
      </c>
      <c r="F26" s="18">
        <f t="shared" si="0"/>
        <v>0</v>
      </c>
      <c r="G26" s="10" t="s">
        <v>15</v>
      </c>
      <c r="H26" s="9" t="s">
        <v>32</v>
      </c>
      <c r="I26" s="18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7">
        <f>ROW()</f>
        <v>27</v>
      </c>
      <c r="B27" s="1"/>
      <c r="C27" s="1"/>
      <c r="D27" s="10" t="s">
        <v>15</v>
      </c>
      <c r="E27" s="9" t="s">
        <v>57</v>
      </c>
      <c r="F27" s="18">
        <f t="shared" si="0"/>
        <v>0</v>
      </c>
      <c r="G27" s="10" t="s">
        <v>15</v>
      </c>
      <c r="H27" s="9" t="s">
        <v>34</v>
      </c>
      <c r="I27" s="18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7">
        <f>ROW()</f>
        <v>28</v>
      </c>
      <c r="B28" s="1"/>
      <c r="C28" s="1"/>
      <c r="D28" s="10" t="s">
        <v>15</v>
      </c>
      <c r="E28" s="9" t="s">
        <v>58</v>
      </c>
      <c r="F28" s="18">
        <f t="shared" si="0"/>
        <v>0</v>
      </c>
      <c r="G28" s="10" t="s">
        <v>15</v>
      </c>
      <c r="H28" s="9" t="s">
        <v>34</v>
      </c>
      <c r="I28" s="18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7">
        <f>ROW()</f>
        <v>29</v>
      </c>
      <c r="B29" s="1"/>
      <c r="C29" s="1"/>
      <c r="D29" s="10" t="s">
        <v>15</v>
      </c>
      <c r="E29" s="9" t="s">
        <v>272</v>
      </c>
      <c r="F29" s="18">
        <f t="shared" si="0"/>
        <v>0</v>
      </c>
      <c r="G29" s="10" t="s">
        <v>15</v>
      </c>
      <c r="H29" s="9" t="s">
        <v>259</v>
      </c>
      <c r="I29" s="18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7">
        <f>ROW()</f>
        <v>30</v>
      </c>
      <c r="B30" s="1"/>
      <c r="C30" s="1"/>
      <c r="D30" s="10" t="s">
        <v>15</v>
      </c>
      <c r="E30" s="9" t="s">
        <v>59</v>
      </c>
      <c r="F30" s="18">
        <f t="shared" si="0"/>
        <v>0</v>
      </c>
      <c r="G30" s="10" t="s">
        <v>15</v>
      </c>
      <c r="H30" s="9" t="s">
        <v>289</v>
      </c>
      <c r="I30" s="18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7">
        <f>ROW()</f>
        <v>31</v>
      </c>
      <c r="B31" s="1"/>
      <c r="C31" s="1"/>
      <c r="D31" s="10" t="s">
        <v>15</v>
      </c>
      <c r="E31" s="9" t="s">
        <v>60</v>
      </c>
      <c r="F31" s="18">
        <f t="shared" si="0"/>
        <v>0</v>
      </c>
      <c r="G31" s="10" t="s">
        <v>15</v>
      </c>
      <c r="H31" s="9">
        <v>1</v>
      </c>
      <c r="I31" s="18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25">
      <c r="A32" s="17">
        <f>ROW()</f>
        <v>32</v>
      </c>
      <c r="B32" s="1"/>
      <c r="C32" s="1"/>
      <c r="D32" s="10" t="s">
        <v>15</v>
      </c>
      <c r="E32" s="9" t="s">
        <v>273</v>
      </c>
      <c r="F32" s="18">
        <f t="shared" si="0"/>
        <v>0</v>
      </c>
      <c r="G32" s="10" t="s">
        <v>15</v>
      </c>
      <c r="H32" s="9" t="s">
        <v>259</v>
      </c>
      <c r="I32" s="18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25">
      <c r="A33" s="17">
        <f>ROW()</f>
        <v>33</v>
      </c>
      <c r="B33" s="1"/>
      <c r="C33" s="1"/>
      <c r="D33" s="10" t="s">
        <v>15</v>
      </c>
      <c r="E33" s="9" t="s">
        <v>66</v>
      </c>
      <c r="F33" s="18">
        <f t="shared" si="0"/>
        <v>0</v>
      </c>
      <c r="G33" s="10" t="s">
        <v>15</v>
      </c>
      <c r="H33" s="9" t="s">
        <v>40</v>
      </c>
      <c r="I33" s="18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25">
      <c r="A34" s="17">
        <f>ROW()</f>
        <v>34</v>
      </c>
      <c r="B34" s="1"/>
      <c r="C34" s="1"/>
      <c r="D34" s="10" t="s">
        <v>15</v>
      </c>
      <c r="E34" s="9" t="s">
        <v>65</v>
      </c>
      <c r="F34" s="18">
        <f t="shared" si="0"/>
        <v>0</v>
      </c>
      <c r="G34" s="10" t="s">
        <v>15</v>
      </c>
      <c r="H34" s="9" t="s">
        <v>32</v>
      </c>
      <c r="I34" s="18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25">
      <c r="A35" s="17">
        <f>ROW()</f>
        <v>35</v>
      </c>
      <c r="B35" s="1"/>
      <c r="C35" s="1"/>
      <c r="D35" s="10" t="s">
        <v>15</v>
      </c>
      <c r="E35" s="9" t="s">
        <v>64</v>
      </c>
      <c r="F35" s="18">
        <f t="shared" si="0"/>
        <v>0</v>
      </c>
      <c r="G35" s="10" t="s">
        <v>15</v>
      </c>
      <c r="H35" s="9" t="s">
        <v>32</v>
      </c>
      <c r="I35" s="18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25">
      <c r="A36" s="17">
        <f>ROW()</f>
        <v>36</v>
      </c>
      <c r="B36" s="1"/>
      <c r="C36" s="1"/>
      <c r="D36" s="10" t="s">
        <v>15</v>
      </c>
      <c r="E36" s="9" t="s">
        <v>73</v>
      </c>
      <c r="F36" s="18">
        <f t="shared" si="0"/>
        <v>0</v>
      </c>
      <c r="G36" s="10" t="s">
        <v>15</v>
      </c>
      <c r="H36" s="9" t="s">
        <v>32</v>
      </c>
      <c r="I36" s="18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25">
      <c r="A37" s="17">
        <f>ROW()</f>
        <v>37</v>
      </c>
      <c r="B37" s="1"/>
      <c r="C37" s="1"/>
      <c r="D37" s="10" t="s">
        <v>15</v>
      </c>
      <c r="E37" s="9" t="s">
        <v>71</v>
      </c>
      <c r="F37" s="18">
        <f t="shared" si="0"/>
        <v>0</v>
      </c>
      <c r="G37" s="10" t="s">
        <v>15</v>
      </c>
      <c r="H37" s="9" t="s">
        <v>34</v>
      </c>
      <c r="I37" s="18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25">
      <c r="A38" s="17">
        <f>ROW()</f>
        <v>38</v>
      </c>
      <c r="B38" s="1"/>
      <c r="C38" s="1"/>
      <c r="D38" s="10" t="s">
        <v>15</v>
      </c>
      <c r="E38" s="9" t="s">
        <v>67</v>
      </c>
      <c r="F38" s="18">
        <f t="shared" si="0"/>
        <v>0</v>
      </c>
      <c r="G38" s="10" t="s">
        <v>15</v>
      </c>
      <c r="H38" s="9" t="s">
        <v>32</v>
      </c>
      <c r="I38" s="18"/>
      <c r="J38" s="1"/>
      <c r="K38" s="1"/>
      <c r="L38" s="1"/>
      <c r="M38" s="1"/>
      <c r="N38" s="1"/>
      <c r="O38" s="1"/>
      <c r="P38" s="1"/>
      <c r="Q38" s="1"/>
      <c r="R38" s="1"/>
    </row>
    <row r="39" spans="1:18" x14ac:dyDescent="0.25">
      <c r="A39" s="17">
        <f>ROW()</f>
        <v>39</v>
      </c>
      <c r="B39" s="1"/>
      <c r="C39" s="1"/>
      <c r="D39" s="10" t="s">
        <v>15</v>
      </c>
      <c r="E39" s="9" t="s">
        <v>74</v>
      </c>
      <c r="F39" s="18">
        <f t="shared" si="0"/>
        <v>0</v>
      </c>
      <c r="G39" s="10" t="s">
        <v>15</v>
      </c>
      <c r="H39" s="9" t="s">
        <v>32</v>
      </c>
      <c r="I39" s="18"/>
      <c r="J39" s="1"/>
      <c r="K39" s="1"/>
      <c r="L39" s="1"/>
      <c r="M39" s="1"/>
      <c r="N39" s="1"/>
      <c r="O39" s="1"/>
      <c r="P39" s="1"/>
      <c r="Q39" s="1"/>
      <c r="R39" s="1"/>
    </row>
    <row r="40" spans="1:18" x14ac:dyDescent="0.25">
      <c r="A40" s="17">
        <f>ROW()</f>
        <v>40</v>
      </c>
      <c r="B40" s="1"/>
      <c r="C40" s="1"/>
      <c r="D40" s="10" t="s">
        <v>15</v>
      </c>
      <c r="E40" s="9" t="s">
        <v>10</v>
      </c>
      <c r="F40" s="18">
        <f t="shared" si="0"/>
        <v>0</v>
      </c>
      <c r="G40" s="10" t="s">
        <v>15</v>
      </c>
      <c r="H40" s="9" t="s">
        <v>32</v>
      </c>
      <c r="I40" s="18"/>
      <c r="J40" s="1"/>
      <c r="K40" s="1"/>
      <c r="L40" s="1"/>
      <c r="M40" s="1"/>
      <c r="N40" s="1"/>
      <c r="O40" s="1"/>
      <c r="P40" s="1"/>
      <c r="Q40" s="1"/>
      <c r="R40" s="1"/>
    </row>
    <row r="41" spans="1:18" x14ac:dyDescent="0.25">
      <c r="A41" s="17">
        <f>ROW()</f>
        <v>41</v>
      </c>
      <c r="B41" s="1"/>
      <c r="C41" s="1"/>
      <c r="D41" s="10" t="s">
        <v>15</v>
      </c>
      <c r="E41" s="9" t="s">
        <v>78</v>
      </c>
      <c r="F41" s="18">
        <f t="shared" si="0"/>
        <v>0</v>
      </c>
      <c r="G41" s="10" t="s">
        <v>15</v>
      </c>
      <c r="H41" s="9" t="s">
        <v>34</v>
      </c>
      <c r="I41" s="18"/>
      <c r="J41" s="1"/>
      <c r="K41" s="1"/>
      <c r="L41" s="1"/>
      <c r="M41" s="1"/>
      <c r="N41" s="1"/>
      <c r="O41" s="1"/>
      <c r="P41" s="1"/>
      <c r="Q41" s="1"/>
      <c r="R41" s="1"/>
    </row>
    <row r="42" spans="1:18" x14ac:dyDescent="0.25">
      <c r="A42" s="17">
        <f>ROW()</f>
        <v>42</v>
      </c>
      <c r="B42" s="1"/>
      <c r="C42" s="1"/>
      <c r="D42" s="10" t="s">
        <v>15</v>
      </c>
      <c r="E42" s="9" t="s">
        <v>79</v>
      </c>
      <c r="F42" s="18">
        <f t="shared" ref="F42:F73" si="1">IF(E42="",0,IF(COUNTIF(E:E,E42)=1,0,1))</f>
        <v>0</v>
      </c>
      <c r="G42" s="10" t="s">
        <v>15</v>
      </c>
      <c r="H42" s="9" t="s">
        <v>32</v>
      </c>
      <c r="I42" s="18"/>
      <c r="J42" s="1"/>
      <c r="K42" s="1"/>
      <c r="L42" s="1"/>
      <c r="M42" s="1"/>
      <c r="N42" s="1"/>
      <c r="O42" s="1"/>
      <c r="P42" s="1"/>
      <c r="Q42" s="1"/>
      <c r="R42" s="1"/>
    </row>
    <row r="43" spans="1:18" x14ac:dyDescent="0.25">
      <c r="A43" s="17">
        <f>ROW()</f>
        <v>43</v>
      </c>
      <c r="B43" s="1"/>
      <c r="C43" s="1"/>
      <c r="D43" s="10" t="s">
        <v>15</v>
      </c>
      <c r="E43" s="9" t="s">
        <v>80</v>
      </c>
      <c r="F43" s="18">
        <f t="shared" si="1"/>
        <v>0</v>
      </c>
      <c r="G43" s="10" t="s">
        <v>15</v>
      </c>
      <c r="H43" s="9" t="s">
        <v>32</v>
      </c>
      <c r="I43" s="18"/>
      <c r="J43" s="1"/>
      <c r="K43" s="1"/>
      <c r="L43" s="1"/>
      <c r="M43" s="1"/>
      <c r="N43" s="1"/>
      <c r="O43" s="1"/>
      <c r="P43" s="1"/>
      <c r="Q43" s="1"/>
      <c r="R43" s="1"/>
    </row>
    <row r="44" spans="1:18" x14ac:dyDescent="0.25">
      <c r="A44" s="17">
        <f>ROW()</f>
        <v>44</v>
      </c>
      <c r="B44" s="1"/>
      <c r="C44" s="1"/>
      <c r="D44" s="10" t="s">
        <v>15</v>
      </c>
      <c r="E44" s="9" t="s">
        <v>82</v>
      </c>
      <c r="F44" s="18">
        <f t="shared" si="1"/>
        <v>0</v>
      </c>
      <c r="G44" s="10" t="s">
        <v>15</v>
      </c>
      <c r="H44" s="9" t="s">
        <v>32</v>
      </c>
      <c r="I44" s="18"/>
      <c r="J44" s="1"/>
      <c r="K44" s="1"/>
      <c r="L44" s="1"/>
      <c r="M44" s="1"/>
      <c r="N44" s="1"/>
      <c r="O44" s="1"/>
      <c r="P44" s="1"/>
      <c r="Q44" s="1"/>
      <c r="R44" s="1"/>
    </row>
    <row r="45" spans="1:18" x14ac:dyDescent="0.25">
      <c r="A45" s="17">
        <f>ROW()</f>
        <v>45</v>
      </c>
      <c r="B45" s="1"/>
      <c r="C45" s="1"/>
      <c r="D45" s="10" t="s">
        <v>15</v>
      </c>
      <c r="E45" s="9" t="s">
        <v>274</v>
      </c>
      <c r="F45" s="18">
        <f t="shared" si="1"/>
        <v>0</v>
      </c>
      <c r="G45" s="10" t="s">
        <v>15</v>
      </c>
      <c r="H45" s="9" t="s">
        <v>34</v>
      </c>
      <c r="I45" s="18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25">
      <c r="A46" s="17">
        <f>ROW()</f>
        <v>46</v>
      </c>
      <c r="B46" s="1"/>
      <c r="C46" s="1"/>
      <c r="D46" s="10" t="s">
        <v>15</v>
      </c>
      <c r="E46" s="9" t="s">
        <v>81</v>
      </c>
      <c r="F46" s="18">
        <f t="shared" si="1"/>
        <v>0</v>
      </c>
      <c r="G46" s="10" t="s">
        <v>15</v>
      </c>
      <c r="H46" s="9" t="s">
        <v>32</v>
      </c>
      <c r="I46" s="18"/>
      <c r="J46" s="1"/>
      <c r="K46" s="1"/>
      <c r="L46" s="1"/>
      <c r="M46" s="1"/>
      <c r="N46" s="1"/>
      <c r="O46" s="1"/>
      <c r="P46" s="1"/>
      <c r="Q46" s="1"/>
      <c r="R46" s="1"/>
    </row>
    <row r="47" spans="1:18" x14ac:dyDescent="0.25">
      <c r="A47" s="17">
        <f>ROW()</f>
        <v>47</v>
      </c>
      <c r="B47" s="1"/>
      <c r="C47" s="1"/>
      <c r="D47" s="10" t="s">
        <v>15</v>
      </c>
      <c r="E47" s="9" t="s">
        <v>83</v>
      </c>
      <c r="F47" s="18">
        <f t="shared" si="1"/>
        <v>0</v>
      </c>
      <c r="G47" s="10" t="s">
        <v>15</v>
      </c>
      <c r="H47" s="9" t="s">
        <v>32</v>
      </c>
      <c r="I47" s="18"/>
      <c r="J47" s="1"/>
      <c r="K47" s="1"/>
      <c r="L47" s="1"/>
      <c r="M47" s="1"/>
      <c r="N47" s="1"/>
      <c r="O47" s="1"/>
      <c r="P47" s="1"/>
      <c r="Q47" s="1"/>
      <c r="R47" s="1"/>
    </row>
    <row r="48" spans="1:18" x14ac:dyDescent="0.25">
      <c r="A48" s="17">
        <f>ROW()</f>
        <v>48</v>
      </c>
      <c r="B48" s="1"/>
      <c r="C48" s="1"/>
      <c r="D48" s="10" t="s">
        <v>15</v>
      </c>
      <c r="E48" s="9" t="s">
        <v>84</v>
      </c>
      <c r="F48" s="18">
        <f t="shared" si="1"/>
        <v>0</v>
      </c>
      <c r="G48" s="10" t="s">
        <v>15</v>
      </c>
      <c r="H48" s="9" t="s">
        <v>32</v>
      </c>
      <c r="I48" s="18"/>
      <c r="J48" s="1"/>
      <c r="K48" s="1"/>
      <c r="L48" s="1"/>
      <c r="M48" s="1"/>
      <c r="N48" s="1"/>
      <c r="O48" s="1"/>
      <c r="P48" s="1"/>
      <c r="Q48" s="1"/>
      <c r="R48" s="1"/>
    </row>
    <row r="49" spans="1:18" x14ac:dyDescent="0.25">
      <c r="A49" s="17">
        <f>ROW()</f>
        <v>49</v>
      </c>
      <c r="B49" s="1"/>
      <c r="C49" s="1"/>
      <c r="D49" s="10" t="s">
        <v>15</v>
      </c>
      <c r="E49" s="9" t="s">
        <v>85</v>
      </c>
      <c r="F49" s="18">
        <f t="shared" si="1"/>
        <v>0</v>
      </c>
      <c r="G49" s="10" t="s">
        <v>15</v>
      </c>
      <c r="H49" s="9" t="s">
        <v>34</v>
      </c>
      <c r="I49" s="18"/>
      <c r="J49" s="1"/>
      <c r="K49" s="1"/>
      <c r="L49" s="1"/>
      <c r="M49" s="1"/>
      <c r="N49" s="1"/>
      <c r="O49" s="1"/>
      <c r="P49" s="1"/>
      <c r="Q49" s="1"/>
      <c r="R49" s="1"/>
    </row>
    <row r="50" spans="1:18" x14ac:dyDescent="0.25">
      <c r="A50" s="17">
        <f>ROW()</f>
        <v>50</v>
      </c>
      <c r="B50" s="1"/>
      <c r="C50" s="1"/>
      <c r="D50" s="10" t="s">
        <v>15</v>
      </c>
      <c r="E50" s="9" t="s">
        <v>87</v>
      </c>
      <c r="F50" s="18">
        <f t="shared" si="1"/>
        <v>0</v>
      </c>
      <c r="G50" s="10" t="s">
        <v>15</v>
      </c>
      <c r="H50" s="9" t="s">
        <v>34</v>
      </c>
      <c r="I50" s="18"/>
      <c r="J50" s="1"/>
      <c r="K50" s="1"/>
      <c r="L50" s="1"/>
      <c r="M50" s="1"/>
      <c r="N50" s="1"/>
      <c r="O50" s="1"/>
      <c r="P50" s="1"/>
      <c r="Q50" s="1"/>
      <c r="R50" s="1"/>
    </row>
    <row r="51" spans="1:18" x14ac:dyDescent="0.25">
      <c r="A51" s="17">
        <f>ROW()</f>
        <v>51</v>
      </c>
      <c r="B51" s="1"/>
      <c r="C51" s="1"/>
      <c r="D51" s="10" t="s">
        <v>15</v>
      </c>
      <c r="E51" s="9" t="s">
        <v>86</v>
      </c>
      <c r="F51" s="18">
        <f t="shared" si="1"/>
        <v>0</v>
      </c>
      <c r="G51" s="10" t="s">
        <v>15</v>
      </c>
      <c r="H51" s="9" t="s">
        <v>32</v>
      </c>
      <c r="I51" s="18"/>
      <c r="J51" s="1"/>
      <c r="K51" s="1"/>
      <c r="L51" s="1"/>
      <c r="M51" s="1"/>
      <c r="N51" s="1"/>
      <c r="O51" s="1"/>
      <c r="P51" s="1"/>
      <c r="Q51" s="1"/>
      <c r="R51" s="1"/>
    </row>
    <row r="52" spans="1:18" x14ac:dyDescent="0.25">
      <c r="A52" s="17">
        <f>ROW()</f>
        <v>52</v>
      </c>
      <c r="B52" s="1"/>
      <c r="C52" s="1"/>
      <c r="D52" s="10" t="s">
        <v>15</v>
      </c>
      <c r="E52" s="9" t="s">
        <v>88</v>
      </c>
      <c r="F52" s="18">
        <f t="shared" si="1"/>
        <v>0</v>
      </c>
      <c r="G52" s="10" t="s">
        <v>15</v>
      </c>
      <c r="H52" s="9" t="s">
        <v>32</v>
      </c>
      <c r="I52" s="18"/>
      <c r="J52" s="1"/>
      <c r="K52" s="1"/>
      <c r="L52" s="1"/>
      <c r="M52" s="1"/>
      <c r="N52" s="1"/>
      <c r="O52" s="1"/>
      <c r="P52" s="1"/>
      <c r="Q52" s="1"/>
      <c r="R52" s="1"/>
    </row>
    <row r="53" spans="1:18" x14ac:dyDescent="0.25">
      <c r="A53" s="17">
        <f>ROW()</f>
        <v>53</v>
      </c>
      <c r="B53" s="1"/>
      <c r="C53" s="1"/>
      <c r="D53" s="10" t="s">
        <v>15</v>
      </c>
      <c r="E53" s="9" t="s">
        <v>89</v>
      </c>
      <c r="F53" s="18">
        <f t="shared" si="1"/>
        <v>0</v>
      </c>
      <c r="G53" s="10" t="s">
        <v>15</v>
      </c>
      <c r="H53" s="9" t="s">
        <v>34</v>
      </c>
      <c r="I53" s="18"/>
      <c r="J53" s="1"/>
      <c r="K53" s="1"/>
      <c r="L53" s="1"/>
      <c r="M53" s="1"/>
      <c r="N53" s="1"/>
      <c r="O53" s="1"/>
      <c r="P53" s="1"/>
      <c r="Q53" s="1"/>
      <c r="R53" s="1"/>
    </row>
    <row r="54" spans="1:18" x14ac:dyDescent="0.25">
      <c r="A54" s="17">
        <f>ROW()</f>
        <v>54</v>
      </c>
      <c r="B54" s="1"/>
      <c r="C54" s="1"/>
      <c r="D54" s="10" t="s">
        <v>15</v>
      </c>
      <c r="E54" s="9" t="s">
        <v>93</v>
      </c>
      <c r="F54" s="18">
        <f t="shared" si="1"/>
        <v>0</v>
      </c>
      <c r="G54" s="10" t="s">
        <v>15</v>
      </c>
      <c r="H54" s="9" t="s">
        <v>34</v>
      </c>
      <c r="I54" s="18"/>
      <c r="J54" s="1"/>
      <c r="K54" s="1"/>
      <c r="L54" s="1"/>
      <c r="M54" s="1"/>
      <c r="N54" s="1"/>
      <c r="O54" s="1"/>
      <c r="P54" s="1"/>
      <c r="Q54" s="1"/>
      <c r="R54" s="1"/>
    </row>
    <row r="55" spans="1:18" x14ac:dyDescent="0.25">
      <c r="A55" s="17">
        <f>ROW()</f>
        <v>55</v>
      </c>
      <c r="B55" s="1"/>
      <c r="C55" s="1"/>
      <c r="D55" s="10" t="s">
        <v>15</v>
      </c>
      <c r="E55" s="9" t="s">
        <v>90</v>
      </c>
      <c r="F55" s="18">
        <f t="shared" si="1"/>
        <v>0</v>
      </c>
      <c r="G55" s="10" t="s">
        <v>15</v>
      </c>
      <c r="H55" s="9" t="s">
        <v>32</v>
      </c>
      <c r="I55" s="18"/>
      <c r="J55" s="1"/>
      <c r="K55" s="1"/>
      <c r="L55" s="1"/>
      <c r="M55" s="1"/>
      <c r="N55" s="1"/>
      <c r="O55" s="1"/>
      <c r="P55" s="1"/>
      <c r="Q55" s="1"/>
      <c r="R55" s="1"/>
    </row>
    <row r="56" spans="1:18" x14ac:dyDescent="0.25">
      <c r="A56" s="17">
        <f>ROW()</f>
        <v>56</v>
      </c>
      <c r="B56" s="1"/>
      <c r="C56" s="1"/>
      <c r="D56" s="10" t="s">
        <v>15</v>
      </c>
      <c r="E56" s="9" t="s">
        <v>94</v>
      </c>
      <c r="F56" s="18">
        <f t="shared" si="1"/>
        <v>0</v>
      </c>
      <c r="G56" s="10" t="s">
        <v>15</v>
      </c>
      <c r="H56" s="9" t="s">
        <v>34</v>
      </c>
      <c r="I56" s="18"/>
      <c r="J56" s="1"/>
      <c r="K56" s="1"/>
      <c r="L56" s="1"/>
      <c r="M56" s="1"/>
      <c r="N56" s="1"/>
      <c r="O56" s="1"/>
      <c r="P56" s="1"/>
      <c r="Q56" s="1"/>
      <c r="R56" s="1"/>
    </row>
    <row r="57" spans="1:18" x14ac:dyDescent="0.25">
      <c r="A57" s="17">
        <f>ROW()</f>
        <v>57</v>
      </c>
      <c r="B57" s="1"/>
      <c r="C57" s="1"/>
      <c r="D57" s="10" t="s">
        <v>15</v>
      </c>
      <c r="E57" s="9" t="s">
        <v>91</v>
      </c>
      <c r="F57" s="18">
        <f t="shared" si="1"/>
        <v>0</v>
      </c>
      <c r="G57" s="10" t="s">
        <v>15</v>
      </c>
      <c r="H57" s="9" t="s">
        <v>34</v>
      </c>
      <c r="I57" s="18"/>
      <c r="J57" s="1"/>
      <c r="K57" s="1"/>
      <c r="L57" s="1"/>
      <c r="M57" s="1"/>
      <c r="N57" s="1"/>
      <c r="O57" s="1"/>
      <c r="P57" s="1"/>
      <c r="Q57" s="1"/>
      <c r="R57" s="1"/>
    </row>
    <row r="58" spans="1:18" x14ac:dyDescent="0.25">
      <c r="A58" s="17">
        <f>ROW()</f>
        <v>58</v>
      </c>
      <c r="B58" s="1"/>
      <c r="C58" s="1"/>
      <c r="D58" s="10" t="s">
        <v>15</v>
      </c>
      <c r="E58" s="9" t="s">
        <v>92</v>
      </c>
      <c r="F58" s="18">
        <f t="shared" si="1"/>
        <v>0</v>
      </c>
      <c r="G58" s="10" t="s">
        <v>15</v>
      </c>
      <c r="H58" s="9" t="s">
        <v>32</v>
      </c>
      <c r="I58" s="18"/>
      <c r="J58" s="1"/>
      <c r="K58" s="1"/>
      <c r="L58" s="1"/>
      <c r="M58" s="1"/>
      <c r="N58" s="1"/>
      <c r="O58" s="1"/>
      <c r="P58" s="1"/>
      <c r="Q58" s="1"/>
      <c r="R58" s="1"/>
    </row>
    <row r="59" spans="1:18" x14ac:dyDescent="0.25">
      <c r="A59" s="17">
        <f>ROW()</f>
        <v>59</v>
      </c>
      <c r="B59" s="1"/>
      <c r="C59" s="1"/>
      <c r="D59" s="10" t="s">
        <v>15</v>
      </c>
      <c r="E59" s="9" t="s">
        <v>95</v>
      </c>
      <c r="F59" s="18">
        <f t="shared" si="1"/>
        <v>0</v>
      </c>
      <c r="G59" s="10" t="s">
        <v>15</v>
      </c>
      <c r="H59" s="9" t="s">
        <v>32</v>
      </c>
      <c r="I59" s="18"/>
      <c r="J59" s="1"/>
      <c r="K59" s="1"/>
      <c r="L59" s="1"/>
      <c r="M59" s="1"/>
      <c r="N59" s="1"/>
      <c r="O59" s="1"/>
      <c r="P59" s="1"/>
      <c r="Q59" s="1"/>
      <c r="R59" s="1"/>
    </row>
    <row r="60" spans="1:18" x14ac:dyDescent="0.25">
      <c r="A60" s="17">
        <f>ROW()</f>
        <v>60</v>
      </c>
      <c r="B60" s="1"/>
      <c r="C60" s="1"/>
      <c r="D60" s="10" t="s">
        <v>15</v>
      </c>
      <c r="E60" s="9" t="s">
        <v>96</v>
      </c>
      <c r="F60" s="18">
        <f t="shared" si="1"/>
        <v>0</v>
      </c>
      <c r="G60" s="10" t="s">
        <v>15</v>
      </c>
      <c r="H60" s="9" t="s">
        <v>34</v>
      </c>
      <c r="I60" s="18"/>
      <c r="J60" s="1"/>
      <c r="K60" s="1"/>
      <c r="L60" s="1"/>
      <c r="M60" s="1"/>
      <c r="N60" s="1"/>
      <c r="O60" s="1"/>
      <c r="P60" s="1"/>
      <c r="Q60" s="1"/>
      <c r="R60" s="1"/>
    </row>
    <row r="61" spans="1:18" x14ac:dyDescent="0.25">
      <c r="A61" s="17">
        <f>ROW()</f>
        <v>61</v>
      </c>
      <c r="B61" s="1"/>
      <c r="C61" s="1"/>
      <c r="D61" s="10" t="s">
        <v>15</v>
      </c>
      <c r="E61" s="9" t="s">
        <v>97</v>
      </c>
      <c r="F61" s="18">
        <f t="shared" si="1"/>
        <v>0</v>
      </c>
      <c r="G61" s="10" t="s">
        <v>15</v>
      </c>
      <c r="H61" s="9" t="s">
        <v>34</v>
      </c>
      <c r="I61" s="18"/>
      <c r="J61" s="1"/>
      <c r="K61" s="1"/>
      <c r="L61" s="1"/>
      <c r="M61" s="1"/>
      <c r="N61" s="1"/>
      <c r="O61" s="1"/>
      <c r="P61" s="1"/>
      <c r="Q61" s="1"/>
      <c r="R61" s="1"/>
    </row>
    <row r="62" spans="1:18" x14ac:dyDescent="0.25">
      <c r="A62" s="17">
        <f>ROW()</f>
        <v>62</v>
      </c>
      <c r="B62" s="1"/>
      <c r="C62" s="1"/>
      <c r="D62" s="10" t="s">
        <v>15</v>
      </c>
      <c r="E62" s="9" t="s">
        <v>98</v>
      </c>
      <c r="F62" s="18">
        <f t="shared" si="1"/>
        <v>0</v>
      </c>
      <c r="G62" s="10" t="s">
        <v>15</v>
      </c>
      <c r="H62" s="9" t="s">
        <v>32</v>
      </c>
      <c r="I62" s="18"/>
      <c r="J62" s="1"/>
      <c r="K62" s="1"/>
      <c r="L62" s="1"/>
      <c r="M62" s="1"/>
      <c r="N62" s="1"/>
      <c r="O62" s="1"/>
      <c r="P62" s="1"/>
      <c r="Q62" s="1"/>
      <c r="R62" s="1"/>
    </row>
    <row r="63" spans="1:18" x14ac:dyDescent="0.25">
      <c r="A63" s="17">
        <f>ROW()</f>
        <v>63</v>
      </c>
      <c r="B63" s="1"/>
      <c r="C63" s="1"/>
      <c r="D63" s="10" t="s">
        <v>15</v>
      </c>
      <c r="E63" s="9" t="s">
        <v>99</v>
      </c>
      <c r="F63" s="18">
        <f t="shared" si="1"/>
        <v>0</v>
      </c>
      <c r="G63" s="10" t="s">
        <v>15</v>
      </c>
      <c r="H63" s="9" t="s">
        <v>32</v>
      </c>
      <c r="I63" s="18"/>
      <c r="J63" s="1"/>
      <c r="K63" s="1"/>
      <c r="L63" s="1"/>
      <c r="M63" s="1"/>
      <c r="N63" s="1"/>
      <c r="O63" s="1"/>
      <c r="P63" s="1"/>
      <c r="Q63" s="1"/>
      <c r="R63" s="1"/>
    </row>
    <row r="64" spans="1:18" x14ac:dyDescent="0.25">
      <c r="A64" s="17">
        <f>ROW()</f>
        <v>64</v>
      </c>
      <c r="B64" s="1"/>
      <c r="C64" s="1"/>
      <c r="D64" s="10" t="s">
        <v>15</v>
      </c>
      <c r="E64" s="9" t="s">
        <v>275</v>
      </c>
      <c r="F64" s="18">
        <f t="shared" si="1"/>
        <v>0</v>
      </c>
      <c r="G64" s="10" t="s">
        <v>15</v>
      </c>
      <c r="H64" s="9" t="s">
        <v>32</v>
      </c>
      <c r="I64" s="18"/>
      <c r="J64" s="1"/>
      <c r="K64" s="1"/>
      <c r="L64" s="1"/>
      <c r="M64" s="1"/>
      <c r="N64" s="1"/>
      <c r="O64" s="1"/>
      <c r="P64" s="1"/>
      <c r="Q64" s="1"/>
      <c r="R64" s="1"/>
    </row>
    <row r="65" spans="1:18" x14ac:dyDescent="0.25">
      <c r="A65" s="17">
        <f>ROW()</f>
        <v>65</v>
      </c>
      <c r="B65" s="1"/>
      <c r="C65" s="1"/>
      <c r="D65" s="10" t="s">
        <v>15</v>
      </c>
      <c r="E65" s="9" t="s">
        <v>276</v>
      </c>
      <c r="F65" s="18">
        <f t="shared" si="1"/>
        <v>0</v>
      </c>
      <c r="G65" s="10" t="s">
        <v>15</v>
      </c>
      <c r="H65" s="9" t="s">
        <v>32</v>
      </c>
      <c r="I65" s="18"/>
      <c r="J65" s="1"/>
      <c r="K65" s="1"/>
      <c r="L65" s="1"/>
      <c r="M65" s="1"/>
      <c r="N65" s="1"/>
      <c r="O65" s="1"/>
      <c r="P65" s="1"/>
      <c r="Q65" s="1"/>
      <c r="R65" s="1"/>
    </row>
    <row r="66" spans="1:18" x14ac:dyDescent="0.25">
      <c r="A66" s="17">
        <f>ROW()</f>
        <v>66</v>
      </c>
      <c r="B66" s="1"/>
      <c r="C66" s="1"/>
      <c r="D66" s="10" t="s">
        <v>15</v>
      </c>
      <c r="E66" s="9" t="s">
        <v>100</v>
      </c>
      <c r="F66" s="18">
        <f t="shared" si="1"/>
        <v>0</v>
      </c>
      <c r="G66" s="10" t="s">
        <v>15</v>
      </c>
      <c r="H66" s="9" t="s">
        <v>32</v>
      </c>
      <c r="I66" s="18"/>
      <c r="J66" s="1"/>
      <c r="K66" s="1"/>
      <c r="L66" s="1"/>
      <c r="M66" s="1"/>
      <c r="N66" s="1"/>
      <c r="O66" s="1"/>
      <c r="P66" s="1"/>
      <c r="Q66" s="1"/>
      <c r="R66" s="1"/>
    </row>
    <row r="67" spans="1:18" x14ac:dyDescent="0.25">
      <c r="A67" s="17">
        <f>ROW()</f>
        <v>67</v>
      </c>
      <c r="B67" s="1"/>
      <c r="C67" s="1"/>
      <c r="D67" s="10" t="s">
        <v>15</v>
      </c>
      <c r="E67" s="9" t="s">
        <v>101</v>
      </c>
      <c r="F67" s="18">
        <f t="shared" si="1"/>
        <v>0</v>
      </c>
      <c r="G67" s="10" t="s">
        <v>15</v>
      </c>
      <c r="H67" s="9" t="s">
        <v>32</v>
      </c>
      <c r="I67" s="18"/>
      <c r="J67" s="1"/>
      <c r="K67" s="1"/>
      <c r="L67" s="1"/>
      <c r="M67" s="1"/>
      <c r="N67" s="1"/>
      <c r="O67" s="1"/>
      <c r="P67" s="1"/>
      <c r="Q67" s="1"/>
      <c r="R67" s="1"/>
    </row>
    <row r="68" spans="1:18" x14ac:dyDescent="0.25">
      <c r="A68" s="17">
        <f>ROW()</f>
        <v>68</v>
      </c>
      <c r="B68" s="1"/>
      <c r="C68" s="1"/>
      <c r="D68" s="10" t="s">
        <v>15</v>
      </c>
      <c r="E68" s="9" t="s">
        <v>102</v>
      </c>
      <c r="F68" s="18">
        <f t="shared" si="1"/>
        <v>0</v>
      </c>
      <c r="G68" s="10" t="s">
        <v>15</v>
      </c>
      <c r="H68" s="9" t="s">
        <v>32</v>
      </c>
      <c r="I68" s="18"/>
      <c r="J68" s="1"/>
      <c r="K68" s="1"/>
      <c r="L68" s="1"/>
      <c r="M68" s="1"/>
      <c r="N68" s="1"/>
      <c r="O68" s="1"/>
      <c r="P68" s="1"/>
      <c r="Q68" s="1"/>
      <c r="R68" s="1"/>
    </row>
    <row r="69" spans="1:18" x14ac:dyDescent="0.25">
      <c r="A69" s="17">
        <f>ROW()</f>
        <v>69</v>
      </c>
      <c r="B69" s="1"/>
      <c r="C69" s="1"/>
      <c r="D69" s="10" t="s">
        <v>15</v>
      </c>
      <c r="E69" s="9" t="s">
        <v>103</v>
      </c>
      <c r="F69" s="18">
        <f t="shared" si="1"/>
        <v>0</v>
      </c>
      <c r="G69" s="10" t="s">
        <v>15</v>
      </c>
      <c r="H69" s="9" t="s">
        <v>32</v>
      </c>
      <c r="I69" s="18"/>
      <c r="J69" s="1"/>
      <c r="K69" s="1"/>
      <c r="L69" s="1"/>
      <c r="M69" s="1"/>
      <c r="N69" s="1"/>
      <c r="O69" s="1"/>
      <c r="P69" s="1"/>
      <c r="Q69" s="1"/>
      <c r="R69" s="1"/>
    </row>
    <row r="70" spans="1:18" x14ac:dyDescent="0.25">
      <c r="A70" s="17">
        <f>ROW()</f>
        <v>70</v>
      </c>
      <c r="B70" s="1"/>
      <c r="C70" s="1"/>
      <c r="D70" s="10" t="s">
        <v>15</v>
      </c>
      <c r="E70" s="9" t="s">
        <v>287</v>
      </c>
      <c r="F70" s="18">
        <f t="shared" si="1"/>
        <v>0</v>
      </c>
      <c r="G70" s="10" t="s">
        <v>15</v>
      </c>
      <c r="H70" s="9" t="s">
        <v>32</v>
      </c>
      <c r="I70" s="18"/>
      <c r="J70" s="1"/>
      <c r="K70" s="1"/>
      <c r="L70" s="1"/>
      <c r="M70" s="1"/>
      <c r="N70" s="1"/>
      <c r="O70" s="1"/>
      <c r="P70" s="1"/>
      <c r="Q70" s="1"/>
      <c r="R70" s="1"/>
    </row>
    <row r="71" spans="1:18" x14ac:dyDescent="0.25">
      <c r="A71" s="17">
        <f>ROW()</f>
        <v>71</v>
      </c>
      <c r="B71" s="1"/>
      <c r="C71" s="1"/>
      <c r="D71" s="10" t="s">
        <v>15</v>
      </c>
      <c r="E71" s="9" t="s">
        <v>106</v>
      </c>
      <c r="F71" s="18">
        <f t="shared" si="1"/>
        <v>0</v>
      </c>
      <c r="G71" s="10" t="s">
        <v>15</v>
      </c>
      <c r="H71" s="9" t="s">
        <v>107</v>
      </c>
      <c r="I71" s="18"/>
      <c r="J71" s="1"/>
      <c r="K71" s="1"/>
      <c r="L71" s="1"/>
      <c r="M71" s="1"/>
      <c r="N71" s="1"/>
      <c r="O71" s="1"/>
      <c r="P71" s="1"/>
      <c r="Q71" s="1"/>
      <c r="R71" s="1"/>
    </row>
    <row r="72" spans="1:18" x14ac:dyDescent="0.25">
      <c r="A72" s="17">
        <f>ROW()</f>
        <v>72</v>
      </c>
      <c r="B72" s="1"/>
      <c r="C72" s="1"/>
      <c r="D72" s="10" t="s">
        <v>15</v>
      </c>
      <c r="E72" s="9" t="s">
        <v>108</v>
      </c>
      <c r="F72" s="18">
        <f t="shared" si="1"/>
        <v>0</v>
      </c>
      <c r="G72" s="10" t="s">
        <v>15</v>
      </c>
      <c r="H72" s="9" t="s">
        <v>32</v>
      </c>
      <c r="I72" s="18"/>
      <c r="J72" s="1"/>
      <c r="K72" s="1"/>
      <c r="L72" s="1"/>
      <c r="M72" s="1"/>
      <c r="N72" s="1"/>
      <c r="O72" s="1"/>
      <c r="P72" s="1"/>
      <c r="Q72" s="1"/>
      <c r="R72" s="1"/>
    </row>
    <row r="73" spans="1:18" x14ac:dyDescent="0.25">
      <c r="A73" s="17">
        <f>ROW()</f>
        <v>73</v>
      </c>
      <c r="B73" s="1"/>
      <c r="C73" s="1"/>
      <c r="D73" s="10" t="s">
        <v>15</v>
      </c>
      <c r="E73" s="9" t="s">
        <v>234</v>
      </c>
      <c r="F73" s="18">
        <f t="shared" si="1"/>
        <v>0</v>
      </c>
      <c r="G73" s="10" t="s">
        <v>15</v>
      </c>
      <c r="H73" s="9" t="s">
        <v>32</v>
      </c>
      <c r="I73" s="18"/>
      <c r="J73" s="1"/>
      <c r="K73" s="1"/>
      <c r="L73" s="1"/>
      <c r="M73" s="1"/>
      <c r="N73" s="1"/>
      <c r="O73" s="1"/>
      <c r="P73" s="1"/>
      <c r="Q73" s="1"/>
      <c r="R73" s="1"/>
    </row>
    <row r="74" spans="1:18" x14ac:dyDescent="0.25">
      <c r="A74" s="17">
        <f>ROW()</f>
        <v>74</v>
      </c>
      <c r="B74" s="1"/>
      <c r="C74" s="1"/>
      <c r="D74" s="10" t="s">
        <v>15</v>
      </c>
      <c r="E74" s="9" t="s">
        <v>109</v>
      </c>
      <c r="F74" s="18">
        <f t="shared" ref="F74:F105" si="2">IF(E74="",0,IF(COUNTIF(E:E,E74)=1,0,1))</f>
        <v>0</v>
      </c>
      <c r="G74" s="10" t="s">
        <v>15</v>
      </c>
      <c r="H74" s="9" t="s">
        <v>34</v>
      </c>
      <c r="I74" s="18"/>
      <c r="J74" s="1"/>
      <c r="K74" s="1"/>
      <c r="L74" s="1"/>
      <c r="M74" s="1"/>
      <c r="N74" s="1"/>
      <c r="O74" s="1"/>
      <c r="P74" s="1"/>
      <c r="Q74" s="1"/>
      <c r="R74" s="1"/>
    </row>
    <row r="75" spans="1:18" x14ac:dyDescent="0.25">
      <c r="A75" s="17">
        <f>ROW()</f>
        <v>75</v>
      </c>
      <c r="B75" s="1"/>
      <c r="C75" s="1"/>
      <c r="D75" s="10" t="s">
        <v>15</v>
      </c>
      <c r="E75" s="9" t="s">
        <v>110</v>
      </c>
      <c r="F75" s="18">
        <f t="shared" si="2"/>
        <v>0</v>
      </c>
      <c r="G75" s="10" t="s">
        <v>15</v>
      </c>
      <c r="H75" s="9" t="s">
        <v>34</v>
      </c>
      <c r="I75" s="18"/>
      <c r="J75" s="1"/>
      <c r="K75" s="1"/>
      <c r="L75" s="1"/>
      <c r="M75" s="1"/>
      <c r="N75" s="1"/>
      <c r="O75" s="1"/>
      <c r="P75" s="1"/>
      <c r="Q75" s="1"/>
      <c r="R75" s="1"/>
    </row>
    <row r="76" spans="1:18" x14ac:dyDescent="0.25">
      <c r="A76" s="17">
        <f>ROW()</f>
        <v>76</v>
      </c>
      <c r="B76" s="1"/>
      <c r="C76" s="1"/>
      <c r="D76" s="10" t="s">
        <v>15</v>
      </c>
      <c r="E76" s="9" t="s">
        <v>111</v>
      </c>
      <c r="F76" s="18">
        <f t="shared" si="2"/>
        <v>0</v>
      </c>
      <c r="G76" s="10" t="s">
        <v>15</v>
      </c>
      <c r="H76" s="9" t="s">
        <v>32</v>
      </c>
      <c r="I76" s="18"/>
      <c r="J76" s="1"/>
      <c r="K76" s="1"/>
      <c r="L76" s="1"/>
      <c r="M76" s="1"/>
      <c r="N76" s="1"/>
      <c r="O76" s="1"/>
      <c r="P76" s="1"/>
      <c r="Q76" s="1"/>
      <c r="R76" s="1"/>
    </row>
    <row r="77" spans="1:18" x14ac:dyDescent="0.25">
      <c r="A77" s="17">
        <f>ROW()</f>
        <v>77</v>
      </c>
      <c r="B77" s="1"/>
      <c r="C77" s="1"/>
      <c r="D77" s="10" t="s">
        <v>15</v>
      </c>
      <c r="E77" s="9" t="s">
        <v>112</v>
      </c>
      <c r="F77" s="18">
        <f t="shared" si="2"/>
        <v>0</v>
      </c>
      <c r="G77" s="10" t="s">
        <v>15</v>
      </c>
      <c r="H77" s="9" t="s">
        <v>32</v>
      </c>
      <c r="I77" s="18"/>
      <c r="J77" s="1"/>
      <c r="K77" s="1"/>
      <c r="L77" s="1"/>
      <c r="M77" s="1"/>
      <c r="N77" s="1"/>
      <c r="O77" s="1"/>
      <c r="P77" s="1"/>
      <c r="Q77" s="1"/>
      <c r="R77" s="1"/>
    </row>
    <row r="78" spans="1:18" x14ac:dyDescent="0.25">
      <c r="A78" s="17">
        <f>ROW()</f>
        <v>78</v>
      </c>
      <c r="B78" s="1"/>
      <c r="C78" s="1"/>
      <c r="D78" s="10" t="s">
        <v>15</v>
      </c>
      <c r="E78" s="9" t="s">
        <v>113</v>
      </c>
      <c r="F78" s="18">
        <f t="shared" si="2"/>
        <v>0</v>
      </c>
      <c r="G78" s="10" t="s">
        <v>15</v>
      </c>
      <c r="H78" s="9" t="s">
        <v>32</v>
      </c>
      <c r="I78" s="18"/>
      <c r="J78" s="1"/>
      <c r="K78" s="1"/>
      <c r="L78" s="1"/>
      <c r="M78" s="1"/>
      <c r="N78" s="1"/>
      <c r="O78" s="1"/>
      <c r="P78" s="1"/>
      <c r="Q78" s="1"/>
      <c r="R78" s="1"/>
    </row>
    <row r="79" spans="1:18" x14ac:dyDescent="0.25">
      <c r="A79" s="17">
        <f>ROW()</f>
        <v>79</v>
      </c>
      <c r="B79" s="1"/>
      <c r="C79" s="1"/>
      <c r="D79" s="10" t="s">
        <v>15</v>
      </c>
      <c r="E79" s="9" t="s">
        <v>114</v>
      </c>
      <c r="F79" s="18">
        <f t="shared" si="2"/>
        <v>0</v>
      </c>
      <c r="G79" s="10" t="s">
        <v>15</v>
      </c>
      <c r="H79" s="9" t="s">
        <v>32</v>
      </c>
      <c r="I79" s="18"/>
      <c r="J79" s="1"/>
      <c r="K79" s="1"/>
      <c r="L79" s="1"/>
      <c r="M79" s="1"/>
      <c r="N79" s="1"/>
      <c r="O79" s="1"/>
      <c r="P79" s="1"/>
      <c r="Q79" s="1"/>
      <c r="R79" s="1"/>
    </row>
    <row r="80" spans="1:18" x14ac:dyDescent="0.25">
      <c r="A80" s="17">
        <f>ROW()</f>
        <v>80</v>
      </c>
      <c r="B80" s="1"/>
      <c r="C80" s="1"/>
      <c r="D80" s="10" t="s">
        <v>15</v>
      </c>
      <c r="E80" s="9" t="s">
        <v>277</v>
      </c>
      <c r="F80" s="18">
        <f t="shared" si="2"/>
        <v>0</v>
      </c>
      <c r="G80" s="10" t="s">
        <v>15</v>
      </c>
      <c r="H80" s="9" t="s">
        <v>34</v>
      </c>
      <c r="I80" s="18"/>
      <c r="J80" s="1"/>
      <c r="K80" s="1"/>
      <c r="L80" s="1"/>
      <c r="M80" s="1"/>
      <c r="N80" s="1"/>
      <c r="O80" s="1"/>
      <c r="P80" s="1"/>
      <c r="Q80" s="1"/>
      <c r="R80" s="1"/>
    </row>
    <row r="81" spans="1:18" x14ac:dyDescent="0.25">
      <c r="A81" s="17">
        <f>ROW()</f>
        <v>81</v>
      </c>
      <c r="B81" s="1"/>
      <c r="C81" s="1"/>
      <c r="D81" s="10" t="s">
        <v>15</v>
      </c>
      <c r="E81" s="9" t="s">
        <v>278</v>
      </c>
      <c r="F81" s="18">
        <f t="shared" si="2"/>
        <v>0</v>
      </c>
      <c r="G81" s="10" t="s">
        <v>15</v>
      </c>
      <c r="H81" s="9" t="s">
        <v>32</v>
      </c>
      <c r="I81" s="18"/>
      <c r="J81" s="1"/>
      <c r="K81" s="1"/>
      <c r="L81" s="1"/>
      <c r="M81" s="1"/>
      <c r="N81" s="1"/>
      <c r="O81" s="1"/>
      <c r="P81" s="1"/>
      <c r="Q81" s="1"/>
      <c r="R81" s="1"/>
    </row>
    <row r="82" spans="1:18" x14ac:dyDescent="0.25">
      <c r="A82" s="17">
        <f>ROW()</f>
        <v>82</v>
      </c>
      <c r="B82" s="1"/>
      <c r="C82" s="1"/>
      <c r="D82" s="10" t="s">
        <v>15</v>
      </c>
      <c r="E82" s="9" t="s">
        <v>0</v>
      </c>
      <c r="F82" s="18">
        <f t="shared" si="2"/>
        <v>0</v>
      </c>
      <c r="G82" s="10" t="s">
        <v>15</v>
      </c>
      <c r="H82" s="9" t="s">
        <v>32</v>
      </c>
      <c r="I82" s="18"/>
      <c r="J82" s="1"/>
      <c r="K82" s="1"/>
      <c r="L82" s="1"/>
      <c r="M82" s="1"/>
      <c r="N82" s="1"/>
      <c r="O82" s="1"/>
      <c r="P82" s="1"/>
      <c r="Q82" s="1"/>
      <c r="R82" s="1"/>
    </row>
    <row r="83" spans="1:18" x14ac:dyDescent="0.25">
      <c r="A83" s="17">
        <f>ROW()</f>
        <v>83</v>
      </c>
      <c r="B83" s="1"/>
      <c r="C83" s="1"/>
      <c r="D83" s="10" t="s">
        <v>15</v>
      </c>
      <c r="E83" s="9" t="s">
        <v>115</v>
      </c>
      <c r="F83" s="18">
        <f t="shared" si="2"/>
        <v>0</v>
      </c>
      <c r="G83" s="10" t="s">
        <v>15</v>
      </c>
      <c r="H83" s="9" t="s">
        <v>32</v>
      </c>
      <c r="I83" s="18"/>
      <c r="J83" s="1"/>
      <c r="K83" s="1"/>
      <c r="L83" s="1"/>
      <c r="M83" s="1"/>
      <c r="N83" s="1"/>
      <c r="O83" s="1"/>
      <c r="P83" s="1"/>
      <c r="Q83" s="1"/>
      <c r="R83" s="1"/>
    </row>
    <row r="84" spans="1:18" x14ac:dyDescent="0.25">
      <c r="A84" s="17">
        <f>ROW()</f>
        <v>84</v>
      </c>
      <c r="B84" s="1"/>
      <c r="C84" s="1"/>
      <c r="D84" s="10" t="s">
        <v>15</v>
      </c>
      <c r="E84" s="9" t="s">
        <v>288</v>
      </c>
      <c r="F84" s="18">
        <f t="shared" si="2"/>
        <v>0</v>
      </c>
      <c r="G84" s="10" t="s">
        <v>15</v>
      </c>
      <c r="H84" s="9" t="s">
        <v>32</v>
      </c>
      <c r="I84" s="18"/>
      <c r="J84" s="1"/>
      <c r="K84" s="1"/>
      <c r="L84" s="1"/>
      <c r="M84" s="1"/>
      <c r="N84" s="1"/>
      <c r="O84" s="1"/>
      <c r="P84" s="1"/>
      <c r="Q84" s="1"/>
      <c r="R84" s="1"/>
    </row>
    <row r="85" spans="1:18" x14ac:dyDescent="0.25">
      <c r="A85" s="17">
        <f>ROW()</f>
        <v>85</v>
      </c>
      <c r="B85" s="1"/>
      <c r="C85" s="1"/>
      <c r="D85" s="10" t="s">
        <v>15</v>
      </c>
      <c r="E85" s="9" t="s">
        <v>290</v>
      </c>
      <c r="F85" s="18">
        <f t="shared" si="2"/>
        <v>0</v>
      </c>
      <c r="G85" s="10" t="s">
        <v>15</v>
      </c>
      <c r="H85" s="9" t="s">
        <v>34</v>
      </c>
      <c r="I85" s="18"/>
      <c r="J85" s="1"/>
      <c r="K85" s="1"/>
      <c r="L85" s="1"/>
      <c r="M85" s="1"/>
      <c r="N85" s="1"/>
      <c r="O85" s="1"/>
      <c r="P85" s="1"/>
      <c r="Q85" s="1"/>
      <c r="R85" s="1"/>
    </row>
    <row r="86" spans="1:18" x14ac:dyDescent="0.25">
      <c r="A86" s="17">
        <f>ROW()</f>
        <v>86</v>
      </c>
      <c r="B86" s="1"/>
      <c r="C86" s="1"/>
      <c r="D86" s="10" t="s">
        <v>15</v>
      </c>
      <c r="E86" s="9" t="s">
        <v>116</v>
      </c>
      <c r="F86" s="18">
        <f t="shared" si="2"/>
        <v>0</v>
      </c>
      <c r="G86" s="10" t="s">
        <v>15</v>
      </c>
      <c r="H86" s="9" t="s">
        <v>32</v>
      </c>
      <c r="I86" s="18"/>
      <c r="J86" s="1"/>
      <c r="K86" s="1"/>
      <c r="L86" s="1"/>
      <c r="M86" s="1"/>
      <c r="N86" s="1"/>
      <c r="O86" s="1"/>
      <c r="P86" s="1"/>
      <c r="Q86" s="1"/>
      <c r="R86" s="1"/>
    </row>
    <row r="87" spans="1:18" x14ac:dyDescent="0.25">
      <c r="A87" s="17">
        <f>ROW()</f>
        <v>87</v>
      </c>
      <c r="B87" s="1"/>
      <c r="C87" s="1"/>
      <c r="D87" s="10" t="s">
        <v>15</v>
      </c>
      <c r="E87" s="9" t="s">
        <v>117</v>
      </c>
      <c r="F87" s="18">
        <f t="shared" si="2"/>
        <v>0</v>
      </c>
      <c r="G87" s="10" t="s">
        <v>15</v>
      </c>
      <c r="H87" s="9" t="s">
        <v>32</v>
      </c>
      <c r="I87" s="18"/>
      <c r="J87" s="1"/>
      <c r="K87" s="1"/>
      <c r="L87" s="1"/>
      <c r="M87" s="1"/>
      <c r="N87" s="1"/>
      <c r="O87" s="1"/>
      <c r="P87" s="1"/>
      <c r="Q87" s="1"/>
      <c r="R87" s="1"/>
    </row>
    <row r="88" spans="1:18" x14ac:dyDescent="0.25">
      <c r="A88" s="17">
        <f>ROW()</f>
        <v>88</v>
      </c>
      <c r="B88" s="1"/>
      <c r="C88" s="1"/>
      <c r="D88" s="10" t="s">
        <v>15</v>
      </c>
      <c r="E88" s="9" t="s">
        <v>118</v>
      </c>
      <c r="F88" s="18">
        <f t="shared" si="2"/>
        <v>0</v>
      </c>
      <c r="G88" s="10" t="s">
        <v>15</v>
      </c>
      <c r="H88" s="9" t="s">
        <v>32</v>
      </c>
      <c r="I88" s="18"/>
      <c r="J88" s="1"/>
      <c r="K88" s="1"/>
      <c r="L88" s="1"/>
      <c r="M88" s="1"/>
      <c r="N88" s="1"/>
      <c r="O88" s="1"/>
      <c r="P88" s="1"/>
      <c r="Q88" s="1"/>
      <c r="R88" s="1"/>
    </row>
    <row r="89" spans="1:18" x14ac:dyDescent="0.25">
      <c r="A89" s="17">
        <f>ROW()</f>
        <v>89</v>
      </c>
      <c r="B89" s="1"/>
      <c r="C89" s="1"/>
      <c r="D89" s="10" t="s">
        <v>15</v>
      </c>
      <c r="E89" s="9" t="s">
        <v>119</v>
      </c>
      <c r="F89" s="18">
        <f t="shared" si="2"/>
        <v>0</v>
      </c>
      <c r="G89" s="10" t="s">
        <v>15</v>
      </c>
      <c r="H89" s="9" t="s">
        <v>32</v>
      </c>
      <c r="I89" s="18"/>
      <c r="J89" s="1"/>
      <c r="K89" s="1"/>
      <c r="L89" s="1"/>
      <c r="M89" s="1"/>
      <c r="N89" s="1"/>
      <c r="O89" s="1"/>
      <c r="P89" s="1"/>
      <c r="Q89" s="1"/>
      <c r="R89" s="1"/>
    </row>
    <row r="90" spans="1:18" x14ac:dyDescent="0.25">
      <c r="A90" s="17">
        <f>ROW()</f>
        <v>90</v>
      </c>
      <c r="B90" s="1"/>
      <c r="C90" s="1"/>
      <c r="D90" s="10" t="s">
        <v>15</v>
      </c>
      <c r="E90" s="9" t="s">
        <v>198</v>
      </c>
      <c r="F90" s="18">
        <f t="shared" si="2"/>
        <v>0</v>
      </c>
      <c r="G90" s="10" t="s">
        <v>15</v>
      </c>
      <c r="H90" s="9" t="s">
        <v>140</v>
      </c>
      <c r="I90" s="18"/>
      <c r="J90" s="1"/>
      <c r="K90" s="1"/>
      <c r="L90" s="1"/>
      <c r="M90" s="1"/>
      <c r="N90" s="1"/>
      <c r="O90" s="1"/>
      <c r="P90" s="1"/>
      <c r="Q90" s="1"/>
      <c r="R90" s="1"/>
    </row>
    <row r="91" spans="1:18" x14ac:dyDescent="0.25">
      <c r="A91" s="17">
        <f>ROW()</f>
        <v>91</v>
      </c>
      <c r="B91" s="1"/>
      <c r="C91" s="1"/>
      <c r="D91" s="10" t="s">
        <v>15</v>
      </c>
      <c r="E91" s="9" t="s">
        <v>256</v>
      </c>
      <c r="F91" s="18">
        <f t="shared" si="2"/>
        <v>0</v>
      </c>
      <c r="G91" s="10" t="s">
        <v>15</v>
      </c>
      <c r="H91" s="9" t="s">
        <v>32</v>
      </c>
      <c r="I91" s="18"/>
      <c r="J91" s="1"/>
      <c r="K91" s="1"/>
      <c r="L91" s="1"/>
      <c r="M91" s="1"/>
      <c r="N91" s="1"/>
      <c r="O91" s="1"/>
      <c r="P91" s="1"/>
      <c r="Q91" s="1"/>
      <c r="R91" s="1"/>
    </row>
    <row r="92" spans="1:18" x14ac:dyDescent="0.25">
      <c r="A92" s="17">
        <f>ROW()</f>
        <v>92</v>
      </c>
      <c r="B92" s="1"/>
      <c r="C92" s="1"/>
      <c r="D92" s="10" t="s">
        <v>15</v>
      </c>
      <c r="E92" s="9" t="s">
        <v>128</v>
      </c>
      <c r="F92" s="18">
        <f t="shared" si="2"/>
        <v>0</v>
      </c>
      <c r="G92" s="10" t="s">
        <v>15</v>
      </c>
      <c r="H92" s="9" t="s">
        <v>34</v>
      </c>
      <c r="I92" s="18"/>
      <c r="J92" s="1"/>
      <c r="K92" s="1"/>
      <c r="L92" s="1"/>
      <c r="M92" s="1"/>
      <c r="N92" s="1"/>
      <c r="O92" s="1"/>
      <c r="P92" s="1"/>
      <c r="Q92" s="1"/>
      <c r="R92" s="1"/>
    </row>
    <row r="93" spans="1:18" x14ac:dyDescent="0.25">
      <c r="A93" s="17">
        <f>ROW()</f>
        <v>93</v>
      </c>
      <c r="B93" s="1"/>
      <c r="C93" s="1"/>
      <c r="D93" s="10" t="s">
        <v>15</v>
      </c>
      <c r="E93" s="9" t="s">
        <v>279</v>
      </c>
      <c r="F93" s="18">
        <f t="shared" si="2"/>
        <v>0</v>
      </c>
      <c r="G93" s="10" t="s">
        <v>15</v>
      </c>
      <c r="H93" s="9" t="s">
        <v>32</v>
      </c>
      <c r="I93" s="18"/>
      <c r="J93" s="1"/>
      <c r="K93" s="1"/>
      <c r="L93" s="1"/>
      <c r="M93" s="1"/>
      <c r="N93" s="1"/>
      <c r="O93" s="1"/>
      <c r="P93" s="1"/>
      <c r="Q93" s="1"/>
      <c r="R93" s="1"/>
    </row>
    <row r="94" spans="1:18" x14ac:dyDescent="0.25">
      <c r="A94" s="17">
        <f>ROW()</f>
        <v>94</v>
      </c>
      <c r="B94" s="1"/>
      <c r="C94" s="1"/>
      <c r="D94" s="10" t="s">
        <v>15</v>
      </c>
      <c r="E94" s="9" t="s">
        <v>292</v>
      </c>
      <c r="F94" s="18">
        <f t="shared" si="2"/>
        <v>0</v>
      </c>
      <c r="G94" s="10" t="s">
        <v>15</v>
      </c>
      <c r="H94" s="9" t="s">
        <v>25</v>
      </c>
      <c r="I94" s="18"/>
      <c r="J94" s="1"/>
      <c r="K94" s="1"/>
      <c r="L94" s="1"/>
      <c r="M94" s="1"/>
      <c r="N94" s="1"/>
      <c r="O94" s="1"/>
      <c r="P94" s="1"/>
      <c r="Q94" s="1"/>
      <c r="R94" s="1"/>
    </row>
    <row r="95" spans="1:18" x14ac:dyDescent="0.25">
      <c r="A95" s="17">
        <f>ROW()</f>
        <v>95</v>
      </c>
      <c r="B95" s="1"/>
      <c r="C95" s="1"/>
      <c r="D95" s="10" t="s">
        <v>15</v>
      </c>
      <c r="E95" s="9" t="s">
        <v>199</v>
      </c>
      <c r="F95" s="18">
        <f t="shared" si="2"/>
        <v>0</v>
      </c>
      <c r="G95" s="10" t="s">
        <v>15</v>
      </c>
      <c r="H95" s="9" t="s">
        <v>32</v>
      </c>
      <c r="I95" s="18"/>
      <c r="J95" s="1"/>
      <c r="K95" s="1"/>
      <c r="L95" s="1"/>
      <c r="M95" s="1"/>
      <c r="N95" s="1"/>
      <c r="O95" s="1"/>
      <c r="P95" s="1"/>
      <c r="Q95" s="1"/>
      <c r="R95" s="1"/>
    </row>
    <row r="96" spans="1:18" x14ac:dyDescent="0.25">
      <c r="A96" s="17">
        <f>ROW()</f>
        <v>96</v>
      </c>
      <c r="B96" s="1"/>
      <c r="C96" s="1"/>
      <c r="D96" s="10" t="s">
        <v>15</v>
      </c>
      <c r="E96" s="125" t="s">
        <v>129</v>
      </c>
      <c r="F96" s="18">
        <f t="shared" si="2"/>
        <v>0</v>
      </c>
      <c r="G96" s="10" t="s">
        <v>15</v>
      </c>
      <c r="H96" s="9" t="s">
        <v>32</v>
      </c>
      <c r="I96" s="18"/>
      <c r="J96" s="1"/>
      <c r="K96" s="1"/>
      <c r="L96" s="1"/>
      <c r="M96" s="1"/>
      <c r="N96" s="1"/>
      <c r="O96" s="1"/>
      <c r="P96" s="1"/>
      <c r="Q96" s="1"/>
      <c r="R96" s="1"/>
    </row>
    <row r="97" spans="1:18" x14ac:dyDescent="0.25">
      <c r="A97" s="17">
        <f>ROW()</f>
        <v>97</v>
      </c>
      <c r="B97" s="1"/>
      <c r="C97" s="1"/>
      <c r="D97" s="10" t="s">
        <v>15</v>
      </c>
      <c r="E97" s="9" t="s">
        <v>200</v>
      </c>
      <c r="F97" s="18">
        <f t="shared" si="2"/>
        <v>0</v>
      </c>
      <c r="G97" s="10" t="s">
        <v>15</v>
      </c>
      <c r="H97" s="9" t="s">
        <v>34</v>
      </c>
      <c r="I97" s="18"/>
      <c r="J97" s="1"/>
      <c r="K97" s="1"/>
      <c r="L97" s="1"/>
      <c r="M97" s="1"/>
      <c r="N97" s="1"/>
      <c r="O97" s="1"/>
      <c r="P97" s="1"/>
      <c r="Q97" s="1"/>
      <c r="R97" s="1"/>
    </row>
    <row r="98" spans="1:18" x14ac:dyDescent="0.25">
      <c r="A98" s="17">
        <f>ROW()</f>
        <v>98</v>
      </c>
      <c r="B98" s="1"/>
      <c r="C98" s="1"/>
      <c r="D98" s="10" t="s">
        <v>15</v>
      </c>
      <c r="E98" s="9" t="s">
        <v>201</v>
      </c>
      <c r="F98" s="18">
        <f t="shared" si="2"/>
        <v>0</v>
      </c>
      <c r="G98" s="10" t="s">
        <v>15</v>
      </c>
      <c r="H98" s="9" t="s">
        <v>32</v>
      </c>
      <c r="I98" s="18"/>
      <c r="J98" s="1"/>
      <c r="K98" s="1"/>
      <c r="L98" s="1"/>
      <c r="M98" s="1"/>
      <c r="N98" s="1"/>
      <c r="O98" s="1"/>
      <c r="P98" s="1"/>
      <c r="Q98" s="1"/>
      <c r="R98" s="1"/>
    </row>
    <row r="99" spans="1:18" x14ac:dyDescent="0.25">
      <c r="A99" s="17">
        <f>ROW()</f>
        <v>99</v>
      </c>
      <c r="B99" s="1"/>
      <c r="C99" s="1"/>
      <c r="D99" s="10" t="s">
        <v>15</v>
      </c>
      <c r="E99" s="126" t="s">
        <v>12</v>
      </c>
      <c r="F99" s="18">
        <f t="shared" si="2"/>
        <v>0</v>
      </c>
      <c r="G99" s="10" t="s">
        <v>15</v>
      </c>
      <c r="H99" s="9" t="s">
        <v>34</v>
      </c>
      <c r="I99" s="18"/>
      <c r="J99" s="1"/>
      <c r="K99" s="1"/>
      <c r="L99" s="1"/>
      <c r="M99" s="1"/>
      <c r="N99" s="1"/>
      <c r="O99" s="1"/>
      <c r="P99" s="1"/>
      <c r="Q99" s="1"/>
      <c r="R99" s="1"/>
    </row>
    <row r="100" spans="1:18" x14ac:dyDescent="0.25">
      <c r="A100" s="17">
        <f>ROW()</f>
        <v>100</v>
      </c>
      <c r="B100" s="1"/>
      <c r="C100" s="1"/>
      <c r="D100" s="10" t="s">
        <v>15</v>
      </c>
      <c r="E100" s="126" t="s">
        <v>293</v>
      </c>
      <c r="F100" s="18">
        <f t="shared" si="2"/>
        <v>0</v>
      </c>
      <c r="G100" s="10" t="s">
        <v>15</v>
      </c>
      <c r="H100" s="9" t="s">
        <v>34</v>
      </c>
      <c r="I100" s="18"/>
      <c r="J100" s="1"/>
      <c r="K100" s="1"/>
      <c r="L100" s="1"/>
      <c r="M100" s="1"/>
      <c r="N100" s="1"/>
      <c r="O100" s="1"/>
      <c r="P100" s="1"/>
      <c r="Q100" s="1"/>
      <c r="R100" s="1"/>
    </row>
    <row r="101" spans="1:18" x14ac:dyDescent="0.25">
      <c r="A101" s="17">
        <f>ROW()</f>
        <v>101</v>
      </c>
      <c r="B101" s="1"/>
      <c r="C101" s="1"/>
      <c r="D101" s="10" t="s">
        <v>15</v>
      </c>
      <c r="E101" s="126" t="s">
        <v>208</v>
      </c>
      <c r="F101" s="18">
        <f t="shared" si="2"/>
        <v>0</v>
      </c>
      <c r="G101" s="10" t="s">
        <v>15</v>
      </c>
      <c r="H101" s="9" t="s">
        <v>32</v>
      </c>
      <c r="I101" s="18"/>
      <c r="J101" s="1"/>
      <c r="K101" s="1"/>
      <c r="L101" s="1"/>
      <c r="M101" s="1"/>
      <c r="N101" s="1"/>
      <c r="O101" s="1"/>
      <c r="P101" s="1"/>
      <c r="Q101" s="1"/>
      <c r="R101" s="1"/>
    </row>
    <row r="102" spans="1:18" x14ac:dyDescent="0.25">
      <c r="A102" s="17">
        <f>ROW()</f>
        <v>102</v>
      </c>
      <c r="B102" s="1"/>
      <c r="C102" s="1"/>
      <c r="D102" s="10" t="s">
        <v>15</v>
      </c>
      <c r="E102" s="9" t="s">
        <v>202</v>
      </c>
      <c r="F102" s="18">
        <f t="shared" si="2"/>
        <v>0</v>
      </c>
      <c r="G102" s="10" t="s">
        <v>15</v>
      </c>
      <c r="H102" s="9" t="s">
        <v>32</v>
      </c>
      <c r="I102" s="18"/>
      <c r="J102" s="1"/>
      <c r="K102" s="1"/>
      <c r="L102" s="1"/>
      <c r="M102" s="1"/>
      <c r="N102" s="1"/>
      <c r="O102" s="1"/>
      <c r="P102" s="1"/>
      <c r="Q102" s="1"/>
      <c r="R102" s="1"/>
    </row>
    <row r="103" spans="1:18" x14ac:dyDescent="0.25">
      <c r="A103" s="17">
        <f>ROW()</f>
        <v>103</v>
      </c>
      <c r="B103" s="1"/>
      <c r="C103" s="1"/>
      <c r="D103" s="10" t="s">
        <v>15</v>
      </c>
      <c r="E103" s="9" t="s">
        <v>122</v>
      </c>
      <c r="F103" s="18">
        <f t="shared" si="2"/>
        <v>0</v>
      </c>
      <c r="G103" s="10" t="s">
        <v>15</v>
      </c>
      <c r="H103" s="9" t="s">
        <v>32</v>
      </c>
      <c r="I103" s="18"/>
      <c r="J103" s="1"/>
      <c r="K103" s="1"/>
      <c r="L103" s="1"/>
      <c r="M103" s="1"/>
      <c r="N103" s="1"/>
      <c r="O103" s="1"/>
      <c r="P103" s="1"/>
      <c r="Q103" s="1"/>
      <c r="R103" s="1"/>
    </row>
    <row r="104" spans="1:18" x14ac:dyDescent="0.25">
      <c r="A104" s="17">
        <f>ROW()</f>
        <v>104</v>
      </c>
      <c r="B104" s="1"/>
      <c r="C104" s="1"/>
      <c r="D104" s="10" t="s">
        <v>15</v>
      </c>
      <c r="E104" s="9" t="s">
        <v>197</v>
      </c>
      <c r="F104" s="18">
        <f t="shared" si="2"/>
        <v>0</v>
      </c>
      <c r="G104" s="10" t="s">
        <v>15</v>
      </c>
      <c r="H104" s="9" t="s">
        <v>140</v>
      </c>
      <c r="I104" s="18"/>
      <c r="J104" s="1"/>
      <c r="K104" s="1"/>
      <c r="L104" s="1"/>
      <c r="M104" s="1"/>
      <c r="N104" s="1"/>
      <c r="O104" s="1"/>
      <c r="P104" s="1"/>
      <c r="Q104" s="1"/>
      <c r="R104" s="1"/>
    </row>
    <row r="105" spans="1:18" x14ac:dyDescent="0.25">
      <c r="A105" s="17">
        <f>ROW()</f>
        <v>105</v>
      </c>
      <c r="B105" s="1"/>
      <c r="C105" s="1"/>
      <c r="D105" s="10" t="s">
        <v>15</v>
      </c>
      <c r="E105" s="9" t="s">
        <v>123</v>
      </c>
      <c r="F105" s="18">
        <f t="shared" si="2"/>
        <v>0</v>
      </c>
      <c r="G105" s="10" t="s">
        <v>15</v>
      </c>
      <c r="H105" s="9" t="s">
        <v>140</v>
      </c>
      <c r="I105" s="18"/>
      <c r="J105" s="1"/>
      <c r="K105" s="1"/>
      <c r="L105" s="1"/>
      <c r="M105" s="1"/>
      <c r="N105" s="1"/>
      <c r="O105" s="1"/>
      <c r="P105" s="1"/>
      <c r="Q105" s="1"/>
      <c r="R105" s="1"/>
    </row>
    <row r="106" spans="1:18" x14ac:dyDescent="0.25">
      <c r="A106" s="17">
        <f>ROW()</f>
        <v>106</v>
      </c>
      <c r="B106" s="1"/>
      <c r="C106" s="1"/>
      <c r="D106" s="10" t="s">
        <v>15</v>
      </c>
      <c r="E106" s="9" t="s">
        <v>204</v>
      </c>
      <c r="F106" s="18">
        <f t="shared" ref="F106:F137" si="3">IF(E106="",0,IF(COUNTIF(E:E,E106)=1,0,1))</f>
        <v>0</v>
      </c>
      <c r="G106" s="10" t="s">
        <v>15</v>
      </c>
      <c r="H106" s="9" t="s">
        <v>32</v>
      </c>
      <c r="I106" s="18"/>
      <c r="J106" s="1"/>
      <c r="K106" s="1"/>
      <c r="L106" s="1"/>
      <c r="M106" s="1"/>
      <c r="N106" s="1"/>
      <c r="O106" s="1"/>
      <c r="P106" s="1"/>
      <c r="Q106" s="1"/>
      <c r="R106" s="1"/>
    </row>
    <row r="107" spans="1:18" x14ac:dyDescent="0.25">
      <c r="A107" s="17">
        <f>ROW()</f>
        <v>107</v>
      </c>
      <c r="B107" s="1"/>
      <c r="C107" s="1"/>
      <c r="D107" s="10" t="s">
        <v>15</v>
      </c>
      <c r="E107" s="9" t="s">
        <v>203</v>
      </c>
      <c r="F107" s="18">
        <f t="shared" si="3"/>
        <v>0</v>
      </c>
      <c r="G107" s="10" t="s">
        <v>15</v>
      </c>
      <c r="H107" s="9" t="s">
        <v>34</v>
      </c>
      <c r="I107" s="18"/>
      <c r="J107" s="1"/>
      <c r="K107" s="1"/>
      <c r="L107" s="1"/>
      <c r="M107" s="1"/>
      <c r="N107" s="1"/>
      <c r="O107" s="1"/>
      <c r="P107" s="1"/>
      <c r="Q107" s="1"/>
      <c r="R107" s="1"/>
    </row>
    <row r="108" spans="1:18" x14ac:dyDescent="0.25">
      <c r="A108" s="17">
        <f>ROW()</f>
        <v>108</v>
      </c>
      <c r="B108" s="1"/>
      <c r="C108" s="1"/>
      <c r="D108" s="10" t="s">
        <v>15</v>
      </c>
      <c r="E108" s="9" t="s">
        <v>124</v>
      </c>
      <c r="F108" s="18">
        <f t="shared" si="3"/>
        <v>0</v>
      </c>
      <c r="G108" s="10" t="s">
        <v>15</v>
      </c>
      <c r="H108" s="9" t="s">
        <v>32</v>
      </c>
      <c r="I108" s="18"/>
      <c r="J108" s="1"/>
      <c r="K108" s="1"/>
      <c r="L108" s="1"/>
      <c r="M108" s="1"/>
      <c r="N108" s="1"/>
      <c r="O108" s="1"/>
      <c r="P108" s="1"/>
      <c r="Q108" s="1"/>
      <c r="R108" s="1"/>
    </row>
    <row r="109" spans="1:18" x14ac:dyDescent="0.25">
      <c r="A109" s="17">
        <f>ROW()</f>
        <v>109</v>
      </c>
      <c r="B109" s="1"/>
      <c r="C109" s="1"/>
      <c r="D109" s="10" t="s">
        <v>15</v>
      </c>
      <c r="E109" s="9" t="s">
        <v>125</v>
      </c>
      <c r="F109" s="18">
        <f t="shared" si="3"/>
        <v>0</v>
      </c>
      <c r="G109" s="10" t="s">
        <v>15</v>
      </c>
      <c r="H109" s="9" t="s">
        <v>34</v>
      </c>
      <c r="I109" s="18"/>
      <c r="J109" s="1"/>
      <c r="K109" s="1"/>
      <c r="L109" s="1"/>
      <c r="M109" s="1"/>
      <c r="N109" s="1"/>
      <c r="O109" s="1"/>
      <c r="P109" s="1"/>
      <c r="Q109" s="1"/>
      <c r="R109" s="1"/>
    </row>
    <row r="110" spans="1:18" x14ac:dyDescent="0.25">
      <c r="A110" s="17">
        <f>ROW()</f>
        <v>110</v>
      </c>
      <c r="B110" s="1"/>
      <c r="C110" s="1"/>
      <c r="D110" s="10" t="s">
        <v>15</v>
      </c>
      <c r="E110" s="9" t="s">
        <v>126</v>
      </c>
      <c r="F110" s="18">
        <f t="shared" si="3"/>
        <v>0</v>
      </c>
      <c r="G110" s="10" t="s">
        <v>15</v>
      </c>
      <c r="H110" s="9" t="s">
        <v>32</v>
      </c>
      <c r="I110" s="18"/>
      <c r="J110" s="1"/>
      <c r="K110" s="1"/>
      <c r="L110" s="1"/>
      <c r="M110" s="1"/>
      <c r="N110" s="1"/>
      <c r="O110" s="1"/>
      <c r="P110" s="1"/>
      <c r="Q110" s="1"/>
      <c r="R110" s="1"/>
    </row>
    <row r="111" spans="1:18" x14ac:dyDescent="0.25">
      <c r="A111" s="17">
        <f>ROW()</f>
        <v>111</v>
      </c>
      <c r="B111" s="1"/>
      <c r="C111" s="1"/>
      <c r="D111" s="10" t="s">
        <v>15</v>
      </c>
      <c r="E111" s="9" t="s">
        <v>280</v>
      </c>
      <c r="F111" s="18">
        <f t="shared" si="3"/>
        <v>0</v>
      </c>
      <c r="G111" s="10" t="s">
        <v>15</v>
      </c>
      <c r="H111" s="9" t="s">
        <v>34</v>
      </c>
      <c r="I111" s="18"/>
      <c r="J111" s="1"/>
      <c r="K111" s="1"/>
      <c r="L111" s="1"/>
      <c r="M111" s="1"/>
      <c r="N111" s="1"/>
      <c r="O111" s="1"/>
      <c r="P111" s="1"/>
      <c r="Q111" s="1"/>
      <c r="R111" s="1"/>
    </row>
    <row r="112" spans="1:18" x14ac:dyDescent="0.25">
      <c r="A112" s="17">
        <f>ROW()</f>
        <v>112</v>
      </c>
      <c r="B112" s="1"/>
      <c r="C112" s="1"/>
      <c r="D112" s="10" t="s">
        <v>15</v>
      </c>
      <c r="E112" s="9" t="s">
        <v>127</v>
      </c>
      <c r="F112" s="18">
        <f t="shared" si="3"/>
        <v>0</v>
      </c>
      <c r="G112" s="10" t="s">
        <v>15</v>
      </c>
      <c r="H112" s="9" t="s">
        <v>32</v>
      </c>
      <c r="I112" s="18"/>
      <c r="J112" s="1"/>
      <c r="K112" s="1"/>
      <c r="L112" s="1"/>
      <c r="M112" s="1"/>
      <c r="N112" s="1"/>
      <c r="O112" s="1"/>
      <c r="P112" s="1"/>
      <c r="Q112" s="1"/>
      <c r="R112" s="1"/>
    </row>
    <row r="113" spans="1:18" x14ac:dyDescent="0.25">
      <c r="A113" s="17">
        <f>ROW()</f>
        <v>113</v>
      </c>
      <c r="B113" s="1"/>
      <c r="C113" s="1"/>
      <c r="D113" s="10" t="s">
        <v>15</v>
      </c>
      <c r="E113" s="9" t="s">
        <v>284</v>
      </c>
      <c r="F113" s="18">
        <f t="shared" si="3"/>
        <v>0</v>
      </c>
      <c r="G113" s="10" t="s">
        <v>15</v>
      </c>
      <c r="H113" s="9" t="s">
        <v>34</v>
      </c>
      <c r="I113" s="18"/>
      <c r="J113" s="1"/>
      <c r="K113" s="1"/>
      <c r="L113" s="1"/>
      <c r="M113" s="1"/>
      <c r="N113" s="1"/>
      <c r="O113" s="1"/>
      <c r="P113" s="1"/>
      <c r="Q113" s="1"/>
      <c r="R113" s="1"/>
    </row>
    <row r="114" spans="1:18" x14ac:dyDescent="0.25">
      <c r="A114" s="17">
        <f>ROW()</f>
        <v>114</v>
      </c>
      <c r="B114" s="1"/>
      <c r="C114" s="1"/>
      <c r="D114" s="10" t="s">
        <v>15</v>
      </c>
      <c r="E114" s="9" t="s">
        <v>281</v>
      </c>
      <c r="F114" s="18">
        <f t="shared" si="3"/>
        <v>0</v>
      </c>
      <c r="G114" s="10" t="s">
        <v>15</v>
      </c>
      <c r="H114" s="9" t="s">
        <v>32</v>
      </c>
      <c r="I114" s="18"/>
      <c r="J114" s="1"/>
      <c r="K114" s="1"/>
      <c r="L114" s="1"/>
      <c r="M114" s="1"/>
      <c r="N114" s="1"/>
      <c r="O114" s="1"/>
      <c r="P114" s="1"/>
      <c r="Q114" s="1"/>
      <c r="R114" s="1"/>
    </row>
    <row r="115" spans="1:18" x14ac:dyDescent="0.25">
      <c r="A115" s="17">
        <f>ROW()</f>
        <v>115</v>
      </c>
      <c r="B115" s="1"/>
      <c r="C115" s="1"/>
      <c r="D115" s="10" t="s">
        <v>15</v>
      </c>
      <c r="E115" s="9" t="s">
        <v>296</v>
      </c>
      <c r="F115" s="18">
        <f t="shared" si="3"/>
        <v>0</v>
      </c>
      <c r="G115" s="10" t="s">
        <v>15</v>
      </c>
      <c r="H115" s="9" t="s">
        <v>34</v>
      </c>
      <c r="I115" s="18"/>
      <c r="J115" s="1"/>
      <c r="K115" s="1"/>
      <c r="L115" s="1"/>
      <c r="M115" s="1"/>
      <c r="N115" s="1"/>
      <c r="O115" s="1"/>
      <c r="P115" s="1"/>
      <c r="Q115" s="1"/>
      <c r="R115" s="1"/>
    </row>
    <row r="116" spans="1:18" x14ac:dyDescent="0.25">
      <c r="A116" s="17">
        <f>ROW()</f>
        <v>116</v>
      </c>
      <c r="B116" s="1"/>
      <c r="C116" s="1"/>
      <c r="D116" s="10" t="s">
        <v>15</v>
      </c>
      <c r="E116" s="9" t="s">
        <v>295</v>
      </c>
      <c r="F116" s="18">
        <f t="shared" si="3"/>
        <v>0</v>
      </c>
      <c r="G116" s="10" t="s">
        <v>15</v>
      </c>
      <c r="H116" s="9" t="s">
        <v>32</v>
      </c>
      <c r="I116" s="18"/>
      <c r="J116" s="1"/>
      <c r="K116" s="1"/>
      <c r="L116" s="1"/>
      <c r="M116" s="1"/>
      <c r="N116" s="1"/>
      <c r="O116" s="1"/>
      <c r="P116" s="1"/>
      <c r="Q116" s="1"/>
      <c r="R116" s="1"/>
    </row>
    <row r="117" spans="1:18" x14ac:dyDescent="0.25">
      <c r="A117" s="17">
        <f>ROW()</f>
        <v>117</v>
      </c>
      <c r="B117" s="1"/>
      <c r="C117" s="1"/>
      <c r="D117" s="10" t="s">
        <v>15</v>
      </c>
      <c r="E117" s="9" t="s">
        <v>285</v>
      </c>
      <c r="F117" s="18">
        <f t="shared" si="3"/>
        <v>0</v>
      </c>
      <c r="G117" s="10" t="s">
        <v>15</v>
      </c>
      <c r="H117" s="9" t="s">
        <v>34</v>
      </c>
      <c r="I117" s="18"/>
      <c r="J117" s="1"/>
      <c r="K117" s="1"/>
      <c r="L117" s="1"/>
      <c r="M117" s="1"/>
      <c r="N117" s="1"/>
      <c r="O117" s="1"/>
      <c r="P117" s="1"/>
      <c r="Q117" s="1"/>
      <c r="R117" s="1"/>
    </row>
    <row r="118" spans="1:18" x14ac:dyDescent="0.25">
      <c r="A118" s="17">
        <f>ROW()</f>
        <v>118</v>
      </c>
      <c r="B118" s="1"/>
      <c r="C118" s="1"/>
      <c r="D118" s="10" t="s">
        <v>15</v>
      </c>
      <c r="E118" s="9" t="s">
        <v>282</v>
      </c>
      <c r="F118" s="18">
        <f t="shared" si="3"/>
        <v>0</v>
      </c>
      <c r="G118" s="10" t="s">
        <v>15</v>
      </c>
      <c r="H118" s="9" t="s">
        <v>32</v>
      </c>
      <c r="I118" s="18"/>
      <c r="J118" s="1"/>
      <c r="K118" s="1"/>
      <c r="L118" s="1"/>
      <c r="M118" s="1"/>
      <c r="N118" s="1"/>
      <c r="O118" s="1"/>
      <c r="P118" s="1"/>
      <c r="Q118" s="1"/>
      <c r="R118" s="1"/>
    </row>
    <row r="119" spans="1:18" x14ac:dyDescent="0.25">
      <c r="A119" s="17">
        <f>ROW()</f>
        <v>119</v>
      </c>
      <c r="B119" s="1"/>
      <c r="C119" s="1"/>
      <c r="D119" s="10" t="s">
        <v>15</v>
      </c>
      <c r="E119" s="9" t="s">
        <v>283</v>
      </c>
      <c r="F119" s="18">
        <f t="shared" si="3"/>
        <v>0</v>
      </c>
      <c r="G119" s="10" t="s">
        <v>15</v>
      </c>
      <c r="H119" s="9" t="s">
        <v>32</v>
      </c>
      <c r="I119" s="18"/>
      <c r="J119" s="1"/>
      <c r="K119" s="1"/>
      <c r="L119" s="1"/>
      <c r="M119" s="1"/>
      <c r="N119" s="1"/>
      <c r="O119" s="1"/>
      <c r="P119" s="1"/>
      <c r="Q119" s="1"/>
      <c r="R119" s="1"/>
    </row>
    <row r="120" spans="1:18" x14ac:dyDescent="0.25">
      <c r="A120" s="17">
        <f>ROW()</f>
        <v>120</v>
      </c>
      <c r="B120" s="1"/>
      <c r="C120" s="1"/>
      <c r="D120" s="10" t="s">
        <v>15</v>
      </c>
      <c r="E120" s="9" t="s">
        <v>131</v>
      </c>
      <c r="F120" s="18">
        <f t="shared" si="3"/>
        <v>0</v>
      </c>
      <c r="G120" s="10" t="s">
        <v>15</v>
      </c>
      <c r="H120" s="9" t="s">
        <v>32</v>
      </c>
      <c r="I120" s="18"/>
      <c r="J120" s="1"/>
      <c r="K120" s="1"/>
      <c r="L120" s="1"/>
      <c r="M120" s="1"/>
      <c r="N120" s="1"/>
      <c r="O120" s="1"/>
      <c r="P120" s="1"/>
      <c r="Q120" s="1"/>
      <c r="R120" s="1"/>
    </row>
    <row r="121" spans="1:18" x14ac:dyDescent="0.25">
      <c r="A121" s="17">
        <f>ROW()</f>
        <v>121</v>
      </c>
      <c r="B121" s="1"/>
      <c r="C121" s="1"/>
      <c r="D121" s="10" t="s">
        <v>15</v>
      </c>
      <c r="E121" s="9" t="s">
        <v>130</v>
      </c>
      <c r="F121" s="18">
        <f t="shared" si="3"/>
        <v>0</v>
      </c>
      <c r="G121" s="10" t="s">
        <v>15</v>
      </c>
      <c r="H121" s="9" t="s">
        <v>32</v>
      </c>
      <c r="I121" s="18"/>
      <c r="J121" s="1"/>
      <c r="K121" s="1"/>
      <c r="L121" s="1"/>
      <c r="M121" s="1"/>
      <c r="N121" s="1"/>
      <c r="O121" s="1"/>
      <c r="P121" s="1"/>
      <c r="Q121" s="1"/>
      <c r="R121" s="1"/>
    </row>
    <row r="122" spans="1:18" x14ac:dyDescent="0.25">
      <c r="A122" s="17">
        <f>ROW()</f>
        <v>122</v>
      </c>
      <c r="B122" s="1"/>
      <c r="C122" s="1"/>
      <c r="D122" s="10" t="s">
        <v>15</v>
      </c>
      <c r="E122" s="9" t="s">
        <v>132</v>
      </c>
      <c r="F122" s="18">
        <f t="shared" si="3"/>
        <v>0</v>
      </c>
      <c r="G122" s="10" t="s">
        <v>15</v>
      </c>
      <c r="H122" s="9" t="s">
        <v>32</v>
      </c>
      <c r="I122" s="18"/>
      <c r="J122" s="1"/>
      <c r="K122" s="1"/>
      <c r="L122" s="1"/>
      <c r="M122" s="1"/>
      <c r="N122" s="1"/>
      <c r="O122" s="1"/>
      <c r="P122" s="1"/>
      <c r="Q122" s="1"/>
      <c r="R122" s="1"/>
    </row>
    <row r="123" spans="1:18" x14ac:dyDescent="0.25">
      <c r="A123" s="17">
        <f>ROW()</f>
        <v>123</v>
      </c>
      <c r="B123" s="1"/>
      <c r="C123" s="1"/>
      <c r="D123" s="10" t="s">
        <v>15</v>
      </c>
      <c r="E123" s="9" t="s">
        <v>133</v>
      </c>
      <c r="F123" s="18">
        <f t="shared" si="3"/>
        <v>0</v>
      </c>
      <c r="G123" s="10" t="s">
        <v>15</v>
      </c>
      <c r="H123" s="9" t="s">
        <v>32</v>
      </c>
      <c r="I123" s="18"/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7">
        <f>ROW()</f>
        <v>124</v>
      </c>
      <c r="B124" s="1"/>
      <c r="C124" s="1"/>
      <c r="D124" s="10" t="s">
        <v>15</v>
      </c>
      <c r="E124" s="9" t="s">
        <v>134</v>
      </c>
      <c r="F124" s="18">
        <f t="shared" si="3"/>
        <v>0</v>
      </c>
      <c r="G124" s="10" t="s">
        <v>15</v>
      </c>
      <c r="H124" s="9" t="s">
        <v>34</v>
      </c>
      <c r="I124" s="18"/>
      <c r="J124" s="1"/>
      <c r="K124" s="1"/>
      <c r="L124" s="1"/>
      <c r="M124" s="1"/>
      <c r="N124" s="1"/>
      <c r="O124" s="1"/>
      <c r="P124" s="1"/>
      <c r="Q124" s="1"/>
      <c r="R124" s="1"/>
    </row>
    <row r="125" spans="1:18" x14ac:dyDescent="0.25">
      <c r="A125" s="17">
        <f>ROW()</f>
        <v>125</v>
      </c>
      <c r="B125" s="1"/>
      <c r="C125" s="1"/>
      <c r="D125" s="10" t="s">
        <v>15</v>
      </c>
      <c r="E125" s="9" t="s">
        <v>137</v>
      </c>
      <c r="F125" s="18">
        <f t="shared" si="3"/>
        <v>0</v>
      </c>
      <c r="G125" s="10" t="s">
        <v>15</v>
      </c>
      <c r="H125" s="9" t="s">
        <v>135</v>
      </c>
      <c r="I125" s="18"/>
      <c r="J125" s="1"/>
      <c r="K125" s="1"/>
      <c r="L125" s="1"/>
      <c r="M125" s="1"/>
      <c r="N125" s="1"/>
      <c r="O125" s="1"/>
      <c r="P125" s="1"/>
      <c r="Q125" s="1"/>
      <c r="R125" s="1"/>
    </row>
    <row r="126" spans="1:18" x14ac:dyDescent="0.25">
      <c r="A126" s="17">
        <f>ROW()</f>
        <v>126</v>
      </c>
      <c r="B126" s="1"/>
      <c r="C126" s="1"/>
      <c r="D126" s="10" t="s">
        <v>15</v>
      </c>
      <c r="E126" s="9" t="s">
        <v>136</v>
      </c>
      <c r="F126" s="18">
        <f t="shared" si="3"/>
        <v>0</v>
      </c>
      <c r="G126" s="10" t="s">
        <v>15</v>
      </c>
      <c r="H126" s="9" t="s">
        <v>34</v>
      </c>
      <c r="I126" s="18"/>
      <c r="J126" s="1"/>
      <c r="K126" s="1"/>
      <c r="L126" s="1"/>
      <c r="M126" s="1"/>
      <c r="N126" s="1"/>
      <c r="O126" s="1"/>
      <c r="P126" s="1"/>
      <c r="Q126" s="1"/>
      <c r="R126" s="1"/>
    </row>
    <row r="127" spans="1:18" x14ac:dyDescent="0.25">
      <c r="A127" s="17">
        <f>ROW()</f>
        <v>127</v>
      </c>
      <c r="B127" s="1"/>
      <c r="C127" s="1"/>
      <c r="D127" s="10" t="s">
        <v>15</v>
      </c>
      <c r="E127" s="9" t="s">
        <v>3</v>
      </c>
      <c r="F127" s="18">
        <f t="shared" si="3"/>
        <v>0</v>
      </c>
      <c r="G127" s="10" t="s">
        <v>15</v>
      </c>
      <c r="H127" s="9" t="s">
        <v>32</v>
      </c>
      <c r="I127" s="18"/>
      <c r="J127" s="1"/>
      <c r="K127" s="1"/>
      <c r="L127" s="1"/>
      <c r="M127" s="1"/>
      <c r="N127" s="1"/>
      <c r="O127" s="1"/>
      <c r="P127" s="1"/>
      <c r="Q127" s="1"/>
      <c r="R127" s="1"/>
    </row>
    <row r="128" spans="1:18" x14ac:dyDescent="0.25">
      <c r="A128" s="17">
        <f>ROW()</f>
        <v>128</v>
      </c>
      <c r="B128" s="1"/>
      <c r="C128" s="1"/>
      <c r="D128" s="10" t="s">
        <v>15</v>
      </c>
      <c r="E128" s="9" t="s">
        <v>138</v>
      </c>
      <c r="F128" s="18">
        <f t="shared" si="3"/>
        <v>0</v>
      </c>
      <c r="G128" s="10" t="s">
        <v>15</v>
      </c>
      <c r="H128" s="9" t="s">
        <v>32</v>
      </c>
      <c r="I128" s="18"/>
      <c r="J128" s="1"/>
      <c r="K128" s="1"/>
      <c r="L128" s="1"/>
      <c r="M128" s="1"/>
      <c r="N128" s="1"/>
      <c r="O128" s="1"/>
      <c r="P128" s="1"/>
      <c r="Q128" s="1"/>
      <c r="R128" s="1"/>
    </row>
    <row r="129" spans="1:18" x14ac:dyDescent="0.25">
      <c r="A129" s="17">
        <f>ROW()</f>
        <v>129</v>
      </c>
      <c r="B129" s="1"/>
      <c r="C129" s="1"/>
      <c r="D129" s="10" t="s">
        <v>15</v>
      </c>
      <c r="E129" s="9" t="s">
        <v>139</v>
      </c>
      <c r="F129" s="18">
        <f t="shared" si="3"/>
        <v>0</v>
      </c>
      <c r="G129" s="10" t="s">
        <v>15</v>
      </c>
      <c r="H129" s="9" t="s">
        <v>32</v>
      </c>
      <c r="I129" s="18"/>
      <c r="J129" s="1"/>
      <c r="K129" s="1"/>
      <c r="L129" s="1"/>
      <c r="M129" s="1"/>
      <c r="N129" s="1"/>
      <c r="O129" s="1"/>
      <c r="P129" s="1"/>
      <c r="Q129" s="1"/>
      <c r="R129" s="1"/>
    </row>
    <row r="130" spans="1:18" x14ac:dyDescent="0.25">
      <c r="A130" s="17">
        <f>ROW()</f>
        <v>130</v>
      </c>
      <c r="B130" s="1"/>
      <c r="C130" s="1"/>
      <c r="D130" s="10" t="s">
        <v>15</v>
      </c>
      <c r="E130" s="9" t="s">
        <v>141</v>
      </c>
      <c r="F130" s="18">
        <f t="shared" si="3"/>
        <v>0</v>
      </c>
      <c r="G130" s="10" t="s">
        <v>15</v>
      </c>
      <c r="H130" s="9" t="s">
        <v>32</v>
      </c>
      <c r="I130" s="18"/>
      <c r="J130" s="1"/>
      <c r="K130" s="1"/>
      <c r="L130" s="1"/>
      <c r="M130" s="1"/>
      <c r="N130" s="1"/>
      <c r="O130" s="1"/>
      <c r="P130" s="1"/>
      <c r="Q130" s="1"/>
      <c r="R130" s="1"/>
    </row>
    <row r="131" spans="1:18" x14ac:dyDescent="0.25">
      <c r="A131" s="17">
        <f>ROW()</f>
        <v>131</v>
      </c>
      <c r="B131" s="1"/>
      <c r="C131" s="1"/>
      <c r="D131" s="10" t="s">
        <v>15</v>
      </c>
      <c r="E131" s="9" t="s">
        <v>142</v>
      </c>
      <c r="F131" s="18">
        <f t="shared" si="3"/>
        <v>0</v>
      </c>
      <c r="G131" s="10" t="s">
        <v>15</v>
      </c>
      <c r="H131" s="9" t="s">
        <v>32</v>
      </c>
      <c r="I131" s="18"/>
      <c r="J131" s="1"/>
      <c r="K131" s="1"/>
      <c r="L131" s="1"/>
      <c r="M131" s="1"/>
      <c r="N131" s="1"/>
      <c r="O131" s="1"/>
      <c r="P131" s="1"/>
      <c r="Q131" s="1"/>
      <c r="R131" s="1"/>
    </row>
    <row r="132" spans="1:18" x14ac:dyDescent="0.25">
      <c r="A132" s="17">
        <f>ROW()</f>
        <v>132</v>
      </c>
      <c r="B132" s="1"/>
      <c r="C132" s="1"/>
      <c r="D132" s="10" t="s">
        <v>15</v>
      </c>
      <c r="E132" s="9" t="s">
        <v>143</v>
      </c>
      <c r="F132" s="18">
        <f t="shared" si="3"/>
        <v>0</v>
      </c>
      <c r="G132" s="10" t="s">
        <v>15</v>
      </c>
      <c r="H132" s="9" t="s">
        <v>32</v>
      </c>
      <c r="I132" s="18"/>
      <c r="J132" s="1"/>
      <c r="K132" s="1"/>
      <c r="L132" s="1"/>
      <c r="M132" s="1"/>
      <c r="N132" s="1"/>
      <c r="O132" s="1"/>
      <c r="P132" s="1"/>
      <c r="Q132" s="1"/>
      <c r="R132" s="1"/>
    </row>
    <row r="133" spans="1:18" x14ac:dyDescent="0.25">
      <c r="A133" s="17">
        <f>ROW()</f>
        <v>133</v>
      </c>
      <c r="B133" s="1"/>
      <c r="C133" s="1"/>
      <c r="D133" s="10" t="s">
        <v>15</v>
      </c>
      <c r="E133" s="9" t="s">
        <v>148</v>
      </c>
      <c r="F133" s="18">
        <f t="shared" si="3"/>
        <v>0</v>
      </c>
      <c r="G133" s="10" t="s">
        <v>15</v>
      </c>
      <c r="H133" s="9" t="s">
        <v>32</v>
      </c>
      <c r="I133" s="18"/>
      <c r="J133" s="1"/>
      <c r="K133" s="1"/>
      <c r="L133" s="1"/>
      <c r="M133" s="1"/>
      <c r="N133" s="1"/>
      <c r="O133" s="1"/>
      <c r="P133" s="1"/>
      <c r="Q133" s="1"/>
      <c r="R133" s="1"/>
    </row>
    <row r="134" spans="1:18" x14ac:dyDescent="0.25">
      <c r="A134" s="17">
        <f>ROW()</f>
        <v>134</v>
      </c>
      <c r="B134" s="1"/>
      <c r="C134" s="1"/>
      <c r="D134" s="10" t="s">
        <v>15</v>
      </c>
      <c r="E134" s="9" t="s">
        <v>149</v>
      </c>
      <c r="F134" s="18">
        <f t="shared" si="3"/>
        <v>0</v>
      </c>
      <c r="G134" s="10" t="s">
        <v>15</v>
      </c>
      <c r="H134" s="9" t="s">
        <v>32</v>
      </c>
      <c r="I134" s="18"/>
      <c r="J134" s="1"/>
      <c r="K134" s="1"/>
      <c r="L134" s="1"/>
      <c r="M134" s="1"/>
      <c r="N134" s="1"/>
      <c r="O134" s="1"/>
      <c r="P134" s="1"/>
      <c r="Q134" s="1"/>
      <c r="R134" s="1"/>
    </row>
    <row r="135" spans="1:18" x14ac:dyDescent="0.25">
      <c r="A135" s="17">
        <f>ROW()</f>
        <v>135</v>
      </c>
      <c r="B135" s="1"/>
      <c r="C135" s="1"/>
      <c r="D135" s="10" t="s">
        <v>15</v>
      </c>
      <c r="E135" s="9" t="s">
        <v>150</v>
      </c>
      <c r="F135" s="18">
        <f t="shared" si="3"/>
        <v>0</v>
      </c>
      <c r="G135" s="10" t="s">
        <v>15</v>
      </c>
      <c r="H135" s="9" t="s">
        <v>32</v>
      </c>
      <c r="I135" s="18"/>
      <c r="J135" s="1"/>
      <c r="K135" s="1"/>
      <c r="L135" s="1"/>
      <c r="M135" s="1"/>
      <c r="N135" s="1"/>
      <c r="O135" s="1"/>
      <c r="P135" s="1"/>
      <c r="Q135" s="1"/>
      <c r="R135" s="1"/>
    </row>
    <row r="136" spans="1:18" x14ac:dyDescent="0.25">
      <c r="A136" s="17">
        <f>ROW()</f>
        <v>136</v>
      </c>
      <c r="B136" s="1"/>
      <c r="C136" s="1"/>
      <c r="D136" s="10" t="s">
        <v>15</v>
      </c>
      <c r="E136" s="9" t="s">
        <v>151</v>
      </c>
      <c r="F136" s="18">
        <f t="shared" si="3"/>
        <v>0</v>
      </c>
      <c r="G136" s="10" t="s">
        <v>15</v>
      </c>
      <c r="H136" s="9" t="s">
        <v>32</v>
      </c>
      <c r="I136" s="18"/>
      <c r="J136" s="1"/>
      <c r="K136" s="1"/>
      <c r="L136" s="1"/>
      <c r="M136" s="1"/>
      <c r="N136" s="1"/>
      <c r="O136" s="1"/>
      <c r="P136" s="1"/>
      <c r="Q136" s="1"/>
      <c r="R136" s="1"/>
    </row>
    <row r="137" spans="1:18" x14ac:dyDescent="0.25">
      <c r="A137" s="17">
        <f>ROW()</f>
        <v>137</v>
      </c>
      <c r="B137" s="1"/>
      <c r="C137" s="1"/>
      <c r="D137" s="10" t="s">
        <v>15</v>
      </c>
      <c r="E137" s="9" t="s">
        <v>152</v>
      </c>
      <c r="F137" s="18">
        <f t="shared" si="3"/>
        <v>0</v>
      </c>
      <c r="G137" s="10" t="s">
        <v>15</v>
      </c>
      <c r="H137" s="9" t="s">
        <v>32</v>
      </c>
      <c r="I137" s="18"/>
      <c r="J137" s="1"/>
      <c r="K137" s="1"/>
      <c r="L137" s="1"/>
      <c r="M137" s="1"/>
      <c r="N137" s="1"/>
      <c r="O137" s="1"/>
      <c r="P137" s="1"/>
      <c r="Q137" s="1"/>
      <c r="R137" s="1"/>
    </row>
    <row r="138" spans="1:18" x14ac:dyDescent="0.25">
      <c r="A138" s="17">
        <f>ROW()</f>
        <v>138</v>
      </c>
      <c r="B138" s="1"/>
      <c r="C138" s="1"/>
      <c r="D138" s="10" t="s">
        <v>15</v>
      </c>
      <c r="E138" s="9" t="s">
        <v>157</v>
      </c>
      <c r="F138" s="18">
        <f t="shared" ref="F138:F169" si="4">IF(E138="",0,IF(COUNTIF(E:E,E138)=1,0,1))</f>
        <v>0</v>
      </c>
      <c r="G138" s="10" t="s">
        <v>15</v>
      </c>
      <c r="H138" s="9" t="s">
        <v>158</v>
      </c>
      <c r="I138" s="18"/>
      <c r="J138" s="1"/>
      <c r="K138" s="1"/>
      <c r="L138" s="1"/>
      <c r="M138" s="1"/>
      <c r="N138" s="1"/>
      <c r="O138" s="1"/>
      <c r="P138" s="1"/>
      <c r="Q138" s="1"/>
      <c r="R138" s="1"/>
    </row>
    <row r="139" spans="1:18" x14ac:dyDescent="0.25">
      <c r="A139" s="17">
        <f>ROW()</f>
        <v>139</v>
      </c>
      <c r="B139" s="1"/>
      <c r="C139" s="1"/>
      <c r="D139" s="10" t="s">
        <v>15</v>
      </c>
      <c r="E139" s="9" t="s">
        <v>159</v>
      </c>
      <c r="F139" s="18">
        <f t="shared" si="4"/>
        <v>0</v>
      </c>
      <c r="G139" s="10" t="s">
        <v>15</v>
      </c>
      <c r="H139" s="9" t="s">
        <v>32</v>
      </c>
      <c r="I139" s="18"/>
      <c r="J139" s="1"/>
      <c r="K139" s="1"/>
      <c r="L139" s="1"/>
      <c r="M139" s="1"/>
      <c r="N139" s="1"/>
      <c r="O139" s="1"/>
      <c r="P139" s="1"/>
      <c r="Q139" s="1"/>
      <c r="R139" s="1"/>
    </row>
    <row r="140" spans="1:18" x14ac:dyDescent="0.25">
      <c r="A140" s="17">
        <f>ROW()</f>
        <v>140</v>
      </c>
      <c r="B140" s="1"/>
      <c r="C140" s="1"/>
      <c r="D140" s="10" t="s">
        <v>15</v>
      </c>
      <c r="E140" s="9" t="s">
        <v>160</v>
      </c>
      <c r="F140" s="18">
        <f t="shared" si="4"/>
        <v>0</v>
      </c>
      <c r="G140" s="10" t="s">
        <v>15</v>
      </c>
      <c r="H140" s="9" t="s">
        <v>32</v>
      </c>
      <c r="I140" s="18"/>
      <c r="J140" s="1"/>
      <c r="K140" s="1"/>
      <c r="L140" s="1"/>
      <c r="M140" s="1"/>
      <c r="N140" s="1"/>
      <c r="O140" s="1"/>
      <c r="P140" s="1"/>
      <c r="Q140" s="1"/>
      <c r="R140" s="1"/>
    </row>
    <row r="141" spans="1:18" x14ac:dyDescent="0.25">
      <c r="A141" s="17">
        <f>ROW()</f>
        <v>141</v>
      </c>
      <c r="B141" s="1"/>
      <c r="C141" s="1"/>
      <c r="D141" s="10" t="s">
        <v>15</v>
      </c>
      <c r="E141" s="9" t="s">
        <v>161</v>
      </c>
      <c r="F141" s="18">
        <f t="shared" si="4"/>
        <v>0</v>
      </c>
      <c r="G141" s="10" t="s">
        <v>15</v>
      </c>
      <c r="H141" s="9" t="s">
        <v>32</v>
      </c>
      <c r="I141" s="18"/>
      <c r="J141" s="1"/>
      <c r="K141" s="1"/>
      <c r="L141" s="1"/>
      <c r="M141" s="1"/>
      <c r="N141" s="1"/>
      <c r="O141" s="1"/>
      <c r="P141" s="1"/>
      <c r="Q141" s="1"/>
      <c r="R141" s="1"/>
    </row>
    <row r="142" spans="1:18" x14ac:dyDescent="0.25">
      <c r="A142" s="17">
        <f>ROW()</f>
        <v>142</v>
      </c>
      <c r="B142" s="1"/>
      <c r="C142" s="1"/>
      <c r="D142" s="10" t="s">
        <v>15</v>
      </c>
      <c r="E142" s="9" t="s">
        <v>162</v>
      </c>
      <c r="F142" s="18">
        <f t="shared" si="4"/>
        <v>0</v>
      </c>
      <c r="G142" s="10" t="s">
        <v>15</v>
      </c>
      <c r="H142" s="9" t="s">
        <v>32</v>
      </c>
      <c r="I142" s="18"/>
      <c r="J142" s="1"/>
      <c r="K142" s="1"/>
      <c r="L142" s="1"/>
      <c r="M142" s="1"/>
      <c r="N142" s="1"/>
      <c r="O142" s="1"/>
      <c r="P142" s="1"/>
      <c r="Q142" s="1"/>
      <c r="R142" s="1"/>
    </row>
    <row r="143" spans="1:18" x14ac:dyDescent="0.25">
      <c r="A143" s="17">
        <f>ROW()</f>
        <v>143</v>
      </c>
      <c r="B143" s="1"/>
      <c r="C143" s="1"/>
      <c r="D143" s="10" t="s">
        <v>15</v>
      </c>
      <c r="E143" s="9" t="s">
        <v>163</v>
      </c>
      <c r="F143" s="18">
        <f t="shared" si="4"/>
        <v>0</v>
      </c>
      <c r="G143" s="10" t="s">
        <v>15</v>
      </c>
      <c r="H143" s="9" t="s">
        <v>32</v>
      </c>
      <c r="I143" s="18"/>
      <c r="J143" s="1"/>
      <c r="K143" s="1"/>
      <c r="L143" s="1"/>
      <c r="M143" s="1"/>
      <c r="N143" s="1"/>
      <c r="O143" s="1"/>
      <c r="P143" s="1"/>
      <c r="Q143" s="1"/>
      <c r="R143" s="1"/>
    </row>
    <row r="144" spans="1:18" x14ac:dyDescent="0.25">
      <c r="A144" s="17">
        <f>ROW()</f>
        <v>144</v>
      </c>
      <c r="B144" s="1"/>
      <c r="C144" s="1"/>
      <c r="D144" s="10" t="s">
        <v>15</v>
      </c>
      <c r="E144" s="9" t="s">
        <v>164</v>
      </c>
      <c r="F144" s="18">
        <f t="shared" si="4"/>
        <v>0</v>
      </c>
      <c r="G144" s="10" t="s">
        <v>15</v>
      </c>
      <c r="H144" s="9" t="s">
        <v>158</v>
      </c>
      <c r="I144" s="18"/>
      <c r="J144" s="1"/>
      <c r="K144" s="1"/>
      <c r="L144" s="1"/>
      <c r="M144" s="1"/>
      <c r="N144" s="1"/>
      <c r="O144" s="1"/>
      <c r="P144" s="1"/>
      <c r="Q144" s="1"/>
      <c r="R144" s="1"/>
    </row>
    <row r="145" spans="1:18" x14ac:dyDescent="0.25">
      <c r="A145" s="17">
        <f>ROW()</f>
        <v>145</v>
      </c>
      <c r="B145" s="1"/>
      <c r="C145" s="1"/>
      <c r="D145" s="10" t="s">
        <v>15</v>
      </c>
      <c r="E145" s="9" t="s">
        <v>165</v>
      </c>
      <c r="F145" s="18">
        <f t="shared" si="4"/>
        <v>0</v>
      </c>
      <c r="G145" s="10" t="s">
        <v>15</v>
      </c>
      <c r="H145" s="9" t="s">
        <v>32</v>
      </c>
      <c r="I145" s="18"/>
      <c r="J145" s="1"/>
      <c r="K145" s="1"/>
      <c r="L145" s="1"/>
      <c r="M145" s="1"/>
      <c r="N145" s="1"/>
      <c r="O145" s="1"/>
      <c r="P145" s="1"/>
      <c r="Q145" s="1"/>
      <c r="R145" s="1"/>
    </row>
    <row r="146" spans="1:18" x14ac:dyDescent="0.25">
      <c r="A146" s="17">
        <f>ROW()</f>
        <v>146</v>
      </c>
      <c r="B146" s="1"/>
      <c r="C146" s="1"/>
      <c r="D146" s="10" t="s">
        <v>15</v>
      </c>
      <c r="E146" s="9" t="s">
        <v>166</v>
      </c>
      <c r="F146" s="18">
        <f t="shared" si="4"/>
        <v>0</v>
      </c>
      <c r="G146" s="10" t="s">
        <v>15</v>
      </c>
      <c r="H146" s="9" t="s">
        <v>32</v>
      </c>
      <c r="I146" s="18"/>
      <c r="J146" s="1"/>
      <c r="K146" s="1"/>
      <c r="L146" s="1"/>
      <c r="M146" s="1"/>
      <c r="N146" s="1"/>
      <c r="O146" s="1"/>
      <c r="P146" s="1"/>
      <c r="Q146" s="1"/>
      <c r="R146" s="1"/>
    </row>
    <row r="147" spans="1:18" x14ac:dyDescent="0.25">
      <c r="A147" s="17">
        <f>ROW()</f>
        <v>147</v>
      </c>
      <c r="B147" s="1"/>
      <c r="C147" s="1"/>
      <c r="D147" s="10" t="s">
        <v>15</v>
      </c>
      <c r="E147" s="9" t="s">
        <v>170</v>
      </c>
      <c r="F147" s="18">
        <f t="shared" si="4"/>
        <v>0</v>
      </c>
      <c r="G147" s="10" t="s">
        <v>15</v>
      </c>
      <c r="H147" s="9" t="s">
        <v>34</v>
      </c>
      <c r="I147" s="18"/>
      <c r="J147" s="1"/>
      <c r="K147" s="1"/>
      <c r="L147" s="1"/>
      <c r="M147" s="1"/>
      <c r="N147" s="1"/>
      <c r="O147" s="1"/>
      <c r="P147" s="1"/>
      <c r="Q147" s="1"/>
      <c r="R147" s="1"/>
    </row>
    <row r="148" spans="1:18" x14ac:dyDescent="0.25">
      <c r="A148" s="17">
        <f>ROW()</f>
        <v>148</v>
      </c>
      <c r="B148" s="1"/>
      <c r="C148" s="1"/>
      <c r="D148" s="10" t="s">
        <v>15</v>
      </c>
      <c r="E148" s="9" t="s">
        <v>171</v>
      </c>
      <c r="F148" s="18">
        <f t="shared" si="4"/>
        <v>0</v>
      </c>
      <c r="G148" s="10" t="s">
        <v>15</v>
      </c>
      <c r="H148" s="9" t="s">
        <v>32</v>
      </c>
      <c r="I148" s="18"/>
      <c r="J148" s="1"/>
      <c r="K148" s="1"/>
      <c r="L148" s="1"/>
      <c r="M148" s="1"/>
      <c r="N148" s="1"/>
      <c r="O148" s="1"/>
      <c r="P148" s="1"/>
      <c r="Q148" s="1"/>
      <c r="R148" s="1"/>
    </row>
    <row r="149" spans="1:18" x14ac:dyDescent="0.25">
      <c r="A149" s="17">
        <f>ROW()</f>
        <v>149</v>
      </c>
      <c r="B149" s="1"/>
      <c r="C149" s="1"/>
      <c r="D149" s="10" t="s">
        <v>15</v>
      </c>
      <c r="E149" s="9" t="s">
        <v>172</v>
      </c>
      <c r="F149" s="18">
        <f t="shared" si="4"/>
        <v>0</v>
      </c>
      <c r="G149" s="10" t="s">
        <v>15</v>
      </c>
      <c r="H149" s="9" t="s">
        <v>34</v>
      </c>
      <c r="I149" s="18"/>
      <c r="J149" s="1"/>
      <c r="K149" s="1"/>
      <c r="L149" s="1"/>
      <c r="M149" s="1"/>
      <c r="N149" s="1"/>
      <c r="O149" s="1"/>
      <c r="P149" s="1"/>
      <c r="Q149" s="1"/>
      <c r="R149" s="1"/>
    </row>
    <row r="150" spans="1:18" x14ac:dyDescent="0.25">
      <c r="A150" s="17">
        <f>ROW()</f>
        <v>150</v>
      </c>
      <c r="B150" s="1"/>
      <c r="C150" s="1"/>
      <c r="D150" s="10" t="s">
        <v>15</v>
      </c>
      <c r="E150" s="9" t="s">
        <v>232</v>
      </c>
      <c r="F150" s="18">
        <f t="shared" si="4"/>
        <v>0</v>
      </c>
      <c r="G150" s="10" t="s">
        <v>15</v>
      </c>
      <c r="H150" s="9" t="s">
        <v>32</v>
      </c>
      <c r="I150" s="18"/>
      <c r="J150" s="1"/>
      <c r="K150" s="1"/>
      <c r="L150" s="1"/>
      <c r="M150" s="1"/>
      <c r="N150" s="1"/>
      <c r="O150" s="1"/>
      <c r="P150" s="1"/>
      <c r="Q150" s="1"/>
      <c r="R150" s="1"/>
    </row>
    <row r="151" spans="1:18" x14ac:dyDescent="0.25">
      <c r="A151" s="17">
        <f>ROW()</f>
        <v>151</v>
      </c>
      <c r="B151" s="1"/>
      <c r="C151" s="1"/>
      <c r="D151" s="10" t="s">
        <v>15</v>
      </c>
      <c r="E151" s="9" t="s">
        <v>173</v>
      </c>
      <c r="F151" s="18">
        <f t="shared" si="4"/>
        <v>0</v>
      </c>
      <c r="G151" s="10" t="s">
        <v>15</v>
      </c>
      <c r="H151" s="9" t="s">
        <v>32</v>
      </c>
      <c r="I151" s="18"/>
      <c r="J151" s="1"/>
      <c r="K151" s="1"/>
      <c r="L151" s="1"/>
      <c r="M151" s="1"/>
      <c r="N151" s="1"/>
      <c r="O151" s="1"/>
      <c r="P151" s="1"/>
      <c r="Q151" s="1"/>
      <c r="R151" s="1"/>
    </row>
    <row r="152" spans="1:18" x14ac:dyDescent="0.25">
      <c r="A152" s="17">
        <f>ROW()</f>
        <v>152</v>
      </c>
      <c r="B152" s="1"/>
      <c r="C152" s="1"/>
      <c r="D152" s="10" t="s">
        <v>15</v>
      </c>
      <c r="E152" s="9" t="s">
        <v>174</v>
      </c>
      <c r="F152" s="18">
        <f t="shared" si="4"/>
        <v>0</v>
      </c>
      <c r="G152" s="10" t="s">
        <v>15</v>
      </c>
      <c r="H152" s="9" t="s">
        <v>32</v>
      </c>
      <c r="I152" s="18"/>
      <c r="J152" s="1"/>
      <c r="K152" s="1"/>
      <c r="L152" s="1"/>
      <c r="M152" s="1"/>
      <c r="N152" s="1"/>
      <c r="O152" s="1"/>
      <c r="P152" s="1"/>
      <c r="Q152" s="1"/>
      <c r="R152" s="1"/>
    </row>
    <row r="153" spans="1:18" x14ac:dyDescent="0.25">
      <c r="A153" s="17">
        <f>ROW()</f>
        <v>153</v>
      </c>
      <c r="B153" s="1"/>
      <c r="C153" s="1"/>
      <c r="D153" s="10" t="s">
        <v>15</v>
      </c>
      <c r="E153" s="9" t="s">
        <v>175</v>
      </c>
      <c r="F153" s="18">
        <f t="shared" si="4"/>
        <v>0</v>
      </c>
      <c r="G153" s="10" t="s">
        <v>15</v>
      </c>
      <c r="H153" s="9" t="s">
        <v>32</v>
      </c>
      <c r="I153" s="18"/>
      <c r="J153" s="1"/>
      <c r="K153" s="1"/>
      <c r="L153" s="1"/>
      <c r="M153" s="1"/>
      <c r="N153" s="1"/>
      <c r="O153" s="1"/>
      <c r="P153" s="1"/>
      <c r="Q153" s="1"/>
      <c r="R153" s="1"/>
    </row>
    <row r="154" spans="1:18" x14ac:dyDescent="0.25">
      <c r="A154" s="17">
        <f>ROW()</f>
        <v>154</v>
      </c>
      <c r="B154" s="1"/>
      <c r="C154" s="1"/>
      <c r="D154" s="10" t="s">
        <v>15</v>
      </c>
      <c r="E154" s="9" t="s">
        <v>176</v>
      </c>
      <c r="F154" s="18">
        <f t="shared" si="4"/>
        <v>0</v>
      </c>
      <c r="G154" s="10" t="s">
        <v>15</v>
      </c>
      <c r="H154" s="9" t="s">
        <v>32</v>
      </c>
      <c r="I154" s="18"/>
      <c r="J154" s="1"/>
      <c r="K154" s="1"/>
      <c r="L154" s="1"/>
      <c r="M154" s="1"/>
      <c r="N154" s="1"/>
      <c r="O154" s="1"/>
      <c r="P154" s="1"/>
      <c r="Q154" s="1"/>
      <c r="R154" s="1"/>
    </row>
    <row r="155" spans="1:18" x14ac:dyDescent="0.25">
      <c r="A155" s="17">
        <f>ROW()</f>
        <v>155</v>
      </c>
      <c r="B155" s="1"/>
      <c r="C155" s="1"/>
      <c r="D155" s="10" t="s">
        <v>15</v>
      </c>
      <c r="E155" s="9" t="s">
        <v>4</v>
      </c>
      <c r="F155" s="18">
        <f t="shared" si="4"/>
        <v>0</v>
      </c>
      <c r="G155" s="10" t="s">
        <v>15</v>
      </c>
      <c r="H155" s="9" t="s">
        <v>34</v>
      </c>
      <c r="I155" s="18"/>
      <c r="J155" s="1"/>
      <c r="K155" s="1"/>
      <c r="L155" s="1"/>
      <c r="M155" s="1"/>
      <c r="N155" s="1"/>
      <c r="O155" s="1"/>
      <c r="P155" s="1"/>
      <c r="Q155" s="1"/>
      <c r="R155" s="1"/>
    </row>
    <row r="156" spans="1:18" x14ac:dyDescent="0.25">
      <c r="A156" s="17">
        <f>ROW()</f>
        <v>156</v>
      </c>
      <c r="B156" s="1"/>
      <c r="C156" s="1"/>
      <c r="D156" s="10" t="s">
        <v>15</v>
      </c>
      <c r="E156" s="9" t="s">
        <v>177</v>
      </c>
      <c r="F156" s="18">
        <f t="shared" si="4"/>
        <v>0</v>
      </c>
      <c r="G156" s="10" t="s">
        <v>15</v>
      </c>
      <c r="H156" s="9" t="s">
        <v>32</v>
      </c>
      <c r="I156" s="18"/>
      <c r="J156" s="1"/>
      <c r="K156" s="1"/>
      <c r="L156" s="1"/>
      <c r="M156" s="1"/>
      <c r="N156" s="1"/>
      <c r="O156" s="1"/>
      <c r="P156" s="1"/>
      <c r="Q156" s="1"/>
      <c r="R156" s="1"/>
    </row>
    <row r="157" spans="1:18" x14ac:dyDescent="0.25">
      <c r="A157" s="17">
        <f>ROW()</f>
        <v>157</v>
      </c>
      <c r="B157" s="1"/>
      <c r="C157" s="1"/>
      <c r="D157" s="10" t="s">
        <v>15</v>
      </c>
      <c r="E157" s="9" t="s">
        <v>178</v>
      </c>
      <c r="F157" s="18">
        <f t="shared" si="4"/>
        <v>0</v>
      </c>
      <c r="G157" s="10" t="s">
        <v>15</v>
      </c>
      <c r="H157" s="9" t="s">
        <v>158</v>
      </c>
      <c r="I157" s="18"/>
      <c r="J157" s="1"/>
      <c r="K157" s="1"/>
      <c r="L157" s="1"/>
      <c r="M157" s="1"/>
      <c r="N157" s="1"/>
      <c r="O157" s="1"/>
      <c r="P157" s="1"/>
      <c r="Q157" s="1"/>
      <c r="R157" s="1"/>
    </row>
    <row r="158" spans="1:18" x14ac:dyDescent="0.25">
      <c r="A158" s="17">
        <f>ROW()</f>
        <v>158</v>
      </c>
      <c r="B158" s="1"/>
      <c r="C158" s="1"/>
      <c r="D158" s="10" t="s">
        <v>15</v>
      </c>
      <c r="E158" s="9" t="s">
        <v>179</v>
      </c>
      <c r="F158" s="18">
        <f t="shared" si="4"/>
        <v>0</v>
      </c>
      <c r="G158" s="10" t="s">
        <v>15</v>
      </c>
      <c r="H158" s="9" t="s">
        <v>32</v>
      </c>
      <c r="I158" s="18"/>
      <c r="J158" s="1"/>
      <c r="K158" s="1"/>
      <c r="L158" s="1"/>
      <c r="M158" s="1"/>
      <c r="N158" s="1"/>
      <c r="O158" s="1"/>
      <c r="P158" s="1"/>
      <c r="Q158" s="1"/>
      <c r="R158" s="1"/>
    </row>
    <row r="159" spans="1:18" x14ac:dyDescent="0.25">
      <c r="A159" s="17">
        <f>ROW()</f>
        <v>159</v>
      </c>
      <c r="B159" s="1"/>
      <c r="C159" s="1"/>
      <c r="D159" s="10" t="s">
        <v>15</v>
      </c>
      <c r="E159" s="9" t="s">
        <v>11</v>
      </c>
      <c r="F159" s="18">
        <f t="shared" si="4"/>
        <v>0</v>
      </c>
      <c r="G159" s="10" t="s">
        <v>15</v>
      </c>
      <c r="H159" s="9" t="s">
        <v>32</v>
      </c>
      <c r="I159" s="18"/>
      <c r="J159" s="1"/>
      <c r="K159" s="1"/>
      <c r="L159" s="1"/>
      <c r="M159" s="1"/>
      <c r="N159" s="1"/>
      <c r="O159" s="1"/>
      <c r="P159" s="1"/>
      <c r="Q159" s="1"/>
      <c r="R159" s="1"/>
    </row>
    <row r="160" spans="1:18" x14ac:dyDescent="0.25">
      <c r="A160" s="17">
        <f>ROW()</f>
        <v>160</v>
      </c>
      <c r="B160" s="1"/>
      <c r="C160" s="1"/>
      <c r="D160" s="10" t="s">
        <v>15</v>
      </c>
      <c r="E160" s="9" t="s">
        <v>182</v>
      </c>
      <c r="F160" s="18">
        <f t="shared" si="4"/>
        <v>0</v>
      </c>
      <c r="G160" s="10" t="s">
        <v>15</v>
      </c>
      <c r="H160" s="9" t="s">
        <v>32</v>
      </c>
      <c r="I160" s="18"/>
      <c r="J160" s="1"/>
      <c r="K160" s="1"/>
      <c r="L160" s="1"/>
      <c r="M160" s="1"/>
      <c r="N160" s="1"/>
      <c r="O160" s="1"/>
      <c r="P160" s="1"/>
      <c r="Q160" s="1"/>
      <c r="R160" s="1"/>
    </row>
    <row r="161" spans="1:18" x14ac:dyDescent="0.25">
      <c r="A161" s="17">
        <f>ROW()</f>
        <v>161</v>
      </c>
      <c r="B161" s="1"/>
      <c r="C161" s="1"/>
      <c r="D161" s="10" t="s">
        <v>15</v>
      </c>
      <c r="E161" s="9" t="s">
        <v>180</v>
      </c>
      <c r="F161" s="18">
        <f t="shared" si="4"/>
        <v>0</v>
      </c>
      <c r="G161" s="10" t="s">
        <v>15</v>
      </c>
      <c r="H161" s="9" t="s">
        <v>32</v>
      </c>
      <c r="I161" s="18"/>
      <c r="J161" s="1"/>
      <c r="K161" s="1"/>
      <c r="L161" s="1"/>
      <c r="M161" s="1"/>
      <c r="N161" s="1"/>
      <c r="O161" s="1"/>
      <c r="P161" s="1"/>
      <c r="Q161" s="1"/>
      <c r="R161" s="1"/>
    </row>
    <row r="162" spans="1:18" x14ac:dyDescent="0.25">
      <c r="A162" s="17">
        <f>ROW()</f>
        <v>162</v>
      </c>
      <c r="B162" s="1"/>
      <c r="C162" s="1"/>
      <c r="D162" s="10" t="s">
        <v>15</v>
      </c>
      <c r="E162" s="9" t="s">
        <v>181</v>
      </c>
      <c r="F162" s="18">
        <f t="shared" si="4"/>
        <v>0</v>
      </c>
      <c r="G162" s="10" t="s">
        <v>15</v>
      </c>
      <c r="H162" s="9" t="s">
        <v>32</v>
      </c>
      <c r="I162" s="18"/>
      <c r="J162" s="1"/>
      <c r="K162" s="1"/>
      <c r="L162" s="1"/>
      <c r="M162" s="1"/>
      <c r="N162" s="1"/>
      <c r="O162" s="1"/>
      <c r="P162" s="1"/>
      <c r="Q162" s="1"/>
      <c r="R162" s="1"/>
    </row>
    <row r="163" spans="1:18" x14ac:dyDescent="0.25">
      <c r="A163" s="17">
        <f>ROW()</f>
        <v>163</v>
      </c>
      <c r="B163" s="1"/>
      <c r="C163" s="1"/>
      <c r="D163" s="10" t="s">
        <v>15</v>
      </c>
      <c r="E163" s="9" t="s">
        <v>194</v>
      </c>
      <c r="F163" s="18">
        <f t="shared" si="4"/>
        <v>0</v>
      </c>
      <c r="G163" s="10" t="s">
        <v>15</v>
      </c>
      <c r="H163" s="9" t="s">
        <v>32</v>
      </c>
      <c r="I163" s="18"/>
      <c r="J163" s="1"/>
      <c r="K163" s="1"/>
      <c r="L163" s="1"/>
      <c r="M163" s="1"/>
      <c r="N163" s="1"/>
      <c r="O163" s="1"/>
      <c r="P163" s="1"/>
      <c r="Q163" s="1"/>
      <c r="R163" s="1"/>
    </row>
    <row r="164" spans="1:18" x14ac:dyDescent="0.25">
      <c r="A164" s="17">
        <f>ROW()</f>
        <v>164</v>
      </c>
      <c r="B164" s="1"/>
      <c r="C164" s="1"/>
      <c r="D164" s="10" t="s">
        <v>15</v>
      </c>
      <c r="E164" s="9" t="s">
        <v>207</v>
      </c>
      <c r="F164" s="18">
        <f t="shared" si="4"/>
        <v>0</v>
      </c>
      <c r="G164" s="10" t="s">
        <v>15</v>
      </c>
      <c r="H164" s="9" t="s">
        <v>32</v>
      </c>
      <c r="I164" s="18"/>
      <c r="J164" s="1"/>
      <c r="K164" s="1"/>
      <c r="L164" s="1"/>
      <c r="M164" s="1"/>
      <c r="N164" s="1"/>
      <c r="O164" s="1"/>
      <c r="P164" s="1"/>
      <c r="Q164" s="1"/>
      <c r="R164" s="1"/>
    </row>
    <row r="165" spans="1:18" x14ac:dyDescent="0.25">
      <c r="A165" s="17">
        <f>ROW()</f>
        <v>165</v>
      </c>
      <c r="B165" s="1"/>
      <c r="C165" s="1"/>
      <c r="D165" s="10" t="s">
        <v>15</v>
      </c>
      <c r="E165" s="9" t="s">
        <v>183</v>
      </c>
      <c r="F165" s="18">
        <f t="shared" si="4"/>
        <v>0</v>
      </c>
      <c r="G165" s="10" t="s">
        <v>15</v>
      </c>
      <c r="H165" s="9" t="s">
        <v>32</v>
      </c>
      <c r="I165" s="18"/>
      <c r="J165" s="1"/>
      <c r="K165" s="1"/>
      <c r="L165" s="1"/>
      <c r="M165" s="1"/>
      <c r="N165" s="1"/>
      <c r="O165" s="1"/>
      <c r="P165" s="1"/>
      <c r="Q165" s="1"/>
      <c r="R165" s="1"/>
    </row>
    <row r="166" spans="1:18" x14ac:dyDescent="0.25">
      <c r="A166" s="17">
        <f>ROW()</f>
        <v>166</v>
      </c>
      <c r="B166" s="1"/>
      <c r="C166" s="1"/>
      <c r="D166" s="10" t="s">
        <v>15</v>
      </c>
      <c r="E166" s="9" t="s">
        <v>195</v>
      </c>
      <c r="F166" s="18">
        <f t="shared" si="4"/>
        <v>0</v>
      </c>
      <c r="G166" s="10" t="s">
        <v>15</v>
      </c>
      <c r="H166" s="9" t="s">
        <v>32</v>
      </c>
      <c r="I166" s="18"/>
      <c r="J166" s="1"/>
      <c r="K166" s="1"/>
      <c r="L166" s="1"/>
      <c r="M166" s="1"/>
      <c r="N166" s="1"/>
      <c r="O166" s="1"/>
      <c r="P166" s="1"/>
      <c r="Q166" s="1"/>
      <c r="R166" s="1"/>
    </row>
    <row r="167" spans="1:18" x14ac:dyDescent="0.25">
      <c r="A167" s="17">
        <f>ROW()</f>
        <v>167</v>
      </c>
      <c r="B167" s="1"/>
      <c r="C167" s="1"/>
      <c r="D167" s="10" t="s">
        <v>15</v>
      </c>
      <c r="E167" s="9" t="s">
        <v>184</v>
      </c>
      <c r="F167" s="18">
        <f t="shared" si="4"/>
        <v>0</v>
      </c>
      <c r="G167" s="10" t="s">
        <v>15</v>
      </c>
      <c r="H167" s="9" t="s">
        <v>32</v>
      </c>
      <c r="I167" s="18"/>
      <c r="J167" s="1"/>
      <c r="K167" s="1"/>
      <c r="L167" s="1"/>
      <c r="M167" s="1"/>
      <c r="N167" s="1"/>
      <c r="O167" s="1"/>
      <c r="P167" s="1"/>
      <c r="Q167" s="1"/>
      <c r="R167" s="1"/>
    </row>
    <row r="168" spans="1:18" x14ac:dyDescent="0.25">
      <c r="A168" s="17">
        <f>ROW()</f>
        <v>168</v>
      </c>
      <c r="B168" s="1"/>
      <c r="C168" s="1"/>
      <c r="D168" s="10" t="s">
        <v>15</v>
      </c>
      <c r="E168" s="9" t="s">
        <v>188</v>
      </c>
      <c r="F168" s="18">
        <f t="shared" si="4"/>
        <v>0</v>
      </c>
      <c r="G168" s="10" t="s">
        <v>15</v>
      </c>
      <c r="H168" s="9" t="s">
        <v>32</v>
      </c>
      <c r="I168" s="18"/>
      <c r="J168" s="1"/>
      <c r="K168" s="1"/>
      <c r="L168" s="1"/>
      <c r="M168" s="1"/>
      <c r="N168" s="1"/>
      <c r="O168" s="1"/>
      <c r="P168" s="1"/>
      <c r="Q168" s="1"/>
      <c r="R168" s="1"/>
    </row>
    <row r="169" spans="1:18" x14ac:dyDescent="0.25">
      <c r="A169" s="17">
        <f>ROW()</f>
        <v>169</v>
      </c>
      <c r="B169" s="1"/>
      <c r="C169" s="1"/>
      <c r="D169" s="10" t="s">
        <v>15</v>
      </c>
      <c r="E169" s="9" t="s">
        <v>185</v>
      </c>
      <c r="F169" s="18">
        <f t="shared" si="4"/>
        <v>0</v>
      </c>
      <c r="G169" s="10" t="s">
        <v>15</v>
      </c>
      <c r="H169" s="9" t="s">
        <v>32</v>
      </c>
      <c r="I169" s="18"/>
      <c r="J169" s="1"/>
      <c r="K169" s="1"/>
      <c r="L169" s="1"/>
      <c r="M169" s="1"/>
      <c r="N169" s="1"/>
      <c r="O169" s="1"/>
      <c r="P169" s="1"/>
      <c r="Q169" s="1"/>
      <c r="R169" s="1"/>
    </row>
    <row r="170" spans="1:18" x14ac:dyDescent="0.25">
      <c r="A170" s="17">
        <f>ROW()</f>
        <v>170</v>
      </c>
      <c r="B170" s="1"/>
      <c r="C170" s="1"/>
      <c r="D170" s="10" t="s">
        <v>15</v>
      </c>
      <c r="E170" s="9" t="s">
        <v>189</v>
      </c>
      <c r="F170" s="18">
        <f t="shared" ref="F170:F187" si="5">IF(E170="",0,IF(COUNTIF(E:E,E170)=1,0,1))</f>
        <v>0</v>
      </c>
      <c r="G170" s="10" t="s">
        <v>15</v>
      </c>
      <c r="H170" s="9" t="s">
        <v>32</v>
      </c>
      <c r="I170" s="18"/>
      <c r="J170" s="1"/>
      <c r="K170" s="1"/>
      <c r="L170" s="1"/>
      <c r="M170" s="1"/>
      <c r="N170" s="1"/>
      <c r="O170" s="1"/>
      <c r="P170" s="1"/>
      <c r="Q170" s="1"/>
      <c r="R170" s="1"/>
    </row>
    <row r="171" spans="1:18" x14ac:dyDescent="0.25">
      <c r="A171" s="17">
        <f>ROW()</f>
        <v>171</v>
      </c>
      <c r="B171" s="1"/>
      <c r="C171" s="1"/>
      <c r="D171" s="10" t="s">
        <v>15</v>
      </c>
      <c r="E171" s="9" t="s">
        <v>190</v>
      </c>
      <c r="F171" s="18">
        <f t="shared" si="5"/>
        <v>0</v>
      </c>
      <c r="G171" s="10" t="s">
        <v>15</v>
      </c>
      <c r="H171" s="9" t="s">
        <v>32</v>
      </c>
      <c r="I171" s="18"/>
      <c r="J171" s="1"/>
      <c r="K171" s="1"/>
      <c r="L171" s="1"/>
      <c r="M171" s="1"/>
      <c r="N171" s="1"/>
      <c r="O171" s="1"/>
      <c r="P171" s="1"/>
      <c r="Q171" s="1"/>
      <c r="R171" s="1"/>
    </row>
    <row r="172" spans="1:18" x14ac:dyDescent="0.25">
      <c r="A172" s="17">
        <f>ROW()</f>
        <v>172</v>
      </c>
      <c r="B172" s="1"/>
      <c r="C172" s="1"/>
      <c r="D172" s="10" t="s">
        <v>15</v>
      </c>
      <c r="E172" s="9" t="s">
        <v>191</v>
      </c>
      <c r="F172" s="18">
        <f t="shared" si="5"/>
        <v>0</v>
      </c>
      <c r="G172" s="10" t="s">
        <v>15</v>
      </c>
      <c r="H172" s="9" t="s">
        <v>32</v>
      </c>
      <c r="I172" s="18"/>
      <c r="J172" s="1"/>
      <c r="K172" s="1"/>
      <c r="L172" s="1"/>
      <c r="M172" s="1"/>
      <c r="N172" s="1"/>
      <c r="O172" s="1"/>
      <c r="P172" s="1"/>
      <c r="Q172" s="1"/>
      <c r="R172" s="1"/>
    </row>
    <row r="173" spans="1:18" x14ac:dyDescent="0.25">
      <c r="A173" s="17">
        <f>ROW()</f>
        <v>173</v>
      </c>
      <c r="B173" s="1"/>
      <c r="C173" s="1"/>
      <c r="D173" s="10" t="s">
        <v>15</v>
      </c>
      <c r="E173" s="9" t="s">
        <v>192</v>
      </c>
      <c r="F173" s="18">
        <f t="shared" si="5"/>
        <v>0</v>
      </c>
      <c r="G173" s="10" t="s">
        <v>15</v>
      </c>
      <c r="H173" s="9" t="s">
        <v>193</v>
      </c>
      <c r="I173" s="18"/>
      <c r="J173" s="1"/>
      <c r="K173" s="1"/>
      <c r="L173" s="1"/>
      <c r="M173" s="1"/>
      <c r="N173" s="1"/>
      <c r="O173" s="1"/>
      <c r="P173" s="1"/>
      <c r="Q173" s="1"/>
      <c r="R173" s="1"/>
    </row>
    <row r="174" spans="1:18" x14ac:dyDescent="0.25">
      <c r="A174" s="17">
        <f>ROW()</f>
        <v>174</v>
      </c>
      <c r="B174" s="1"/>
      <c r="C174" s="1"/>
      <c r="D174" s="10" t="s">
        <v>15</v>
      </c>
      <c r="E174" s="9" t="s">
        <v>187</v>
      </c>
      <c r="F174" s="18">
        <f t="shared" si="5"/>
        <v>0</v>
      </c>
      <c r="G174" s="10" t="s">
        <v>15</v>
      </c>
      <c r="H174" s="9" t="s">
        <v>32</v>
      </c>
      <c r="I174" s="18"/>
      <c r="J174" s="1"/>
      <c r="K174" s="1"/>
      <c r="L174" s="1"/>
      <c r="M174" s="1"/>
      <c r="N174" s="1"/>
      <c r="O174" s="1"/>
      <c r="P174" s="1"/>
      <c r="Q174" s="1"/>
      <c r="R174" s="1"/>
    </row>
    <row r="175" spans="1:18" x14ac:dyDescent="0.25">
      <c r="A175" s="17">
        <f>ROW()</f>
        <v>175</v>
      </c>
      <c r="B175" s="1"/>
      <c r="C175" s="1"/>
      <c r="D175" s="10" t="s">
        <v>15</v>
      </c>
      <c r="E175" s="9" t="s">
        <v>196</v>
      </c>
      <c r="F175" s="18">
        <f t="shared" si="5"/>
        <v>0</v>
      </c>
      <c r="G175" s="10" t="s">
        <v>15</v>
      </c>
      <c r="H175" s="9" t="s">
        <v>32</v>
      </c>
      <c r="I175" s="18"/>
      <c r="J175" s="1"/>
      <c r="K175" s="1"/>
      <c r="L175" s="1"/>
      <c r="M175" s="1"/>
      <c r="N175" s="1"/>
      <c r="O175" s="1"/>
      <c r="P175" s="1"/>
      <c r="Q175" s="1"/>
      <c r="R175" s="1"/>
    </row>
    <row r="176" spans="1:18" x14ac:dyDescent="0.25">
      <c r="A176" s="17">
        <f>ROW()</f>
        <v>176</v>
      </c>
      <c r="B176" s="1"/>
      <c r="C176" s="1"/>
      <c r="D176" s="10" t="s">
        <v>15</v>
      </c>
      <c r="E176" s="9" t="s">
        <v>121</v>
      </c>
      <c r="F176" s="18">
        <f t="shared" si="5"/>
        <v>0</v>
      </c>
      <c r="G176" s="10" t="s">
        <v>15</v>
      </c>
      <c r="H176" s="9" t="s">
        <v>140</v>
      </c>
      <c r="I176" s="18"/>
      <c r="J176" s="1"/>
      <c r="K176" s="1"/>
      <c r="L176" s="1"/>
      <c r="M176" s="1"/>
      <c r="N176" s="1"/>
      <c r="O176" s="1"/>
      <c r="P176" s="1"/>
      <c r="Q176" s="1"/>
      <c r="R176" s="1"/>
    </row>
    <row r="177" spans="1:18" x14ac:dyDescent="0.25">
      <c r="A177" s="17">
        <f>ROW()</f>
        <v>177</v>
      </c>
      <c r="B177" s="1"/>
      <c r="C177" s="1"/>
      <c r="D177" s="10" t="s">
        <v>15</v>
      </c>
      <c r="E177" s="9" t="s">
        <v>205</v>
      </c>
      <c r="F177" s="18">
        <f t="shared" si="5"/>
        <v>0</v>
      </c>
      <c r="G177" s="10" t="s">
        <v>15</v>
      </c>
      <c r="H177" s="9" t="s">
        <v>32</v>
      </c>
      <c r="I177" s="18"/>
      <c r="J177" s="1"/>
      <c r="K177" s="1"/>
      <c r="L177" s="1"/>
      <c r="M177" s="1"/>
      <c r="N177" s="1"/>
      <c r="O177" s="1"/>
      <c r="P177" s="1"/>
      <c r="Q177" s="1"/>
      <c r="R177" s="1"/>
    </row>
    <row r="178" spans="1:18" x14ac:dyDescent="0.25">
      <c r="A178" s="17">
        <f>ROW()</f>
        <v>178</v>
      </c>
      <c r="B178" s="1"/>
      <c r="C178" s="1"/>
      <c r="D178" s="10" t="s">
        <v>15</v>
      </c>
      <c r="E178" s="9" t="s">
        <v>206</v>
      </c>
      <c r="F178" s="18">
        <f t="shared" si="5"/>
        <v>0</v>
      </c>
      <c r="G178" s="10" t="s">
        <v>15</v>
      </c>
      <c r="H178" s="9" t="s">
        <v>34</v>
      </c>
      <c r="I178" s="18"/>
      <c r="J178" s="1"/>
      <c r="K178" s="1"/>
      <c r="L178" s="1"/>
      <c r="M178" s="1"/>
      <c r="N178" s="1"/>
      <c r="O178" s="1"/>
      <c r="P178" s="1"/>
      <c r="Q178" s="1"/>
      <c r="R178" s="1"/>
    </row>
    <row r="179" spans="1:18" x14ac:dyDescent="0.25">
      <c r="A179" s="17">
        <f>ROW()</f>
        <v>179</v>
      </c>
      <c r="B179" s="1"/>
      <c r="C179" s="1"/>
      <c r="D179" s="10" t="s">
        <v>15</v>
      </c>
      <c r="E179" s="9" t="s">
        <v>213</v>
      </c>
      <c r="F179" s="18">
        <f t="shared" si="5"/>
        <v>0</v>
      </c>
      <c r="G179" s="10" t="s">
        <v>15</v>
      </c>
      <c r="H179" s="9" t="s">
        <v>32</v>
      </c>
      <c r="I179" s="18"/>
      <c r="J179" s="1"/>
      <c r="K179" s="1"/>
      <c r="L179" s="1"/>
      <c r="M179" s="1"/>
      <c r="N179" s="1"/>
      <c r="O179" s="1"/>
      <c r="P179" s="1"/>
      <c r="Q179" s="1"/>
      <c r="R179" s="1"/>
    </row>
    <row r="180" spans="1:18" x14ac:dyDescent="0.25">
      <c r="A180" s="17">
        <f>ROW()</f>
        <v>180</v>
      </c>
      <c r="B180" s="1"/>
      <c r="C180" s="1"/>
      <c r="D180" s="10" t="s">
        <v>15</v>
      </c>
      <c r="E180" s="9" t="s">
        <v>214</v>
      </c>
      <c r="F180" s="18">
        <f t="shared" si="5"/>
        <v>0</v>
      </c>
      <c r="G180" s="10" t="s">
        <v>15</v>
      </c>
      <c r="H180" s="9" t="s">
        <v>32</v>
      </c>
      <c r="I180" s="18"/>
      <c r="J180" s="1"/>
      <c r="K180" s="1"/>
      <c r="L180" s="1"/>
      <c r="M180" s="1"/>
      <c r="N180" s="1"/>
      <c r="O180" s="1"/>
      <c r="P180" s="1"/>
      <c r="Q180" s="1"/>
      <c r="R180" s="1"/>
    </row>
    <row r="181" spans="1:18" x14ac:dyDescent="0.25">
      <c r="A181" s="17">
        <f>ROW()</f>
        <v>181</v>
      </c>
      <c r="B181" s="1"/>
      <c r="C181" s="1"/>
      <c r="D181" s="10" t="s">
        <v>15</v>
      </c>
      <c r="E181" s="9" t="s">
        <v>215</v>
      </c>
      <c r="F181" s="18">
        <f t="shared" si="5"/>
        <v>0</v>
      </c>
      <c r="G181" s="10" t="s">
        <v>15</v>
      </c>
      <c r="H181" s="9" t="s">
        <v>32</v>
      </c>
      <c r="I181" s="18"/>
      <c r="J181" s="1"/>
      <c r="K181" s="1"/>
      <c r="L181" s="1"/>
      <c r="M181" s="1"/>
      <c r="N181" s="1"/>
      <c r="O181" s="1"/>
      <c r="P181" s="1"/>
      <c r="Q181" s="1"/>
      <c r="R181" s="1"/>
    </row>
    <row r="182" spans="1:18" x14ac:dyDescent="0.25">
      <c r="A182" s="17">
        <f>ROW()</f>
        <v>182</v>
      </c>
      <c r="B182" s="1"/>
      <c r="C182" s="1"/>
      <c r="D182" s="10" t="s">
        <v>15</v>
      </c>
      <c r="E182" s="9" t="s">
        <v>216</v>
      </c>
      <c r="F182" s="18">
        <f t="shared" si="5"/>
        <v>0</v>
      </c>
      <c r="G182" s="10" t="s">
        <v>15</v>
      </c>
      <c r="H182" s="9" t="s">
        <v>32</v>
      </c>
      <c r="I182" s="18"/>
      <c r="J182" s="1"/>
      <c r="K182" s="1"/>
      <c r="L182" s="1"/>
      <c r="M182" s="1"/>
      <c r="N182" s="1"/>
      <c r="O182" s="1"/>
      <c r="P182" s="1"/>
      <c r="Q182" s="1"/>
      <c r="R182" s="1"/>
    </row>
    <row r="183" spans="1:18" x14ac:dyDescent="0.25">
      <c r="A183" s="17">
        <f>ROW()</f>
        <v>183</v>
      </c>
      <c r="B183" s="1"/>
      <c r="C183" s="1"/>
      <c r="D183" s="10" t="s">
        <v>15</v>
      </c>
      <c r="E183" s="9" t="s">
        <v>217</v>
      </c>
      <c r="F183" s="18">
        <f t="shared" si="5"/>
        <v>0</v>
      </c>
      <c r="G183" s="10" t="s">
        <v>15</v>
      </c>
      <c r="H183" s="9" t="s">
        <v>32</v>
      </c>
      <c r="I183" s="18"/>
      <c r="J183" s="1"/>
      <c r="K183" s="1"/>
      <c r="L183" s="1"/>
      <c r="M183" s="1"/>
      <c r="N183" s="1"/>
      <c r="O183" s="1"/>
      <c r="P183" s="1"/>
      <c r="Q183" s="1"/>
      <c r="R183" s="1"/>
    </row>
    <row r="184" spans="1:18" x14ac:dyDescent="0.25">
      <c r="A184" s="17">
        <f>ROW()</f>
        <v>184</v>
      </c>
      <c r="B184" s="1"/>
      <c r="C184" s="1"/>
      <c r="D184" s="10" t="s">
        <v>15</v>
      </c>
      <c r="E184" s="9" t="s">
        <v>218</v>
      </c>
      <c r="F184" s="18">
        <f t="shared" si="5"/>
        <v>0</v>
      </c>
      <c r="G184" s="10" t="s">
        <v>15</v>
      </c>
      <c r="H184" s="9" t="s">
        <v>32</v>
      </c>
      <c r="I184" s="18"/>
      <c r="J184" s="1"/>
      <c r="K184" s="1"/>
      <c r="L184" s="1"/>
      <c r="M184" s="1"/>
      <c r="N184" s="1"/>
      <c r="O184" s="1"/>
      <c r="P184" s="1"/>
      <c r="Q184" s="1"/>
      <c r="R184" s="1"/>
    </row>
    <row r="185" spans="1:18" x14ac:dyDescent="0.25">
      <c r="A185" s="17">
        <f>ROW()</f>
        <v>185</v>
      </c>
      <c r="B185" s="1"/>
      <c r="C185" s="1"/>
      <c r="D185" s="10" t="s">
        <v>15</v>
      </c>
      <c r="E185" s="9" t="s">
        <v>219</v>
      </c>
      <c r="F185" s="18">
        <f t="shared" si="5"/>
        <v>0</v>
      </c>
      <c r="G185" s="10" t="s">
        <v>15</v>
      </c>
      <c r="H185" s="9" t="s">
        <v>32</v>
      </c>
      <c r="I185" s="18"/>
      <c r="J185" s="1"/>
      <c r="K185" s="1"/>
      <c r="L185" s="1"/>
      <c r="M185" s="1"/>
      <c r="N185" s="1"/>
      <c r="O185" s="1"/>
      <c r="P185" s="1"/>
      <c r="Q185" s="1"/>
      <c r="R185" s="1"/>
    </row>
    <row r="186" spans="1:18" x14ac:dyDescent="0.25">
      <c r="A186" s="17">
        <f>ROW()</f>
        <v>186</v>
      </c>
      <c r="B186" s="1"/>
      <c r="C186" s="1"/>
      <c r="D186" s="10" t="s">
        <v>15</v>
      </c>
      <c r="E186" s="9" t="s">
        <v>220</v>
      </c>
      <c r="F186" s="18">
        <f t="shared" si="5"/>
        <v>0</v>
      </c>
      <c r="G186" s="10" t="s">
        <v>15</v>
      </c>
      <c r="H186" s="9" t="s">
        <v>32</v>
      </c>
      <c r="I186" s="18"/>
      <c r="J186" s="1"/>
      <c r="K186" s="1"/>
      <c r="L186" s="1"/>
      <c r="M186" s="1"/>
      <c r="N186" s="1"/>
      <c r="O186" s="1"/>
      <c r="P186" s="1"/>
      <c r="Q186" s="1"/>
      <c r="R186" s="1"/>
    </row>
    <row r="187" spans="1:18" x14ac:dyDescent="0.25">
      <c r="A187" s="17">
        <f>ROW()</f>
        <v>187</v>
      </c>
      <c r="B187" s="1"/>
      <c r="C187" s="1"/>
      <c r="D187" s="10" t="s">
        <v>15</v>
      </c>
      <c r="E187" s="9" t="s">
        <v>221</v>
      </c>
      <c r="F187" s="18">
        <f t="shared" si="5"/>
        <v>0</v>
      </c>
      <c r="G187" s="10" t="s">
        <v>15</v>
      </c>
      <c r="H187" s="9" t="s">
        <v>32</v>
      </c>
      <c r="I187" s="18"/>
      <c r="J187" s="1"/>
      <c r="K187" s="1"/>
      <c r="L187" s="1"/>
      <c r="M187" s="1"/>
      <c r="N187" s="1"/>
      <c r="O187" s="1"/>
      <c r="P187" s="1"/>
      <c r="Q187" s="1"/>
      <c r="R187" s="1"/>
    </row>
    <row r="188" spans="1:18" x14ac:dyDescent="0.25">
      <c r="A188" s="17">
        <f>ROW()</f>
        <v>188</v>
      </c>
      <c r="B188" s="1"/>
      <c r="C188" s="1"/>
      <c r="D188" s="10" t="s">
        <v>15</v>
      </c>
      <c r="E188" s="9" t="s">
        <v>222</v>
      </c>
      <c r="F188" s="18">
        <f t="shared" ref="F188:F192" si="6">IF(E188="",0,IF(COUNTIF(E:E,E188)=1,0,1))</f>
        <v>0</v>
      </c>
      <c r="G188" s="10" t="s">
        <v>15</v>
      </c>
      <c r="H188" s="9" t="s">
        <v>32</v>
      </c>
      <c r="I188" s="18"/>
      <c r="J188" s="1"/>
      <c r="K188" s="1"/>
      <c r="L188" s="1"/>
      <c r="M188" s="1"/>
      <c r="N188" s="1"/>
      <c r="O188" s="1"/>
      <c r="P188" s="1"/>
      <c r="Q188" s="1"/>
      <c r="R188" s="1"/>
    </row>
    <row r="189" spans="1:18" x14ac:dyDescent="0.25">
      <c r="A189" s="17">
        <f>ROW()</f>
        <v>189</v>
      </c>
      <c r="B189" s="1"/>
      <c r="C189" s="1"/>
      <c r="D189" s="10" t="s">
        <v>15</v>
      </c>
      <c r="E189" s="9" t="s">
        <v>223</v>
      </c>
      <c r="F189" s="18">
        <f t="shared" si="6"/>
        <v>0</v>
      </c>
      <c r="G189" s="10" t="s">
        <v>15</v>
      </c>
      <c r="H189" s="9" t="s">
        <v>32</v>
      </c>
      <c r="I189" s="18"/>
      <c r="J189" s="1"/>
      <c r="K189" s="1"/>
      <c r="L189" s="1"/>
      <c r="M189" s="1"/>
      <c r="N189" s="1"/>
      <c r="O189" s="1"/>
      <c r="P189" s="1"/>
      <c r="Q189" s="1"/>
      <c r="R189" s="1"/>
    </row>
    <row r="190" spans="1:18" x14ac:dyDescent="0.25">
      <c r="A190" s="17">
        <f>ROW()</f>
        <v>190</v>
      </c>
      <c r="B190" s="1"/>
      <c r="C190" s="1"/>
      <c r="D190" s="10" t="s">
        <v>15</v>
      </c>
      <c r="E190" s="9" t="s">
        <v>224</v>
      </c>
      <c r="F190" s="18">
        <f>IF(E190="",0,IF(COUNTIF(E:E,E190)=1,0,1))</f>
        <v>0</v>
      </c>
      <c r="G190" s="10" t="s">
        <v>15</v>
      </c>
      <c r="H190" s="9" t="s">
        <v>32</v>
      </c>
      <c r="I190" s="18"/>
      <c r="J190" s="1"/>
      <c r="K190" s="1"/>
      <c r="L190" s="1"/>
      <c r="M190" s="1"/>
      <c r="N190" s="1"/>
      <c r="O190" s="1"/>
      <c r="P190" s="1"/>
      <c r="Q190" s="1"/>
      <c r="R190" s="1"/>
    </row>
    <row r="191" spans="1:18" x14ac:dyDescent="0.25">
      <c r="A191" s="17">
        <f>ROW()</f>
        <v>191</v>
      </c>
      <c r="B191" s="1"/>
      <c r="C191" s="1"/>
      <c r="D191" s="10" t="s">
        <v>15</v>
      </c>
      <c r="E191" s="9" t="s">
        <v>225</v>
      </c>
      <c r="F191" s="18">
        <f t="shared" si="6"/>
        <v>0</v>
      </c>
      <c r="G191" s="10" t="s">
        <v>15</v>
      </c>
      <c r="H191" s="9" t="s">
        <v>32</v>
      </c>
      <c r="I191" s="18"/>
      <c r="J191" s="1"/>
      <c r="K191" s="1"/>
      <c r="L191" s="1"/>
      <c r="M191" s="1"/>
      <c r="N191" s="1"/>
      <c r="O191" s="1"/>
      <c r="P191" s="1"/>
      <c r="Q191" s="1"/>
      <c r="R191" s="1"/>
    </row>
    <row r="192" spans="1:18" x14ac:dyDescent="0.25">
      <c r="A192" s="17">
        <f>ROW()</f>
        <v>192</v>
      </c>
      <c r="B192" s="1"/>
      <c r="C192" s="1"/>
      <c r="D192" s="10" t="s">
        <v>15</v>
      </c>
      <c r="E192" s="9" t="s">
        <v>226</v>
      </c>
      <c r="F192" s="18">
        <f t="shared" si="6"/>
        <v>0</v>
      </c>
      <c r="G192" s="10" t="s">
        <v>15</v>
      </c>
      <c r="H192" s="9" t="s">
        <v>32</v>
      </c>
      <c r="I192" s="18"/>
      <c r="J192" s="1"/>
      <c r="K192" s="1"/>
      <c r="L192" s="1"/>
      <c r="M192" s="1"/>
      <c r="N192" s="1"/>
      <c r="O192" s="1"/>
      <c r="P192" s="1"/>
      <c r="Q192" s="1"/>
      <c r="R192" s="1"/>
    </row>
    <row r="193" spans="1:18" x14ac:dyDescent="0.25">
      <c r="A193" s="17">
        <f>ROW()</f>
        <v>193</v>
      </c>
      <c r="B193" s="1"/>
      <c r="C193" s="1"/>
      <c r="D193" s="10" t="s">
        <v>15</v>
      </c>
      <c r="E193" s="9" t="s">
        <v>227</v>
      </c>
      <c r="F193" s="18">
        <f t="shared" ref="F193:F210" si="7">IF(E193="",0,IF(COUNTIF(E:E,E193)=1,0,1))</f>
        <v>0</v>
      </c>
      <c r="G193" s="10" t="s">
        <v>15</v>
      </c>
      <c r="H193" s="9" t="s">
        <v>32</v>
      </c>
      <c r="I193" s="18"/>
      <c r="J193" s="1"/>
      <c r="K193" s="1"/>
      <c r="L193" s="1"/>
      <c r="M193" s="1"/>
      <c r="N193" s="1"/>
      <c r="O193" s="1"/>
      <c r="P193" s="1"/>
      <c r="Q193" s="1"/>
      <c r="R193" s="1"/>
    </row>
    <row r="194" spans="1:18" x14ac:dyDescent="0.25">
      <c r="A194" s="17">
        <f>ROW()</f>
        <v>194</v>
      </c>
      <c r="B194" s="1"/>
      <c r="C194" s="1"/>
      <c r="D194" s="10" t="s">
        <v>15</v>
      </c>
      <c r="E194" s="9" t="s">
        <v>228</v>
      </c>
      <c r="F194" s="18">
        <f t="shared" si="7"/>
        <v>0</v>
      </c>
      <c r="G194" s="10" t="s">
        <v>15</v>
      </c>
      <c r="H194" s="9" t="s">
        <v>32</v>
      </c>
      <c r="I194" s="18"/>
      <c r="J194" s="1"/>
      <c r="K194" s="1"/>
      <c r="L194" s="1"/>
      <c r="M194" s="1"/>
      <c r="N194" s="1"/>
      <c r="O194" s="1"/>
      <c r="P194" s="1"/>
      <c r="Q194" s="1"/>
      <c r="R194" s="1"/>
    </row>
    <row r="195" spans="1:18" x14ac:dyDescent="0.25">
      <c r="A195" s="17">
        <f>ROW()</f>
        <v>195</v>
      </c>
      <c r="B195" s="1"/>
      <c r="C195" s="1"/>
      <c r="D195" s="10" t="s">
        <v>15</v>
      </c>
      <c r="E195" s="9" t="s">
        <v>231</v>
      </c>
      <c r="F195" s="18">
        <f t="shared" si="7"/>
        <v>0</v>
      </c>
      <c r="G195" s="10" t="s">
        <v>15</v>
      </c>
      <c r="H195" s="9" t="s">
        <v>34</v>
      </c>
      <c r="I195" s="18"/>
      <c r="J195" s="1"/>
      <c r="K195" s="1"/>
      <c r="L195" s="1"/>
      <c r="M195" s="1"/>
      <c r="N195" s="1"/>
      <c r="O195" s="1"/>
      <c r="P195" s="1"/>
      <c r="Q195" s="1"/>
      <c r="R195" s="1"/>
    </row>
    <row r="196" spans="1:18" x14ac:dyDescent="0.25">
      <c r="A196" s="17">
        <f>ROW()</f>
        <v>196</v>
      </c>
      <c r="B196" s="1"/>
      <c r="C196" s="1"/>
      <c r="D196" s="10" t="s">
        <v>15</v>
      </c>
      <c r="E196" s="9" t="s">
        <v>233</v>
      </c>
      <c r="F196" s="18">
        <f t="shared" si="7"/>
        <v>0</v>
      </c>
      <c r="G196" s="10" t="s">
        <v>15</v>
      </c>
      <c r="H196" s="9" t="s">
        <v>32</v>
      </c>
      <c r="I196" s="18"/>
      <c r="J196" s="1"/>
      <c r="K196" s="1"/>
      <c r="L196" s="1"/>
      <c r="M196" s="1"/>
      <c r="N196" s="1"/>
      <c r="O196" s="1"/>
      <c r="P196" s="1"/>
      <c r="Q196" s="1"/>
      <c r="R196" s="1"/>
    </row>
    <row r="197" spans="1:18" x14ac:dyDescent="0.25">
      <c r="A197" s="17">
        <f>ROW()</f>
        <v>197</v>
      </c>
      <c r="B197" s="1"/>
      <c r="C197" s="1"/>
      <c r="D197" s="10" t="s">
        <v>15</v>
      </c>
      <c r="E197" s="9" t="s">
        <v>235</v>
      </c>
      <c r="F197" s="18">
        <f t="shared" si="7"/>
        <v>0</v>
      </c>
      <c r="G197" s="10" t="s">
        <v>15</v>
      </c>
      <c r="H197" s="9" t="s">
        <v>32</v>
      </c>
      <c r="I197" s="18"/>
      <c r="J197" s="1"/>
      <c r="K197" s="1"/>
      <c r="L197" s="1"/>
      <c r="M197" s="1"/>
      <c r="N197" s="1"/>
      <c r="O197" s="1"/>
      <c r="P197" s="1"/>
      <c r="Q197" s="1"/>
      <c r="R197" s="1"/>
    </row>
    <row r="198" spans="1:18" x14ac:dyDescent="0.25">
      <c r="A198" s="17">
        <f>ROW()</f>
        <v>198</v>
      </c>
      <c r="B198" s="1"/>
      <c r="C198" s="1"/>
      <c r="D198" s="10" t="s">
        <v>15</v>
      </c>
      <c r="E198" s="9" t="s">
        <v>236</v>
      </c>
      <c r="F198" s="18">
        <f t="shared" si="7"/>
        <v>0</v>
      </c>
      <c r="G198" s="10" t="s">
        <v>15</v>
      </c>
      <c r="H198" s="9" t="s">
        <v>32</v>
      </c>
      <c r="I198" s="18"/>
      <c r="J198" s="1"/>
      <c r="K198" s="1"/>
      <c r="L198" s="1"/>
      <c r="M198" s="1"/>
      <c r="N198" s="1"/>
      <c r="O198" s="1"/>
      <c r="P198" s="1"/>
      <c r="Q198" s="1"/>
      <c r="R198" s="1"/>
    </row>
    <row r="199" spans="1:18" x14ac:dyDescent="0.25">
      <c r="A199" s="17">
        <f>ROW()</f>
        <v>199</v>
      </c>
      <c r="B199" s="1"/>
      <c r="C199" s="1"/>
      <c r="D199" s="10" t="s">
        <v>15</v>
      </c>
      <c r="E199" s="9" t="s">
        <v>237</v>
      </c>
      <c r="F199" s="18">
        <f t="shared" si="7"/>
        <v>0</v>
      </c>
      <c r="G199" s="10" t="s">
        <v>15</v>
      </c>
      <c r="H199" s="9" t="s">
        <v>32</v>
      </c>
      <c r="I199" s="18"/>
      <c r="J199" s="1"/>
      <c r="K199" s="1"/>
      <c r="L199" s="1"/>
      <c r="M199" s="1"/>
      <c r="N199" s="1"/>
      <c r="O199" s="1"/>
      <c r="P199" s="1"/>
      <c r="Q199" s="1"/>
      <c r="R199" s="1"/>
    </row>
    <row r="200" spans="1:18" x14ac:dyDescent="0.25">
      <c r="A200" s="17">
        <f>ROW()</f>
        <v>200</v>
      </c>
      <c r="B200" s="1"/>
      <c r="C200" s="1"/>
      <c r="D200" s="10" t="s">
        <v>15</v>
      </c>
      <c r="E200" s="9" t="s">
        <v>238</v>
      </c>
      <c r="F200" s="18">
        <f t="shared" si="7"/>
        <v>0</v>
      </c>
      <c r="G200" s="10" t="s">
        <v>15</v>
      </c>
      <c r="H200" s="9" t="s">
        <v>32</v>
      </c>
      <c r="I200" s="18"/>
      <c r="J200" s="1"/>
      <c r="K200" s="1"/>
      <c r="L200" s="1"/>
      <c r="M200" s="1"/>
      <c r="N200" s="1"/>
      <c r="O200" s="1"/>
      <c r="P200" s="1"/>
      <c r="Q200" s="1"/>
      <c r="R200" s="1"/>
    </row>
    <row r="201" spans="1:18" x14ac:dyDescent="0.25">
      <c r="A201" s="17">
        <f>ROW()</f>
        <v>201</v>
      </c>
      <c r="B201" s="1"/>
      <c r="C201" s="1"/>
      <c r="D201" s="10" t="s">
        <v>15</v>
      </c>
      <c r="E201" s="9" t="s">
        <v>239</v>
      </c>
      <c r="F201" s="18">
        <f t="shared" ref="F201" si="8">IF(E201="",0,IF(COUNTIF(E:E,E201)=1,0,1))</f>
        <v>0</v>
      </c>
      <c r="G201" s="10" t="s">
        <v>15</v>
      </c>
      <c r="H201" s="9" t="s">
        <v>32</v>
      </c>
      <c r="I201" s="18"/>
      <c r="J201" s="1"/>
      <c r="K201" s="1"/>
      <c r="L201" s="1"/>
      <c r="M201" s="1"/>
      <c r="N201" s="1"/>
      <c r="O201" s="1"/>
      <c r="P201" s="1"/>
      <c r="Q201" s="1"/>
      <c r="R201" s="1"/>
    </row>
    <row r="202" spans="1:18" x14ac:dyDescent="0.25">
      <c r="A202" s="17">
        <f>ROW()</f>
        <v>202</v>
      </c>
      <c r="B202" s="1"/>
      <c r="C202" s="1"/>
      <c r="D202" s="10" t="s">
        <v>15</v>
      </c>
      <c r="E202" s="9" t="s">
        <v>240</v>
      </c>
      <c r="F202" s="18">
        <f t="shared" si="7"/>
        <v>0</v>
      </c>
      <c r="G202" s="10" t="s">
        <v>15</v>
      </c>
      <c r="H202" s="9" t="s">
        <v>32</v>
      </c>
      <c r="I202" s="18"/>
      <c r="J202" s="1"/>
      <c r="K202" s="1"/>
      <c r="L202" s="1"/>
      <c r="M202" s="1"/>
      <c r="N202" s="1"/>
      <c r="O202" s="1"/>
      <c r="P202" s="1"/>
      <c r="Q202" s="1"/>
      <c r="R202" s="1"/>
    </row>
    <row r="203" spans="1:18" x14ac:dyDescent="0.25">
      <c r="A203" s="17">
        <f>ROW()</f>
        <v>203</v>
      </c>
      <c r="B203" s="1"/>
      <c r="C203" s="1"/>
      <c r="D203" s="10" t="s">
        <v>15</v>
      </c>
      <c r="E203" s="9" t="s">
        <v>241</v>
      </c>
      <c r="F203" s="18">
        <f t="shared" si="7"/>
        <v>0</v>
      </c>
      <c r="G203" s="10" t="s">
        <v>15</v>
      </c>
      <c r="H203" s="9" t="s">
        <v>32</v>
      </c>
      <c r="I203" s="18"/>
      <c r="J203" s="1"/>
      <c r="K203" s="1"/>
      <c r="L203" s="1"/>
      <c r="M203" s="1"/>
      <c r="N203" s="1"/>
      <c r="O203" s="1"/>
      <c r="P203" s="1"/>
      <c r="Q203" s="1"/>
      <c r="R203" s="1"/>
    </row>
    <row r="204" spans="1:18" x14ac:dyDescent="0.25">
      <c r="A204" s="17">
        <f>ROW()</f>
        <v>204</v>
      </c>
      <c r="B204" s="1"/>
      <c r="C204" s="1"/>
      <c r="D204" s="10" t="s">
        <v>15</v>
      </c>
      <c r="E204" s="9" t="s">
        <v>242</v>
      </c>
      <c r="F204" s="18">
        <f t="shared" ref="F204" si="9">IF(E204="",0,IF(COUNTIF(E:E,E204)=1,0,1))</f>
        <v>0</v>
      </c>
      <c r="G204" s="10" t="s">
        <v>15</v>
      </c>
      <c r="H204" s="9" t="s">
        <v>32</v>
      </c>
      <c r="I204" s="18"/>
      <c r="J204" s="1"/>
      <c r="K204" s="1"/>
      <c r="L204" s="1"/>
      <c r="M204" s="1"/>
      <c r="N204" s="1"/>
      <c r="O204" s="1"/>
      <c r="P204" s="1"/>
      <c r="Q204" s="1"/>
      <c r="R204" s="1"/>
    </row>
    <row r="205" spans="1:18" x14ac:dyDescent="0.25">
      <c r="A205" s="17">
        <f>ROW()</f>
        <v>205</v>
      </c>
      <c r="B205" s="1"/>
      <c r="C205" s="1"/>
      <c r="D205" s="10" t="s">
        <v>15</v>
      </c>
      <c r="E205" s="9" t="s">
        <v>243</v>
      </c>
      <c r="F205" s="18">
        <f t="shared" ref="F205" si="10">IF(E205="",0,IF(COUNTIF(E:E,E205)=1,0,1))</f>
        <v>0</v>
      </c>
      <c r="G205" s="10" t="s">
        <v>15</v>
      </c>
      <c r="H205" s="9" t="s">
        <v>32</v>
      </c>
      <c r="I205" s="18"/>
      <c r="J205" s="1"/>
      <c r="K205" s="1"/>
      <c r="L205" s="1"/>
      <c r="M205" s="1"/>
      <c r="N205" s="1"/>
      <c r="O205" s="1"/>
      <c r="P205" s="1"/>
      <c r="Q205" s="1"/>
      <c r="R205" s="1"/>
    </row>
    <row r="206" spans="1:18" x14ac:dyDescent="0.25">
      <c r="A206" s="17">
        <f>ROW()</f>
        <v>206</v>
      </c>
      <c r="B206" s="1"/>
      <c r="C206" s="1"/>
      <c r="D206" s="10" t="s">
        <v>15</v>
      </c>
      <c r="E206" s="9" t="s">
        <v>245</v>
      </c>
      <c r="F206" s="18">
        <f t="shared" si="7"/>
        <v>0</v>
      </c>
      <c r="G206" s="10" t="s">
        <v>15</v>
      </c>
      <c r="H206" s="9" t="s">
        <v>32</v>
      </c>
      <c r="I206" s="18"/>
      <c r="J206" s="1"/>
      <c r="K206" s="1"/>
      <c r="L206" s="1"/>
      <c r="M206" s="1"/>
      <c r="N206" s="1"/>
      <c r="O206" s="1"/>
      <c r="P206" s="1"/>
      <c r="Q206" s="1"/>
      <c r="R206" s="1"/>
    </row>
    <row r="207" spans="1:18" x14ac:dyDescent="0.25">
      <c r="A207" s="17">
        <f>ROW()</f>
        <v>207</v>
      </c>
      <c r="B207" s="1"/>
      <c r="C207" s="1"/>
      <c r="D207" s="10" t="s">
        <v>15</v>
      </c>
      <c r="E207" s="9" t="s">
        <v>246</v>
      </c>
      <c r="F207" s="18">
        <f t="shared" si="7"/>
        <v>0</v>
      </c>
      <c r="G207" s="10" t="s">
        <v>15</v>
      </c>
      <c r="H207" s="9" t="s">
        <v>32</v>
      </c>
      <c r="I207" s="18"/>
      <c r="J207" s="1"/>
      <c r="K207" s="1"/>
      <c r="L207" s="1"/>
      <c r="M207" s="1"/>
      <c r="N207" s="1"/>
      <c r="O207" s="1"/>
      <c r="P207" s="1"/>
      <c r="Q207" s="1"/>
      <c r="R207" s="1"/>
    </row>
    <row r="208" spans="1:18" x14ac:dyDescent="0.25">
      <c r="A208" s="17">
        <f>ROW()</f>
        <v>208</v>
      </c>
      <c r="B208" s="1"/>
      <c r="C208" s="1"/>
      <c r="D208" s="10" t="s">
        <v>15</v>
      </c>
      <c r="E208" s="9" t="s">
        <v>244</v>
      </c>
      <c r="F208" s="18">
        <f>IF(E208="",0,IF(COUNTIF(E:E,E208)=1,0,1))</f>
        <v>0</v>
      </c>
      <c r="G208" s="10" t="s">
        <v>15</v>
      </c>
      <c r="H208" s="9" t="s">
        <v>32</v>
      </c>
      <c r="I208" s="18"/>
      <c r="J208" s="1"/>
      <c r="K208" s="1"/>
      <c r="L208" s="1"/>
      <c r="M208" s="1"/>
      <c r="N208" s="1"/>
      <c r="O208" s="1"/>
      <c r="P208" s="1"/>
      <c r="Q208" s="1"/>
      <c r="R208" s="1"/>
    </row>
    <row r="209" spans="1:18" x14ac:dyDescent="0.25">
      <c r="A209" s="17">
        <f>ROW()</f>
        <v>209</v>
      </c>
      <c r="B209" s="1"/>
      <c r="C209" s="1"/>
      <c r="D209" s="10" t="s">
        <v>15</v>
      </c>
      <c r="E209" s="9"/>
      <c r="F209" s="18">
        <f t="shared" si="7"/>
        <v>0</v>
      </c>
      <c r="G209" s="10" t="s">
        <v>15</v>
      </c>
      <c r="H209" s="9"/>
      <c r="I209" s="18"/>
      <c r="J209" s="1"/>
      <c r="K209" s="1"/>
      <c r="L209" s="1"/>
      <c r="M209" s="1"/>
      <c r="N209" s="1"/>
      <c r="O209" s="1"/>
      <c r="P209" s="1"/>
      <c r="Q209" s="1"/>
      <c r="R209" s="1"/>
    </row>
    <row r="210" spans="1:18" x14ac:dyDescent="0.25">
      <c r="A210" s="17">
        <f>ROW()</f>
        <v>210</v>
      </c>
      <c r="B210" s="1"/>
      <c r="C210" s="1"/>
      <c r="D210" s="10" t="s">
        <v>15</v>
      </c>
      <c r="E210" s="9"/>
      <c r="F210" s="18">
        <f t="shared" si="7"/>
        <v>0</v>
      </c>
      <c r="G210" s="10" t="s">
        <v>15</v>
      </c>
      <c r="H210" s="9"/>
      <c r="I210" s="18"/>
      <c r="J210" s="1"/>
      <c r="K210" s="1"/>
      <c r="L210" s="1"/>
      <c r="M210" s="1"/>
      <c r="N210" s="1"/>
      <c r="O210" s="1"/>
      <c r="P210" s="1"/>
      <c r="Q210" s="1"/>
      <c r="R210" s="1"/>
    </row>
    <row r="211" spans="1:18" x14ac:dyDescent="0.25">
      <c r="A211" s="17">
        <f>ROW()</f>
        <v>211</v>
      </c>
      <c r="B211" s="1"/>
      <c r="C211" s="1"/>
      <c r="D211" s="10"/>
      <c r="E211" s="1"/>
      <c r="F211" s="18"/>
      <c r="G211" s="10"/>
      <c r="H211" s="1"/>
      <c r="I211" s="18"/>
      <c r="J211" s="1"/>
      <c r="K211" s="1"/>
      <c r="L211" s="1"/>
      <c r="M211" s="1"/>
      <c r="N211" s="1"/>
      <c r="O211" s="1"/>
      <c r="P211" s="1"/>
      <c r="Q211" s="1"/>
      <c r="R211" s="1"/>
    </row>
    <row r="212" spans="1:18" x14ac:dyDescent="0.25">
      <c r="A212" s="17">
        <f>ROW()</f>
        <v>212</v>
      </c>
      <c r="B212" s="1"/>
      <c r="C212" s="1"/>
      <c r="D212" s="10"/>
      <c r="E212" s="1"/>
      <c r="F212" s="18"/>
      <c r="G212" s="10"/>
      <c r="H212" s="1"/>
      <c r="I212" s="18"/>
      <c r="J212" s="1"/>
      <c r="K212" s="1"/>
      <c r="L212" s="1"/>
      <c r="M212" s="1"/>
      <c r="N212" s="1"/>
      <c r="O212" s="1"/>
      <c r="P212" s="1"/>
      <c r="Q212" s="1"/>
      <c r="R212" s="1"/>
    </row>
    <row r="213" spans="1:18" x14ac:dyDescent="0.25">
      <c r="A213" s="17">
        <f>ROW()</f>
        <v>213</v>
      </c>
      <c r="B213" s="1"/>
      <c r="C213" s="1"/>
      <c r="D213" s="10"/>
      <c r="E213" s="1"/>
      <c r="F213" s="18"/>
      <c r="G213" s="10"/>
      <c r="H213" s="1"/>
      <c r="I213" s="18"/>
      <c r="J213" s="1"/>
      <c r="K213" s="1"/>
      <c r="L213" s="1"/>
      <c r="M213" s="1"/>
      <c r="N213" s="1"/>
      <c r="O213" s="1"/>
      <c r="P213" s="1"/>
      <c r="Q213" s="1"/>
      <c r="R213" s="1"/>
    </row>
    <row r="214" spans="1:18" x14ac:dyDescent="0.25">
      <c r="A214" s="17">
        <f>ROW()</f>
        <v>214</v>
      </c>
      <c r="B214" s="1"/>
      <c r="C214" s="1"/>
      <c r="D214" s="10"/>
      <c r="E214" s="1"/>
      <c r="F214" s="18"/>
      <c r="G214" s="10"/>
      <c r="H214" s="1"/>
      <c r="I214" s="18"/>
      <c r="J214" s="1"/>
      <c r="K214" s="1"/>
      <c r="L214" s="1"/>
      <c r="M214" s="1"/>
      <c r="N214" s="1"/>
      <c r="O214" s="1"/>
      <c r="P214" s="1"/>
      <c r="Q214" s="1"/>
      <c r="R214" s="1"/>
    </row>
    <row r="215" spans="1:18" x14ac:dyDescent="0.25">
      <c r="A215" s="17">
        <f>ROW()</f>
        <v>215</v>
      </c>
      <c r="B215" s="1"/>
      <c r="C215" s="1"/>
      <c r="D215" s="10"/>
      <c r="E215" s="1"/>
      <c r="F215" s="18"/>
      <c r="G215" s="10"/>
      <c r="H215" s="1"/>
      <c r="I215" s="18"/>
      <c r="J215" s="1"/>
      <c r="K215" s="1"/>
      <c r="L215" s="1"/>
      <c r="M215" s="1"/>
      <c r="N215" s="1"/>
      <c r="O215" s="1"/>
      <c r="P215" s="1"/>
      <c r="Q215" s="1"/>
      <c r="R215" s="1"/>
    </row>
    <row r="216" spans="1:18" x14ac:dyDescent="0.25">
      <c r="A216" s="17">
        <f>ROW()</f>
        <v>216</v>
      </c>
      <c r="B216" s="1"/>
      <c r="C216" s="1"/>
      <c r="D216" s="10"/>
      <c r="E216" s="1"/>
      <c r="F216" s="18"/>
      <c r="G216" s="10"/>
      <c r="H216" s="1"/>
      <c r="I216" s="18"/>
      <c r="J216" s="1"/>
      <c r="K216" s="1"/>
      <c r="L216" s="1"/>
      <c r="M216" s="1"/>
      <c r="N216" s="1"/>
      <c r="O216" s="1"/>
      <c r="P216" s="1"/>
      <c r="Q216" s="1"/>
      <c r="R216" s="1"/>
    </row>
    <row r="217" spans="1:18" x14ac:dyDescent="0.25">
      <c r="A217" s="17">
        <f>ROW()</f>
        <v>217</v>
      </c>
      <c r="B217" s="1"/>
      <c r="C217" s="1"/>
      <c r="D217" s="10"/>
      <c r="E217" s="1"/>
      <c r="F217" s="18"/>
      <c r="G217" s="10"/>
      <c r="H217" s="1"/>
      <c r="I217" s="18"/>
      <c r="J217" s="1"/>
      <c r="K217" s="1"/>
      <c r="L217" s="1"/>
      <c r="M217" s="1"/>
      <c r="N217" s="1"/>
      <c r="O217" s="1"/>
      <c r="P217" s="1"/>
      <c r="Q217" s="1"/>
      <c r="R217" s="1"/>
    </row>
    <row r="218" spans="1:18" x14ac:dyDescent="0.25">
      <c r="A218" s="17">
        <f>ROW()</f>
        <v>218</v>
      </c>
      <c r="B218" s="1"/>
      <c r="C218" s="1"/>
      <c r="D218" s="10"/>
      <c r="E218" s="1"/>
      <c r="F218" s="18"/>
      <c r="G218" s="10"/>
      <c r="H218" s="1"/>
      <c r="I218" s="18"/>
      <c r="J218" s="1"/>
      <c r="K218" s="1"/>
      <c r="L218" s="1"/>
      <c r="M218" s="1"/>
      <c r="N218" s="1"/>
      <c r="O218" s="1"/>
      <c r="P218" s="1"/>
      <c r="Q218" s="1"/>
      <c r="R218" s="1"/>
    </row>
    <row r="219" spans="1:18" x14ac:dyDescent="0.25">
      <c r="A219" s="17">
        <f>ROW()</f>
        <v>219</v>
      </c>
      <c r="B219" s="1"/>
      <c r="C219" s="1"/>
      <c r="D219" s="10"/>
      <c r="E219" s="1"/>
      <c r="F219" s="18"/>
      <c r="G219" s="10"/>
      <c r="H219" s="1"/>
      <c r="I219" s="18"/>
      <c r="J219" s="1"/>
      <c r="K219" s="1"/>
      <c r="L219" s="1"/>
      <c r="M219" s="1"/>
      <c r="N219" s="1"/>
      <c r="O219" s="1"/>
      <c r="P219" s="1"/>
      <c r="Q219" s="1"/>
      <c r="R219" s="1"/>
    </row>
  </sheetData>
  <conditionalFormatting sqref="E10:E19 E109:E210 H109:H210">
    <cfRule type="containsBlanks" dxfId="18295" priority="55">
      <formula>LEN(TRIM(E10))=0</formula>
    </cfRule>
  </conditionalFormatting>
  <conditionalFormatting sqref="E11:E19">
    <cfRule type="containsBlanks" dxfId="18294" priority="54">
      <formula>LEN(TRIM(E11))=0</formula>
    </cfRule>
  </conditionalFormatting>
  <conditionalFormatting sqref="A1:XFD1048576">
    <cfRule type="cellIs" dxfId="18293" priority="53" operator="equal">
      <formula>0</formula>
    </cfRule>
  </conditionalFormatting>
  <conditionalFormatting sqref="I1:I1048576 F1:F1048576">
    <cfRule type="cellIs" dxfId="18292" priority="52" operator="notEqual">
      <formula>0</formula>
    </cfRule>
  </conditionalFormatting>
  <conditionalFormatting sqref="H10:H19">
    <cfRule type="containsBlanks" dxfId="18291" priority="51">
      <formula>LEN(TRIM(H10))=0</formula>
    </cfRule>
  </conditionalFormatting>
  <conditionalFormatting sqref="H11:H19">
    <cfRule type="containsBlanks" dxfId="18290" priority="50">
      <formula>LEN(TRIM(H11))=0</formula>
    </cfRule>
  </conditionalFormatting>
  <conditionalFormatting sqref="H20:H109">
    <cfRule type="containsBlanks" dxfId="18289" priority="45">
      <formula>LEN(TRIM(H20))=0</formula>
    </cfRule>
  </conditionalFormatting>
  <conditionalFormatting sqref="E20:E109">
    <cfRule type="containsBlanks" dxfId="18288" priority="48">
      <formula>LEN(TRIM(E20))=0</formula>
    </cfRule>
  </conditionalFormatting>
  <conditionalFormatting sqref="E20:E109">
    <cfRule type="containsBlanks" dxfId="18287" priority="47">
      <formula>LEN(TRIM(E20))=0</formula>
    </cfRule>
  </conditionalFormatting>
  <conditionalFormatting sqref="H20:H109">
    <cfRule type="containsBlanks" dxfId="18286" priority="46">
      <formula>LEN(TRIM(H20))=0</formula>
    </cfRule>
  </conditionalFormatting>
  <conditionalFormatting sqref="H22">
    <cfRule type="containsBlanks" dxfId="18285" priority="41">
      <formula>LEN(TRIM(H22))=0</formula>
    </cfRule>
  </conditionalFormatting>
  <conditionalFormatting sqref="E22">
    <cfRule type="containsBlanks" dxfId="18284" priority="44">
      <formula>LEN(TRIM(E22))=0</formula>
    </cfRule>
  </conditionalFormatting>
  <conditionalFormatting sqref="E22">
    <cfRule type="containsBlanks" dxfId="18283" priority="43">
      <formula>LEN(TRIM(E22))=0</formula>
    </cfRule>
  </conditionalFormatting>
  <conditionalFormatting sqref="H22">
    <cfRule type="containsBlanks" dxfId="18282" priority="42">
      <formula>LEN(TRIM(H22))=0</formula>
    </cfRule>
  </conditionalFormatting>
  <conditionalFormatting sqref="E24:E31">
    <cfRule type="containsBlanks" dxfId="18281" priority="40">
      <formula>LEN(TRIM(E24))=0</formula>
    </cfRule>
  </conditionalFormatting>
  <conditionalFormatting sqref="E24:E31">
    <cfRule type="containsBlanks" dxfId="18280" priority="39">
      <formula>LEN(TRIM(E24))=0</formula>
    </cfRule>
  </conditionalFormatting>
  <conditionalFormatting sqref="H24:H31">
    <cfRule type="containsBlanks" dxfId="18279" priority="38">
      <formula>LEN(TRIM(H24))=0</formula>
    </cfRule>
  </conditionalFormatting>
  <conditionalFormatting sqref="H24:H31">
    <cfRule type="containsBlanks" dxfId="18278" priority="37">
      <formula>LEN(TRIM(H24))=0</formula>
    </cfRule>
  </conditionalFormatting>
  <conditionalFormatting sqref="H34">
    <cfRule type="containsBlanks" dxfId="18277" priority="33">
      <formula>LEN(TRIM(H34))=0</formula>
    </cfRule>
  </conditionalFormatting>
  <conditionalFormatting sqref="E34">
    <cfRule type="containsBlanks" dxfId="18276" priority="36">
      <formula>LEN(TRIM(E34))=0</formula>
    </cfRule>
  </conditionalFormatting>
  <conditionalFormatting sqref="E34">
    <cfRule type="containsBlanks" dxfId="18275" priority="35">
      <formula>LEN(TRIM(E34))=0</formula>
    </cfRule>
  </conditionalFormatting>
  <conditionalFormatting sqref="H34">
    <cfRule type="containsBlanks" dxfId="18274" priority="34">
      <formula>LEN(TRIM(H34))=0</formula>
    </cfRule>
  </conditionalFormatting>
  <conditionalFormatting sqref="E37">
    <cfRule type="containsBlanks" dxfId="18273" priority="32">
      <formula>LEN(TRIM(E37))=0</formula>
    </cfRule>
  </conditionalFormatting>
  <conditionalFormatting sqref="E37">
    <cfRule type="containsBlanks" dxfId="18272" priority="31">
      <formula>LEN(TRIM(E37))=0</formula>
    </cfRule>
  </conditionalFormatting>
  <conditionalFormatting sqref="H37">
    <cfRule type="containsBlanks" dxfId="18271" priority="30">
      <formula>LEN(TRIM(H37))=0</formula>
    </cfRule>
  </conditionalFormatting>
  <conditionalFormatting sqref="H37">
    <cfRule type="containsBlanks" dxfId="18270" priority="29">
      <formula>LEN(TRIM(H37))=0</formula>
    </cfRule>
  </conditionalFormatting>
  <conditionalFormatting sqref="E45">
    <cfRule type="containsBlanks" dxfId="18269" priority="28">
      <formula>LEN(TRIM(E45))=0</formula>
    </cfRule>
  </conditionalFormatting>
  <conditionalFormatting sqref="E45">
    <cfRule type="containsBlanks" dxfId="18268" priority="27">
      <formula>LEN(TRIM(E45))=0</formula>
    </cfRule>
  </conditionalFormatting>
  <conditionalFormatting sqref="H45">
    <cfRule type="containsBlanks" dxfId="18267" priority="26">
      <formula>LEN(TRIM(H45))=0</formula>
    </cfRule>
  </conditionalFormatting>
  <conditionalFormatting sqref="H45">
    <cfRule type="containsBlanks" dxfId="18266" priority="25">
      <formula>LEN(TRIM(H45))=0</formula>
    </cfRule>
  </conditionalFormatting>
  <conditionalFormatting sqref="E49">
    <cfRule type="containsBlanks" dxfId="18265" priority="24">
      <formula>LEN(TRIM(E49))=0</formula>
    </cfRule>
  </conditionalFormatting>
  <conditionalFormatting sqref="E49">
    <cfRule type="containsBlanks" dxfId="18264" priority="23">
      <formula>LEN(TRIM(E49))=0</formula>
    </cfRule>
  </conditionalFormatting>
  <conditionalFormatting sqref="H49">
    <cfRule type="containsBlanks" dxfId="18263" priority="22">
      <formula>LEN(TRIM(H49))=0</formula>
    </cfRule>
  </conditionalFormatting>
  <conditionalFormatting sqref="H49">
    <cfRule type="containsBlanks" dxfId="18262" priority="21">
      <formula>LEN(TRIM(H49))=0</formula>
    </cfRule>
  </conditionalFormatting>
  <conditionalFormatting sqref="H50">
    <cfRule type="containsBlanks" dxfId="18261" priority="17">
      <formula>LEN(TRIM(H50))=0</formula>
    </cfRule>
  </conditionalFormatting>
  <conditionalFormatting sqref="E50">
    <cfRule type="containsBlanks" dxfId="18260" priority="20">
      <formula>LEN(TRIM(E50))=0</formula>
    </cfRule>
  </conditionalFormatting>
  <conditionalFormatting sqref="E50">
    <cfRule type="containsBlanks" dxfId="18259" priority="19">
      <formula>LEN(TRIM(E50))=0</formula>
    </cfRule>
  </conditionalFormatting>
  <conditionalFormatting sqref="H50">
    <cfRule type="containsBlanks" dxfId="18258" priority="18">
      <formula>LEN(TRIM(H50))=0</formula>
    </cfRule>
  </conditionalFormatting>
  <conditionalFormatting sqref="H177">
    <cfRule type="containsBlanks" dxfId="18257" priority="5">
      <formula>LEN(TRIM(H177))=0</formula>
    </cfRule>
  </conditionalFormatting>
  <conditionalFormatting sqref="E177">
    <cfRule type="containsBlanks" dxfId="18256" priority="8">
      <formula>LEN(TRIM(E177))=0</formula>
    </cfRule>
  </conditionalFormatting>
  <conditionalFormatting sqref="E177">
    <cfRule type="containsBlanks" dxfId="18255" priority="7">
      <formula>LEN(TRIM(E177))=0</formula>
    </cfRule>
  </conditionalFormatting>
  <conditionalFormatting sqref="H177">
    <cfRule type="containsBlanks" dxfId="18254" priority="6">
      <formula>LEN(TRIM(H177))=0</formula>
    </cfRule>
  </conditionalFormatting>
  <conditionalFormatting sqref="H178">
    <cfRule type="containsBlanks" dxfId="18253" priority="1">
      <formula>LEN(TRIM(H178))=0</formula>
    </cfRule>
  </conditionalFormatting>
  <conditionalFormatting sqref="E178">
    <cfRule type="containsBlanks" dxfId="18252" priority="4">
      <formula>LEN(TRIM(E178))=0</formula>
    </cfRule>
  </conditionalFormatting>
  <conditionalFormatting sqref="E178">
    <cfRule type="containsBlanks" dxfId="18251" priority="3">
      <formula>LEN(TRIM(E178))=0</formula>
    </cfRule>
  </conditionalFormatting>
  <conditionalFormatting sqref="H178">
    <cfRule type="containsBlanks" dxfId="18250" priority="2">
      <formula>LEN(TRIM(H178))=0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Y190"/>
  <sheetViews>
    <sheetView showGridLines="0" workbookViewId="0">
      <pane ySplit="8" topLeftCell="A9" activePane="bottomLeft" state="frozen"/>
      <selection pane="bottomLef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14.5546875" style="2" bestFit="1" customWidth="1"/>
    <col min="6" max="6" width="1.77734375" style="20" customWidth="1"/>
    <col min="7" max="7" width="1.77734375" style="15" customWidth="1"/>
    <col min="8" max="8" width="25.33203125" style="2" customWidth="1"/>
    <col min="9" max="9" width="1.77734375" style="20" customWidth="1"/>
    <col min="10" max="10" width="1.77734375" style="15" customWidth="1"/>
    <col min="11" max="11" width="18.77734375" style="2" bestFit="1" customWidth="1"/>
    <col min="12" max="12" width="1.77734375" style="20" customWidth="1"/>
    <col min="13" max="13" width="1.77734375" style="33" customWidth="1"/>
    <col min="14" max="14" width="23.6640625" style="2" bestFit="1" customWidth="1"/>
    <col min="15" max="15" width="1.77734375" style="15" customWidth="1"/>
    <col min="16" max="16" width="18.77734375" style="2" bestFit="1" customWidth="1"/>
    <col min="17" max="17" width="1.77734375" style="35" customWidth="1"/>
    <col min="18" max="18" width="1.77734375" style="15" customWidth="1"/>
    <col min="19" max="19" width="48.21875" style="2" bestFit="1" customWidth="1"/>
    <col min="20" max="20" width="1.77734375" style="20" customWidth="1"/>
    <col min="21" max="21" width="1.77734375" style="15" customWidth="1"/>
    <col min="22" max="22" width="17.109375" style="2" bestFit="1" customWidth="1"/>
    <col min="23" max="23" width="1.77734375" style="20" customWidth="1"/>
    <col min="24" max="24" width="1.77734375" style="15" customWidth="1"/>
    <col min="25" max="25" width="12.5546875" style="2" bestFit="1" customWidth="1"/>
    <col min="26" max="26" width="1.77734375" style="20" customWidth="1"/>
    <col min="27" max="27" width="1.77734375" style="33" customWidth="1"/>
    <col min="28" max="28" width="19" style="2" bestFit="1" customWidth="1"/>
    <col min="29" max="29" width="1.77734375" style="15" customWidth="1"/>
    <col min="30" max="30" width="12.5546875" style="2" bestFit="1" customWidth="1"/>
    <col min="31" max="31" width="1.77734375" style="35" customWidth="1"/>
    <col min="32" max="32" width="1.77734375" style="15" customWidth="1"/>
    <col min="33" max="33" width="14.5546875" style="2" bestFit="1" customWidth="1"/>
    <col min="34" max="34" width="1.77734375" style="20" customWidth="1"/>
    <col min="35" max="35" width="1.77734375" style="15" customWidth="1"/>
    <col min="36" max="36" width="16" style="2" bestFit="1" customWidth="1"/>
    <col min="37" max="37" width="1.77734375" style="20" customWidth="1"/>
    <col min="38" max="38" width="1.77734375" style="15" customWidth="1"/>
    <col min="39" max="39" width="29.77734375" style="2" bestFit="1" customWidth="1"/>
    <col min="40" max="40" width="1.77734375" style="20" customWidth="1"/>
    <col min="41" max="41" width="1.77734375" style="15" customWidth="1"/>
    <col min="42" max="42" width="42.109375" style="2" bestFit="1" customWidth="1"/>
    <col min="43" max="43" width="1.77734375" style="20" customWidth="1"/>
    <col min="44" max="49" width="8.88671875" style="2"/>
    <col min="50" max="51" width="2.77734375" style="2" customWidth="1"/>
    <col min="52" max="16384" width="8.88671875" style="2"/>
  </cols>
  <sheetData>
    <row r="1" spans="1:51" x14ac:dyDescent="0.25">
      <c r="A1" s="17">
        <f>ROW()</f>
        <v>1</v>
      </c>
      <c r="B1" s="1"/>
      <c r="C1" s="1"/>
      <c r="D1" s="10"/>
      <c r="E1" s="1"/>
      <c r="F1" s="18"/>
      <c r="G1" s="10"/>
      <c r="H1" s="1"/>
      <c r="I1" s="18"/>
      <c r="J1" s="10"/>
      <c r="K1" s="1"/>
      <c r="L1" s="18"/>
      <c r="M1" s="32"/>
      <c r="N1" s="1"/>
      <c r="O1" s="10"/>
      <c r="P1" s="1"/>
      <c r="Q1" s="11"/>
      <c r="R1" s="10"/>
      <c r="S1" s="1"/>
      <c r="T1" s="18"/>
      <c r="U1" s="10"/>
      <c r="V1" s="1"/>
      <c r="W1" s="18"/>
      <c r="X1" s="10"/>
      <c r="Y1" s="1"/>
      <c r="Z1" s="18"/>
      <c r="AA1" s="32"/>
      <c r="AB1" s="1"/>
      <c r="AC1" s="10"/>
      <c r="AD1" s="1"/>
      <c r="AE1" s="11"/>
      <c r="AF1" s="10"/>
      <c r="AG1" s="1"/>
      <c r="AH1" s="18"/>
      <c r="AI1" s="10"/>
      <c r="AJ1" s="1"/>
      <c r="AK1" s="18"/>
      <c r="AL1" s="10"/>
      <c r="AM1" s="1"/>
      <c r="AN1" s="18"/>
      <c r="AO1" s="10"/>
      <c r="AP1" s="1"/>
      <c r="AQ1" s="18"/>
      <c r="AR1" s="1"/>
      <c r="AS1" s="1"/>
      <c r="AT1" s="1"/>
      <c r="AU1" s="1"/>
      <c r="AV1" s="1"/>
      <c r="AW1" s="1"/>
      <c r="AX1" s="1"/>
      <c r="AY1" s="1"/>
    </row>
    <row r="2" spans="1:51" s="7" customFormat="1" ht="13.8" x14ac:dyDescent="0.3">
      <c r="A2" s="17">
        <f>ROW()</f>
        <v>2</v>
      </c>
      <c r="B2" s="6"/>
      <c r="C2" s="6"/>
      <c r="D2" s="14"/>
      <c r="E2" s="6"/>
      <c r="F2" s="19"/>
      <c r="G2" s="14"/>
      <c r="H2" s="6"/>
      <c r="I2" s="19"/>
      <c r="J2" s="14"/>
      <c r="K2" s="6"/>
      <c r="L2" s="19"/>
      <c r="M2" s="27"/>
      <c r="N2" s="6"/>
      <c r="O2" s="14"/>
      <c r="P2" s="6"/>
      <c r="Q2" s="34"/>
      <c r="R2" s="14"/>
      <c r="S2" s="6"/>
      <c r="T2" s="19"/>
      <c r="U2" s="14"/>
      <c r="V2" s="6"/>
      <c r="W2" s="19"/>
      <c r="X2" s="14"/>
      <c r="Y2" s="6"/>
      <c r="Z2" s="19"/>
      <c r="AA2" s="27"/>
      <c r="AB2" s="6"/>
      <c r="AC2" s="14"/>
      <c r="AD2" s="6"/>
      <c r="AE2" s="34"/>
      <c r="AF2" s="14"/>
      <c r="AG2" s="6"/>
      <c r="AH2" s="19"/>
      <c r="AI2" s="14"/>
      <c r="AJ2" s="6"/>
      <c r="AK2" s="19"/>
      <c r="AL2" s="14"/>
      <c r="AM2" s="6"/>
      <c r="AN2" s="19"/>
      <c r="AO2" s="14"/>
      <c r="AP2" s="6"/>
      <c r="AQ2" s="19"/>
      <c r="AR2" s="6"/>
      <c r="AS2" s="6"/>
      <c r="AT2" s="6"/>
      <c r="AU2" s="6"/>
      <c r="AV2" s="6"/>
      <c r="AW2" s="6"/>
      <c r="AX2" s="6"/>
      <c r="AY2" s="6"/>
    </row>
    <row r="3" spans="1:51" x14ac:dyDescent="0.25">
      <c r="A3" s="17">
        <f>ROW()</f>
        <v>3</v>
      </c>
      <c r="B3" s="1"/>
      <c r="C3" s="1"/>
      <c r="D3" s="10"/>
      <c r="E3" s="1"/>
      <c r="F3" s="18"/>
      <c r="G3" s="10"/>
      <c r="H3" s="1"/>
      <c r="I3" s="18"/>
      <c r="J3" s="10"/>
      <c r="K3" s="1"/>
      <c r="L3" s="18"/>
      <c r="M3" s="32"/>
      <c r="N3" s="1"/>
      <c r="O3" s="10"/>
      <c r="P3" s="1"/>
      <c r="Q3" s="11"/>
      <c r="R3" s="10"/>
      <c r="S3" s="1"/>
      <c r="T3" s="18"/>
      <c r="U3" s="10"/>
      <c r="V3" s="1"/>
      <c r="W3" s="18"/>
      <c r="X3" s="10"/>
      <c r="Y3" s="1"/>
      <c r="Z3" s="18"/>
      <c r="AA3" s="32"/>
      <c r="AB3" s="1"/>
      <c r="AC3" s="10"/>
      <c r="AD3" s="1"/>
      <c r="AE3" s="11"/>
      <c r="AF3" s="10"/>
      <c r="AG3" s="1"/>
      <c r="AH3" s="18"/>
      <c r="AI3" s="10"/>
      <c r="AJ3" s="1"/>
      <c r="AK3" s="18"/>
      <c r="AL3" s="10"/>
      <c r="AM3" s="1"/>
      <c r="AN3" s="18"/>
      <c r="AO3" s="10"/>
      <c r="AP3" s="1"/>
      <c r="AQ3" s="18"/>
      <c r="AR3" s="1"/>
      <c r="AS3" s="1"/>
      <c r="AT3" s="1"/>
      <c r="AU3" s="1"/>
      <c r="AV3" s="1"/>
      <c r="AW3" s="1"/>
      <c r="AX3" s="1"/>
      <c r="AY3" s="1"/>
    </row>
    <row r="4" spans="1:51" s="7" customFormat="1" ht="13.8" x14ac:dyDescent="0.3">
      <c r="A4" s="17">
        <f>ROW()</f>
        <v>4</v>
      </c>
      <c r="B4" s="6"/>
      <c r="C4" s="6" t="s">
        <v>20</v>
      </c>
      <c r="D4" s="14"/>
      <c r="E4" s="6"/>
      <c r="F4" s="19"/>
      <c r="G4" s="14"/>
      <c r="H4" s="6"/>
      <c r="I4" s="19"/>
      <c r="J4" s="14"/>
      <c r="K4" s="6"/>
      <c r="L4" s="19"/>
      <c r="M4" s="27"/>
      <c r="N4" s="6"/>
      <c r="O4" s="14"/>
      <c r="P4" s="6"/>
      <c r="Q4" s="34"/>
      <c r="R4" s="14"/>
      <c r="S4" s="6"/>
      <c r="T4" s="19"/>
      <c r="U4" s="14"/>
      <c r="V4" s="6"/>
      <c r="W4" s="19"/>
      <c r="X4" s="14"/>
      <c r="Y4" s="6"/>
      <c r="Z4" s="19"/>
      <c r="AA4" s="27"/>
      <c r="AB4" s="6"/>
      <c r="AC4" s="14"/>
      <c r="AD4" s="6"/>
      <c r="AE4" s="34"/>
      <c r="AF4" s="14"/>
      <c r="AG4" s="6"/>
      <c r="AH4" s="19"/>
      <c r="AI4" s="14"/>
      <c r="AJ4" s="6"/>
      <c r="AK4" s="19"/>
      <c r="AL4" s="14"/>
      <c r="AM4" s="6"/>
      <c r="AN4" s="19"/>
      <c r="AO4" s="14"/>
      <c r="AP4" s="6"/>
      <c r="AQ4" s="19"/>
      <c r="AR4" s="6"/>
      <c r="AS4" s="6"/>
      <c r="AT4" s="6"/>
      <c r="AU4" s="6"/>
      <c r="AV4" s="6"/>
      <c r="AW4" s="6"/>
      <c r="AX4" s="6"/>
      <c r="AY4" s="6"/>
    </row>
    <row r="5" spans="1:51" s="7" customFormat="1" ht="13.8" x14ac:dyDescent="0.3">
      <c r="A5" s="17">
        <f>ROW()</f>
        <v>5</v>
      </c>
      <c r="B5" s="6"/>
      <c r="C5" s="6"/>
      <c r="D5" s="14"/>
      <c r="E5" s="6"/>
      <c r="F5" s="19"/>
      <c r="G5" s="14"/>
      <c r="H5" s="6"/>
      <c r="I5" s="19"/>
      <c r="J5" s="14"/>
      <c r="K5" s="6"/>
      <c r="L5" s="19"/>
      <c r="M5" s="27"/>
      <c r="N5" s="6"/>
      <c r="O5" s="14"/>
      <c r="P5" s="6"/>
      <c r="Q5" s="34"/>
      <c r="R5" s="14"/>
      <c r="S5" s="6"/>
      <c r="T5" s="19"/>
      <c r="U5" s="14"/>
      <c r="V5" s="6"/>
      <c r="W5" s="19"/>
      <c r="X5" s="14"/>
      <c r="Y5" s="6"/>
      <c r="Z5" s="19"/>
      <c r="AA5" s="27"/>
      <c r="AB5" s="6"/>
      <c r="AC5" s="14"/>
      <c r="AD5" s="6"/>
      <c r="AE5" s="34"/>
      <c r="AF5" s="14"/>
      <c r="AG5" s="6"/>
      <c r="AH5" s="19"/>
      <c r="AI5" s="14"/>
      <c r="AJ5" s="6"/>
      <c r="AK5" s="19"/>
      <c r="AL5" s="14"/>
      <c r="AM5" s="6"/>
      <c r="AN5" s="19"/>
      <c r="AO5" s="14"/>
      <c r="AP5" s="6"/>
      <c r="AQ5" s="19"/>
      <c r="AR5" s="6"/>
      <c r="AS5" s="6"/>
      <c r="AT5" s="6"/>
      <c r="AU5" s="6"/>
      <c r="AV5" s="6"/>
      <c r="AW5" s="6"/>
      <c r="AX5" s="6"/>
      <c r="AY5" s="6"/>
    </row>
    <row r="6" spans="1:51" s="7" customFormat="1" ht="13.8" x14ac:dyDescent="0.3">
      <c r="A6" s="17">
        <f>ROW()</f>
        <v>6</v>
      </c>
      <c r="B6" s="6"/>
      <c r="C6" s="6"/>
      <c r="D6" s="14"/>
      <c r="E6" s="6"/>
      <c r="F6" s="19">
        <f>SUM(F$9:F$100087)</f>
        <v>0</v>
      </c>
      <c r="G6" s="14"/>
      <c r="H6" s="6"/>
      <c r="I6" s="19">
        <f>SUM(I$9:I$100000)</f>
        <v>0</v>
      </c>
      <c r="J6" s="14"/>
      <c r="K6" s="6"/>
      <c r="L6" s="19">
        <f>SUM(L$9:L$100000)</f>
        <v>0</v>
      </c>
      <c r="M6" s="27" t="s">
        <v>15</v>
      </c>
      <c r="N6" s="6" t="s">
        <v>29</v>
      </c>
      <c r="O6" s="14"/>
      <c r="P6" s="6"/>
      <c r="Q6" s="34"/>
      <c r="R6" s="14"/>
      <c r="S6" s="6"/>
      <c r="T6" s="19">
        <f>SUM(T$9:T$100000)</f>
        <v>0</v>
      </c>
      <c r="U6" s="14"/>
      <c r="V6" s="6"/>
      <c r="W6" s="19">
        <f>SUM(W$9:W$100000)</f>
        <v>0</v>
      </c>
      <c r="X6" s="14"/>
      <c r="Y6" s="6"/>
      <c r="Z6" s="19">
        <f>SUM(Z$9:Z$100000)</f>
        <v>0</v>
      </c>
      <c r="AA6" s="27" t="s">
        <v>15</v>
      </c>
      <c r="AB6" s="6" t="str">
        <f>$N$6</f>
        <v>таблица соответствий</v>
      </c>
      <c r="AC6" s="14"/>
      <c r="AD6" s="6"/>
      <c r="AE6" s="34"/>
      <c r="AF6" s="14"/>
      <c r="AG6" s="6"/>
      <c r="AH6" s="19">
        <f>SUM(AH$9:AH$100000)</f>
        <v>0</v>
      </c>
      <c r="AI6" s="14"/>
      <c r="AJ6" s="6"/>
      <c r="AK6" s="19">
        <f>SUM(AK$9:AK$100000)</f>
        <v>0</v>
      </c>
      <c r="AL6" s="14"/>
      <c r="AM6" s="6"/>
      <c r="AN6" s="19">
        <f>SUM(AN$9:AN$100000)</f>
        <v>0</v>
      </c>
      <c r="AO6" s="14"/>
      <c r="AP6" s="6"/>
      <c r="AQ6" s="19">
        <f>SUM(AQ$9:AQ$100000)</f>
        <v>0</v>
      </c>
      <c r="AR6" s="6"/>
      <c r="AS6" s="6"/>
      <c r="AT6" s="6"/>
      <c r="AU6" s="6"/>
      <c r="AV6" s="6"/>
      <c r="AW6" s="6"/>
      <c r="AX6" s="6"/>
      <c r="AY6" s="6"/>
    </row>
    <row r="7" spans="1:51" s="4" customFormat="1" x14ac:dyDescent="0.25">
      <c r="A7" s="17">
        <f>ROW()</f>
        <v>7</v>
      </c>
      <c r="B7" s="3"/>
      <c r="C7" s="3"/>
      <c r="D7" s="10"/>
      <c r="E7" s="3" t="str">
        <f>kpi!$H$10</f>
        <v>месяц</v>
      </c>
      <c r="F7" s="19"/>
      <c r="G7" s="10" t="s">
        <v>15</v>
      </c>
      <c r="H7" s="3" t="s">
        <v>24</v>
      </c>
      <c r="I7" s="19"/>
      <c r="J7" s="10" t="s">
        <v>15</v>
      </c>
      <c r="K7" s="3" t="s">
        <v>28</v>
      </c>
      <c r="L7" s="19"/>
      <c r="M7" s="27"/>
      <c r="N7" s="3" t="str">
        <f>$H$7</f>
        <v>помещения</v>
      </c>
      <c r="O7" s="10"/>
      <c r="P7" s="3" t="str">
        <f>$K$7</f>
        <v>типы помещений</v>
      </c>
      <c r="Q7" s="11"/>
      <c r="R7" s="10" t="s">
        <v>15</v>
      </c>
      <c r="S7" s="3" t="s">
        <v>26</v>
      </c>
      <c r="T7" s="19"/>
      <c r="U7" s="10" t="s">
        <v>15</v>
      </c>
      <c r="V7" s="3" t="s">
        <v>43</v>
      </c>
      <c r="W7" s="19"/>
      <c r="X7" s="10" t="s">
        <v>15</v>
      </c>
      <c r="Y7" s="3" t="s">
        <v>53</v>
      </c>
      <c r="Z7" s="19"/>
      <c r="AA7" s="27"/>
      <c r="AB7" s="3" t="str">
        <f>$V$7</f>
        <v>парковки</v>
      </c>
      <c r="AC7" s="10"/>
      <c r="AD7" s="3" t="str">
        <f>$Y$7</f>
        <v>типы парковок</v>
      </c>
      <c r="AE7" s="11"/>
      <c r="AF7" s="10" t="s">
        <v>15</v>
      </c>
      <c r="AG7" s="3" t="s">
        <v>68</v>
      </c>
      <c r="AH7" s="19"/>
      <c r="AI7" s="10" t="s">
        <v>15</v>
      </c>
      <c r="AJ7" s="3" t="s">
        <v>104</v>
      </c>
      <c r="AK7" s="19"/>
      <c r="AL7" s="10" t="s">
        <v>15</v>
      </c>
      <c r="AM7" s="3" t="str">
        <f>kpi!$E$146</f>
        <v>Дополнительные капитальные затраты</v>
      </c>
      <c r="AN7" s="19"/>
      <c r="AO7" s="10" t="s">
        <v>15</v>
      </c>
      <c r="AP7" s="3" t="s">
        <v>209</v>
      </c>
      <c r="AQ7" s="19"/>
      <c r="AR7" s="3"/>
      <c r="AS7" s="3"/>
      <c r="AT7" s="3"/>
      <c r="AU7" s="3"/>
      <c r="AV7" s="3"/>
      <c r="AW7" s="3"/>
      <c r="AX7" s="3"/>
      <c r="AY7" s="3"/>
    </row>
    <row r="8" spans="1:51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8"/>
      <c r="L8" s="18"/>
      <c r="M8" s="32"/>
      <c r="N8" s="8"/>
      <c r="O8" s="10"/>
      <c r="P8" s="8"/>
      <c r="Q8" s="11"/>
      <c r="R8" s="10"/>
      <c r="S8" s="8"/>
      <c r="T8" s="18"/>
      <c r="U8" s="10"/>
      <c r="V8" s="8"/>
      <c r="W8" s="18"/>
      <c r="X8" s="10"/>
      <c r="Y8" s="8"/>
      <c r="Z8" s="18"/>
      <c r="AA8" s="32"/>
      <c r="AB8" s="8"/>
      <c r="AC8" s="10"/>
      <c r="AD8" s="8"/>
      <c r="AE8" s="11"/>
      <c r="AF8" s="10"/>
      <c r="AG8" s="8"/>
      <c r="AH8" s="18"/>
      <c r="AI8" s="10"/>
      <c r="AJ8" s="8"/>
      <c r="AK8" s="18"/>
      <c r="AL8" s="10"/>
      <c r="AM8" s="8"/>
      <c r="AN8" s="18"/>
      <c r="AO8" s="10"/>
      <c r="AP8" s="8"/>
      <c r="AQ8" s="18"/>
      <c r="AR8" s="1"/>
      <c r="AS8" s="1"/>
      <c r="AT8" s="1"/>
      <c r="AU8" s="1"/>
      <c r="AV8" s="1"/>
      <c r="AW8" s="1"/>
      <c r="AX8" s="1"/>
      <c r="AY8" s="1"/>
    </row>
    <row r="9" spans="1:51" ht="7.95" customHeight="1" x14ac:dyDescent="0.25">
      <c r="A9" s="17">
        <f>ROW()</f>
        <v>9</v>
      </c>
      <c r="B9" s="1"/>
      <c r="C9" s="1"/>
      <c r="D9" s="10"/>
      <c r="E9" s="1"/>
      <c r="F9" s="18"/>
      <c r="G9" s="10"/>
      <c r="H9" s="1"/>
      <c r="I9" s="18"/>
      <c r="J9" s="10"/>
      <c r="K9" s="1"/>
      <c r="L9" s="18"/>
      <c r="M9" s="32"/>
      <c r="N9" s="1"/>
      <c r="O9" s="10"/>
      <c r="P9" s="1"/>
      <c r="Q9" s="11"/>
      <c r="R9" s="10"/>
      <c r="S9" s="1"/>
      <c r="T9" s="18"/>
      <c r="U9" s="10"/>
      <c r="V9" s="1"/>
      <c r="W9" s="18"/>
      <c r="X9" s="10"/>
      <c r="Y9" s="1"/>
      <c r="Z9" s="18"/>
      <c r="AA9" s="32"/>
      <c r="AB9" s="1"/>
      <c r="AC9" s="10"/>
      <c r="AD9" s="1"/>
      <c r="AE9" s="11"/>
      <c r="AF9" s="10"/>
      <c r="AG9" s="1"/>
      <c r="AH9" s="18"/>
      <c r="AI9" s="10"/>
      <c r="AJ9" s="1"/>
      <c r="AK9" s="18"/>
      <c r="AL9" s="10"/>
      <c r="AM9" s="1"/>
      <c r="AN9" s="18"/>
      <c r="AO9" s="10"/>
      <c r="AP9" s="1"/>
      <c r="AQ9" s="18"/>
      <c r="AR9" s="1"/>
      <c r="AS9" s="1"/>
      <c r="AT9" s="1"/>
      <c r="AU9" s="1"/>
      <c r="AV9" s="1"/>
      <c r="AW9" s="1"/>
      <c r="AX9" s="1"/>
      <c r="AY9" s="1"/>
    </row>
    <row r="10" spans="1:51" x14ac:dyDescent="0.25">
      <c r="A10" s="17">
        <f>ROW()</f>
        <v>10</v>
      </c>
      <c r="B10" s="1"/>
      <c r="C10" s="1"/>
      <c r="D10" s="10" t="s">
        <v>15</v>
      </c>
      <c r="E10" s="243">
        <v>44197</v>
      </c>
      <c r="F10" s="18">
        <f t="shared" ref="F10:F41" si="0">IF(E10="",0,IF(COUNTIF(E:E,E10)=1,0,1))</f>
        <v>0</v>
      </c>
      <c r="G10" s="10" t="s">
        <v>15</v>
      </c>
      <c r="H10" s="9" t="s">
        <v>263</v>
      </c>
      <c r="I10" s="18">
        <f>IF(H10="",0,IF(COUNTIF(H:H,H10)=1,0,1))</f>
        <v>0</v>
      </c>
      <c r="J10" s="10" t="s">
        <v>15</v>
      </c>
      <c r="K10" s="9" t="s">
        <v>5</v>
      </c>
      <c r="L10" s="18">
        <f>IF(K10="",0,IF(COUNTIF(K:K,K10)=1,0,1))</f>
        <v>0</v>
      </c>
      <c r="M10" s="32"/>
      <c r="N10" s="9" t="str">
        <f>IF($H10="","",$H10)</f>
        <v>Складские помещения класса A</v>
      </c>
      <c r="O10" s="10" t="str">
        <f>IF(N10="","","*")</f>
        <v>*</v>
      </c>
      <c r="P10" s="9" t="s">
        <v>5</v>
      </c>
      <c r="Q10" s="11" t="str">
        <f>IF(N10="","","^")</f>
        <v>^</v>
      </c>
      <c r="R10" s="10" t="s">
        <v>15</v>
      </c>
      <c r="S10" s="9" t="s">
        <v>27</v>
      </c>
      <c r="T10" s="18">
        <f t="shared" ref="T10:T41" si="1">IF(S10="",0,IF(COUNTIF(S:S,S10)=1,0,1))</f>
        <v>0</v>
      </c>
      <c r="U10" s="10" t="s">
        <v>15</v>
      </c>
      <c r="V10" s="9" t="s">
        <v>44</v>
      </c>
      <c r="W10" s="18">
        <f>IF(V10="",0,IF(COUNTIF(V:V,V10)=1,0,1))</f>
        <v>0</v>
      </c>
      <c r="X10" s="10" t="s">
        <v>15</v>
      </c>
      <c r="Y10" s="9" t="s">
        <v>2</v>
      </c>
      <c r="Z10" s="18">
        <f>IF(Y10="",0,IF(COUNTIF(Y:Y,Y10)=1,0,1))</f>
        <v>0</v>
      </c>
      <c r="AA10" s="32"/>
      <c r="AB10" s="9" t="str">
        <f t="shared" ref="AB10:AB18" si="2">IF($V10="","",$V10)</f>
        <v>Парковочные места - 1</v>
      </c>
      <c r="AC10" s="10" t="str">
        <f>IF(AB10="","","*")</f>
        <v>*</v>
      </c>
      <c r="AD10" s="9" t="s">
        <v>2</v>
      </c>
      <c r="AE10" s="11" t="str">
        <f>IF(AB10="","","^")</f>
        <v>^</v>
      </c>
      <c r="AF10" s="10" t="s">
        <v>15</v>
      </c>
      <c r="AG10" s="9" t="s">
        <v>69</v>
      </c>
      <c r="AH10" s="18">
        <f>IF(AG10="",0,IF(COUNTIF(AG:AG,AG10)=1,0,1))</f>
        <v>0</v>
      </c>
      <c r="AI10" s="10" t="s">
        <v>15</v>
      </c>
      <c r="AJ10" s="9" t="s">
        <v>105</v>
      </c>
      <c r="AK10" s="18">
        <f>IF(AJ10="",0,IF(COUNTIF(AJ:AJ,AJ10)=1,0,1))</f>
        <v>0</v>
      </c>
      <c r="AL10" s="10" t="s">
        <v>15</v>
      </c>
      <c r="AM10" s="9" t="s">
        <v>167</v>
      </c>
      <c r="AN10" s="18">
        <f>IF(AM10="",0,IF(COUNTIF(AM:AM,AM10)=1,0,1))</f>
        <v>0</v>
      </c>
      <c r="AO10" s="10" t="s">
        <v>15</v>
      </c>
      <c r="AP10" s="9" t="str">
        <f>kpi!$E$104</f>
        <v>Ст-ть инвестиционного капитала</v>
      </c>
      <c r="AQ10" s="18">
        <f>IF(AP10="",0,IF(COUNTIF(AP:AP,AP10)=1,0,1))</f>
        <v>0</v>
      </c>
      <c r="AR10" s="1"/>
      <c r="AS10" s="1"/>
      <c r="AT10" s="1"/>
      <c r="AU10" s="1"/>
      <c r="AV10" s="1"/>
      <c r="AW10" s="1"/>
      <c r="AX10" s="1"/>
      <c r="AY10" s="1"/>
    </row>
    <row r="11" spans="1:51" x14ac:dyDescent="0.25">
      <c r="A11" s="17">
        <f>ROW()</f>
        <v>11</v>
      </c>
      <c r="B11" s="1"/>
      <c r="C11" s="1"/>
      <c r="D11" s="10" t="s">
        <v>15</v>
      </c>
      <c r="E11" s="243">
        <f>EOMONTH(E10,0)+1</f>
        <v>44228</v>
      </c>
      <c r="F11" s="18">
        <f t="shared" si="0"/>
        <v>0</v>
      </c>
      <c r="G11" s="10" t="s">
        <v>15</v>
      </c>
      <c r="H11" s="9" t="s">
        <v>264</v>
      </c>
      <c r="I11" s="18">
        <f>IF(H11="",0,IF(COUNTIF(H:H,H11)=1,0,1))</f>
        <v>0</v>
      </c>
      <c r="J11" s="10" t="s">
        <v>15</v>
      </c>
      <c r="K11" s="9" t="s">
        <v>6</v>
      </c>
      <c r="L11" s="18">
        <f>IF(K11="",0,IF(COUNTIF(K:K,K11)=1,0,1))</f>
        <v>0</v>
      </c>
      <c r="M11" s="32"/>
      <c r="N11" s="9" t="str">
        <f t="shared" ref="N11:N74" si="3">IF($H11="","",$H11)</f>
        <v>Офисные помещения класса A</v>
      </c>
      <c r="O11" s="10" t="str">
        <f t="shared" ref="O11:O74" si="4">IF(N11="","","*")</f>
        <v>*</v>
      </c>
      <c r="P11" s="9" t="s">
        <v>6</v>
      </c>
      <c r="Q11" s="11" t="str">
        <f t="shared" ref="Q11:Q74" si="5">IF(N11="","","^")</f>
        <v>^</v>
      </c>
      <c r="R11" s="10" t="s">
        <v>15</v>
      </c>
      <c r="S11" s="9" t="s">
        <v>31</v>
      </c>
      <c r="T11" s="18">
        <f t="shared" si="1"/>
        <v>0</v>
      </c>
      <c r="U11" s="10" t="s">
        <v>15</v>
      </c>
      <c r="V11" s="9" t="s">
        <v>45</v>
      </c>
      <c r="W11" s="18">
        <f>IF(V11="",0,IF(COUNTIF(V:V,V11)=1,0,1))</f>
        <v>0</v>
      </c>
      <c r="X11" s="10" t="s">
        <v>15</v>
      </c>
      <c r="Y11" s="9" t="s">
        <v>14</v>
      </c>
      <c r="Z11" s="18">
        <f>IF(Y11="",0,IF(COUNTIF(Y:Y,Y11)=1,0,1))</f>
        <v>0</v>
      </c>
      <c r="AA11" s="32"/>
      <c r="AB11" s="9" t="str">
        <f t="shared" si="2"/>
        <v>Парковочные места - 2</v>
      </c>
      <c r="AC11" s="10" t="str">
        <f t="shared" ref="AC11:AC74" si="6">IF(AB11="","","*")</f>
        <v>*</v>
      </c>
      <c r="AD11" s="9" t="s">
        <v>14</v>
      </c>
      <c r="AE11" s="11" t="str">
        <f t="shared" ref="AE11:AE74" si="7">IF(AB11="","","^")</f>
        <v>^</v>
      </c>
      <c r="AF11" s="10" t="s">
        <v>15</v>
      </c>
      <c r="AG11" s="9" t="s">
        <v>70</v>
      </c>
      <c r="AH11" s="18">
        <f>IF(AG11="",0,IF(COUNTIF(AG:AG,AG11)=1,0,1))</f>
        <v>0</v>
      </c>
      <c r="AI11" s="10" t="s">
        <v>15</v>
      </c>
      <c r="AJ11" s="9" t="s">
        <v>286</v>
      </c>
      <c r="AK11" s="18">
        <f>IF(AJ11="",0,IF(COUNTIF(AJ:AJ,AJ11)=1,0,1))</f>
        <v>0</v>
      </c>
      <c r="AL11" s="10" t="s">
        <v>15</v>
      </c>
      <c r="AM11" s="9" t="s">
        <v>168</v>
      </c>
      <c r="AN11" s="18">
        <f>IF(AM11="",0,IF(COUNTIF(AM:AM,AM11)=1,0,1))</f>
        <v>0</v>
      </c>
      <c r="AO11" s="10" t="s">
        <v>15</v>
      </c>
      <c r="AP11" s="9" t="str">
        <f>kpi!$E$14</f>
        <v>стартовая стоим-ть аренды одного кв.м. в год</v>
      </c>
      <c r="AQ11" s="18">
        <f>IF(AP11="",0,IF(COUNTIF(AP:AP,AP11)=1,0,1))</f>
        <v>0</v>
      </c>
      <c r="AR11" s="1"/>
      <c r="AS11" s="1"/>
      <c r="AT11" s="1"/>
      <c r="AU11" s="1"/>
      <c r="AV11" s="1"/>
      <c r="AW11" s="1"/>
      <c r="AX11" s="1"/>
      <c r="AY11" s="1"/>
    </row>
    <row r="12" spans="1:51" x14ac:dyDescent="0.25">
      <c r="A12" s="17">
        <f>ROW()</f>
        <v>12</v>
      </c>
      <c r="B12" s="1"/>
      <c r="C12" s="1"/>
      <c r="D12" s="10" t="s">
        <v>15</v>
      </c>
      <c r="E12" s="243">
        <f t="shared" ref="E12:E75" si="8">EOMONTH(E11,0)+1</f>
        <v>44256</v>
      </c>
      <c r="F12" s="18">
        <f t="shared" si="0"/>
        <v>0</v>
      </c>
      <c r="G12" s="10" t="s">
        <v>15</v>
      </c>
      <c r="H12" s="9" t="s">
        <v>265</v>
      </c>
      <c r="I12" s="18">
        <f t="shared" ref="I12:I75" si="9">IF(H12="",0,IF(COUNTIF(H:H,H12)=1,0,1))</f>
        <v>0</v>
      </c>
      <c r="J12" s="10" t="s">
        <v>15</v>
      </c>
      <c r="K12" s="9" t="s">
        <v>7</v>
      </c>
      <c r="L12" s="18">
        <f>IF(K13="",0,IF(COUNTIF(K:K,K13)=1,0,1))</f>
        <v>0</v>
      </c>
      <c r="M12" s="32"/>
      <c r="N12" s="9" t="str">
        <f t="shared" si="3"/>
        <v>Складские помещения класса B</v>
      </c>
      <c r="O12" s="10" t="str">
        <f t="shared" si="4"/>
        <v>*</v>
      </c>
      <c r="P12" s="9" t="s">
        <v>5</v>
      </c>
      <c r="Q12" s="11" t="str">
        <f t="shared" si="5"/>
        <v>^</v>
      </c>
      <c r="R12" s="10" t="s">
        <v>15</v>
      </c>
      <c r="S12" s="9" t="s">
        <v>36</v>
      </c>
      <c r="T12" s="18">
        <f t="shared" si="1"/>
        <v>0</v>
      </c>
      <c r="U12" s="10" t="s">
        <v>15</v>
      </c>
      <c r="V12" s="9" t="s">
        <v>46</v>
      </c>
      <c r="W12" s="18">
        <f t="shared" ref="W12:W75" si="10">IF(V12="",0,IF(COUNTIF(V:V,V12)=1,0,1))</f>
        <v>0</v>
      </c>
      <c r="X12" s="10" t="s">
        <v>15</v>
      </c>
      <c r="Y12" s="9" t="s">
        <v>1</v>
      </c>
      <c r="Z12" s="18">
        <f t="shared" ref="Z12:Z75" si="11">IF(Y12="",0,IF(COUNTIF(Y:Y,Y12)=1,0,1))</f>
        <v>0</v>
      </c>
      <c r="AA12" s="32"/>
      <c r="AB12" s="9" t="str">
        <f t="shared" si="2"/>
        <v>Парковочные места - 3</v>
      </c>
      <c r="AC12" s="10" t="str">
        <f t="shared" si="6"/>
        <v>*</v>
      </c>
      <c r="AD12" s="9" t="s">
        <v>2</v>
      </c>
      <c r="AE12" s="11" t="str">
        <f t="shared" si="7"/>
        <v>^</v>
      </c>
      <c r="AF12" s="10" t="s">
        <v>15</v>
      </c>
      <c r="AG12" s="9" t="s">
        <v>72</v>
      </c>
      <c r="AH12" s="18">
        <f t="shared" ref="AH12:AH75" si="12">IF(AG12="",0,IF(COUNTIF(AG:AG,AG12)=1,0,1))</f>
        <v>0</v>
      </c>
      <c r="AI12" s="10" t="s">
        <v>15</v>
      </c>
      <c r="AJ12" s="9"/>
      <c r="AK12" s="18">
        <f t="shared" ref="AK12:AK75" si="13">IF(AJ12="",0,IF(COUNTIF(AJ:AJ,AJ12)=1,0,1))</f>
        <v>0</v>
      </c>
      <c r="AL12" s="10" t="s">
        <v>15</v>
      </c>
      <c r="AM12" s="9"/>
      <c r="AN12" s="18">
        <f t="shared" ref="AN12:AN75" si="14">IF(AM12="",0,IF(COUNTIF(AM:AM,AM12)=1,0,1))</f>
        <v>0</v>
      </c>
      <c r="AO12" s="10" t="s">
        <v>15</v>
      </c>
      <c r="AP12" s="9" t="str">
        <f>kpi!$E$15</f>
        <v>среднегодовая индексация аренды помещений</v>
      </c>
      <c r="AQ12" s="18">
        <f t="shared" ref="AQ12:AQ75" si="15">IF(AP12="",0,IF(COUNTIF(AP:AP,AP12)=1,0,1))</f>
        <v>0</v>
      </c>
      <c r="AR12" s="1"/>
      <c r="AS12" s="1"/>
      <c r="AT12" s="1"/>
      <c r="AU12" s="1"/>
      <c r="AV12" s="1"/>
      <c r="AW12" s="1"/>
      <c r="AX12" s="1"/>
      <c r="AY12" s="1"/>
    </row>
    <row r="13" spans="1:51" x14ac:dyDescent="0.25">
      <c r="A13" s="17">
        <f>ROW()</f>
        <v>13</v>
      </c>
      <c r="B13" s="1"/>
      <c r="C13" s="1"/>
      <c r="D13" s="10" t="s">
        <v>15</v>
      </c>
      <c r="E13" s="243">
        <f t="shared" si="8"/>
        <v>44287</v>
      </c>
      <c r="F13" s="18">
        <f t="shared" si="0"/>
        <v>0</v>
      </c>
      <c r="G13" s="10" t="s">
        <v>15</v>
      </c>
      <c r="H13" s="9" t="s">
        <v>266</v>
      </c>
      <c r="I13" s="18">
        <f t="shared" si="9"/>
        <v>0</v>
      </c>
      <c r="J13" s="10" t="s">
        <v>15</v>
      </c>
      <c r="K13" s="9" t="s">
        <v>8</v>
      </c>
      <c r="L13" s="18">
        <f>IF(K12="",0,IF(COUNTIF(K:K,K12)=1,0,1))</f>
        <v>0</v>
      </c>
      <c r="M13" s="32"/>
      <c r="N13" s="9" t="str">
        <f t="shared" si="3"/>
        <v>Офисные помещения класса B</v>
      </c>
      <c r="O13" s="10" t="str">
        <f t="shared" si="4"/>
        <v>*</v>
      </c>
      <c r="P13" s="9" t="s">
        <v>6</v>
      </c>
      <c r="Q13" s="11" t="str">
        <f t="shared" si="5"/>
        <v>^</v>
      </c>
      <c r="R13" s="10" t="s">
        <v>15</v>
      </c>
      <c r="S13" s="9" t="s">
        <v>38</v>
      </c>
      <c r="T13" s="18">
        <f t="shared" si="1"/>
        <v>0</v>
      </c>
      <c r="U13" s="10" t="s">
        <v>15</v>
      </c>
      <c r="V13" s="9" t="s">
        <v>47</v>
      </c>
      <c r="W13" s="18">
        <f t="shared" si="10"/>
        <v>0</v>
      </c>
      <c r="X13" s="10" t="s">
        <v>15</v>
      </c>
      <c r="Y13" s="9"/>
      <c r="Z13" s="18">
        <f t="shared" si="11"/>
        <v>0</v>
      </c>
      <c r="AA13" s="32"/>
      <c r="AB13" s="9" t="str">
        <f t="shared" si="2"/>
        <v>Парковочные места - 4</v>
      </c>
      <c r="AC13" s="10" t="str">
        <f t="shared" si="6"/>
        <v>*</v>
      </c>
      <c r="AD13" s="9" t="s">
        <v>14</v>
      </c>
      <c r="AE13" s="11" t="str">
        <f t="shared" si="7"/>
        <v>^</v>
      </c>
      <c r="AF13" s="10" t="s">
        <v>15</v>
      </c>
      <c r="AG13" s="9"/>
      <c r="AH13" s="18">
        <f t="shared" si="12"/>
        <v>0</v>
      </c>
      <c r="AI13" s="10" t="s">
        <v>15</v>
      </c>
      <c r="AJ13" s="9"/>
      <c r="AK13" s="18">
        <f t="shared" si="13"/>
        <v>0</v>
      </c>
      <c r="AL13" s="10" t="s">
        <v>15</v>
      </c>
      <c r="AM13" s="9"/>
      <c r="AN13" s="18">
        <f t="shared" si="14"/>
        <v>0</v>
      </c>
      <c r="AO13" s="10" t="s">
        <v>15</v>
      </c>
      <c r="AP13" s="9" t="str">
        <f>kpi!$E$16</f>
        <v>заполняемость площадей в первый месяц</v>
      </c>
      <c r="AQ13" s="18">
        <f t="shared" si="15"/>
        <v>0</v>
      </c>
      <c r="AR13" s="1"/>
      <c r="AS13" s="1"/>
      <c r="AT13" s="1"/>
      <c r="AU13" s="1"/>
      <c r="AV13" s="1"/>
      <c r="AW13" s="1"/>
      <c r="AX13" s="1"/>
      <c r="AY13" s="1"/>
    </row>
    <row r="14" spans="1:51" x14ac:dyDescent="0.25">
      <c r="A14" s="17">
        <f>ROW()</f>
        <v>14</v>
      </c>
      <c r="B14" s="1"/>
      <c r="C14" s="1"/>
      <c r="D14" s="10" t="s">
        <v>15</v>
      </c>
      <c r="E14" s="243">
        <f t="shared" si="8"/>
        <v>44317</v>
      </c>
      <c r="F14" s="18">
        <f t="shared" si="0"/>
        <v>0</v>
      </c>
      <c r="G14" s="10" t="s">
        <v>15</v>
      </c>
      <c r="H14" s="9" t="s">
        <v>267</v>
      </c>
      <c r="I14" s="18">
        <f t="shared" si="9"/>
        <v>0</v>
      </c>
      <c r="J14" s="10" t="s">
        <v>15</v>
      </c>
      <c r="K14" s="9"/>
      <c r="L14" s="18">
        <f t="shared" ref="L14:L45" si="16">IF(K14="",0,IF(COUNTIF(K:K,K14)=1,0,1))</f>
        <v>0</v>
      </c>
      <c r="M14" s="32"/>
      <c r="N14" s="9" t="str">
        <f t="shared" si="3"/>
        <v>Складские помещения класса C</v>
      </c>
      <c r="O14" s="10" t="str">
        <f t="shared" si="4"/>
        <v>*</v>
      </c>
      <c r="P14" s="9" t="s">
        <v>5</v>
      </c>
      <c r="Q14" s="11" t="str">
        <f t="shared" si="5"/>
        <v>^</v>
      </c>
      <c r="R14" s="10" t="s">
        <v>15</v>
      </c>
      <c r="S14" s="9"/>
      <c r="T14" s="18">
        <f t="shared" si="1"/>
        <v>0</v>
      </c>
      <c r="U14" s="10" t="s">
        <v>15</v>
      </c>
      <c r="V14" s="9" t="s">
        <v>48</v>
      </c>
      <c r="W14" s="18">
        <f t="shared" si="10"/>
        <v>0</v>
      </c>
      <c r="X14" s="10" t="s">
        <v>15</v>
      </c>
      <c r="Y14" s="9"/>
      <c r="Z14" s="18">
        <f t="shared" si="11"/>
        <v>0</v>
      </c>
      <c r="AA14" s="32"/>
      <c r="AB14" s="9" t="str">
        <f t="shared" si="2"/>
        <v>Парковочные места - 5</v>
      </c>
      <c r="AC14" s="10" t="str">
        <f t="shared" si="6"/>
        <v>*</v>
      </c>
      <c r="AD14" s="9" t="s">
        <v>1</v>
      </c>
      <c r="AE14" s="11" t="str">
        <f t="shared" si="7"/>
        <v>^</v>
      </c>
      <c r="AF14" s="10" t="s">
        <v>15</v>
      </c>
      <c r="AG14" s="9"/>
      <c r="AH14" s="18">
        <f t="shared" si="12"/>
        <v>0</v>
      </c>
      <c r="AI14" s="10" t="s">
        <v>15</v>
      </c>
      <c r="AJ14" s="9"/>
      <c r="AK14" s="18">
        <f t="shared" si="13"/>
        <v>0</v>
      </c>
      <c r="AL14" s="10" t="s">
        <v>15</v>
      </c>
      <c r="AM14" s="9"/>
      <c r="AN14" s="18">
        <f t="shared" si="14"/>
        <v>0</v>
      </c>
      <c r="AO14" s="10" t="s">
        <v>15</v>
      </c>
      <c r="AP14" s="9" t="str">
        <f>kpi!$E$41</f>
        <v>ставка НДС</v>
      </c>
      <c r="AQ14" s="18">
        <f t="shared" si="15"/>
        <v>0</v>
      </c>
      <c r="AR14" s="1"/>
      <c r="AS14" s="1"/>
      <c r="AT14" s="1"/>
      <c r="AU14" s="1"/>
      <c r="AV14" s="1"/>
      <c r="AW14" s="1"/>
      <c r="AX14" s="1"/>
      <c r="AY14" s="1"/>
    </row>
    <row r="15" spans="1:51" x14ac:dyDescent="0.25">
      <c r="A15" s="17">
        <f>ROW()</f>
        <v>15</v>
      </c>
      <c r="B15" s="1"/>
      <c r="C15" s="1"/>
      <c r="D15" s="10" t="s">
        <v>15</v>
      </c>
      <c r="E15" s="243">
        <f t="shared" si="8"/>
        <v>44348</v>
      </c>
      <c r="F15" s="18">
        <f t="shared" si="0"/>
        <v>0</v>
      </c>
      <c r="G15" s="10" t="s">
        <v>15</v>
      </c>
      <c r="H15" s="9" t="s">
        <v>268</v>
      </c>
      <c r="I15" s="18">
        <f t="shared" si="9"/>
        <v>0</v>
      </c>
      <c r="J15" s="10" t="s">
        <v>15</v>
      </c>
      <c r="K15" s="9"/>
      <c r="L15" s="18">
        <f t="shared" si="16"/>
        <v>0</v>
      </c>
      <c r="M15" s="32"/>
      <c r="N15" s="9" t="str">
        <f t="shared" si="3"/>
        <v>Офисные помещения класса C</v>
      </c>
      <c r="O15" s="10" t="str">
        <f t="shared" si="4"/>
        <v>*</v>
      </c>
      <c r="P15" s="9" t="s">
        <v>6</v>
      </c>
      <c r="Q15" s="11" t="str">
        <f t="shared" si="5"/>
        <v>^</v>
      </c>
      <c r="R15" s="10" t="s">
        <v>15</v>
      </c>
      <c r="S15" s="9"/>
      <c r="T15" s="18">
        <f t="shared" si="1"/>
        <v>0</v>
      </c>
      <c r="U15" s="10" t="s">
        <v>15</v>
      </c>
      <c r="V15" s="9" t="s">
        <v>49</v>
      </c>
      <c r="W15" s="18">
        <f t="shared" si="10"/>
        <v>0</v>
      </c>
      <c r="X15" s="10" t="s">
        <v>15</v>
      </c>
      <c r="Y15" s="9"/>
      <c r="Z15" s="18">
        <f t="shared" si="11"/>
        <v>0</v>
      </c>
      <c r="AA15" s="32"/>
      <c r="AB15" s="9" t="str">
        <f t="shared" si="2"/>
        <v>Парковочные места - 6</v>
      </c>
      <c r="AC15" s="10" t="str">
        <f t="shared" si="6"/>
        <v>*</v>
      </c>
      <c r="AD15" s="9"/>
      <c r="AE15" s="11" t="str">
        <f t="shared" si="7"/>
        <v>^</v>
      </c>
      <c r="AF15" s="10" t="s">
        <v>15</v>
      </c>
      <c r="AG15" s="9"/>
      <c r="AH15" s="18">
        <f t="shared" si="12"/>
        <v>0</v>
      </c>
      <c r="AI15" s="10" t="s">
        <v>15</v>
      </c>
      <c r="AJ15" s="9"/>
      <c r="AK15" s="18">
        <f t="shared" si="13"/>
        <v>0</v>
      </c>
      <c r="AL15" s="10" t="s">
        <v>15</v>
      </c>
      <c r="AM15" s="9"/>
      <c r="AN15" s="18">
        <f t="shared" si="14"/>
        <v>0</v>
      </c>
      <c r="AO15" s="10" t="s">
        <v>15</v>
      </c>
      <c r="AP15" s="9" t="str">
        <f>kpi!$E$45</f>
        <v>среднегодовая индексация потребительских цен (ИПЦ)</v>
      </c>
      <c r="AQ15" s="18">
        <f t="shared" si="15"/>
        <v>0</v>
      </c>
      <c r="AR15" s="1"/>
      <c r="AS15" s="1"/>
      <c r="AT15" s="1"/>
      <c r="AU15" s="1"/>
      <c r="AV15" s="1"/>
      <c r="AW15" s="1"/>
      <c r="AX15" s="1"/>
      <c r="AY15" s="1"/>
    </row>
    <row r="16" spans="1:51" x14ac:dyDescent="0.25">
      <c r="A16" s="17">
        <f>ROW()</f>
        <v>16</v>
      </c>
      <c r="B16" s="1"/>
      <c r="C16" s="1"/>
      <c r="D16" s="10" t="s">
        <v>15</v>
      </c>
      <c r="E16" s="243">
        <f t="shared" si="8"/>
        <v>44378</v>
      </c>
      <c r="F16" s="18">
        <f t="shared" si="0"/>
        <v>0</v>
      </c>
      <c r="G16" s="10" t="s">
        <v>15</v>
      </c>
      <c r="H16" s="9" t="s">
        <v>260</v>
      </c>
      <c r="I16" s="18">
        <f t="shared" si="9"/>
        <v>0</v>
      </c>
      <c r="J16" s="10" t="s">
        <v>15</v>
      </c>
      <c r="K16" s="9"/>
      <c r="L16" s="18">
        <f t="shared" si="16"/>
        <v>0</v>
      </c>
      <c r="M16" s="32"/>
      <c r="N16" s="9" t="str">
        <f t="shared" si="3"/>
        <v>помещения - 7</v>
      </c>
      <c r="O16" s="10" t="str">
        <f t="shared" si="4"/>
        <v>*</v>
      </c>
      <c r="P16" s="9" t="s">
        <v>7</v>
      </c>
      <c r="Q16" s="11" t="str">
        <f t="shared" si="5"/>
        <v>^</v>
      </c>
      <c r="R16" s="10" t="s">
        <v>15</v>
      </c>
      <c r="S16" s="9"/>
      <c r="T16" s="18">
        <f t="shared" si="1"/>
        <v>0</v>
      </c>
      <c r="U16" s="10" t="s">
        <v>15</v>
      </c>
      <c r="V16" s="9" t="s">
        <v>50</v>
      </c>
      <c r="W16" s="18">
        <f t="shared" si="10"/>
        <v>0</v>
      </c>
      <c r="X16" s="10" t="s">
        <v>15</v>
      </c>
      <c r="Y16" s="9"/>
      <c r="Z16" s="18">
        <f t="shared" si="11"/>
        <v>0</v>
      </c>
      <c r="AA16" s="32"/>
      <c r="AB16" s="9" t="str">
        <f t="shared" si="2"/>
        <v>Парковочные места - 7</v>
      </c>
      <c r="AC16" s="10" t="str">
        <f t="shared" si="6"/>
        <v>*</v>
      </c>
      <c r="AD16" s="9"/>
      <c r="AE16" s="11" t="str">
        <f t="shared" si="7"/>
        <v>^</v>
      </c>
      <c r="AF16" s="10" t="s">
        <v>15</v>
      </c>
      <c r="AG16" s="9"/>
      <c r="AH16" s="18">
        <f t="shared" si="12"/>
        <v>0</v>
      </c>
      <c r="AI16" s="10" t="s">
        <v>15</v>
      </c>
      <c r="AJ16" s="9"/>
      <c r="AK16" s="18">
        <f t="shared" si="13"/>
        <v>0</v>
      </c>
      <c r="AL16" s="10" t="s">
        <v>15</v>
      </c>
      <c r="AM16" s="9"/>
      <c r="AN16" s="18">
        <f t="shared" si="14"/>
        <v>0</v>
      </c>
      <c r="AO16" s="10" t="s">
        <v>15</v>
      </c>
      <c r="AP16" s="9" t="str">
        <f>kpi!$E$64</f>
        <v>постоянные расходы на управление недвижимостью в 1ый год</v>
      </c>
      <c r="AQ16" s="18">
        <f t="shared" si="15"/>
        <v>0</v>
      </c>
      <c r="AR16" s="1"/>
      <c r="AS16" s="1"/>
      <c r="AT16" s="1"/>
      <c r="AU16" s="1"/>
      <c r="AV16" s="1"/>
      <c r="AW16" s="1"/>
      <c r="AX16" s="1"/>
      <c r="AY16" s="1"/>
    </row>
    <row r="17" spans="1:51" x14ac:dyDescent="0.25">
      <c r="A17" s="17">
        <f>ROW()</f>
        <v>17</v>
      </c>
      <c r="B17" s="1"/>
      <c r="C17" s="1"/>
      <c r="D17" s="10" t="s">
        <v>15</v>
      </c>
      <c r="E17" s="243">
        <f t="shared" si="8"/>
        <v>44409</v>
      </c>
      <c r="F17" s="18">
        <f t="shared" si="0"/>
        <v>0</v>
      </c>
      <c r="G17" s="10" t="s">
        <v>15</v>
      </c>
      <c r="H17" s="9" t="s">
        <v>261</v>
      </c>
      <c r="I17" s="18">
        <f t="shared" si="9"/>
        <v>0</v>
      </c>
      <c r="J17" s="10" t="s">
        <v>15</v>
      </c>
      <c r="K17" s="9"/>
      <c r="L17" s="18">
        <f t="shared" si="16"/>
        <v>0</v>
      </c>
      <c r="M17" s="32"/>
      <c r="N17" s="9" t="str">
        <f t="shared" si="3"/>
        <v>помещения - 8</v>
      </c>
      <c r="O17" s="10" t="str">
        <f t="shared" si="4"/>
        <v>*</v>
      </c>
      <c r="P17" s="9" t="s">
        <v>7</v>
      </c>
      <c r="Q17" s="11" t="str">
        <f t="shared" si="5"/>
        <v>^</v>
      </c>
      <c r="R17" s="10" t="s">
        <v>15</v>
      </c>
      <c r="S17" s="9"/>
      <c r="T17" s="18">
        <f t="shared" si="1"/>
        <v>0</v>
      </c>
      <c r="U17" s="10" t="s">
        <v>15</v>
      </c>
      <c r="V17" s="9" t="s">
        <v>51</v>
      </c>
      <c r="W17" s="18">
        <f t="shared" si="10"/>
        <v>0</v>
      </c>
      <c r="X17" s="10" t="s">
        <v>15</v>
      </c>
      <c r="Y17" s="9"/>
      <c r="Z17" s="18">
        <f t="shared" si="11"/>
        <v>0</v>
      </c>
      <c r="AA17" s="32"/>
      <c r="AB17" s="9" t="str">
        <f t="shared" si="2"/>
        <v>Парковочные места - 8</v>
      </c>
      <c r="AC17" s="10" t="str">
        <f t="shared" si="6"/>
        <v>*</v>
      </c>
      <c r="AD17" s="9"/>
      <c r="AE17" s="11" t="str">
        <f t="shared" si="7"/>
        <v>^</v>
      </c>
      <c r="AF17" s="10" t="s">
        <v>15</v>
      </c>
      <c r="AG17" s="9"/>
      <c r="AH17" s="18">
        <f t="shared" si="12"/>
        <v>0</v>
      </c>
      <c r="AI17" s="10" t="s">
        <v>15</v>
      </c>
      <c r="AJ17" s="9"/>
      <c r="AK17" s="18">
        <f t="shared" si="13"/>
        <v>0</v>
      </c>
      <c r="AL17" s="10" t="s">
        <v>15</v>
      </c>
      <c r="AM17" s="9"/>
      <c r="AN17" s="18">
        <f t="shared" si="14"/>
        <v>0</v>
      </c>
      <c r="AO17" s="10" t="s">
        <v>15</v>
      </c>
      <c r="AP17" s="9" t="str">
        <f>kpi!$E$80</f>
        <v>%-нт переменных расходов на управление недвижимостью от NOI</v>
      </c>
      <c r="AQ17" s="18">
        <f t="shared" si="15"/>
        <v>0</v>
      </c>
      <c r="AR17" s="1"/>
      <c r="AS17" s="1"/>
      <c r="AT17" s="1"/>
      <c r="AU17" s="1"/>
      <c r="AV17" s="1"/>
      <c r="AW17" s="1"/>
      <c r="AX17" s="1"/>
      <c r="AY17" s="1"/>
    </row>
    <row r="18" spans="1:51" x14ac:dyDescent="0.25">
      <c r="A18" s="17">
        <f>ROW()</f>
        <v>18</v>
      </c>
      <c r="B18" s="1"/>
      <c r="C18" s="1"/>
      <c r="D18" s="10" t="s">
        <v>15</v>
      </c>
      <c r="E18" s="243">
        <f t="shared" si="8"/>
        <v>44440</v>
      </c>
      <c r="F18" s="18">
        <f t="shared" si="0"/>
        <v>0</v>
      </c>
      <c r="G18" s="10" t="s">
        <v>15</v>
      </c>
      <c r="H18" s="9" t="s">
        <v>262</v>
      </c>
      <c r="I18" s="18">
        <f t="shared" si="9"/>
        <v>0</v>
      </c>
      <c r="J18" s="10" t="s">
        <v>15</v>
      </c>
      <c r="K18" s="9"/>
      <c r="L18" s="18">
        <f t="shared" si="16"/>
        <v>0</v>
      </c>
      <c r="M18" s="32"/>
      <c r="N18" s="9" t="str">
        <f t="shared" si="3"/>
        <v>помещения - 9</v>
      </c>
      <c r="O18" s="10" t="str">
        <f t="shared" si="4"/>
        <v>*</v>
      </c>
      <c r="P18" s="9" t="s">
        <v>8</v>
      </c>
      <c r="Q18" s="11" t="str">
        <f t="shared" si="5"/>
        <v>^</v>
      </c>
      <c r="R18" s="10" t="s">
        <v>15</v>
      </c>
      <c r="S18" s="9"/>
      <c r="T18" s="18">
        <f t="shared" si="1"/>
        <v>0</v>
      </c>
      <c r="U18" s="10" t="s">
        <v>15</v>
      </c>
      <c r="V18" s="9" t="s">
        <v>52</v>
      </c>
      <c r="W18" s="18">
        <f t="shared" si="10"/>
        <v>0</v>
      </c>
      <c r="X18" s="10" t="s">
        <v>15</v>
      </c>
      <c r="Y18" s="9"/>
      <c r="Z18" s="18">
        <f t="shared" si="11"/>
        <v>0</v>
      </c>
      <c r="AA18" s="32"/>
      <c r="AB18" s="9" t="str">
        <f t="shared" si="2"/>
        <v>Парковочные места - 9</v>
      </c>
      <c r="AC18" s="10" t="str">
        <f t="shared" si="6"/>
        <v>*</v>
      </c>
      <c r="AD18" s="9"/>
      <c r="AE18" s="11" t="str">
        <f t="shared" si="7"/>
        <v>^</v>
      </c>
      <c r="AF18" s="10" t="s">
        <v>15</v>
      </c>
      <c r="AG18" s="9"/>
      <c r="AH18" s="18">
        <f t="shared" si="12"/>
        <v>0</v>
      </c>
      <c r="AI18" s="10" t="s">
        <v>15</v>
      </c>
      <c r="AJ18" s="9"/>
      <c r="AK18" s="18">
        <f t="shared" si="13"/>
        <v>0</v>
      </c>
      <c r="AL18" s="10" t="s">
        <v>15</v>
      </c>
      <c r="AM18" s="9"/>
      <c r="AN18" s="18">
        <f t="shared" si="14"/>
        <v>0</v>
      </c>
      <c r="AO18" s="10" t="s">
        <v>15</v>
      </c>
      <c r="AP18" s="9" t="str">
        <f>kpi!$E$113</f>
        <v>годовой %-нт за управление активами от РСА</v>
      </c>
      <c r="AQ18" s="18">
        <f t="shared" si="15"/>
        <v>0</v>
      </c>
      <c r="AR18" s="1"/>
      <c r="AS18" s="1"/>
      <c r="AT18" s="1"/>
      <c r="AU18" s="1"/>
      <c r="AV18" s="1"/>
      <c r="AW18" s="1"/>
      <c r="AX18" s="1"/>
      <c r="AY18" s="1"/>
    </row>
    <row r="19" spans="1:51" x14ac:dyDescent="0.25">
      <c r="A19" s="17">
        <f>ROW()</f>
        <v>19</v>
      </c>
      <c r="B19" s="1"/>
      <c r="C19" s="1"/>
      <c r="D19" s="10" t="s">
        <v>15</v>
      </c>
      <c r="E19" s="243">
        <f t="shared" si="8"/>
        <v>44470</v>
      </c>
      <c r="F19" s="18">
        <f t="shared" si="0"/>
        <v>0</v>
      </c>
      <c r="G19" s="10" t="s">
        <v>15</v>
      </c>
      <c r="H19" s="9"/>
      <c r="I19" s="18">
        <f t="shared" si="9"/>
        <v>0</v>
      </c>
      <c r="J19" s="10" t="s">
        <v>15</v>
      </c>
      <c r="K19" s="9"/>
      <c r="L19" s="18">
        <f t="shared" si="16"/>
        <v>0</v>
      </c>
      <c r="M19" s="32"/>
      <c r="N19" s="9" t="str">
        <f t="shared" si="3"/>
        <v/>
      </c>
      <c r="O19" s="10" t="str">
        <f t="shared" si="4"/>
        <v/>
      </c>
      <c r="P19" s="9"/>
      <c r="Q19" s="11" t="str">
        <f t="shared" si="5"/>
        <v/>
      </c>
      <c r="R19" s="10" t="s">
        <v>15</v>
      </c>
      <c r="S19" s="9"/>
      <c r="T19" s="18">
        <f t="shared" si="1"/>
        <v>0</v>
      </c>
      <c r="U19" s="10" t="s">
        <v>15</v>
      </c>
      <c r="V19" s="9"/>
      <c r="W19" s="18">
        <f t="shared" si="10"/>
        <v>0</v>
      </c>
      <c r="X19" s="10" t="s">
        <v>15</v>
      </c>
      <c r="Y19" s="9"/>
      <c r="Z19" s="18">
        <f t="shared" si="11"/>
        <v>0</v>
      </c>
      <c r="AA19" s="32"/>
      <c r="AB19" s="9" t="str">
        <f t="shared" ref="AB19:AB74" si="17">IF($H19="","",$H19)</f>
        <v/>
      </c>
      <c r="AC19" s="10" t="str">
        <f t="shared" si="6"/>
        <v/>
      </c>
      <c r="AD19" s="9"/>
      <c r="AE19" s="11" t="str">
        <f t="shared" si="7"/>
        <v/>
      </c>
      <c r="AF19" s="10" t="s">
        <v>15</v>
      </c>
      <c r="AG19" s="9"/>
      <c r="AH19" s="18">
        <f t="shared" si="12"/>
        <v>0</v>
      </c>
      <c r="AI19" s="10" t="s">
        <v>15</v>
      </c>
      <c r="AJ19" s="9"/>
      <c r="AK19" s="18">
        <f t="shared" si="13"/>
        <v>0</v>
      </c>
      <c r="AL19" s="10" t="s">
        <v>15</v>
      </c>
      <c r="AM19" s="9"/>
      <c r="AN19" s="18">
        <f t="shared" si="14"/>
        <v>0</v>
      </c>
      <c r="AO19" s="10" t="s">
        <v>15</v>
      </c>
      <c r="AP19" s="9" t="str">
        <f>kpi!$E$117</f>
        <v>годовой %-нт за управление ПИФом от РСА</v>
      </c>
      <c r="AQ19" s="18">
        <f t="shared" si="15"/>
        <v>0</v>
      </c>
      <c r="AR19" s="1"/>
      <c r="AS19" s="1"/>
      <c r="AT19" s="1"/>
      <c r="AU19" s="1"/>
      <c r="AV19" s="1"/>
      <c r="AW19" s="1"/>
      <c r="AX19" s="1"/>
      <c r="AY19" s="1"/>
    </row>
    <row r="20" spans="1:51" x14ac:dyDescent="0.25">
      <c r="A20" s="17">
        <f>ROW()</f>
        <v>20</v>
      </c>
      <c r="B20" s="1"/>
      <c r="C20" s="1"/>
      <c r="D20" s="10" t="s">
        <v>15</v>
      </c>
      <c r="E20" s="243">
        <f t="shared" si="8"/>
        <v>44501</v>
      </c>
      <c r="F20" s="18">
        <f t="shared" si="0"/>
        <v>0</v>
      </c>
      <c r="G20" s="10" t="s">
        <v>15</v>
      </c>
      <c r="H20" s="9"/>
      <c r="I20" s="18">
        <f t="shared" si="9"/>
        <v>0</v>
      </c>
      <c r="J20" s="10" t="s">
        <v>15</v>
      </c>
      <c r="K20" s="9"/>
      <c r="L20" s="18">
        <f t="shared" si="16"/>
        <v>0</v>
      </c>
      <c r="M20" s="32"/>
      <c r="N20" s="9" t="str">
        <f t="shared" si="3"/>
        <v/>
      </c>
      <c r="O20" s="10" t="str">
        <f t="shared" si="4"/>
        <v/>
      </c>
      <c r="P20" s="9"/>
      <c r="Q20" s="11" t="str">
        <f t="shared" si="5"/>
        <v/>
      </c>
      <c r="R20" s="10" t="s">
        <v>15</v>
      </c>
      <c r="S20" s="9"/>
      <c r="T20" s="18">
        <f t="shared" si="1"/>
        <v>0</v>
      </c>
      <c r="U20" s="10" t="s">
        <v>15</v>
      </c>
      <c r="V20" s="9"/>
      <c r="W20" s="18">
        <f t="shared" si="10"/>
        <v>0</v>
      </c>
      <c r="X20" s="10" t="s">
        <v>15</v>
      </c>
      <c r="Y20" s="9"/>
      <c r="Z20" s="18">
        <f t="shared" si="11"/>
        <v>0</v>
      </c>
      <c r="AA20" s="32"/>
      <c r="AB20" s="9" t="str">
        <f t="shared" si="17"/>
        <v/>
      </c>
      <c r="AC20" s="10" t="str">
        <f t="shared" si="6"/>
        <v/>
      </c>
      <c r="AD20" s="9"/>
      <c r="AE20" s="11" t="str">
        <f t="shared" si="7"/>
        <v/>
      </c>
      <c r="AF20" s="10" t="s">
        <v>15</v>
      </c>
      <c r="AG20" s="9"/>
      <c r="AH20" s="18">
        <f t="shared" si="12"/>
        <v>0</v>
      </c>
      <c r="AI20" s="10" t="s">
        <v>15</v>
      </c>
      <c r="AJ20" s="9"/>
      <c r="AK20" s="18">
        <f t="shared" si="13"/>
        <v>0</v>
      </c>
      <c r="AL20" s="10" t="s">
        <v>15</v>
      </c>
      <c r="AM20" s="9"/>
      <c r="AN20" s="18">
        <f t="shared" si="14"/>
        <v>0</v>
      </c>
      <c r="AO20" s="10" t="s">
        <v>15</v>
      </c>
      <c r="AP20" s="9" t="str">
        <f>kpi!$E$115</f>
        <v>ставка налога на дивиденды инвесторов</v>
      </c>
      <c r="AQ20" s="18">
        <f t="shared" si="15"/>
        <v>0</v>
      </c>
      <c r="AR20" s="1"/>
      <c r="AS20" s="1"/>
      <c r="AT20" s="1"/>
      <c r="AU20" s="1"/>
      <c r="AV20" s="1"/>
      <c r="AW20" s="1"/>
      <c r="AX20" s="1"/>
      <c r="AY20" s="1"/>
    </row>
    <row r="21" spans="1:51" x14ac:dyDescent="0.25">
      <c r="A21" s="17">
        <f>ROW()</f>
        <v>21</v>
      </c>
      <c r="B21" s="1"/>
      <c r="C21" s="1"/>
      <c r="D21" s="10" t="s">
        <v>15</v>
      </c>
      <c r="E21" s="243">
        <f t="shared" si="8"/>
        <v>44531</v>
      </c>
      <c r="F21" s="18">
        <f t="shared" si="0"/>
        <v>0</v>
      </c>
      <c r="G21" s="10" t="s">
        <v>15</v>
      </c>
      <c r="H21" s="9"/>
      <c r="I21" s="18">
        <f t="shared" si="9"/>
        <v>0</v>
      </c>
      <c r="J21" s="10" t="s">
        <v>15</v>
      </c>
      <c r="K21" s="9"/>
      <c r="L21" s="18">
        <f t="shared" si="16"/>
        <v>0</v>
      </c>
      <c r="M21" s="32"/>
      <c r="N21" s="9" t="str">
        <f t="shared" si="3"/>
        <v/>
      </c>
      <c r="O21" s="10" t="str">
        <f t="shared" si="4"/>
        <v/>
      </c>
      <c r="P21" s="9"/>
      <c r="Q21" s="11" t="str">
        <f t="shared" si="5"/>
        <v/>
      </c>
      <c r="R21" s="10" t="s">
        <v>15</v>
      </c>
      <c r="S21" s="9"/>
      <c r="T21" s="18">
        <f t="shared" si="1"/>
        <v>0</v>
      </c>
      <c r="U21" s="10" t="s">
        <v>15</v>
      </c>
      <c r="V21" s="9"/>
      <c r="W21" s="18">
        <f t="shared" si="10"/>
        <v>0</v>
      </c>
      <c r="X21" s="10" t="s">
        <v>15</v>
      </c>
      <c r="Y21" s="9"/>
      <c r="Z21" s="18">
        <f t="shared" si="11"/>
        <v>0</v>
      </c>
      <c r="AA21" s="32"/>
      <c r="AB21" s="9" t="str">
        <f t="shared" si="17"/>
        <v/>
      </c>
      <c r="AC21" s="10" t="str">
        <f t="shared" si="6"/>
        <v/>
      </c>
      <c r="AD21" s="9"/>
      <c r="AE21" s="11" t="str">
        <f t="shared" si="7"/>
        <v/>
      </c>
      <c r="AF21" s="10" t="s">
        <v>15</v>
      </c>
      <c r="AG21" s="9"/>
      <c r="AH21" s="18">
        <f t="shared" si="12"/>
        <v>0</v>
      </c>
      <c r="AI21" s="10" t="s">
        <v>15</v>
      </c>
      <c r="AJ21" s="9"/>
      <c r="AK21" s="18">
        <f t="shared" si="13"/>
        <v>0</v>
      </c>
      <c r="AL21" s="10" t="s">
        <v>15</v>
      </c>
      <c r="AM21" s="9"/>
      <c r="AN21" s="18">
        <f t="shared" si="14"/>
        <v>0</v>
      </c>
      <c r="AO21" s="10" t="s">
        <v>15</v>
      </c>
      <c r="AP21" s="9" t="str">
        <f>kpi!$E$125</f>
        <v>Ежемесячный прирост %-нта амортизации долга</v>
      </c>
      <c r="AQ21" s="18">
        <f t="shared" si="15"/>
        <v>0</v>
      </c>
      <c r="AR21" s="1"/>
      <c r="AS21" s="1"/>
      <c r="AT21" s="1"/>
      <c r="AU21" s="1"/>
      <c r="AV21" s="1"/>
      <c r="AW21" s="1"/>
      <c r="AX21" s="1"/>
      <c r="AY21" s="1"/>
    </row>
    <row r="22" spans="1:51" x14ac:dyDescent="0.25">
      <c r="A22" s="17">
        <f>ROW()</f>
        <v>22</v>
      </c>
      <c r="B22" s="1"/>
      <c r="C22" s="1"/>
      <c r="D22" s="10" t="s">
        <v>15</v>
      </c>
      <c r="E22" s="243">
        <f t="shared" si="8"/>
        <v>44562</v>
      </c>
      <c r="F22" s="18">
        <f t="shared" si="0"/>
        <v>0</v>
      </c>
      <c r="G22" s="10" t="s">
        <v>15</v>
      </c>
      <c r="H22" s="9"/>
      <c r="I22" s="18">
        <f t="shared" si="9"/>
        <v>0</v>
      </c>
      <c r="J22" s="10" t="s">
        <v>15</v>
      </c>
      <c r="K22" s="9"/>
      <c r="L22" s="18">
        <f t="shared" si="16"/>
        <v>0</v>
      </c>
      <c r="M22" s="32"/>
      <c r="N22" s="9" t="str">
        <f t="shared" si="3"/>
        <v/>
      </c>
      <c r="O22" s="10" t="str">
        <f t="shared" si="4"/>
        <v/>
      </c>
      <c r="P22" s="9"/>
      <c r="Q22" s="11" t="str">
        <f t="shared" si="5"/>
        <v/>
      </c>
      <c r="R22" s="10" t="s">
        <v>15</v>
      </c>
      <c r="S22" s="9"/>
      <c r="T22" s="18">
        <f t="shared" si="1"/>
        <v>0</v>
      </c>
      <c r="U22" s="10" t="s">
        <v>15</v>
      </c>
      <c r="V22" s="9"/>
      <c r="W22" s="18">
        <f t="shared" si="10"/>
        <v>0</v>
      </c>
      <c r="X22" s="10" t="s">
        <v>15</v>
      </c>
      <c r="Y22" s="9"/>
      <c r="Z22" s="18">
        <f t="shared" si="11"/>
        <v>0</v>
      </c>
      <c r="AA22" s="32"/>
      <c r="AB22" s="9" t="str">
        <f t="shared" si="17"/>
        <v/>
      </c>
      <c r="AC22" s="10" t="str">
        <f t="shared" si="6"/>
        <v/>
      </c>
      <c r="AD22" s="9"/>
      <c r="AE22" s="11" t="str">
        <f t="shared" si="7"/>
        <v/>
      </c>
      <c r="AF22" s="10" t="s">
        <v>15</v>
      </c>
      <c r="AG22" s="9"/>
      <c r="AH22" s="18">
        <f t="shared" si="12"/>
        <v>0</v>
      </c>
      <c r="AI22" s="10" t="s">
        <v>15</v>
      </c>
      <c r="AJ22" s="9"/>
      <c r="AK22" s="18">
        <f t="shared" si="13"/>
        <v>0</v>
      </c>
      <c r="AL22" s="10" t="s">
        <v>15</v>
      </c>
      <c r="AM22" s="9"/>
      <c r="AN22" s="18">
        <f t="shared" si="14"/>
        <v>0</v>
      </c>
      <c r="AO22" s="10" t="s">
        <v>15</v>
      </c>
      <c r="AP22" s="9" t="str">
        <f>kpi!$E$147</f>
        <v>%-нт комиссии за привлечение кредита</v>
      </c>
      <c r="AQ22" s="18">
        <f t="shared" si="15"/>
        <v>0</v>
      </c>
      <c r="AR22" s="1"/>
      <c r="AS22" s="1"/>
      <c r="AT22" s="1"/>
      <c r="AU22" s="1"/>
      <c r="AV22" s="1"/>
      <c r="AW22" s="1"/>
      <c r="AX22" s="1"/>
      <c r="AY22" s="1"/>
    </row>
    <row r="23" spans="1:51" x14ac:dyDescent="0.25">
      <c r="A23" s="17">
        <f>ROW()</f>
        <v>23</v>
      </c>
      <c r="B23" s="1"/>
      <c r="C23" s="1"/>
      <c r="D23" s="10" t="s">
        <v>15</v>
      </c>
      <c r="E23" s="243">
        <f t="shared" si="8"/>
        <v>44593</v>
      </c>
      <c r="F23" s="18">
        <f t="shared" si="0"/>
        <v>0</v>
      </c>
      <c r="G23" s="10" t="s">
        <v>15</v>
      </c>
      <c r="H23" s="9"/>
      <c r="I23" s="18">
        <f t="shared" si="9"/>
        <v>0</v>
      </c>
      <c r="J23" s="10" t="s">
        <v>15</v>
      </c>
      <c r="K23" s="9"/>
      <c r="L23" s="18">
        <f t="shared" si="16"/>
        <v>0</v>
      </c>
      <c r="M23" s="32"/>
      <c r="N23" s="9" t="str">
        <f t="shared" si="3"/>
        <v/>
      </c>
      <c r="O23" s="10" t="str">
        <f t="shared" si="4"/>
        <v/>
      </c>
      <c r="P23" s="9"/>
      <c r="Q23" s="11" t="str">
        <f t="shared" si="5"/>
        <v/>
      </c>
      <c r="R23" s="10" t="s">
        <v>15</v>
      </c>
      <c r="S23" s="9"/>
      <c r="T23" s="18">
        <f t="shared" si="1"/>
        <v>0</v>
      </c>
      <c r="U23" s="10" t="s">
        <v>15</v>
      </c>
      <c r="V23" s="9"/>
      <c r="W23" s="18">
        <f t="shared" si="10"/>
        <v>0</v>
      </c>
      <c r="X23" s="10" t="s">
        <v>15</v>
      </c>
      <c r="Y23" s="9"/>
      <c r="Z23" s="18">
        <f t="shared" si="11"/>
        <v>0</v>
      </c>
      <c r="AA23" s="32"/>
      <c r="AB23" s="9" t="str">
        <f t="shared" si="17"/>
        <v/>
      </c>
      <c r="AC23" s="10" t="str">
        <f t="shared" si="6"/>
        <v/>
      </c>
      <c r="AD23" s="9"/>
      <c r="AE23" s="11" t="str">
        <f t="shared" si="7"/>
        <v/>
      </c>
      <c r="AF23" s="10" t="s">
        <v>15</v>
      </c>
      <c r="AG23" s="9"/>
      <c r="AH23" s="18">
        <f t="shared" si="12"/>
        <v>0</v>
      </c>
      <c r="AI23" s="10" t="s">
        <v>15</v>
      </c>
      <c r="AJ23" s="9"/>
      <c r="AK23" s="18">
        <f t="shared" si="13"/>
        <v>0</v>
      </c>
      <c r="AL23" s="10" t="s">
        <v>15</v>
      </c>
      <c r="AM23" s="9"/>
      <c r="AN23" s="18">
        <f t="shared" si="14"/>
        <v>0</v>
      </c>
      <c r="AO23" s="10" t="s">
        <v>15</v>
      </c>
      <c r="AP23" s="9" t="str">
        <f>kpi!$E$149</f>
        <v>%-нт транзакционных издержек при продаже актива</v>
      </c>
      <c r="AQ23" s="18">
        <f t="shared" si="15"/>
        <v>0</v>
      </c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17">
        <f>ROW()</f>
        <v>24</v>
      </c>
      <c r="B24" s="1"/>
      <c r="C24" s="1"/>
      <c r="D24" s="10" t="s">
        <v>15</v>
      </c>
      <c r="E24" s="243">
        <f t="shared" si="8"/>
        <v>44621</v>
      </c>
      <c r="F24" s="18">
        <f t="shared" si="0"/>
        <v>0</v>
      </c>
      <c r="G24" s="10" t="s">
        <v>15</v>
      </c>
      <c r="H24" s="9"/>
      <c r="I24" s="18">
        <f t="shared" si="9"/>
        <v>0</v>
      </c>
      <c r="J24" s="10" t="s">
        <v>15</v>
      </c>
      <c r="K24" s="9"/>
      <c r="L24" s="18">
        <f t="shared" si="16"/>
        <v>0</v>
      </c>
      <c r="M24" s="32"/>
      <c r="N24" s="9" t="str">
        <f t="shared" si="3"/>
        <v/>
      </c>
      <c r="O24" s="10" t="str">
        <f t="shared" si="4"/>
        <v/>
      </c>
      <c r="P24" s="9"/>
      <c r="Q24" s="11" t="str">
        <f t="shared" si="5"/>
        <v/>
      </c>
      <c r="R24" s="10" t="s">
        <v>15</v>
      </c>
      <c r="S24" s="9"/>
      <c r="T24" s="18">
        <f t="shared" si="1"/>
        <v>0</v>
      </c>
      <c r="U24" s="10" t="s">
        <v>15</v>
      </c>
      <c r="V24" s="9"/>
      <c r="W24" s="18">
        <f t="shared" si="10"/>
        <v>0</v>
      </c>
      <c r="X24" s="10" t="s">
        <v>15</v>
      </c>
      <c r="Y24" s="9"/>
      <c r="Z24" s="18">
        <f t="shared" si="11"/>
        <v>0</v>
      </c>
      <c r="AA24" s="32"/>
      <c r="AB24" s="9" t="str">
        <f t="shared" si="17"/>
        <v/>
      </c>
      <c r="AC24" s="10" t="str">
        <f t="shared" si="6"/>
        <v/>
      </c>
      <c r="AD24" s="9"/>
      <c r="AE24" s="11" t="str">
        <f t="shared" si="7"/>
        <v/>
      </c>
      <c r="AF24" s="10" t="s">
        <v>15</v>
      </c>
      <c r="AG24" s="9"/>
      <c r="AH24" s="18">
        <f t="shared" si="12"/>
        <v>0</v>
      </c>
      <c r="AI24" s="10" t="s">
        <v>15</v>
      </c>
      <c r="AJ24" s="9"/>
      <c r="AK24" s="18">
        <f t="shared" si="13"/>
        <v>0</v>
      </c>
      <c r="AL24" s="10" t="s">
        <v>15</v>
      </c>
      <c r="AM24" s="9"/>
      <c r="AN24" s="18">
        <f t="shared" si="14"/>
        <v>0</v>
      </c>
      <c r="AO24" s="10" t="s">
        <v>15</v>
      </c>
      <c r="AP24" s="9"/>
      <c r="AQ24" s="18">
        <f t="shared" si="15"/>
        <v>0</v>
      </c>
      <c r="AR24" s="1"/>
      <c r="AS24" s="1"/>
      <c r="AT24" s="1"/>
      <c r="AU24" s="1"/>
      <c r="AV24" s="1"/>
      <c r="AW24" s="1"/>
      <c r="AX24" s="1"/>
      <c r="AY24" s="1"/>
    </row>
    <row r="25" spans="1:51" x14ac:dyDescent="0.25">
      <c r="A25" s="17">
        <f>ROW()</f>
        <v>25</v>
      </c>
      <c r="B25" s="1"/>
      <c r="C25" s="1"/>
      <c r="D25" s="10" t="s">
        <v>15</v>
      </c>
      <c r="E25" s="243">
        <f t="shared" si="8"/>
        <v>44652</v>
      </c>
      <c r="F25" s="18">
        <f t="shared" si="0"/>
        <v>0</v>
      </c>
      <c r="G25" s="10" t="s">
        <v>15</v>
      </c>
      <c r="H25" s="9"/>
      <c r="I25" s="18">
        <f t="shared" si="9"/>
        <v>0</v>
      </c>
      <c r="J25" s="10" t="s">
        <v>15</v>
      </c>
      <c r="K25" s="9"/>
      <c r="L25" s="18">
        <f t="shared" si="16"/>
        <v>0</v>
      </c>
      <c r="M25" s="32"/>
      <c r="N25" s="9" t="str">
        <f t="shared" si="3"/>
        <v/>
      </c>
      <c r="O25" s="10" t="str">
        <f t="shared" si="4"/>
        <v/>
      </c>
      <c r="P25" s="9"/>
      <c r="Q25" s="11" t="str">
        <f t="shared" si="5"/>
        <v/>
      </c>
      <c r="R25" s="10" t="s">
        <v>15</v>
      </c>
      <c r="S25" s="9"/>
      <c r="T25" s="18">
        <f t="shared" si="1"/>
        <v>0</v>
      </c>
      <c r="U25" s="10" t="s">
        <v>15</v>
      </c>
      <c r="V25" s="9"/>
      <c r="W25" s="18">
        <f t="shared" si="10"/>
        <v>0</v>
      </c>
      <c r="X25" s="10" t="s">
        <v>15</v>
      </c>
      <c r="Y25" s="9"/>
      <c r="Z25" s="18">
        <f t="shared" si="11"/>
        <v>0</v>
      </c>
      <c r="AA25" s="32"/>
      <c r="AB25" s="9" t="str">
        <f t="shared" si="17"/>
        <v/>
      </c>
      <c r="AC25" s="10" t="str">
        <f t="shared" si="6"/>
        <v/>
      </c>
      <c r="AD25" s="9"/>
      <c r="AE25" s="11" t="str">
        <f t="shared" si="7"/>
        <v/>
      </c>
      <c r="AF25" s="10" t="s">
        <v>15</v>
      </c>
      <c r="AG25" s="9"/>
      <c r="AH25" s="18">
        <f t="shared" si="12"/>
        <v>0</v>
      </c>
      <c r="AI25" s="10" t="s">
        <v>15</v>
      </c>
      <c r="AJ25" s="9"/>
      <c r="AK25" s="18">
        <f t="shared" si="13"/>
        <v>0</v>
      </c>
      <c r="AL25" s="10" t="s">
        <v>15</v>
      </c>
      <c r="AM25" s="9"/>
      <c r="AN25" s="18">
        <f t="shared" si="14"/>
        <v>0</v>
      </c>
      <c r="AO25" s="10" t="s">
        <v>15</v>
      </c>
      <c r="AP25" s="9"/>
      <c r="AQ25" s="18">
        <f t="shared" si="15"/>
        <v>0</v>
      </c>
      <c r="AR25" s="1"/>
      <c r="AS25" s="1"/>
      <c r="AT25" s="1"/>
      <c r="AU25" s="1"/>
      <c r="AV25" s="1"/>
      <c r="AW25" s="1"/>
      <c r="AX25" s="1"/>
      <c r="AY25" s="1"/>
    </row>
    <row r="26" spans="1:51" x14ac:dyDescent="0.25">
      <c r="A26" s="17">
        <f>ROW()</f>
        <v>26</v>
      </c>
      <c r="B26" s="1"/>
      <c r="C26" s="1"/>
      <c r="D26" s="10" t="s">
        <v>15</v>
      </c>
      <c r="E26" s="243">
        <f t="shared" si="8"/>
        <v>44682</v>
      </c>
      <c r="F26" s="18">
        <f t="shared" si="0"/>
        <v>0</v>
      </c>
      <c r="G26" s="10" t="s">
        <v>15</v>
      </c>
      <c r="H26" s="9"/>
      <c r="I26" s="18">
        <f t="shared" si="9"/>
        <v>0</v>
      </c>
      <c r="J26" s="10" t="s">
        <v>15</v>
      </c>
      <c r="K26" s="9"/>
      <c r="L26" s="18">
        <f t="shared" si="16"/>
        <v>0</v>
      </c>
      <c r="M26" s="32"/>
      <c r="N26" s="9" t="str">
        <f t="shared" si="3"/>
        <v/>
      </c>
      <c r="O26" s="10" t="str">
        <f t="shared" si="4"/>
        <v/>
      </c>
      <c r="P26" s="9"/>
      <c r="Q26" s="11" t="str">
        <f t="shared" si="5"/>
        <v/>
      </c>
      <c r="R26" s="10" t="s">
        <v>15</v>
      </c>
      <c r="S26" s="9"/>
      <c r="T26" s="18">
        <f t="shared" si="1"/>
        <v>0</v>
      </c>
      <c r="U26" s="10" t="s">
        <v>15</v>
      </c>
      <c r="V26" s="9"/>
      <c r="W26" s="18">
        <f t="shared" si="10"/>
        <v>0</v>
      </c>
      <c r="X26" s="10" t="s">
        <v>15</v>
      </c>
      <c r="Y26" s="9"/>
      <c r="Z26" s="18">
        <f t="shared" si="11"/>
        <v>0</v>
      </c>
      <c r="AA26" s="32"/>
      <c r="AB26" s="9" t="str">
        <f t="shared" si="17"/>
        <v/>
      </c>
      <c r="AC26" s="10" t="str">
        <f t="shared" si="6"/>
        <v/>
      </c>
      <c r="AD26" s="9"/>
      <c r="AE26" s="11" t="str">
        <f t="shared" si="7"/>
        <v/>
      </c>
      <c r="AF26" s="10" t="s">
        <v>15</v>
      </c>
      <c r="AG26" s="9"/>
      <c r="AH26" s="18">
        <f t="shared" si="12"/>
        <v>0</v>
      </c>
      <c r="AI26" s="10" t="s">
        <v>15</v>
      </c>
      <c r="AJ26" s="9"/>
      <c r="AK26" s="18">
        <f t="shared" si="13"/>
        <v>0</v>
      </c>
      <c r="AL26" s="10" t="s">
        <v>15</v>
      </c>
      <c r="AM26" s="9"/>
      <c r="AN26" s="18">
        <f t="shared" si="14"/>
        <v>0</v>
      </c>
      <c r="AO26" s="10" t="s">
        <v>15</v>
      </c>
      <c r="AP26" s="9"/>
      <c r="AQ26" s="18">
        <f t="shared" si="15"/>
        <v>0</v>
      </c>
      <c r="AR26" s="1"/>
      <c r="AS26" s="1"/>
      <c r="AT26" s="1"/>
      <c r="AU26" s="1"/>
      <c r="AV26" s="1"/>
      <c r="AW26" s="1"/>
      <c r="AX26" s="1"/>
      <c r="AY26" s="1"/>
    </row>
    <row r="27" spans="1:51" x14ac:dyDescent="0.25">
      <c r="A27" s="17">
        <f>ROW()</f>
        <v>27</v>
      </c>
      <c r="B27" s="1"/>
      <c r="C27" s="1"/>
      <c r="D27" s="10" t="s">
        <v>15</v>
      </c>
      <c r="E27" s="243">
        <f t="shared" si="8"/>
        <v>44713</v>
      </c>
      <c r="F27" s="18">
        <f t="shared" si="0"/>
        <v>0</v>
      </c>
      <c r="G27" s="10" t="s">
        <v>15</v>
      </c>
      <c r="H27" s="9"/>
      <c r="I27" s="18">
        <f t="shared" si="9"/>
        <v>0</v>
      </c>
      <c r="J27" s="10" t="s">
        <v>15</v>
      </c>
      <c r="K27" s="9"/>
      <c r="L27" s="18">
        <f t="shared" si="16"/>
        <v>0</v>
      </c>
      <c r="M27" s="32"/>
      <c r="N27" s="9" t="str">
        <f t="shared" si="3"/>
        <v/>
      </c>
      <c r="O27" s="10" t="str">
        <f t="shared" si="4"/>
        <v/>
      </c>
      <c r="P27" s="9"/>
      <c r="Q27" s="11" t="str">
        <f t="shared" si="5"/>
        <v/>
      </c>
      <c r="R27" s="10" t="s">
        <v>15</v>
      </c>
      <c r="S27" s="9"/>
      <c r="T27" s="18">
        <f t="shared" si="1"/>
        <v>0</v>
      </c>
      <c r="U27" s="10" t="s">
        <v>15</v>
      </c>
      <c r="V27" s="9"/>
      <c r="W27" s="18">
        <f t="shared" si="10"/>
        <v>0</v>
      </c>
      <c r="X27" s="10" t="s">
        <v>15</v>
      </c>
      <c r="Y27" s="9"/>
      <c r="Z27" s="18">
        <f t="shared" si="11"/>
        <v>0</v>
      </c>
      <c r="AA27" s="32"/>
      <c r="AB27" s="9" t="str">
        <f t="shared" si="17"/>
        <v/>
      </c>
      <c r="AC27" s="10" t="str">
        <f t="shared" si="6"/>
        <v/>
      </c>
      <c r="AD27" s="9"/>
      <c r="AE27" s="11" t="str">
        <f t="shared" si="7"/>
        <v/>
      </c>
      <c r="AF27" s="10" t="s">
        <v>15</v>
      </c>
      <c r="AG27" s="9"/>
      <c r="AH27" s="18">
        <f t="shared" si="12"/>
        <v>0</v>
      </c>
      <c r="AI27" s="10" t="s">
        <v>15</v>
      </c>
      <c r="AJ27" s="9"/>
      <c r="AK27" s="18">
        <f t="shared" si="13"/>
        <v>0</v>
      </c>
      <c r="AL27" s="10" t="s">
        <v>15</v>
      </c>
      <c r="AM27" s="9"/>
      <c r="AN27" s="18">
        <f t="shared" si="14"/>
        <v>0</v>
      </c>
      <c r="AO27" s="10" t="s">
        <v>15</v>
      </c>
      <c r="AP27" s="9"/>
      <c r="AQ27" s="18">
        <f t="shared" si="15"/>
        <v>0</v>
      </c>
      <c r="AR27" s="1"/>
      <c r="AS27" s="1"/>
      <c r="AT27" s="1"/>
      <c r="AU27" s="1"/>
      <c r="AV27" s="1"/>
      <c r="AW27" s="1"/>
      <c r="AX27" s="1"/>
      <c r="AY27" s="1"/>
    </row>
    <row r="28" spans="1:51" x14ac:dyDescent="0.25">
      <c r="A28" s="17">
        <f>ROW()</f>
        <v>28</v>
      </c>
      <c r="B28" s="1"/>
      <c r="C28" s="1"/>
      <c r="D28" s="10" t="s">
        <v>15</v>
      </c>
      <c r="E28" s="243">
        <f t="shared" si="8"/>
        <v>44743</v>
      </c>
      <c r="F28" s="18">
        <f t="shared" si="0"/>
        <v>0</v>
      </c>
      <c r="G28" s="10" t="s">
        <v>15</v>
      </c>
      <c r="H28" s="9"/>
      <c r="I28" s="18">
        <f t="shared" si="9"/>
        <v>0</v>
      </c>
      <c r="J28" s="10" t="s">
        <v>15</v>
      </c>
      <c r="K28" s="9"/>
      <c r="L28" s="18">
        <f t="shared" si="16"/>
        <v>0</v>
      </c>
      <c r="M28" s="32"/>
      <c r="N28" s="9" t="str">
        <f t="shared" si="3"/>
        <v/>
      </c>
      <c r="O28" s="10" t="str">
        <f t="shared" si="4"/>
        <v/>
      </c>
      <c r="P28" s="9"/>
      <c r="Q28" s="11" t="str">
        <f t="shared" si="5"/>
        <v/>
      </c>
      <c r="R28" s="10" t="s">
        <v>15</v>
      </c>
      <c r="S28" s="9"/>
      <c r="T28" s="18">
        <f t="shared" si="1"/>
        <v>0</v>
      </c>
      <c r="U28" s="10" t="s">
        <v>15</v>
      </c>
      <c r="V28" s="9"/>
      <c r="W28" s="18">
        <f t="shared" si="10"/>
        <v>0</v>
      </c>
      <c r="X28" s="10" t="s">
        <v>15</v>
      </c>
      <c r="Y28" s="9"/>
      <c r="Z28" s="18">
        <f t="shared" si="11"/>
        <v>0</v>
      </c>
      <c r="AA28" s="32"/>
      <c r="AB28" s="9" t="str">
        <f t="shared" si="17"/>
        <v/>
      </c>
      <c r="AC28" s="10" t="str">
        <f t="shared" si="6"/>
        <v/>
      </c>
      <c r="AD28" s="9"/>
      <c r="AE28" s="11" t="str">
        <f t="shared" si="7"/>
        <v/>
      </c>
      <c r="AF28" s="10" t="s">
        <v>15</v>
      </c>
      <c r="AG28" s="9"/>
      <c r="AH28" s="18">
        <f t="shared" si="12"/>
        <v>0</v>
      </c>
      <c r="AI28" s="10" t="s">
        <v>15</v>
      </c>
      <c r="AJ28" s="9"/>
      <c r="AK28" s="18">
        <f t="shared" si="13"/>
        <v>0</v>
      </c>
      <c r="AL28" s="10" t="s">
        <v>15</v>
      </c>
      <c r="AM28" s="9"/>
      <c r="AN28" s="18">
        <f t="shared" si="14"/>
        <v>0</v>
      </c>
      <c r="AO28" s="10" t="s">
        <v>15</v>
      </c>
      <c r="AP28" s="9"/>
      <c r="AQ28" s="18">
        <f t="shared" si="15"/>
        <v>0</v>
      </c>
      <c r="AR28" s="1"/>
      <c r="AS28" s="1"/>
      <c r="AT28" s="1"/>
      <c r="AU28" s="1"/>
      <c r="AV28" s="1"/>
      <c r="AW28" s="1"/>
      <c r="AX28" s="1"/>
      <c r="AY28" s="1"/>
    </row>
    <row r="29" spans="1:51" x14ac:dyDescent="0.25">
      <c r="A29" s="17">
        <f>ROW()</f>
        <v>29</v>
      </c>
      <c r="B29" s="1"/>
      <c r="C29" s="1"/>
      <c r="D29" s="10" t="s">
        <v>15</v>
      </c>
      <c r="E29" s="243">
        <f t="shared" si="8"/>
        <v>44774</v>
      </c>
      <c r="F29" s="18">
        <f t="shared" si="0"/>
        <v>0</v>
      </c>
      <c r="G29" s="10" t="s">
        <v>15</v>
      </c>
      <c r="H29" s="9"/>
      <c r="I29" s="18">
        <f t="shared" si="9"/>
        <v>0</v>
      </c>
      <c r="J29" s="10" t="s">
        <v>15</v>
      </c>
      <c r="K29" s="9"/>
      <c r="L29" s="18">
        <f t="shared" si="16"/>
        <v>0</v>
      </c>
      <c r="M29" s="32"/>
      <c r="N29" s="9" t="str">
        <f t="shared" si="3"/>
        <v/>
      </c>
      <c r="O29" s="10" t="str">
        <f t="shared" si="4"/>
        <v/>
      </c>
      <c r="P29" s="9"/>
      <c r="Q29" s="11" t="str">
        <f t="shared" si="5"/>
        <v/>
      </c>
      <c r="R29" s="10" t="s">
        <v>15</v>
      </c>
      <c r="S29" s="9"/>
      <c r="T29" s="18">
        <f t="shared" si="1"/>
        <v>0</v>
      </c>
      <c r="U29" s="10" t="s">
        <v>15</v>
      </c>
      <c r="V29" s="9"/>
      <c r="W29" s="18">
        <f t="shared" si="10"/>
        <v>0</v>
      </c>
      <c r="X29" s="10" t="s">
        <v>15</v>
      </c>
      <c r="Y29" s="9"/>
      <c r="Z29" s="18">
        <f t="shared" si="11"/>
        <v>0</v>
      </c>
      <c r="AA29" s="32"/>
      <c r="AB29" s="9" t="str">
        <f t="shared" si="17"/>
        <v/>
      </c>
      <c r="AC29" s="10" t="str">
        <f t="shared" si="6"/>
        <v/>
      </c>
      <c r="AD29" s="9"/>
      <c r="AE29" s="11" t="str">
        <f t="shared" si="7"/>
        <v/>
      </c>
      <c r="AF29" s="10" t="s">
        <v>15</v>
      </c>
      <c r="AG29" s="9"/>
      <c r="AH29" s="18">
        <f t="shared" si="12"/>
        <v>0</v>
      </c>
      <c r="AI29" s="10" t="s">
        <v>15</v>
      </c>
      <c r="AJ29" s="9"/>
      <c r="AK29" s="18">
        <f t="shared" si="13"/>
        <v>0</v>
      </c>
      <c r="AL29" s="10" t="s">
        <v>15</v>
      </c>
      <c r="AM29" s="9"/>
      <c r="AN29" s="18">
        <f t="shared" si="14"/>
        <v>0</v>
      </c>
      <c r="AO29" s="10" t="s">
        <v>15</v>
      </c>
      <c r="AP29" s="9"/>
      <c r="AQ29" s="18">
        <f t="shared" si="15"/>
        <v>0</v>
      </c>
      <c r="AR29" s="1"/>
      <c r="AS29" s="1"/>
      <c r="AT29" s="1"/>
      <c r="AU29" s="1"/>
      <c r="AV29" s="1"/>
      <c r="AW29" s="1"/>
      <c r="AX29" s="1"/>
      <c r="AY29" s="1"/>
    </row>
    <row r="30" spans="1:51" x14ac:dyDescent="0.25">
      <c r="A30" s="17">
        <f>ROW()</f>
        <v>30</v>
      </c>
      <c r="B30" s="1"/>
      <c r="C30" s="1"/>
      <c r="D30" s="10" t="s">
        <v>15</v>
      </c>
      <c r="E30" s="243">
        <f t="shared" si="8"/>
        <v>44805</v>
      </c>
      <c r="F30" s="18">
        <f t="shared" si="0"/>
        <v>0</v>
      </c>
      <c r="G30" s="10" t="s">
        <v>15</v>
      </c>
      <c r="H30" s="9"/>
      <c r="I30" s="18">
        <f t="shared" si="9"/>
        <v>0</v>
      </c>
      <c r="J30" s="10" t="s">
        <v>15</v>
      </c>
      <c r="K30" s="9"/>
      <c r="L30" s="18">
        <f t="shared" si="16"/>
        <v>0</v>
      </c>
      <c r="M30" s="32"/>
      <c r="N30" s="9" t="str">
        <f t="shared" si="3"/>
        <v/>
      </c>
      <c r="O30" s="10" t="str">
        <f t="shared" si="4"/>
        <v/>
      </c>
      <c r="P30" s="9"/>
      <c r="Q30" s="11" t="str">
        <f t="shared" si="5"/>
        <v/>
      </c>
      <c r="R30" s="10" t="s">
        <v>15</v>
      </c>
      <c r="S30" s="9"/>
      <c r="T30" s="18">
        <f t="shared" si="1"/>
        <v>0</v>
      </c>
      <c r="U30" s="10" t="s">
        <v>15</v>
      </c>
      <c r="V30" s="9"/>
      <c r="W30" s="18">
        <f t="shared" si="10"/>
        <v>0</v>
      </c>
      <c r="X30" s="10" t="s">
        <v>15</v>
      </c>
      <c r="Y30" s="9"/>
      <c r="Z30" s="18">
        <f t="shared" si="11"/>
        <v>0</v>
      </c>
      <c r="AA30" s="32"/>
      <c r="AB30" s="9" t="str">
        <f t="shared" si="17"/>
        <v/>
      </c>
      <c r="AC30" s="10" t="str">
        <f t="shared" si="6"/>
        <v/>
      </c>
      <c r="AD30" s="9"/>
      <c r="AE30" s="11" t="str">
        <f t="shared" si="7"/>
        <v/>
      </c>
      <c r="AF30" s="10" t="s">
        <v>15</v>
      </c>
      <c r="AG30" s="9"/>
      <c r="AH30" s="18">
        <f t="shared" si="12"/>
        <v>0</v>
      </c>
      <c r="AI30" s="10" t="s">
        <v>15</v>
      </c>
      <c r="AJ30" s="9"/>
      <c r="AK30" s="18">
        <f t="shared" si="13"/>
        <v>0</v>
      </c>
      <c r="AL30" s="10" t="s">
        <v>15</v>
      </c>
      <c r="AM30" s="9"/>
      <c r="AN30" s="18">
        <f t="shared" si="14"/>
        <v>0</v>
      </c>
      <c r="AO30" s="10" t="s">
        <v>15</v>
      </c>
      <c r="AP30" s="9"/>
      <c r="AQ30" s="18">
        <f t="shared" si="15"/>
        <v>0</v>
      </c>
      <c r="AR30" s="1"/>
      <c r="AS30" s="1"/>
      <c r="AT30" s="1"/>
      <c r="AU30" s="1"/>
      <c r="AV30" s="1"/>
      <c r="AW30" s="1"/>
      <c r="AX30" s="1"/>
      <c r="AY30" s="1"/>
    </row>
    <row r="31" spans="1:51" x14ac:dyDescent="0.25">
      <c r="A31" s="17">
        <f>ROW()</f>
        <v>31</v>
      </c>
      <c r="B31" s="1"/>
      <c r="C31" s="1"/>
      <c r="D31" s="10" t="s">
        <v>15</v>
      </c>
      <c r="E31" s="243">
        <f t="shared" si="8"/>
        <v>44835</v>
      </c>
      <c r="F31" s="18">
        <f t="shared" si="0"/>
        <v>0</v>
      </c>
      <c r="G31" s="10" t="s">
        <v>15</v>
      </c>
      <c r="H31" s="9"/>
      <c r="I31" s="18">
        <f t="shared" si="9"/>
        <v>0</v>
      </c>
      <c r="J31" s="10" t="s">
        <v>15</v>
      </c>
      <c r="K31" s="9"/>
      <c r="L31" s="18">
        <f t="shared" si="16"/>
        <v>0</v>
      </c>
      <c r="M31" s="32"/>
      <c r="N31" s="9" t="str">
        <f t="shared" si="3"/>
        <v/>
      </c>
      <c r="O31" s="10" t="str">
        <f t="shared" si="4"/>
        <v/>
      </c>
      <c r="P31" s="9"/>
      <c r="Q31" s="11" t="str">
        <f t="shared" si="5"/>
        <v/>
      </c>
      <c r="R31" s="10" t="s">
        <v>15</v>
      </c>
      <c r="S31" s="9"/>
      <c r="T31" s="18">
        <f t="shared" si="1"/>
        <v>0</v>
      </c>
      <c r="U31" s="10" t="s">
        <v>15</v>
      </c>
      <c r="V31" s="9"/>
      <c r="W31" s="18">
        <f t="shared" si="10"/>
        <v>0</v>
      </c>
      <c r="X31" s="10" t="s">
        <v>15</v>
      </c>
      <c r="Y31" s="9"/>
      <c r="Z31" s="18">
        <f t="shared" si="11"/>
        <v>0</v>
      </c>
      <c r="AA31" s="32"/>
      <c r="AB31" s="9" t="str">
        <f t="shared" si="17"/>
        <v/>
      </c>
      <c r="AC31" s="10" t="str">
        <f t="shared" si="6"/>
        <v/>
      </c>
      <c r="AD31" s="9"/>
      <c r="AE31" s="11" t="str">
        <f t="shared" si="7"/>
        <v/>
      </c>
      <c r="AF31" s="10" t="s">
        <v>15</v>
      </c>
      <c r="AG31" s="9"/>
      <c r="AH31" s="18">
        <f t="shared" si="12"/>
        <v>0</v>
      </c>
      <c r="AI31" s="10" t="s">
        <v>15</v>
      </c>
      <c r="AJ31" s="9"/>
      <c r="AK31" s="18">
        <f t="shared" si="13"/>
        <v>0</v>
      </c>
      <c r="AL31" s="10" t="s">
        <v>15</v>
      </c>
      <c r="AM31" s="9"/>
      <c r="AN31" s="18">
        <f t="shared" si="14"/>
        <v>0</v>
      </c>
      <c r="AO31" s="10" t="s">
        <v>15</v>
      </c>
      <c r="AP31" s="9"/>
      <c r="AQ31" s="18">
        <f t="shared" si="15"/>
        <v>0</v>
      </c>
      <c r="AR31" s="1"/>
      <c r="AS31" s="1"/>
      <c r="AT31" s="1"/>
      <c r="AU31" s="1"/>
      <c r="AV31" s="1"/>
      <c r="AW31" s="1"/>
      <c r="AX31" s="1"/>
      <c r="AY31" s="1"/>
    </row>
    <row r="32" spans="1:51" x14ac:dyDescent="0.25">
      <c r="A32" s="17">
        <f>ROW()</f>
        <v>32</v>
      </c>
      <c r="B32" s="1"/>
      <c r="C32" s="1"/>
      <c r="D32" s="10" t="s">
        <v>15</v>
      </c>
      <c r="E32" s="243">
        <f t="shared" si="8"/>
        <v>44866</v>
      </c>
      <c r="F32" s="18">
        <f t="shared" si="0"/>
        <v>0</v>
      </c>
      <c r="G32" s="10" t="s">
        <v>15</v>
      </c>
      <c r="H32" s="9"/>
      <c r="I32" s="18">
        <f t="shared" si="9"/>
        <v>0</v>
      </c>
      <c r="J32" s="10" t="s">
        <v>15</v>
      </c>
      <c r="K32" s="9"/>
      <c r="L32" s="18">
        <f t="shared" si="16"/>
        <v>0</v>
      </c>
      <c r="M32" s="32"/>
      <c r="N32" s="9" t="str">
        <f t="shared" si="3"/>
        <v/>
      </c>
      <c r="O32" s="10" t="str">
        <f t="shared" si="4"/>
        <v/>
      </c>
      <c r="P32" s="9"/>
      <c r="Q32" s="11" t="str">
        <f t="shared" si="5"/>
        <v/>
      </c>
      <c r="R32" s="10" t="s">
        <v>15</v>
      </c>
      <c r="S32" s="9"/>
      <c r="T32" s="18">
        <f t="shared" si="1"/>
        <v>0</v>
      </c>
      <c r="U32" s="10" t="s">
        <v>15</v>
      </c>
      <c r="V32" s="9"/>
      <c r="W32" s="18">
        <f t="shared" si="10"/>
        <v>0</v>
      </c>
      <c r="X32" s="10" t="s">
        <v>15</v>
      </c>
      <c r="Y32" s="9"/>
      <c r="Z32" s="18">
        <f t="shared" si="11"/>
        <v>0</v>
      </c>
      <c r="AA32" s="32"/>
      <c r="AB32" s="9" t="str">
        <f t="shared" si="17"/>
        <v/>
      </c>
      <c r="AC32" s="10" t="str">
        <f t="shared" si="6"/>
        <v/>
      </c>
      <c r="AD32" s="9"/>
      <c r="AE32" s="11" t="str">
        <f t="shared" si="7"/>
        <v/>
      </c>
      <c r="AF32" s="10" t="s">
        <v>15</v>
      </c>
      <c r="AG32" s="9"/>
      <c r="AH32" s="18">
        <f t="shared" si="12"/>
        <v>0</v>
      </c>
      <c r="AI32" s="10" t="s">
        <v>15</v>
      </c>
      <c r="AJ32" s="9"/>
      <c r="AK32" s="18">
        <f t="shared" si="13"/>
        <v>0</v>
      </c>
      <c r="AL32" s="10" t="s">
        <v>15</v>
      </c>
      <c r="AM32" s="9"/>
      <c r="AN32" s="18">
        <f t="shared" si="14"/>
        <v>0</v>
      </c>
      <c r="AO32" s="10" t="s">
        <v>15</v>
      </c>
      <c r="AP32" s="9"/>
      <c r="AQ32" s="18">
        <f t="shared" si="15"/>
        <v>0</v>
      </c>
      <c r="AR32" s="1"/>
      <c r="AS32" s="1"/>
      <c r="AT32" s="1"/>
      <c r="AU32" s="1"/>
      <c r="AV32" s="1"/>
      <c r="AW32" s="1"/>
      <c r="AX32" s="1"/>
      <c r="AY32" s="1"/>
    </row>
    <row r="33" spans="1:51" x14ac:dyDescent="0.25">
      <c r="A33" s="17">
        <f>ROW()</f>
        <v>33</v>
      </c>
      <c r="B33" s="1"/>
      <c r="C33" s="1"/>
      <c r="D33" s="10" t="s">
        <v>15</v>
      </c>
      <c r="E33" s="243">
        <f t="shared" si="8"/>
        <v>44896</v>
      </c>
      <c r="F33" s="18">
        <f t="shared" si="0"/>
        <v>0</v>
      </c>
      <c r="G33" s="10" t="s">
        <v>15</v>
      </c>
      <c r="H33" s="9"/>
      <c r="I33" s="18">
        <f t="shared" si="9"/>
        <v>0</v>
      </c>
      <c r="J33" s="10" t="s">
        <v>15</v>
      </c>
      <c r="K33" s="9"/>
      <c r="L33" s="18">
        <f t="shared" si="16"/>
        <v>0</v>
      </c>
      <c r="M33" s="32"/>
      <c r="N33" s="9" t="str">
        <f t="shared" si="3"/>
        <v/>
      </c>
      <c r="O33" s="10" t="str">
        <f t="shared" si="4"/>
        <v/>
      </c>
      <c r="P33" s="9"/>
      <c r="Q33" s="11" t="str">
        <f t="shared" si="5"/>
        <v/>
      </c>
      <c r="R33" s="10" t="s">
        <v>15</v>
      </c>
      <c r="S33" s="9"/>
      <c r="T33" s="18">
        <f t="shared" si="1"/>
        <v>0</v>
      </c>
      <c r="U33" s="10" t="s">
        <v>15</v>
      </c>
      <c r="V33" s="9"/>
      <c r="W33" s="18">
        <f t="shared" si="10"/>
        <v>0</v>
      </c>
      <c r="X33" s="10" t="s">
        <v>15</v>
      </c>
      <c r="Y33" s="9"/>
      <c r="Z33" s="18">
        <f t="shared" si="11"/>
        <v>0</v>
      </c>
      <c r="AA33" s="32"/>
      <c r="AB33" s="9" t="str">
        <f t="shared" si="17"/>
        <v/>
      </c>
      <c r="AC33" s="10" t="str">
        <f t="shared" si="6"/>
        <v/>
      </c>
      <c r="AD33" s="9"/>
      <c r="AE33" s="11" t="str">
        <f t="shared" si="7"/>
        <v/>
      </c>
      <c r="AF33" s="10" t="s">
        <v>15</v>
      </c>
      <c r="AG33" s="9"/>
      <c r="AH33" s="18">
        <f t="shared" si="12"/>
        <v>0</v>
      </c>
      <c r="AI33" s="10" t="s">
        <v>15</v>
      </c>
      <c r="AJ33" s="9"/>
      <c r="AK33" s="18">
        <f t="shared" si="13"/>
        <v>0</v>
      </c>
      <c r="AL33" s="10" t="s">
        <v>15</v>
      </c>
      <c r="AM33" s="9"/>
      <c r="AN33" s="18">
        <f t="shared" si="14"/>
        <v>0</v>
      </c>
      <c r="AO33" s="10" t="s">
        <v>15</v>
      </c>
      <c r="AP33" s="9"/>
      <c r="AQ33" s="18">
        <f t="shared" si="15"/>
        <v>0</v>
      </c>
      <c r="AR33" s="1"/>
      <c r="AS33" s="1"/>
      <c r="AT33" s="1"/>
      <c r="AU33" s="1"/>
      <c r="AV33" s="1"/>
      <c r="AW33" s="1"/>
      <c r="AX33" s="1"/>
      <c r="AY33" s="1"/>
    </row>
    <row r="34" spans="1:51" x14ac:dyDescent="0.25">
      <c r="A34" s="17">
        <f>ROW()</f>
        <v>34</v>
      </c>
      <c r="B34" s="1"/>
      <c r="C34" s="1"/>
      <c r="D34" s="10" t="s">
        <v>15</v>
      </c>
      <c r="E34" s="243">
        <f t="shared" si="8"/>
        <v>44927</v>
      </c>
      <c r="F34" s="18">
        <f t="shared" si="0"/>
        <v>0</v>
      </c>
      <c r="G34" s="10" t="s">
        <v>15</v>
      </c>
      <c r="H34" s="9"/>
      <c r="I34" s="18">
        <f t="shared" si="9"/>
        <v>0</v>
      </c>
      <c r="J34" s="10" t="s">
        <v>15</v>
      </c>
      <c r="K34" s="9"/>
      <c r="L34" s="18">
        <f t="shared" si="16"/>
        <v>0</v>
      </c>
      <c r="M34" s="32"/>
      <c r="N34" s="9" t="str">
        <f t="shared" si="3"/>
        <v/>
      </c>
      <c r="O34" s="10" t="str">
        <f t="shared" si="4"/>
        <v/>
      </c>
      <c r="P34" s="9"/>
      <c r="Q34" s="11" t="str">
        <f t="shared" si="5"/>
        <v/>
      </c>
      <c r="R34" s="10" t="s">
        <v>15</v>
      </c>
      <c r="S34" s="9"/>
      <c r="T34" s="18">
        <f t="shared" si="1"/>
        <v>0</v>
      </c>
      <c r="U34" s="10" t="s">
        <v>15</v>
      </c>
      <c r="V34" s="9"/>
      <c r="W34" s="18">
        <f t="shared" si="10"/>
        <v>0</v>
      </c>
      <c r="X34" s="10" t="s">
        <v>15</v>
      </c>
      <c r="Y34" s="9"/>
      <c r="Z34" s="18">
        <f t="shared" si="11"/>
        <v>0</v>
      </c>
      <c r="AA34" s="32"/>
      <c r="AB34" s="9" t="str">
        <f t="shared" si="17"/>
        <v/>
      </c>
      <c r="AC34" s="10" t="str">
        <f t="shared" si="6"/>
        <v/>
      </c>
      <c r="AD34" s="9"/>
      <c r="AE34" s="11" t="str">
        <f t="shared" si="7"/>
        <v/>
      </c>
      <c r="AF34" s="10" t="s">
        <v>15</v>
      </c>
      <c r="AG34" s="9"/>
      <c r="AH34" s="18">
        <f t="shared" si="12"/>
        <v>0</v>
      </c>
      <c r="AI34" s="10" t="s">
        <v>15</v>
      </c>
      <c r="AJ34" s="9"/>
      <c r="AK34" s="18">
        <f t="shared" si="13"/>
        <v>0</v>
      </c>
      <c r="AL34" s="10" t="s">
        <v>15</v>
      </c>
      <c r="AM34" s="9"/>
      <c r="AN34" s="18">
        <f t="shared" si="14"/>
        <v>0</v>
      </c>
      <c r="AO34" s="10" t="s">
        <v>15</v>
      </c>
      <c r="AP34" s="9"/>
      <c r="AQ34" s="18">
        <f t="shared" si="15"/>
        <v>0</v>
      </c>
      <c r="AR34" s="1"/>
      <c r="AS34" s="1"/>
      <c r="AT34" s="1"/>
      <c r="AU34" s="1"/>
      <c r="AV34" s="1"/>
      <c r="AW34" s="1"/>
      <c r="AX34" s="1"/>
      <c r="AY34" s="1"/>
    </row>
    <row r="35" spans="1:51" x14ac:dyDescent="0.25">
      <c r="A35" s="17">
        <f>ROW()</f>
        <v>35</v>
      </c>
      <c r="B35" s="1"/>
      <c r="C35" s="1"/>
      <c r="D35" s="10" t="s">
        <v>15</v>
      </c>
      <c r="E35" s="243">
        <f t="shared" si="8"/>
        <v>44958</v>
      </c>
      <c r="F35" s="18">
        <f t="shared" si="0"/>
        <v>0</v>
      </c>
      <c r="G35" s="10" t="s">
        <v>15</v>
      </c>
      <c r="H35" s="9"/>
      <c r="I35" s="18">
        <f t="shared" si="9"/>
        <v>0</v>
      </c>
      <c r="J35" s="10" t="s">
        <v>15</v>
      </c>
      <c r="K35" s="9"/>
      <c r="L35" s="18">
        <f t="shared" si="16"/>
        <v>0</v>
      </c>
      <c r="M35" s="32"/>
      <c r="N35" s="9" t="str">
        <f t="shared" si="3"/>
        <v/>
      </c>
      <c r="O35" s="10" t="str">
        <f t="shared" si="4"/>
        <v/>
      </c>
      <c r="P35" s="9"/>
      <c r="Q35" s="11" t="str">
        <f t="shared" si="5"/>
        <v/>
      </c>
      <c r="R35" s="10" t="s">
        <v>15</v>
      </c>
      <c r="S35" s="9"/>
      <c r="T35" s="18">
        <f t="shared" si="1"/>
        <v>0</v>
      </c>
      <c r="U35" s="10" t="s">
        <v>15</v>
      </c>
      <c r="V35" s="9"/>
      <c r="W35" s="18">
        <f t="shared" si="10"/>
        <v>0</v>
      </c>
      <c r="X35" s="10" t="s">
        <v>15</v>
      </c>
      <c r="Y35" s="9"/>
      <c r="Z35" s="18">
        <f t="shared" si="11"/>
        <v>0</v>
      </c>
      <c r="AA35" s="32"/>
      <c r="AB35" s="9" t="str">
        <f t="shared" si="17"/>
        <v/>
      </c>
      <c r="AC35" s="10" t="str">
        <f t="shared" si="6"/>
        <v/>
      </c>
      <c r="AD35" s="9"/>
      <c r="AE35" s="11" t="str">
        <f t="shared" si="7"/>
        <v/>
      </c>
      <c r="AF35" s="10" t="s">
        <v>15</v>
      </c>
      <c r="AG35" s="9"/>
      <c r="AH35" s="18">
        <f t="shared" si="12"/>
        <v>0</v>
      </c>
      <c r="AI35" s="10" t="s">
        <v>15</v>
      </c>
      <c r="AJ35" s="9"/>
      <c r="AK35" s="18">
        <f t="shared" si="13"/>
        <v>0</v>
      </c>
      <c r="AL35" s="10" t="s">
        <v>15</v>
      </c>
      <c r="AM35" s="9"/>
      <c r="AN35" s="18">
        <f t="shared" si="14"/>
        <v>0</v>
      </c>
      <c r="AO35" s="10" t="s">
        <v>15</v>
      </c>
      <c r="AP35" s="9"/>
      <c r="AQ35" s="18">
        <f t="shared" si="15"/>
        <v>0</v>
      </c>
      <c r="AR35" s="1"/>
      <c r="AS35" s="1"/>
      <c r="AT35" s="1"/>
      <c r="AU35" s="1"/>
      <c r="AV35" s="1"/>
      <c r="AW35" s="1"/>
      <c r="AX35" s="1"/>
      <c r="AY35" s="1"/>
    </row>
    <row r="36" spans="1:51" x14ac:dyDescent="0.25">
      <c r="A36" s="17">
        <f>ROW()</f>
        <v>36</v>
      </c>
      <c r="B36" s="1"/>
      <c r="C36" s="1"/>
      <c r="D36" s="10" t="s">
        <v>15</v>
      </c>
      <c r="E36" s="243">
        <f t="shared" si="8"/>
        <v>44986</v>
      </c>
      <c r="F36" s="18">
        <f t="shared" si="0"/>
        <v>0</v>
      </c>
      <c r="G36" s="10" t="s">
        <v>15</v>
      </c>
      <c r="H36" s="9"/>
      <c r="I36" s="18">
        <f t="shared" si="9"/>
        <v>0</v>
      </c>
      <c r="J36" s="10" t="s">
        <v>15</v>
      </c>
      <c r="K36" s="9"/>
      <c r="L36" s="18">
        <f t="shared" si="16"/>
        <v>0</v>
      </c>
      <c r="M36" s="32"/>
      <c r="N36" s="9" t="str">
        <f t="shared" si="3"/>
        <v/>
      </c>
      <c r="O36" s="10" t="str">
        <f t="shared" si="4"/>
        <v/>
      </c>
      <c r="P36" s="9"/>
      <c r="Q36" s="11" t="str">
        <f t="shared" si="5"/>
        <v/>
      </c>
      <c r="R36" s="10" t="s">
        <v>15</v>
      </c>
      <c r="S36" s="9"/>
      <c r="T36" s="18">
        <f t="shared" si="1"/>
        <v>0</v>
      </c>
      <c r="U36" s="10" t="s">
        <v>15</v>
      </c>
      <c r="V36" s="9"/>
      <c r="W36" s="18">
        <f t="shared" si="10"/>
        <v>0</v>
      </c>
      <c r="X36" s="10" t="s">
        <v>15</v>
      </c>
      <c r="Y36" s="9"/>
      <c r="Z36" s="18">
        <f t="shared" si="11"/>
        <v>0</v>
      </c>
      <c r="AA36" s="32"/>
      <c r="AB36" s="9" t="str">
        <f t="shared" si="17"/>
        <v/>
      </c>
      <c r="AC36" s="10" t="str">
        <f t="shared" si="6"/>
        <v/>
      </c>
      <c r="AD36" s="9"/>
      <c r="AE36" s="11" t="str">
        <f t="shared" si="7"/>
        <v/>
      </c>
      <c r="AF36" s="10" t="s">
        <v>15</v>
      </c>
      <c r="AG36" s="9"/>
      <c r="AH36" s="18">
        <f t="shared" si="12"/>
        <v>0</v>
      </c>
      <c r="AI36" s="10" t="s">
        <v>15</v>
      </c>
      <c r="AJ36" s="9"/>
      <c r="AK36" s="18">
        <f t="shared" si="13"/>
        <v>0</v>
      </c>
      <c r="AL36" s="10" t="s">
        <v>15</v>
      </c>
      <c r="AM36" s="9"/>
      <c r="AN36" s="18">
        <f t="shared" si="14"/>
        <v>0</v>
      </c>
      <c r="AO36" s="10" t="s">
        <v>15</v>
      </c>
      <c r="AP36" s="9"/>
      <c r="AQ36" s="18">
        <f t="shared" si="15"/>
        <v>0</v>
      </c>
      <c r="AR36" s="1"/>
      <c r="AS36" s="1"/>
      <c r="AT36" s="1"/>
      <c r="AU36" s="1"/>
      <c r="AV36" s="1"/>
      <c r="AW36" s="1"/>
      <c r="AX36" s="1"/>
      <c r="AY36" s="1"/>
    </row>
    <row r="37" spans="1:51" x14ac:dyDescent="0.25">
      <c r="A37" s="17">
        <f>ROW()</f>
        <v>37</v>
      </c>
      <c r="B37" s="1"/>
      <c r="C37" s="1"/>
      <c r="D37" s="10" t="s">
        <v>15</v>
      </c>
      <c r="E37" s="243">
        <f t="shared" si="8"/>
        <v>45017</v>
      </c>
      <c r="F37" s="18">
        <f t="shared" si="0"/>
        <v>0</v>
      </c>
      <c r="G37" s="10" t="s">
        <v>15</v>
      </c>
      <c r="H37" s="9"/>
      <c r="I37" s="18">
        <f t="shared" si="9"/>
        <v>0</v>
      </c>
      <c r="J37" s="10" t="s">
        <v>15</v>
      </c>
      <c r="K37" s="9"/>
      <c r="L37" s="18">
        <f t="shared" si="16"/>
        <v>0</v>
      </c>
      <c r="M37" s="32"/>
      <c r="N37" s="9" t="str">
        <f t="shared" si="3"/>
        <v/>
      </c>
      <c r="O37" s="10" t="str">
        <f t="shared" si="4"/>
        <v/>
      </c>
      <c r="P37" s="9"/>
      <c r="Q37" s="11" t="str">
        <f t="shared" si="5"/>
        <v/>
      </c>
      <c r="R37" s="10" t="s">
        <v>15</v>
      </c>
      <c r="S37" s="9"/>
      <c r="T37" s="18">
        <f t="shared" si="1"/>
        <v>0</v>
      </c>
      <c r="U37" s="10" t="s">
        <v>15</v>
      </c>
      <c r="V37" s="9"/>
      <c r="W37" s="18">
        <f t="shared" si="10"/>
        <v>0</v>
      </c>
      <c r="X37" s="10" t="s">
        <v>15</v>
      </c>
      <c r="Y37" s="9"/>
      <c r="Z37" s="18">
        <f t="shared" si="11"/>
        <v>0</v>
      </c>
      <c r="AA37" s="32"/>
      <c r="AB37" s="9" t="str">
        <f t="shared" si="17"/>
        <v/>
      </c>
      <c r="AC37" s="10" t="str">
        <f t="shared" si="6"/>
        <v/>
      </c>
      <c r="AD37" s="9"/>
      <c r="AE37" s="11" t="str">
        <f t="shared" si="7"/>
        <v/>
      </c>
      <c r="AF37" s="10" t="s">
        <v>15</v>
      </c>
      <c r="AG37" s="9"/>
      <c r="AH37" s="18">
        <f t="shared" si="12"/>
        <v>0</v>
      </c>
      <c r="AI37" s="10" t="s">
        <v>15</v>
      </c>
      <c r="AJ37" s="9"/>
      <c r="AK37" s="18">
        <f t="shared" si="13"/>
        <v>0</v>
      </c>
      <c r="AL37" s="10" t="s">
        <v>15</v>
      </c>
      <c r="AM37" s="9"/>
      <c r="AN37" s="18">
        <f t="shared" si="14"/>
        <v>0</v>
      </c>
      <c r="AO37" s="10" t="s">
        <v>15</v>
      </c>
      <c r="AP37" s="9"/>
      <c r="AQ37" s="18">
        <f t="shared" si="15"/>
        <v>0</v>
      </c>
      <c r="AR37" s="1"/>
      <c r="AS37" s="1"/>
      <c r="AT37" s="1"/>
      <c r="AU37" s="1"/>
      <c r="AV37" s="1"/>
      <c r="AW37" s="1"/>
      <c r="AX37" s="1"/>
      <c r="AY37" s="1"/>
    </row>
    <row r="38" spans="1:51" x14ac:dyDescent="0.25">
      <c r="A38" s="17">
        <f>ROW()</f>
        <v>38</v>
      </c>
      <c r="B38" s="1"/>
      <c r="C38" s="1"/>
      <c r="D38" s="10" t="s">
        <v>15</v>
      </c>
      <c r="E38" s="243">
        <f t="shared" si="8"/>
        <v>45047</v>
      </c>
      <c r="F38" s="18">
        <f t="shared" si="0"/>
        <v>0</v>
      </c>
      <c r="G38" s="10" t="s">
        <v>15</v>
      </c>
      <c r="H38" s="9"/>
      <c r="I38" s="18">
        <f t="shared" si="9"/>
        <v>0</v>
      </c>
      <c r="J38" s="10" t="s">
        <v>15</v>
      </c>
      <c r="K38" s="9"/>
      <c r="L38" s="18">
        <f t="shared" si="16"/>
        <v>0</v>
      </c>
      <c r="M38" s="32"/>
      <c r="N38" s="9" t="str">
        <f t="shared" si="3"/>
        <v/>
      </c>
      <c r="O38" s="10" t="str">
        <f t="shared" si="4"/>
        <v/>
      </c>
      <c r="P38" s="9"/>
      <c r="Q38" s="11" t="str">
        <f t="shared" si="5"/>
        <v/>
      </c>
      <c r="R38" s="10" t="s">
        <v>15</v>
      </c>
      <c r="S38" s="9"/>
      <c r="T38" s="18">
        <f t="shared" si="1"/>
        <v>0</v>
      </c>
      <c r="U38" s="10" t="s">
        <v>15</v>
      </c>
      <c r="V38" s="9"/>
      <c r="W38" s="18">
        <f t="shared" si="10"/>
        <v>0</v>
      </c>
      <c r="X38" s="10" t="s">
        <v>15</v>
      </c>
      <c r="Y38" s="9"/>
      <c r="Z38" s="18">
        <f t="shared" si="11"/>
        <v>0</v>
      </c>
      <c r="AA38" s="32"/>
      <c r="AB38" s="9" t="str">
        <f t="shared" si="17"/>
        <v/>
      </c>
      <c r="AC38" s="10" t="str">
        <f t="shared" si="6"/>
        <v/>
      </c>
      <c r="AD38" s="9"/>
      <c r="AE38" s="11" t="str">
        <f t="shared" si="7"/>
        <v/>
      </c>
      <c r="AF38" s="10" t="s">
        <v>15</v>
      </c>
      <c r="AG38" s="9"/>
      <c r="AH38" s="18">
        <f t="shared" si="12"/>
        <v>0</v>
      </c>
      <c r="AI38" s="10" t="s">
        <v>15</v>
      </c>
      <c r="AJ38" s="9"/>
      <c r="AK38" s="18">
        <f t="shared" si="13"/>
        <v>0</v>
      </c>
      <c r="AL38" s="10" t="s">
        <v>15</v>
      </c>
      <c r="AM38" s="9"/>
      <c r="AN38" s="18">
        <f t="shared" si="14"/>
        <v>0</v>
      </c>
      <c r="AO38" s="10" t="s">
        <v>15</v>
      </c>
      <c r="AP38" s="9"/>
      <c r="AQ38" s="18">
        <f t="shared" si="15"/>
        <v>0</v>
      </c>
      <c r="AR38" s="1"/>
      <c r="AS38" s="1"/>
      <c r="AT38" s="1"/>
      <c r="AU38" s="1"/>
      <c r="AV38" s="1"/>
      <c r="AW38" s="1"/>
      <c r="AX38" s="1"/>
      <c r="AY38" s="1"/>
    </row>
    <row r="39" spans="1:51" x14ac:dyDescent="0.25">
      <c r="A39" s="17">
        <f>ROW()</f>
        <v>39</v>
      </c>
      <c r="B39" s="1"/>
      <c r="C39" s="1"/>
      <c r="D39" s="10" t="s">
        <v>15</v>
      </c>
      <c r="E39" s="243">
        <f t="shared" si="8"/>
        <v>45078</v>
      </c>
      <c r="F39" s="18">
        <f t="shared" si="0"/>
        <v>0</v>
      </c>
      <c r="G39" s="10" t="s">
        <v>15</v>
      </c>
      <c r="H39" s="9"/>
      <c r="I39" s="18">
        <f t="shared" si="9"/>
        <v>0</v>
      </c>
      <c r="J39" s="10" t="s">
        <v>15</v>
      </c>
      <c r="K39" s="9"/>
      <c r="L39" s="18">
        <f t="shared" si="16"/>
        <v>0</v>
      </c>
      <c r="M39" s="32"/>
      <c r="N39" s="9" t="str">
        <f t="shared" si="3"/>
        <v/>
      </c>
      <c r="O39" s="10" t="str">
        <f t="shared" si="4"/>
        <v/>
      </c>
      <c r="P39" s="9"/>
      <c r="Q39" s="11" t="str">
        <f t="shared" si="5"/>
        <v/>
      </c>
      <c r="R39" s="10" t="s">
        <v>15</v>
      </c>
      <c r="S39" s="9"/>
      <c r="T39" s="18">
        <f t="shared" si="1"/>
        <v>0</v>
      </c>
      <c r="U39" s="10" t="s">
        <v>15</v>
      </c>
      <c r="V39" s="9"/>
      <c r="W39" s="18">
        <f t="shared" si="10"/>
        <v>0</v>
      </c>
      <c r="X39" s="10" t="s">
        <v>15</v>
      </c>
      <c r="Y39" s="9"/>
      <c r="Z39" s="18">
        <f t="shared" si="11"/>
        <v>0</v>
      </c>
      <c r="AA39" s="32"/>
      <c r="AB39" s="9" t="str">
        <f t="shared" si="17"/>
        <v/>
      </c>
      <c r="AC39" s="10" t="str">
        <f t="shared" si="6"/>
        <v/>
      </c>
      <c r="AD39" s="9"/>
      <c r="AE39" s="11" t="str">
        <f t="shared" si="7"/>
        <v/>
      </c>
      <c r="AF39" s="10" t="s">
        <v>15</v>
      </c>
      <c r="AG39" s="9"/>
      <c r="AH39" s="18">
        <f t="shared" si="12"/>
        <v>0</v>
      </c>
      <c r="AI39" s="10" t="s">
        <v>15</v>
      </c>
      <c r="AJ39" s="9"/>
      <c r="AK39" s="18">
        <f t="shared" si="13"/>
        <v>0</v>
      </c>
      <c r="AL39" s="10" t="s">
        <v>15</v>
      </c>
      <c r="AM39" s="9"/>
      <c r="AN39" s="18">
        <f t="shared" si="14"/>
        <v>0</v>
      </c>
      <c r="AO39" s="10" t="s">
        <v>15</v>
      </c>
      <c r="AP39" s="9"/>
      <c r="AQ39" s="18">
        <f t="shared" si="15"/>
        <v>0</v>
      </c>
      <c r="AR39" s="1"/>
      <c r="AS39" s="1"/>
      <c r="AT39" s="1"/>
      <c r="AU39" s="1"/>
      <c r="AV39" s="1"/>
      <c r="AW39" s="1"/>
      <c r="AX39" s="1"/>
      <c r="AY39" s="1"/>
    </row>
    <row r="40" spans="1:51" x14ac:dyDescent="0.25">
      <c r="A40" s="17">
        <f>ROW()</f>
        <v>40</v>
      </c>
      <c r="B40" s="1"/>
      <c r="C40" s="1"/>
      <c r="D40" s="10" t="s">
        <v>15</v>
      </c>
      <c r="E40" s="243">
        <f t="shared" si="8"/>
        <v>45108</v>
      </c>
      <c r="F40" s="18">
        <f t="shared" si="0"/>
        <v>0</v>
      </c>
      <c r="G40" s="10" t="s">
        <v>15</v>
      </c>
      <c r="H40" s="9"/>
      <c r="I40" s="18">
        <f t="shared" si="9"/>
        <v>0</v>
      </c>
      <c r="J40" s="10" t="s">
        <v>15</v>
      </c>
      <c r="K40" s="9"/>
      <c r="L40" s="18">
        <f t="shared" si="16"/>
        <v>0</v>
      </c>
      <c r="M40" s="32"/>
      <c r="N40" s="9" t="str">
        <f t="shared" si="3"/>
        <v/>
      </c>
      <c r="O40" s="10" t="str">
        <f t="shared" si="4"/>
        <v/>
      </c>
      <c r="P40" s="9"/>
      <c r="Q40" s="11" t="str">
        <f t="shared" si="5"/>
        <v/>
      </c>
      <c r="R40" s="10" t="s">
        <v>15</v>
      </c>
      <c r="S40" s="9"/>
      <c r="T40" s="18">
        <f t="shared" si="1"/>
        <v>0</v>
      </c>
      <c r="U40" s="10" t="s">
        <v>15</v>
      </c>
      <c r="V40" s="9"/>
      <c r="W40" s="18">
        <f t="shared" si="10"/>
        <v>0</v>
      </c>
      <c r="X40" s="10" t="s">
        <v>15</v>
      </c>
      <c r="Y40" s="9"/>
      <c r="Z40" s="18">
        <f t="shared" si="11"/>
        <v>0</v>
      </c>
      <c r="AA40" s="32"/>
      <c r="AB40" s="9" t="str">
        <f t="shared" si="17"/>
        <v/>
      </c>
      <c r="AC40" s="10" t="str">
        <f t="shared" si="6"/>
        <v/>
      </c>
      <c r="AD40" s="9"/>
      <c r="AE40" s="11" t="str">
        <f t="shared" si="7"/>
        <v/>
      </c>
      <c r="AF40" s="10" t="s">
        <v>15</v>
      </c>
      <c r="AG40" s="9"/>
      <c r="AH40" s="18">
        <f t="shared" si="12"/>
        <v>0</v>
      </c>
      <c r="AI40" s="10" t="s">
        <v>15</v>
      </c>
      <c r="AJ40" s="9"/>
      <c r="AK40" s="18">
        <f t="shared" si="13"/>
        <v>0</v>
      </c>
      <c r="AL40" s="10" t="s">
        <v>15</v>
      </c>
      <c r="AM40" s="9"/>
      <c r="AN40" s="18">
        <f t="shared" si="14"/>
        <v>0</v>
      </c>
      <c r="AO40" s="10" t="s">
        <v>15</v>
      </c>
      <c r="AP40" s="9"/>
      <c r="AQ40" s="18">
        <f t="shared" si="15"/>
        <v>0</v>
      </c>
      <c r="AR40" s="1"/>
      <c r="AS40" s="1"/>
      <c r="AT40" s="1"/>
      <c r="AU40" s="1"/>
      <c r="AV40" s="1"/>
      <c r="AW40" s="1"/>
      <c r="AX40" s="1"/>
      <c r="AY40" s="1"/>
    </row>
    <row r="41" spans="1:51" x14ac:dyDescent="0.25">
      <c r="A41" s="17">
        <f>ROW()</f>
        <v>41</v>
      </c>
      <c r="B41" s="1"/>
      <c r="C41" s="1"/>
      <c r="D41" s="10" t="s">
        <v>15</v>
      </c>
      <c r="E41" s="243">
        <f t="shared" si="8"/>
        <v>45139</v>
      </c>
      <c r="F41" s="18">
        <f t="shared" si="0"/>
        <v>0</v>
      </c>
      <c r="G41" s="10" t="s">
        <v>15</v>
      </c>
      <c r="H41" s="9"/>
      <c r="I41" s="18">
        <f t="shared" si="9"/>
        <v>0</v>
      </c>
      <c r="J41" s="10" t="s">
        <v>15</v>
      </c>
      <c r="K41" s="9"/>
      <c r="L41" s="18">
        <f t="shared" si="16"/>
        <v>0</v>
      </c>
      <c r="M41" s="32"/>
      <c r="N41" s="9" t="str">
        <f t="shared" si="3"/>
        <v/>
      </c>
      <c r="O41" s="10" t="str">
        <f t="shared" si="4"/>
        <v/>
      </c>
      <c r="P41" s="9"/>
      <c r="Q41" s="11" t="str">
        <f t="shared" si="5"/>
        <v/>
      </c>
      <c r="R41" s="10" t="s">
        <v>15</v>
      </c>
      <c r="S41" s="9"/>
      <c r="T41" s="18">
        <f t="shared" si="1"/>
        <v>0</v>
      </c>
      <c r="U41" s="10" t="s">
        <v>15</v>
      </c>
      <c r="V41" s="9"/>
      <c r="W41" s="18">
        <f t="shared" si="10"/>
        <v>0</v>
      </c>
      <c r="X41" s="10" t="s">
        <v>15</v>
      </c>
      <c r="Y41" s="9"/>
      <c r="Z41" s="18">
        <f t="shared" si="11"/>
        <v>0</v>
      </c>
      <c r="AA41" s="32"/>
      <c r="AB41" s="9" t="str">
        <f t="shared" si="17"/>
        <v/>
      </c>
      <c r="AC41" s="10" t="str">
        <f t="shared" si="6"/>
        <v/>
      </c>
      <c r="AD41" s="9"/>
      <c r="AE41" s="11" t="str">
        <f t="shared" si="7"/>
        <v/>
      </c>
      <c r="AF41" s="10" t="s">
        <v>15</v>
      </c>
      <c r="AG41" s="9"/>
      <c r="AH41" s="18">
        <f t="shared" si="12"/>
        <v>0</v>
      </c>
      <c r="AI41" s="10" t="s">
        <v>15</v>
      </c>
      <c r="AJ41" s="9"/>
      <c r="AK41" s="18">
        <f t="shared" si="13"/>
        <v>0</v>
      </c>
      <c r="AL41" s="10" t="s">
        <v>15</v>
      </c>
      <c r="AM41" s="9"/>
      <c r="AN41" s="18">
        <f t="shared" si="14"/>
        <v>0</v>
      </c>
      <c r="AO41" s="10" t="s">
        <v>15</v>
      </c>
      <c r="AP41" s="9"/>
      <c r="AQ41" s="18">
        <f t="shared" si="15"/>
        <v>0</v>
      </c>
      <c r="AR41" s="1"/>
      <c r="AS41" s="1"/>
      <c r="AT41" s="1"/>
      <c r="AU41" s="1"/>
      <c r="AV41" s="1"/>
      <c r="AW41" s="1"/>
      <c r="AX41" s="1"/>
      <c r="AY41" s="1"/>
    </row>
    <row r="42" spans="1:51" x14ac:dyDescent="0.25">
      <c r="A42" s="17">
        <f>ROW()</f>
        <v>42</v>
      </c>
      <c r="B42" s="1"/>
      <c r="C42" s="1"/>
      <c r="D42" s="10" t="s">
        <v>15</v>
      </c>
      <c r="E42" s="243">
        <f t="shared" si="8"/>
        <v>45170</v>
      </c>
      <c r="F42" s="18">
        <f t="shared" ref="F42:F73" si="18">IF(E42="",0,IF(COUNTIF(E:E,E42)=1,0,1))</f>
        <v>0</v>
      </c>
      <c r="G42" s="10" t="s">
        <v>15</v>
      </c>
      <c r="H42" s="9"/>
      <c r="I42" s="18">
        <f t="shared" si="9"/>
        <v>0</v>
      </c>
      <c r="J42" s="10" t="s">
        <v>15</v>
      </c>
      <c r="K42" s="9"/>
      <c r="L42" s="18">
        <f t="shared" si="16"/>
        <v>0</v>
      </c>
      <c r="M42" s="32"/>
      <c r="N42" s="9" t="str">
        <f t="shared" si="3"/>
        <v/>
      </c>
      <c r="O42" s="10" t="str">
        <f t="shared" si="4"/>
        <v/>
      </c>
      <c r="P42" s="9"/>
      <c r="Q42" s="11" t="str">
        <f t="shared" si="5"/>
        <v/>
      </c>
      <c r="R42" s="10" t="s">
        <v>15</v>
      </c>
      <c r="S42" s="9"/>
      <c r="T42" s="18">
        <f t="shared" ref="T42:T73" si="19">IF(S42="",0,IF(COUNTIF(S:S,S42)=1,0,1))</f>
        <v>0</v>
      </c>
      <c r="U42" s="10" t="s">
        <v>15</v>
      </c>
      <c r="V42" s="9"/>
      <c r="W42" s="18">
        <f t="shared" si="10"/>
        <v>0</v>
      </c>
      <c r="X42" s="10" t="s">
        <v>15</v>
      </c>
      <c r="Y42" s="9"/>
      <c r="Z42" s="18">
        <f t="shared" si="11"/>
        <v>0</v>
      </c>
      <c r="AA42" s="32"/>
      <c r="AB42" s="9" t="str">
        <f t="shared" si="17"/>
        <v/>
      </c>
      <c r="AC42" s="10" t="str">
        <f t="shared" si="6"/>
        <v/>
      </c>
      <c r="AD42" s="9"/>
      <c r="AE42" s="11" t="str">
        <f t="shared" si="7"/>
        <v/>
      </c>
      <c r="AF42" s="10" t="s">
        <v>15</v>
      </c>
      <c r="AG42" s="9"/>
      <c r="AH42" s="18">
        <f t="shared" si="12"/>
        <v>0</v>
      </c>
      <c r="AI42" s="10" t="s">
        <v>15</v>
      </c>
      <c r="AJ42" s="9"/>
      <c r="AK42" s="18">
        <f t="shared" si="13"/>
        <v>0</v>
      </c>
      <c r="AL42" s="10" t="s">
        <v>15</v>
      </c>
      <c r="AM42" s="9"/>
      <c r="AN42" s="18">
        <f t="shared" si="14"/>
        <v>0</v>
      </c>
      <c r="AO42" s="10" t="s">
        <v>15</v>
      </c>
      <c r="AP42" s="9"/>
      <c r="AQ42" s="18">
        <f t="shared" si="15"/>
        <v>0</v>
      </c>
      <c r="AR42" s="1"/>
      <c r="AS42" s="1"/>
      <c r="AT42" s="1"/>
      <c r="AU42" s="1"/>
      <c r="AV42" s="1"/>
      <c r="AW42" s="1"/>
      <c r="AX42" s="1"/>
      <c r="AY42" s="1"/>
    </row>
    <row r="43" spans="1:51" x14ac:dyDescent="0.25">
      <c r="A43" s="17">
        <f>ROW()</f>
        <v>43</v>
      </c>
      <c r="B43" s="1"/>
      <c r="C43" s="1"/>
      <c r="D43" s="10" t="s">
        <v>15</v>
      </c>
      <c r="E43" s="243">
        <f t="shared" si="8"/>
        <v>45200</v>
      </c>
      <c r="F43" s="18">
        <f t="shared" si="18"/>
        <v>0</v>
      </c>
      <c r="G43" s="10" t="s">
        <v>15</v>
      </c>
      <c r="H43" s="9"/>
      <c r="I43" s="18">
        <f t="shared" si="9"/>
        <v>0</v>
      </c>
      <c r="J43" s="10" t="s">
        <v>15</v>
      </c>
      <c r="K43" s="9"/>
      <c r="L43" s="18">
        <f t="shared" si="16"/>
        <v>0</v>
      </c>
      <c r="M43" s="32"/>
      <c r="N43" s="9" t="str">
        <f t="shared" si="3"/>
        <v/>
      </c>
      <c r="O43" s="10" t="str">
        <f t="shared" si="4"/>
        <v/>
      </c>
      <c r="P43" s="9"/>
      <c r="Q43" s="11" t="str">
        <f t="shared" si="5"/>
        <v/>
      </c>
      <c r="R43" s="10" t="s">
        <v>15</v>
      </c>
      <c r="S43" s="9"/>
      <c r="T43" s="18">
        <f t="shared" si="19"/>
        <v>0</v>
      </c>
      <c r="U43" s="10" t="s">
        <v>15</v>
      </c>
      <c r="V43" s="9"/>
      <c r="W43" s="18">
        <f t="shared" si="10"/>
        <v>0</v>
      </c>
      <c r="X43" s="10" t="s">
        <v>15</v>
      </c>
      <c r="Y43" s="9"/>
      <c r="Z43" s="18">
        <f t="shared" si="11"/>
        <v>0</v>
      </c>
      <c r="AA43" s="32"/>
      <c r="AB43" s="9" t="str">
        <f t="shared" si="17"/>
        <v/>
      </c>
      <c r="AC43" s="10" t="str">
        <f t="shared" si="6"/>
        <v/>
      </c>
      <c r="AD43" s="9"/>
      <c r="AE43" s="11" t="str">
        <f t="shared" si="7"/>
        <v/>
      </c>
      <c r="AF43" s="10" t="s">
        <v>15</v>
      </c>
      <c r="AG43" s="9"/>
      <c r="AH43" s="18">
        <f t="shared" si="12"/>
        <v>0</v>
      </c>
      <c r="AI43" s="10" t="s">
        <v>15</v>
      </c>
      <c r="AJ43" s="9"/>
      <c r="AK43" s="18">
        <f t="shared" si="13"/>
        <v>0</v>
      </c>
      <c r="AL43" s="10" t="s">
        <v>15</v>
      </c>
      <c r="AM43" s="9"/>
      <c r="AN43" s="18">
        <f t="shared" si="14"/>
        <v>0</v>
      </c>
      <c r="AO43" s="10" t="s">
        <v>15</v>
      </c>
      <c r="AP43" s="9"/>
      <c r="AQ43" s="18">
        <f t="shared" si="15"/>
        <v>0</v>
      </c>
      <c r="AR43" s="1"/>
      <c r="AS43" s="1"/>
      <c r="AT43" s="1"/>
      <c r="AU43" s="1"/>
      <c r="AV43" s="1"/>
      <c r="AW43" s="1"/>
      <c r="AX43" s="1"/>
      <c r="AY43" s="1"/>
    </row>
    <row r="44" spans="1:51" x14ac:dyDescent="0.25">
      <c r="A44" s="17">
        <f>ROW()</f>
        <v>44</v>
      </c>
      <c r="B44" s="1"/>
      <c r="C44" s="1"/>
      <c r="D44" s="10" t="s">
        <v>15</v>
      </c>
      <c r="E44" s="243">
        <f t="shared" si="8"/>
        <v>45231</v>
      </c>
      <c r="F44" s="18">
        <f t="shared" si="18"/>
        <v>0</v>
      </c>
      <c r="G44" s="10" t="s">
        <v>15</v>
      </c>
      <c r="H44" s="9"/>
      <c r="I44" s="18">
        <f t="shared" si="9"/>
        <v>0</v>
      </c>
      <c r="J44" s="10" t="s">
        <v>15</v>
      </c>
      <c r="K44" s="9"/>
      <c r="L44" s="18">
        <f t="shared" si="16"/>
        <v>0</v>
      </c>
      <c r="M44" s="32"/>
      <c r="N44" s="9" t="str">
        <f t="shared" si="3"/>
        <v/>
      </c>
      <c r="O44" s="10" t="str">
        <f t="shared" si="4"/>
        <v/>
      </c>
      <c r="P44" s="9"/>
      <c r="Q44" s="11" t="str">
        <f t="shared" si="5"/>
        <v/>
      </c>
      <c r="R44" s="10" t="s">
        <v>15</v>
      </c>
      <c r="S44" s="9"/>
      <c r="T44" s="18">
        <f t="shared" si="19"/>
        <v>0</v>
      </c>
      <c r="U44" s="10" t="s">
        <v>15</v>
      </c>
      <c r="V44" s="9"/>
      <c r="W44" s="18">
        <f t="shared" si="10"/>
        <v>0</v>
      </c>
      <c r="X44" s="10" t="s">
        <v>15</v>
      </c>
      <c r="Y44" s="9"/>
      <c r="Z44" s="18">
        <f t="shared" si="11"/>
        <v>0</v>
      </c>
      <c r="AA44" s="32"/>
      <c r="AB44" s="9" t="str">
        <f t="shared" si="17"/>
        <v/>
      </c>
      <c r="AC44" s="10" t="str">
        <f t="shared" si="6"/>
        <v/>
      </c>
      <c r="AD44" s="9"/>
      <c r="AE44" s="11" t="str">
        <f t="shared" si="7"/>
        <v/>
      </c>
      <c r="AF44" s="10" t="s">
        <v>15</v>
      </c>
      <c r="AG44" s="9"/>
      <c r="AH44" s="18">
        <f t="shared" si="12"/>
        <v>0</v>
      </c>
      <c r="AI44" s="10" t="s">
        <v>15</v>
      </c>
      <c r="AJ44" s="9"/>
      <c r="AK44" s="18">
        <f t="shared" si="13"/>
        <v>0</v>
      </c>
      <c r="AL44" s="10" t="s">
        <v>15</v>
      </c>
      <c r="AM44" s="9"/>
      <c r="AN44" s="18">
        <f t="shared" si="14"/>
        <v>0</v>
      </c>
      <c r="AO44" s="10" t="s">
        <v>15</v>
      </c>
      <c r="AP44" s="9"/>
      <c r="AQ44" s="18">
        <f t="shared" si="15"/>
        <v>0</v>
      </c>
      <c r="AR44" s="1"/>
      <c r="AS44" s="1"/>
      <c r="AT44" s="1"/>
      <c r="AU44" s="1"/>
      <c r="AV44" s="1"/>
      <c r="AW44" s="1"/>
      <c r="AX44" s="1"/>
      <c r="AY44" s="1"/>
    </row>
    <row r="45" spans="1:51" x14ac:dyDescent="0.25">
      <c r="A45" s="17">
        <f>ROW()</f>
        <v>45</v>
      </c>
      <c r="B45" s="1"/>
      <c r="C45" s="1"/>
      <c r="D45" s="10" t="s">
        <v>15</v>
      </c>
      <c r="E45" s="243">
        <f t="shared" si="8"/>
        <v>45261</v>
      </c>
      <c r="F45" s="18">
        <f t="shared" si="18"/>
        <v>0</v>
      </c>
      <c r="G45" s="10" t="s">
        <v>15</v>
      </c>
      <c r="H45" s="9"/>
      <c r="I45" s="18">
        <f t="shared" si="9"/>
        <v>0</v>
      </c>
      <c r="J45" s="10" t="s">
        <v>15</v>
      </c>
      <c r="K45" s="9"/>
      <c r="L45" s="18">
        <f t="shared" si="16"/>
        <v>0</v>
      </c>
      <c r="M45" s="32"/>
      <c r="N45" s="9" t="str">
        <f t="shared" si="3"/>
        <v/>
      </c>
      <c r="O45" s="10" t="str">
        <f t="shared" si="4"/>
        <v/>
      </c>
      <c r="P45" s="9"/>
      <c r="Q45" s="11" t="str">
        <f t="shared" si="5"/>
        <v/>
      </c>
      <c r="R45" s="10" t="s">
        <v>15</v>
      </c>
      <c r="S45" s="9"/>
      <c r="T45" s="18">
        <f t="shared" si="19"/>
        <v>0</v>
      </c>
      <c r="U45" s="10" t="s">
        <v>15</v>
      </c>
      <c r="V45" s="9"/>
      <c r="W45" s="18">
        <f t="shared" si="10"/>
        <v>0</v>
      </c>
      <c r="X45" s="10" t="s">
        <v>15</v>
      </c>
      <c r="Y45" s="9"/>
      <c r="Z45" s="18">
        <f t="shared" si="11"/>
        <v>0</v>
      </c>
      <c r="AA45" s="32"/>
      <c r="AB45" s="9" t="str">
        <f t="shared" si="17"/>
        <v/>
      </c>
      <c r="AC45" s="10" t="str">
        <f t="shared" si="6"/>
        <v/>
      </c>
      <c r="AD45" s="9"/>
      <c r="AE45" s="11" t="str">
        <f t="shared" si="7"/>
        <v/>
      </c>
      <c r="AF45" s="10" t="s">
        <v>15</v>
      </c>
      <c r="AG45" s="9"/>
      <c r="AH45" s="18">
        <f t="shared" si="12"/>
        <v>0</v>
      </c>
      <c r="AI45" s="10" t="s">
        <v>15</v>
      </c>
      <c r="AJ45" s="9"/>
      <c r="AK45" s="18">
        <f t="shared" si="13"/>
        <v>0</v>
      </c>
      <c r="AL45" s="10" t="s">
        <v>15</v>
      </c>
      <c r="AM45" s="9"/>
      <c r="AN45" s="18">
        <f t="shared" si="14"/>
        <v>0</v>
      </c>
      <c r="AO45" s="10" t="s">
        <v>15</v>
      </c>
      <c r="AP45" s="9"/>
      <c r="AQ45" s="18">
        <f t="shared" si="15"/>
        <v>0</v>
      </c>
      <c r="AR45" s="1"/>
      <c r="AS45" s="1"/>
      <c r="AT45" s="1"/>
      <c r="AU45" s="1"/>
      <c r="AV45" s="1"/>
      <c r="AW45" s="1"/>
      <c r="AX45" s="1"/>
      <c r="AY45" s="1"/>
    </row>
    <row r="46" spans="1:51" x14ac:dyDescent="0.25">
      <c r="A46" s="17">
        <f>ROW()</f>
        <v>46</v>
      </c>
      <c r="B46" s="1"/>
      <c r="C46" s="1"/>
      <c r="D46" s="10" t="s">
        <v>15</v>
      </c>
      <c r="E46" s="243">
        <f t="shared" si="8"/>
        <v>45292</v>
      </c>
      <c r="F46" s="18">
        <f t="shared" si="18"/>
        <v>0</v>
      </c>
      <c r="G46" s="10" t="s">
        <v>15</v>
      </c>
      <c r="H46" s="9"/>
      <c r="I46" s="18">
        <f t="shared" si="9"/>
        <v>0</v>
      </c>
      <c r="J46" s="10" t="s">
        <v>15</v>
      </c>
      <c r="K46" s="9"/>
      <c r="L46" s="18">
        <f t="shared" ref="L46:L77" si="20">IF(K46="",0,IF(COUNTIF(K:K,K46)=1,0,1))</f>
        <v>0</v>
      </c>
      <c r="M46" s="32"/>
      <c r="N46" s="9" t="str">
        <f t="shared" si="3"/>
        <v/>
      </c>
      <c r="O46" s="10" t="str">
        <f t="shared" si="4"/>
        <v/>
      </c>
      <c r="P46" s="9"/>
      <c r="Q46" s="11" t="str">
        <f t="shared" si="5"/>
        <v/>
      </c>
      <c r="R46" s="10" t="s">
        <v>15</v>
      </c>
      <c r="S46" s="9"/>
      <c r="T46" s="18">
        <f t="shared" si="19"/>
        <v>0</v>
      </c>
      <c r="U46" s="10" t="s">
        <v>15</v>
      </c>
      <c r="V46" s="9"/>
      <c r="W46" s="18">
        <f t="shared" si="10"/>
        <v>0</v>
      </c>
      <c r="X46" s="10" t="s">
        <v>15</v>
      </c>
      <c r="Y46" s="9"/>
      <c r="Z46" s="18">
        <f t="shared" si="11"/>
        <v>0</v>
      </c>
      <c r="AA46" s="32"/>
      <c r="AB46" s="9" t="str">
        <f t="shared" si="17"/>
        <v/>
      </c>
      <c r="AC46" s="10" t="str">
        <f t="shared" si="6"/>
        <v/>
      </c>
      <c r="AD46" s="9"/>
      <c r="AE46" s="11" t="str">
        <f t="shared" si="7"/>
        <v/>
      </c>
      <c r="AF46" s="10" t="s">
        <v>15</v>
      </c>
      <c r="AG46" s="9"/>
      <c r="AH46" s="18">
        <f t="shared" si="12"/>
        <v>0</v>
      </c>
      <c r="AI46" s="10" t="s">
        <v>15</v>
      </c>
      <c r="AJ46" s="9"/>
      <c r="AK46" s="18">
        <f t="shared" si="13"/>
        <v>0</v>
      </c>
      <c r="AL46" s="10" t="s">
        <v>15</v>
      </c>
      <c r="AM46" s="9"/>
      <c r="AN46" s="18">
        <f t="shared" si="14"/>
        <v>0</v>
      </c>
      <c r="AO46" s="10" t="s">
        <v>15</v>
      </c>
      <c r="AP46" s="9"/>
      <c r="AQ46" s="18">
        <f t="shared" si="15"/>
        <v>0</v>
      </c>
      <c r="AR46" s="1"/>
      <c r="AS46" s="1"/>
      <c r="AT46" s="1"/>
      <c r="AU46" s="1"/>
      <c r="AV46" s="1"/>
      <c r="AW46" s="1"/>
      <c r="AX46" s="1"/>
      <c r="AY46" s="1"/>
    </row>
    <row r="47" spans="1:51" x14ac:dyDescent="0.25">
      <c r="A47" s="17">
        <f>ROW()</f>
        <v>47</v>
      </c>
      <c r="B47" s="1"/>
      <c r="C47" s="1"/>
      <c r="D47" s="10" t="s">
        <v>15</v>
      </c>
      <c r="E47" s="243">
        <f t="shared" si="8"/>
        <v>45323</v>
      </c>
      <c r="F47" s="18">
        <f t="shared" si="18"/>
        <v>0</v>
      </c>
      <c r="G47" s="10" t="s">
        <v>15</v>
      </c>
      <c r="H47" s="9"/>
      <c r="I47" s="18">
        <f t="shared" si="9"/>
        <v>0</v>
      </c>
      <c r="J47" s="10" t="s">
        <v>15</v>
      </c>
      <c r="K47" s="9"/>
      <c r="L47" s="18">
        <f t="shared" si="20"/>
        <v>0</v>
      </c>
      <c r="M47" s="32"/>
      <c r="N47" s="9" t="str">
        <f t="shared" si="3"/>
        <v/>
      </c>
      <c r="O47" s="10" t="str">
        <f t="shared" si="4"/>
        <v/>
      </c>
      <c r="P47" s="9"/>
      <c r="Q47" s="11" t="str">
        <f t="shared" si="5"/>
        <v/>
      </c>
      <c r="R47" s="10" t="s">
        <v>15</v>
      </c>
      <c r="S47" s="9"/>
      <c r="T47" s="18">
        <f t="shared" si="19"/>
        <v>0</v>
      </c>
      <c r="U47" s="10" t="s">
        <v>15</v>
      </c>
      <c r="V47" s="9"/>
      <c r="W47" s="18">
        <f t="shared" si="10"/>
        <v>0</v>
      </c>
      <c r="X47" s="10" t="s">
        <v>15</v>
      </c>
      <c r="Y47" s="9"/>
      <c r="Z47" s="18">
        <f t="shared" si="11"/>
        <v>0</v>
      </c>
      <c r="AA47" s="32"/>
      <c r="AB47" s="9" t="str">
        <f t="shared" si="17"/>
        <v/>
      </c>
      <c r="AC47" s="10" t="str">
        <f t="shared" si="6"/>
        <v/>
      </c>
      <c r="AD47" s="9"/>
      <c r="AE47" s="11" t="str">
        <f t="shared" si="7"/>
        <v/>
      </c>
      <c r="AF47" s="10" t="s">
        <v>15</v>
      </c>
      <c r="AG47" s="9"/>
      <c r="AH47" s="18">
        <f t="shared" si="12"/>
        <v>0</v>
      </c>
      <c r="AI47" s="10" t="s">
        <v>15</v>
      </c>
      <c r="AJ47" s="9"/>
      <c r="AK47" s="18">
        <f t="shared" si="13"/>
        <v>0</v>
      </c>
      <c r="AL47" s="10" t="s">
        <v>15</v>
      </c>
      <c r="AM47" s="9"/>
      <c r="AN47" s="18">
        <f t="shared" si="14"/>
        <v>0</v>
      </c>
      <c r="AO47" s="10" t="s">
        <v>15</v>
      </c>
      <c r="AP47" s="9"/>
      <c r="AQ47" s="18">
        <f t="shared" si="15"/>
        <v>0</v>
      </c>
      <c r="AR47" s="1"/>
      <c r="AS47" s="1"/>
      <c r="AT47" s="1"/>
      <c r="AU47" s="1"/>
      <c r="AV47" s="1"/>
      <c r="AW47" s="1"/>
      <c r="AX47" s="1"/>
      <c r="AY47" s="1"/>
    </row>
    <row r="48" spans="1:51" x14ac:dyDescent="0.25">
      <c r="A48" s="17">
        <f>ROW()</f>
        <v>48</v>
      </c>
      <c r="B48" s="1"/>
      <c r="C48" s="1"/>
      <c r="D48" s="10" t="s">
        <v>15</v>
      </c>
      <c r="E48" s="243">
        <f t="shared" si="8"/>
        <v>45352</v>
      </c>
      <c r="F48" s="18">
        <f t="shared" si="18"/>
        <v>0</v>
      </c>
      <c r="G48" s="10" t="s">
        <v>15</v>
      </c>
      <c r="H48" s="9"/>
      <c r="I48" s="18">
        <f t="shared" si="9"/>
        <v>0</v>
      </c>
      <c r="J48" s="10" t="s">
        <v>15</v>
      </c>
      <c r="K48" s="9"/>
      <c r="L48" s="18">
        <f t="shared" si="20"/>
        <v>0</v>
      </c>
      <c r="M48" s="32"/>
      <c r="N48" s="9" t="str">
        <f t="shared" si="3"/>
        <v/>
      </c>
      <c r="O48" s="10" t="str">
        <f t="shared" si="4"/>
        <v/>
      </c>
      <c r="P48" s="9"/>
      <c r="Q48" s="11" t="str">
        <f t="shared" si="5"/>
        <v/>
      </c>
      <c r="R48" s="10" t="s">
        <v>15</v>
      </c>
      <c r="S48" s="9"/>
      <c r="T48" s="18">
        <f t="shared" si="19"/>
        <v>0</v>
      </c>
      <c r="U48" s="10" t="s">
        <v>15</v>
      </c>
      <c r="V48" s="9"/>
      <c r="W48" s="18">
        <f t="shared" si="10"/>
        <v>0</v>
      </c>
      <c r="X48" s="10" t="s">
        <v>15</v>
      </c>
      <c r="Y48" s="9"/>
      <c r="Z48" s="18">
        <f t="shared" si="11"/>
        <v>0</v>
      </c>
      <c r="AA48" s="32"/>
      <c r="AB48" s="9" t="str">
        <f t="shared" si="17"/>
        <v/>
      </c>
      <c r="AC48" s="10" t="str">
        <f t="shared" si="6"/>
        <v/>
      </c>
      <c r="AD48" s="9"/>
      <c r="AE48" s="11" t="str">
        <f t="shared" si="7"/>
        <v/>
      </c>
      <c r="AF48" s="10" t="s">
        <v>15</v>
      </c>
      <c r="AG48" s="9"/>
      <c r="AH48" s="18">
        <f t="shared" si="12"/>
        <v>0</v>
      </c>
      <c r="AI48" s="10" t="s">
        <v>15</v>
      </c>
      <c r="AJ48" s="9"/>
      <c r="AK48" s="18">
        <f t="shared" si="13"/>
        <v>0</v>
      </c>
      <c r="AL48" s="10" t="s">
        <v>15</v>
      </c>
      <c r="AM48" s="9"/>
      <c r="AN48" s="18">
        <f t="shared" si="14"/>
        <v>0</v>
      </c>
      <c r="AO48" s="10" t="s">
        <v>15</v>
      </c>
      <c r="AP48" s="9"/>
      <c r="AQ48" s="18">
        <f t="shared" si="15"/>
        <v>0</v>
      </c>
      <c r="AR48" s="1"/>
      <c r="AS48" s="1"/>
      <c r="AT48" s="1"/>
      <c r="AU48" s="1"/>
      <c r="AV48" s="1"/>
      <c r="AW48" s="1"/>
      <c r="AX48" s="1"/>
      <c r="AY48" s="1"/>
    </row>
    <row r="49" spans="1:51" x14ac:dyDescent="0.25">
      <c r="A49" s="17">
        <f>ROW()</f>
        <v>49</v>
      </c>
      <c r="B49" s="1"/>
      <c r="C49" s="1"/>
      <c r="D49" s="10" t="s">
        <v>15</v>
      </c>
      <c r="E49" s="243">
        <f t="shared" si="8"/>
        <v>45383</v>
      </c>
      <c r="F49" s="18">
        <f t="shared" si="18"/>
        <v>0</v>
      </c>
      <c r="G49" s="10" t="s">
        <v>15</v>
      </c>
      <c r="H49" s="9"/>
      <c r="I49" s="18">
        <f t="shared" si="9"/>
        <v>0</v>
      </c>
      <c r="J49" s="10" t="s">
        <v>15</v>
      </c>
      <c r="K49" s="9"/>
      <c r="L49" s="18">
        <f t="shared" si="20"/>
        <v>0</v>
      </c>
      <c r="M49" s="32"/>
      <c r="N49" s="9" t="str">
        <f t="shared" si="3"/>
        <v/>
      </c>
      <c r="O49" s="10" t="str">
        <f t="shared" si="4"/>
        <v/>
      </c>
      <c r="P49" s="9"/>
      <c r="Q49" s="11" t="str">
        <f t="shared" si="5"/>
        <v/>
      </c>
      <c r="R49" s="10" t="s">
        <v>15</v>
      </c>
      <c r="S49" s="9"/>
      <c r="T49" s="18">
        <f t="shared" si="19"/>
        <v>0</v>
      </c>
      <c r="U49" s="10" t="s">
        <v>15</v>
      </c>
      <c r="V49" s="9"/>
      <c r="W49" s="18">
        <f t="shared" si="10"/>
        <v>0</v>
      </c>
      <c r="X49" s="10" t="s">
        <v>15</v>
      </c>
      <c r="Y49" s="9"/>
      <c r="Z49" s="18">
        <f t="shared" si="11"/>
        <v>0</v>
      </c>
      <c r="AA49" s="32"/>
      <c r="AB49" s="9" t="str">
        <f t="shared" si="17"/>
        <v/>
      </c>
      <c r="AC49" s="10" t="str">
        <f t="shared" si="6"/>
        <v/>
      </c>
      <c r="AD49" s="9"/>
      <c r="AE49" s="11" t="str">
        <f t="shared" si="7"/>
        <v/>
      </c>
      <c r="AF49" s="10" t="s">
        <v>15</v>
      </c>
      <c r="AG49" s="9"/>
      <c r="AH49" s="18">
        <f t="shared" si="12"/>
        <v>0</v>
      </c>
      <c r="AI49" s="10" t="s">
        <v>15</v>
      </c>
      <c r="AJ49" s="9"/>
      <c r="AK49" s="18">
        <f t="shared" si="13"/>
        <v>0</v>
      </c>
      <c r="AL49" s="10" t="s">
        <v>15</v>
      </c>
      <c r="AM49" s="9"/>
      <c r="AN49" s="18">
        <f t="shared" si="14"/>
        <v>0</v>
      </c>
      <c r="AO49" s="10" t="s">
        <v>15</v>
      </c>
      <c r="AP49" s="9"/>
      <c r="AQ49" s="18">
        <f t="shared" si="15"/>
        <v>0</v>
      </c>
      <c r="AR49" s="1"/>
      <c r="AS49" s="1"/>
      <c r="AT49" s="1"/>
      <c r="AU49" s="1"/>
      <c r="AV49" s="1"/>
      <c r="AW49" s="1"/>
      <c r="AX49" s="1"/>
      <c r="AY49" s="1"/>
    </row>
    <row r="50" spans="1:51" x14ac:dyDescent="0.25">
      <c r="A50" s="17">
        <f>ROW()</f>
        <v>50</v>
      </c>
      <c r="B50" s="1"/>
      <c r="C50" s="1"/>
      <c r="D50" s="10" t="s">
        <v>15</v>
      </c>
      <c r="E50" s="243">
        <f t="shared" si="8"/>
        <v>45413</v>
      </c>
      <c r="F50" s="18">
        <f t="shared" si="18"/>
        <v>0</v>
      </c>
      <c r="G50" s="10" t="s">
        <v>15</v>
      </c>
      <c r="H50" s="9"/>
      <c r="I50" s="18">
        <f t="shared" si="9"/>
        <v>0</v>
      </c>
      <c r="J50" s="10" t="s">
        <v>15</v>
      </c>
      <c r="K50" s="9"/>
      <c r="L50" s="18">
        <f t="shared" si="20"/>
        <v>0</v>
      </c>
      <c r="M50" s="32"/>
      <c r="N50" s="9" t="str">
        <f t="shared" si="3"/>
        <v/>
      </c>
      <c r="O50" s="10" t="str">
        <f t="shared" si="4"/>
        <v/>
      </c>
      <c r="P50" s="9"/>
      <c r="Q50" s="11" t="str">
        <f t="shared" si="5"/>
        <v/>
      </c>
      <c r="R50" s="10" t="s">
        <v>15</v>
      </c>
      <c r="S50" s="9"/>
      <c r="T50" s="18">
        <f t="shared" si="19"/>
        <v>0</v>
      </c>
      <c r="U50" s="10" t="s">
        <v>15</v>
      </c>
      <c r="V50" s="9"/>
      <c r="W50" s="18">
        <f t="shared" si="10"/>
        <v>0</v>
      </c>
      <c r="X50" s="10" t="s">
        <v>15</v>
      </c>
      <c r="Y50" s="9"/>
      <c r="Z50" s="18">
        <f t="shared" si="11"/>
        <v>0</v>
      </c>
      <c r="AA50" s="32"/>
      <c r="AB50" s="9" t="str">
        <f t="shared" si="17"/>
        <v/>
      </c>
      <c r="AC50" s="10" t="str">
        <f t="shared" si="6"/>
        <v/>
      </c>
      <c r="AD50" s="9"/>
      <c r="AE50" s="11" t="str">
        <f t="shared" si="7"/>
        <v/>
      </c>
      <c r="AF50" s="10" t="s">
        <v>15</v>
      </c>
      <c r="AG50" s="9"/>
      <c r="AH50" s="18">
        <f t="shared" si="12"/>
        <v>0</v>
      </c>
      <c r="AI50" s="10" t="s">
        <v>15</v>
      </c>
      <c r="AJ50" s="9"/>
      <c r="AK50" s="18">
        <f t="shared" si="13"/>
        <v>0</v>
      </c>
      <c r="AL50" s="10" t="s">
        <v>15</v>
      </c>
      <c r="AM50" s="9"/>
      <c r="AN50" s="18">
        <f t="shared" si="14"/>
        <v>0</v>
      </c>
      <c r="AO50" s="10" t="s">
        <v>15</v>
      </c>
      <c r="AP50" s="9"/>
      <c r="AQ50" s="18">
        <f t="shared" si="15"/>
        <v>0</v>
      </c>
      <c r="AR50" s="1"/>
      <c r="AS50" s="1"/>
      <c r="AT50" s="1"/>
      <c r="AU50" s="1"/>
      <c r="AV50" s="1"/>
      <c r="AW50" s="1"/>
      <c r="AX50" s="1"/>
      <c r="AY50" s="1"/>
    </row>
    <row r="51" spans="1:51" x14ac:dyDescent="0.25">
      <c r="A51" s="17">
        <f>ROW()</f>
        <v>51</v>
      </c>
      <c r="B51" s="1"/>
      <c r="C51" s="1"/>
      <c r="D51" s="10" t="s">
        <v>15</v>
      </c>
      <c r="E51" s="243">
        <f t="shared" si="8"/>
        <v>45444</v>
      </c>
      <c r="F51" s="18">
        <f t="shared" si="18"/>
        <v>0</v>
      </c>
      <c r="G51" s="10" t="s">
        <v>15</v>
      </c>
      <c r="H51" s="9"/>
      <c r="I51" s="18">
        <f t="shared" si="9"/>
        <v>0</v>
      </c>
      <c r="J51" s="10" t="s">
        <v>15</v>
      </c>
      <c r="K51" s="9"/>
      <c r="L51" s="18">
        <f t="shared" si="20"/>
        <v>0</v>
      </c>
      <c r="M51" s="32"/>
      <c r="N51" s="9" t="str">
        <f t="shared" si="3"/>
        <v/>
      </c>
      <c r="O51" s="10" t="str">
        <f t="shared" si="4"/>
        <v/>
      </c>
      <c r="P51" s="9"/>
      <c r="Q51" s="11" t="str">
        <f t="shared" si="5"/>
        <v/>
      </c>
      <c r="R51" s="10" t="s">
        <v>15</v>
      </c>
      <c r="S51" s="9"/>
      <c r="T51" s="18">
        <f t="shared" si="19"/>
        <v>0</v>
      </c>
      <c r="U51" s="10" t="s">
        <v>15</v>
      </c>
      <c r="V51" s="9"/>
      <c r="W51" s="18">
        <f t="shared" si="10"/>
        <v>0</v>
      </c>
      <c r="X51" s="10" t="s">
        <v>15</v>
      </c>
      <c r="Y51" s="9"/>
      <c r="Z51" s="18">
        <f t="shared" si="11"/>
        <v>0</v>
      </c>
      <c r="AA51" s="32"/>
      <c r="AB51" s="9" t="str">
        <f t="shared" si="17"/>
        <v/>
      </c>
      <c r="AC51" s="10" t="str">
        <f t="shared" si="6"/>
        <v/>
      </c>
      <c r="AD51" s="9"/>
      <c r="AE51" s="11" t="str">
        <f t="shared" si="7"/>
        <v/>
      </c>
      <c r="AF51" s="10" t="s">
        <v>15</v>
      </c>
      <c r="AG51" s="9"/>
      <c r="AH51" s="18">
        <f t="shared" si="12"/>
        <v>0</v>
      </c>
      <c r="AI51" s="10" t="s">
        <v>15</v>
      </c>
      <c r="AJ51" s="9"/>
      <c r="AK51" s="18">
        <f t="shared" si="13"/>
        <v>0</v>
      </c>
      <c r="AL51" s="10" t="s">
        <v>15</v>
      </c>
      <c r="AM51" s="9"/>
      <c r="AN51" s="18">
        <f t="shared" si="14"/>
        <v>0</v>
      </c>
      <c r="AO51" s="10" t="s">
        <v>15</v>
      </c>
      <c r="AP51" s="9"/>
      <c r="AQ51" s="18">
        <f t="shared" si="15"/>
        <v>0</v>
      </c>
      <c r="AR51" s="1"/>
      <c r="AS51" s="1"/>
      <c r="AT51" s="1"/>
      <c r="AU51" s="1"/>
      <c r="AV51" s="1"/>
      <c r="AW51" s="1"/>
      <c r="AX51" s="1"/>
      <c r="AY51" s="1"/>
    </row>
    <row r="52" spans="1:51" x14ac:dyDescent="0.25">
      <c r="A52" s="17">
        <f>ROW()</f>
        <v>52</v>
      </c>
      <c r="B52" s="1"/>
      <c r="C52" s="1"/>
      <c r="D52" s="10" t="s">
        <v>15</v>
      </c>
      <c r="E52" s="243">
        <f t="shared" si="8"/>
        <v>45474</v>
      </c>
      <c r="F52" s="18">
        <f t="shared" si="18"/>
        <v>0</v>
      </c>
      <c r="G52" s="10" t="s">
        <v>15</v>
      </c>
      <c r="H52" s="9"/>
      <c r="I52" s="18">
        <f t="shared" si="9"/>
        <v>0</v>
      </c>
      <c r="J52" s="10" t="s">
        <v>15</v>
      </c>
      <c r="K52" s="9"/>
      <c r="L52" s="18">
        <f t="shared" si="20"/>
        <v>0</v>
      </c>
      <c r="M52" s="32"/>
      <c r="N52" s="9" t="str">
        <f t="shared" si="3"/>
        <v/>
      </c>
      <c r="O52" s="10" t="str">
        <f t="shared" si="4"/>
        <v/>
      </c>
      <c r="P52" s="9"/>
      <c r="Q52" s="11" t="str">
        <f t="shared" si="5"/>
        <v/>
      </c>
      <c r="R52" s="10" t="s">
        <v>15</v>
      </c>
      <c r="S52" s="9"/>
      <c r="T52" s="18">
        <f t="shared" si="19"/>
        <v>0</v>
      </c>
      <c r="U52" s="10" t="s">
        <v>15</v>
      </c>
      <c r="V52" s="9"/>
      <c r="W52" s="18">
        <f t="shared" si="10"/>
        <v>0</v>
      </c>
      <c r="X52" s="10" t="s">
        <v>15</v>
      </c>
      <c r="Y52" s="9"/>
      <c r="Z52" s="18">
        <f t="shared" si="11"/>
        <v>0</v>
      </c>
      <c r="AA52" s="32"/>
      <c r="AB52" s="9" t="str">
        <f t="shared" si="17"/>
        <v/>
      </c>
      <c r="AC52" s="10" t="str">
        <f t="shared" si="6"/>
        <v/>
      </c>
      <c r="AD52" s="9"/>
      <c r="AE52" s="11" t="str">
        <f t="shared" si="7"/>
        <v/>
      </c>
      <c r="AF52" s="10" t="s">
        <v>15</v>
      </c>
      <c r="AG52" s="9"/>
      <c r="AH52" s="18">
        <f t="shared" si="12"/>
        <v>0</v>
      </c>
      <c r="AI52" s="10" t="s">
        <v>15</v>
      </c>
      <c r="AJ52" s="9"/>
      <c r="AK52" s="18">
        <f t="shared" si="13"/>
        <v>0</v>
      </c>
      <c r="AL52" s="10" t="s">
        <v>15</v>
      </c>
      <c r="AM52" s="9"/>
      <c r="AN52" s="18">
        <f t="shared" si="14"/>
        <v>0</v>
      </c>
      <c r="AO52" s="10" t="s">
        <v>15</v>
      </c>
      <c r="AP52" s="9"/>
      <c r="AQ52" s="18">
        <f t="shared" si="15"/>
        <v>0</v>
      </c>
      <c r="AR52" s="1"/>
      <c r="AS52" s="1"/>
      <c r="AT52" s="1"/>
      <c r="AU52" s="1"/>
      <c r="AV52" s="1"/>
      <c r="AW52" s="1"/>
      <c r="AX52" s="1"/>
      <c r="AY52" s="1"/>
    </row>
    <row r="53" spans="1:51" x14ac:dyDescent="0.25">
      <c r="A53" s="17">
        <f>ROW()</f>
        <v>53</v>
      </c>
      <c r="B53" s="1"/>
      <c r="C53" s="1"/>
      <c r="D53" s="10" t="s">
        <v>15</v>
      </c>
      <c r="E53" s="243">
        <f t="shared" si="8"/>
        <v>45505</v>
      </c>
      <c r="F53" s="18">
        <f t="shared" si="18"/>
        <v>0</v>
      </c>
      <c r="G53" s="10" t="s">
        <v>15</v>
      </c>
      <c r="H53" s="9"/>
      <c r="I53" s="18">
        <f t="shared" si="9"/>
        <v>0</v>
      </c>
      <c r="J53" s="10" t="s">
        <v>15</v>
      </c>
      <c r="K53" s="9"/>
      <c r="L53" s="18">
        <f t="shared" si="20"/>
        <v>0</v>
      </c>
      <c r="M53" s="32"/>
      <c r="N53" s="9" t="str">
        <f t="shared" si="3"/>
        <v/>
      </c>
      <c r="O53" s="10" t="str">
        <f t="shared" si="4"/>
        <v/>
      </c>
      <c r="P53" s="9"/>
      <c r="Q53" s="11" t="str">
        <f t="shared" si="5"/>
        <v/>
      </c>
      <c r="R53" s="10" t="s">
        <v>15</v>
      </c>
      <c r="S53" s="9"/>
      <c r="T53" s="18">
        <f t="shared" si="19"/>
        <v>0</v>
      </c>
      <c r="U53" s="10" t="s">
        <v>15</v>
      </c>
      <c r="V53" s="9"/>
      <c r="W53" s="18">
        <f t="shared" si="10"/>
        <v>0</v>
      </c>
      <c r="X53" s="10" t="s">
        <v>15</v>
      </c>
      <c r="Y53" s="9"/>
      <c r="Z53" s="18">
        <f t="shared" si="11"/>
        <v>0</v>
      </c>
      <c r="AA53" s="32"/>
      <c r="AB53" s="9" t="str">
        <f t="shared" si="17"/>
        <v/>
      </c>
      <c r="AC53" s="10" t="str">
        <f t="shared" si="6"/>
        <v/>
      </c>
      <c r="AD53" s="9"/>
      <c r="AE53" s="11" t="str">
        <f t="shared" si="7"/>
        <v/>
      </c>
      <c r="AF53" s="10" t="s">
        <v>15</v>
      </c>
      <c r="AG53" s="9"/>
      <c r="AH53" s="18">
        <f t="shared" si="12"/>
        <v>0</v>
      </c>
      <c r="AI53" s="10" t="s">
        <v>15</v>
      </c>
      <c r="AJ53" s="9"/>
      <c r="AK53" s="18">
        <f t="shared" si="13"/>
        <v>0</v>
      </c>
      <c r="AL53" s="10" t="s">
        <v>15</v>
      </c>
      <c r="AM53" s="9"/>
      <c r="AN53" s="18">
        <f t="shared" si="14"/>
        <v>0</v>
      </c>
      <c r="AO53" s="10" t="s">
        <v>15</v>
      </c>
      <c r="AP53" s="9"/>
      <c r="AQ53" s="18">
        <f t="shared" si="15"/>
        <v>0</v>
      </c>
      <c r="AR53" s="1"/>
      <c r="AS53" s="1"/>
      <c r="AT53" s="1"/>
      <c r="AU53" s="1"/>
      <c r="AV53" s="1"/>
      <c r="AW53" s="1"/>
      <c r="AX53" s="1"/>
      <c r="AY53" s="1"/>
    </row>
    <row r="54" spans="1:51" x14ac:dyDescent="0.25">
      <c r="A54" s="17">
        <f>ROW()</f>
        <v>54</v>
      </c>
      <c r="B54" s="1"/>
      <c r="C54" s="1"/>
      <c r="D54" s="10" t="s">
        <v>15</v>
      </c>
      <c r="E54" s="243">
        <f t="shared" si="8"/>
        <v>45536</v>
      </c>
      <c r="F54" s="18">
        <f t="shared" si="18"/>
        <v>0</v>
      </c>
      <c r="G54" s="10" t="s">
        <v>15</v>
      </c>
      <c r="H54" s="9"/>
      <c r="I54" s="18">
        <f t="shared" si="9"/>
        <v>0</v>
      </c>
      <c r="J54" s="10" t="s">
        <v>15</v>
      </c>
      <c r="K54" s="9"/>
      <c r="L54" s="18">
        <f t="shared" si="20"/>
        <v>0</v>
      </c>
      <c r="M54" s="32"/>
      <c r="N54" s="9" t="str">
        <f t="shared" si="3"/>
        <v/>
      </c>
      <c r="O54" s="10" t="str">
        <f t="shared" si="4"/>
        <v/>
      </c>
      <c r="P54" s="9"/>
      <c r="Q54" s="11" t="str">
        <f t="shared" si="5"/>
        <v/>
      </c>
      <c r="R54" s="10" t="s">
        <v>15</v>
      </c>
      <c r="S54" s="9"/>
      <c r="T54" s="18">
        <f t="shared" si="19"/>
        <v>0</v>
      </c>
      <c r="U54" s="10" t="s">
        <v>15</v>
      </c>
      <c r="V54" s="9"/>
      <c r="W54" s="18">
        <f t="shared" si="10"/>
        <v>0</v>
      </c>
      <c r="X54" s="10" t="s">
        <v>15</v>
      </c>
      <c r="Y54" s="9"/>
      <c r="Z54" s="18">
        <f t="shared" si="11"/>
        <v>0</v>
      </c>
      <c r="AA54" s="32"/>
      <c r="AB54" s="9" t="str">
        <f t="shared" si="17"/>
        <v/>
      </c>
      <c r="AC54" s="10" t="str">
        <f t="shared" si="6"/>
        <v/>
      </c>
      <c r="AD54" s="9"/>
      <c r="AE54" s="11" t="str">
        <f t="shared" si="7"/>
        <v/>
      </c>
      <c r="AF54" s="10" t="s">
        <v>15</v>
      </c>
      <c r="AG54" s="9"/>
      <c r="AH54" s="18">
        <f t="shared" si="12"/>
        <v>0</v>
      </c>
      <c r="AI54" s="10" t="s">
        <v>15</v>
      </c>
      <c r="AJ54" s="9"/>
      <c r="AK54" s="18">
        <f t="shared" si="13"/>
        <v>0</v>
      </c>
      <c r="AL54" s="10" t="s">
        <v>15</v>
      </c>
      <c r="AM54" s="9"/>
      <c r="AN54" s="18">
        <f t="shared" si="14"/>
        <v>0</v>
      </c>
      <c r="AO54" s="10" t="s">
        <v>15</v>
      </c>
      <c r="AP54" s="9"/>
      <c r="AQ54" s="18">
        <f t="shared" si="15"/>
        <v>0</v>
      </c>
      <c r="AR54" s="1"/>
      <c r="AS54" s="1"/>
      <c r="AT54" s="1"/>
      <c r="AU54" s="1"/>
      <c r="AV54" s="1"/>
      <c r="AW54" s="1"/>
      <c r="AX54" s="1"/>
      <c r="AY54" s="1"/>
    </row>
    <row r="55" spans="1:51" x14ac:dyDescent="0.25">
      <c r="A55" s="17">
        <f>ROW()</f>
        <v>55</v>
      </c>
      <c r="B55" s="1"/>
      <c r="C55" s="1"/>
      <c r="D55" s="10" t="s">
        <v>15</v>
      </c>
      <c r="E55" s="243">
        <f t="shared" si="8"/>
        <v>45566</v>
      </c>
      <c r="F55" s="18">
        <f t="shared" si="18"/>
        <v>0</v>
      </c>
      <c r="G55" s="10" t="s">
        <v>15</v>
      </c>
      <c r="H55" s="9"/>
      <c r="I55" s="18">
        <f t="shared" si="9"/>
        <v>0</v>
      </c>
      <c r="J55" s="10" t="s">
        <v>15</v>
      </c>
      <c r="K55" s="9"/>
      <c r="L55" s="18">
        <f t="shared" si="20"/>
        <v>0</v>
      </c>
      <c r="M55" s="32"/>
      <c r="N55" s="9" t="str">
        <f t="shared" si="3"/>
        <v/>
      </c>
      <c r="O55" s="10" t="str">
        <f t="shared" si="4"/>
        <v/>
      </c>
      <c r="P55" s="9"/>
      <c r="Q55" s="11" t="str">
        <f t="shared" si="5"/>
        <v/>
      </c>
      <c r="R55" s="10" t="s">
        <v>15</v>
      </c>
      <c r="S55" s="9"/>
      <c r="T55" s="18">
        <f t="shared" si="19"/>
        <v>0</v>
      </c>
      <c r="U55" s="10" t="s">
        <v>15</v>
      </c>
      <c r="V55" s="9"/>
      <c r="W55" s="18">
        <f t="shared" si="10"/>
        <v>0</v>
      </c>
      <c r="X55" s="10" t="s">
        <v>15</v>
      </c>
      <c r="Y55" s="9"/>
      <c r="Z55" s="18">
        <f t="shared" si="11"/>
        <v>0</v>
      </c>
      <c r="AA55" s="32"/>
      <c r="AB55" s="9" t="str">
        <f t="shared" si="17"/>
        <v/>
      </c>
      <c r="AC55" s="10" t="str">
        <f t="shared" si="6"/>
        <v/>
      </c>
      <c r="AD55" s="9"/>
      <c r="AE55" s="11" t="str">
        <f t="shared" si="7"/>
        <v/>
      </c>
      <c r="AF55" s="10" t="s">
        <v>15</v>
      </c>
      <c r="AG55" s="9"/>
      <c r="AH55" s="18">
        <f t="shared" si="12"/>
        <v>0</v>
      </c>
      <c r="AI55" s="10" t="s">
        <v>15</v>
      </c>
      <c r="AJ55" s="9"/>
      <c r="AK55" s="18">
        <f t="shared" si="13"/>
        <v>0</v>
      </c>
      <c r="AL55" s="10" t="s">
        <v>15</v>
      </c>
      <c r="AM55" s="9"/>
      <c r="AN55" s="18">
        <f t="shared" si="14"/>
        <v>0</v>
      </c>
      <c r="AO55" s="10" t="s">
        <v>15</v>
      </c>
      <c r="AP55" s="9"/>
      <c r="AQ55" s="18">
        <f t="shared" si="15"/>
        <v>0</v>
      </c>
      <c r="AR55" s="1"/>
      <c r="AS55" s="1"/>
      <c r="AT55" s="1"/>
      <c r="AU55" s="1"/>
      <c r="AV55" s="1"/>
      <c r="AW55" s="1"/>
      <c r="AX55" s="1"/>
      <c r="AY55" s="1"/>
    </row>
    <row r="56" spans="1:51" x14ac:dyDescent="0.25">
      <c r="A56" s="17">
        <f>ROW()</f>
        <v>56</v>
      </c>
      <c r="B56" s="1"/>
      <c r="C56" s="1"/>
      <c r="D56" s="10" t="s">
        <v>15</v>
      </c>
      <c r="E56" s="243">
        <f t="shared" si="8"/>
        <v>45597</v>
      </c>
      <c r="F56" s="18">
        <f t="shared" si="18"/>
        <v>0</v>
      </c>
      <c r="G56" s="10" t="s">
        <v>15</v>
      </c>
      <c r="H56" s="9"/>
      <c r="I56" s="18">
        <f t="shared" si="9"/>
        <v>0</v>
      </c>
      <c r="J56" s="10" t="s">
        <v>15</v>
      </c>
      <c r="K56" s="9"/>
      <c r="L56" s="18">
        <f t="shared" si="20"/>
        <v>0</v>
      </c>
      <c r="M56" s="32"/>
      <c r="N56" s="9" t="str">
        <f t="shared" si="3"/>
        <v/>
      </c>
      <c r="O56" s="10" t="str">
        <f t="shared" si="4"/>
        <v/>
      </c>
      <c r="P56" s="9"/>
      <c r="Q56" s="11" t="str">
        <f t="shared" si="5"/>
        <v/>
      </c>
      <c r="R56" s="10" t="s">
        <v>15</v>
      </c>
      <c r="S56" s="9"/>
      <c r="T56" s="18">
        <f t="shared" si="19"/>
        <v>0</v>
      </c>
      <c r="U56" s="10" t="s">
        <v>15</v>
      </c>
      <c r="V56" s="9"/>
      <c r="W56" s="18">
        <f t="shared" si="10"/>
        <v>0</v>
      </c>
      <c r="X56" s="10" t="s">
        <v>15</v>
      </c>
      <c r="Y56" s="9"/>
      <c r="Z56" s="18">
        <f t="shared" si="11"/>
        <v>0</v>
      </c>
      <c r="AA56" s="32"/>
      <c r="AB56" s="9" t="str">
        <f t="shared" si="17"/>
        <v/>
      </c>
      <c r="AC56" s="10" t="str">
        <f t="shared" si="6"/>
        <v/>
      </c>
      <c r="AD56" s="9"/>
      <c r="AE56" s="11" t="str">
        <f t="shared" si="7"/>
        <v/>
      </c>
      <c r="AF56" s="10" t="s">
        <v>15</v>
      </c>
      <c r="AG56" s="9"/>
      <c r="AH56" s="18">
        <f t="shared" si="12"/>
        <v>0</v>
      </c>
      <c r="AI56" s="10" t="s">
        <v>15</v>
      </c>
      <c r="AJ56" s="9"/>
      <c r="AK56" s="18">
        <f t="shared" si="13"/>
        <v>0</v>
      </c>
      <c r="AL56" s="10" t="s">
        <v>15</v>
      </c>
      <c r="AM56" s="9"/>
      <c r="AN56" s="18">
        <f t="shared" si="14"/>
        <v>0</v>
      </c>
      <c r="AO56" s="10" t="s">
        <v>15</v>
      </c>
      <c r="AP56" s="9"/>
      <c r="AQ56" s="18">
        <f t="shared" si="15"/>
        <v>0</v>
      </c>
      <c r="AR56" s="1"/>
      <c r="AS56" s="1"/>
      <c r="AT56" s="1"/>
      <c r="AU56" s="1"/>
      <c r="AV56" s="1"/>
      <c r="AW56" s="1"/>
      <c r="AX56" s="1"/>
      <c r="AY56" s="1"/>
    </row>
    <row r="57" spans="1:51" x14ac:dyDescent="0.25">
      <c r="A57" s="17">
        <f>ROW()</f>
        <v>57</v>
      </c>
      <c r="B57" s="1"/>
      <c r="C57" s="1"/>
      <c r="D57" s="10" t="s">
        <v>15</v>
      </c>
      <c r="E57" s="243">
        <f t="shared" si="8"/>
        <v>45627</v>
      </c>
      <c r="F57" s="18">
        <f t="shared" si="18"/>
        <v>0</v>
      </c>
      <c r="G57" s="10" t="s">
        <v>15</v>
      </c>
      <c r="H57" s="9"/>
      <c r="I57" s="18">
        <f t="shared" si="9"/>
        <v>0</v>
      </c>
      <c r="J57" s="10" t="s">
        <v>15</v>
      </c>
      <c r="K57" s="9"/>
      <c r="L57" s="18">
        <f t="shared" si="20"/>
        <v>0</v>
      </c>
      <c r="M57" s="32"/>
      <c r="N57" s="9" t="str">
        <f t="shared" si="3"/>
        <v/>
      </c>
      <c r="O57" s="10" t="str">
        <f t="shared" si="4"/>
        <v/>
      </c>
      <c r="P57" s="9"/>
      <c r="Q57" s="11" t="str">
        <f t="shared" si="5"/>
        <v/>
      </c>
      <c r="R57" s="10" t="s">
        <v>15</v>
      </c>
      <c r="S57" s="9"/>
      <c r="T57" s="18">
        <f t="shared" si="19"/>
        <v>0</v>
      </c>
      <c r="U57" s="10" t="s">
        <v>15</v>
      </c>
      <c r="V57" s="9"/>
      <c r="W57" s="18">
        <f t="shared" si="10"/>
        <v>0</v>
      </c>
      <c r="X57" s="10" t="s">
        <v>15</v>
      </c>
      <c r="Y57" s="9"/>
      <c r="Z57" s="18">
        <f t="shared" si="11"/>
        <v>0</v>
      </c>
      <c r="AA57" s="32"/>
      <c r="AB57" s="9" t="str">
        <f t="shared" si="17"/>
        <v/>
      </c>
      <c r="AC57" s="10" t="str">
        <f t="shared" si="6"/>
        <v/>
      </c>
      <c r="AD57" s="9"/>
      <c r="AE57" s="11" t="str">
        <f t="shared" si="7"/>
        <v/>
      </c>
      <c r="AF57" s="10" t="s">
        <v>15</v>
      </c>
      <c r="AG57" s="9"/>
      <c r="AH57" s="18">
        <f t="shared" si="12"/>
        <v>0</v>
      </c>
      <c r="AI57" s="10" t="s">
        <v>15</v>
      </c>
      <c r="AJ57" s="9"/>
      <c r="AK57" s="18">
        <f t="shared" si="13"/>
        <v>0</v>
      </c>
      <c r="AL57" s="10" t="s">
        <v>15</v>
      </c>
      <c r="AM57" s="9"/>
      <c r="AN57" s="18">
        <f t="shared" si="14"/>
        <v>0</v>
      </c>
      <c r="AO57" s="10" t="s">
        <v>15</v>
      </c>
      <c r="AP57" s="9"/>
      <c r="AQ57" s="18">
        <f t="shared" si="15"/>
        <v>0</v>
      </c>
      <c r="AR57" s="1"/>
      <c r="AS57" s="1"/>
      <c r="AT57" s="1"/>
      <c r="AU57" s="1"/>
      <c r="AV57" s="1"/>
      <c r="AW57" s="1"/>
      <c r="AX57" s="1"/>
      <c r="AY57" s="1"/>
    </row>
    <row r="58" spans="1:51" x14ac:dyDescent="0.25">
      <c r="A58" s="17">
        <f>ROW()</f>
        <v>58</v>
      </c>
      <c r="B58" s="1"/>
      <c r="C58" s="1"/>
      <c r="D58" s="10" t="s">
        <v>15</v>
      </c>
      <c r="E58" s="243">
        <f t="shared" si="8"/>
        <v>45658</v>
      </c>
      <c r="F58" s="18">
        <f t="shared" si="18"/>
        <v>0</v>
      </c>
      <c r="G58" s="10" t="s">
        <v>15</v>
      </c>
      <c r="H58" s="9"/>
      <c r="I58" s="18">
        <f t="shared" si="9"/>
        <v>0</v>
      </c>
      <c r="J58" s="10" t="s">
        <v>15</v>
      </c>
      <c r="K58" s="9"/>
      <c r="L58" s="18">
        <f t="shared" si="20"/>
        <v>0</v>
      </c>
      <c r="M58" s="32"/>
      <c r="N58" s="9" t="str">
        <f t="shared" si="3"/>
        <v/>
      </c>
      <c r="O58" s="10" t="str">
        <f t="shared" si="4"/>
        <v/>
      </c>
      <c r="P58" s="9"/>
      <c r="Q58" s="11" t="str">
        <f t="shared" si="5"/>
        <v/>
      </c>
      <c r="R58" s="10" t="s">
        <v>15</v>
      </c>
      <c r="S58" s="9"/>
      <c r="T58" s="18">
        <f t="shared" si="19"/>
        <v>0</v>
      </c>
      <c r="U58" s="10" t="s">
        <v>15</v>
      </c>
      <c r="V58" s="9"/>
      <c r="W58" s="18">
        <f t="shared" si="10"/>
        <v>0</v>
      </c>
      <c r="X58" s="10" t="s">
        <v>15</v>
      </c>
      <c r="Y58" s="9"/>
      <c r="Z58" s="18">
        <f t="shared" si="11"/>
        <v>0</v>
      </c>
      <c r="AA58" s="32"/>
      <c r="AB58" s="9" t="str">
        <f t="shared" si="17"/>
        <v/>
      </c>
      <c r="AC58" s="10" t="str">
        <f t="shared" si="6"/>
        <v/>
      </c>
      <c r="AD58" s="9"/>
      <c r="AE58" s="11" t="str">
        <f t="shared" si="7"/>
        <v/>
      </c>
      <c r="AF58" s="10" t="s">
        <v>15</v>
      </c>
      <c r="AG58" s="9"/>
      <c r="AH58" s="18">
        <f t="shared" si="12"/>
        <v>0</v>
      </c>
      <c r="AI58" s="10" t="s">
        <v>15</v>
      </c>
      <c r="AJ58" s="9"/>
      <c r="AK58" s="18">
        <f t="shared" si="13"/>
        <v>0</v>
      </c>
      <c r="AL58" s="10" t="s">
        <v>15</v>
      </c>
      <c r="AM58" s="9"/>
      <c r="AN58" s="18">
        <f t="shared" si="14"/>
        <v>0</v>
      </c>
      <c r="AO58" s="10" t="s">
        <v>15</v>
      </c>
      <c r="AP58" s="9"/>
      <c r="AQ58" s="18">
        <f t="shared" si="15"/>
        <v>0</v>
      </c>
      <c r="AR58" s="1"/>
      <c r="AS58" s="1"/>
      <c r="AT58" s="1"/>
      <c r="AU58" s="1"/>
      <c r="AV58" s="1"/>
      <c r="AW58" s="1"/>
      <c r="AX58" s="1"/>
      <c r="AY58" s="1"/>
    </row>
    <row r="59" spans="1:51" x14ac:dyDescent="0.25">
      <c r="A59" s="17">
        <f>ROW()</f>
        <v>59</v>
      </c>
      <c r="B59" s="1"/>
      <c r="C59" s="1"/>
      <c r="D59" s="10" t="s">
        <v>15</v>
      </c>
      <c r="E59" s="243">
        <f t="shared" si="8"/>
        <v>45689</v>
      </c>
      <c r="F59" s="18">
        <f t="shared" si="18"/>
        <v>0</v>
      </c>
      <c r="G59" s="10" t="s">
        <v>15</v>
      </c>
      <c r="H59" s="9"/>
      <c r="I59" s="18">
        <f t="shared" si="9"/>
        <v>0</v>
      </c>
      <c r="J59" s="10" t="s">
        <v>15</v>
      </c>
      <c r="K59" s="9"/>
      <c r="L59" s="18">
        <f t="shared" si="20"/>
        <v>0</v>
      </c>
      <c r="M59" s="32"/>
      <c r="N59" s="9" t="str">
        <f t="shared" si="3"/>
        <v/>
      </c>
      <c r="O59" s="10" t="str">
        <f t="shared" si="4"/>
        <v/>
      </c>
      <c r="P59" s="9"/>
      <c r="Q59" s="11" t="str">
        <f t="shared" si="5"/>
        <v/>
      </c>
      <c r="R59" s="10" t="s">
        <v>15</v>
      </c>
      <c r="S59" s="9"/>
      <c r="T59" s="18">
        <f t="shared" si="19"/>
        <v>0</v>
      </c>
      <c r="U59" s="10" t="s">
        <v>15</v>
      </c>
      <c r="V59" s="9"/>
      <c r="W59" s="18">
        <f t="shared" si="10"/>
        <v>0</v>
      </c>
      <c r="X59" s="10" t="s">
        <v>15</v>
      </c>
      <c r="Y59" s="9"/>
      <c r="Z59" s="18">
        <f t="shared" si="11"/>
        <v>0</v>
      </c>
      <c r="AA59" s="32"/>
      <c r="AB59" s="9" t="str">
        <f t="shared" si="17"/>
        <v/>
      </c>
      <c r="AC59" s="10" t="str">
        <f t="shared" si="6"/>
        <v/>
      </c>
      <c r="AD59" s="9"/>
      <c r="AE59" s="11" t="str">
        <f t="shared" si="7"/>
        <v/>
      </c>
      <c r="AF59" s="10" t="s">
        <v>15</v>
      </c>
      <c r="AG59" s="9"/>
      <c r="AH59" s="18">
        <f t="shared" si="12"/>
        <v>0</v>
      </c>
      <c r="AI59" s="10" t="s">
        <v>15</v>
      </c>
      <c r="AJ59" s="9"/>
      <c r="AK59" s="18">
        <f t="shared" si="13"/>
        <v>0</v>
      </c>
      <c r="AL59" s="10" t="s">
        <v>15</v>
      </c>
      <c r="AM59" s="9"/>
      <c r="AN59" s="18">
        <f t="shared" si="14"/>
        <v>0</v>
      </c>
      <c r="AO59" s="10" t="s">
        <v>15</v>
      </c>
      <c r="AP59" s="9"/>
      <c r="AQ59" s="18">
        <f t="shared" si="15"/>
        <v>0</v>
      </c>
      <c r="AR59" s="1"/>
      <c r="AS59" s="1"/>
      <c r="AT59" s="1"/>
      <c r="AU59" s="1"/>
      <c r="AV59" s="1"/>
      <c r="AW59" s="1"/>
      <c r="AX59" s="1"/>
      <c r="AY59" s="1"/>
    </row>
    <row r="60" spans="1:51" x14ac:dyDescent="0.25">
      <c r="A60" s="17">
        <f>ROW()</f>
        <v>60</v>
      </c>
      <c r="B60" s="1"/>
      <c r="C60" s="1"/>
      <c r="D60" s="10" t="s">
        <v>15</v>
      </c>
      <c r="E60" s="243">
        <f t="shared" si="8"/>
        <v>45717</v>
      </c>
      <c r="F60" s="18">
        <f t="shared" si="18"/>
        <v>0</v>
      </c>
      <c r="G60" s="10" t="s">
        <v>15</v>
      </c>
      <c r="H60" s="9"/>
      <c r="I60" s="18">
        <f t="shared" si="9"/>
        <v>0</v>
      </c>
      <c r="J60" s="10" t="s">
        <v>15</v>
      </c>
      <c r="K60" s="9"/>
      <c r="L60" s="18">
        <f t="shared" si="20"/>
        <v>0</v>
      </c>
      <c r="M60" s="32"/>
      <c r="N60" s="9" t="str">
        <f t="shared" si="3"/>
        <v/>
      </c>
      <c r="O60" s="10" t="str">
        <f t="shared" si="4"/>
        <v/>
      </c>
      <c r="P60" s="9"/>
      <c r="Q60" s="11" t="str">
        <f t="shared" si="5"/>
        <v/>
      </c>
      <c r="R60" s="10" t="s">
        <v>15</v>
      </c>
      <c r="S60" s="9"/>
      <c r="T60" s="18">
        <f t="shared" si="19"/>
        <v>0</v>
      </c>
      <c r="U60" s="10" t="s">
        <v>15</v>
      </c>
      <c r="V60" s="9"/>
      <c r="W60" s="18">
        <f t="shared" si="10"/>
        <v>0</v>
      </c>
      <c r="X60" s="10" t="s">
        <v>15</v>
      </c>
      <c r="Y60" s="9"/>
      <c r="Z60" s="18">
        <f t="shared" si="11"/>
        <v>0</v>
      </c>
      <c r="AA60" s="32"/>
      <c r="AB60" s="9" t="str">
        <f t="shared" si="17"/>
        <v/>
      </c>
      <c r="AC60" s="10" t="str">
        <f t="shared" si="6"/>
        <v/>
      </c>
      <c r="AD60" s="9"/>
      <c r="AE60" s="11" t="str">
        <f t="shared" si="7"/>
        <v/>
      </c>
      <c r="AF60" s="10" t="s">
        <v>15</v>
      </c>
      <c r="AG60" s="9"/>
      <c r="AH60" s="18">
        <f t="shared" si="12"/>
        <v>0</v>
      </c>
      <c r="AI60" s="10" t="s">
        <v>15</v>
      </c>
      <c r="AJ60" s="9"/>
      <c r="AK60" s="18">
        <f t="shared" si="13"/>
        <v>0</v>
      </c>
      <c r="AL60" s="10" t="s">
        <v>15</v>
      </c>
      <c r="AM60" s="9"/>
      <c r="AN60" s="18">
        <f t="shared" si="14"/>
        <v>0</v>
      </c>
      <c r="AO60" s="10" t="s">
        <v>15</v>
      </c>
      <c r="AP60" s="9"/>
      <c r="AQ60" s="18">
        <f t="shared" si="15"/>
        <v>0</v>
      </c>
      <c r="AR60" s="1"/>
      <c r="AS60" s="1"/>
      <c r="AT60" s="1"/>
      <c r="AU60" s="1"/>
      <c r="AV60" s="1"/>
      <c r="AW60" s="1"/>
      <c r="AX60" s="1"/>
      <c r="AY60" s="1"/>
    </row>
    <row r="61" spans="1:51" x14ac:dyDescent="0.25">
      <c r="A61" s="17">
        <f>ROW()</f>
        <v>61</v>
      </c>
      <c r="B61" s="1"/>
      <c r="C61" s="1"/>
      <c r="D61" s="10" t="s">
        <v>15</v>
      </c>
      <c r="E61" s="243">
        <f t="shared" si="8"/>
        <v>45748</v>
      </c>
      <c r="F61" s="18">
        <f t="shared" si="18"/>
        <v>0</v>
      </c>
      <c r="G61" s="10" t="s">
        <v>15</v>
      </c>
      <c r="H61" s="9"/>
      <c r="I61" s="18">
        <f t="shared" si="9"/>
        <v>0</v>
      </c>
      <c r="J61" s="10" t="s">
        <v>15</v>
      </c>
      <c r="K61" s="9"/>
      <c r="L61" s="18">
        <f t="shared" si="20"/>
        <v>0</v>
      </c>
      <c r="M61" s="32"/>
      <c r="N61" s="9" t="str">
        <f t="shared" si="3"/>
        <v/>
      </c>
      <c r="O61" s="10" t="str">
        <f t="shared" si="4"/>
        <v/>
      </c>
      <c r="P61" s="9"/>
      <c r="Q61" s="11" t="str">
        <f t="shared" si="5"/>
        <v/>
      </c>
      <c r="R61" s="10" t="s">
        <v>15</v>
      </c>
      <c r="S61" s="9"/>
      <c r="T61" s="18">
        <f t="shared" si="19"/>
        <v>0</v>
      </c>
      <c r="U61" s="10" t="s">
        <v>15</v>
      </c>
      <c r="V61" s="9"/>
      <c r="W61" s="18">
        <f t="shared" si="10"/>
        <v>0</v>
      </c>
      <c r="X61" s="10" t="s">
        <v>15</v>
      </c>
      <c r="Y61" s="9"/>
      <c r="Z61" s="18">
        <f t="shared" si="11"/>
        <v>0</v>
      </c>
      <c r="AA61" s="32"/>
      <c r="AB61" s="9" t="str">
        <f t="shared" si="17"/>
        <v/>
      </c>
      <c r="AC61" s="10" t="str">
        <f t="shared" si="6"/>
        <v/>
      </c>
      <c r="AD61" s="9"/>
      <c r="AE61" s="11" t="str">
        <f t="shared" si="7"/>
        <v/>
      </c>
      <c r="AF61" s="10" t="s">
        <v>15</v>
      </c>
      <c r="AG61" s="9"/>
      <c r="AH61" s="18">
        <f t="shared" si="12"/>
        <v>0</v>
      </c>
      <c r="AI61" s="10" t="s">
        <v>15</v>
      </c>
      <c r="AJ61" s="9"/>
      <c r="AK61" s="18">
        <f t="shared" si="13"/>
        <v>0</v>
      </c>
      <c r="AL61" s="10" t="s">
        <v>15</v>
      </c>
      <c r="AM61" s="9"/>
      <c r="AN61" s="18">
        <f t="shared" si="14"/>
        <v>0</v>
      </c>
      <c r="AO61" s="10" t="s">
        <v>15</v>
      </c>
      <c r="AP61" s="9"/>
      <c r="AQ61" s="18">
        <f t="shared" si="15"/>
        <v>0</v>
      </c>
      <c r="AR61" s="1"/>
      <c r="AS61" s="1"/>
      <c r="AT61" s="1"/>
      <c r="AU61" s="1"/>
      <c r="AV61" s="1"/>
      <c r="AW61" s="1"/>
      <c r="AX61" s="1"/>
      <c r="AY61" s="1"/>
    </row>
    <row r="62" spans="1:51" x14ac:dyDescent="0.25">
      <c r="A62" s="17">
        <f>ROW()</f>
        <v>62</v>
      </c>
      <c r="B62" s="1"/>
      <c r="C62" s="1"/>
      <c r="D62" s="10" t="s">
        <v>15</v>
      </c>
      <c r="E62" s="243">
        <f t="shared" si="8"/>
        <v>45778</v>
      </c>
      <c r="F62" s="18">
        <f t="shared" si="18"/>
        <v>0</v>
      </c>
      <c r="G62" s="10" t="s">
        <v>15</v>
      </c>
      <c r="H62" s="9"/>
      <c r="I62" s="18">
        <f t="shared" si="9"/>
        <v>0</v>
      </c>
      <c r="J62" s="10" t="s">
        <v>15</v>
      </c>
      <c r="K62" s="9"/>
      <c r="L62" s="18">
        <f t="shared" si="20"/>
        <v>0</v>
      </c>
      <c r="M62" s="32"/>
      <c r="N62" s="9" t="str">
        <f t="shared" si="3"/>
        <v/>
      </c>
      <c r="O62" s="10" t="str">
        <f t="shared" si="4"/>
        <v/>
      </c>
      <c r="P62" s="9"/>
      <c r="Q62" s="11" t="str">
        <f t="shared" si="5"/>
        <v/>
      </c>
      <c r="R62" s="10" t="s">
        <v>15</v>
      </c>
      <c r="S62" s="9"/>
      <c r="T62" s="18">
        <f t="shared" si="19"/>
        <v>0</v>
      </c>
      <c r="U62" s="10" t="s">
        <v>15</v>
      </c>
      <c r="V62" s="9"/>
      <c r="W62" s="18">
        <f t="shared" si="10"/>
        <v>0</v>
      </c>
      <c r="X62" s="10" t="s">
        <v>15</v>
      </c>
      <c r="Y62" s="9"/>
      <c r="Z62" s="18">
        <f t="shared" si="11"/>
        <v>0</v>
      </c>
      <c r="AA62" s="32"/>
      <c r="AB62" s="9" t="str">
        <f t="shared" si="17"/>
        <v/>
      </c>
      <c r="AC62" s="10" t="str">
        <f t="shared" si="6"/>
        <v/>
      </c>
      <c r="AD62" s="9"/>
      <c r="AE62" s="11" t="str">
        <f t="shared" si="7"/>
        <v/>
      </c>
      <c r="AF62" s="10" t="s">
        <v>15</v>
      </c>
      <c r="AG62" s="9"/>
      <c r="AH62" s="18">
        <f t="shared" si="12"/>
        <v>0</v>
      </c>
      <c r="AI62" s="10" t="s">
        <v>15</v>
      </c>
      <c r="AJ62" s="9"/>
      <c r="AK62" s="18">
        <f t="shared" si="13"/>
        <v>0</v>
      </c>
      <c r="AL62" s="10" t="s">
        <v>15</v>
      </c>
      <c r="AM62" s="9"/>
      <c r="AN62" s="18">
        <f t="shared" si="14"/>
        <v>0</v>
      </c>
      <c r="AO62" s="10" t="s">
        <v>15</v>
      </c>
      <c r="AP62" s="9"/>
      <c r="AQ62" s="18">
        <f t="shared" si="15"/>
        <v>0</v>
      </c>
      <c r="AR62" s="1"/>
      <c r="AS62" s="1"/>
      <c r="AT62" s="1"/>
      <c r="AU62" s="1"/>
      <c r="AV62" s="1"/>
      <c r="AW62" s="1"/>
      <c r="AX62" s="1"/>
      <c r="AY62" s="1"/>
    </row>
    <row r="63" spans="1:51" x14ac:dyDescent="0.25">
      <c r="A63" s="17">
        <f>ROW()</f>
        <v>63</v>
      </c>
      <c r="B63" s="1"/>
      <c r="C63" s="1"/>
      <c r="D63" s="10" t="s">
        <v>15</v>
      </c>
      <c r="E63" s="243">
        <f t="shared" si="8"/>
        <v>45809</v>
      </c>
      <c r="F63" s="18">
        <f t="shared" si="18"/>
        <v>0</v>
      </c>
      <c r="G63" s="10" t="s">
        <v>15</v>
      </c>
      <c r="H63" s="9"/>
      <c r="I63" s="18">
        <f t="shared" si="9"/>
        <v>0</v>
      </c>
      <c r="J63" s="10" t="s">
        <v>15</v>
      </c>
      <c r="K63" s="9"/>
      <c r="L63" s="18">
        <f t="shared" si="20"/>
        <v>0</v>
      </c>
      <c r="M63" s="32"/>
      <c r="N63" s="9" t="str">
        <f t="shared" si="3"/>
        <v/>
      </c>
      <c r="O63" s="10" t="str">
        <f t="shared" si="4"/>
        <v/>
      </c>
      <c r="P63" s="9"/>
      <c r="Q63" s="11" t="str">
        <f t="shared" si="5"/>
        <v/>
      </c>
      <c r="R63" s="10" t="s">
        <v>15</v>
      </c>
      <c r="S63" s="9"/>
      <c r="T63" s="18">
        <f t="shared" si="19"/>
        <v>0</v>
      </c>
      <c r="U63" s="10" t="s">
        <v>15</v>
      </c>
      <c r="V63" s="9"/>
      <c r="W63" s="18">
        <f t="shared" si="10"/>
        <v>0</v>
      </c>
      <c r="X63" s="10" t="s">
        <v>15</v>
      </c>
      <c r="Y63" s="9"/>
      <c r="Z63" s="18">
        <f t="shared" si="11"/>
        <v>0</v>
      </c>
      <c r="AA63" s="32"/>
      <c r="AB63" s="9" t="str">
        <f t="shared" si="17"/>
        <v/>
      </c>
      <c r="AC63" s="10" t="str">
        <f t="shared" si="6"/>
        <v/>
      </c>
      <c r="AD63" s="9"/>
      <c r="AE63" s="11" t="str">
        <f t="shared" si="7"/>
        <v/>
      </c>
      <c r="AF63" s="10" t="s">
        <v>15</v>
      </c>
      <c r="AG63" s="9"/>
      <c r="AH63" s="18">
        <f t="shared" si="12"/>
        <v>0</v>
      </c>
      <c r="AI63" s="10" t="s">
        <v>15</v>
      </c>
      <c r="AJ63" s="9"/>
      <c r="AK63" s="18">
        <f t="shared" si="13"/>
        <v>0</v>
      </c>
      <c r="AL63" s="10" t="s">
        <v>15</v>
      </c>
      <c r="AM63" s="9"/>
      <c r="AN63" s="18">
        <f t="shared" si="14"/>
        <v>0</v>
      </c>
      <c r="AO63" s="10" t="s">
        <v>15</v>
      </c>
      <c r="AP63" s="9"/>
      <c r="AQ63" s="18">
        <f t="shared" si="15"/>
        <v>0</v>
      </c>
      <c r="AR63" s="1"/>
      <c r="AS63" s="1"/>
      <c r="AT63" s="1"/>
      <c r="AU63" s="1"/>
      <c r="AV63" s="1"/>
      <c r="AW63" s="1"/>
      <c r="AX63" s="1"/>
      <c r="AY63" s="1"/>
    </row>
    <row r="64" spans="1:51" x14ac:dyDescent="0.25">
      <c r="A64" s="17">
        <f>ROW()</f>
        <v>64</v>
      </c>
      <c r="B64" s="1"/>
      <c r="C64" s="1"/>
      <c r="D64" s="10" t="s">
        <v>15</v>
      </c>
      <c r="E64" s="243">
        <f t="shared" si="8"/>
        <v>45839</v>
      </c>
      <c r="F64" s="18">
        <f t="shared" si="18"/>
        <v>0</v>
      </c>
      <c r="G64" s="10" t="s">
        <v>15</v>
      </c>
      <c r="H64" s="9"/>
      <c r="I64" s="18">
        <f t="shared" si="9"/>
        <v>0</v>
      </c>
      <c r="J64" s="10" t="s">
        <v>15</v>
      </c>
      <c r="K64" s="9"/>
      <c r="L64" s="18">
        <f t="shared" si="20"/>
        <v>0</v>
      </c>
      <c r="M64" s="32"/>
      <c r="N64" s="9" t="str">
        <f t="shared" si="3"/>
        <v/>
      </c>
      <c r="O64" s="10" t="str">
        <f t="shared" si="4"/>
        <v/>
      </c>
      <c r="P64" s="9"/>
      <c r="Q64" s="11" t="str">
        <f t="shared" si="5"/>
        <v/>
      </c>
      <c r="R64" s="10" t="s">
        <v>15</v>
      </c>
      <c r="S64" s="9"/>
      <c r="T64" s="18">
        <f t="shared" si="19"/>
        <v>0</v>
      </c>
      <c r="U64" s="10" t="s">
        <v>15</v>
      </c>
      <c r="V64" s="9"/>
      <c r="W64" s="18">
        <f t="shared" si="10"/>
        <v>0</v>
      </c>
      <c r="X64" s="10" t="s">
        <v>15</v>
      </c>
      <c r="Y64" s="9"/>
      <c r="Z64" s="18">
        <f t="shared" si="11"/>
        <v>0</v>
      </c>
      <c r="AA64" s="32"/>
      <c r="AB64" s="9" t="str">
        <f t="shared" si="17"/>
        <v/>
      </c>
      <c r="AC64" s="10" t="str">
        <f t="shared" si="6"/>
        <v/>
      </c>
      <c r="AD64" s="9"/>
      <c r="AE64" s="11" t="str">
        <f t="shared" si="7"/>
        <v/>
      </c>
      <c r="AF64" s="10" t="s">
        <v>15</v>
      </c>
      <c r="AG64" s="9"/>
      <c r="AH64" s="18">
        <f t="shared" si="12"/>
        <v>0</v>
      </c>
      <c r="AI64" s="10" t="s">
        <v>15</v>
      </c>
      <c r="AJ64" s="9"/>
      <c r="AK64" s="18">
        <f t="shared" si="13"/>
        <v>0</v>
      </c>
      <c r="AL64" s="10" t="s">
        <v>15</v>
      </c>
      <c r="AM64" s="9"/>
      <c r="AN64" s="18">
        <f t="shared" si="14"/>
        <v>0</v>
      </c>
      <c r="AO64" s="10" t="s">
        <v>15</v>
      </c>
      <c r="AP64" s="9"/>
      <c r="AQ64" s="18">
        <f t="shared" si="15"/>
        <v>0</v>
      </c>
      <c r="AR64" s="1"/>
      <c r="AS64" s="1"/>
      <c r="AT64" s="1"/>
      <c r="AU64" s="1"/>
      <c r="AV64" s="1"/>
      <c r="AW64" s="1"/>
      <c r="AX64" s="1"/>
      <c r="AY64" s="1"/>
    </row>
    <row r="65" spans="1:51" x14ac:dyDescent="0.25">
      <c r="A65" s="17">
        <f>ROW()</f>
        <v>65</v>
      </c>
      <c r="B65" s="1"/>
      <c r="C65" s="1"/>
      <c r="D65" s="10" t="s">
        <v>15</v>
      </c>
      <c r="E65" s="243">
        <f t="shared" si="8"/>
        <v>45870</v>
      </c>
      <c r="F65" s="18">
        <f t="shared" si="18"/>
        <v>0</v>
      </c>
      <c r="G65" s="10" t="s">
        <v>15</v>
      </c>
      <c r="H65" s="9"/>
      <c r="I65" s="18">
        <f t="shared" si="9"/>
        <v>0</v>
      </c>
      <c r="J65" s="10" t="s">
        <v>15</v>
      </c>
      <c r="K65" s="9"/>
      <c r="L65" s="18">
        <f t="shared" si="20"/>
        <v>0</v>
      </c>
      <c r="M65" s="32"/>
      <c r="N65" s="9" t="str">
        <f t="shared" si="3"/>
        <v/>
      </c>
      <c r="O65" s="10" t="str">
        <f t="shared" si="4"/>
        <v/>
      </c>
      <c r="P65" s="9"/>
      <c r="Q65" s="11" t="str">
        <f t="shared" si="5"/>
        <v/>
      </c>
      <c r="R65" s="10" t="s">
        <v>15</v>
      </c>
      <c r="S65" s="9"/>
      <c r="T65" s="18">
        <f t="shared" si="19"/>
        <v>0</v>
      </c>
      <c r="U65" s="10" t="s">
        <v>15</v>
      </c>
      <c r="V65" s="9"/>
      <c r="W65" s="18">
        <f t="shared" si="10"/>
        <v>0</v>
      </c>
      <c r="X65" s="10" t="s">
        <v>15</v>
      </c>
      <c r="Y65" s="9"/>
      <c r="Z65" s="18">
        <f t="shared" si="11"/>
        <v>0</v>
      </c>
      <c r="AA65" s="32"/>
      <c r="AB65" s="9" t="str">
        <f t="shared" si="17"/>
        <v/>
      </c>
      <c r="AC65" s="10" t="str">
        <f t="shared" si="6"/>
        <v/>
      </c>
      <c r="AD65" s="9"/>
      <c r="AE65" s="11" t="str">
        <f t="shared" si="7"/>
        <v/>
      </c>
      <c r="AF65" s="10" t="s">
        <v>15</v>
      </c>
      <c r="AG65" s="9"/>
      <c r="AH65" s="18">
        <f t="shared" si="12"/>
        <v>0</v>
      </c>
      <c r="AI65" s="10" t="s">
        <v>15</v>
      </c>
      <c r="AJ65" s="9"/>
      <c r="AK65" s="18">
        <f t="shared" si="13"/>
        <v>0</v>
      </c>
      <c r="AL65" s="10" t="s">
        <v>15</v>
      </c>
      <c r="AM65" s="9"/>
      <c r="AN65" s="18">
        <f t="shared" si="14"/>
        <v>0</v>
      </c>
      <c r="AO65" s="10" t="s">
        <v>15</v>
      </c>
      <c r="AP65" s="9"/>
      <c r="AQ65" s="18">
        <f t="shared" si="15"/>
        <v>0</v>
      </c>
      <c r="AR65" s="1"/>
      <c r="AS65" s="1"/>
      <c r="AT65" s="1"/>
      <c r="AU65" s="1"/>
      <c r="AV65" s="1"/>
      <c r="AW65" s="1"/>
      <c r="AX65" s="1"/>
      <c r="AY65" s="1"/>
    </row>
    <row r="66" spans="1:51" x14ac:dyDescent="0.25">
      <c r="A66" s="17">
        <f>ROW()</f>
        <v>66</v>
      </c>
      <c r="B66" s="1"/>
      <c r="C66" s="1"/>
      <c r="D66" s="10" t="s">
        <v>15</v>
      </c>
      <c r="E66" s="243">
        <f t="shared" si="8"/>
        <v>45901</v>
      </c>
      <c r="F66" s="18">
        <f t="shared" si="18"/>
        <v>0</v>
      </c>
      <c r="G66" s="10" t="s">
        <v>15</v>
      </c>
      <c r="H66" s="9"/>
      <c r="I66" s="18">
        <f t="shared" si="9"/>
        <v>0</v>
      </c>
      <c r="J66" s="10" t="s">
        <v>15</v>
      </c>
      <c r="K66" s="9"/>
      <c r="L66" s="18">
        <f t="shared" si="20"/>
        <v>0</v>
      </c>
      <c r="M66" s="32"/>
      <c r="N66" s="9" t="str">
        <f t="shared" si="3"/>
        <v/>
      </c>
      <c r="O66" s="10" t="str">
        <f t="shared" si="4"/>
        <v/>
      </c>
      <c r="P66" s="9"/>
      <c r="Q66" s="11" t="str">
        <f t="shared" si="5"/>
        <v/>
      </c>
      <c r="R66" s="10" t="s">
        <v>15</v>
      </c>
      <c r="S66" s="9"/>
      <c r="T66" s="18">
        <f t="shared" si="19"/>
        <v>0</v>
      </c>
      <c r="U66" s="10" t="s">
        <v>15</v>
      </c>
      <c r="V66" s="9"/>
      <c r="W66" s="18">
        <f t="shared" si="10"/>
        <v>0</v>
      </c>
      <c r="X66" s="10" t="s">
        <v>15</v>
      </c>
      <c r="Y66" s="9"/>
      <c r="Z66" s="18">
        <f t="shared" si="11"/>
        <v>0</v>
      </c>
      <c r="AA66" s="32"/>
      <c r="AB66" s="9" t="str">
        <f t="shared" si="17"/>
        <v/>
      </c>
      <c r="AC66" s="10" t="str">
        <f t="shared" si="6"/>
        <v/>
      </c>
      <c r="AD66" s="9"/>
      <c r="AE66" s="11" t="str">
        <f t="shared" si="7"/>
        <v/>
      </c>
      <c r="AF66" s="10" t="s">
        <v>15</v>
      </c>
      <c r="AG66" s="9"/>
      <c r="AH66" s="18">
        <f t="shared" si="12"/>
        <v>0</v>
      </c>
      <c r="AI66" s="10" t="s">
        <v>15</v>
      </c>
      <c r="AJ66" s="9"/>
      <c r="AK66" s="18">
        <f t="shared" si="13"/>
        <v>0</v>
      </c>
      <c r="AL66" s="10" t="s">
        <v>15</v>
      </c>
      <c r="AM66" s="9"/>
      <c r="AN66" s="18">
        <f t="shared" si="14"/>
        <v>0</v>
      </c>
      <c r="AO66" s="10" t="s">
        <v>15</v>
      </c>
      <c r="AP66" s="9"/>
      <c r="AQ66" s="18">
        <f t="shared" si="15"/>
        <v>0</v>
      </c>
      <c r="AR66" s="1"/>
      <c r="AS66" s="1"/>
      <c r="AT66" s="1"/>
      <c r="AU66" s="1"/>
      <c r="AV66" s="1"/>
      <c r="AW66" s="1"/>
      <c r="AX66" s="1"/>
      <c r="AY66" s="1"/>
    </row>
    <row r="67" spans="1:51" x14ac:dyDescent="0.25">
      <c r="A67" s="17">
        <f>ROW()</f>
        <v>67</v>
      </c>
      <c r="B67" s="1"/>
      <c r="C67" s="1"/>
      <c r="D67" s="10" t="s">
        <v>15</v>
      </c>
      <c r="E67" s="243">
        <f t="shared" si="8"/>
        <v>45931</v>
      </c>
      <c r="F67" s="18">
        <f t="shared" si="18"/>
        <v>0</v>
      </c>
      <c r="G67" s="10" t="s">
        <v>15</v>
      </c>
      <c r="H67" s="9"/>
      <c r="I67" s="18">
        <f t="shared" si="9"/>
        <v>0</v>
      </c>
      <c r="J67" s="10" t="s">
        <v>15</v>
      </c>
      <c r="K67" s="9"/>
      <c r="L67" s="18">
        <f t="shared" si="20"/>
        <v>0</v>
      </c>
      <c r="M67" s="32"/>
      <c r="N67" s="9" t="str">
        <f t="shared" si="3"/>
        <v/>
      </c>
      <c r="O67" s="10" t="str">
        <f t="shared" si="4"/>
        <v/>
      </c>
      <c r="P67" s="9"/>
      <c r="Q67" s="11" t="str">
        <f t="shared" si="5"/>
        <v/>
      </c>
      <c r="R67" s="10" t="s">
        <v>15</v>
      </c>
      <c r="S67" s="9"/>
      <c r="T67" s="18">
        <f t="shared" si="19"/>
        <v>0</v>
      </c>
      <c r="U67" s="10" t="s">
        <v>15</v>
      </c>
      <c r="V67" s="9"/>
      <c r="W67" s="18">
        <f t="shared" si="10"/>
        <v>0</v>
      </c>
      <c r="X67" s="10" t="s">
        <v>15</v>
      </c>
      <c r="Y67" s="9"/>
      <c r="Z67" s="18">
        <f t="shared" si="11"/>
        <v>0</v>
      </c>
      <c r="AA67" s="32"/>
      <c r="AB67" s="9" t="str">
        <f t="shared" si="17"/>
        <v/>
      </c>
      <c r="AC67" s="10" t="str">
        <f t="shared" si="6"/>
        <v/>
      </c>
      <c r="AD67" s="9"/>
      <c r="AE67" s="11" t="str">
        <f t="shared" si="7"/>
        <v/>
      </c>
      <c r="AF67" s="10" t="s">
        <v>15</v>
      </c>
      <c r="AG67" s="9"/>
      <c r="AH67" s="18">
        <f t="shared" si="12"/>
        <v>0</v>
      </c>
      <c r="AI67" s="10" t="s">
        <v>15</v>
      </c>
      <c r="AJ67" s="9"/>
      <c r="AK67" s="18">
        <f t="shared" si="13"/>
        <v>0</v>
      </c>
      <c r="AL67" s="10" t="s">
        <v>15</v>
      </c>
      <c r="AM67" s="9"/>
      <c r="AN67" s="18">
        <f t="shared" si="14"/>
        <v>0</v>
      </c>
      <c r="AO67" s="10" t="s">
        <v>15</v>
      </c>
      <c r="AP67" s="9"/>
      <c r="AQ67" s="18">
        <f t="shared" si="15"/>
        <v>0</v>
      </c>
      <c r="AR67" s="1"/>
      <c r="AS67" s="1"/>
      <c r="AT67" s="1"/>
      <c r="AU67" s="1"/>
      <c r="AV67" s="1"/>
      <c r="AW67" s="1"/>
      <c r="AX67" s="1"/>
      <c r="AY67" s="1"/>
    </row>
    <row r="68" spans="1:51" x14ac:dyDescent="0.25">
      <c r="A68" s="17">
        <f>ROW()</f>
        <v>68</v>
      </c>
      <c r="B68" s="1"/>
      <c r="C68" s="1"/>
      <c r="D68" s="10" t="s">
        <v>15</v>
      </c>
      <c r="E68" s="243">
        <f t="shared" si="8"/>
        <v>45962</v>
      </c>
      <c r="F68" s="18">
        <f t="shared" si="18"/>
        <v>0</v>
      </c>
      <c r="G68" s="10" t="s">
        <v>15</v>
      </c>
      <c r="H68" s="9"/>
      <c r="I68" s="18">
        <f t="shared" si="9"/>
        <v>0</v>
      </c>
      <c r="J68" s="10" t="s">
        <v>15</v>
      </c>
      <c r="K68" s="9"/>
      <c r="L68" s="18">
        <f t="shared" si="20"/>
        <v>0</v>
      </c>
      <c r="M68" s="32"/>
      <c r="N68" s="9" t="str">
        <f t="shared" si="3"/>
        <v/>
      </c>
      <c r="O68" s="10" t="str">
        <f t="shared" si="4"/>
        <v/>
      </c>
      <c r="P68" s="9"/>
      <c r="Q68" s="11" t="str">
        <f t="shared" si="5"/>
        <v/>
      </c>
      <c r="R68" s="10" t="s">
        <v>15</v>
      </c>
      <c r="S68" s="9"/>
      <c r="T68" s="18">
        <f t="shared" si="19"/>
        <v>0</v>
      </c>
      <c r="U68" s="10" t="s">
        <v>15</v>
      </c>
      <c r="V68" s="9"/>
      <c r="W68" s="18">
        <f t="shared" si="10"/>
        <v>0</v>
      </c>
      <c r="X68" s="10" t="s">
        <v>15</v>
      </c>
      <c r="Y68" s="9"/>
      <c r="Z68" s="18">
        <f t="shared" si="11"/>
        <v>0</v>
      </c>
      <c r="AA68" s="32"/>
      <c r="AB68" s="9" t="str">
        <f t="shared" si="17"/>
        <v/>
      </c>
      <c r="AC68" s="10" t="str">
        <f t="shared" si="6"/>
        <v/>
      </c>
      <c r="AD68" s="9"/>
      <c r="AE68" s="11" t="str">
        <f t="shared" si="7"/>
        <v/>
      </c>
      <c r="AF68" s="10" t="s">
        <v>15</v>
      </c>
      <c r="AG68" s="9"/>
      <c r="AH68" s="18">
        <f t="shared" si="12"/>
        <v>0</v>
      </c>
      <c r="AI68" s="10" t="s">
        <v>15</v>
      </c>
      <c r="AJ68" s="9"/>
      <c r="AK68" s="18">
        <f t="shared" si="13"/>
        <v>0</v>
      </c>
      <c r="AL68" s="10" t="s">
        <v>15</v>
      </c>
      <c r="AM68" s="9"/>
      <c r="AN68" s="18">
        <f t="shared" si="14"/>
        <v>0</v>
      </c>
      <c r="AO68" s="10" t="s">
        <v>15</v>
      </c>
      <c r="AP68" s="9"/>
      <c r="AQ68" s="18">
        <f t="shared" si="15"/>
        <v>0</v>
      </c>
      <c r="AR68" s="1"/>
      <c r="AS68" s="1"/>
      <c r="AT68" s="1"/>
      <c r="AU68" s="1"/>
      <c r="AV68" s="1"/>
      <c r="AW68" s="1"/>
      <c r="AX68" s="1"/>
      <c r="AY68" s="1"/>
    </row>
    <row r="69" spans="1:51" x14ac:dyDescent="0.25">
      <c r="A69" s="17">
        <f>ROW()</f>
        <v>69</v>
      </c>
      <c r="B69" s="1"/>
      <c r="C69" s="1"/>
      <c r="D69" s="10" t="s">
        <v>15</v>
      </c>
      <c r="E69" s="243">
        <f t="shared" si="8"/>
        <v>45992</v>
      </c>
      <c r="F69" s="18">
        <f t="shared" si="18"/>
        <v>0</v>
      </c>
      <c r="G69" s="10" t="s">
        <v>15</v>
      </c>
      <c r="H69" s="9"/>
      <c r="I69" s="18">
        <f t="shared" si="9"/>
        <v>0</v>
      </c>
      <c r="J69" s="10" t="s">
        <v>15</v>
      </c>
      <c r="K69" s="9"/>
      <c r="L69" s="18">
        <f t="shared" si="20"/>
        <v>0</v>
      </c>
      <c r="M69" s="32"/>
      <c r="N69" s="9" t="str">
        <f t="shared" si="3"/>
        <v/>
      </c>
      <c r="O69" s="10" t="str">
        <f t="shared" si="4"/>
        <v/>
      </c>
      <c r="P69" s="9"/>
      <c r="Q69" s="11" t="str">
        <f t="shared" si="5"/>
        <v/>
      </c>
      <c r="R69" s="10" t="s">
        <v>15</v>
      </c>
      <c r="S69" s="9"/>
      <c r="T69" s="18">
        <f t="shared" si="19"/>
        <v>0</v>
      </c>
      <c r="U69" s="10" t="s">
        <v>15</v>
      </c>
      <c r="V69" s="9"/>
      <c r="W69" s="18">
        <f t="shared" si="10"/>
        <v>0</v>
      </c>
      <c r="X69" s="10" t="s">
        <v>15</v>
      </c>
      <c r="Y69" s="9"/>
      <c r="Z69" s="18">
        <f t="shared" si="11"/>
        <v>0</v>
      </c>
      <c r="AA69" s="32"/>
      <c r="AB69" s="9" t="str">
        <f t="shared" si="17"/>
        <v/>
      </c>
      <c r="AC69" s="10" t="str">
        <f t="shared" si="6"/>
        <v/>
      </c>
      <c r="AD69" s="9"/>
      <c r="AE69" s="11" t="str">
        <f t="shared" si="7"/>
        <v/>
      </c>
      <c r="AF69" s="10" t="s">
        <v>15</v>
      </c>
      <c r="AG69" s="9"/>
      <c r="AH69" s="18">
        <f t="shared" si="12"/>
        <v>0</v>
      </c>
      <c r="AI69" s="10" t="s">
        <v>15</v>
      </c>
      <c r="AJ69" s="9"/>
      <c r="AK69" s="18">
        <f t="shared" si="13"/>
        <v>0</v>
      </c>
      <c r="AL69" s="10" t="s">
        <v>15</v>
      </c>
      <c r="AM69" s="9"/>
      <c r="AN69" s="18">
        <f t="shared" si="14"/>
        <v>0</v>
      </c>
      <c r="AO69" s="10" t="s">
        <v>15</v>
      </c>
      <c r="AP69" s="9"/>
      <c r="AQ69" s="18">
        <f t="shared" si="15"/>
        <v>0</v>
      </c>
      <c r="AR69" s="1"/>
      <c r="AS69" s="1"/>
      <c r="AT69" s="1"/>
      <c r="AU69" s="1"/>
      <c r="AV69" s="1"/>
      <c r="AW69" s="1"/>
      <c r="AX69" s="1"/>
      <c r="AY69" s="1"/>
    </row>
    <row r="70" spans="1:51" x14ac:dyDescent="0.25">
      <c r="A70" s="17">
        <f>ROW()</f>
        <v>70</v>
      </c>
      <c r="B70" s="1"/>
      <c r="C70" s="1"/>
      <c r="D70" s="10" t="s">
        <v>15</v>
      </c>
      <c r="E70" s="243">
        <f t="shared" si="8"/>
        <v>46023</v>
      </c>
      <c r="F70" s="18">
        <f t="shared" si="18"/>
        <v>0</v>
      </c>
      <c r="G70" s="10" t="s">
        <v>15</v>
      </c>
      <c r="H70" s="9"/>
      <c r="I70" s="18">
        <f t="shared" si="9"/>
        <v>0</v>
      </c>
      <c r="J70" s="10" t="s">
        <v>15</v>
      </c>
      <c r="K70" s="9"/>
      <c r="L70" s="18">
        <f t="shared" si="20"/>
        <v>0</v>
      </c>
      <c r="M70" s="32"/>
      <c r="N70" s="9" t="str">
        <f t="shared" si="3"/>
        <v/>
      </c>
      <c r="O70" s="10" t="str">
        <f t="shared" si="4"/>
        <v/>
      </c>
      <c r="P70" s="9"/>
      <c r="Q70" s="11" t="str">
        <f t="shared" si="5"/>
        <v/>
      </c>
      <c r="R70" s="10" t="s">
        <v>15</v>
      </c>
      <c r="S70" s="9"/>
      <c r="T70" s="18">
        <f t="shared" si="19"/>
        <v>0</v>
      </c>
      <c r="U70" s="10" t="s">
        <v>15</v>
      </c>
      <c r="V70" s="9"/>
      <c r="W70" s="18">
        <f t="shared" si="10"/>
        <v>0</v>
      </c>
      <c r="X70" s="10" t="s">
        <v>15</v>
      </c>
      <c r="Y70" s="9"/>
      <c r="Z70" s="18">
        <f t="shared" si="11"/>
        <v>0</v>
      </c>
      <c r="AA70" s="32"/>
      <c r="AB70" s="9" t="str">
        <f t="shared" si="17"/>
        <v/>
      </c>
      <c r="AC70" s="10" t="str">
        <f t="shared" si="6"/>
        <v/>
      </c>
      <c r="AD70" s="9"/>
      <c r="AE70" s="11" t="str">
        <f t="shared" si="7"/>
        <v/>
      </c>
      <c r="AF70" s="10" t="s">
        <v>15</v>
      </c>
      <c r="AG70" s="9"/>
      <c r="AH70" s="18">
        <f t="shared" si="12"/>
        <v>0</v>
      </c>
      <c r="AI70" s="10" t="s">
        <v>15</v>
      </c>
      <c r="AJ70" s="9"/>
      <c r="AK70" s="18">
        <f t="shared" si="13"/>
        <v>0</v>
      </c>
      <c r="AL70" s="10" t="s">
        <v>15</v>
      </c>
      <c r="AM70" s="9"/>
      <c r="AN70" s="18">
        <f t="shared" si="14"/>
        <v>0</v>
      </c>
      <c r="AO70" s="10" t="s">
        <v>15</v>
      </c>
      <c r="AP70" s="9"/>
      <c r="AQ70" s="18">
        <f t="shared" si="15"/>
        <v>0</v>
      </c>
      <c r="AR70" s="1"/>
      <c r="AS70" s="1"/>
      <c r="AT70" s="1"/>
      <c r="AU70" s="1"/>
      <c r="AV70" s="1"/>
      <c r="AW70" s="1"/>
      <c r="AX70" s="1"/>
      <c r="AY70" s="1"/>
    </row>
    <row r="71" spans="1:51" x14ac:dyDescent="0.25">
      <c r="A71" s="17">
        <f>ROW()</f>
        <v>71</v>
      </c>
      <c r="B71" s="1"/>
      <c r="C71" s="1"/>
      <c r="D71" s="10" t="s">
        <v>15</v>
      </c>
      <c r="E71" s="243">
        <f t="shared" si="8"/>
        <v>46054</v>
      </c>
      <c r="F71" s="18">
        <f t="shared" si="18"/>
        <v>0</v>
      </c>
      <c r="G71" s="10" t="s">
        <v>15</v>
      </c>
      <c r="H71" s="9"/>
      <c r="I71" s="18">
        <f t="shared" si="9"/>
        <v>0</v>
      </c>
      <c r="J71" s="10" t="s">
        <v>15</v>
      </c>
      <c r="K71" s="9"/>
      <c r="L71" s="18">
        <f t="shared" si="20"/>
        <v>0</v>
      </c>
      <c r="M71" s="32"/>
      <c r="N71" s="9" t="str">
        <f t="shared" si="3"/>
        <v/>
      </c>
      <c r="O71" s="10" t="str">
        <f t="shared" si="4"/>
        <v/>
      </c>
      <c r="P71" s="9"/>
      <c r="Q71" s="11" t="str">
        <f t="shared" si="5"/>
        <v/>
      </c>
      <c r="R71" s="10" t="s">
        <v>15</v>
      </c>
      <c r="S71" s="9"/>
      <c r="T71" s="18">
        <f t="shared" si="19"/>
        <v>0</v>
      </c>
      <c r="U71" s="10" t="s">
        <v>15</v>
      </c>
      <c r="V71" s="9"/>
      <c r="W71" s="18">
        <f t="shared" si="10"/>
        <v>0</v>
      </c>
      <c r="X71" s="10" t="s">
        <v>15</v>
      </c>
      <c r="Y71" s="9"/>
      <c r="Z71" s="18">
        <f t="shared" si="11"/>
        <v>0</v>
      </c>
      <c r="AA71" s="32"/>
      <c r="AB71" s="9" t="str">
        <f t="shared" si="17"/>
        <v/>
      </c>
      <c r="AC71" s="10" t="str">
        <f t="shared" si="6"/>
        <v/>
      </c>
      <c r="AD71" s="9"/>
      <c r="AE71" s="11" t="str">
        <f t="shared" si="7"/>
        <v/>
      </c>
      <c r="AF71" s="10" t="s">
        <v>15</v>
      </c>
      <c r="AG71" s="9"/>
      <c r="AH71" s="18">
        <f t="shared" si="12"/>
        <v>0</v>
      </c>
      <c r="AI71" s="10" t="s">
        <v>15</v>
      </c>
      <c r="AJ71" s="9"/>
      <c r="AK71" s="18">
        <f t="shared" si="13"/>
        <v>0</v>
      </c>
      <c r="AL71" s="10" t="s">
        <v>15</v>
      </c>
      <c r="AM71" s="9"/>
      <c r="AN71" s="18">
        <f t="shared" si="14"/>
        <v>0</v>
      </c>
      <c r="AO71" s="10" t="s">
        <v>15</v>
      </c>
      <c r="AP71" s="9"/>
      <c r="AQ71" s="18">
        <f t="shared" si="15"/>
        <v>0</v>
      </c>
      <c r="AR71" s="1"/>
      <c r="AS71" s="1"/>
      <c r="AT71" s="1"/>
      <c r="AU71" s="1"/>
      <c r="AV71" s="1"/>
      <c r="AW71" s="1"/>
      <c r="AX71" s="1"/>
      <c r="AY71" s="1"/>
    </row>
    <row r="72" spans="1:51" x14ac:dyDescent="0.25">
      <c r="A72" s="17">
        <f>ROW()</f>
        <v>72</v>
      </c>
      <c r="B72" s="1"/>
      <c r="C72" s="1"/>
      <c r="D72" s="10" t="s">
        <v>15</v>
      </c>
      <c r="E72" s="243">
        <f t="shared" si="8"/>
        <v>46082</v>
      </c>
      <c r="F72" s="18">
        <f t="shared" si="18"/>
        <v>0</v>
      </c>
      <c r="G72" s="10" t="s">
        <v>15</v>
      </c>
      <c r="H72" s="9"/>
      <c r="I72" s="18">
        <f t="shared" si="9"/>
        <v>0</v>
      </c>
      <c r="J72" s="10" t="s">
        <v>15</v>
      </c>
      <c r="K72" s="9"/>
      <c r="L72" s="18">
        <f t="shared" si="20"/>
        <v>0</v>
      </c>
      <c r="M72" s="32"/>
      <c r="N72" s="9" t="str">
        <f t="shared" si="3"/>
        <v/>
      </c>
      <c r="O72" s="10" t="str">
        <f t="shared" si="4"/>
        <v/>
      </c>
      <c r="P72" s="9"/>
      <c r="Q72" s="11" t="str">
        <f t="shared" si="5"/>
        <v/>
      </c>
      <c r="R72" s="10" t="s">
        <v>15</v>
      </c>
      <c r="S72" s="9"/>
      <c r="T72" s="18">
        <f t="shared" si="19"/>
        <v>0</v>
      </c>
      <c r="U72" s="10" t="s">
        <v>15</v>
      </c>
      <c r="V72" s="9"/>
      <c r="W72" s="18">
        <f t="shared" si="10"/>
        <v>0</v>
      </c>
      <c r="X72" s="10" t="s">
        <v>15</v>
      </c>
      <c r="Y72" s="9"/>
      <c r="Z72" s="18">
        <f t="shared" si="11"/>
        <v>0</v>
      </c>
      <c r="AA72" s="32"/>
      <c r="AB72" s="9" t="str">
        <f t="shared" si="17"/>
        <v/>
      </c>
      <c r="AC72" s="10" t="str">
        <f t="shared" si="6"/>
        <v/>
      </c>
      <c r="AD72" s="9"/>
      <c r="AE72" s="11" t="str">
        <f t="shared" si="7"/>
        <v/>
      </c>
      <c r="AF72" s="10" t="s">
        <v>15</v>
      </c>
      <c r="AG72" s="9"/>
      <c r="AH72" s="18">
        <f t="shared" si="12"/>
        <v>0</v>
      </c>
      <c r="AI72" s="10" t="s">
        <v>15</v>
      </c>
      <c r="AJ72" s="9"/>
      <c r="AK72" s="18">
        <f t="shared" si="13"/>
        <v>0</v>
      </c>
      <c r="AL72" s="10" t="s">
        <v>15</v>
      </c>
      <c r="AM72" s="9"/>
      <c r="AN72" s="18">
        <f t="shared" si="14"/>
        <v>0</v>
      </c>
      <c r="AO72" s="10" t="s">
        <v>15</v>
      </c>
      <c r="AP72" s="9"/>
      <c r="AQ72" s="18">
        <f t="shared" si="15"/>
        <v>0</v>
      </c>
      <c r="AR72" s="1"/>
      <c r="AS72" s="1"/>
      <c r="AT72" s="1"/>
      <c r="AU72" s="1"/>
      <c r="AV72" s="1"/>
      <c r="AW72" s="1"/>
      <c r="AX72" s="1"/>
      <c r="AY72" s="1"/>
    </row>
    <row r="73" spans="1:51" x14ac:dyDescent="0.25">
      <c r="A73" s="17">
        <f>ROW()</f>
        <v>73</v>
      </c>
      <c r="B73" s="1"/>
      <c r="C73" s="1"/>
      <c r="D73" s="10" t="s">
        <v>15</v>
      </c>
      <c r="E73" s="243">
        <f t="shared" si="8"/>
        <v>46113</v>
      </c>
      <c r="F73" s="18">
        <f t="shared" si="18"/>
        <v>0</v>
      </c>
      <c r="G73" s="10" t="s">
        <v>15</v>
      </c>
      <c r="H73" s="9"/>
      <c r="I73" s="18">
        <f t="shared" si="9"/>
        <v>0</v>
      </c>
      <c r="J73" s="10" t="s">
        <v>15</v>
      </c>
      <c r="K73" s="9"/>
      <c r="L73" s="18">
        <f t="shared" si="20"/>
        <v>0</v>
      </c>
      <c r="M73" s="32"/>
      <c r="N73" s="9" t="str">
        <f t="shared" si="3"/>
        <v/>
      </c>
      <c r="O73" s="10" t="str">
        <f t="shared" si="4"/>
        <v/>
      </c>
      <c r="P73" s="9"/>
      <c r="Q73" s="11" t="str">
        <f t="shared" si="5"/>
        <v/>
      </c>
      <c r="R73" s="10" t="s">
        <v>15</v>
      </c>
      <c r="S73" s="9"/>
      <c r="T73" s="18">
        <f t="shared" si="19"/>
        <v>0</v>
      </c>
      <c r="U73" s="10" t="s">
        <v>15</v>
      </c>
      <c r="V73" s="9"/>
      <c r="W73" s="18">
        <f t="shared" si="10"/>
        <v>0</v>
      </c>
      <c r="X73" s="10" t="s">
        <v>15</v>
      </c>
      <c r="Y73" s="9"/>
      <c r="Z73" s="18">
        <f t="shared" si="11"/>
        <v>0</v>
      </c>
      <c r="AA73" s="32"/>
      <c r="AB73" s="9" t="str">
        <f t="shared" si="17"/>
        <v/>
      </c>
      <c r="AC73" s="10" t="str">
        <f t="shared" si="6"/>
        <v/>
      </c>
      <c r="AD73" s="9"/>
      <c r="AE73" s="11" t="str">
        <f t="shared" si="7"/>
        <v/>
      </c>
      <c r="AF73" s="10" t="s">
        <v>15</v>
      </c>
      <c r="AG73" s="9"/>
      <c r="AH73" s="18">
        <f t="shared" si="12"/>
        <v>0</v>
      </c>
      <c r="AI73" s="10" t="s">
        <v>15</v>
      </c>
      <c r="AJ73" s="9"/>
      <c r="AK73" s="18">
        <f t="shared" si="13"/>
        <v>0</v>
      </c>
      <c r="AL73" s="10" t="s">
        <v>15</v>
      </c>
      <c r="AM73" s="9"/>
      <c r="AN73" s="18">
        <f t="shared" si="14"/>
        <v>0</v>
      </c>
      <c r="AO73" s="10" t="s">
        <v>15</v>
      </c>
      <c r="AP73" s="9"/>
      <c r="AQ73" s="18">
        <f t="shared" si="15"/>
        <v>0</v>
      </c>
      <c r="AR73" s="1"/>
      <c r="AS73" s="1"/>
      <c r="AT73" s="1"/>
      <c r="AU73" s="1"/>
      <c r="AV73" s="1"/>
      <c r="AW73" s="1"/>
      <c r="AX73" s="1"/>
      <c r="AY73" s="1"/>
    </row>
    <row r="74" spans="1:51" x14ac:dyDescent="0.25">
      <c r="A74" s="17">
        <f>ROW()</f>
        <v>74</v>
      </c>
      <c r="B74" s="1"/>
      <c r="C74" s="1"/>
      <c r="D74" s="10" t="s">
        <v>15</v>
      </c>
      <c r="E74" s="243">
        <f t="shared" si="8"/>
        <v>46143</v>
      </c>
      <c r="F74" s="18">
        <f t="shared" ref="F74:F105" si="21">IF(E74="",0,IF(COUNTIF(E:E,E74)=1,0,1))</f>
        <v>0</v>
      </c>
      <c r="G74" s="10" t="s">
        <v>15</v>
      </c>
      <c r="H74" s="9"/>
      <c r="I74" s="18">
        <f t="shared" si="9"/>
        <v>0</v>
      </c>
      <c r="J74" s="10" t="s">
        <v>15</v>
      </c>
      <c r="K74" s="9"/>
      <c r="L74" s="18">
        <f t="shared" si="20"/>
        <v>0</v>
      </c>
      <c r="M74" s="32"/>
      <c r="N74" s="9" t="str">
        <f t="shared" si="3"/>
        <v/>
      </c>
      <c r="O74" s="10" t="str">
        <f t="shared" si="4"/>
        <v/>
      </c>
      <c r="P74" s="9"/>
      <c r="Q74" s="11" t="str">
        <f t="shared" si="5"/>
        <v/>
      </c>
      <c r="R74" s="10" t="s">
        <v>15</v>
      </c>
      <c r="S74" s="9"/>
      <c r="T74" s="18">
        <f t="shared" ref="T74:T103" si="22">IF(S74="",0,IF(COUNTIF(S:S,S74)=1,0,1))</f>
        <v>0</v>
      </c>
      <c r="U74" s="10" t="s">
        <v>15</v>
      </c>
      <c r="V74" s="9"/>
      <c r="W74" s="18">
        <f t="shared" si="10"/>
        <v>0</v>
      </c>
      <c r="X74" s="10" t="s">
        <v>15</v>
      </c>
      <c r="Y74" s="9"/>
      <c r="Z74" s="18">
        <f t="shared" si="11"/>
        <v>0</v>
      </c>
      <c r="AA74" s="32"/>
      <c r="AB74" s="9" t="str">
        <f t="shared" si="17"/>
        <v/>
      </c>
      <c r="AC74" s="10" t="str">
        <f t="shared" si="6"/>
        <v/>
      </c>
      <c r="AD74" s="9"/>
      <c r="AE74" s="11" t="str">
        <f t="shared" si="7"/>
        <v/>
      </c>
      <c r="AF74" s="10" t="s">
        <v>15</v>
      </c>
      <c r="AG74" s="9"/>
      <c r="AH74" s="18">
        <f t="shared" si="12"/>
        <v>0</v>
      </c>
      <c r="AI74" s="10" t="s">
        <v>15</v>
      </c>
      <c r="AJ74" s="9"/>
      <c r="AK74" s="18">
        <f t="shared" si="13"/>
        <v>0</v>
      </c>
      <c r="AL74" s="10" t="s">
        <v>15</v>
      </c>
      <c r="AM74" s="9"/>
      <c r="AN74" s="18">
        <f t="shared" si="14"/>
        <v>0</v>
      </c>
      <c r="AO74" s="10" t="s">
        <v>15</v>
      </c>
      <c r="AP74" s="9"/>
      <c r="AQ74" s="18">
        <f t="shared" si="15"/>
        <v>0</v>
      </c>
      <c r="AR74" s="1"/>
      <c r="AS74" s="1"/>
      <c r="AT74" s="1"/>
      <c r="AU74" s="1"/>
      <c r="AV74" s="1"/>
      <c r="AW74" s="1"/>
      <c r="AX74" s="1"/>
      <c r="AY74" s="1"/>
    </row>
    <row r="75" spans="1:51" x14ac:dyDescent="0.25">
      <c r="A75" s="17">
        <f>ROW()</f>
        <v>75</v>
      </c>
      <c r="B75" s="1"/>
      <c r="C75" s="1"/>
      <c r="D75" s="10" t="s">
        <v>15</v>
      </c>
      <c r="E75" s="243">
        <f t="shared" si="8"/>
        <v>46174</v>
      </c>
      <c r="F75" s="18">
        <f t="shared" si="21"/>
        <v>0</v>
      </c>
      <c r="G75" s="10" t="s">
        <v>15</v>
      </c>
      <c r="H75" s="9"/>
      <c r="I75" s="18">
        <f t="shared" si="9"/>
        <v>0</v>
      </c>
      <c r="J75" s="10" t="s">
        <v>15</v>
      </c>
      <c r="K75" s="9"/>
      <c r="L75" s="18">
        <f t="shared" si="20"/>
        <v>0</v>
      </c>
      <c r="M75" s="32"/>
      <c r="N75" s="9" t="str">
        <f t="shared" ref="N75:N103" si="23">IF($H75="","",$H75)</f>
        <v/>
      </c>
      <c r="O75" s="10" t="str">
        <f t="shared" ref="O75:O103" si="24">IF(N75="","","*")</f>
        <v/>
      </c>
      <c r="P75" s="9"/>
      <c r="Q75" s="11" t="str">
        <f t="shared" ref="Q75:Q103" si="25">IF(N75="","","^")</f>
        <v/>
      </c>
      <c r="R75" s="10" t="s">
        <v>15</v>
      </c>
      <c r="S75" s="9"/>
      <c r="T75" s="18">
        <f t="shared" si="22"/>
        <v>0</v>
      </c>
      <c r="U75" s="10" t="s">
        <v>15</v>
      </c>
      <c r="V75" s="9"/>
      <c r="W75" s="18">
        <f t="shared" si="10"/>
        <v>0</v>
      </c>
      <c r="X75" s="10" t="s">
        <v>15</v>
      </c>
      <c r="Y75" s="9"/>
      <c r="Z75" s="18">
        <f t="shared" si="11"/>
        <v>0</v>
      </c>
      <c r="AA75" s="32"/>
      <c r="AB75" s="9" t="str">
        <f t="shared" ref="AB75:AB103" si="26">IF($H75="","",$H75)</f>
        <v/>
      </c>
      <c r="AC75" s="10" t="str">
        <f t="shared" ref="AC75:AC103" si="27">IF(AB75="","","*")</f>
        <v/>
      </c>
      <c r="AD75" s="9"/>
      <c r="AE75" s="11" t="str">
        <f t="shared" ref="AE75:AE103" si="28">IF(AB75="","","^")</f>
        <v/>
      </c>
      <c r="AF75" s="10" t="s">
        <v>15</v>
      </c>
      <c r="AG75" s="9"/>
      <c r="AH75" s="18">
        <f t="shared" si="12"/>
        <v>0</v>
      </c>
      <c r="AI75" s="10" t="s">
        <v>15</v>
      </c>
      <c r="AJ75" s="9"/>
      <c r="AK75" s="18">
        <f t="shared" si="13"/>
        <v>0</v>
      </c>
      <c r="AL75" s="10" t="s">
        <v>15</v>
      </c>
      <c r="AM75" s="9"/>
      <c r="AN75" s="18">
        <f t="shared" si="14"/>
        <v>0</v>
      </c>
      <c r="AO75" s="10" t="s">
        <v>15</v>
      </c>
      <c r="AP75" s="9"/>
      <c r="AQ75" s="18">
        <f t="shared" si="15"/>
        <v>0</v>
      </c>
      <c r="AR75" s="1"/>
      <c r="AS75" s="1"/>
      <c r="AT75" s="1"/>
      <c r="AU75" s="1"/>
      <c r="AV75" s="1"/>
      <c r="AW75" s="1"/>
      <c r="AX75" s="1"/>
      <c r="AY75" s="1"/>
    </row>
    <row r="76" spans="1:51" x14ac:dyDescent="0.25">
      <c r="A76" s="17">
        <f>ROW()</f>
        <v>76</v>
      </c>
      <c r="B76" s="1"/>
      <c r="C76" s="1"/>
      <c r="D76" s="10" t="s">
        <v>15</v>
      </c>
      <c r="E76" s="243">
        <f t="shared" ref="E76:E139" si="29">EOMONTH(E75,0)+1</f>
        <v>46204</v>
      </c>
      <c r="F76" s="18">
        <f t="shared" si="21"/>
        <v>0</v>
      </c>
      <c r="G76" s="10" t="s">
        <v>15</v>
      </c>
      <c r="H76" s="9"/>
      <c r="I76" s="18">
        <f t="shared" ref="I76:I103" si="30">IF(H76="",0,IF(COUNTIF(H:H,H76)=1,0,1))</f>
        <v>0</v>
      </c>
      <c r="J76" s="10" t="s">
        <v>15</v>
      </c>
      <c r="K76" s="9"/>
      <c r="L76" s="18">
        <f t="shared" si="20"/>
        <v>0</v>
      </c>
      <c r="M76" s="32"/>
      <c r="N76" s="9" t="str">
        <f t="shared" si="23"/>
        <v/>
      </c>
      <c r="O76" s="10" t="str">
        <f t="shared" si="24"/>
        <v/>
      </c>
      <c r="P76" s="9"/>
      <c r="Q76" s="11" t="str">
        <f t="shared" si="25"/>
        <v/>
      </c>
      <c r="R76" s="10" t="s">
        <v>15</v>
      </c>
      <c r="S76" s="9"/>
      <c r="T76" s="18">
        <f t="shared" si="22"/>
        <v>0</v>
      </c>
      <c r="U76" s="10" t="s">
        <v>15</v>
      </c>
      <c r="V76" s="9"/>
      <c r="W76" s="18">
        <f t="shared" ref="W76:W103" si="31">IF(V76="",0,IF(COUNTIF(V:V,V76)=1,0,1))</f>
        <v>0</v>
      </c>
      <c r="X76" s="10" t="s">
        <v>15</v>
      </c>
      <c r="Y76" s="9"/>
      <c r="Z76" s="18">
        <f t="shared" ref="Z76:Z103" si="32">IF(Y76="",0,IF(COUNTIF(Y:Y,Y76)=1,0,1))</f>
        <v>0</v>
      </c>
      <c r="AA76" s="32"/>
      <c r="AB76" s="9" t="str">
        <f t="shared" si="26"/>
        <v/>
      </c>
      <c r="AC76" s="10" t="str">
        <f t="shared" si="27"/>
        <v/>
      </c>
      <c r="AD76" s="9"/>
      <c r="AE76" s="11" t="str">
        <f t="shared" si="28"/>
        <v/>
      </c>
      <c r="AF76" s="10" t="s">
        <v>15</v>
      </c>
      <c r="AG76" s="9"/>
      <c r="AH76" s="18">
        <f t="shared" ref="AH76:AH103" si="33">IF(AG76="",0,IF(COUNTIF(AG:AG,AG76)=1,0,1))</f>
        <v>0</v>
      </c>
      <c r="AI76" s="10" t="s">
        <v>15</v>
      </c>
      <c r="AJ76" s="9"/>
      <c r="AK76" s="18">
        <f t="shared" ref="AK76:AK103" si="34">IF(AJ76="",0,IF(COUNTIF(AJ:AJ,AJ76)=1,0,1))</f>
        <v>0</v>
      </c>
      <c r="AL76" s="10" t="s">
        <v>15</v>
      </c>
      <c r="AM76" s="9"/>
      <c r="AN76" s="18">
        <f t="shared" ref="AN76:AN103" si="35">IF(AM76="",0,IF(COUNTIF(AM:AM,AM76)=1,0,1))</f>
        <v>0</v>
      </c>
      <c r="AO76" s="10" t="s">
        <v>15</v>
      </c>
      <c r="AP76" s="9"/>
      <c r="AQ76" s="18">
        <f t="shared" ref="AQ76:AQ103" si="36">IF(AP76="",0,IF(COUNTIF(AP:AP,AP76)=1,0,1))</f>
        <v>0</v>
      </c>
      <c r="AR76" s="1"/>
      <c r="AS76" s="1"/>
      <c r="AT76" s="1"/>
      <c r="AU76" s="1"/>
      <c r="AV76" s="1"/>
      <c r="AW76" s="1"/>
      <c r="AX76" s="1"/>
      <c r="AY76" s="1"/>
    </row>
    <row r="77" spans="1:51" x14ac:dyDescent="0.25">
      <c r="A77" s="17">
        <f>ROW()</f>
        <v>77</v>
      </c>
      <c r="B77" s="1"/>
      <c r="C77" s="1"/>
      <c r="D77" s="10" t="s">
        <v>15</v>
      </c>
      <c r="E77" s="243">
        <f t="shared" si="29"/>
        <v>46235</v>
      </c>
      <c r="F77" s="18">
        <f t="shared" si="21"/>
        <v>0</v>
      </c>
      <c r="G77" s="10" t="s">
        <v>15</v>
      </c>
      <c r="H77" s="9"/>
      <c r="I77" s="18">
        <f t="shared" si="30"/>
        <v>0</v>
      </c>
      <c r="J77" s="10" t="s">
        <v>15</v>
      </c>
      <c r="K77" s="9"/>
      <c r="L77" s="18">
        <f t="shared" si="20"/>
        <v>0</v>
      </c>
      <c r="M77" s="32"/>
      <c r="N77" s="9" t="str">
        <f t="shared" si="23"/>
        <v/>
      </c>
      <c r="O77" s="10" t="str">
        <f t="shared" si="24"/>
        <v/>
      </c>
      <c r="P77" s="9"/>
      <c r="Q77" s="11" t="str">
        <f t="shared" si="25"/>
        <v/>
      </c>
      <c r="R77" s="10" t="s">
        <v>15</v>
      </c>
      <c r="S77" s="9"/>
      <c r="T77" s="18">
        <f t="shared" si="22"/>
        <v>0</v>
      </c>
      <c r="U77" s="10" t="s">
        <v>15</v>
      </c>
      <c r="V77" s="9"/>
      <c r="W77" s="18">
        <f t="shared" si="31"/>
        <v>0</v>
      </c>
      <c r="X77" s="10" t="s">
        <v>15</v>
      </c>
      <c r="Y77" s="9"/>
      <c r="Z77" s="18">
        <f t="shared" si="32"/>
        <v>0</v>
      </c>
      <c r="AA77" s="32"/>
      <c r="AB77" s="9" t="str">
        <f t="shared" si="26"/>
        <v/>
      </c>
      <c r="AC77" s="10" t="str">
        <f t="shared" si="27"/>
        <v/>
      </c>
      <c r="AD77" s="9"/>
      <c r="AE77" s="11" t="str">
        <f t="shared" si="28"/>
        <v/>
      </c>
      <c r="AF77" s="10" t="s">
        <v>15</v>
      </c>
      <c r="AG77" s="9"/>
      <c r="AH77" s="18">
        <f t="shared" si="33"/>
        <v>0</v>
      </c>
      <c r="AI77" s="10" t="s">
        <v>15</v>
      </c>
      <c r="AJ77" s="9"/>
      <c r="AK77" s="18">
        <f t="shared" si="34"/>
        <v>0</v>
      </c>
      <c r="AL77" s="10" t="s">
        <v>15</v>
      </c>
      <c r="AM77" s="9"/>
      <c r="AN77" s="18">
        <f t="shared" si="35"/>
        <v>0</v>
      </c>
      <c r="AO77" s="10" t="s">
        <v>15</v>
      </c>
      <c r="AP77" s="9"/>
      <c r="AQ77" s="18">
        <f t="shared" si="36"/>
        <v>0</v>
      </c>
      <c r="AR77" s="1"/>
      <c r="AS77" s="1"/>
      <c r="AT77" s="1"/>
      <c r="AU77" s="1"/>
      <c r="AV77" s="1"/>
      <c r="AW77" s="1"/>
      <c r="AX77" s="1"/>
      <c r="AY77" s="1"/>
    </row>
    <row r="78" spans="1:51" x14ac:dyDescent="0.25">
      <c r="A78" s="17">
        <f>ROW()</f>
        <v>78</v>
      </c>
      <c r="B78" s="1"/>
      <c r="C78" s="1"/>
      <c r="D78" s="10" t="s">
        <v>15</v>
      </c>
      <c r="E78" s="243">
        <f t="shared" si="29"/>
        <v>46266</v>
      </c>
      <c r="F78" s="18">
        <f t="shared" si="21"/>
        <v>0</v>
      </c>
      <c r="G78" s="10" t="s">
        <v>15</v>
      </c>
      <c r="H78" s="9"/>
      <c r="I78" s="18">
        <f t="shared" si="30"/>
        <v>0</v>
      </c>
      <c r="J78" s="10" t="s">
        <v>15</v>
      </c>
      <c r="K78" s="9"/>
      <c r="L78" s="18">
        <f t="shared" ref="L78:L103" si="37">IF(K78="",0,IF(COUNTIF(K:K,K78)=1,0,1))</f>
        <v>0</v>
      </c>
      <c r="M78" s="32"/>
      <c r="N78" s="9" t="str">
        <f t="shared" si="23"/>
        <v/>
      </c>
      <c r="O78" s="10" t="str">
        <f t="shared" si="24"/>
        <v/>
      </c>
      <c r="P78" s="9"/>
      <c r="Q78" s="11" t="str">
        <f t="shared" si="25"/>
        <v/>
      </c>
      <c r="R78" s="10" t="s">
        <v>15</v>
      </c>
      <c r="S78" s="9"/>
      <c r="T78" s="18">
        <f t="shared" si="22"/>
        <v>0</v>
      </c>
      <c r="U78" s="10" t="s">
        <v>15</v>
      </c>
      <c r="V78" s="9"/>
      <c r="W78" s="18">
        <f t="shared" si="31"/>
        <v>0</v>
      </c>
      <c r="X78" s="10" t="s">
        <v>15</v>
      </c>
      <c r="Y78" s="9"/>
      <c r="Z78" s="18">
        <f t="shared" si="32"/>
        <v>0</v>
      </c>
      <c r="AA78" s="32"/>
      <c r="AB78" s="9" t="str">
        <f t="shared" si="26"/>
        <v/>
      </c>
      <c r="AC78" s="10" t="str">
        <f t="shared" si="27"/>
        <v/>
      </c>
      <c r="AD78" s="9"/>
      <c r="AE78" s="11" t="str">
        <f t="shared" si="28"/>
        <v/>
      </c>
      <c r="AF78" s="10" t="s">
        <v>15</v>
      </c>
      <c r="AG78" s="9"/>
      <c r="AH78" s="18">
        <f t="shared" si="33"/>
        <v>0</v>
      </c>
      <c r="AI78" s="10" t="s">
        <v>15</v>
      </c>
      <c r="AJ78" s="9"/>
      <c r="AK78" s="18">
        <f t="shared" si="34"/>
        <v>0</v>
      </c>
      <c r="AL78" s="10" t="s">
        <v>15</v>
      </c>
      <c r="AM78" s="9"/>
      <c r="AN78" s="18">
        <f t="shared" si="35"/>
        <v>0</v>
      </c>
      <c r="AO78" s="10" t="s">
        <v>15</v>
      </c>
      <c r="AP78" s="9"/>
      <c r="AQ78" s="18">
        <f t="shared" si="36"/>
        <v>0</v>
      </c>
      <c r="AR78" s="1"/>
      <c r="AS78" s="1"/>
      <c r="AT78" s="1"/>
      <c r="AU78" s="1"/>
      <c r="AV78" s="1"/>
      <c r="AW78" s="1"/>
      <c r="AX78" s="1"/>
      <c r="AY78" s="1"/>
    </row>
    <row r="79" spans="1:51" x14ac:dyDescent="0.25">
      <c r="A79" s="17">
        <f>ROW()</f>
        <v>79</v>
      </c>
      <c r="B79" s="1"/>
      <c r="C79" s="1"/>
      <c r="D79" s="10" t="s">
        <v>15</v>
      </c>
      <c r="E79" s="243">
        <f t="shared" si="29"/>
        <v>46296</v>
      </c>
      <c r="F79" s="18">
        <f t="shared" si="21"/>
        <v>0</v>
      </c>
      <c r="G79" s="10" t="s">
        <v>15</v>
      </c>
      <c r="H79" s="9"/>
      <c r="I79" s="18">
        <f t="shared" si="30"/>
        <v>0</v>
      </c>
      <c r="J79" s="10" t="s">
        <v>15</v>
      </c>
      <c r="K79" s="9"/>
      <c r="L79" s="18">
        <f t="shared" si="37"/>
        <v>0</v>
      </c>
      <c r="M79" s="32"/>
      <c r="N79" s="9" t="str">
        <f t="shared" si="23"/>
        <v/>
      </c>
      <c r="O79" s="10" t="str">
        <f t="shared" si="24"/>
        <v/>
      </c>
      <c r="P79" s="9"/>
      <c r="Q79" s="11" t="str">
        <f t="shared" si="25"/>
        <v/>
      </c>
      <c r="R79" s="10" t="s">
        <v>15</v>
      </c>
      <c r="S79" s="9"/>
      <c r="T79" s="18">
        <f t="shared" si="22"/>
        <v>0</v>
      </c>
      <c r="U79" s="10" t="s">
        <v>15</v>
      </c>
      <c r="V79" s="9"/>
      <c r="W79" s="18">
        <f t="shared" si="31"/>
        <v>0</v>
      </c>
      <c r="X79" s="10" t="s">
        <v>15</v>
      </c>
      <c r="Y79" s="9"/>
      <c r="Z79" s="18">
        <f t="shared" si="32"/>
        <v>0</v>
      </c>
      <c r="AA79" s="32"/>
      <c r="AB79" s="9" t="str">
        <f t="shared" si="26"/>
        <v/>
      </c>
      <c r="AC79" s="10" t="str">
        <f t="shared" si="27"/>
        <v/>
      </c>
      <c r="AD79" s="9"/>
      <c r="AE79" s="11" t="str">
        <f t="shared" si="28"/>
        <v/>
      </c>
      <c r="AF79" s="10" t="s">
        <v>15</v>
      </c>
      <c r="AG79" s="9"/>
      <c r="AH79" s="18">
        <f t="shared" si="33"/>
        <v>0</v>
      </c>
      <c r="AI79" s="10" t="s">
        <v>15</v>
      </c>
      <c r="AJ79" s="9"/>
      <c r="AK79" s="18">
        <f t="shared" si="34"/>
        <v>0</v>
      </c>
      <c r="AL79" s="10" t="s">
        <v>15</v>
      </c>
      <c r="AM79" s="9"/>
      <c r="AN79" s="18">
        <f t="shared" si="35"/>
        <v>0</v>
      </c>
      <c r="AO79" s="10" t="s">
        <v>15</v>
      </c>
      <c r="AP79" s="9"/>
      <c r="AQ79" s="18">
        <f t="shared" si="36"/>
        <v>0</v>
      </c>
      <c r="AR79" s="1"/>
      <c r="AS79" s="1"/>
      <c r="AT79" s="1"/>
      <c r="AU79" s="1"/>
      <c r="AV79" s="1"/>
      <c r="AW79" s="1"/>
      <c r="AX79" s="1"/>
      <c r="AY79" s="1"/>
    </row>
    <row r="80" spans="1:51" x14ac:dyDescent="0.25">
      <c r="A80" s="17">
        <f>ROW()</f>
        <v>80</v>
      </c>
      <c r="B80" s="1"/>
      <c r="C80" s="1"/>
      <c r="D80" s="10" t="s">
        <v>15</v>
      </c>
      <c r="E80" s="243">
        <f t="shared" si="29"/>
        <v>46327</v>
      </c>
      <c r="F80" s="18">
        <f t="shared" si="21"/>
        <v>0</v>
      </c>
      <c r="G80" s="10" t="s">
        <v>15</v>
      </c>
      <c r="H80" s="9"/>
      <c r="I80" s="18">
        <f t="shared" si="30"/>
        <v>0</v>
      </c>
      <c r="J80" s="10" t="s">
        <v>15</v>
      </c>
      <c r="K80" s="9"/>
      <c r="L80" s="18">
        <f t="shared" si="37"/>
        <v>0</v>
      </c>
      <c r="M80" s="32"/>
      <c r="N80" s="9" t="str">
        <f t="shared" si="23"/>
        <v/>
      </c>
      <c r="O80" s="10" t="str">
        <f t="shared" si="24"/>
        <v/>
      </c>
      <c r="P80" s="9"/>
      <c r="Q80" s="11" t="str">
        <f t="shared" si="25"/>
        <v/>
      </c>
      <c r="R80" s="10" t="s">
        <v>15</v>
      </c>
      <c r="S80" s="9"/>
      <c r="T80" s="18">
        <f t="shared" si="22"/>
        <v>0</v>
      </c>
      <c r="U80" s="10" t="s">
        <v>15</v>
      </c>
      <c r="V80" s="9"/>
      <c r="W80" s="18">
        <f t="shared" si="31"/>
        <v>0</v>
      </c>
      <c r="X80" s="10" t="s">
        <v>15</v>
      </c>
      <c r="Y80" s="9"/>
      <c r="Z80" s="18">
        <f t="shared" si="32"/>
        <v>0</v>
      </c>
      <c r="AA80" s="32"/>
      <c r="AB80" s="9" t="str">
        <f t="shared" si="26"/>
        <v/>
      </c>
      <c r="AC80" s="10" t="str">
        <f t="shared" si="27"/>
        <v/>
      </c>
      <c r="AD80" s="9"/>
      <c r="AE80" s="11" t="str">
        <f t="shared" si="28"/>
        <v/>
      </c>
      <c r="AF80" s="10" t="s">
        <v>15</v>
      </c>
      <c r="AG80" s="9"/>
      <c r="AH80" s="18">
        <f t="shared" si="33"/>
        <v>0</v>
      </c>
      <c r="AI80" s="10" t="s">
        <v>15</v>
      </c>
      <c r="AJ80" s="9"/>
      <c r="AK80" s="18">
        <f t="shared" si="34"/>
        <v>0</v>
      </c>
      <c r="AL80" s="10" t="s">
        <v>15</v>
      </c>
      <c r="AM80" s="9"/>
      <c r="AN80" s="18">
        <f t="shared" si="35"/>
        <v>0</v>
      </c>
      <c r="AO80" s="10" t="s">
        <v>15</v>
      </c>
      <c r="AP80" s="9"/>
      <c r="AQ80" s="18">
        <f t="shared" si="36"/>
        <v>0</v>
      </c>
      <c r="AR80" s="1"/>
      <c r="AS80" s="1"/>
      <c r="AT80" s="1"/>
      <c r="AU80" s="1"/>
      <c r="AV80" s="1"/>
      <c r="AW80" s="1"/>
      <c r="AX80" s="1"/>
      <c r="AY80" s="1"/>
    </row>
    <row r="81" spans="1:51" x14ac:dyDescent="0.25">
      <c r="A81" s="17">
        <f>ROW()</f>
        <v>81</v>
      </c>
      <c r="B81" s="1"/>
      <c r="C81" s="1"/>
      <c r="D81" s="10" t="s">
        <v>15</v>
      </c>
      <c r="E81" s="243">
        <f t="shared" si="29"/>
        <v>46357</v>
      </c>
      <c r="F81" s="18">
        <f t="shared" si="21"/>
        <v>0</v>
      </c>
      <c r="G81" s="10" t="s">
        <v>15</v>
      </c>
      <c r="H81" s="9"/>
      <c r="I81" s="18">
        <f t="shared" si="30"/>
        <v>0</v>
      </c>
      <c r="J81" s="10" t="s">
        <v>15</v>
      </c>
      <c r="K81" s="9"/>
      <c r="L81" s="18">
        <f t="shared" si="37"/>
        <v>0</v>
      </c>
      <c r="M81" s="32"/>
      <c r="N81" s="9" t="str">
        <f t="shared" si="23"/>
        <v/>
      </c>
      <c r="O81" s="10" t="str">
        <f t="shared" si="24"/>
        <v/>
      </c>
      <c r="P81" s="9"/>
      <c r="Q81" s="11" t="str">
        <f t="shared" si="25"/>
        <v/>
      </c>
      <c r="R81" s="10" t="s">
        <v>15</v>
      </c>
      <c r="S81" s="9"/>
      <c r="T81" s="18">
        <f t="shared" si="22"/>
        <v>0</v>
      </c>
      <c r="U81" s="10" t="s">
        <v>15</v>
      </c>
      <c r="V81" s="9"/>
      <c r="W81" s="18">
        <f t="shared" si="31"/>
        <v>0</v>
      </c>
      <c r="X81" s="10" t="s">
        <v>15</v>
      </c>
      <c r="Y81" s="9"/>
      <c r="Z81" s="18">
        <f t="shared" si="32"/>
        <v>0</v>
      </c>
      <c r="AA81" s="32"/>
      <c r="AB81" s="9" t="str">
        <f t="shared" si="26"/>
        <v/>
      </c>
      <c r="AC81" s="10" t="str">
        <f t="shared" si="27"/>
        <v/>
      </c>
      <c r="AD81" s="9"/>
      <c r="AE81" s="11" t="str">
        <f t="shared" si="28"/>
        <v/>
      </c>
      <c r="AF81" s="10" t="s">
        <v>15</v>
      </c>
      <c r="AG81" s="9"/>
      <c r="AH81" s="18">
        <f t="shared" si="33"/>
        <v>0</v>
      </c>
      <c r="AI81" s="10" t="s">
        <v>15</v>
      </c>
      <c r="AJ81" s="9"/>
      <c r="AK81" s="18">
        <f t="shared" si="34"/>
        <v>0</v>
      </c>
      <c r="AL81" s="10" t="s">
        <v>15</v>
      </c>
      <c r="AM81" s="9"/>
      <c r="AN81" s="18">
        <f t="shared" si="35"/>
        <v>0</v>
      </c>
      <c r="AO81" s="10" t="s">
        <v>15</v>
      </c>
      <c r="AP81" s="9"/>
      <c r="AQ81" s="18">
        <f t="shared" si="36"/>
        <v>0</v>
      </c>
      <c r="AR81" s="1"/>
      <c r="AS81" s="1"/>
      <c r="AT81" s="1"/>
      <c r="AU81" s="1"/>
      <c r="AV81" s="1"/>
      <c r="AW81" s="1"/>
      <c r="AX81" s="1"/>
      <c r="AY81" s="1"/>
    </row>
    <row r="82" spans="1:51" x14ac:dyDescent="0.25">
      <c r="A82" s="17">
        <f>ROW()</f>
        <v>82</v>
      </c>
      <c r="B82" s="1"/>
      <c r="C82" s="1"/>
      <c r="D82" s="10" t="s">
        <v>15</v>
      </c>
      <c r="E82" s="243">
        <f t="shared" si="29"/>
        <v>46388</v>
      </c>
      <c r="F82" s="18">
        <f t="shared" si="21"/>
        <v>0</v>
      </c>
      <c r="G82" s="10" t="s">
        <v>15</v>
      </c>
      <c r="H82" s="9"/>
      <c r="I82" s="18">
        <f t="shared" si="30"/>
        <v>0</v>
      </c>
      <c r="J82" s="10" t="s">
        <v>15</v>
      </c>
      <c r="K82" s="9"/>
      <c r="L82" s="18">
        <f t="shared" si="37"/>
        <v>0</v>
      </c>
      <c r="M82" s="32"/>
      <c r="N82" s="9" t="str">
        <f t="shared" si="23"/>
        <v/>
      </c>
      <c r="O82" s="10" t="str">
        <f t="shared" si="24"/>
        <v/>
      </c>
      <c r="P82" s="9"/>
      <c r="Q82" s="11" t="str">
        <f t="shared" si="25"/>
        <v/>
      </c>
      <c r="R82" s="10" t="s">
        <v>15</v>
      </c>
      <c r="S82" s="9"/>
      <c r="T82" s="18">
        <f t="shared" si="22"/>
        <v>0</v>
      </c>
      <c r="U82" s="10" t="s">
        <v>15</v>
      </c>
      <c r="V82" s="9"/>
      <c r="W82" s="18">
        <f t="shared" si="31"/>
        <v>0</v>
      </c>
      <c r="X82" s="10" t="s">
        <v>15</v>
      </c>
      <c r="Y82" s="9"/>
      <c r="Z82" s="18">
        <f t="shared" si="32"/>
        <v>0</v>
      </c>
      <c r="AA82" s="32"/>
      <c r="AB82" s="9" t="str">
        <f t="shared" si="26"/>
        <v/>
      </c>
      <c r="AC82" s="10" t="str">
        <f t="shared" si="27"/>
        <v/>
      </c>
      <c r="AD82" s="9"/>
      <c r="AE82" s="11" t="str">
        <f t="shared" si="28"/>
        <v/>
      </c>
      <c r="AF82" s="10" t="s">
        <v>15</v>
      </c>
      <c r="AG82" s="9"/>
      <c r="AH82" s="18">
        <f t="shared" si="33"/>
        <v>0</v>
      </c>
      <c r="AI82" s="10" t="s">
        <v>15</v>
      </c>
      <c r="AJ82" s="9"/>
      <c r="AK82" s="18">
        <f t="shared" si="34"/>
        <v>0</v>
      </c>
      <c r="AL82" s="10" t="s">
        <v>15</v>
      </c>
      <c r="AM82" s="9"/>
      <c r="AN82" s="18">
        <f t="shared" si="35"/>
        <v>0</v>
      </c>
      <c r="AO82" s="10" t="s">
        <v>15</v>
      </c>
      <c r="AP82" s="9"/>
      <c r="AQ82" s="18">
        <f t="shared" si="36"/>
        <v>0</v>
      </c>
      <c r="AR82" s="1"/>
      <c r="AS82" s="1"/>
      <c r="AT82" s="1"/>
      <c r="AU82" s="1"/>
      <c r="AV82" s="1"/>
      <c r="AW82" s="1"/>
      <c r="AX82" s="1"/>
      <c r="AY82" s="1"/>
    </row>
    <row r="83" spans="1:51" x14ac:dyDescent="0.25">
      <c r="A83" s="17">
        <f>ROW()</f>
        <v>83</v>
      </c>
      <c r="B83" s="1"/>
      <c r="C83" s="1"/>
      <c r="D83" s="10" t="s">
        <v>15</v>
      </c>
      <c r="E83" s="243">
        <f t="shared" si="29"/>
        <v>46419</v>
      </c>
      <c r="F83" s="18">
        <f t="shared" si="21"/>
        <v>0</v>
      </c>
      <c r="G83" s="10" t="s">
        <v>15</v>
      </c>
      <c r="H83" s="9"/>
      <c r="I83" s="18">
        <f t="shared" si="30"/>
        <v>0</v>
      </c>
      <c r="J83" s="10" t="s">
        <v>15</v>
      </c>
      <c r="K83" s="9"/>
      <c r="L83" s="18">
        <f t="shared" si="37"/>
        <v>0</v>
      </c>
      <c r="M83" s="32"/>
      <c r="N83" s="9" t="str">
        <f t="shared" si="23"/>
        <v/>
      </c>
      <c r="O83" s="10" t="str">
        <f t="shared" si="24"/>
        <v/>
      </c>
      <c r="P83" s="9"/>
      <c r="Q83" s="11" t="str">
        <f t="shared" si="25"/>
        <v/>
      </c>
      <c r="R83" s="10" t="s">
        <v>15</v>
      </c>
      <c r="S83" s="9"/>
      <c r="T83" s="18">
        <f t="shared" si="22"/>
        <v>0</v>
      </c>
      <c r="U83" s="10" t="s">
        <v>15</v>
      </c>
      <c r="V83" s="9"/>
      <c r="W83" s="18">
        <f t="shared" si="31"/>
        <v>0</v>
      </c>
      <c r="X83" s="10" t="s">
        <v>15</v>
      </c>
      <c r="Y83" s="9"/>
      <c r="Z83" s="18">
        <f t="shared" si="32"/>
        <v>0</v>
      </c>
      <c r="AA83" s="32"/>
      <c r="AB83" s="9" t="str">
        <f t="shared" si="26"/>
        <v/>
      </c>
      <c r="AC83" s="10" t="str">
        <f t="shared" si="27"/>
        <v/>
      </c>
      <c r="AD83" s="9"/>
      <c r="AE83" s="11" t="str">
        <f t="shared" si="28"/>
        <v/>
      </c>
      <c r="AF83" s="10" t="s">
        <v>15</v>
      </c>
      <c r="AG83" s="9"/>
      <c r="AH83" s="18">
        <f t="shared" si="33"/>
        <v>0</v>
      </c>
      <c r="AI83" s="10" t="s">
        <v>15</v>
      </c>
      <c r="AJ83" s="9"/>
      <c r="AK83" s="18">
        <f t="shared" si="34"/>
        <v>0</v>
      </c>
      <c r="AL83" s="10" t="s">
        <v>15</v>
      </c>
      <c r="AM83" s="9"/>
      <c r="AN83" s="18">
        <f t="shared" si="35"/>
        <v>0</v>
      </c>
      <c r="AO83" s="10" t="s">
        <v>15</v>
      </c>
      <c r="AP83" s="9"/>
      <c r="AQ83" s="18">
        <f t="shared" si="36"/>
        <v>0</v>
      </c>
      <c r="AR83" s="1"/>
      <c r="AS83" s="1"/>
      <c r="AT83" s="1"/>
      <c r="AU83" s="1"/>
      <c r="AV83" s="1"/>
      <c r="AW83" s="1"/>
      <c r="AX83" s="1"/>
      <c r="AY83" s="1"/>
    </row>
    <row r="84" spans="1:51" x14ac:dyDescent="0.25">
      <c r="A84" s="17">
        <f>ROW()</f>
        <v>84</v>
      </c>
      <c r="B84" s="1"/>
      <c r="C84" s="1"/>
      <c r="D84" s="10" t="s">
        <v>15</v>
      </c>
      <c r="E84" s="243">
        <f t="shared" si="29"/>
        <v>46447</v>
      </c>
      <c r="F84" s="18">
        <f t="shared" si="21"/>
        <v>0</v>
      </c>
      <c r="G84" s="10" t="s">
        <v>15</v>
      </c>
      <c r="H84" s="9"/>
      <c r="I84" s="18">
        <f t="shared" si="30"/>
        <v>0</v>
      </c>
      <c r="J84" s="10" t="s">
        <v>15</v>
      </c>
      <c r="K84" s="9"/>
      <c r="L84" s="18">
        <f t="shared" si="37"/>
        <v>0</v>
      </c>
      <c r="M84" s="32"/>
      <c r="N84" s="9" t="str">
        <f t="shared" si="23"/>
        <v/>
      </c>
      <c r="O84" s="10" t="str">
        <f t="shared" si="24"/>
        <v/>
      </c>
      <c r="P84" s="9"/>
      <c r="Q84" s="11" t="str">
        <f t="shared" si="25"/>
        <v/>
      </c>
      <c r="R84" s="10" t="s">
        <v>15</v>
      </c>
      <c r="S84" s="9"/>
      <c r="T84" s="18">
        <f t="shared" si="22"/>
        <v>0</v>
      </c>
      <c r="U84" s="10" t="s">
        <v>15</v>
      </c>
      <c r="V84" s="9"/>
      <c r="W84" s="18">
        <f t="shared" si="31"/>
        <v>0</v>
      </c>
      <c r="X84" s="10" t="s">
        <v>15</v>
      </c>
      <c r="Y84" s="9"/>
      <c r="Z84" s="18">
        <f t="shared" si="32"/>
        <v>0</v>
      </c>
      <c r="AA84" s="32"/>
      <c r="AB84" s="9" t="str">
        <f t="shared" si="26"/>
        <v/>
      </c>
      <c r="AC84" s="10" t="str">
        <f t="shared" si="27"/>
        <v/>
      </c>
      <c r="AD84" s="9"/>
      <c r="AE84" s="11" t="str">
        <f t="shared" si="28"/>
        <v/>
      </c>
      <c r="AF84" s="10" t="s">
        <v>15</v>
      </c>
      <c r="AG84" s="9"/>
      <c r="AH84" s="18">
        <f t="shared" si="33"/>
        <v>0</v>
      </c>
      <c r="AI84" s="10" t="s">
        <v>15</v>
      </c>
      <c r="AJ84" s="9"/>
      <c r="AK84" s="18">
        <f t="shared" si="34"/>
        <v>0</v>
      </c>
      <c r="AL84" s="10" t="s">
        <v>15</v>
      </c>
      <c r="AM84" s="9"/>
      <c r="AN84" s="18">
        <f t="shared" si="35"/>
        <v>0</v>
      </c>
      <c r="AO84" s="10" t="s">
        <v>15</v>
      </c>
      <c r="AP84" s="9"/>
      <c r="AQ84" s="18">
        <f t="shared" si="36"/>
        <v>0</v>
      </c>
      <c r="AR84" s="1"/>
      <c r="AS84" s="1"/>
      <c r="AT84" s="1"/>
      <c r="AU84" s="1"/>
      <c r="AV84" s="1"/>
      <c r="AW84" s="1"/>
      <c r="AX84" s="1"/>
      <c r="AY84" s="1"/>
    </row>
    <row r="85" spans="1:51" x14ac:dyDescent="0.25">
      <c r="A85" s="17">
        <f>ROW()</f>
        <v>85</v>
      </c>
      <c r="B85" s="1"/>
      <c r="C85" s="1"/>
      <c r="D85" s="10" t="s">
        <v>15</v>
      </c>
      <c r="E85" s="243">
        <f t="shared" si="29"/>
        <v>46478</v>
      </c>
      <c r="F85" s="18">
        <f t="shared" si="21"/>
        <v>0</v>
      </c>
      <c r="G85" s="10" t="s">
        <v>15</v>
      </c>
      <c r="H85" s="9"/>
      <c r="I85" s="18">
        <f t="shared" si="30"/>
        <v>0</v>
      </c>
      <c r="J85" s="10" t="s">
        <v>15</v>
      </c>
      <c r="K85" s="9"/>
      <c r="L85" s="18">
        <f t="shared" si="37"/>
        <v>0</v>
      </c>
      <c r="M85" s="32"/>
      <c r="N85" s="9" t="str">
        <f t="shared" si="23"/>
        <v/>
      </c>
      <c r="O85" s="10" t="str">
        <f t="shared" si="24"/>
        <v/>
      </c>
      <c r="P85" s="9"/>
      <c r="Q85" s="11" t="str">
        <f t="shared" si="25"/>
        <v/>
      </c>
      <c r="R85" s="10" t="s">
        <v>15</v>
      </c>
      <c r="S85" s="9"/>
      <c r="T85" s="18">
        <f t="shared" si="22"/>
        <v>0</v>
      </c>
      <c r="U85" s="10" t="s">
        <v>15</v>
      </c>
      <c r="V85" s="9"/>
      <c r="W85" s="18">
        <f t="shared" si="31"/>
        <v>0</v>
      </c>
      <c r="X85" s="10" t="s">
        <v>15</v>
      </c>
      <c r="Y85" s="9"/>
      <c r="Z85" s="18">
        <f t="shared" si="32"/>
        <v>0</v>
      </c>
      <c r="AA85" s="32"/>
      <c r="AB85" s="9" t="str">
        <f t="shared" si="26"/>
        <v/>
      </c>
      <c r="AC85" s="10" t="str">
        <f t="shared" si="27"/>
        <v/>
      </c>
      <c r="AD85" s="9"/>
      <c r="AE85" s="11" t="str">
        <f t="shared" si="28"/>
        <v/>
      </c>
      <c r="AF85" s="10" t="s">
        <v>15</v>
      </c>
      <c r="AG85" s="9"/>
      <c r="AH85" s="18">
        <f t="shared" si="33"/>
        <v>0</v>
      </c>
      <c r="AI85" s="10" t="s">
        <v>15</v>
      </c>
      <c r="AJ85" s="9"/>
      <c r="AK85" s="18">
        <f t="shared" si="34"/>
        <v>0</v>
      </c>
      <c r="AL85" s="10" t="s">
        <v>15</v>
      </c>
      <c r="AM85" s="9"/>
      <c r="AN85" s="18">
        <f t="shared" si="35"/>
        <v>0</v>
      </c>
      <c r="AO85" s="10" t="s">
        <v>15</v>
      </c>
      <c r="AP85" s="9"/>
      <c r="AQ85" s="18">
        <f t="shared" si="36"/>
        <v>0</v>
      </c>
      <c r="AR85" s="1"/>
      <c r="AS85" s="1"/>
      <c r="AT85" s="1"/>
      <c r="AU85" s="1"/>
      <c r="AV85" s="1"/>
      <c r="AW85" s="1"/>
      <c r="AX85" s="1"/>
      <c r="AY85" s="1"/>
    </row>
    <row r="86" spans="1:51" x14ac:dyDescent="0.25">
      <c r="A86" s="17">
        <f>ROW()</f>
        <v>86</v>
      </c>
      <c r="B86" s="1"/>
      <c r="C86" s="1"/>
      <c r="D86" s="10" t="s">
        <v>15</v>
      </c>
      <c r="E86" s="243">
        <f t="shared" si="29"/>
        <v>46508</v>
      </c>
      <c r="F86" s="18">
        <f t="shared" si="21"/>
        <v>0</v>
      </c>
      <c r="G86" s="10" t="s">
        <v>15</v>
      </c>
      <c r="H86" s="9"/>
      <c r="I86" s="18">
        <f t="shared" si="30"/>
        <v>0</v>
      </c>
      <c r="J86" s="10" t="s">
        <v>15</v>
      </c>
      <c r="K86" s="9"/>
      <c r="L86" s="18">
        <f t="shared" si="37"/>
        <v>0</v>
      </c>
      <c r="M86" s="32"/>
      <c r="N86" s="9" t="str">
        <f t="shared" si="23"/>
        <v/>
      </c>
      <c r="O86" s="10" t="str">
        <f t="shared" si="24"/>
        <v/>
      </c>
      <c r="P86" s="9"/>
      <c r="Q86" s="11" t="str">
        <f t="shared" si="25"/>
        <v/>
      </c>
      <c r="R86" s="10" t="s">
        <v>15</v>
      </c>
      <c r="S86" s="9"/>
      <c r="T86" s="18">
        <f t="shared" si="22"/>
        <v>0</v>
      </c>
      <c r="U86" s="10" t="s">
        <v>15</v>
      </c>
      <c r="V86" s="9"/>
      <c r="W86" s="18">
        <f t="shared" si="31"/>
        <v>0</v>
      </c>
      <c r="X86" s="10" t="s">
        <v>15</v>
      </c>
      <c r="Y86" s="9"/>
      <c r="Z86" s="18">
        <f t="shared" si="32"/>
        <v>0</v>
      </c>
      <c r="AA86" s="32"/>
      <c r="AB86" s="9" t="str">
        <f t="shared" si="26"/>
        <v/>
      </c>
      <c r="AC86" s="10" t="str">
        <f t="shared" si="27"/>
        <v/>
      </c>
      <c r="AD86" s="9"/>
      <c r="AE86" s="11" t="str">
        <f t="shared" si="28"/>
        <v/>
      </c>
      <c r="AF86" s="10" t="s">
        <v>15</v>
      </c>
      <c r="AG86" s="9"/>
      <c r="AH86" s="18">
        <f t="shared" si="33"/>
        <v>0</v>
      </c>
      <c r="AI86" s="10" t="s">
        <v>15</v>
      </c>
      <c r="AJ86" s="9"/>
      <c r="AK86" s="18">
        <f t="shared" si="34"/>
        <v>0</v>
      </c>
      <c r="AL86" s="10" t="s">
        <v>15</v>
      </c>
      <c r="AM86" s="9"/>
      <c r="AN86" s="18">
        <f t="shared" si="35"/>
        <v>0</v>
      </c>
      <c r="AO86" s="10" t="s">
        <v>15</v>
      </c>
      <c r="AP86" s="9"/>
      <c r="AQ86" s="18">
        <f t="shared" si="36"/>
        <v>0</v>
      </c>
      <c r="AR86" s="1"/>
      <c r="AS86" s="1"/>
      <c r="AT86" s="1"/>
      <c r="AU86" s="1"/>
      <c r="AV86" s="1"/>
      <c r="AW86" s="1"/>
      <c r="AX86" s="1"/>
      <c r="AY86" s="1"/>
    </row>
    <row r="87" spans="1:51" x14ac:dyDescent="0.25">
      <c r="A87" s="17">
        <f>ROW()</f>
        <v>87</v>
      </c>
      <c r="B87" s="1"/>
      <c r="C87" s="1"/>
      <c r="D87" s="10" t="s">
        <v>15</v>
      </c>
      <c r="E87" s="243">
        <f t="shared" si="29"/>
        <v>46539</v>
      </c>
      <c r="F87" s="18">
        <f t="shared" si="21"/>
        <v>0</v>
      </c>
      <c r="G87" s="10" t="s">
        <v>15</v>
      </c>
      <c r="H87" s="9"/>
      <c r="I87" s="18">
        <f t="shared" si="30"/>
        <v>0</v>
      </c>
      <c r="J87" s="10" t="s">
        <v>15</v>
      </c>
      <c r="K87" s="9"/>
      <c r="L87" s="18">
        <f t="shared" si="37"/>
        <v>0</v>
      </c>
      <c r="M87" s="32"/>
      <c r="N87" s="9" t="str">
        <f t="shared" si="23"/>
        <v/>
      </c>
      <c r="O87" s="10" t="str">
        <f t="shared" si="24"/>
        <v/>
      </c>
      <c r="P87" s="9"/>
      <c r="Q87" s="11" t="str">
        <f t="shared" si="25"/>
        <v/>
      </c>
      <c r="R87" s="10" t="s">
        <v>15</v>
      </c>
      <c r="S87" s="9"/>
      <c r="T87" s="18">
        <f t="shared" si="22"/>
        <v>0</v>
      </c>
      <c r="U87" s="10" t="s">
        <v>15</v>
      </c>
      <c r="V87" s="9"/>
      <c r="W87" s="18">
        <f t="shared" si="31"/>
        <v>0</v>
      </c>
      <c r="X87" s="10" t="s">
        <v>15</v>
      </c>
      <c r="Y87" s="9"/>
      <c r="Z87" s="18">
        <f t="shared" si="32"/>
        <v>0</v>
      </c>
      <c r="AA87" s="32"/>
      <c r="AB87" s="9" t="str">
        <f t="shared" si="26"/>
        <v/>
      </c>
      <c r="AC87" s="10" t="str">
        <f t="shared" si="27"/>
        <v/>
      </c>
      <c r="AD87" s="9"/>
      <c r="AE87" s="11" t="str">
        <f t="shared" si="28"/>
        <v/>
      </c>
      <c r="AF87" s="10" t="s">
        <v>15</v>
      </c>
      <c r="AG87" s="9"/>
      <c r="AH87" s="18">
        <f t="shared" si="33"/>
        <v>0</v>
      </c>
      <c r="AI87" s="10" t="s">
        <v>15</v>
      </c>
      <c r="AJ87" s="9"/>
      <c r="AK87" s="18">
        <f t="shared" si="34"/>
        <v>0</v>
      </c>
      <c r="AL87" s="10" t="s">
        <v>15</v>
      </c>
      <c r="AM87" s="9"/>
      <c r="AN87" s="18">
        <f t="shared" si="35"/>
        <v>0</v>
      </c>
      <c r="AO87" s="10" t="s">
        <v>15</v>
      </c>
      <c r="AP87" s="9"/>
      <c r="AQ87" s="18">
        <f t="shared" si="36"/>
        <v>0</v>
      </c>
      <c r="AR87" s="1"/>
      <c r="AS87" s="1"/>
      <c r="AT87" s="1"/>
      <c r="AU87" s="1"/>
      <c r="AV87" s="1"/>
      <c r="AW87" s="1"/>
      <c r="AX87" s="1"/>
      <c r="AY87" s="1"/>
    </row>
    <row r="88" spans="1:51" x14ac:dyDescent="0.25">
      <c r="A88" s="17">
        <f>ROW()</f>
        <v>88</v>
      </c>
      <c r="B88" s="1"/>
      <c r="C88" s="1"/>
      <c r="D88" s="10" t="s">
        <v>15</v>
      </c>
      <c r="E88" s="243">
        <f t="shared" si="29"/>
        <v>46569</v>
      </c>
      <c r="F88" s="18">
        <f t="shared" si="21"/>
        <v>0</v>
      </c>
      <c r="G88" s="10" t="s">
        <v>15</v>
      </c>
      <c r="H88" s="9"/>
      <c r="I88" s="18">
        <f t="shared" si="30"/>
        <v>0</v>
      </c>
      <c r="J88" s="10" t="s">
        <v>15</v>
      </c>
      <c r="K88" s="9"/>
      <c r="L88" s="18">
        <f t="shared" si="37"/>
        <v>0</v>
      </c>
      <c r="M88" s="32"/>
      <c r="N88" s="9" t="str">
        <f t="shared" si="23"/>
        <v/>
      </c>
      <c r="O88" s="10" t="str">
        <f t="shared" si="24"/>
        <v/>
      </c>
      <c r="P88" s="9"/>
      <c r="Q88" s="11" t="str">
        <f t="shared" si="25"/>
        <v/>
      </c>
      <c r="R88" s="10" t="s">
        <v>15</v>
      </c>
      <c r="S88" s="9"/>
      <c r="T88" s="18">
        <f t="shared" si="22"/>
        <v>0</v>
      </c>
      <c r="U88" s="10" t="s">
        <v>15</v>
      </c>
      <c r="V88" s="9"/>
      <c r="W88" s="18">
        <f t="shared" si="31"/>
        <v>0</v>
      </c>
      <c r="X88" s="10" t="s">
        <v>15</v>
      </c>
      <c r="Y88" s="9"/>
      <c r="Z88" s="18">
        <f t="shared" si="32"/>
        <v>0</v>
      </c>
      <c r="AA88" s="32"/>
      <c r="AB88" s="9" t="str">
        <f t="shared" si="26"/>
        <v/>
      </c>
      <c r="AC88" s="10" t="str">
        <f t="shared" si="27"/>
        <v/>
      </c>
      <c r="AD88" s="9"/>
      <c r="AE88" s="11" t="str">
        <f t="shared" si="28"/>
        <v/>
      </c>
      <c r="AF88" s="10" t="s">
        <v>15</v>
      </c>
      <c r="AG88" s="9"/>
      <c r="AH88" s="18">
        <f t="shared" si="33"/>
        <v>0</v>
      </c>
      <c r="AI88" s="10" t="s">
        <v>15</v>
      </c>
      <c r="AJ88" s="9"/>
      <c r="AK88" s="18">
        <f t="shared" si="34"/>
        <v>0</v>
      </c>
      <c r="AL88" s="10" t="s">
        <v>15</v>
      </c>
      <c r="AM88" s="9"/>
      <c r="AN88" s="18">
        <f t="shared" si="35"/>
        <v>0</v>
      </c>
      <c r="AO88" s="10" t="s">
        <v>15</v>
      </c>
      <c r="AP88" s="9"/>
      <c r="AQ88" s="18">
        <f t="shared" si="36"/>
        <v>0</v>
      </c>
      <c r="AR88" s="1"/>
      <c r="AS88" s="1"/>
      <c r="AT88" s="1"/>
      <c r="AU88" s="1"/>
      <c r="AV88" s="1"/>
      <c r="AW88" s="1"/>
      <c r="AX88" s="1"/>
      <c r="AY88" s="1"/>
    </row>
    <row r="89" spans="1:51" x14ac:dyDescent="0.25">
      <c r="A89" s="17">
        <f>ROW()</f>
        <v>89</v>
      </c>
      <c r="B89" s="1"/>
      <c r="C89" s="1"/>
      <c r="D89" s="10" t="s">
        <v>15</v>
      </c>
      <c r="E89" s="243">
        <f t="shared" si="29"/>
        <v>46600</v>
      </c>
      <c r="F89" s="18">
        <f t="shared" si="21"/>
        <v>0</v>
      </c>
      <c r="G89" s="10" t="s">
        <v>15</v>
      </c>
      <c r="H89" s="9"/>
      <c r="I89" s="18">
        <f t="shared" si="30"/>
        <v>0</v>
      </c>
      <c r="J89" s="10" t="s">
        <v>15</v>
      </c>
      <c r="K89" s="9"/>
      <c r="L89" s="18">
        <f t="shared" si="37"/>
        <v>0</v>
      </c>
      <c r="M89" s="32"/>
      <c r="N89" s="9" t="str">
        <f t="shared" si="23"/>
        <v/>
      </c>
      <c r="O89" s="10" t="str">
        <f t="shared" si="24"/>
        <v/>
      </c>
      <c r="P89" s="9"/>
      <c r="Q89" s="11" t="str">
        <f t="shared" si="25"/>
        <v/>
      </c>
      <c r="R89" s="10" t="s">
        <v>15</v>
      </c>
      <c r="S89" s="9"/>
      <c r="T89" s="18">
        <f t="shared" si="22"/>
        <v>0</v>
      </c>
      <c r="U89" s="10" t="s">
        <v>15</v>
      </c>
      <c r="V89" s="9"/>
      <c r="W89" s="18">
        <f t="shared" si="31"/>
        <v>0</v>
      </c>
      <c r="X89" s="10" t="s">
        <v>15</v>
      </c>
      <c r="Y89" s="9"/>
      <c r="Z89" s="18">
        <f t="shared" si="32"/>
        <v>0</v>
      </c>
      <c r="AA89" s="32"/>
      <c r="AB89" s="9" t="str">
        <f t="shared" si="26"/>
        <v/>
      </c>
      <c r="AC89" s="10" t="str">
        <f t="shared" si="27"/>
        <v/>
      </c>
      <c r="AD89" s="9"/>
      <c r="AE89" s="11" t="str">
        <f t="shared" si="28"/>
        <v/>
      </c>
      <c r="AF89" s="10" t="s">
        <v>15</v>
      </c>
      <c r="AG89" s="9"/>
      <c r="AH89" s="18">
        <f t="shared" si="33"/>
        <v>0</v>
      </c>
      <c r="AI89" s="10" t="s">
        <v>15</v>
      </c>
      <c r="AJ89" s="9"/>
      <c r="AK89" s="18">
        <f t="shared" si="34"/>
        <v>0</v>
      </c>
      <c r="AL89" s="10" t="s">
        <v>15</v>
      </c>
      <c r="AM89" s="9"/>
      <c r="AN89" s="18">
        <f t="shared" si="35"/>
        <v>0</v>
      </c>
      <c r="AO89" s="10" t="s">
        <v>15</v>
      </c>
      <c r="AP89" s="9"/>
      <c r="AQ89" s="18">
        <f t="shared" si="36"/>
        <v>0</v>
      </c>
      <c r="AR89" s="1"/>
      <c r="AS89" s="1"/>
      <c r="AT89" s="1"/>
      <c r="AU89" s="1"/>
      <c r="AV89" s="1"/>
      <c r="AW89" s="1"/>
      <c r="AX89" s="1"/>
      <c r="AY89" s="1"/>
    </row>
    <row r="90" spans="1:51" x14ac:dyDescent="0.25">
      <c r="A90" s="17">
        <f>ROW()</f>
        <v>90</v>
      </c>
      <c r="B90" s="1"/>
      <c r="C90" s="1"/>
      <c r="D90" s="10" t="s">
        <v>15</v>
      </c>
      <c r="E90" s="243">
        <f t="shared" si="29"/>
        <v>46631</v>
      </c>
      <c r="F90" s="18">
        <f t="shared" si="21"/>
        <v>0</v>
      </c>
      <c r="G90" s="10" t="s">
        <v>15</v>
      </c>
      <c r="H90" s="9"/>
      <c r="I90" s="18">
        <f t="shared" si="30"/>
        <v>0</v>
      </c>
      <c r="J90" s="10" t="s">
        <v>15</v>
      </c>
      <c r="K90" s="9"/>
      <c r="L90" s="18">
        <f t="shared" si="37"/>
        <v>0</v>
      </c>
      <c r="M90" s="32"/>
      <c r="N90" s="9" t="str">
        <f t="shared" si="23"/>
        <v/>
      </c>
      <c r="O90" s="10" t="str">
        <f t="shared" si="24"/>
        <v/>
      </c>
      <c r="P90" s="9"/>
      <c r="Q90" s="11" t="str">
        <f t="shared" si="25"/>
        <v/>
      </c>
      <c r="R90" s="10" t="s">
        <v>15</v>
      </c>
      <c r="S90" s="9"/>
      <c r="T90" s="18">
        <f t="shared" si="22"/>
        <v>0</v>
      </c>
      <c r="U90" s="10" t="s">
        <v>15</v>
      </c>
      <c r="V90" s="9"/>
      <c r="W90" s="18">
        <f t="shared" si="31"/>
        <v>0</v>
      </c>
      <c r="X90" s="10" t="s">
        <v>15</v>
      </c>
      <c r="Y90" s="9"/>
      <c r="Z90" s="18">
        <f t="shared" si="32"/>
        <v>0</v>
      </c>
      <c r="AA90" s="32"/>
      <c r="AB90" s="9" t="str">
        <f t="shared" si="26"/>
        <v/>
      </c>
      <c r="AC90" s="10" t="str">
        <f t="shared" si="27"/>
        <v/>
      </c>
      <c r="AD90" s="9"/>
      <c r="AE90" s="11" t="str">
        <f t="shared" si="28"/>
        <v/>
      </c>
      <c r="AF90" s="10" t="s">
        <v>15</v>
      </c>
      <c r="AG90" s="9"/>
      <c r="AH90" s="18">
        <f t="shared" si="33"/>
        <v>0</v>
      </c>
      <c r="AI90" s="10" t="s">
        <v>15</v>
      </c>
      <c r="AJ90" s="9"/>
      <c r="AK90" s="18">
        <f t="shared" si="34"/>
        <v>0</v>
      </c>
      <c r="AL90" s="10" t="s">
        <v>15</v>
      </c>
      <c r="AM90" s="9"/>
      <c r="AN90" s="18">
        <f t="shared" si="35"/>
        <v>0</v>
      </c>
      <c r="AO90" s="10" t="s">
        <v>15</v>
      </c>
      <c r="AP90" s="9"/>
      <c r="AQ90" s="18">
        <f t="shared" si="36"/>
        <v>0</v>
      </c>
      <c r="AR90" s="1"/>
      <c r="AS90" s="1"/>
      <c r="AT90" s="1"/>
      <c r="AU90" s="1"/>
      <c r="AV90" s="1"/>
      <c r="AW90" s="1"/>
      <c r="AX90" s="1"/>
      <c r="AY90" s="1"/>
    </row>
    <row r="91" spans="1:51" x14ac:dyDescent="0.25">
      <c r="A91" s="17">
        <f>ROW()</f>
        <v>91</v>
      </c>
      <c r="B91" s="1"/>
      <c r="C91" s="1"/>
      <c r="D91" s="10" t="s">
        <v>15</v>
      </c>
      <c r="E91" s="243">
        <f t="shared" si="29"/>
        <v>46661</v>
      </c>
      <c r="F91" s="18">
        <f t="shared" si="21"/>
        <v>0</v>
      </c>
      <c r="G91" s="10" t="s">
        <v>15</v>
      </c>
      <c r="H91" s="9"/>
      <c r="I91" s="18">
        <f t="shared" si="30"/>
        <v>0</v>
      </c>
      <c r="J91" s="10" t="s">
        <v>15</v>
      </c>
      <c r="K91" s="9"/>
      <c r="L91" s="18">
        <f t="shared" si="37"/>
        <v>0</v>
      </c>
      <c r="M91" s="32"/>
      <c r="N91" s="9" t="str">
        <f t="shared" si="23"/>
        <v/>
      </c>
      <c r="O91" s="10" t="str">
        <f t="shared" si="24"/>
        <v/>
      </c>
      <c r="P91" s="9"/>
      <c r="Q91" s="11" t="str">
        <f t="shared" si="25"/>
        <v/>
      </c>
      <c r="R91" s="10" t="s">
        <v>15</v>
      </c>
      <c r="S91" s="9"/>
      <c r="T91" s="18">
        <f t="shared" si="22"/>
        <v>0</v>
      </c>
      <c r="U91" s="10" t="s">
        <v>15</v>
      </c>
      <c r="V91" s="9"/>
      <c r="W91" s="18">
        <f t="shared" si="31"/>
        <v>0</v>
      </c>
      <c r="X91" s="10" t="s">
        <v>15</v>
      </c>
      <c r="Y91" s="9"/>
      <c r="Z91" s="18">
        <f t="shared" si="32"/>
        <v>0</v>
      </c>
      <c r="AA91" s="32"/>
      <c r="AB91" s="9" t="str">
        <f t="shared" si="26"/>
        <v/>
      </c>
      <c r="AC91" s="10" t="str">
        <f t="shared" si="27"/>
        <v/>
      </c>
      <c r="AD91" s="9"/>
      <c r="AE91" s="11" t="str">
        <f t="shared" si="28"/>
        <v/>
      </c>
      <c r="AF91" s="10" t="s">
        <v>15</v>
      </c>
      <c r="AG91" s="9"/>
      <c r="AH91" s="18">
        <f t="shared" si="33"/>
        <v>0</v>
      </c>
      <c r="AI91" s="10" t="s">
        <v>15</v>
      </c>
      <c r="AJ91" s="9"/>
      <c r="AK91" s="18">
        <f t="shared" si="34"/>
        <v>0</v>
      </c>
      <c r="AL91" s="10" t="s">
        <v>15</v>
      </c>
      <c r="AM91" s="9"/>
      <c r="AN91" s="18">
        <f t="shared" si="35"/>
        <v>0</v>
      </c>
      <c r="AO91" s="10" t="s">
        <v>15</v>
      </c>
      <c r="AP91" s="9"/>
      <c r="AQ91" s="18">
        <f t="shared" si="36"/>
        <v>0</v>
      </c>
      <c r="AR91" s="1"/>
      <c r="AS91" s="1"/>
      <c r="AT91" s="1"/>
      <c r="AU91" s="1"/>
      <c r="AV91" s="1"/>
      <c r="AW91" s="1"/>
      <c r="AX91" s="1"/>
      <c r="AY91" s="1"/>
    </row>
    <row r="92" spans="1:51" x14ac:dyDescent="0.25">
      <c r="A92" s="17">
        <f>ROW()</f>
        <v>92</v>
      </c>
      <c r="B92" s="1"/>
      <c r="C92" s="1"/>
      <c r="D92" s="10" t="s">
        <v>15</v>
      </c>
      <c r="E92" s="243">
        <f t="shared" si="29"/>
        <v>46692</v>
      </c>
      <c r="F92" s="18">
        <f t="shared" si="21"/>
        <v>0</v>
      </c>
      <c r="G92" s="10" t="s">
        <v>15</v>
      </c>
      <c r="H92" s="9"/>
      <c r="I92" s="18">
        <f t="shared" si="30"/>
        <v>0</v>
      </c>
      <c r="J92" s="10" t="s">
        <v>15</v>
      </c>
      <c r="K92" s="9"/>
      <c r="L92" s="18">
        <f t="shared" si="37"/>
        <v>0</v>
      </c>
      <c r="M92" s="32"/>
      <c r="N92" s="9" t="str">
        <f t="shared" si="23"/>
        <v/>
      </c>
      <c r="O92" s="10" t="str">
        <f t="shared" si="24"/>
        <v/>
      </c>
      <c r="P92" s="9"/>
      <c r="Q92" s="11" t="str">
        <f t="shared" si="25"/>
        <v/>
      </c>
      <c r="R92" s="10" t="s">
        <v>15</v>
      </c>
      <c r="S92" s="9"/>
      <c r="T92" s="18">
        <f t="shared" si="22"/>
        <v>0</v>
      </c>
      <c r="U92" s="10" t="s">
        <v>15</v>
      </c>
      <c r="V92" s="9"/>
      <c r="W92" s="18">
        <f t="shared" si="31"/>
        <v>0</v>
      </c>
      <c r="X92" s="10" t="s">
        <v>15</v>
      </c>
      <c r="Y92" s="9"/>
      <c r="Z92" s="18">
        <f t="shared" si="32"/>
        <v>0</v>
      </c>
      <c r="AA92" s="32"/>
      <c r="AB92" s="9" t="str">
        <f t="shared" si="26"/>
        <v/>
      </c>
      <c r="AC92" s="10" t="str">
        <f t="shared" si="27"/>
        <v/>
      </c>
      <c r="AD92" s="9"/>
      <c r="AE92" s="11" t="str">
        <f t="shared" si="28"/>
        <v/>
      </c>
      <c r="AF92" s="10" t="s">
        <v>15</v>
      </c>
      <c r="AG92" s="9"/>
      <c r="AH92" s="18">
        <f t="shared" si="33"/>
        <v>0</v>
      </c>
      <c r="AI92" s="10" t="s">
        <v>15</v>
      </c>
      <c r="AJ92" s="9"/>
      <c r="AK92" s="18">
        <f t="shared" si="34"/>
        <v>0</v>
      </c>
      <c r="AL92" s="10" t="s">
        <v>15</v>
      </c>
      <c r="AM92" s="9"/>
      <c r="AN92" s="18">
        <f t="shared" si="35"/>
        <v>0</v>
      </c>
      <c r="AO92" s="10" t="s">
        <v>15</v>
      </c>
      <c r="AP92" s="9"/>
      <c r="AQ92" s="18">
        <f t="shared" si="36"/>
        <v>0</v>
      </c>
      <c r="AR92" s="1"/>
      <c r="AS92" s="1"/>
      <c r="AT92" s="1"/>
      <c r="AU92" s="1"/>
      <c r="AV92" s="1"/>
      <c r="AW92" s="1"/>
      <c r="AX92" s="1"/>
      <c r="AY92" s="1"/>
    </row>
    <row r="93" spans="1:51" x14ac:dyDescent="0.25">
      <c r="A93" s="17">
        <f>ROW()</f>
        <v>93</v>
      </c>
      <c r="B93" s="1"/>
      <c r="C93" s="1"/>
      <c r="D93" s="10" t="s">
        <v>15</v>
      </c>
      <c r="E93" s="243">
        <f t="shared" si="29"/>
        <v>46722</v>
      </c>
      <c r="F93" s="18">
        <f t="shared" si="21"/>
        <v>0</v>
      </c>
      <c r="G93" s="10" t="s">
        <v>15</v>
      </c>
      <c r="H93" s="9"/>
      <c r="I93" s="18">
        <f t="shared" si="30"/>
        <v>0</v>
      </c>
      <c r="J93" s="10" t="s">
        <v>15</v>
      </c>
      <c r="K93" s="9"/>
      <c r="L93" s="18">
        <f t="shared" si="37"/>
        <v>0</v>
      </c>
      <c r="M93" s="32"/>
      <c r="N93" s="9" t="str">
        <f t="shared" si="23"/>
        <v/>
      </c>
      <c r="O93" s="10" t="str">
        <f t="shared" si="24"/>
        <v/>
      </c>
      <c r="P93" s="9"/>
      <c r="Q93" s="11" t="str">
        <f t="shared" si="25"/>
        <v/>
      </c>
      <c r="R93" s="10" t="s">
        <v>15</v>
      </c>
      <c r="S93" s="9"/>
      <c r="T93" s="18">
        <f t="shared" si="22"/>
        <v>0</v>
      </c>
      <c r="U93" s="10" t="s">
        <v>15</v>
      </c>
      <c r="V93" s="9"/>
      <c r="W93" s="18">
        <f t="shared" si="31"/>
        <v>0</v>
      </c>
      <c r="X93" s="10" t="s">
        <v>15</v>
      </c>
      <c r="Y93" s="9"/>
      <c r="Z93" s="18">
        <f t="shared" si="32"/>
        <v>0</v>
      </c>
      <c r="AA93" s="32"/>
      <c r="AB93" s="9" t="str">
        <f t="shared" si="26"/>
        <v/>
      </c>
      <c r="AC93" s="10" t="str">
        <f t="shared" si="27"/>
        <v/>
      </c>
      <c r="AD93" s="9"/>
      <c r="AE93" s="11" t="str">
        <f t="shared" si="28"/>
        <v/>
      </c>
      <c r="AF93" s="10" t="s">
        <v>15</v>
      </c>
      <c r="AG93" s="9"/>
      <c r="AH93" s="18">
        <f t="shared" si="33"/>
        <v>0</v>
      </c>
      <c r="AI93" s="10" t="s">
        <v>15</v>
      </c>
      <c r="AJ93" s="9"/>
      <c r="AK93" s="18">
        <f t="shared" si="34"/>
        <v>0</v>
      </c>
      <c r="AL93" s="10" t="s">
        <v>15</v>
      </c>
      <c r="AM93" s="9"/>
      <c r="AN93" s="18">
        <f t="shared" si="35"/>
        <v>0</v>
      </c>
      <c r="AO93" s="10" t="s">
        <v>15</v>
      </c>
      <c r="AP93" s="9"/>
      <c r="AQ93" s="18">
        <f t="shared" si="36"/>
        <v>0</v>
      </c>
      <c r="AR93" s="1"/>
      <c r="AS93" s="1"/>
      <c r="AT93" s="1"/>
      <c r="AU93" s="1"/>
      <c r="AV93" s="1"/>
      <c r="AW93" s="1"/>
      <c r="AX93" s="1"/>
      <c r="AY93" s="1"/>
    </row>
    <row r="94" spans="1:51" x14ac:dyDescent="0.25">
      <c r="A94" s="17">
        <f>ROW()</f>
        <v>94</v>
      </c>
      <c r="B94" s="1"/>
      <c r="C94" s="1"/>
      <c r="D94" s="10" t="s">
        <v>15</v>
      </c>
      <c r="E94" s="243">
        <f t="shared" si="29"/>
        <v>46753</v>
      </c>
      <c r="F94" s="18">
        <f t="shared" si="21"/>
        <v>0</v>
      </c>
      <c r="G94" s="10" t="s">
        <v>15</v>
      </c>
      <c r="H94" s="9"/>
      <c r="I94" s="18">
        <f t="shared" si="30"/>
        <v>0</v>
      </c>
      <c r="J94" s="10" t="s">
        <v>15</v>
      </c>
      <c r="K94" s="9"/>
      <c r="L94" s="18">
        <f t="shared" si="37"/>
        <v>0</v>
      </c>
      <c r="M94" s="32"/>
      <c r="N94" s="9" t="str">
        <f t="shared" si="23"/>
        <v/>
      </c>
      <c r="O94" s="10" t="str">
        <f t="shared" si="24"/>
        <v/>
      </c>
      <c r="P94" s="9"/>
      <c r="Q94" s="11" t="str">
        <f t="shared" si="25"/>
        <v/>
      </c>
      <c r="R94" s="10" t="s">
        <v>15</v>
      </c>
      <c r="S94" s="9"/>
      <c r="T94" s="18">
        <f t="shared" si="22"/>
        <v>0</v>
      </c>
      <c r="U94" s="10" t="s">
        <v>15</v>
      </c>
      <c r="V94" s="9"/>
      <c r="W94" s="18">
        <f t="shared" si="31"/>
        <v>0</v>
      </c>
      <c r="X94" s="10" t="s">
        <v>15</v>
      </c>
      <c r="Y94" s="9"/>
      <c r="Z94" s="18">
        <f t="shared" si="32"/>
        <v>0</v>
      </c>
      <c r="AA94" s="32"/>
      <c r="AB94" s="9" t="str">
        <f t="shared" si="26"/>
        <v/>
      </c>
      <c r="AC94" s="10" t="str">
        <f t="shared" si="27"/>
        <v/>
      </c>
      <c r="AD94" s="9"/>
      <c r="AE94" s="11" t="str">
        <f t="shared" si="28"/>
        <v/>
      </c>
      <c r="AF94" s="10" t="s">
        <v>15</v>
      </c>
      <c r="AG94" s="9"/>
      <c r="AH94" s="18">
        <f t="shared" si="33"/>
        <v>0</v>
      </c>
      <c r="AI94" s="10" t="s">
        <v>15</v>
      </c>
      <c r="AJ94" s="9"/>
      <c r="AK94" s="18">
        <f t="shared" si="34"/>
        <v>0</v>
      </c>
      <c r="AL94" s="10" t="s">
        <v>15</v>
      </c>
      <c r="AM94" s="9"/>
      <c r="AN94" s="18">
        <f t="shared" si="35"/>
        <v>0</v>
      </c>
      <c r="AO94" s="10" t="s">
        <v>15</v>
      </c>
      <c r="AP94" s="9"/>
      <c r="AQ94" s="18">
        <f t="shared" si="36"/>
        <v>0</v>
      </c>
      <c r="AR94" s="1"/>
      <c r="AS94" s="1"/>
      <c r="AT94" s="1"/>
      <c r="AU94" s="1"/>
      <c r="AV94" s="1"/>
      <c r="AW94" s="1"/>
      <c r="AX94" s="1"/>
      <c r="AY94" s="1"/>
    </row>
    <row r="95" spans="1:51" x14ac:dyDescent="0.25">
      <c r="A95" s="17">
        <f>ROW()</f>
        <v>95</v>
      </c>
      <c r="B95" s="1"/>
      <c r="C95" s="1"/>
      <c r="D95" s="10" t="s">
        <v>15</v>
      </c>
      <c r="E95" s="243">
        <f t="shared" si="29"/>
        <v>46784</v>
      </c>
      <c r="F95" s="18">
        <f t="shared" si="21"/>
        <v>0</v>
      </c>
      <c r="G95" s="10" t="s">
        <v>15</v>
      </c>
      <c r="H95" s="9"/>
      <c r="I95" s="18">
        <f t="shared" si="30"/>
        <v>0</v>
      </c>
      <c r="J95" s="10" t="s">
        <v>15</v>
      </c>
      <c r="K95" s="9"/>
      <c r="L95" s="18">
        <f t="shared" si="37"/>
        <v>0</v>
      </c>
      <c r="M95" s="32"/>
      <c r="N95" s="9" t="str">
        <f t="shared" si="23"/>
        <v/>
      </c>
      <c r="O95" s="10" t="str">
        <f t="shared" si="24"/>
        <v/>
      </c>
      <c r="P95" s="9"/>
      <c r="Q95" s="11" t="str">
        <f t="shared" si="25"/>
        <v/>
      </c>
      <c r="R95" s="10" t="s">
        <v>15</v>
      </c>
      <c r="S95" s="9"/>
      <c r="T95" s="18">
        <f t="shared" si="22"/>
        <v>0</v>
      </c>
      <c r="U95" s="10" t="s">
        <v>15</v>
      </c>
      <c r="V95" s="9"/>
      <c r="W95" s="18">
        <f t="shared" si="31"/>
        <v>0</v>
      </c>
      <c r="X95" s="10" t="s">
        <v>15</v>
      </c>
      <c r="Y95" s="9"/>
      <c r="Z95" s="18">
        <f t="shared" si="32"/>
        <v>0</v>
      </c>
      <c r="AA95" s="32"/>
      <c r="AB95" s="9" t="str">
        <f t="shared" si="26"/>
        <v/>
      </c>
      <c r="AC95" s="10" t="str">
        <f t="shared" si="27"/>
        <v/>
      </c>
      <c r="AD95" s="9"/>
      <c r="AE95" s="11" t="str">
        <f t="shared" si="28"/>
        <v/>
      </c>
      <c r="AF95" s="10" t="s">
        <v>15</v>
      </c>
      <c r="AG95" s="9"/>
      <c r="AH95" s="18">
        <f t="shared" si="33"/>
        <v>0</v>
      </c>
      <c r="AI95" s="10" t="s">
        <v>15</v>
      </c>
      <c r="AJ95" s="9"/>
      <c r="AK95" s="18">
        <f t="shared" si="34"/>
        <v>0</v>
      </c>
      <c r="AL95" s="10" t="s">
        <v>15</v>
      </c>
      <c r="AM95" s="9"/>
      <c r="AN95" s="18">
        <f t="shared" si="35"/>
        <v>0</v>
      </c>
      <c r="AO95" s="10" t="s">
        <v>15</v>
      </c>
      <c r="AP95" s="9"/>
      <c r="AQ95" s="18">
        <f t="shared" si="36"/>
        <v>0</v>
      </c>
      <c r="AR95" s="1"/>
      <c r="AS95" s="1"/>
      <c r="AT95" s="1"/>
      <c r="AU95" s="1"/>
      <c r="AV95" s="1"/>
      <c r="AW95" s="1"/>
      <c r="AX95" s="1"/>
      <c r="AY95" s="1"/>
    </row>
    <row r="96" spans="1:51" x14ac:dyDescent="0.25">
      <c r="A96" s="17">
        <f>ROW()</f>
        <v>96</v>
      </c>
      <c r="B96" s="1"/>
      <c r="C96" s="1"/>
      <c r="D96" s="10" t="s">
        <v>15</v>
      </c>
      <c r="E96" s="243">
        <f t="shared" si="29"/>
        <v>46813</v>
      </c>
      <c r="F96" s="18">
        <f t="shared" si="21"/>
        <v>0</v>
      </c>
      <c r="G96" s="10" t="s">
        <v>15</v>
      </c>
      <c r="H96" s="9"/>
      <c r="I96" s="18">
        <f t="shared" si="30"/>
        <v>0</v>
      </c>
      <c r="J96" s="10" t="s">
        <v>15</v>
      </c>
      <c r="K96" s="9"/>
      <c r="L96" s="18">
        <f t="shared" si="37"/>
        <v>0</v>
      </c>
      <c r="M96" s="32"/>
      <c r="N96" s="9" t="str">
        <f t="shared" si="23"/>
        <v/>
      </c>
      <c r="O96" s="10" t="str">
        <f t="shared" si="24"/>
        <v/>
      </c>
      <c r="P96" s="9"/>
      <c r="Q96" s="11" t="str">
        <f t="shared" si="25"/>
        <v/>
      </c>
      <c r="R96" s="10" t="s">
        <v>15</v>
      </c>
      <c r="S96" s="9"/>
      <c r="T96" s="18">
        <f t="shared" si="22"/>
        <v>0</v>
      </c>
      <c r="U96" s="10" t="s">
        <v>15</v>
      </c>
      <c r="V96" s="9"/>
      <c r="W96" s="18">
        <f t="shared" si="31"/>
        <v>0</v>
      </c>
      <c r="X96" s="10" t="s">
        <v>15</v>
      </c>
      <c r="Y96" s="9"/>
      <c r="Z96" s="18">
        <f t="shared" si="32"/>
        <v>0</v>
      </c>
      <c r="AA96" s="32"/>
      <c r="AB96" s="9" t="str">
        <f t="shared" si="26"/>
        <v/>
      </c>
      <c r="AC96" s="10" t="str">
        <f t="shared" si="27"/>
        <v/>
      </c>
      <c r="AD96" s="9"/>
      <c r="AE96" s="11" t="str">
        <f t="shared" si="28"/>
        <v/>
      </c>
      <c r="AF96" s="10" t="s">
        <v>15</v>
      </c>
      <c r="AG96" s="9"/>
      <c r="AH96" s="18">
        <f t="shared" si="33"/>
        <v>0</v>
      </c>
      <c r="AI96" s="10" t="s">
        <v>15</v>
      </c>
      <c r="AJ96" s="9"/>
      <c r="AK96" s="18">
        <f t="shared" si="34"/>
        <v>0</v>
      </c>
      <c r="AL96" s="10" t="s">
        <v>15</v>
      </c>
      <c r="AM96" s="9"/>
      <c r="AN96" s="18">
        <f t="shared" si="35"/>
        <v>0</v>
      </c>
      <c r="AO96" s="10" t="s">
        <v>15</v>
      </c>
      <c r="AP96" s="9"/>
      <c r="AQ96" s="18">
        <f t="shared" si="36"/>
        <v>0</v>
      </c>
      <c r="AR96" s="1"/>
      <c r="AS96" s="1"/>
      <c r="AT96" s="1"/>
      <c r="AU96" s="1"/>
      <c r="AV96" s="1"/>
      <c r="AW96" s="1"/>
      <c r="AX96" s="1"/>
      <c r="AY96" s="1"/>
    </row>
    <row r="97" spans="1:51" x14ac:dyDescent="0.25">
      <c r="A97" s="17">
        <f>ROW()</f>
        <v>97</v>
      </c>
      <c r="B97" s="1"/>
      <c r="C97" s="1"/>
      <c r="D97" s="10" t="s">
        <v>15</v>
      </c>
      <c r="E97" s="243">
        <f t="shared" si="29"/>
        <v>46844</v>
      </c>
      <c r="F97" s="18">
        <f t="shared" si="21"/>
        <v>0</v>
      </c>
      <c r="G97" s="10" t="s">
        <v>15</v>
      </c>
      <c r="H97" s="9"/>
      <c r="I97" s="18">
        <f t="shared" si="30"/>
        <v>0</v>
      </c>
      <c r="J97" s="10" t="s">
        <v>15</v>
      </c>
      <c r="K97" s="9"/>
      <c r="L97" s="18">
        <f t="shared" si="37"/>
        <v>0</v>
      </c>
      <c r="M97" s="32"/>
      <c r="N97" s="9" t="str">
        <f t="shared" si="23"/>
        <v/>
      </c>
      <c r="O97" s="10" t="str">
        <f t="shared" si="24"/>
        <v/>
      </c>
      <c r="P97" s="9"/>
      <c r="Q97" s="11" t="str">
        <f t="shared" si="25"/>
        <v/>
      </c>
      <c r="R97" s="10" t="s">
        <v>15</v>
      </c>
      <c r="S97" s="9"/>
      <c r="T97" s="18">
        <f t="shared" si="22"/>
        <v>0</v>
      </c>
      <c r="U97" s="10" t="s">
        <v>15</v>
      </c>
      <c r="V97" s="9"/>
      <c r="W97" s="18">
        <f t="shared" si="31"/>
        <v>0</v>
      </c>
      <c r="X97" s="10" t="s">
        <v>15</v>
      </c>
      <c r="Y97" s="9"/>
      <c r="Z97" s="18">
        <f t="shared" si="32"/>
        <v>0</v>
      </c>
      <c r="AA97" s="32"/>
      <c r="AB97" s="9" t="str">
        <f t="shared" si="26"/>
        <v/>
      </c>
      <c r="AC97" s="10" t="str">
        <f t="shared" si="27"/>
        <v/>
      </c>
      <c r="AD97" s="9"/>
      <c r="AE97" s="11" t="str">
        <f t="shared" si="28"/>
        <v/>
      </c>
      <c r="AF97" s="10" t="s">
        <v>15</v>
      </c>
      <c r="AG97" s="9"/>
      <c r="AH97" s="18">
        <f t="shared" si="33"/>
        <v>0</v>
      </c>
      <c r="AI97" s="10" t="s">
        <v>15</v>
      </c>
      <c r="AJ97" s="9"/>
      <c r="AK97" s="18">
        <f t="shared" si="34"/>
        <v>0</v>
      </c>
      <c r="AL97" s="10" t="s">
        <v>15</v>
      </c>
      <c r="AM97" s="9"/>
      <c r="AN97" s="18">
        <f t="shared" si="35"/>
        <v>0</v>
      </c>
      <c r="AO97" s="10" t="s">
        <v>15</v>
      </c>
      <c r="AP97" s="9"/>
      <c r="AQ97" s="18">
        <f t="shared" si="36"/>
        <v>0</v>
      </c>
      <c r="AR97" s="1"/>
      <c r="AS97" s="1"/>
      <c r="AT97" s="1"/>
      <c r="AU97" s="1"/>
      <c r="AV97" s="1"/>
      <c r="AW97" s="1"/>
      <c r="AX97" s="1"/>
      <c r="AY97" s="1"/>
    </row>
    <row r="98" spans="1:51" x14ac:dyDescent="0.25">
      <c r="A98" s="17">
        <f>ROW()</f>
        <v>98</v>
      </c>
      <c r="B98" s="1"/>
      <c r="C98" s="1"/>
      <c r="D98" s="10" t="s">
        <v>15</v>
      </c>
      <c r="E98" s="243">
        <f t="shared" si="29"/>
        <v>46874</v>
      </c>
      <c r="F98" s="18">
        <f t="shared" si="21"/>
        <v>0</v>
      </c>
      <c r="G98" s="10" t="s">
        <v>15</v>
      </c>
      <c r="H98" s="9"/>
      <c r="I98" s="18">
        <f t="shared" si="30"/>
        <v>0</v>
      </c>
      <c r="J98" s="10" t="s">
        <v>15</v>
      </c>
      <c r="K98" s="9"/>
      <c r="L98" s="18">
        <f t="shared" si="37"/>
        <v>0</v>
      </c>
      <c r="M98" s="32"/>
      <c r="N98" s="9" t="str">
        <f t="shared" si="23"/>
        <v/>
      </c>
      <c r="O98" s="10" t="str">
        <f t="shared" si="24"/>
        <v/>
      </c>
      <c r="P98" s="9"/>
      <c r="Q98" s="11" t="str">
        <f t="shared" si="25"/>
        <v/>
      </c>
      <c r="R98" s="10" t="s">
        <v>15</v>
      </c>
      <c r="S98" s="9"/>
      <c r="T98" s="18">
        <f t="shared" si="22"/>
        <v>0</v>
      </c>
      <c r="U98" s="10" t="s">
        <v>15</v>
      </c>
      <c r="V98" s="9"/>
      <c r="W98" s="18">
        <f t="shared" si="31"/>
        <v>0</v>
      </c>
      <c r="X98" s="10" t="s">
        <v>15</v>
      </c>
      <c r="Y98" s="9"/>
      <c r="Z98" s="18">
        <f t="shared" si="32"/>
        <v>0</v>
      </c>
      <c r="AA98" s="32"/>
      <c r="AB98" s="9" t="str">
        <f t="shared" si="26"/>
        <v/>
      </c>
      <c r="AC98" s="10" t="str">
        <f t="shared" si="27"/>
        <v/>
      </c>
      <c r="AD98" s="9"/>
      <c r="AE98" s="11" t="str">
        <f t="shared" si="28"/>
        <v/>
      </c>
      <c r="AF98" s="10" t="s">
        <v>15</v>
      </c>
      <c r="AG98" s="9"/>
      <c r="AH98" s="18">
        <f t="shared" si="33"/>
        <v>0</v>
      </c>
      <c r="AI98" s="10" t="s">
        <v>15</v>
      </c>
      <c r="AJ98" s="9"/>
      <c r="AK98" s="18">
        <f t="shared" si="34"/>
        <v>0</v>
      </c>
      <c r="AL98" s="10" t="s">
        <v>15</v>
      </c>
      <c r="AM98" s="9"/>
      <c r="AN98" s="18">
        <f t="shared" si="35"/>
        <v>0</v>
      </c>
      <c r="AO98" s="10" t="s">
        <v>15</v>
      </c>
      <c r="AP98" s="9"/>
      <c r="AQ98" s="18">
        <f t="shared" si="36"/>
        <v>0</v>
      </c>
      <c r="AR98" s="1"/>
      <c r="AS98" s="1"/>
      <c r="AT98" s="1"/>
      <c r="AU98" s="1"/>
      <c r="AV98" s="1"/>
      <c r="AW98" s="1"/>
      <c r="AX98" s="1"/>
      <c r="AY98" s="1"/>
    </row>
    <row r="99" spans="1:51" x14ac:dyDescent="0.25">
      <c r="A99" s="17">
        <f>ROW()</f>
        <v>99</v>
      </c>
      <c r="B99" s="1"/>
      <c r="C99" s="1"/>
      <c r="D99" s="10" t="s">
        <v>15</v>
      </c>
      <c r="E99" s="243">
        <f t="shared" si="29"/>
        <v>46905</v>
      </c>
      <c r="F99" s="18">
        <f t="shared" si="21"/>
        <v>0</v>
      </c>
      <c r="G99" s="10" t="s">
        <v>15</v>
      </c>
      <c r="H99" s="9"/>
      <c r="I99" s="18">
        <f t="shared" si="30"/>
        <v>0</v>
      </c>
      <c r="J99" s="10" t="s">
        <v>15</v>
      </c>
      <c r="K99" s="9"/>
      <c r="L99" s="18">
        <f t="shared" si="37"/>
        <v>0</v>
      </c>
      <c r="M99" s="32"/>
      <c r="N99" s="9" t="str">
        <f t="shared" si="23"/>
        <v/>
      </c>
      <c r="O99" s="10" t="str">
        <f t="shared" si="24"/>
        <v/>
      </c>
      <c r="P99" s="9"/>
      <c r="Q99" s="11" t="str">
        <f t="shared" si="25"/>
        <v/>
      </c>
      <c r="R99" s="10" t="s">
        <v>15</v>
      </c>
      <c r="S99" s="9"/>
      <c r="T99" s="18">
        <f t="shared" si="22"/>
        <v>0</v>
      </c>
      <c r="U99" s="10" t="s">
        <v>15</v>
      </c>
      <c r="V99" s="9"/>
      <c r="W99" s="18">
        <f t="shared" si="31"/>
        <v>0</v>
      </c>
      <c r="X99" s="10" t="s">
        <v>15</v>
      </c>
      <c r="Y99" s="9"/>
      <c r="Z99" s="18">
        <f t="shared" si="32"/>
        <v>0</v>
      </c>
      <c r="AA99" s="32"/>
      <c r="AB99" s="9" t="str">
        <f t="shared" si="26"/>
        <v/>
      </c>
      <c r="AC99" s="10" t="str">
        <f t="shared" si="27"/>
        <v/>
      </c>
      <c r="AD99" s="9"/>
      <c r="AE99" s="11" t="str">
        <f t="shared" si="28"/>
        <v/>
      </c>
      <c r="AF99" s="10" t="s">
        <v>15</v>
      </c>
      <c r="AG99" s="9"/>
      <c r="AH99" s="18">
        <f t="shared" si="33"/>
        <v>0</v>
      </c>
      <c r="AI99" s="10" t="s">
        <v>15</v>
      </c>
      <c r="AJ99" s="9"/>
      <c r="AK99" s="18">
        <f t="shared" si="34"/>
        <v>0</v>
      </c>
      <c r="AL99" s="10" t="s">
        <v>15</v>
      </c>
      <c r="AM99" s="9"/>
      <c r="AN99" s="18">
        <f t="shared" si="35"/>
        <v>0</v>
      </c>
      <c r="AO99" s="10" t="s">
        <v>15</v>
      </c>
      <c r="AP99" s="9"/>
      <c r="AQ99" s="18">
        <f t="shared" si="36"/>
        <v>0</v>
      </c>
      <c r="AR99" s="1"/>
      <c r="AS99" s="1"/>
      <c r="AT99" s="1"/>
      <c r="AU99" s="1"/>
      <c r="AV99" s="1"/>
      <c r="AW99" s="1"/>
      <c r="AX99" s="1"/>
      <c r="AY99" s="1"/>
    </row>
    <row r="100" spans="1:51" x14ac:dyDescent="0.25">
      <c r="A100" s="17">
        <f>ROW()</f>
        <v>100</v>
      </c>
      <c r="B100" s="1"/>
      <c r="C100" s="1"/>
      <c r="D100" s="10" t="s">
        <v>15</v>
      </c>
      <c r="E100" s="243">
        <f t="shared" si="29"/>
        <v>46935</v>
      </c>
      <c r="F100" s="18">
        <f t="shared" si="21"/>
        <v>0</v>
      </c>
      <c r="G100" s="10" t="s">
        <v>15</v>
      </c>
      <c r="H100" s="9"/>
      <c r="I100" s="18">
        <f t="shared" si="30"/>
        <v>0</v>
      </c>
      <c r="J100" s="10" t="s">
        <v>15</v>
      </c>
      <c r="K100" s="9"/>
      <c r="L100" s="18">
        <f t="shared" si="37"/>
        <v>0</v>
      </c>
      <c r="M100" s="32"/>
      <c r="N100" s="9" t="str">
        <f t="shared" si="23"/>
        <v/>
      </c>
      <c r="O100" s="10" t="str">
        <f t="shared" si="24"/>
        <v/>
      </c>
      <c r="P100" s="9"/>
      <c r="Q100" s="11" t="str">
        <f t="shared" si="25"/>
        <v/>
      </c>
      <c r="R100" s="10" t="s">
        <v>15</v>
      </c>
      <c r="S100" s="9"/>
      <c r="T100" s="18">
        <f t="shared" si="22"/>
        <v>0</v>
      </c>
      <c r="U100" s="10" t="s">
        <v>15</v>
      </c>
      <c r="V100" s="9"/>
      <c r="W100" s="18">
        <f t="shared" si="31"/>
        <v>0</v>
      </c>
      <c r="X100" s="10" t="s">
        <v>15</v>
      </c>
      <c r="Y100" s="9"/>
      <c r="Z100" s="18">
        <f t="shared" si="32"/>
        <v>0</v>
      </c>
      <c r="AA100" s="32"/>
      <c r="AB100" s="9" t="str">
        <f t="shared" si="26"/>
        <v/>
      </c>
      <c r="AC100" s="10" t="str">
        <f t="shared" si="27"/>
        <v/>
      </c>
      <c r="AD100" s="9"/>
      <c r="AE100" s="11" t="str">
        <f t="shared" si="28"/>
        <v/>
      </c>
      <c r="AF100" s="10" t="s">
        <v>15</v>
      </c>
      <c r="AG100" s="9"/>
      <c r="AH100" s="18">
        <f t="shared" si="33"/>
        <v>0</v>
      </c>
      <c r="AI100" s="10" t="s">
        <v>15</v>
      </c>
      <c r="AJ100" s="9"/>
      <c r="AK100" s="18">
        <f t="shared" si="34"/>
        <v>0</v>
      </c>
      <c r="AL100" s="10" t="s">
        <v>15</v>
      </c>
      <c r="AM100" s="9"/>
      <c r="AN100" s="18">
        <f t="shared" si="35"/>
        <v>0</v>
      </c>
      <c r="AO100" s="10" t="s">
        <v>15</v>
      </c>
      <c r="AP100" s="9"/>
      <c r="AQ100" s="18">
        <f t="shared" si="36"/>
        <v>0</v>
      </c>
      <c r="AR100" s="1"/>
      <c r="AS100" s="1"/>
      <c r="AT100" s="1"/>
      <c r="AU100" s="1"/>
      <c r="AV100" s="1"/>
      <c r="AW100" s="1"/>
      <c r="AX100" s="1"/>
      <c r="AY100" s="1"/>
    </row>
    <row r="101" spans="1:51" x14ac:dyDescent="0.25">
      <c r="A101" s="17">
        <f>ROW()</f>
        <v>101</v>
      </c>
      <c r="B101" s="1"/>
      <c r="C101" s="1"/>
      <c r="D101" s="10" t="s">
        <v>15</v>
      </c>
      <c r="E101" s="243">
        <f t="shared" si="29"/>
        <v>46966</v>
      </c>
      <c r="F101" s="18">
        <f t="shared" si="21"/>
        <v>0</v>
      </c>
      <c r="G101" s="10" t="s">
        <v>15</v>
      </c>
      <c r="H101" s="9"/>
      <c r="I101" s="18">
        <f t="shared" si="30"/>
        <v>0</v>
      </c>
      <c r="J101" s="10" t="s">
        <v>15</v>
      </c>
      <c r="K101" s="9"/>
      <c r="L101" s="18">
        <f t="shared" si="37"/>
        <v>0</v>
      </c>
      <c r="M101" s="32"/>
      <c r="N101" s="9" t="str">
        <f t="shared" si="23"/>
        <v/>
      </c>
      <c r="O101" s="10" t="str">
        <f t="shared" si="24"/>
        <v/>
      </c>
      <c r="P101" s="9"/>
      <c r="Q101" s="11" t="str">
        <f t="shared" si="25"/>
        <v/>
      </c>
      <c r="R101" s="10" t="s">
        <v>15</v>
      </c>
      <c r="S101" s="9"/>
      <c r="T101" s="18">
        <f t="shared" si="22"/>
        <v>0</v>
      </c>
      <c r="U101" s="10" t="s">
        <v>15</v>
      </c>
      <c r="V101" s="9"/>
      <c r="W101" s="18">
        <f t="shared" si="31"/>
        <v>0</v>
      </c>
      <c r="X101" s="10" t="s">
        <v>15</v>
      </c>
      <c r="Y101" s="9"/>
      <c r="Z101" s="18">
        <f t="shared" si="32"/>
        <v>0</v>
      </c>
      <c r="AA101" s="32"/>
      <c r="AB101" s="9" t="str">
        <f t="shared" si="26"/>
        <v/>
      </c>
      <c r="AC101" s="10" t="str">
        <f t="shared" si="27"/>
        <v/>
      </c>
      <c r="AD101" s="9"/>
      <c r="AE101" s="11" t="str">
        <f t="shared" si="28"/>
        <v/>
      </c>
      <c r="AF101" s="10" t="s">
        <v>15</v>
      </c>
      <c r="AG101" s="9"/>
      <c r="AH101" s="18">
        <f t="shared" si="33"/>
        <v>0</v>
      </c>
      <c r="AI101" s="10" t="s">
        <v>15</v>
      </c>
      <c r="AJ101" s="9"/>
      <c r="AK101" s="18">
        <f t="shared" si="34"/>
        <v>0</v>
      </c>
      <c r="AL101" s="10" t="s">
        <v>15</v>
      </c>
      <c r="AM101" s="9"/>
      <c r="AN101" s="18">
        <f t="shared" si="35"/>
        <v>0</v>
      </c>
      <c r="AO101" s="10" t="s">
        <v>15</v>
      </c>
      <c r="AP101" s="9"/>
      <c r="AQ101" s="18">
        <f t="shared" si="36"/>
        <v>0</v>
      </c>
      <c r="AR101" s="1"/>
      <c r="AS101" s="1"/>
      <c r="AT101" s="1"/>
      <c r="AU101" s="1"/>
      <c r="AV101" s="1"/>
      <c r="AW101" s="1"/>
      <c r="AX101" s="1"/>
      <c r="AY101" s="1"/>
    </row>
    <row r="102" spans="1:51" x14ac:dyDescent="0.25">
      <c r="A102" s="17">
        <f>ROW()</f>
        <v>102</v>
      </c>
      <c r="B102" s="1"/>
      <c r="C102" s="1"/>
      <c r="D102" s="10" t="s">
        <v>15</v>
      </c>
      <c r="E102" s="243">
        <f t="shared" si="29"/>
        <v>46997</v>
      </c>
      <c r="F102" s="18">
        <f t="shared" si="21"/>
        <v>0</v>
      </c>
      <c r="G102" s="10" t="s">
        <v>15</v>
      </c>
      <c r="H102" s="9"/>
      <c r="I102" s="18">
        <f t="shared" si="30"/>
        <v>0</v>
      </c>
      <c r="J102" s="10" t="s">
        <v>15</v>
      </c>
      <c r="K102" s="9"/>
      <c r="L102" s="18">
        <f t="shared" si="37"/>
        <v>0</v>
      </c>
      <c r="M102" s="32"/>
      <c r="N102" s="9" t="str">
        <f t="shared" si="23"/>
        <v/>
      </c>
      <c r="O102" s="10" t="str">
        <f t="shared" si="24"/>
        <v/>
      </c>
      <c r="P102" s="9"/>
      <c r="Q102" s="11" t="str">
        <f t="shared" si="25"/>
        <v/>
      </c>
      <c r="R102" s="10" t="s">
        <v>15</v>
      </c>
      <c r="S102" s="9"/>
      <c r="T102" s="18">
        <f t="shared" si="22"/>
        <v>0</v>
      </c>
      <c r="U102" s="10" t="s">
        <v>15</v>
      </c>
      <c r="V102" s="9"/>
      <c r="W102" s="18">
        <f t="shared" si="31"/>
        <v>0</v>
      </c>
      <c r="X102" s="10" t="s">
        <v>15</v>
      </c>
      <c r="Y102" s="9"/>
      <c r="Z102" s="18">
        <f t="shared" si="32"/>
        <v>0</v>
      </c>
      <c r="AA102" s="32"/>
      <c r="AB102" s="9" t="str">
        <f t="shared" si="26"/>
        <v/>
      </c>
      <c r="AC102" s="10" t="str">
        <f t="shared" si="27"/>
        <v/>
      </c>
      <c r="AD102" s="9"/>
      <c r="AE102" s="11" t="str">
        <f t="shared" si="28"/>
        <v/>
      </c>
      <c r="AF102" s="10" t="s">
        <v>15</v>
      </c>
      <c r="AG102" s="9"/>
      <c r="AH102" s="18">
        <f t="shared" si="33"/>
        <v>0</v>
      </c>
      <c r="AI102" s="10" t="s">
        <v>15</v>
      </c>
      <c r="AJ102" s="9"/>
      <c r="AK102" s="18">
        <f t="shared" si="34"/>
        <v>0</v>
      </c>
      <c r="AL102" s="10" t="s">
        <v>15</v>
      </c>
      <c r="AM102" s="9"/>
      <c r="AN102" s="18">
        <f t="shared" si="35"/>
        <v>0</v>
      </c>
      <c r="AO102" s="10" t="s">
        <v>15</v>
      </c>
      <c r="AP102" s="9"/>
      <c r="AQ102" s="18">
        <f t="shared" si="36"/>
        <v>0</v>
      </c>
      <c r="AR102" s="1"/>
      <c r="AS102" s="1"/>
      <c r="AT102" s="1"/>
      <c r="AU102" s="1"/>
      <c r="AV102" s="1"/>
      <c r="AW102" s="1"/>
      <c r="AX102" s="1"/>
      <c r="AY102" s="1"/>
    </row>
    <row r="103" spans="1:51" x14ac:dyDescent="0.25">
      <c r="A103" s="17">
        <f>ROW()</f>
        <v>103</v>
      </c>
      <c r="B103" s="1"/>
      <c r="C103" s="1"/>
      <c r="D103" s="10" t="s">
        <v>15</v>
      </c>
      <c r="E103" s="243">
        <f t="shared" si="29"/>
        <v>47027</v>
      </c>
      <c r="F103" s="18">
        <f t="shared" si="21"/>
        <v>0</v>
      </c>
      <c r="G103" s="10" t="s">
        <v>15</v>
      </c>
      <c r="H103" s="9"/>
      <c r="I103" s="18">
        <f t="shared" si="30"/>
        <v>0</v>
      </c>
      <c r="J103" s="10" t="s">
        <v>15</v>
      </c>
      <c r="K103" s="9"/>
      <c r="L103" s="18">
        <f t="shared" si="37"/>
        <v>0</v>
      </c>
      <c r="M103" s="32"/>
      <c r="N103" s="9" t="str">
        <f t="shared" si="23"/>
        <v/>
      </c>
      <c r="O103" s="10" t="str">
        <f t="shared" si="24"/>
        <v/>
      </c>
      <c r="P103" s="9"/>
      <c r="Q103" s="11" t="str">
        <f t="shared" si="25"/>
        <v/>
      </c>
      <c r="R103" s="10" t="s">
        <v>15</v>
      </c>
      <c r="S103" s="9"/>
      <c r="T103" s="18">
        <f t="shared" si="22"/>
        <v>0</v>
      </c>
      <c r="U103" s="10" t="s">
        <v>15</v>
      </c>
      <c r="V103" s="9"/>
      <c r="W103" s="18">
        <f t="shared" si="31"/>
        <v>0</v>
      </c>
      <c r="X103" s="10" t="s">
        <v>15</v>
      </c>
      <c r="Y103" s="9"/>
      <c r="Z103" s="18">
        <f t="shared" si="32"/>
        <v>0</v>
      </c>
      <c r="AA103" s="32"/>
      <c r="AB103" s="9" t="str">
        <f t="shared" si="26"/>
        <v/>
      </c>
      <c r="AC103" s="10" t="str">
        <f t="shared" si="27"/>
        <v/>
      </c>
      <c r="AD103" s="9"/>
      <c r="AE103" s="11" t="str">
        <f t="shared" si="28"/>
        <v/>
      </c>
      <c r="AF103" s="10" t="s">
        <v>15</v>
      </c>
      <c r="AG103" s="9"/>
      <c r="AH103" s="18">
        <f t="shared" si="33"/>
        <v>0</v>
      </c>
      <c r="AI103" s="10" t="s">
        <v>15</v>
      </c>
      <c r="AJ103" s="9"/>
      <c r="AK103" s="18">
        <f t="shared" si="34"/>
        <v>0</v>
      </c>
      <c r="AL103" s="10" t="s">
        <v>15</v>
      </c>
      <c r="AM103" s="9"/>
      <c r="AN103" s="18">
        <f t="shared" si="35"/>
        <v>0</v>
      </c>
      <c r="AO103" s="10" t="s">
        <v>15</v>
      </c>
      <c r="AP103" s="9"/>
      <c r="AQ103" s="18">
        <f t="shared" si="36"/>
        <v>0</v>
      </c>
      <c r="AR103" s="1"/>
      <c r="AS103" s="1"/>
      <c r="AT103" s="1"/>
      <c r="AU103" s="1"/>
      <c r="AV103" s="1"/>
      <c r="AW103" s="1"/>
      <c r="AX103" s="1"/>
      <c r="AY103" s="1"/>
    </row>
    <row r="104" spans="1:51" x14ac:dyDescent="0.25">
      <c r="A104" s="17">
        <f>ROW()</f>
        <v>104</v>
      </c>
      <c r="B104" s="1"/>
      <c r="C104" s="1"/>
      <c r="D104" s="10" t="s">
        <v>15</v>
      </c>
      <c r="E104" s="243">
        <f t="shared" si="29"/>
        <v>47058</v>
      </c>
      <c r="F104" s="18">
        <f t="shared" si="21"/>
        <v>0</v>
      </c>
    </row>
    <row r="105" spans="1:51" x14ac:dyDescent="0.25">
      <c r="A105" s="17">
        <f>ROW()</f>
        <v>105</v>
      </c>
      <c r="B105" s="1"/>
      <c r="C105" s="1"/>
      <c r="D105" s="10" t="s">
        <v>15</v>
      </c>
      <c r="E105" s="243">
        <f t="shared" si="29"/>
        <v>47088</v>
      </c>
      <c r="F105" s="18">
        <f t="shared" si="21"/>
        <v>0</v>
      </c>
    </row>
    <row r="106" spans="1:51" x14ac:dyDescent="0.25">
      <c r="A106" s="17">
        <f>ROW()</f>
        <v>106</v>
      </c>
      <c r="B106" s="1"/>
      <c r="C106" s="1"/>
      <c r="D106" s="10" t="s">
        <v>15</v>
      </c>
      <c r="E106" s="243">
        <f t="shared" si="29"/>
        <v>47119</v>
      </c>
      <c r="F106" s="18">
        <f t="shared" ref="F106:F137" si="38">IF(E106="",0,IF(COUNTIF(E:E,E106)=1,0,1))</f>
        <v>0</v>
      </c>
    </row>
    <row r="107" spans="1:51" x14ac:dyDescent="0.25">
      <c r="A107" s="17">
        <f>ROW()</f>
        <v>107</v>
      </c>
      <c r="B107" s="1"/>
      <c r="C107" s="1"/>
      <c r="D107" s="10" t="s">
        <v>15</v>
      </c>
      <c r="E107" s="243">
        <f t="shared" si="29"/>
        <v>47150</v>
      </c>
      <c r="F107" s="18">
        <f t="shared" si="38"/>
        <v>0</v>
      </c>
    </row>
    <row r="108" spans="1:51" x14ac:dyDescent="0.25">
      <c r="A108" s="17">
        <f>ROW()</f>
        <v>108</v>
      </c>
      <c r="B108" s="1"/>
      <c r="C108" s="1"/>
      <c r="D108" s="10" t="s">
        <v>15</v>
      </c>
      <c r="E108" s="243">
        <f t="shared" si="29"/>
        <v>47178</v>
      </c>
      <c r="F108" s="18">
        <f t="shared" si="38"/>
        <v>0</v>
      </c>
    </row>
    <row r="109" spans="1:51" x14ac:dyDescent="0.25">
      <c r="A109" s="17">
        <f>ROW()</f>
        <v>109</v>
      </c>
      <c r="B109" s="1"/>
      <c r="C109" s="1"/>
      <c r="D109" s="10" t="s">
        <v>15</v>
      </c>
      <c r="E109" s="243">
        <f t="shared" si="29"/>
        <v>47209</v>
      </c>
      <c r="F109" s="18">
        <f t="shared" si="38"/>
        <v>0</v>
      </c>
    </row>
    <row r="110" spans="1:51" x14ac:dyDescent="0.25">
      <c r="A110" s="17">
        <f>ROW()</f>
        <v>110</v>
      </c>
      <c r="B110" s="1"/>
      <c r="C110" s="1"/>
      <c r="D110" s="10" t="s">
        <v>15</v>
      </c>
      <c r="E110" s="243">
        <f t="shared" si="29"/>
        <v>47239</v>
      </c>
      <c r="F110" s="18">
        <f t="shared" si="38"/>
        <v>0</v>
      </c>
    </row>
    <row r="111" spans="1:51" x14ac:dyDescent="0.25">
      <c r="A111" s="17">
        <f>ROW()</f>
        <v>111</v>
      </c>
      <c r="B111" s="1"/>
      <c r="C111" s="1"/>
      <c r="D111" s="10" t="s">
        <v>15</v>
      </c>
      <c r="E111" s="243">
        <f t="shared" si="29"/>
        <v>47270</v>
      </c>
      <c r="F111" s="18">
        <f t="shared" si="38"/>
        <v>0</v>
      </c>
    </row>
    <row r="112" spans="1:51" x14ac:dyDescent="0.25">
      <c r="A112" s="17">
        <f>ROW()</f>
        <v>112</v>
      </c>
      <c r="B112" s="1"/>
      <c r="C112" s="1"/>
      <c r="D112" s="10" t="s">
        <v>15</v>
      </c>
      <c r="E112" s="243">
        <f t="shared" si="29"/>
        <v>47300</v>
      </c>
      <c r="F112" s="18">
        <f t="shared" si="38"/>
        <v>0</v>
      </c>
    </row>
    <row r="113" spans="1:6" x14ac:dyDescent="0.25">
      <c r="A113" s="17">
        <f>ROW()</f>
        <v>113</v>
      </c>
      <c r="B113" s="1"/>
      <c r="C113" s="1"/>
      <c r="D113" s="10" t="s">
        <v>15</v>
      </c>
      <c r="E113" s="243">
        <f t="shared" si="29"/>
        <v>47331</v>
      </c>
      <c r="F113" s="18">
        <f t="shared" si="38"/>
        <v>0</v>
      </c>
    </row>
    <row r="114" spans="1:6" x14ac:dyDescent="0.25">
      <c r="A114" s="17">
        <f>ROW()</f>
        <v>114</v>
      </c>
      <c r="B114" s="1"/>
      <c r="C114" s="1"/>
      <c r="D114" s="10" t="s">
        <v>15</v>
      </c>
      <c r="E114" s="243">
        <f t="shared" si="29"/>
        <v>47362</v>
      </c>
      <c r="F114" s="18">
        <f t="shared" si="38"/>
        <v>0</v>
      </c>
    </row>
    <row r="115" spans="1:6" x14ac:dyDescent="0.25">
      <c r="A115" s="17">
        <f>ROW()</f>
        <v>115</v>
      </c>
      <c r="B115" s="1"/>
      <c r="C115" s="1"/>
      <c r="D115" s="10" t="s">
        <v>15</v>
      </c>
      <c r="E115" s="243">
        <f t="shared" si="29"/>
        <v>47392</v>
      </c>
      <c r="F115" s="18">
        <f t="shared" si="38"/>
        <v>0</v>
      </c>
    </row>
    <row r="116" spans="1:6" x14ac:dyDescent="0.25">
      <c r="A116" s="17">
        <f>ROW()</f>
        <v>116</v>
      </c>
      <c r="B116" s="1"/>
      <c r="C116" s="1"/>
      <c r="D116" s="10" t="s">
        <v>15</v>
      </c>
      <c r="E116" s="243">
        <f t="shared" si="29"/>
        <v>47423</v>
      </c>
      <c r="F116" s="18">
        <f t="shared" si="38"/>
        <v>0</v>
      </c>
    </row>
    <row r="117" spans="1:6" x14ac:dyDescent="0.25">
      <c r="A117" s="17">
        <f>ROW()</f>
        <v>117</v>
      </c>
      <c r="B117" s="1"/>
      <c r="C117" s="1"/>
      <c r="D117" s="10" t="s">
        <v>15</v>
      </c>
      <c r="E117" s="243">
        <f t="shared" si="29"/>
        <v>47453</v>
      </c>
      <c r="F117" s="18">
        <f t="shared" si="38"/>
        <v>0</v>
      </c>
    </row>
    <row r="118" spans="1:6" x14ac:dyDescent="0.25">
      <c r="A118" s="17">
        <f>ROW()</f>
        <v>118</v>
      </c>
      <c r="B118" s="1"/>
      <c r="C118" s="1"/>
      <c r="D118" s="10" t="s">
        <v>15</v>
      </c>
      <c r="E118" s="243">
        <f t="shared" si="29"/>
        <v>47484</v>
      </c>
      <c r="F118" s="18">
        <f t="shared" si="38"/>
        <v>0</v>
      </c>
    </row>
    <row r="119" spans="1:6" x14ac:dyDescent="0.25">
      <c r="A119" s="17">
        <f>ROW()</f>
        <v>119</v>
      </c>
      <c r="B119" s="1"/>
      <c r="C119" s="1"/>
      <c r="D119" s="10" t="s">
        <v>15</v>
      </c>
      <c r="E119" s="243">
        <f t="shared" si="29"/>
        <v>47515</v>
      </c>
      <c r="F119" s="18">
        <f t="shared" si="38"/>
        <v>0</v>
      </c>
    </row>
    <row r="120" spans="1:6" x14ac:dyDescent="0.25">
      <c r="A120" s="17">
        <f>ROW()</f>
        <v>120</v>
      </c>
      <c r="B120" s="1"/>
      <c r="C120" s="1"/>
      <c r="D120" s="10" t="s">
        <v>15</v>
      </c>
      <c r="E120" s="243">
        <f t="shared" si="29"/>
        <v>47543</v>
      </c>
      <c r="F120" s="18">
        <f t="shared" si="38"/>
        <v>0</v>
      </c>
    </row>
    <row r="121" spans="1:6" x14ac:dyDescent="0.25">
      <c r="A121" s="17">
        <f>ROW()</f>
        <v>121</v>
      </c>
      <c r="B121" s="1"/>
      <c r="C121" s="1"/>
      <c r="D121" s="10" t="s">
        <v>15</v>
      </c>
      <c r="E121" s="243">
        <f t="shared" si="29"/>
        <v>47574</v>
      </c>
      <c r="F121" s="18">
        <f t="shared" si="38"/>
        <v>0</v>
      </c>
    </row>
    <row r="122" spans="1:6" x14ac:dyDescent="0.25">
      <c r="A122" s="17">
        <f>ROW()</f>
        <v>122</v>
      </c>
      <c r="B122" s="1"/>
      <c r="C122" s="1"/>
      <c r="D122" s="10" t="s">
        <v>15</v>
      </c>
      <c r="E122" s="243">
        <f t="shared" si="29"/>
        <v>47604</v>
      </c>
      <c r="F122" s="18">
        <f t="shared" si="38"/>
        <v>0</v>
      </c>
    </row>
    <row r="123" spans="1:6" x14ac:dyDescent="0.25">
      <c r="A123" s="17">
        <f>ROW()</f>
        <v>123</v>
      </c>
      <c r="B123" s="1"/>
      <c r="C123" s="1"/>
      <c r="D123" s="10" t="s">
        <v>15</v>
      </c>
      <c r="E123" s="243">
        <f t="shared" si="29"/>
        <v>47635</v>
      </c>
      <c r="F123" s="18">
        <f t="shared" si="38"/>
        <v>0</v>
      </c>
    </row>
    <row r="124" spans="1:6" x14ac:dyDescent="0.25">
      <c r="A124" s="17">
        <f>ROW()</f>
        <v>124</v>
      </c>
      <c r="B124" s="1"/>
      <c r="C124" s="1"/>
      <c r="D124" s="10" t="s">
        <v>15</v>
      </c>
      <c r="E124" s="243">
        <f t="shared" si="29"/>
        <v>47665</v>
      </c>
      <c r="F124" s="18">
        <f t="shared" si="38"/>
        <v>0</v>
      </c>
    </row>
    <row r="125" spans="1:6" x14ac:dyDescent="0.25">
      <c r="A125" s="17">
        <f>ROW()</f>
        <v>125</v>
      </c>
      <c r="B125" s="1"/>
      <c r="C125" s="1"/>
      <c r="D125" s="10" t="s">
        <v>15</v>
      </c>
      <c r="E125" s="243">
        <f t="shared" si="29"/>
        <v>47696</v>
      </c>
      <c r="F125" s="18">
        <f t="shared" si="38"/>
        <v>0</v>
      </c>
    </row>
    <row r="126" spans="1:6" x14ac:dyDescent="0.25">
      <c r="A126" s="17">
        <f>ROW()</f>
        <v>126</v>
      </c>
      <c r="B126" s="1"/>
      <c r="C126" s="1"/>
      <c r="D126" s="10" t="s">
        <v>15</v>
      </c>
      <c r="E126" s="243">
        <f t="shared" si="29"/>
        <v>47727</v>
      </c>
      <c r="F126" s="18">
        <f t="shared" si="38"/>
        <v>0</v>
      </c>
    </row>
    <row r="127" spans="1:6" x14ac:dyDescent="0.25">
      <c r="A127" s="17">
        <f>ROW()</f>
        <v>127</v>
      </c>
      <c r="B127" s="1"/>
      <c r="C127" s="1"/>
      <c r="D127" s="10" t="s">
        <v>15</v>
      </c>
      <c r="E127" s="243">
        <f t="shared" si="29"/>
        <v>47757</v>
      </c>
      <c r="F127" s="18">
        <f t="shared" si="38"/>
        <v>0</v>
      </c>
    </row>
    <row r="128" spans="1:6" x14ac:dyDescent="0.25">
      <c r="A128" s="17">
        <f>ROW()</f>
        <v>128</v>
      </c>
      <c r="B128" s="1"/>
      <c r="C128" s="1"/>
      <c r="D128" s="10" t="s">
        <v>15</v>
      </c>
      <c r="E128" s="243">
        <f t="shared" si="29"/>
        <v>47788</v>
      </c>
      <c r="F128" s="18">
        <f t="shared" si="38"/>
        <v>0</v>
      </c>
    </row>
    <row r="129" spans="1:6" x14ac:dyDescent="0.25">
      <c r="A129" s="17">
        <f>ROW()</f>
        <v>129</v>
      </c>
      <c r="B129" s="1"/>
      <c r="C129" s="1"/>
      <c r="D129" s="10" t="s">
        <v>15</v>
      </c>
      <c r="E129" s="243">
        <f t="shared" si="29"/>
        <v>47818</v>
      </c>
      <c r="F129" s="18">
        <f t="shared" si="38"/>
        <v>0</v>
      </c>
    </row>
    <row r="130" spans="1:6" x14ac:dyDescent="0.25">
      <c r="A130" s="17">
        <f>ROW()</f>
        <v>130</v>
      </c>
      <c r="B130" s="1"/>
      <c r="C130" s="1"/>
      <c r="D130" s="10" t="s">
        <v>15</v>
      </c>
      <c r="E130" s="243">
        <f t="shared" si="29"/>
        <v>47849</v>
      </c>
      <c r="F130" s="18">
        <f t="shared" si="38"/>
        <v>0</v>
      </c>
    </row>
    <row r="131" spans="1:6" x14ac:dyDescent="0.25">
      <c r="A131" s="17">
        <f>ROW()</f>
        <v>131</v>
      </c>
      <c r="B131" s="1"/>
      <c r="C131" s="1"/>
      <c r="D131" s="10" t="s">
        <v>15</v>
      </c>
      <c r="E131" s="243">
        <f t="shared" si="29"/>
        <v>47880</v>
      </c>
      <c r="F131" s="18">
        <f t="shared" si="38"/>
        <v>0</v>
      </c>
    </row>
    <row r="132" spans="1:6" x14ac:dyDescent="0.25">
      <c r="A132" s="17">
        <f>ROW()</f>
        <v>132</v>
      </c>
      <c r="B132" s="1"/>
      <c r="C132" s="1"/>
      <c r="D132" s="10" t="s">
        <v>15</v>
      </c>
      <c r="E132" s="243">
        <f t="shared" si="29"/>
        <v>47908</v>
      </c>
      <c r="F132" s="18">
        <f t="shared" si="38"/>
        <v>0</v>
      </c>
    </row>
    <row r="133" spans="1:6" x14ac:dyDescent="0.25">
      <c r="A133" s="17">
        <f>ROW()</f>
        <v>133</v>
      </c>
      <c r="B133" s="1"/>
      <c r="C133" s="1"/>
      <c r="D133" s="10" t="s">
        <v>15</v>
      </c>
      <c r="E133" s="243">
        <f t="shared" si="29"/>
        <v>47939</v>
      </c>
      <c r="F133" s="18">
        <f t="shared" si="38"/>
        <v>0</v>
      </c>
    </row>
    <row r="134" spans="1:6" x14ac:dyDescent="0.25">
      <c r="A134" s="17">
        <f>ROW()</f>
        <v>134</v>
      </c>
      <c r="B134" s="1"/>
      <c r="C134" s="1"/>
      <c r="D134" s="10" t="s">
        <v>15</v>
      </c>
      <c r="E134" s="243">
        <f t="shared" si="29"/>
        <v>47969</v>
      </c>
      <c r="F134" s="18">
        <f t="shared" si="38"/>
        <v>0</v>
      </c>
    </row>
    <row r="135" spans="1:6" x14ac:dyDescent="0.25">
      <c r="A135" s="17">
        <f>ROW()</f>
        <v>135</v>
      </c>
      <c r="B135" s="1"/>
      <c r="C135" s="1"/>
      <c r="D135" s="10" t="s">
        <v>15</v>
      </c>
      <c r="E135" s="243">
        <f t="shared" si="29"/>
        <v>48000</v>
      </c>
      <c r="F135" s="18">
        <f t="shared" si="38"/>
        <v>0</v>
      </c>
    </row>
    <row r="136" spans="1:6" x14ac:dyDescent="0.25">
      <c r="A136" s="17">
        <f>ROW()</f>
        <v>136</v>
      </c>
      <c r="B136" s="1"/>
      <c r="C136" s="1"/>
      <c r="D136" s="10" t="s">
        <v>15</v>
      </c>
      <c r="E136" s="243">
        <f t="shared" si="29"/>
        <v>48030</v>
      </c>
      <c r="F136" s="18">
        <f t="shared" si="38"/>
        <v>0</v>
      </c>
    </row>
    <row r="137" spans="1:6" x14ac:dyDescent="0.25">
      <c r="A137" s="17">
        <f>ROW()</f>
        <v>137</v>
      </c>
      <c r="B137" s="1"/>
      <c r="C137" s="1"/>
      <c r="D137" s="10" t="s">
        <v>15</v>
      </c>
      <c r="E137" s="243">
        <f t="shared" si="29"/>
        <v>48061</v>
      </c>
      <c r="F137" s="18">
        <f t="shared" si="38"/>
        <v>0</v>
      </c>
    </row>
    <row r="138" spans="1:6" x14ac:dyDescent="0.25">
      <c r="A138" s="17">
        <f>ROW()</f>
        <v>138</v>
      </c>
      <c r="B138" s="1"/>
      <c r="C138" s="1"/>
      <c r="D138" s="10" t="s">
        <v>15</v>
      </c>
      <c r="E138" s="243">
        <f t="shared" si="29"/>
        <v>48092</v>
      </c>
      <c r="F138" s="18">
        <f t="shared" ref="F138:F169" si="39">IF(E138="",0,IF(COUNTIF(E:E,E138)=1,0,1))</f>
        <v>0</v>
      </c>
    </row>
    <row r="139" spans="1:6" x14ac:dyDescent="0.25">
      <c r="A139" s="17">
        <f>ROW()</f>
        <v>139</v>
      </c>
      <c r="B139" s="1"/>
      <c r="C139" s="1"/>
      <c r="D139" s="10" t="s">
        <v>15</v>
      </c>
      <c r="E139" s="243">
        <f t="shared" si="29"/>
        <v>48122</v>
      </c>
      <c r="F139" s="18">
        <f t="shared" si="39"/>
        <v>0</v>
      </c>
    </row>
    <row r="140" spans="1:6" x14ac:dyDescent="0.25">
      <c r="A140" s="17">
        <f>ROW()</f>
        <v>140</v>
      </c>
      <c r="B140" s="1"/>
      <c r="C140" s="1"/>
      <c r="D140" s="10" t="s">
        <v>15</v>
      </c>
      <c r="E140" s="243">
        <f t="shared" ref="E140:E190" si="40">EOMONTH(E139,0)+1</f>
        <v>48153</v>
      </c>
      <c r="F140" s="18">
        <f t="shared" si="39"/>
        <v>0</v>
      </c>
    </row>
    <row r="141" spans="1:6" x14ac:dyDescent="0.25">
      <c r="A141" s="17">
        <f>ROW()</f>
        <v>141</v>
      </c>
      <c r="B141" s="1"/>
      <c r="C141" s="1"/>
      <c r="D141" s="10" t="s">
        <v>15</v>
      </c>
      <c r="E141" s="243">
        <f t="shared" si="40"/>
        <v>48183</v>
      </c>
      <c r="F141" s="18">
        <f t="shared" si="39"/>
        <v>0</v>
      </c>
    </row>
    <row r="142" spans="1:6" x14ac:dyDescent="0.25">
      <c r="A142" s="17">
        <f>ROW()</f>
        <v>142</v>
      </c>
      <c r="B142" s="1"/>
      <c r="C142" s="1"/>
      <c r="D142" s="10" t="s">
        <v>15</v>
      </c>
      <c r="E142" s="243">
        <f t="shared" si="40"/>
        <v>48214</v>
      </c>
      <c r="F142" s="18">
        <f t="shared" si="39"/>
        <v>0</v>
      </c>
    </row>
    <row r="143" spans="1:6" x14ac:dyDescent="0.25">
      <c r="A143" s="17">
        <f>ROW()</f>
        <v>143</v>
      </c>
      <c r="B143" s="1"/>
      <c r="C143" s="1"/>
      <c r="D143" s="10" t="s">
        <v>15</v>
      </c>
      <c r="E143" s="243">
        <f t="shared" si="40"/>
        <v>48245</v>
      </c>
      <c r="F143" s="18">
        <f t="shared" si="39"/>
        <v>0</v>
      </c>
    </row>
    <row r="144" spans="1:6" x14ac:dyDescent="0.25">
      <c r="A144" s="17">
        <f>ROW()</f>
        <v>144</v>
      </c>
      <c r="B144" s="1"/>
      <c r="C144" s="1"/>
      <c r="D144" s="10" t="s">
        <v>15</v>
      </c>
      <c r="E144" s="243">
        <f t="shared" si="40"/>
        <v>48274</v>
      </c>
      <c r="F144" s="18">
        <f t="shared" si="39"/>
        <v>0</v>
      </c>
    </row>
    <row r="145" spans="1:6" x14ac:dyDescent="0.25">
      <c r="A145" s="17">
        <f>ROW()</f>
        <v>145</v>
      </c>
      <c r="B145" s="1"/>
      <c r="C145" s="1"/>
      <c r="D145" s="10" t="s">
        <v>15</v>
      </c>
      <c r="E145" s="243">
        <f t="shared" si="40"/>
        <v>48305</v>
      </c>
      <c r="F145" s="18">
        <f t="shared" si="39"/>
        <v>0</v>
      </c>
    </row>
    <row r="146" spans="1:6" x14ac:dyDescent="0.25">
      <c r="A146" s="17">
        <f>ROW()</f>
        <v>146</v>
      </c>
      <c r="B146" s="1"/>
      <c r="C146" s="1"/>
      <c r="D146" s="10" t="s">
        <v>15</v>
      </c>
      <c r="E146" s="243">
        <f t="shared" si="40"/>
        <v>48335</v>
      </c>
      <c r="F146" s="18">
        <f t="shared" si="39"/>
        <v>0</v>
      </c>
    </row>
    <row r="147" spans="1:6" x14ac:dyDescent="0.25">
      <c r="A147" s="17">
        <f>ROW()</f>
        <v>147</v>
      </c>
      <c r="B147" s="1"/>
      <c r="C147" s="1"/>
      <c r="D147" s="10" t="s">
        <v>15</v>
      </c>
      <c r="E147" s="243">
        <f t="shared" si="40"/>
        <v>48366</v>
      </c>
      <c r="F147" s="18">
        <f t="shared" si="39"/>
        <v>0</v>
      </c>
    </row>
    <row r="148" spans="1:6" x14ac:dyDescent="0.25">
      <c r="A148" s="17">
        <f>ROW()</f>
        <v>148</v>
      </c>
      <c r="B148" s="1"/>
      <c r="C148" s="1"/>
      <c r="D148" s="10" t="s">
        <v>15</v>
      </c>
      <c r="E148" s="243">
        <f t="shared" si="40"/>
        <v>48396</v>
      </c>
      <c r="F148" s="18">
        <f t="shared" si="39"/>
        <v>0</v>
      </c>
    </row>
    <row r="149" spans="1:6" x14ac:dyDescent="0.25">
      <c r="A149" s="17">
        <f>ROW()</f>
        <v>149</v>
      </c>
      <c r="B149" s="1"/>
      <c r="C149" s="1"/>
      <c r="D149" s="10" t="s">
        <v>15</v>
      </c>
      <c r="E149" s="243">
        <f t="shared" si="40"/>
        <v>48427</v>
      </c>
      <c r="F149" s="18">
        <f t="shared" si="39"/>
        <v>0</v>
      </c>
    </row>
    <row r="150" spans="1:6" x14ac:dyDescent="0.25">
      <c r="A150" s="17">
        <f>ROW()</f>
        <v>150</v>
      </c>
      <c r="B150" s="1"/>
      <c r="C150" s="1"/>
      <c r="D150" s="10" t="s">
        <v>15</v>
      </c>
      <c r="E150" s="243">
        <f t="shared" si="40"/>
        <v>48458</v>
      </c>
      <c r="F150" s="18">
        <f t="shared" si="39"/>
        <v>0</v>
      </c>
    </row>
    <row r="151" spans="1:6" x14ac:dyDescent="0.25">
      <c r="A151" s="17">
        <f>ROW()</f>
        <v>151</v>
      </c>
      <c r="B151" s="1"/>
      <c r="C151" s="1"/>
      <c r="D151" s="10" t="s">
        <v>15</v>
      </c>
      <c r="E151" s="243">
        <f t="shared" si="40"/>
        <v>48488</v>
      </c>
      <c r="F151" s="18">
        <f t="shared" si="39"/>
        <v>0</v>
      </c>
    </row>
    <row r="152" spans="1:6" x14ac:dyDescent="0.25">
      <c r="A152" s="17">
        <f>ROW()</f>
        <v>152</v>
      </c>
      <c r="B152" s="1"/>
      <c r="C152" s="1"/>
      <c r="D152" s="10" t="s">
        <v>15</v>
      </c>
      <c r="E152" s="243">
        <f t="shared" si="40"/>
        <v>48519</v>
      </c>
      <c r="F152" s="18">
        <f t="shared" si="39"/>
        <v>0</v>
      </c>
    </row>
    <row r="153" spans="1:6" x14ac:dyDescent="0.25">
      <c r="A153" s="17">
        <f>ROW()</f>
        <v>153</v>
      </c>
      <c r="B153" s="1"/>
      <c r="C153" s="1"/>
      <c r="D153" s="10" t="s">
        <v>15</v>
      </c>
      <c r="E153" s="243">
        <f t="shared" si="40"/>
        <v>48549</v>
      </c>
      <c r="F153" s="18">
        <f t="shared" si="39"/>
        <v>0</v>
      </c>
    </row>
    <row r="154" spans="1:6" x14ac:dyDescent="0.25">
      <c r="A154" s="17">
        <f>ROW()</f>
        <v>154</v>
      </c>
      <c r="B154" s="1"/>
      <c r="C154" s="1"/>
      <c r="D154" s="10" t="s">
        <v>15</v>
      </c>
      <c r="E154" s="243">
        <f t="shared" si="40"/>
        <v>48580</v>
      </c>
      <c r="F154" s="18">
        <f t="shared" si="39"/>
        <v>0</v>
      </c>
    </row>
    <row r="155" spans="1:6" x14ac:dyDescent="0.25">
      <c r="A155" s="17">
        <f>ROW()</f>
        <v>155</v>
      </c>
      <c r="B155" s="1"/>
      <c r="C155" s="1"/>
      <c r="D155" s="10" t="s">
        <v>15</v>
      </c>
      <c r="E155" s="243">
        <f t="shared" si="40"/>
        <v>48611</v>
      </c>
      <c r="F155" s="18">
        <f t="shared" si="39"/>
        <v>0</v>
      </c>
    </row>
    <row r="156" spans="1:6" x14ac:dyDescent="0.25">
      <c r="A156" s="17">
        <f>ROW()</f>
        <v>156</v>
      </c>
      <c r="B156" s="1"/>
      <c r="C156" s="1"/>
      <c r="D156" s="10" t="s">
        <v>15</v>
      </c>
      <c r="E156" s="243">
        <f t="shared" si="40"/>
        <v>48639</v>
      </c>
      <c r="F156" s="18">
        <f t="shared" si="39"/>
        <v>0</v>
      </c>
    </row>
    <row r="157" spans="1:6" x14ac:dyDescent="0.25">
      <c r="A157" s="17">
        <f>ROW()</f>
        <v>157</v>
      </c>
      <c r="B157" s="1"/>
      <c r="C157" s="1"/>
      <c r="D157" s="10" t="s">
        <v>15</v>
      </c>
      <c r="E157" s="243">
        <f t="shared" si="40"/>
        <v>48670</v>
      </c>
      <c r="F157" s="18">
        <f t="shared" si="39"/>
        <v>0</v>
      </c>
    </row>
    <row r="158" spans="1:6" x14ac:dyDescent="0.25">
      <c r="A158" s="17">
        <f>ROW()</f>
        <v>158</v>
      </c>
      <c r="B158" s="1"/>
      <c r="C158" s="1"/>
      <c r="D158" s="10" t="s">
        <v>15</v>
      </c>
      <c r="E158" s="243">
        <f t="shared" si="40"/>
        <v>48700</v>
      </c>
      <c r="F158" s="18">
        <f t="shared" si="39"/>
        <v>0</v>
      </c>
    </row>
    <row r="159" spans="1:6" x14ac:dyDescent="0.25">
      <c r="A159" s="17">
        <f>ROW()</f>
        <v>159</v>
      </c>
      <c r="B159" s="1"/>
      <c r="C159" s="1"/>
      <c r="D159" s="10" t="s">
        <v>15</v>
      </c>
      <c r="E159" s="243">
        <f t="shared" si="40"/>
        <v>48731</v>
      </c>
      <c r="F159" s="18">
        <f t="shared" si="39"/>
        <v>0</v>
      </c>
    </row>
    <row r="160" spans="1:6" x14ac:dyDescent="0.25">
      <c r="A160" s="17">
        <f>ROW()</f>
        <v>160</v>
      </c>
      <c r="B160" s="1"/>
      <c r="C160" s="1"/>
      <c r="D160" s="10" t="s">
        <v>15</v>
      </c>
      <c r="E160" s="243">
        <f t="shared" si="40"/>
        <v>48761</v>
      </c>
      <c r="F160" s="18">
        <f t="shared" si="39"/>
        <v>0</v>
      </c>
    </row>
    <row r="161" spans="1:6" x14ac:dyDescent="0.25">
      <c r="A161" s="17">
        <f>ROW()</f>
        <v>161</v>
      </c>
      <c r="B161" s="1"/>
      <c r="C161" s="1"/>
      <c r="D161" s="10" t="s">
        <v>15</v>
      </c>
      <c r="E161" s="243">
        <f t="shared" si="40"/>
        <v>48792</v>
      </c>
      <c r="F161" s="18">
        <f t="shared" si="39"/>
        <v>0</v>
      </c>
    </row>
    <row r="162" spans="1:6" x14ac:dyDescent="0.25">
      <c r="A162" s="17">
        <f>ROW()</f>
        <v>162</v>
      </c>
      <c r="B162" s="1"/>
      <c r="C162" s="1"/>
      <c r="D162" s="10" t="s">
        <v>15</v>
      </c>
      <c r="E162" s="243">
        <f t="shared" si="40"/>
        <v>48823</v>
      </c>
      <c r="F162" s="18">
        <f t="shared" si="39"/>
        <v>0</v>
      </c>
    </row>
    <row r="163" spans="1:6" x14ac:dyDescent="0.25">
      <c r="A163" s="17">
        <f>ROW()</f>
        <v>163</v>
      </c>
      <c r="B163" s="1"/>
      <c r="C163" s="1"/>
      <c r="D163" s="10" t="s">
        <v>15</v>
      </c>
      <c r="E163" s="243">
        <f t="shared" si="40"/>
        <v>48853</v>
      </c>
      <c r="F163" s="18">
        <f t="shared" si="39"/>
        <v>0</v>
      </c>
    </row>
    <row r="164" spans="1:6" x14ac:dyDescent="0.25">
      <c r="A164" s="17">
        <f>ROW()</f>
        <v>164</v>
      </c>
      <c r="B164" s="1"/>
      <c r="C164" s="1"/>
      <c r="D164" s="10" t="s">
        <v>15</v>
      </c>
      <c r="E164" s="243">
        <f t="shared" si="40"/>
        <v>48884</v>
      </c>
      <c r="F164" s="18">
        <f t="shared" si="39"/>
        <v>0</v>
      </c>
    </row>
    <row r="165" spans="1:6" x14ac:dyDescent="0.25">
      <c r="A165" s="17">
        <f>ROW()</f>
        <v>165</v>
      </c>
      <c r="B165" s="1"/>
      <c r="C165" s="1"/>
      <c r="D165" s="10" t="s">
        <v>15</v>
      </c>
      <c r="E165" s="243">
        <f t="shared" si="40"/>
        <v>48914</v>
      </c>
      <c r="F165" s="18">
        <f t="shared" si="39"/>
        <v>0</v>
      </c>
    </row>
    <row r="166" spans="1:6" x14ac:dyDescent="0.25">
      <c r="A166" s="17">
        <f>ROW()</f>
        <v>166</v>
      </c>
      <c r="B166" s="1"/>
      <c r="C166" s="1"/>
      <c r="D166" s="10" t="s">
        <v>15</v>
      </c>
      <c r="E166" s="243">
        <f t="shared" si="40"/>
        <v>48945</v>
      </c>
      <c r="F166" s="18">
        <f t="shared" si="39"/>
        <v>0</v>
      </c>
    </row>
    <row r="167" spans="1:6" x14ac:dyDescent="0.25">
      <c r="A167" s="17">
        <f>ROW()</f>
        <v>167</v>
      </c>
      <c r="B167" s="1"/>
      <c r="C167" s="1"/>
      <c r="D167" s="10" t="s">
        <v>15</v>
      </c>
      <c r="E167" s="243">
        <f t="shared" si="40"/>
        <v>48976</v>
      </c>
      <c r="F167" s="18">
        <f t="shared" si="39"/>
        <v>0</v>
      </c>
    </row>
    <row r="168" spans="1:6" x14ac:dyDescent="0.25">
      <c r="A168" s="17">
        <f>ROW()</f>
        <v>168</v>
      </c>
      <c r="B168" s="1"/>
      <c r="C168" s="1"/>
      <c r="D168" s="10" t="s">
        <v>15</v>
      </c>
      <c r="E168" s="243">
        <f t="shared" si="40"/>
        <v>49004</v>
      </c>
      <c r="F168" s="18">
        <f t="shared" si="39"/>
        <v>0</v>
      </c>
    </row>
    <row r="169" spans="1:6" x14ac:dyDescent="0.25">
      <c r="A169" s="17">
        <f>ROW()</f>
        <v>169</v>
      </c>
      <c r="B169" s="1"/>
      <c r="C169" s="1"/>
      <c r="D169" s="10" t="s">
        <v>15</v>
      </c>
      <c r="E169" s="243">
        <f t="shared" si="40"/>
        <v>49035</v>
      </c>
      <c r="F169" s="18">
        <f t="shared" si="39"/>
        <v>0</v>
      </c>
    </row>
    <row r="170" spans="1:6" x14ac:dyDescent="0.25">
      <c r="A170" s="17">
        <f>ROW()</f>
        <v>170</v>
      </c>
      <c r="B170" s="1"/>
      <c r="C170" s="1"/>
      <c r="D170" s="10" t="s">
        <v>15</v>
      </c>
      <c r="E170" s="243">
        <f t="shared" si="40"/>
        <v>49065</v>
      </c>
      <c r="F170" s="18">
        <f t="shared" ref="F170:F190" si="41">IF(E170="",0,IF(COUNTIF(E:E,E170)=1,0,1))</f>
        <v>0</v>
      </c>
    </row>
    <row r="171" spans="1:6" x14ac:dyDescent="0.25">
      <c r="A171" s="17">
        <f>ROW()</f>
        <v>171</v>
      </c>
      <c r="B171" s="1"/>
      <c r="C171" s="1"/>
      <c r="D171" s="10" t="s">
        <v>15</v>
      </c>
      <c r="E171" s="243">
        <f t="shared" si="40"/>
        <v>49096</v>
      </c>
      <c r="F171" s="18">
        <f t="shared" si="41"/>
        <v>0</v>
      </c>
    </row>
    <row r="172" spans="1:6" x14ac:dyDescent="0.25">
      <c r="A172" s="17">
        <f>ROW()</f>
        <v>172</v>
      </c>
      <c r="B172" s="1"/>
      <c r="C172" s="1"/>
      <c r="D172" s="10" t="s">
        <v>15</v>
      </c>
      <c r="E172" s="243">
        <f t="shared" si="40"/>
        <v>49126</v>
      </c>
      <c r="F172" s="18">
        <f t="shared" si="41"/>
        <v>0</v>
      </c>
    </row>
    <row r="173" spans="1:6" x14ac:dyDescent="0.25">
      <c r="A173" s="17">
        <f>ROW()</f>
        <v>173</v>
      </c>
      <c r="B173" s="1"/>
      <c r="C173" s="1"/>
      <c r="D173" s="10" t="s">
        <v>15</v>
      </c>
      <c r="E173" s="243">
        <f t="shared" si="40"/>
        <v>49157</v>
      </c>
      <c r="F173" s="18">
        <f t="shared" si="41"/>
        <v>0</v>
      </c>
    </row>
    <row r="174" spans="1:6" x14ac:dyDescent="0.25">
      <c r="A174" s="17">
        <f>ROW()</f>
        <v>174</v>
      </c>
      <c r="B174" s="1"/>
      <c r="C174" s="1"/>
      <c r="D174" s="10" t="s">
        <v>15</v>
      </c>
      <c r="E174" s="243">
        <f t="shared" si="40"/>
        <v>49188</v>
      </c>
      <c r="F174" s="18">
        <f t="shared" si="41"/>
        <v>0</v>
      </c>
    </row>
    <row r="175" spans="1:6" x14ac:dyDescent="0.25">
      <c r="A175" s="17">
        <f>ROW()</f>
        <v>175</v>
      </c>
      <c r="B175" s="1"/>
      <c r="C175" s="1"/>
      <c r="D175" s="10" t="s">
        <v>15</v>
      </c>
      <c r="E175" s="243">
        <f t="shared" si="40"/>
        <v>49218</v>
      </c>
      <c r="F175" s="18">
        <f t="shared" si="41"/>
        <v>0</v>
      </c>
    </row>
    <row r="176" spans="1:6" x14ac:dyDescent="0.25">
      <c r="A176" s="17">
        <f>ROW()</f>
        <v>176</v>
      </c>
      <c r="B176" s="1"/>
      <c r="C176" s="1"/>
      <c r="D176" s="10" t="s">
        <v>15</v>
      </c>
      <c r="E176" s="243">
        <f t="shared" si="40"/>
        <v>49249</v>
      </c>
      <c r="F176" s="18">
        <f t="shared" si="41"/>
        <v>0</v>
      </c>
    </row>
    <row r="177" spans="1:6" x14ac:dyDescent="0.25">
      <c r="A177" s="17">
        <f>ROW()</f>
        <v>177</v>
      </c>
      <c r="B177" s="1"/>
      <c r="C177" s="1"/>
      <c r="D177" s="10" t="s">
        <v>15</v>
      </c>
      <c r="E177" s="243">
        <f t="shared" si="40"/>
        <v>49279</v>
      </c>
      <c r="F177" s="18">
        <f t="shared" si="41"/>
        <v>0</v>
      </c>
    </row>
    <row r="178" spans="1:6" x14ac:dyDescent="0.25">
      <c r="A178" s="17">
        <f>ROW()</f>
        <v>178</v>
      </c>
      <c r="B178" s="1"/>
      <c r="C178" s="1"/>
      <c r="D178" s="10" t="s">
        <v>15</v>
      </c>
      <c r="E178" s="243">
        <f t="shared" si="40"/>
        <v>49310</v>
      </c>
      <c r="F178" s="18">
        <f t="shared" si="41"/>
        <v>0</v>
      </c>
    </row>
    <row r="179" spans="1:6" x14ac:dyDescent="0.25">
      <c r="A179" s="17">
        <f>ROW()</f>
        <v>179</v>
      </c>
      <c r="B179" s="1"/>
      <c r="C179" s="1"/>
      <c r="D179" s="10" t="s">
        <v>15</v>
      </c>
      <c r="E179" s="243">
        <f t="shared" si="40"/>
        <v>49341</v>
      </c>
      <c r="F179" s="18">
        <f t="shared" si="41"/>
        <v>0</v>
      </c>
    </row>
    <row r="180" spans="1:6" x14ac:dyDescent="0.25">
      <c r="A180" s="17">
        <f>ROW()</f>
        <v>180</v>
      </c>
      <c r="B180" s="1"/>
      <c r="C180" s="1"/>
      <c r="D180" s="10" t="s">
        <v>15</v>
      </c>
      <c r="E180" s="243">
        <f t="shared" si="40"/>
        <v>49369</v>
      </c>
      <c r="F180" s="18">
        <f t="shared" si="41"/>
        <v>0</v>
      </c>
    </row>
    <row r="181" spans="1:6" x14ac:dyDescent="0.25">
      <c r="A181" s="17">
        <f>ROW()</f>
        <v>181</v>
      </c>
      <c r="B181" s="1"/>
      <c r="C181" s="1"/>
      <c r="D181" s="10" t="s">
        <v>15</v>
      </c>
      <c r="E181" s="243">
        <f t="shared" si="40"/>
        <v>49400</v>
      </c>
      <c r="F181" s="18">
        <f t="shared" si="41"/>
        <v>0</v>
      </c>
    </row>
    <row r="182" spans="1:6" x14ac:dyDescent="0.25">
      <c r="A182" s="17">
        <f>ROW()</f>
        <v>182</v>
      </c>
      <c r="B182" s="1"/>
      <c r="C182" s="1"/>
      <c r="D182" s="10" t="s">
        <v>15</v>
      </c>
      <c r="E182" s="243">
        <f t="shared" si="40"/>
        <v>49430</v>
      </c>
      <c r="F182" s="18">
        <f t="shared" si="41"/>
        <v>0</v>
      </c>
    </row>
    <row r="183" spans="1:6" x14ac:dyDescent="0.25">
      <c r="A183" s="17">
        <f>ROW()</f>
        <v>183</v>
      </c>
      <c r="B183" s="1"/>
      <c r="C183" s="1"/>
      <c r="D183" s="10" t="s">
        <v>15</v>
      </c>
      <c r="E183" s="243">
        <f t="shared" si="40"/>
        <v>49461</v>
      </c>
      <c r="F183" s="18">
        <f t="shared" si="41"/>
        <v>0</v>
      </c>
    </row>
    <row r="184" spans="1:6" x14ac:dyDescent="0.25">
      <c r="A184" s="17">
        <f>ROW()</f>
        <v>184</v>
      </c>
      <c r="B184" s="1"/>
      <c r="C184" s="1"/>
      <c r="D184" s="10" t="s">
        <v>15</v>
      </c>
      <c r="E184" s="243">
        <f t="shared" si="40"/>
        <v>49491</v>
      </c>
      <c r="F184" s="18">
        <f t="shared" si="41"/>
        <v>0</v>
      </c>
    </row>
    <row r="185" spans="1:6" x14ac:dyDescent="0.25">
      <c r="A185" s="17">
        <f>ROW()</f>
        <v>185</v>
      </c>
      <c r="B185" s="1"/>
      <c r="C185" s="1"/>
      <c r="D185" s="10" t="s">
        <v>15</v>
      </c>
      <c r="E185" s="243">
        <f t="shared" si="40"/>
        <v>49522</v>
      </c>
      <c r="F185" s="18">
        <f t="shared" si="41"/>
        <v>0</v>
      </c>
    </row>
    <row r="186" spans="1:6" x14ac:dyDescent="0.25">
      <c r="A186" s="17">
        <f>ROW()</f>
        <v>186</v>
      </c>
      <c r="B186" s="1"/>
      <c r="C186" s="1"/>
      <c r="D186" s="10" t="s">
        <v>15</v>
      </c>
      <c r="E186" s="243">
        <f t="shared" si="40"/>
        <v>49553</v>
      </c>
      <c r="F186" s="18">
        <f t="shared" si="41"/>
        <v>0</v>
      </c>
    </row>
    <row r="187" spans="1:6" x14ac:dyDescent="0.25">
      <c r="A187" s="17">
        <f>ROW()</f>
        <v>187</v>
      </c>
      <c r="B187" s="1"/>
      <c r="C187" s="1"/>
      <c r="D187" s="10" t="s">
        <v>15</v>
      </c>
      <c r="E187" s="243">
        <f t="shared" si="40"/>
        <v>49583</v>
      </c>
      <c r="F187" s="18">
        <f t="shared" si="41"/>
        <v>0</v>
      </c>
    </row>
    <row r="188" spans="1:6" x14ac:dyDescent="0.25">
      <c r="A188" s="17">
        <f>ROW()</f>
        <v>188</v>
      </c>
      <c r="B188" s="1"/>
      <c r="C188" s="1"/>
      <c r="D188" s="10" t="s">
        <v>15</v>
      </c>
      <c r="E188" s="243">
        <f t="shared" si="40"/>
        <v>49614</v>
      </c>
      <c r="F188" s="18">
        <f t="shared" si="41"/>
        <v>0</v>
      </c>
    </row>
    <row r="189" spans="1:6" x14ac:dyDescent="0.25">
      <c r="A189" s="17">
        <f>ROW()</f>
        <v>189</v>
      </c>
      <c r="B189" s="1"/>
      <c r="C189" s="1"/>
      <c r="D189" s="10" t="s">
        <v>15</v>
      </c>
      <c r="E189" s="243">
        <f t="shared" si="40"/>
        <v>49644</v>
      </c>
      <c r="F189" s="18">
        <f t="shared" si="41"/>
        <v>0</v>
      </c>
    </row>
    <row r="190" spans="1:6" x14ac:dyDescent="0.25">
      <c r="A190" s="17">
        <f>ROW()</f>
        <v>190</v>
      </c>
      <c r="B190" s="1"/>
      <c r="C190" s="1"/>
      <c r="D190" s="10" t="s">
        <v>15</v>
      </c>
      <c r="E190" s="243">
        <f t="shared" si="40"/>
        <v>49675</v>
      </c>
      <c r="F190" s="18">
        <f t="shared" si="41"/>
        <v>0</v>
      </c>
    </row>
  </sheetData>
  <conditionalFormatting sqref="E10:E190 K10:K103">
    <cfRule type="containsBlanks" dxfId="18249" priority="48">
      <formula>LEN(TRIM(E10))=0</formula>
    </cfRule>
  </conditionalFormatting>
  <conditionalFormatting sqref="AR1:XFD1048576 A1:L1048576 N1:T1048576">
    <cfRule type="cellIs" dxfId="18248" priority="46" operator="equal">
      <formula>0</formula>
    </cfRule>
  </conditionalFormatting>
  <conditionalFormatting sqref="F1:F1048576">
    <cfRule type="cellIs" dxfId="18247" priority="45" operator="notEqual">
      <formula>0</formula>
    </cfRule>
  </conditionalFormatting>
  <conditionalFormatting sqref="H10:H103">
    <cfRule type="containsBlanks" dxfId="18246" priority="44">
      <formula>LEN(TRIM(H10))=0</formula>
    </cfRule>
  </conditionalFormatting>
  <conditionalFormatting sqref="H11:H103">
    <cfRule type="containsBlanks" dxfId="18245" priority="43">
      <formula>LEN(TRIM(H11))=0</formula>
    </cfRule>
  </conditionalFormatting>
  <conditionalFormatting sqref="I1:I1048576">
    <cfRule type="cellIs" dxfId="18244" priority="42" operator="notEqual">
      <formula>0</formula>
    </cfRule>
  </conditionalFormatting>
  <conditionalFormatting sqref="S10:S103">
    <cfRule type="containsBlanks" dxfId="18243" priority="41">
      <formula>LEN(TRIM(S10))=0</formula>
    </cfRule>
  </conditionalFormatting>
  <conditionalFormatting sqref="S11:S103">
    <cfRule type="containsBlanks" dxfId="18242" priority="40">
      <formula>LEN(TRIM(S11))=0</formula>
    </cfRule>
  </conditionalFormatting>
  <conditionalFormatting sqref="T1:T1048576">
    <cfRule type="cellIs" dxfId="18241" priority="39" operator="notEqual">
      <formula>0</formula>
    </cfRule>
  </conditionalFormatting>
  <conditionalFormatting sqref="L1:L1048576">
    <cfRule type="cellIs" dxfId="18240" priority="36" operator="notEqual">
      <formula>0</formula>
    </cfRule>
  </conditionalFormatting>
  <conditionalFormatting sqref="N10:N103">
    <cfRule type="containsBlanks" dxfId="18239" priority="35">
      <formula>LEN(TRIM(N10))=0</formula>
    </cfRule>
  </conditionalFormatting>
  <conditionalFormatting sqref="N11:N103">
    <cfRule type="containsBlanks" dxfId="18238" priority="34">
      <formula>LEN(TRIM(N11))=0</formula>
    </cfRule>
  </conditionalFormatting>
  <conditionalFormatting sqref="P10:P103">
    <cfRule type="containsBlanks" dxfId="18237" priority="33">
      <formula>LEN(TRIM(P10))=0</formula>
    </cfRule>
  </conditionalFormatting>
  <conditionalFormatting sqref="P11:P103">
    <cfRule type="containsBlanks" dxfId="18236" priority="32">
      <formula>LEN(TRIM(P11))=0</formula>
    </cfRule>
  </conditionalFormatting>
  <conditionalFormatting sqref="U1:Z1048576 AB1:AE1048576">
    <cfRule type="cellIs" dxfId="18235" priority="31" operator="equal">
      <formula>0</formula>
    </cfRule>
  </conditionalFormatting>
  <conditionalFormatting sqref="V10:V103">
    <cfRule type="containsBlanks" dxfId="18234" priority="30">
      <formula>LEN(TRIM(V10))=0</formula>
    </cfRule>
  </conditionalFormatting>
  <conditionalFormatting sqref="V11:V103">
    <cfRule type="containsBlanks" dxfId="18233" priority="29">
      <formula>LEN(TRIM(V11))=0</formula>
    </cfRule>
  </conditionalFormatting>
  <conditionalFormatting sqref="W1:W1048576">
    <cfRule type="cellIs" dxfId="18232" priority="28" operator="notEqual">
      <formula>0</formula>
    </cfRule>
  </conditionalFormatting>
  <conditionalFormatting sqref="Y10:Y103">
    <cfRule type="containsBlanks" dxfId="18231" priority="27">
      <formula>LEN(TRIM(Y10))=0</formula>
    </cfRule>
  </conditionalFormatting>
  <conditionalFormatting sqref="Y11:Y103">
    <cfRule type="containsBlanks" dxfId="18230" priority="26">
      <formula>LEN(TRIM(Y11))=0</formula>
    </cfRule>
  </conditionalFormatting>
  <conditionalFormatting sqref="Z1:Z1048576">
    <cfRule type="cellIs" dxfId="18229" priority="25" operator="notEqual">
      <formula>0</formula>
    </cfRule>
  </conditionalFormatting>
  <conditionalFormatting sqref="AB10:AB103">
    <cfRule type="containsBlanks" dxfId="18228" priority="24">
      <formula>LEN(TRIM(AB10))=0</formula>
    </cfRule>
  </conditionalFormatting>
  <conditionalFormatting sqref="AB11:AB103">
    <cfRule type="containsBlanks" dxfId="18227" priority="23">
      <formula>LEN(TRIM(AB11))=0</formula>
    </cfRule>
  </conditionalFormatting>
  <conditionalFormatting sqref="AD10:AD103">
    <cfRule type="containsBlanks" dxfId="18226" priority="22">
      <formula>LEN(TRIM(AD10))=0</formula>
    </cfRule>
  </conditionalFormatting>
  <conditionalFormatting sqref="AD11:AD103">
    <cfRule type="containsBlanks" dxfId="18225" priority="21">
      <formula>LEN(TRIM(AD11))=0</formula>
    </cfRule>
  </conditionalFormatting>
  <conditionalFormatting sqref="AH1:AH1048576">
    <cfRule type="cellIs" dxfId="18224" priority="17" operator="notEqual">
      <formula>0</formula>
    </cfRule>
  </conditionalFormatting>
  <conditionalFormatting sqref="AF1:AH1048576">
    <cfRule type="cellIs" dxfId="18223" priority="20" operator="equal">
      <formula>0</formula>
    </cfRule>
  </conditionalFormatting>
  <conditionalFormatting sqref="AG10:AG103">
    <cfRule type="containsBlanks" dxfId="18222" priority="19">
      <formula>LEN(TRIM(AG10))=0</formula>
    </cfRule>
  </conditionalFormatting>
  <conditionalFormatting sqref="AG11:AG103">
    <cfRule type="containsBlanks" dxfId="18221" priority="18">
      <formula>LEN(TRIM(AG11))=0</formula>
    </cfRule>
  </conditionalFormatting>
  <conditionalFormatting sqref="AK1:AK1048576">
    <cfRule type="cellIs" dxfId="18220" priority="9" operator="notEqual">
      <formula>0</formula>
    </cfRule>
  </conditionalFormatting>
  <conditionalFormatting sqref="AI1:AK1048576">
    <cfRule type="cellIs" dxfId="18219" priority="12" operator="equal">
      <formula>0</formula>
    </cfRule>
  </conditionalFormatting>
  <conditionalFormatting sqref="AJ10:AJ103">
    <cfRule type="containsBlanks" dxfId="18218" priority="11">
      <formula>LEN(TRIM(AJ10))=0</formula>
    </cfRule>
  </conditionalFormatting>
  <conditionalFormatting sqref="AJ11:AJ103">
    <cfRule type="containsBlanks" dxfId="18217" priority="10">
      <formula>LEN(TRIM(AJ11))=0</formula>
    </cfRule>
  </conditionalFormatting>
  <conditionalFormatting sqref="AN1:AN1048576">
    <cfRule type="cellIs" dxfId="18216" priority="5" operator="notEqual">
      <formula>0</formula>
    </cfRule>
  </conditionalFormatting>
  <conditionalFormatting sqref="AL1:AN1048576">
    <cfRule type="cellIs" dxfId="18215" priority="8" operator="equal">
      <formula>0</formula>
    </cfRule>
  </conditionalFormatting>
  <conditionalFormatting sqref="AM10:AM103">
    <cfRule type="containsBlanks" dxfId="18214" priority="7">
      <formula>LEN(TRIM(AM10))=0</formula>
    </cfRule>
  </conditionalFormatting>
  <conditionalFormatting sqref="AM11:AM103">
    <cfRule type="containsBlanks" dxfId="18213" priority="6">
      <formula>LEN(TRIM(AM11))=0</formula>
    </cfRule>
  </conditionalFormatting>
  <conditionalFormatting sqref="AQ1:AQ1048576">
    <cfRule type="cellIs" dxfId="18212" priority="1" operator="notEqual">
      <formula>0</formula>
    </cfRule>
  </conditionalFormatting>
  <conditionalFormatting sqref="AO1:AQ1048576">
    <cfRule type="cellIs" dxfId="18211" priority="4" operator="equal">
      <formula>0</formula>
    </cfRule>
  </conditionalFormatting>
  <conditionalFormatting sqref="AP10:AP103">
    <cfRule type="containsBlanks" dxfId="18210" priority="3">
      <formula>LEN(TRIM(AP10))=0</formula>
    </cfRule>
  </conditionalFormatting>
  <conditionalFormatting sqref="AP11:AP103">
    <cfRule type="containsBlanks" dxfId="18209" priority="2">
      <formula>LEN(TRIM(AP11))=0</formula>
    </cfRule>
  </conditionalFormatting>
  <dataValidations count="2">
    <dataValidation type="list" allowBlank="1" showInputMessage="1" showErrorMessage="1" sqref="AD10:AD18">
      <formula1>$Y$10:$Y$103</formula1>
    </dataValidation>
    <dataValidation type="list" allowBlank="1" showInputMessage="1" showErrorMessage="1" sqref="AD19:AD103 P10:P103">
      <formula1>$K$10:$K$103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X345"/>
  <sheetViews>
    <sheetView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2" width="4.21875" style="2" bestFit="1" customWidth="1"/>
    <col min="3" max="3" width="1.77734375" style="2" customWidth="1"/>
    <col min="4" max="4" width="4.33203125" style="15" bestFit="1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8.33203125" style="2" customWidth="1"/>
    <col min="15" max="15" width="1.77734375" style="25" customWidth="1"/>
    <col min="16" max="17" width="1.77734375" style="2" customWidth="1"/>
    <col min="18" max="18" width="11.6640625" style="48" customWidth="1"/>
    <col min="19" max="20" width="1.77734375" style="2" customWidth="1"/>
    <col min="21" max="152" width="10.77734375" style="2" customWidth="1"/>
    <col min="153" max="154" width="2.77734375" style="2" customWidth="1"/>
    <col min="155" max="16384" width="8.88671875" style="2"/>
  </cols>
  <sheetData>
    <row r="1" spans="1:15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>
        <v>61</v>
      </c>
      <c r="CD1" s="1">
        <v>62</v>
      </c>
      <c r="CE1" s="1">
        <v>63</v>
      </c>
      <c r="CF1" s="1">
        <v>64</v>
      </c>
      <c r="CG1" s="1">
        <v>65</v>
      </c>
      <c r="CH1" s="1">
        <v>66</v>
      </c>
      <c r="CI1" s="1">
        <v>67</v>
      </c>
      <c r="CJ1" s="1">
        <v>68</v>
      </c>
      <c r="CK1" s="1">
        <v>69</v>
      </c>
      <c r="CL1" s="1">
        <v>70</v>
      </c>
      <c r="CM1" s="1">
        <v>71</v>
      </c>
      <c r="CN1" s="1">
        <v>72</v>
      </c>
      <c r="CO1" s="1">
        <v>73</v>
      </c>
      <c r="CP1" s="1">
        <v>74</v>
      </c>
      <c r="CQ1" s="1">
        <v>75</v>
      </c>
      <c r="CR1" s="1">
        <v>76</v>
      </c>
      <c r="CS1" s="1">
        <v>77</v>
      </c>
      <c r="CT1" s="1">
        <v>78</v>
      </c>
      <c r="CU1" s="1">
        <v>79</v>
      </c>
      <c r="CV1" s="1">
        <v>80</v>
      </c>
      <c r="CW1" s="1">
        <v>81</v>
      </c>
      <c r="CX1" s="1">
        <v>82</v>
      </c>
      <c r="CY1" s="1">
        <v>83</v>
      </c>
      <c r="CZ1" s="1">
        <v>84</v>
      </c>
      <c r="DA1" s="1">
        <v>85</v>
      </c>
      <c r="DB1" s="1">
        <v>86</v>
      </c>
      <c r="DC1" s="1">
        <v>87</v>
      </c>
      <c r="DD1" s="1">
        <v>88</v>
      </c>
      <c r="DE1" s="1">
        <v>89</v>
      </c>
      <c r="DF1" s="1">
        <v>90</v>
      </c>
      <c r="DG1" s="1">
        <v>91</v>
      </c>
      <c r="DH1" s="1">
        <v>92</v>
      </c>
      <c r="DI1" s="1">
        <v>93</v>
      </c>
      <c r="DJ1" s="1">
        <v>94</v>
      </c>
      <c r="DK1" s="1">
        <v>95</v>
      </c>
      <c r="DL1" s="1">
        <v>96</v>
      </c>
      <c r="DM1" s="1">
        <v>97</v>
      </c>
      <c r="DN1" s="1">
        <v>98</v>
      </c>
      <c r="DO1" s="1">
        <v>99</v>
      </c>
      <c r="DP1" s="1">
        <v>100</v>
      </c>
      <c r="DQ1" s="1">
        <v>101</v>
      </c>
      <c r="DR1" s="1">
        <v>102</v>
      </c>
      <c r="DS1" s="1">
        <v>103</v>
      </c>
      <c r="DT1" s="1">
        <v>104</v>
      </c>
      <c r="DU1" s="1">
        <v>105</v>
      </c>
      <c r="DV1" s="1">
        <v>106</v>
      </c>
      <c r="DW1" s="1">
        <v>107</v>
      </c>
      <c r="DX1" s="1">
        <v>108</v>
      </c>
      <c r="DY1" s="1">
        <v>109</v>
      </c>
      <c r="DZ1" s="1">
        <v>110</v>
      </c>
      <c r="EA1" s="1">
        <v>111</v>
      </c>
      <c r="EB1" s="1">
        <v>112</v>
      </c>
      <c r="EC1" s="1">
        <v>113</v>
      </c>
      <c r="ED1" s="1">
        <v>114</v>
      </c>
      <c r="EE1" s="1">
        <v>115</v>
      </c>
      <c r="EF1" s="1">
        <v>116</v>
      </c>
      <c r="EG1" s="1">
        <v>117</v>
      </c>
      <c r="EH1" s="1">
        <v>118</v>
      </c>
      <c r="EI1" s="1">
        <v>119</v>
      </c>
      <c r="EJ1" s="1">
        <v>120</v>
      </c>
      <c r="EK1" s="1">
        <v>121</v>
      </c>
      <c r="EL1" s="1">
        <v>122</v>
      </c>
      <c r="EM1" s="1">
        <v>123</v>
      </c>
      <c r="EN1" s="1">
        <v>124</v>
      </c>
      <c r="EO1" s="1">
        <v>125</v>
      </c>
      <c r="EP1" s="1">
        <v>126</v>
      </c>
      <c r="EQ1" s="1">
        <v>127</v>
      </c>
      <c r="ER1" s="1">
        <v>128</v>
      </c>
      <c r="ES1" s="1">
        <v>129</v>
      </c>
      <c r="ET1" s="1">
        <v>130</v>
      </c>
      <c r="EU1" s="1">
        <v>131</v>
      </c>
      <c r="EV1" s="1">
        <v>132</v>
      </c>
      <c r="EW1" s="1"/>
      <c r="EX1" s="1"/>
    </row>
    <row r="2" spans="1:15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s="7" customFormat="1" ht="13.8" x14ac:dyDescent="0.3">
      <c r="A4" s="17">
        <v>4</v>
      </c>
      <c r="B4" s="6"/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49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44228</v>
      </c>
      <c r="W6" s="46">
        <v>44256</v>
      </c>
      <c r="X6" s="46">
        <v>44287</v>
      </c>
      <c r="Y6" s="46">
        <v>44317</v>
      </c>
      <c r="Z6" s="46">
        <v>44348</v>
      </c>
      <c r="AA6" s="46">
        <v>44378</v>
      </c>
      <c r="AB6" s="46">
        <v>44409</v>
      </c>
      <c r="AC6" s="46">
        <v>44440</v>
      </c>
      <c r="AD6" s="46">
        <v>44470</v>
      </c>
      <c r="AE6" s="46">
        <v>44501</v>
      </c>
      <c r="AF6" s="46">
        <v>44531</v>
      </c>
      <c r="AG6" s="46">
        <v>44562</v>
      </c>
      <c r="AH6" s="46">
        <v>44593</v>
      </c>
      <c r="AI6" s="46">
        <v>44621</v>
      </c>
      <c r="AJ6" s="46">
        <v>44652</v>
      </c>
      <c r="AK6" s="46">
        <v>44682</v>
      </c>
      <c r="AL6" s="46">
        <v>44713</v>
      </c>
      <c r="AM6" s="46">
        <v>44743</v>
      </c>
      <c r="AN6" s="46">
        <v>44774</v>
      </c>
      <c r="AO6" s="46">
        <v>44805</v>
      </c>
      <c r="AP6" s="46">
        <v>44835</v>
      </c>
      <c r="AQ6" s="46">
        <v>44866</v>
      </c>
      <c r="AR6" s="46">
        <v>44896</v>
      </c>
      <c r="AS6" s="46">
        <v>44927</v>
      </c>
      <c r="AT6" s="46">
        <v>44958</v>
      </c>
      <c r="AU6" s="46">
        <v>44986</v>
      </c>
      <c r="AV6" s="46">
        <v>45017</v>
      </c>
      <c r="AW6" s="46">
        <v>45047</v>
      </c>
      <c r="AX6" s="46">
        <v>45078</v>
      </c>
      <c r="AY6" s="46">
        <v>45108</v>
      </c>
      <c r="AZ6" s="46">
        <v>45139</v>
      </c>
      <c r="BA6" s="46">
        <v>45170</v>
      </c>
      <c r="BB6" s="46">
        <v>45200</v>
      </c>
      <c r="BC6" s="46">
        <v>45231</v>
      </c>
      <c r="BD6" s="46">
        <v>45261</v>
      </c>
      <c r="BE6" s="46">
        <v>45292</v>
      </c>
      <c r="BF6" s="46">
        <v>45323</v>
      </c>
      <c r="BG6" s="46">
        <v>45352</v>
      </c>
      <c r="BH6" s="46">
        <v>45383</v>
      </c>
      <c r="BI6" s="46">
        <v>45413</v>
      </c>
      <c r="BJ6" s="46">
        <v>45444</v>
      </c>
      <c r="BK6" s="46">
        <v>45474</v>
      </c>
      <c r="BL6" s="46">
        <v>45505</v>
      </c>
      <c r="BM6" s="46">
        <v>45536</v>
      </c>
      <c r="BN6" s="46">
        <v>45566</v>
      </c>
      <c r="BO6" s="46">
        <v>45597</v>
      </c>
      <c r="BP6" s="46">
        <v>45627</v>
      </c>
      <c r="BQ6" s="46">
        <v>45658</v>
      </c>
      <c r="BR6" s="46">
        <v>45689</v>
      </c>
      <c r="BS6" s="46">
        <v>45717</v>
      </c>
      <c r="BT6" s="46">
        <v>45748</v>
      </c>
      <c r="BU6" s="46">
        <v>45778</v>
      </c>
      <c r="BV6" s="46">
        <v>45809</v>
      </c>
      <c r="BW6" s="46">
        <v>45839</v>
      </c>
      <c r="BX6" s="46">
        <v>45870</v>
      </c>
      <c r="BY6" s="46">
        <v>45901</v>
      </c>
      <c r="BZ6" s="46">
        <v>45931</v>
      </c>
      <c r="CA6" s="46">
        <v>45962</v>
      </c>
      <c r="CB6" s="46">
        <v>45992</v>
      </c>
      <c r="CC6" s="46">
        <v>46023</v>
      </c>
      <c r="CD6" s="46">
        <v>46054</v>
      </c>
      <c r="CE6" s="46">
        <v>46082</v>
      </c>
      <c r="CF6" s="46">
        <v>46113</v>
      </c>
      <c r="CG6" s="46">
        <v>46143</v>
      </c>
      <c r="CH6" s="46">
        <v>46174</v>
      </c>
      <c r="CI6" s="46">
        <v>46204</v>
      </c>
      <c r="CJ6" s="46">
        <v>46235</v>
      </c>
      <c r="CK6" s="46">
        <v>46266</v>
      </c>
      <c r="CL6" s="46">
        <v>46296</v>
      </c>
      <c r="CM6" s="46">
        <v>46327</v>
      </c>
      <c r="CN6" s="46">
        <v>46357</v>
      </c>
      <c r="CO6" s="46">
        <v>46388</v>
      </c>
      <c r="CP6" s="46">
        <v>46419</v>
      </c>
      <c r="CQ6" s="46">
        <v>46447</v>
      </c>
      <c r="CR6" s="46">
        <v>46478</v>
      </c>
      <c r="CS6" s="46">
        <v>46508</v>
      </c>
      <c r="CT6" s="46">
        <v>46539</v>
      </c>
      <c r="CU6" s="46">
        <v>46569</v>
      </c>
      <c r="CV6" s="46">
        <v>46600</v>
      </c>
      <c r="CW6" s="46">
        <v>46631</v>
      </c>
      <c r="CX6" s="46">
        <v>46661</v>
      </c>
      <c r="CY6" s="46">
        <v>46692</v>
      </c>
      <c r="CZ6" s="46">
        <v>46722</v>
      </c>
      <c r="DA6" s="46">
        <v>46753</v>
      </c>
      <c r="DB6" s="46">
        <v>46784</v>
      </c>
      <c r="DC6" s="46">
        <v>46813</v>
      </c>
      <c r="DD6" s="46">
        <v>46844</v>
      </c>
      <c r="DE6" s="46">
        <v>46874</v>
      </c>
      <c r="DF6" s="46">
        <v>46905</v>
      </c>
      <c r="DG6" s="46">
        <v>46935</v>
      </c>
      <c r="DH6" s="46">
        <v>46966</v>
      </c>
      <c r="DI6" s="46">
        <v>46997</v>
      </c>
      <c r="DJ6" s="46">
        <v>47027</v>
      </c>
      <c r="DK6" s="46">
        <v>47058</v>
      </c>
      <c r="DL6" s="46">
        <v>47088</v>
      </c>
      <c r="DM6" s="46" t="s">
        <v>298</v>
      </c>
      <c r="DN6" s="46" t="s">
        <v>298</v>
      </c>
      <c r="DO6" s="46" t="s">
        <v>298</v>
      </c>
      <c r="DP6" s="46" t="s">
        <v>298</v>
      </c>
      <c r="DQ6" s="46" t="s">
        <v>298</v>
      </c>
      <c r="DR6" s="46" t="s">
        <v>298</v>
      </c>
      <c r="DS6" s="46" t="s">
        <v>298</v>
      </c>
      <c r="DT6" s="46" t="s">
        <v>298</v>
      </c>
      <c r="DU6" s="46" t="s">
        <v>298</v>
      </c>
      <c r="DV6" s="46" t="s">
        <v>298</v>
      </c>
      <c r="DW6" s="46" t="s">
        <v>298</v>
      </c>
      <c r="DX6" s="46" t="s">
        <v>298</v>
      </c>
      <c r="DY6" s="46" t="s">
        <v>298</v>
      </c>
      <c r="DZ6" s="46" t="s">
        <v>298</v>
      </c>
      <c r="EA6" s="46" t="s">
        <v>298</v>
      </c>
      <c r="EB6" s="46" t="s">
        <v>298</v>
      </c>
      <c r="EC6" s="46" t="s">
        <v>298</v>
      </c>
      <c r="ED6" s="46" t="s">
        <v>298</v>
      </c>
      <c r="EE6" s="46" t="s">
        <v>298</v>
      </c>
      <c r="EF6" s="46" t="s">
        <v>298</v>
      </c>
      <c r="EG6" s="46" t="s">
        <v>298</v>
      </c>
      <c r="EH6" s="46" t="s">
        <v>298</v>
      </c>
      <c r="EI6" s="46" t="s">
        <v>298</v>
      </c>
      <c r="EJ6" s="46" t="s">
        <v>298</v>
      </c>
      <c r="EK6" s="46" t="s">
        <v>298</v>
      </c>
      <c r="EL6" s="46" t="s">
        <v>298</v>
      </c>
      <c r="EM6" s="46" t="s">
        <v>298</v>
      </c>
      <c r="EN6" s="46" t="s">
        <v>298</v>
      </c>
      <c r="EO6" s="46" t="s">
        <v>298</v>
      </c>
      <c r="EP6" s="46" t="s">
        <v>298</v>
      </c>
      <c r="EQ6" s="46" t="s">
        <v>298</v>
      </c>
      <c r="ER6" s="46" t="s">
        <v>298</v>
      </c>
      <c r="ES6" s="46" t="s">
        <v>298</v>
      </c>
      <c r="ET6" s="46" t="s">
        <v>298</v>
      </c>
      <c r="EU6" s="46" t="s">
        <v>298</v>
      </c>
      <c r="EV6" s="46" t="s">
        <v>298</v>
      </c>
      <c r="EW6" s="40"/>
      <c r="EX6" s="40"/>
    </row>
    <row r="7" spans="1:154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 t="s">
        <v>21</v>
      </c>
      <c r="I7" s="42"/>
      <c r="J7" s="41"/>
      <c r="K7" s="40" t="s">
        <v>19</v>
      </c>
      <c r="L7" s="42"/>
      <c r="M7" s="41"/>
      <c r="N7" s="40" t="s">
        <v>22</v>
      </c>
      <c r="O7" s="43"/>
      <c r="P7" s="40"/>
      <c r="Q7" s="40"/>
      <c r="R7" s="50" t="s">
        <v>27</v>
      </c>
      <c r="S7" s="40"/>
      <c r="T7" s="40"/>
      <c r="U7" s="46">
        <v>44227</v>
      </c>
      <c r="V7" s="46">
        <v>44255</v>
      </c>
      <c r="W7" s="46">
        <v>44286</v>
      </c>
      <c r="X7" s="46">
        <v>44316</v>
      </c>
      <c r="Y7" s="46">
        <v>44347</v>
      </c>
      <c r="Z7" s="46">
        <v>44377</v>
      </c>
      <c r="AA7" s="46">
        <v>44408</v>
      </c>
      <c r="AB7" s="46">
        <v>44439</v>
      </c>
      <c r="AC7" s="46">
        <v>44469</v>
      </c>
      <c r="AD7" s="46">
        <v>44500</v>
      </c>
      <c r="AE7" s="46">
        <v>44530</v>
      </c>
      <c r="AF7" s="46">
        <v>44561</v>
      </c>
      <c r="AG7" s="46">
        <v>44592</v>
      </c>
      <c r="AH7" s="46">
        <v>44620</v>
      </c>
      <c r="AI7" s="46">
        <v>44651</v>
      </c>
      <c r="AJ7" s="46">
        <v>44681</v>
      </c>
      <c r="AK7" s="46">
        <v>44712</v>
      </c>
      <c r="AL7" s="46">
        <v>44742</v>
      </c>
      <c r="AM7" s="46">
        <v>44773</v>
      </c>
      <c r="AN7" s="46">
        <v>44804</v>
      </c>
      <c r="AO7" s="46">
        <v>44834</v>
      </c>
      <c r="AP7" s="46">
        <v>44865</v>
      </c>
      <c r="AQ7" s="46">
        <v>44895</v>
      </c>
      <c r="AR7" s="46">
        <v>44926</v>
      </c>
      <c r="AS7" s="46">
        <v>44957</v>
      </c>
      <c r="AT7" s="46">
        <v>44985</v>
      </c>
      <c r="AU7" s="46">
        <v>45016</v>
      </c>
      <c r="AV7" s="46">
        <v>45046</v>
      </c>
      <c r="AW7" s="46">
        <v>45077</v>
      </c>
      <c r="AX7" s="46">
        <v>45107</v>
      </c>
      <c r="AY7" s="46">
        <v>45138</v>
      </c>
      <c r="AZ7" s="46">
        <v>45169</v>
      </c>
      <c r="BA7" s="46">
        <v>45199</v>
      </c>
      <c r="BB7" s="46">
        <v>45230</v>
      </c>
      <c r="BC7" s="46">
        <v>45260</v>
      </c>
      <c r="BD7" s="46">
        <v>45291</v>
      </c>
      <c r="BE7" s="46">
        <v>45322</v>
      </c>
      <c r="BF7" s="46">
        <v>45351</v>
      </c>
      <c r="BG7" s="46">
        <v>45382</v>
      </c>
      <c r="BH7" s="46">
        <v>45412</v>
      </c>
      <c r="BI7" s="46">
        <v>45443</v>
      </c>
      <c r="BJ7" s="46">
        <v>45473</v>
      </c>
      <c r="BK7" s="46">
        <v>45504</v>
      </c>
      <c r="BL7" s="46">
        <v>45535</v>
      </c>
      <c r="BM7" s="46">
        <v>45565</v>
      </c>
      <c r="BN7" s="46">
        <v>45596</v>
      </c>
      <c r="BO7" s="46">
        <v>45626</v>
      </c>
      <c r="BP7" s="46">
        <v>45657</v>
      </c>
      <c r="BQ7" s="46">
        <v>45688</v>
      </c>
      <c r="BR7" s="46">
        <v>45716</v>
      </c>
      <c r="BS7" s="46">
        <v>45747</v>
      </c>
      <c r="BT7" s="46">
        <v>45777</v>
      </c>
      <c r="BU7" s="46">
        <v>45808</v>
      </c>
      <c r="BV7" s="46">
        <v>45838</v>
      </c>
      <c r="BW7" s="46">
        <v>45869</v>
      </c>
      <c r="BX7" s="46">
        <v>45900</v>
      </c>
      <c r="BY7" s="46">
        <v>45930</v>
      </c>
      <c r="BZ7" s="46">
        <v>45961</v>
      </c>
      <c r="CA7" s="46">
        <v>45991</v>
      </c>
      <c r="CB7" s="46">
        <v>46022</v>
      </c>
      <c r="CC7" s="46">
        <v>46053</v>
      </c>
      <c r="CD7" s="46">
        <v>46081</v>
      </c>
      <c r="CE7" s="46">
        <v>46112</v>
      </c>
      <c r="CF7" s="46">
        <v>46142</v>
      </c>
      <c r="CG7" s="46">
        <v>46173</v>
      </c>
      <c r="CH7" s="46">
        <v>46203</v>
      </c>
      <c r="CI7" s="46">
        <v>46234</v>
      </c>
      <c r="CJ7" s="46">
        <v>46265</v>
      </c>
      <c r="CK7" s="46">
        <v>46295</v>
      </c>
      <c r="CL7" s="46">
        <v>46326</v>
      </c>
      <c r="CM7" s="46">
        <v>46356</v>
      </c>
      <c r="CN7" s="46">
        <v>46387</v>
      </c>
      <c r="CO7" s="46">
        <v>46418</v>
      </c>
      <c r="CP7" s="46">
        <v>46446</v>
      </c>
      <c r="CQ7" s="46">
        <v>46477</v>
      </c>
      <c r="CR7" s="46">
        <v>46507</v>
      </c>
      <c r="CS7" s="46">
        <v>46538</v>
      </c>
      <c r="CT7" s="46">
        <v>46568</v>
      </c>
      <c r="CU7" s="46">
        <v>46599</v>
      </c>
      <c r="CV7" s="46">
        <v>46630</v>
      </c>
      <c r="CW7" s="46">
        <v>46660</v>
      </c>
      <c r="CX7" s="46">
        <v>46691</v>
      </c>
      <c r="CY7" s="46">
        <v>46721</v>
      </c>
      <c r="CZ7" s="46">
        <v>46752</v>
      </c>
      <c r="DA7" s="46">
        <v>46783</v>
      </c>
      <c r="DB7" s="46">
        <v>46812</v>
      </c>
      <c r="DC7" s="46">
        <v>46843</v>
      </c>
      <c r="DD7" s="46">
        <v>46873</v>
      </c>
      <c r="DE7" s="46">
        <v>46904</v>
      </c>
      <c r="DF7" s="46">
        <v>46934</v>
      </c>
      <c r="DG7" s="46">
        <v>46965</v>
      </c>
      <c r="DH7" s="46">
        <v>46996</v>
      </c>
      <c r="DI7" s="46">
        <v>47026</v>
      </c>
      <c r="DJ7" s="46">
        <v>47057</v>
      </c>
      <c r="DK7" s="46">
        <v>47087</v>
      </c>
      <c r="DL7" s="46">
        <v>47118</v>
      </c>
      <c r="DM7" s="46" t="s">
        <v>298</v>
      </c>
      <c r="DN7" s="46" t="s">
        <v>298</v>
      </c>
      <c r="DO7" s="46" t="s">
        <v>298</v>
      </c>
      <c r="DP7" s="46" t="s">
        <v>298</v>
      </c>
      <c r="DQ7" s="46" t="s">
        <v>298</v>
      </c>
      <c r="DR7" s="46" t="s">
        <v>298</v>
      </c>
      <c r="DS7" s="46" t="s">
        <v>298</v>
      </c>
      <c r="DT7" s="46" t="s">
        <v>298</v>
      </c>
      <c r="DU7" s="46" t="s">
        <v>298</v>
      </c>
      <c r="DV7" s="46" t="s">
        <v>298</v>
      </c>
      <c r="DW7" s="46" t="s">
        <v>298</v>
      </c>
      <c r="DX7" s="46" t="s">
        <v>298</v>
      </c>
      <c r="DY7" s="46" t="s">
        <v>298</v>
      </c>
      <c r="DZ7" s="46" t="s">
        <v>298</v>
      </c>
      <c r="EA7" s="46" t="s">
        <v>298</v>
      </c>
      <c r="EB7" s="46" t="s">
        <v>298</v>
      </c>
      <c r="EC7" s="46" t="s">
        <v>298</v>
      </c>
      <c r="ED7" s="46" t="s">
        <v>298</v>
      </c>
      <c r="EE7" s="46" t="s">
        <v>298</v>
      </c>
      <c r="EF7" s="46" t="s">
        <v>298</v>
      </c>
      <c r="EG7" s="46" t="s">
        <v>298</v>
      </c>
      <c r="EH7" s="46" t="s">
        <v>298</v>
      </c>
      <c r="EI7" s="46" t="s">
        <v>298</v>
      </c>
      <c r="EJ7" s="46" t="s">
        <v>298</v>
      </c>
      <c r="EK7" s="46" t="s">
        <v>298</v>
      </c>
      <c r="EL7" s="46" t="s">
        <v>298</v>
      </c>
      <c r="EM7" s="46" t="s">
        <v>298</v>
      </c>
      <c r="EN7" s="46" t="s">
        <v>298</v>
      </c>
      <c r="EO7" s="46" t="s">
        <v>298</v>
      </c>
      <c r="EP7" s="46" t="s">
        <v>298</v>
      </c>
      <c r="EQ7" s="46" t="s">
        <v>298</v>
      </c>
      <c r="ER7" s="46" t="s">
        <v>298</v>
      </c>
      <c r="ES7" s="46" t="s">
        <v>298</v>
      </c>
      <c r="ET7" s="46" t="s">
        <v>298</v>
      </c>
      <c r="EU7" s="46" t="s">
        <v>298</v>
      </c>
      <c r="EV7" s="46" t="s">
        <v>298</v>
      </c>
      <c r="EW7" s="40"/>
      <c r="EX7" s="40"/>
    </row>
    <row r="8" spans="1:154" ht="4.05" customHeight="1" x14ac:dyDescent="0.25">
      <c r="A8" s="17"/>
      <c r="B8" s="1" t="s">
        <v>212</v>
      </c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1"/>
      <c r="EX8" s="1"/>
    </row>
    <row r="9" spans="1:15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s="4" customFormat="1" x14ac:dyDescent="0.25">
      <c r="A10" s="45">
        <v>10</v>
      </c>
      <c r="B10" s="3"/>
      <c r="C10" s="3"/>
      <c r="D10" s="10"/>
      <c r="E10" s="3" t="s">
        <v>37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/>
      <c r="O10" s="24"/>
      <c r="P10" s="3"/>
      <c r="Q10" s="3"/>
      <c r="R10" s="30"/>
      <c r="S10" s="3"/>
      <c r="T10" s="3"/>
      <c r="U10" s="30">
        <v>0</v>
      </c>
      <c r="V10" s="30">
        <v>42100</v>
      </c>
      <c r="W10" s="30">
        <v>55450</v>
      </c>
      <c r="X10" s="30">
        <v>60810</v>
      </c>
      <c r="Y10" s="30">
        <v>64232.5</v>
      </c>
      <c r="Z10" s="30">
        <v>67655</v>
      </c>
      <c r="AA10" s="30">
        <v>71077.5</v>
      </c>
      <c r="AB10" s="30">
        <v>74500</v>
      </c>
      <c r="AC10" s="30">
        <v>74500</v>
      </c>
      <c r="AD10" s="30">
        <v>74500</v>
      </c>
      <c r="AE10" s="30">
        <v>74500</v>
      </c>
      <c r="AF10" s="30">
        <v>74500</v>
      </c>
      <c r="AG10" s="30">
        <v>74500</v>
      </c>
      <c r="AH10" s="30">
        <v>74500</v>
      </c>
      <c r="AI10" s="30">
        <v>74500</v>
      </c>
      <c r="AJ10" s="30">
        <v>74500</v>
      </c>
      <c r="AK10" s="30">
        <v>74500</v>
      </c>
      <c r="AL10" s="30">
        <v>74500</v>
      </c>
      <c r="AM10" s="30">
        <v>74500</v>
      </c>
      <c r="AN10" s="30">
        <v>74500</v>
      </c>
      <c r="AO10" s="30">
        <v>74500</v>
      </c>
      <c r="AP10" s="30">
        <v>74500</v>
      </c>
      <c r="AQ10" s="30">
        <v>74500</v>
      </c>
      <c r="AR10" s="30">
        <v>74500</v>
      </c>
      <c r="AS10" s="30">
        <v>74500</v>
      </c>
      <c r="AT10" s="30">
        <v>74500</v>
      </c>
      <c r="AU10" s="30">
        <v>74500</v>
      </c>
      <c r="AV10" s="30">
        <v>74500</v>
      </c>
      <c r="AW10" s="30">
        <v>74500</v>
      </c>
      <c r="AX10" s="30">
        <v>74500</v>
      </c>
      <c r="AY10" s="30">
        <v>74500</v>
      </c>
      <c r="AZ10" s="30">
        <v>74500</v>
      </c>
      <c r="BA10" s="30">
        <v>74500</v>
      </c>
      <c r="BB10" s="30">
        <v>74500</v>
      </c>
      <c r="BC10" s="30">
        <v>74500</v>
      </c>
      <c r="BD10" s="30">
        <v>74500</v>
      </c>
      <c r="BE10" s="30">
        <v>74500</v>
      </c>
      <c r="BF10" s="30">
        <v>74500</v>
      </c>
      <c r="BG10" s="30">
        <v>74500</v>
      </c>
      <c r="BH10" s="30">
        <v>74500</v>
      </c>
      <c r="BI10" s="30">
        <v>74500</v>
      </c>
      <c r="BJ10" s="30">
        <v>74500</v>
      </c>
      <c r="BK10" s="30">
        <v>74500</v>
      </c>
      <c r="BL10" s="30">
        <v>74500</v>
      </c>
      <c r="BM10" s="30">
        <v>74500</v>
      </c>
      <c r="BN10" s="30">
        <v>74500</v>
      </c>
      <c r="BO10" s="30">
        <v>74500</v>
      </c>
      <c r="BP10" s="30">
        <v>74500</v>
      </c>
      <c r="BQ10" s="30">
        <v>74500</v>
      </c>
      <c r="BR10" s="30">
        <v>74500</v>
      </c>
      <c r="BS10" s="30">
        <v>74500</v>
      </c>
      <c r="BT10" s="30">
        <v>74500</v>
      </c>
      <c r="BU10" s="30">
        <v>74500</v>
      </c>
      <c r="BV10" s="30">
        <v>74500</v>
      </c>
      <c r="BW10" s="30">
        <v>74500</v>
      </c>
      <c r="BX10" s="30">
        <v>74500</v>
      </c>
      <c r="BY10" s="30">
        <v>74500</v>
      </c>
      <c r="BZ10" s="30">
        <v>74500</v>
      </c>
      <c r="CA10" s="30">
        <v>74500</v>
      </c>
      <c r="CB10" s="30">
        <v>74500</v>
      </c>
      <c r="CC10" s="30">
        <v>74500</v>
      </c>
      <c r="CD10" s="30">
        <v>74500</v>
      </c>
      <c r="CE10" s="30">
        <v>74500</v>
      </c>
      <c r="CF10" s="30">
        <v>74500</v>
      </c>
      <c r="CG10" s="30">
        <v>74500</v>
      </c>
      <c r="CH10" s="30">
        <v>74500</v>
      </c>
      <c r="CI10" s="30">
        <v>74500</v>
      </c>
      <c r="CJ10" s="30">
        <v>74500</v>
      </c>
      <c r="CK10" s="30">
        <v>74500</v>
      </c>
      <c r="CL10" s="30">
        <v>74500</v>
      </c>
      <c r="CM10" s="30">
        <v>74500</v>
      </c>
      <c r="CN10" s="30">
        <v>74500</v>
      </c>
      <c r="CO10" s="30">
        <v>74500</v>
      </c>
      <c r="CP10" s="30">
        <v>74500</v>
      </c>
      <c r="CQ10" s="30">
        <v>74500</v>
      </c>
      <c r="CR10" s="30">
        <v>74500</v>
      </c>
      <c r="CS10" s="30">
        <v>74500</v>
      </c>
      <c r="CT10" s="30">
        <v>74500</v>
      </c>
      <c r="CU10" s="30">
        <v>74500</v>
      </c>
      <c r="CV10" s="30">
        <v>74500</v>
      </c>
      <c r="CW10" s="30">
        <v>74500</v>
      </c>
      <c r="CX10" s="30">
        <v>74500</v>
      </c>
      <c r="CY10" s="30">
        <v>74500</v>
      </c>
      <c r="CZ10" s="30">
        <v>74500</v>
      </c>
      <c r="DA10" s="30">
        <v>74500</v>
      </c>
      <c r="DB10" s="30">
        <v>74500</v>
      </c>
      <c r="DC10" s="30">
        <v>74500</v>
      </c>
      <c r="DD10" s="30">
        <v>74500</v>
      </c>
      <c r="DE10" s="30">
        <v>74500</v>
      </c>
      <c r="DF10" s="30">
        <v>74500</v>
      </c>
      <c r="DG10" s="30">
        <v>74500</v>
      </c>
      <c r="DH10" s="30">
        <v>74500</v>
      </c>
      <c r="DI10" s="30">
        <v>74500</v>
      </c>
      <c r="DJ10" s="30">
        <v>74500</v>
      </c>
      <c r="DK10" s="30">
        <v>74500</v>
      </c>
      <c r="DL10" s="30">
        <v>74500</v>
      </c>
      <c r="DM10" s="30">
        <v>0</v>
      </c>
      <c r="DN10" s="30">
        <v>0</v>
      </c>
      <c r="DO10" s="30">
        <v>0</v>
      </c>
      <c r="DP10" s="30">
        <v>0</v>
      </c>
      <c r="DQ10" s="30">
        <v>0</v>
      </c>
      <c r="DR10" s="30">
        <v>0</v>
      </c>
      <c r="DS10" s="30">
        <v>0</v>
      </c>
      <c r="DT10" s="30">
        <v>0</v>
      </c>
      <c r="DU10" s="30">
        <v>0</v>
      </c>
      <c r="DV10" s="30">
        <v>0</v>
      </c>
      <c r="DW10" s="30">
        <v>0</v>
      </c>
      <c r="DX10" s="30">
        <v>0</v>
      </c>
      <c r="DY10" s="30">
        <v>0</v>
      </c>
      <c r="DZ10" s="30">
        <v>0</v>
      </c>
      <c r="EA10" s="30">
        <v>0</v>
      </c>
      <c r="EB10" s="30">
        <v>0</v>
      </c>
      <c r="EC10" s="30">
        <v>0</v>
      </c>
      <c r="ED10" s="30">
        <v>0</v>
      </c>
      <c r="EE10" s="30">
        <v>0</v>
      </c>
      <c r="EF10" s="30">
        <v>0</v>
      </c>
      <c r="EG10" s="30">
        <v>0</v>
      </c>
      <c r="EH10" s="30">
        <v>0</v>
      </c>
      <c r="EI10" s="30">
        <v>0</v>
      </c>
      <c r="EJ10" s="30">
        <v>0</v>
      </c>
      <c r="EK10" s="30">
        <v>0</v>
      </c>
      <c r="EL10" s="30">
        <v>0</v>
      </c>
      <c r="EM10" s="30">
        <v>0</v>
      </c>
      <c r="EN10" s="30">
        <v>0</v>
      </c>
      <c r="EO10" s="30">
        <v>0</v>
      </c>
      <c r="EP10" s="30">
        <v>0</v>
      </c>
      <c r="EQ10" s="30">
        <v>0</v>
      </c>
      <c r="ER10" s="30">
        <v>0</v>
      </c>
      <c r="ES10" s="30">
        <v>0</v>
      </c>
      <c r="ET10" s="30">
        <v>0</v>
      </c>
      <c r="EU10" s="30">
        <v>0</v>
      </c>
      <c r="EV10" s="30">
        <v>0</v>
      </c>
      <c r="EW10" s="3"/>
      <c r="EX10" s="3"/>
    </row>
    <row r="11" spans="1:154" s="13" customFormat="1" ht="10.199999999999999" x14ac:dyDescent="0.2">
      <c r="A11" s="17">
        <v>11</v>
      </c>
      <c r="B11" s="12"/>
      <c r="C11" s="12"/>
      <c r="D11" s="27"/>
      <c r="E11" s="12" t="s">
        <v>37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9"/>
      <c r="O11" s="24"/>
      <c r="P11" s="12"/>
      <c r="Q11" s="12"/>
      <c r="R11" s="29"/>
      <c r="S11" s="12"/>
      <c r="T11" s="12"/>
      <c r="U11" s="29">
        <v>0</v>
      </c>
      <c r="V11" s="29">
        <v>21000</v>
      </c>
      <c r="W11" s="29">
        <v>22500</v>
      </c>
      <c r="X11" s="29">
        <v>23999.999999999996</v>
      </c>
      <c r="Y11" s="29">
        <v>25500</v>
      </c>
      <c r="Z11" s="29">
        <v>27000</v>
      </c>
      <c r="AA11" s="29">
        <v>28500</v>
      </c>
      <c r="AB11" s="29">
        <v>30000</v>
      </c>
      <c r="AC11" s="29">
        <v>30000</v>
      </c>
      <c r="AD11" s="29">
        <v>30000</v>
      </c>
      <c r="AE11" s="29">
        <v>30000</v>
      </c>
      <c r="AF11" s="29">
        <v>30000</v>
      </c>
      <c r="AG11" s="29">
        <v>30000</v>
      </c>
      <c r="AH11" s="29">
        <v>30000</v>
      </c>
      <c r="AI11" s="29">
        <v>30000</v>
      </c>
      <c r="AJ11" s="29">
        <v>30000</v>
      </c>
      <c r="AK11" s="29">
        <v>30000</v>
      </c>
      <c r="AL11" s="29">
        <v>30000</v>
      </c>
      <c r="AM11" s="29">
        <v>30000</v>
      </c>
      <c r="AN11" s="29">
        <v>30000</v>
      </c>
      <c r="AO11" s="29">
        <v>30000</v>
      </c>
      <c r="AP11" s="29">
        <v>30000</v>
      </c>
      <c r="AQ11" s="29">
        <v>30000</v>
      </c>
      <c r="AR11" s="29">
        <v>30000</v>
      </c>
      <c r="AS11" s="29">
        <v>30000</v>
      </c>
      <c r="AT11" s="29">
        <v>30000</v>
      </c>
      <c r="AU11" s="29">
        <v>30000</v>
      </c>
      <c r="AV11" s="29">
        <v>30000</v>
      </c>
      <c r="AW11" s="29">
        <v>30000</v>
      </c>
      <c r="AX11" s="29">
        <v>30000</v>
      </c>
      <c r="AY11" s="29">
        <v>30000</v>
      </c>
      <c r="AZ11" s="29">
        <v>30000</v>
      </c>
      <c r="BA11" s="29">
        <v>30000</v>
      </c>
      <c r="BB11" s="29">
        <v>30000</v>
      </c>
      <c r="BC11" s="29">
        <v>30000</v>
      </c>
      <c r="BD11" s="29">
        <v>30000</v>
      </c>
      <c r="BE11" s="29">
        <v>30000</v>
      </c>
      <c r="BF11" s="29">
        <v>30000</v>
      </c>
      <c r="BG11" s="29">
        <v>30000</v>
      </c>
      <c r="BH11" s="29">
        <v>30000</v>
      </c>
      <c r="BI11" s="29">
        <v>30000</v>
      </c>
      <c r="BJ11" s="29">
        <v>30000</v>
      </c>
      <c r="BK11" s="29">
        <v>30000</v>
      </c>
      <c r="BL11" s="29">
        <v>30000</v>
      </c>
      <c r="BM11" s="29">
        <v>30000</v>
      </c>
      <c r="BN11" s="29">
        <v>30000</v>
      </c>
      <c r="BO11" s="29">
        <v>30000</v>
      </c>
      <c r="BP11" s="29">
        <v>30000</v>
      </c>
      <c r="BQ11" s="29">
        <v>30000</v>
      </c>
      <c r="BR11" s="29">
        <v>30000</v>
      </c>
      <c r="BS11" s="29">
        <v>30000</v>
      </c>
      <c r="BT11" s="29">
        <v>30000</v>
      </c>
      <c r="BU11" s="29">
        <v>30000</v>
      </c>
      <c r="BV11" s="29">
        <v>30000</v>
      </c>
      <c r="BW11" s="29">
        <v>30000</v>
      </c>
      <c r="BX11" s="29">
        <v>30000</v>
      </c>
      <c r="BY11" s="29">
        <v>30000</v>
      </c>
      <c r="BZ11" s="29">
        <v>30000</v>
      </c>
      <c r="CA11" s="29">
        <v>30000</v>
      </c>
      <c r="CB11" s="29">
        <v>30000</v>
      </c>
      <c r="CC11" s="29">
        <v>30000</v>
      </c>
      <c r="CD11" s="29">
        <v>30000</v>
      </c>
      <c r="CE11" s="29">
        <v>30000</v>
      </c>
      <c r="CF11" s="29">
        <v>30000</v>
      </c>
      <c r="CG11" s="29">
        <v>30000</v>
      </c>
      <c r="CH11" s="29">
        <v>30000</v>
      </c>
      <c r="CI11" s="29">
        <v>30000</v>
      </c>
      <c r="CJ11" s="29">
        <v>30000</v>
      </c>
      <c r="CK11" s="29">
        <v>30000</v>
      </c>
      <c r="CL11" s="29">
        <v>30000</v>
      </c>
      <c r="CM11" s="29">
        <v>30000</v>
      </c>
      <c r="CN11" s="29">
        <v>30000</v>
      </c>
      <c r="CO11" s="29">
        <v>30000</v>
      </c>
      <c r="CP11" s="29">
        <v>30000</v>
      </c>
      <c r="CQ11" s="29">
        <v>30000</v>
      </c>
      <c r="CR11" s="29">
        <v>30000</v>
      </c>
      <c r="CS11" s="29">
        <v>30000</v>
      </c>
      <c r="CT11" s="29">
        <v>30000</v>
      </c>
      <c r="CU11" s="29">
        <v>30000</v>
      </c>
      <c r="CV11" s="29">
        <v>30000</v>
      </c>
      <c r="CW11" s="29">
        <v>30000</v>
      </c>
      <c r="CX11" s="29">
        <v>30000</v>
      </c>
      <c r="CY11" s="29">
        <v>30000</v>
      </c>
      <c r="CZ11" s="29">
        <v>30000</v>
      </c>
      <c r="DA11" s="29">
        <v>30000</v>
      </c>
      <c r="DB11" s="29">
        <v>30000</v>
      </c>
      <c r="DC11" s="29">
        <v>30000</v>
      </c>
      <c r="DD11" s="29">
        <v>30000</v>
      </c>
      <c r="DE11" s="29">
        <v>30000</v>
      </c>
      <c r="DF11" s="29">
        <v>30000</v>
      </c>
      <c r="DG11" s="29">
        <v>30000</v>
      </c>
      <c r="DH11" s="29">
        <v>30000</v>
      </c>
      <c r="DI11" s="29">
        <v>30000</v>
      </c>
      <c r="DJ11" s="29">
        <v>30000</v>
      </c>
      <c r="DK11" s="29">
        <v>30000</v>
      </c>
      <c r="DL11" s="29">
        <v>30000</v>
      </c>
      <c r="DM11" s="29">
        <v>0</v>
      </c>
      <c r="DN11" s="29">
        <v>0</v>
      </c>
      <c r="DO11" s="29">
        <v>0</v>
      </c>
      <c r="DP11" s="29">
        <v>0</v>
      </c>
      <c r="DQ11" s="29">
        <v>0</v>
      </c>
      <c r="DR11" s="29">
        <v>0</v>
      </c>
      <c r="DS11" s="29">
        <v>0</v>
      </c>
      <c r="DT11" s="29">
        <v>0</v>
      </c>
      <c r="DU11" s="29">
        <v>0</v>
      </c>
      <c r="DV11" s="29">
        <v>0</v>
      </c>
      <c r="DW11" s="29">
        <v>0</v>
      </c>
      <c r="DX11" s="29">
        <v>0</v>
      </c>
      <c r="DY11" s="29">
        <v>0</v>
      </c>
      <c r="DZ11" s="29">
        <v>0</v>
      </c>
      <c r="EA11" s="29">
        <v>0</v>
      </c>
      <c r="EB11" s="29">
        <v>0</v>
      </c>
      <c r="EC11" s="29">
        <v>0</v>
      </c>
      <c r="ED11" s="29">
        <v>0</v>
      </c>
      <c r="EE11" s="29">
        <v>0</v>
      </c>
      <c r="EF11" s="29">
        <v>0</v>
      </c>
      <c r="EG11" s="29">
        <v>0</v>
      </c>
      <c r="EH11" s="29">
        <v>0</v>
      </c>
      <c r="EI11" s="29">
        <v>0</v>
      </c>
      <c r="EJ11" s="29">
        <v>0</v>
      </c>
      <c r="EK11" s="29">
        <v>0</v>
      </c>
      <c r="EL11" s="29">
        <v>0</v>
      </c>
      <c r="EM11" s="29">
        <v>0</v>
      </c>
      <c r="EN11" s="29">
        <v>0</v>
      </c>
      <c r="EO11" s="29">
        <v>0</v>
      </c>
      <c r="EP11" s="29">
        <v>0</v>
      </c>
      <c r="EQ11" s="29">
        <v>0</v>
      </c>
      <c r="ER11" s="29">
        <v>0</v>
      </c>
      <c r="ES11" s="29">
        <v>0</v>
      </c>
      <c r="ET11" s="29">
        <v>0</v>
      </c>
      <c r="EU11" s="29">
        <v>0</v>
      </c>
      <c r="EV11" s="29">
        <v>0</v>
      </c>
      <c r="EW11" s="12"/>
      <c r="EX11" s="12"/>
    </row>
    <row r="12" spans="1:154" s="13" customFormat="1" ht="10.199999999999999" x14ac:dyDescent="0.2">
      <c r="A12" s="17">
        <v>12</v>
      </c>
      <c r="B12" s="12"/>
      <c r="C12" s="12"/>
      <c r="D12" s="27"/>
      <c r="E12" s="12" t="s">
        <v>37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9"/>
      <c r="O12" s="24"/>
      <c r="P12" s="12"/>
      <c r="Q12" s="12"/>
      <c r="R12" s="29"/>
      <c r="S12" s="12"/>
      <c r="T12" s="12"/>
      <c r="U12" s="29">
        <v>0</v>
      </c>
      <c r="V12" s="29">
        <v>3000</v>
      </c>
      <c r="W12" s="29">
        <v>3333.333333333333</v>
      </c>
      <c r="X12" s="29">
        <v>3666.6666666666665</v>
      </c>
      <c r="Y12" s="29">
        <v>4000</v>
      </c>
      <c r="Z12" s="29">
        <v>4333.333333333333</v>
      </c>
      <c r="AA12" s="29">
        <v>4666.666666666667</v>
      </c>
      <c r="AB12" s="29">
        <v>5000</v>
      </c>
      <c r="AC12" s="29">
        <v>5000</v>
      </c>
      <c r="AD12" s="29">
        <v>5000</v>
      </c>
      <c r="AE12" s="29">
        <v>5000</v>
      </c>
      <c r="AF12" s="29">
        <v>5000</v>
      </c>
      <c r="AG12" s="29">
        <v>5000</v>
      </c>
      <c r="AH12" s="29">
        <v>5000</v>
      </c>
      <c r="AI12" s="29">
        <v>5000</v>
      </c>
      <c r="AJ12" s="29">
        <v>5000</v>
      </c>
      <c r="AK12" s="29">
        <v>5000</v>
      </c>
      <c r="AL12" s="29">
        <v>5000</v>
      </c>
      <c r="AM12" s="29">
        <v>5000</v>
      </c>
      <c r="AN12" s="29">
        <v>5000</v>
      </c>
      <c r="AO12" s="29">
        <v>5000</v>
      </c>
      <c r="AP12" s="29">
        <v>5000</v>
      </c>
      <c r="AQ12" s="29">
        <v>5000</v>
      </c>
      <c r="AR12" s="29">
        <v>5000</v>
      </c>
      <c r="AS12" s="29">
        <v>5000</v>
      </c>
      <c r="AT12" s="29">
        <v>5000</v>
      </c>
      <c r="AU12" s="29">
        <v>5000</v>
      </c>
      <c r="AV12" s="29">
        <v>5000</v>
      </c>
      <c r="AW12" s="29">
        <v>5000</v>
      </c>
      <c r="AX12" s="29">
        <v>5000</v>
      </c>
      <c r="AY12" s="29">
        <v>5000</v>
      </c>
      <c r="AZ12" s="29">
        <v>5000</v>
      </c>
      <c r="BA12" s="29">
        <v>5000</v>
      </c>
      <c r="BB12" s="29">
        <v>5000</v>
      </c>
      <c r="BC12" s="29">
        <v>5000</v>
      </c>
      <c r="BD12" s="29">
        <v>5000</v>
      </c>
      <c r="BE12" s="29">
        <v>5000</v>
      </c>
      <c r="BF12" s="29">
        <v>5000</v>
      </c>
      <c r="BG12" s="29">
        <v>5000</v>
      </c>
      <c r="BH12" s="29">
        <v>5000</v>
      </c>
      <c r="BI12" s="29">
        <v>5000</v>
      </c>
      <c r="BJ12" s="29">
        <v>5000</v>
      </c>
      <c r="BK12" s="29">
        <v>5000</v>
      </c>
      <c r="BL12" s="29">
        <v>5000</v>
      </c>
      <c r="BM12" s="29">
        <v>5000</v>
      </c>
      <c r="BN12" s="29">
        <v>5000</v>
      </c>
      <c r="BO12" s="29">
        <v>5000</v>
      </c>
      <c r="BP12" s="29">
        <v>5000</v>
      </c>
      <c r="BQ12" s="29">
        <v>5000</v>
      </c>
      <c r="BR12" s="29">
        <v>5000</v>
      </c>
      <c r="BS12" s="29">
        <v>5000</v>
      </c>
      <c r="BT12" s="29">
        <v>5000</v>
      </c>
      <c r="BU12" s="29">
        <v>5000</v>
      </c>
      <c r="BV12" s="29">
        <v>5000</v>
      </c>
      <c r="BW12" s="29">
        <v>5000</v>
      </c>
      <c r="BX12" s="29">
        <v>5000</v>
      </c>
      <c r="BY12" s="29">
        <v>5000</v>
      </c>
      <c r="BZ12" s="29">
        <v>5000</v>
      </c>
      <c r="CA12" s="29">
        <v>5000</v>
      </c>
      <c r="CB12" s="29">
        <v>5000</v>
      </c>
      <c r="CC12" s="29">
        <v>5000</v>
      </c>
      <c r="CD12" s="29">
        <v>5000</v>
      </c>
      <c r="CE12" s="29">
        <v>5000</v>
      </c>
      <c r="CF12" s="29">
        <v>5000</v>
      </c>
      <c r="CG12" s="29">
        <v>5000</v>
      </c>
      <c r="CH12" s="29">
        <v>5000</v>
      </c>
      <c r="CI12" s="29">
        <v>5000</v>
      </c>
      <c r="CJ12" s="29">
        <v>5000</v>
      </c>
      <c r="CK12" s="29">
        <v>5000</v>
      </c>
      <c r="CL12" s="29">
        <v>5000</v>
      </c>
      <c r="CM12" s="29">
        <v>5000</v>
      </c>
      <c r="CN12" s="29">
        <v>5000</v>
      </c>
      <c r="CO12" s="29">
        <v>5000</v>
      </c>
      <c r="CP12" s="29">
        <v>5000</v>
      </c>
      <c r="CQ12" s="29">
        <v>5000</v>
      </c>
      <c r="CR12" s="29">
        <v>5000</v>
      </c>
      <c r="CS12" s="29">
        <v>5000</v>
      </c>
      <c r="CT12" s="29">
        <v>5000</v>
      </c>
      <c r="CU12" s="29">
        <v>5000</v>
      </c>
      <c r="CV12" s="29">
        <v>5000</v>
      </c>
      <c r="CW12" s="29">
        <v>5000</v>
      </c>
      <c r="CX12" s="29">
        <v>5000</v>
      </c>
      <c r="CY12" s="29">
        <v>5000</v>
      </c>
      <c r="CZ12" s="29">
        <v>5000</v>
      </c>
      <c r="DA12" s="29">
        <v>5000</v>
      </c>
      <c r="DB12" s="29">
        <v>5000</v>
      </c>
      <c r="DC12" s="29">
        <v>5000</v>
      </c>
      <c r="DD12" s="29">
        <v>5000</v>
      </c>
      <c r="DE12" s="29">
        <v>5000</v>
      </c>
      <c r="DF12" s="29">
        <v>5000</v>
      </c>
      <c r="DG12" s="29">
        <v>5000</v>
      </c>
      <c r="DH12" s="29">
        <v>5000</v>
      </c>
      <c r="DI12" s="29">
        <v>5000</v>
      </c>
      <c r="DJ12" s="29">
        <v>5000</v>
      </c>
      <c r="DK12" s="29">
        <v>5000</v>
      </c>
      <c r="DL12" s="29">
        <v>5000</v>
      </c>
      <c r="DM12" s="29">
        <v>0</v>
      </c>
      <c r="DN12" s="29">
        <v>0</v>
      </c>
      <c r="DO12" s="29">
        <v>0</v>
      </c>
      <c r="DP12" s="29">
        <v>0</v>
      </c>
      <c r="DQ12" s="29">
        <v>0</v>
      </c>
      <c r="DR12" s="29">
        <v>0</v>
      </c>
      <c r="DS12" s="29">
        <v>0</v>
      </c>
      <c r="DT12" s="29">
        <v>0</v>
      </c>
      <c r="DU12" s="29">
        <v>0</v>
      </c>
      <c r="DV12" s="29">
        <v>0</v>
      </c>
      <c r="DW12" s="29"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v>0</v>
      </c>
      <c r="ED12" s="29">
        <v>0</v>
      </c>
      <c r="EE12" s="29">
        <v>0</v>
      </c>
      <c r="EF12" s="29">
        <v>0</v>
      </c>
      <c r="EG12" s="29">
        <v>0</v>
      </c>
      <c r="EH12" s="29">
        <v>0</v>
      </c>
      <c r="EI12" s="29"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v>0</v>
      </c>
      <c r="EP12" s="29">
        <v>0</v>
      </c>
      <c r="EQ12" s="29">
        <v>0</v>
      </c>
      <c r="ER12" s="29">
        <v>0</v>
      </c>
      <c r="ES12" s="29">
        <v>0</v>
      </c>
      <c r="ET12" s="29">
        <v>0</v>
      </c>
      <c r="EU12" s="29">
        <v>0</v>
      </c>
      <c r="EV12" s="29">
        <v>0</v>
      </c>
      <c r="EW12" s="12"/>
      <c r="EX12" s="12"/>
    </row>
    <row r="13" spans="1:154" s="13" customFormat="1" ht="10.199999999999999" x14ac:dyDescent="0.2">
      <c r="A13" s="17">
        <v>13</v>
      </c>
      <c r="B13" s="12"/>
      <c r="C13" s="12"/>
      <c r="D13" s="27"/>
      <c r="E13" s="12" t="s">
        <v>37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9"/>
      <c r="O13" s="24"/>
      <c r="P13" s="12"/>
      <c r="Q13" s="12"/>
      <c r="R13" s="29"/>
      <c r="S13" s="12"/>
      <c r="T13" s="12"/>
      <c r="U13" s="29">
        <v>0</v>
      </c>
      <c r="V13" s="29">
        <v>16000</v>
      </c>
      <c r="W13" s="29">
        <v>16666.666666666668</v>
      </c>
      <c r="X13" s="29">
        <v>17333.333333333332</v>
      </c>
      <c r="Y13" s="29">
        <v>18000</v>
      </c>
      <c r="Z13" s="29">
        <v>18666.666666666668</v>
      </c>
      <c r="AA13" s="29">
        <v>19333.333333333332</v>
      </c>
      <c r="AB13" s="29">
        <v>20000</v>
      </c>
      <c r="AC13" s="29">
        <v>20000</v>
      </c>
      <c r="AD13" s="29">
        <v>20000</v>
      </c>
      <c r="AE13" s="29">
        <v>20000</v>
      </c>
      <c r="AF13" s="29">
        <v>20000</v>
      </c>
      <c r="AG13" s="29">
        <v>20000</v>
      </c>
      <c r="AH13" s="29">
        <v>20000</v>
      </c>
      <c r="AI13" s="29">
        <v>20000</v>
      </c>
      <c r="AJ13" s="29">
        <v>20000</v>
      </c>
      <c r="AK13" s="29">
        <v>20000</v>
      </c>
      <c r="AL13" s="29">
        <v>20000</v>
      </c>
      <c r="AM13" s="29">
        <v>20000</v>
      </c>
      <c r="AN13" s="29">
        <v>20000</v>
      </c>
      <c r="AO13" s="29">
        <v>20000</v>
      </c>
      <c r="AP13" s="29">
        <v>20000</v>
      </c>
      <c r="AQ13" s="29">
        <v>20000</v>
      </c>
      <c r="AR13" s="29">
        <v>20000</v>
      </c>
      <c r="AS13" s="29">
        <v>20000</v>
      </c>
      <c r="AT13" s="29">
        <v>20000</v>
      </c>
      <c r="AU13" s="29">
        <v>20000</v>
      </c>
      <c r="AV13" s="29">
        <v>20000</v>
      </c>
      <c r="AW13" s="29">
        <v>20000</v>
      </c>
      <c r="AX13" s="29">
        <v>20000</v>
      </c>
      <c r="AY13" s="29">
        <v>20000</v>
      </c>
      <c r="AZ13" s="29">
        <v>20000</v>
      </c>
      <c r="BA13" s="29">
        <v>20000</v>
      </c>
      <c r="BB13" s="29">
        <v>20000</v>
      </c>
      <c r="BC13" s="29">
        <v>20000</v>
      </c>
      <c r="BD13" s="29">
        <v>20000</v>
      </c>
      <c r="BE13" s="29">
        <v>20000</v>
      </c>
      <c r="BF13" s="29">
        <v>20000</v>
      </c>
      <c r="BG13" s="29">
        <v>20000</v>
      </c>
      <c r="BH13" s="29">
        <v>20000</v>
      </c>
      <c r="BI13" s="29">
        <v>20000</v>
      </c>
      <c r="BJ13" s="29">
        <v>20000</v>
      </c>
      <c r="BK13" s="29">
        <v>20000</v>
      </c>
      <c r="BL13" s="29">
        <v>20000</v>
      </c>
      <c r="BM13" s="29">
        <v>20000</v>
      </c>
      <c r="BN13" s="29">
        <v>20000</v>
      </c>
      <c r="BO13" s="29">
        <v>20000</v>
      </c>
      <c r="BP13" s="29">
        <v>20000</v>
      </c>
      <c r="BQ13" s="29">
        <v>20000</v>
      </c>
      <c r="BR13" s="29">
        <v>20000</v>
      </c>
      <c r="BS13" s="29">
        <v>20000</v>
      </c>
      <c r="BT13" s="29">
        <v>20000</v>
      </c>
      <c r="BU13" s="29">
        <v>20000</v>
      </c>
      <c r="BV13" s="29">
        <v>20000</v>
      </c>
      <c r="BW13" s="29">
        <v>20000</v>
      </c>
      <c r="BX13" s="29">
        <v>20000</v>
      </c>
      <c r="BY13" s="29">
        <v>20000</v>
      </c>
      <c r="BZ13" s="29">
        <v>20000</v>
      </c>
      <c r="CA13" s="29">
        <v>20000</v>
      </c>
      <c r="CB13" s="29">
        <v>20000</v>
      </c>
      <c r="CC13" s="29">
        <v>20000</v>
      </c>
      <c r="CD13" s="29">
        <v>20000</v>
      </c>
      <c r="CE13" s="29">
        <v>20000</v>
      </c>
      <c r="CF13" s="29">
        <v>20000</v>
      </c>
      <c r="CG13" s="29">
        <v>20000</v>
      </c>
      <c r="CH13" s="29">
        <v>20000</v>
      </c>
      <c r="CI13" s="29">
        <v>20000</v>
      </c>
      <c r="CJ13" s="29">
        <v>20000</v>
      </c>
      <c r="CK13" s="29">
        <v>20000</v>
      </c>
      <c r="CL13" s="29">
        <v>20000</v>
      </c>
      <c r="CM13" s="29">
        <v>20000</v>
      </c>
      <c r="CN13" s="29">
        <v>20000</v>
      </c>
      <c r="CO13" s="29">
        <v>20000</v>
      </c>
      <c r="CP13" s="29">
        <v>20000</v>
      </c>
      <c r="CQ13" s="29">
        <v>20000</v>
      </c>
      <c r="CR13" s="29">
        <v>20000</v>
      </c>
      <c r="CS13" s="29">
        <v>20000</v>
      </c>
      <c r="CT13" s="29">
        <v>20000</v>
      </c>
      <c r="CU13" s="29">
        <v>20000</v>
      </c>
      <c r="CV13" s="29">
        <v>20000</v>
      </c>
      <c r="CW13" s="29">
        <v>20000</v>
      </c>
      <c r="CX13" s="29">
        <v>20000</v>
      </c>
      <c r="CY13" s="29">
        <v>20000</v>
      </c>
      <c r="CZ13" s="29">
        <v>20000</v>
      </c>
      <c r="DA13" s="29">
        <v>20000</v>
      </c>
      <c r="DB13" s="29">
        <v>20000</v>
      </c>
      <c r="DC13" s="29">
        <v>20000</v>
      </c>
      <c r="DD13" s="29">
        <v>20000</v>
      </c>
      <c r="DE13" s="29">
        <v>20000</v>
      </c>
      <c r="DF13" s="29">
        <v>20000</v>
      </c>
      <c r="DG13" s="29">
        <v>20000</v>
      </c>
      <c r="DH13" s="29">
        <v>20000</v>
      </c>
      <c r="DI13" s="29">
        <v>20000</v>
      </c>
      <c r="DJ13" s="29">
        <v>20000</v>
      </c>
      <c r="DK13" s="29">
        <v>20000</v>
      </c>
      <c r="DL13" s="29">
        <v>20000</v>
      </c>
      <c r="DM13" s="29">
        <v>0</v>
      </c>
      <c r="DN13" s="29">
        <v>0</v>
      </c>
      <c r="DO13" s="29">
        <v>0</v>
      </c>
      <c r="DP13" s="29">
        <v>0</v>
      </c>
      <c r="DQ13" s="29">
        <v>0</v>
      </c>
      <c r="DR13" s="29">
        <v>0</v>
      </c>
      <c r="DS13" s="29">
        <v>0</v>
      </c>
      <c r="DT13" s="29">
        <v>0</v>
      </c>
      <c r="DU13" s="29">
        <v>0</v>
      </c>
      <c r="DV13" s="29">
        <v>0</v>
      </c>
      <c r="DW13" s="29">
        <v>0</v>
      </c>
      <c r="DX13" s="29">
        <v>0</v>
      </c>
      <c r="DY13" s="29">
        <v>0</v>
      </c>
      <c r="DZ13" s="29">
        <v>0</v>
      </c>
      <c r="EA13" s="29">
        <v>0</v>
      </c>
      <c r="EB13" s="29">
        <v>0</v>
      </c>
      <c r="EC13" s="29">
        <v>0</v>
      </c>
      <c r="ED13" s="29">
        <v>0</v>
      </c>
      <c r="EE13" s="29">
        <v>0</v>
      </c>
      <c r="EF13" s="29">
        <v>0</v>
      </c>
      <c r="EG13" s="29">
        <v>0</v>
      </c>
      <c r="EH13" s="29">
        <v>0</v>
      </c>
      <c r="EI13" s="29">
        <v>0</v>
      </c>
      <c r="EJ13" s="29">
        <v>0</v>
      </c>
      <c r="EK13" s="29">
        <v>0</v>
      </c>
      <c r="EL13" s="29">
        <v>0</v>
      </c>
      <c r="EM13" s="29">
        <v>0</v>
      </c>
      <c r="EN13" s="29">
        <v>0</v>
      </c>
      <c r="EO13" s="29">
        <v>0</v>
      </c>
      <c r="EP13" s="29">
        <v>0</v>
      </c>
      <c r="EQ13" s="29">
        <v>0</v>
      </c>
      <c r="ER13" s="29">
        <v>0</v>
      </c>
      <c r="ES13" s="29">
        <v>0</v>
      </c>
      <c r="ET13" s="29">
        <v>0</v>
      </c>
      <c r="EU13" s="29">
        <v>0</v>
      </c>
      <c r="EV13" s="29">
        <v>0</v>
      </c>
      <c r="EW13" s="12"/>
      <c r="EX13" s="12"/>
    </row>
    <row r="14" spans="1:154" s="13" customFormat="1" ht="10.199999999999999" x14ac:dyDescent="0.2">
      <c r="A14" s="17">
        <v>14</v>
      </c>
      <c r="B14" s="12"/>
      <c r="C14" s="12"/>
      <c r="D14" s="27"/>
      <c r="E14" s="12" t="s">
        <v>37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9"/>
      <c r="O14" s="24"/>
      <c r="P14" s="12"/>
      <c r="Q14" s="12"/>
      <c r="R14" s="29"/>
      <c r="S14" s="12"/>
      <c r="T14" s="12"/>
      <c r="U14" s="29">
        <v>0</v>
      </c>
      <c r="V14" s="29">
        <v>2100</v>
      </c>
      <c r="W14" s="29">
        <v>2250</v>
      </c>
      <c r="X14" s="29">
        <v>2400</v>
      </c>
      <c r="Y14" s="29">
        <v>2550</v>
      </c>
      <c r="Z14" s="29">
        <v>2700</v>
      </c>
      <c r="AA14" s="29">
        <v>2850</v>
      </c>
      <c r="AB14" s="29">
        <v>3000</v>
      </c>
      <c r="AC14" s="29">
        <v>3000</v>
      </c>
      <c r="AD14" s="29">
        <v>3000</v>
      </c>
      <c r="AE14" s="29">
        <v>3000</v>
      </c>
      <c r="AF14" s="29">
        <v>3000</v>
      </c>
      <c r="AG14" s="29">
        <v>3000</v>
      </c>
      <c r="AH14" s="29">
        <v>3000</v>
      </c>
      <c r="AI14" s="29">
        <v>3000</v>
      </c>
      <c r="AJ14" s="29">
        <v>3000</v>
      </c>
      <c r="AK14" s="29">
        <v>3000</v>
      </c>
      <c r="AL14" s="29">
        <v>3000</v>
      </c>
      <c r="AM14" s="29">
        <v>3000</v>
      </c>
      <c r="AN14" s="29">
        <v>3000</v>
      </c>
      <c r="AO14" s="29">
        <v>3000</v>
      </c>
      <c r="AP14" s="29">
        <v>3000</v>
      </c>
      <c r="AQ14" s="29">
        <v>3000</v>
      </c>
      <c r="AR14" s="29">
        <v>3000</v>
      </c>
      <c r="AS14" s="29">
        <v>3000</v>
      </c>
      <c r="AT14" s="29">
        <v>3000</v>
      </c>
      <c r="AU14" s="29">
        <v>3000</v>
      </c>
      <c r="AV14" s="29">
        <v>3000</v>
      </c>
      <c r="AW14" s="29">
        <v>3000</v>
      </c>
      <c r="AX14" s="29">
        <v>3000</v>
      </c>
      <c r="AY14" s="29">
        <v>3000</v>
      </c>
      <c r="AZ14" s="29">
        <v>3000</v>
      </c>
      <c r="BA14" s="29">
        <v>3000</v>
      </c>
      <c r="BB14" s="29">
        <v>3000</v>
      </c>
      <c r="BC14" s="29">
        <v>3000</v>
      </c>
      <c r="BD14" s="29">
        <v>3000</v>
      </c>
      <c r="BE14" s="29">
        <v>3000</v>
      </c>
      <c r="BF14" s="29">
        <v>3000</v>
      </c>
      <c r="BG14" s="29">
        <v>3000</v>
      </c>
      <c r="BH14" s="29">
        <v>3000</v>
      </c>
      <c r="BI14" s="29">
        <v>3000</v>
      </c>
      <c r="BJ14" s="29">
        <v>3000</v>
      </c>
      <c r="BK14" s="29">
        <v>3000</v>
      </c>
      <c r="BL14" s="29">
        <v>3000</v>
      </c>
      <c r="BM14" s="29">
        <v>3000</v>
      </c>
      <c r="BN14" s="29">
        <v>3000</v>
      </c>
      <c r="BO14" s="29">
        <v>3000</v>
      </c>
      <c r="BP14" s="29">
        <v>3000</v>
      </c>
      <c r="BQ14" s="29">
        <v>3000</v>
      </c>
      <c r="BR14" s="29">
        <v>3000</v>
      </c>
      <c r="BS14" s="29">
        <v>3000</v>
      </c>
      <c r="BT14" s="29">
        <v>3000</v>
      </c>
      <c r="BU14" s="29">
        <v>3000</v>
      </c>
      <c r="BV14" s="29">
        <v>3000</v>
      </c>
      <c r="BW14" s="29">
        <v>3000</v>
      </c>
      <c r="BX14" s="29">
        <v>3000</v>
      </c>
      <c r="BY14" s="29">
        <v>3000</v>
      </c>
      <c r="BZ14" s="29">
        <v>3000</v>
      </c>
      <c r="CA14" s="29">
        <v>3000</v>
      </c>
      <c r="CB14" s="29">
        <v>3000</v>
      </c>
      <c r="CC14" s="29">
        <v>3000</v>
      </c>
      <c r="CD14" s="29">
        <v>3000</v>
      </c>
      <c r="CE14" s="29">
        <v>3000</v>
      </c>
      <c r="CF14" s="29">
        <v>3000</v>
      </c>
      <c r="CG14" s="29">
        <v>3000</v>
      </c>
      <c r="CH14" s="29">
        <v>3000</v>
      </c>
      <c r="CI14" s="29">
        <v>3000</v>
      </c>
      <c r="CJ14" s="29">
        <v>3000</v>
      </c>
      <c r="CK14" s="29">
        <v>3000</v>
      </c>
      <c r="CL14" s="29">
        <v>3000</v>
      </c>
      <c r="CM14" s="29">
        <v>3000</v>
      </c>
      <c r="CN14" s="29">
        <v>3000</v>
      </c>
      <c r="CO14" s="29">
        <v>3000</v>
      </c>
      <c r="CP14" s="29">
        <v>3000</v>
      </c>
      <c r="CQ14" s="29">
        <v>3000</v>
      </c>
      <c r="CR14" s="29">
        <v>3000</v>
      </c>
      <c r="CS14" s="29">
        <v>3000</v>
      </c>
      <c r="CT14" s="29">
        <v>3000</v>
      </c>
      <c r="CU14" s="29">
        <v>3000</v>
      </c>
      <c r="CV14" s="29">
        <v>3000</v>
      </c>
      <c r="CW14" s="29">
        <v>3000</v>
      </c>
      <c r="CX14" s="29">
        <v>3000</v>
      </c>
      <c r="CY14" s="29">
        <v>3000</v>
      </c>
      <c r="CZ14" s="29">
        <v>3000</v>
      </c>
      <c r="DA14" s="29">
        <v>3000</v>
      </c>
      <c r="DB14" s="29">
        <v>3000</v>
      </c>
      <c r="DC14" s="29">
        <v>3000</v>
      </c>
      <c r="DD14" s="29">
        <v>3000</v>
      </c>
      <c r="DE14" s="29">
        <v>3000</v>
      </c>
      <c r="DF14" s="29">
        <v>3000</v>
      </c>
      <c r="DG14" s="29">
        <v>3000</v>
      </c>
      <c r="DH14" s="29">
        <v>3000</v>
      </c>
      <c r="DI14" s="29">
        <v>3000</v>
      </c>
      <c r="DJ14" s="29">
        <v>3000</v>
      </c>
      <c r="DK14" s="29">
        <v>3000</v>
      </c>
      <c r="DL14" s="29">
        <v>3000</v>
      </c>
      <c r="DM14" s="29">
        <v>0</v>
      </c>
      <c r="DN14" s="29">
        <v>0</v>
      </c>
      <c r="DO14" s="29">
        <v>0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0</v>
      </c>
      <c r="EJ14" s="29">
        <v>0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12"/>
      <c r="EX14" s="12"/>
    </row>
    <row r="15" spans="1:154" s="13" customFormat="1" ht="10.199999999999999" x14ac:dyDescent="0.2">
      <c r="A15" s="17">
        <v>15</v>
      </c>
      <c r="B15" s="12"/>
      <c r="C15" s="12"/>
      <c r="D15" s="27"/>
      <c r="E15" s="12" t="s">
        <v>37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9"/>
      <c r="O15" s="24"/>
      <c r="P15" s="12"/>
      <c r="Q15" s="12"/>
      <c r="R15" s="29"/>
      <c r="S15" s="12"/>
      <c r="T15" s="12"/>
      <c r="U15" s="29">
        <v>0</v>
      </c>
      <c r="V15" s="29">
        <v>0</v>
      </c>
      <c r="W15" s="29">
        <v>9000</v>
      </c>
      <c r="X15" s="29">
        <v>9200</v>
      </c>
      <c r="Y15" s="29">
        <v>9400</v>
      </c>
      <c r="Z15" s="29">
        <v>9600</v>
      </c>
      <c r="AA15" s="29">
        <v>9800</v>
      </c>
      <c r="AB15" s="29">
        <v>10000</v>
      </c>
      <c r="AC15" s="29">
        <v>10000</v>
      </c>
      <c r="AD15" s="29">
        <v>10000</v>
      </c>
      <c r="AE15" s="29">
        <v>10000</v>
      </c>
      <c r="AF15" s="29">
        <v>10000</v>
      </c>
      <c r="AG15" s="29">
        <v>10000</v>
      </c>
      <c r="AH15" s="29">
        <v>10000</v>
      </c>
      <c r="AI15" s="29">
        <v>10000</v>
      </c>
      <c r="AJ15" s="29">
        <v>10000</v>
      </c>
      <c r="AK15" s="29">
        <v>10000</v>
      </c>
      <c r="AL15" s="29">
        <v>10000</v>
      </c>
      <c r="AM15" s="29">
        <v>10000</v>
      </c>
      <c r="AN15" s="29">
        <v>10000</v>
      </c>
      <c r="AO15" s="29">
        <v>10000</v>
      </c>
      <c r="AP15" s="29">
        <v>10000</v>
      </c>
      <c r="AQ15" s="29">
        <v>10000</v>
      </c>
      <c r="AR15" s="29">
        <v>10000</v>
      </c>
      <c r="AS15" s="29">
        <v>10000</v>
      </c>
      <c r="AT15" s="29">
        <v>10000</v>
      </c>
      <c r="AU15" s="29">
        <v>10000</v>
      </c>
      <c r="AV15" s="29">
        <v>10000</v>
      </c>
      <c r="AW15" s="29">
        <v>10000</v>
      </c>
      <c r="AX15" s="29">
        <v>10000</v>
      </c>
      <c r="AY15" s="29">
        <v>10000</v>
      </c>
      <c r="AZ15" s="29">
        <v>10000</v>
      </c>
      <c r="BA15" s="29">
        <v>10000</v>
      </c>
      <c r="BB15" s="29">
        <v>10000</v>
      </c>
      <c r="BC15" s="29">
        <v>10000</v>
      </c>
      <c r="BD15" s="29">
        <v>10000</v>
      </c>
      <c r="BE15" s="29">
        <v>10000</v>
      </c>
      <c r="BF15" s="29">
        <v>10000</v>
      </c>
      <c r="BG15" s="29">
        <v>10000</v>
      </c>
      <c r="BH15" s="29">
        <v>10000</v>
      </c>
      <c r="BI15" s="29">
        <v>10000</v>
      </c>
      <c r="BJ15" s="29">
        <v>10000</v>
      </c>
      <c r="BK15" s="29">
        <v>10000</v>
      </c>
      <c r="BL15" s="29">
        <v>10000</v>
      </c>
      <c r="BM15" s="29">
        <v>10000</v>
      </c>
      <c r="BN15" s="29">
        <v>10000</v>
      </c>
      <c r="BO15" s="29">
        <v>10000</v>
      </c>
      <c r="BP15" s="29">
        <v>10000</v>
      </c>
      <c r="BQ15" s="29">
        <v>10000</v>
      </c>
      <c r="BR15" s="29">
        <v>10000</v>
      </c>
      <c r="BS15" s="29">
        <v>10000</v>
      </c>
      <c r="BT15" s="29">
        <v>10000</v>
      </c>
      <c r="BU15" s="29">
        <v>10000</v>
      </c>
      <c r="BV15" s="29">
        <v>10000</v>
      </c>
      <c r="BW15" s="29">
        <v>10000</v>
      </c>
      <c r="BX15" s="29">
        <v>10000</v>
      </c>
      <c r="BY15" s="29">
        <v>10000</v>
      </c>
      <c r="BZ15" s="29">
        <v>10000</v>
      </c>
      <c r="CA15" s="29">
        <v>10000</v>
      </c>
      <c r="CB15" s="29">
        <v>10000</v>
      </c>
      <c r="CC15" s="29">
        <v>10000</v>
      </c>
      <c r="CD15" s="29">
        <v>10000</v>
      </c>
      <c r="CE15" s="29">
        <v>10000</v>
      </c>
      <c r="CF15" s="29">
        <v>10000</v>
      </c>
      <c r="CG15" s="29">
        <v>10000</v>
      </c>
      <c r="CH15" s="29">
        <v>10000</v>
      </c>
      <c r="CI15" s="29">
        <v>10000</v>
      </c>
      <c r="CJ15" s="29">
        <v>10000</v>
      </c>
      <c r="CK15" s="29">
        <v>10000</v>
      </c>
      <c r="CL15" s="29">
        <v>10000</v>
      </c>
      <c r="CM15" s="29">
        <v>10000</v>
      </c>
      <c r="CN15" s="29">
        <v>10000</v>
      </c>
      <c r="CO15" s="29">
        <v>10000</v>
      </c>
      <c r="CP15" s="29">
        <v>10000</v>
      </c>
      <c r="CQ15" s="29">
        <v>10000</v>
      </c>
      <c r="CR15" s="29">
        <v>10000</v>
      </c>
      <c r="CS15" s="29">
        <v>10000</v>
      </c>
      <c r="CT15" s="29">
        <v>10000</v>
      </c>
      <c r="CU15" s="29">
        <v>10000</v>
      </c>
      <c r="CV15" s="29">
        <v>10000</v>
      </c>
      <c r="CW15" s="29">
        <v>10000</v>
      </c>
      <c r="CX15" s="29">
        <v>10000</v>
      </c>
      <c r="CY15" s="29">
        <v>10000</v>
      </c>
      <c r="CZ15" s="29">
        <v>10000</v>
      </c>
      <c r="DA15" s="29">
        <v>10000</v>
      </c>
      <c r="DB15" s="29">
        <v>10000</v>
      </c>
      <c r="DC15" s="29">
        <v>10000</v>
      </c>
      <c r="DD15" s="29">
        <v>10000</v>
      </c>
      <c r="DE15" s="29">
        <v>10000</v>
      </c>
      <c r="DF15" s="29">
        <v>10000</v>
      </c>
      <c r="DG15" s="29">
        <v>10000</v>
      </c>
      <c r="DH15" s="29">
        <v>10000</v>
      </c>
      <c r="DI15" s="29">
        <v>10000</v>
      </c>
      <c r="DJ15" s="29">
        <v>10000</v>
      </c>
      <c r="DK15" s="29">
        <v>10000</v>
      </c>
      <c r="DL15" s="29">
        <v>10000</v>
      </c>
      <c r="DM15" s="29">
        <v>0</v>
      </c>
      <c r="DN15" s="29">
        <v>0</v>
      </c>
      <c r="DO15" s="29">
        <v>0</v>
      </c>
      <c r="DP15" s="29">
        <v>0</v>
      </c>
      <c r="DQ15" s="29">
        <v>0</v>
      </c>
      <c r="DR15" s="29">
        <v>0</v>
      </c>
      <c r="DS15" s="29">
        <v>0</v>
      </c>
      <c r="DT15" s="29">
        <v>0</v>
      </c>
      <c r="DU15" s="29">
        <v>0</v>
      </c>
      <c r="DV15" s="29">
        <v>0</v>
      </c>
      <c r="DW15" s="29">
        <v>0</v>
      </c>
      <c r="DX15" s="29">
        <v>0</v>
      </c>
      <c r="DY15" s="29">
        <v>0</v>
      </c>
      <c r="DZ15" s="29">
        <v>0</v>
      </c>
      <c r="EA15" s="29">
        <v>0</v>
      </c>
      <c r="EB15" s="29">
        <v>0</v>
      </c>
      <c r="EC15" s="29">
        <v>0</v>
      </c>
      <c r="ED15" s="29">
        <v>0</v>
      </c>
      <c r="EE15" s="29">
        <v>0</v>
      </c>
      <c r="EF15" s="29">
        <v>0</v>
      </c>
      <c r="EG15" s="29">
        <v>0</v>
      </c>
      <c r="EH15" s="29">
        <v>0</v>
      </c>
      <c r="EI15" s="29">
        <v>0</v>
      </c>
      <c r="EJ15" s="29">
        <v>0</v>
      </c>
      <c r="EK15" s="29">
        <v>0</v>
      </c>
      <c r="EL15" s="29">
        <v>0</v>
      </c>
      <c r="EM15" s="29">
        <v>0</v>
      </c>
      <c r="EN15" s="29">
        <v>0</v>
      </c>
      <c r="EO15" s="29">
        <v>0</v>
      </c>
      <c r="EP15" s="29">
        <v>0</v>
      </c>
      <c r="EQ15" s="29">
        <v>0</v>
      </c>
      <c r="ER15" s="29">
        <v>0</v>
      </c>
      <c r="ES15" s="29">
        <v>0</v>
      </c>
      <c r="ET15" s="29">
        <v>0</v>
      </c>
      <c r="EU15" s="29">
        <v>0</v>
      </c>
      <c r="EV15" s="29">
        <v>0</v>
      </c>
      <c r="EW15" s="12"/>
      <c r="EX15" s="12"/>
    </row>
    <row r="16" spans="1:154" s="13" customFormat="1" ht="10.199999999999999" x14ac:dyDescent="0.2">
      <c r="A16" s="17">
        <v>16</v>
      </c>
      <c r="B16" s="12"/>
      <c r="C16" s="12"/>
      <c r="D16" s="27"/>
      <c r="E16" s="12" t="s">
        <v>37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9"/>
      <c r="O16" s="24"/>
      <c r="P16" s="12"/>
      <c r="Q16" s="12"/>
      <c r="R16" s="29"/>
      <c r="S16" s="12"/>
      <c r="T16" s="12"/>
      <c r="U16" s="29">
        <v>0</v>
      </c>
      <c r="V16" s="29">
        <v>0</v>
      </c>
      <c r="W16" s="29">
        <v>1700</v>
      </c>
      <c r="X16" s="29">
        <v>1760</v>
      </c>
      <c r="Y16" s="29">
        <v>1820</v>
      </c>
      <c r="Z16" s="29">
        <v>1880</v>
      </c>
      <c r="AA16" s="29">
        <v>1940</v>
      </c>
      <c r="AB16" s="29">
        <v>2000</v>
      </c>
      <c r="AC16" s="29">
        <v>2000</v>
      </c>
      <c r="AD16" s="29">
        <v>2000</v>
      </c>
      <c r="AE16" s="29">
        <v>2000</v>
      </c>
      <c r="AF16" s="29">
        <v>2000</v>
      </c>
      <c r="AG16" s="29">
        <v>2000</v>
      </c>
      <c r="AH16" s="29">
        <v>2000</v>
      </c>
      <c r="AI16" s="29">
        <v>2000</v>
      </c>
      <c r="AJ16" s="29">
        <v>2000</v>
      </c>
      <c r="AK16" s="29">
        <v>2000</v>
      </c>
      <c r="AL16" s="29">
        <v>2000</v>
      </c>
      <c r="AM16" s="29">
        <v>2000</v>
      </c>
      <c r="AN16" s="29">
        <v>2000</v>
      </c>
      <c r="AO16" s="29">
        <v>2000</v>
      </c>
      <c r="AP16" s="29">
        <v>2000</v>
      </c>
      <c r="AQ16" s="29">
        <v>2000</v>
      </c>
      <c r="AR16" s="29">
        <v>2000</v>
      </c>
      <c r="AS16" s="29">
        <v>2000</v>
      </c>
      <c r="AT16" s="29">
        <v>2000</v>
      </c>
      <c r="AU16" s="29">
        <v>2000</v>
      </c>
      <c r="AV16" s="29">
        <v>2000</v>
      </c>
      <c r="AW16" s="29">
        <v>2000</v>
      </c>
      <c r="AX16" s="29">
        <v>2000</v>
      </c>
      <c r="AY16" s="29">
        <v>2000</v>
      </c>
      <c r="AZ16" s="29">
        <v>2000</v>
      </c>
      <c r="BA16" s="29">
        <v>2000</v>
      </c>
      <c r="BB16" s="29">
        <v>2000</v>
      </c>
      <c r="BC16" s="29">
        <v>2000</v>
      </c>
      <c r="BD16" s="29">
        <v>2000</v>
      </c>
      <c r="BE16" s="29">
        <v>2000</v>
      </c>
      <c r="BF16" s="29">
        <v>2000</v>
      </c>
      <c r="BG16" s="29">
        <v>2000</v>
      </c>
      <c r="BH16" s="29">
        <v>2000</v>
      </c>
      <c r="BI16" s="29">
        <v>2000</v>
      </c>
      <c r="BJ16" s="29">
        <v>2000</v>
      </c>
      <c r="BK16" s="29">
        <v>2000</v>
      </c>
      <c r="BL16" s="29">
        <v>2000</v>
      </c>
      <c r="BM16" s="29">
        <v>2000</v>
      </c>
      <c r="BN16" s="29">
        <v>2000</v>
      </c>
      <c r="BO16" s="29">
        <v>2000</v>
      </c>
      <c r="BP16" s="29">
        <v>2000</v>
      </c>
      <c r="BQ16" s="29">
        <v>2000</v>
      </c>
      <c r="BR16" s="29">
        <v>2000</v>
      </c>
      <c r="BS16" s="29">
        <v>2000</v>
      </c>
      <c r="BT16" s="29">
        <v>2000</v>
      </c>
      <c r="BU16" s="29">
        <v>2000</v>
      </c>
      <c r="BV16" s="29">
        <v>2000</v>
      </c>
      <c r="BW16" s="29">
        <v>2000</v>
      </c>
      <c r="BX16" s="29">
        <v>2000</v>
      </c>
      <c r="BY16" s="29">
        <v>2000</v>
      </c>
      <c r="BZ16" s="29">
        <v>2000</v>
      </c>
      <c r="CA16" s="29">
        <v>2000</v>
      </c>
      <c r="CB16" s="29">
        <v>2000</v>
      </c>
      <c r="CC16" s="29">
        <v>2000</v>
      </c>
      <c r="CD16" s="29">
        <v>2000</v>
      </c>
      <c r="CE16" s="29">
        <v>2000</v>
      </c>
      <c r="CF16" s="29">
        <v>2000</v>
      </c>
      <c r="CG16" s="29">
        <v>2000</v>
      </c>
      <c r="CH16" s="29">
        <v>2000</v>
      </c>
      <c r="CI16" s="29">
        <v>2000</v>
      </c>
      <c r="CJ16" s="29">
        <v>2000</v>
      </c>
      <c r="CK16" s="29">
        <v>2000</v>
      </c>
      <c r="CL16" s="29">
        <v>2000</v>
      </c>
      <c r="CM16" s="29">
        <v>2000</v>
      </c>
      <c r="CN16" s="29">
        <v>2000</v>
      </c>
      <c r="CO16" s="29">
        <v>2000</v>
      </c>
      <c r="CP16" s="29">
        <v>2000</v>
      </c>
      <c r="CQ16" s="29">
        <v>2000</v>
      </c>
      <c r="CR16" s="29">
        <v>2000</v>
      </c>
      <c r="CS16" s="29">
        <v>2000</v>
      </c>
      <c r="CT16" s="29">
        <v>2000</v>
      </c>
      <c r="CU16" s="29">
        <v>2000</v>
      </c>
      <c r="CV16" s="29">
        <v>2000</v>
      </c>
      <c r="CW16" s="29">
        <v>2000</v>
      </c>
      <c r="CX16" s="29">
        <v>2000</v>
      </c>
      <c r="CY16" s="29">
        <v>2000</v>
      </c>
      <c r="CZ16" s="29">
        <v>2000</v>
      </c>
      <c r="DA16" s="29">
        <v>2000</v>
      </c>
      <c r="DB16" s="29">
        <v>2000</v>
      </c>
      <c r="DC16" s="29">
        <v>2000</v>
      </c>
      <c r="DD16" s="29">
        <v>2000</v>
      </c>
      <c r="DE16" s="29">
        <v>2000</v>
      </c>
      <c r="DF16" s="29">
        <v>2000</v>
      </c>
      <c r="DG16" s="29">
        <v>2000</v>
      </c>
      <c r="DH16" s="29">
        <v>2000</v>
      </c>
      <c r="DI16" s="29">
        <v>2000</v>
      </c>
      <c r="DJ16" s="29">
        <v>2000</v>
      </c>
      <c r="DK16" s="29">
        <v>2000</v>
      </c>
      <c r="DL16" s="29">
        <v>2000</v>
      </c>
      <c r="DM16" s="29">
        <v>0</v>
      </c>
      <c r="DN16" s="29">
        <v>0</v>
      </c>
      <c r="DO16" s="29">
        <v>0</v>
      </c>
      <c r="DP16" s="29">
        <v>0</v>
      </c>
      <c r="DQ16" s="29">
        <v>0</v>
      </c>
      <c r="DR16" s="29">
        <v>0</v>
      </c>
      <c r="DS16" s="29">
        <v>0</v>
      </c>
      <c r="DT16" s="29">
        <v>0</v>
      </c>
      <c r="DU16" s="29">
        <v>0</v>
      </c>
      <c r="DV16" s="29">
        <v>0</v>
      </c>
      <c r="DW16" s="29">
        <v>0</v>
      </c>
      <c r="DX16" s="29">
        <v>0</v>
      </c>
      <c r="DY16" s="29">
        <v>0</v>
      </c>
      <c r="DZ16" s="29">
        <v>0</v>
      </c>
      <c r="EA16" s="29">
        <v>0</v>
      </c>
      <c r="EB16" s="29">
        <v>0</v>
      </c>
      <c r="EC16" s="29">
        <v>0</v>
      </c>
      <c r="ED16" s="29">
        <v>0</v>
      </c>
      <c r="EE16" s="29">
        <v>0</v>
      </c>
      <c r="EF16" s="29">
        <v>0</v>
      </c>
      <c r="EG16" s="29">
        <v>0</v>
      </c>
      <c r="EH16" s="29">
        <v>0</v>
      </c>
      <c r="EI16" s="29">
        <v>0</v>
      </c>
      <c r="EJ16" s="29">
        <v>0</v>
      </c>
      <c r="EK16" s="29">
        <v>0</v>
      </c>
      <c r="EL16" s="29">
        <v>0</v>
      </c>
      <c r="EM16" s="29">
        <v>0</v>
      </c>
      <c r="EN16" s="29">
        <v>0</v>
      </c>
      <c r="EO16" s="29">
        <v>0</v>
      </c>
      <c r="EP16" s="29">
        <v>0</v>
      </c>
      <c r="EQ16" s="29">
        <v>0</v>
      </c>
      <c r="ER16" s="29">
        <v>0</v>
      </c>
      <c r="ES16" s="29">
        <v>0</v>
      </c>
      <c r="ET16" s="29">
        <v>0</v>
      </c>
      <c r="EU16" s="29">
        <v>0</v>
      </c>
      <c r="EV16" s="29">
        <v>0</v>
      </c>
      <c r="EW16" s="12"/>
      <c r="EX16" s="12"/>
    </row>
    <row r="17" spans="1:154" s="13" customFormat="1" ht="10.199999999999999" x14ac:dyDescent="0.2">
      <c r="A17" s="17">
        <v>17</v>
      </c>
      <c r="B17" s="12"/>
      <c r="C17" s="12"/>
      <c r="D17" s="27"/>
      <c r="E17" s="12" t="s">
        <v>37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9"/>
      <c r="O17" s="24"/>
      <c r="P17" s="12"/>
      <c r="Q17" s="12"/>
      <c r="R17" s="29"/>
      <c r="S17" s="12"/>
      <c r="T17" s="12"/>
      <c r="U17" s="29">
        <v>0</v>
      </c>
      <c r="V17" s="29">
        <v>0</v>
      </c>
      <c r="W17" s="29">
        <v>0</v>
      </c>
      <c r="X17" s="29">
        <v>1500</v>
      </c>
      <c r="Y17" s="29">
        <v>1875</v>
      </c>
      <c r="Z17" s="29">
        <v>2250</v>
      </c>
      <c r="AA17" s="29">
        <v>2625</v>
      </c>
      <c r="AB17" s="29">
        <v>3000</v>
      </c>
      <c r="AC17" s="29">
        <v>3000</v>
      </c>
      <c r="AD17" s="29">
        <v>3000</v>
      </c>
      <c r="AE17" s="29">
        <v>3000</v>
      </c>
      <c r="AF17" s="29">
        <v>3000</v>
      </c>
      <c r="AG17" s="29">
        <v>3000</v>
      </c>
      <c r="AH17" s="29">
        <v>3000</v>
      </c>
      <c r="AI17" s="29">
        <v>3000</v>
      </c>
      <c r="AJ17" s="29">
        <v>3000</v>
      </c>
      <c r="AK17" s="29">
        <v>3000</v>
      </c>
      <c r="AL17" s="29">
        <v>3000</v>
      </c>
      <c r="AM17" s="29">
        <v>3000</v>
      </c>
      <c r="AN17" s="29">
        <v>3000</v>
      </c>
      <c r="AO17" s="29">
        <v>3000</v>
      </c>
      <c r="AP17" s="29">
        <v>3000</v>
      </c>
      <c r="AQ17" s="29">
        <v>3000</v>
      </c>
      <c r="AR17" s="29">
        <v>3000</v>
      </c>
      <c r="AS17" s="29">
        <v>3000</v>
      </c>
      <c r="AT17" s="29">
        <v>3000</v>
      </c>
      <c r="AU17" s="29">
        <v>3000</v>
      </c>
      <c r="AV17" s="29">
        <v>3000</v>
      </c>
      <c r="AW17" s="29">
        <v>3000</v>
      </c>
      <c r="AX17" s="29">
        <v>3000</v>
      </c>
      <c r="AY17" s="29">
        <v>3000</v>
      </c>
      <c r="AZ17" s="29">
        <v>3000</v>
      </c>
      <c r="BA17" s="29">
        <v>3000</v>
      </c>
      <c r="BB17" s="29">
        <v>3000</v>
      </c>
      <c r="BC17" s="29">
        <v>3000</v>
      </c>
      <c r="BD17" s="29">
        <v>3000</v>
      </c>
      <c r="BE17" s="29">
        <v>3000</v>
      </c>
      <c r="BF17" s="29">
        <v>3000</v>
      </c>
      <c r="BG17" s="29">
        <v>3000</v>
      </c>
      <c r="BH17" s="29">
        <v>3000</v>
      </c>
      <c r="BI17" s="29">
        <v>3000</v>
      </c>
      <c r="BJ17" s="29">
        <v>3000</v>
      </c>
      <c r="BK17" s="29">
        <v>3000</v>
      </c>
      <c r="BL17" s="29">
        <v>3000</v>
      </c>
      <c r="BM17" s="29">
        <v>3000</v>
      </c>
      <c r="BN17" s="29">
        <v>3000</v>
      </c>
      <c r="BO17" s="29">
        <v>3000</v>
      </c>
      <c r="BP17" s="29">
        <v>3000</v>
      </c>
      <c r="BQ17" s="29">
        <v>3000</v>
      </c>
      <c r="BR17" s="29">
        <v>3000</v>
      </c>
      <c r="BS17" s="29">
        <v>3000</v>
      </c>
      <c r="BT17" s="29">
        <v>3000</v>
      </c>
      <c r="BU17" s="29">
        <v>3000</v>
      </c>
      <c r="BV17" s="29">
        <v>3000</v>
      </c>
      <c r="BW17" s="29">
        <v>3000</v>
      </c>
      <c r="BX17" s="29">
        <v>3000</v>
      </c>
      <c r="BY17" s="29">
        <v>3000</v>
      </c>
      <c r="BZ17" s="29">
        <v>3000</v>
      </c>
      <c r="CA17" s="29">
        <v>3000</v>
      </c>
      <c r="CB17" s="29">
        <v>3000</v>
      </c>
      <c r="CC17" s="29">
        <v>3000</v>
      </c>
      <c r="CD17" s="29">
        <v>3000</v>
      </c>
      <c r="CE17" s="29">
        <v>3000</v>
      </c>
      <c r="CF17" s="29">
        <v>3000</v>
      </c>
      <c r="CG17" s="29">
        <v>3000</v>
      </c>
      <c r="CH17" s="29">
        <v>3000</v>
      </c>
      <c r="CI17" s="29">
        <v>3000</v>
      </c>
      <c r="CJ17" s="29">
        <v>3000</v>
      </c>
      <c r="CK17" s="29">
        <v>3000</v>
      </c>
      <c r="CL17" s="29">
        <v>3000</v>
      </c>
      <c r="CM17" s="29">
        <v>3000</v>
      </c>
      <c r="CN17" s="29">
        <v>3000</v>
      </c>
      <c r="CO17" s="29">
        <v>3000</v>
      </c>
      <c r="CP17" s="29">
        <v>3000</v>
      </c>
      <c r="CQ17" s="29">
        <v>3000</v>
      </c>
      <c r="CR17" s="29">
        <v>3000</v>
      </c>
      <c r="CS17" s="29">
        <v>3000</v>
      </c>
      <c r="CT17" s="29">
        <v>3000</v>
      </c>
      <c r="CU17" s="29">
        <v>3000</v>
      </c>
      <c r="CV17" s="29">
        <v>3000</v>
      </c>
      <c r="CW17" s="29">
        <v>3000</v>
      </c>
      <c r="CX17" s="29">
        <v>3000</v>
      </c>
      <c r="CY17" s="29">
        <v>3000</v>
      </c>
      <c r="CZ17" s="29">
        <v>3000</v>
      </c>
      <c r="DA17" s="29">
        <v>3000</v>
      </c>
      <c r="DB17" s="29">
        <v>3000</v>
      </c>
      <c r="DC17" s="29">
        <v>3000</v>
      </c>
      <c r="DD17" s="29">
        <v>3000</v>
      </c>
      <c r="DE17" s="29">
        <v>3000</v>
      </c>
      <c r="DF17" s="29">
        <v>3000</v>
      </c>
      <c r="DG17" s="29">
        <v>3000</v>
      </c>
      <c r="DH17" s="29">
        <v>3000</v>
      </c>
      <c r="DI17" s="29">
        <v>3000</v>
      </c>
      <c r="DJ17" s="29">
        <v>3000</v>
      </c>
      <c r="DK17" s="29">
        <v>3000</v>
      </c>
      <c r="DL17" s="29">
        <v>3000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12"/>
      <c r="EX17" s="12"/>
    </row>
    <row r="18" spans="1:154" s="13" customFormat="1" ht="10.199999999999999" x14ac:dyDescent="0.2">
      <c r="A18" s="17">
        <v>18</v>
      </c>
      <c r="B18" s="12"/>
      <c r="C18" s="12"/>
      <c r="D18" s="27"/>
      <c r="E18" s="12" t="s">
        <v>37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9"/>
      <c r="O18" s="24"/>
      <c r="P18" s="12"/>
      <c r="Q18" s="12"/>
      <c r="R18" s="29"/>
      <c r="S18" s="12"/>
      <c r="T18" s="12"/>
      <c r="U18" s="29">
        <v>0</v>
      </c>
      <c r="V18" s="29">
        <v>0</v>
      </c>
      <c r="W18" s="29">
        <v>0</v>
      </c>
      <c r="X18" s="29">
        <v>600</v>
      </c>
      <c r="Y18" s="29">
        <v>700</v>
      </c>
      <c r="Z18" s="29">
        <v>800</v>
      </c>
      <c r="AA18" s="29">
        <v>900</v>
      </c>
      <c r="AB18" s="29">
        <v>1000</v>
      </c>
      <c r="AC18" s="29">
        <v>1000</v>
      </c>
      <c r="AD18" s="29">
        <v>1000</v>
      </c>
      <c r="AE18" s="29">
        <v>1000</v>
      </c>
      <c r="AF18" s="29">
        <v>1000</v>
      </c>
      <c r="AG18" s="29">
        <v>1000</v>
      </c>
      <c r="AH18" s="29">
        <v>1000</v>
      </c>
      <c r="AI18" s="29">
        <v>1000</v>
      </c>
      <c r="AJ18" s="29">
        <v>1000</v>
      </c>
      <c r="AK18" s="29">
        <v>1000</v>
      </c>
      <c r="AL18" s="29">
        <v>1000</v>
      </c>
      <c r="AM18" s="29">
        <v>1000</v>
      </c>
      <c r="AN18" s="29">
        <v>1000</v>
      </c>
      <c r="AO18" s="29">
        <v>1000</v>
      </c>
      <c r="AP18" s="29">
        <v>1000</v>
      </c>
      <c r="AQ18" s="29">
        <v>1000</v>
      </c>
      <c r="AR18" s="29">
        <v>1000</v>
      </c>
      <c r="AS18" s="29">
        <v>1000</v>
      </c>
      <c r="AT18" s="29">
        <v>1000</v>
      </c>
      <c r="AU18" s="29">
        <v>1000</v>
      </c>
      <c r="AV18" s="29">
        <v>1000</v>
      </c>
      <c r="AW18" s="29">
        <v>1000</v>
      </c>
      <c r="AX18" s="29">
        <v>1000</v>
      </c>
      <c r="AY18" s="29">
        <v>1000</v>
      </c>
      <c r="AZ18" s="29">
        <v>1000</v>
      </c>
      <c r="BA18" s="29">
        <v>1000</v>
      </c>
      <c r="BB18" s="29">
        <v>1000</v>
      </c>
      <c r="BC18" s="29">
        <v>1000</v>
      </c>
      <c r="BD18" s="29">
        <v>1000</v>
      </c>
      <c r="BE18" s="29">
        <v>1000</v>
      </c>
      <c r="BF18" s="29">
        <v>1000</v>
      </c>
      <c r="BG18" s="29">
        <v>1000</v>
      </c>
      <c r="BH18" s="29">
        <v>1000</v>
      </c>
      <c r="BI18" s="29">
        <v>1000</v>
      </c>
      <c r="BJ18" s="29">
        <v>1000</v>
      </c>
      <c r="BK18" s="29">
        <v>1000</v>
      </c>
      <c r="BL18" s="29">
        <v>1000</v>
      </c>
      <c r="BM18" s="29">
        <v>1000</v>
      </c>
      <c r="BN18" s="29">
        <v>1000</v>
      </c>
      <c r="BO18" s="29">
        <v>1000</v>
      </c>
      <c r="BP18" s="29">
        <v>1000</v>
      </c>
      <c r="BQ18" s="29">
        <v>1000</v>
      </c>
      <c r="BR18" s="29">
        <v>1000</v>
      </c>
      <c r="BS18" s="29">
        <v>1000</v>
      </c>
      <c r="BT18" s="29">
        <v>1000</v>
      </c>
      <c r="BU18" s="29">
        <v>1000</v>
      </c>
      <c r="BV18" s="29">
        <v>1000</v>
      </c>
      <c r="BW18" s="29">
        <v>1000</v>
      </c>
      <c r="BX18" s="29">
        <v>1000</v>
      </c>
      <c r="BY18" s="29">
        <v>1000</v>
      </c>
      <c r="BZ18" s="29">
        <v>1000</v>
      </c>
      <c r="CA18" s="29">
        <v>1000</v>
      </c>
      <c r="CB18" s="29">
        <v>1000</v>
      </c>
      <c r="CC18" s="29">
        <v>1000</v>
      </c>
      <c r="CD18" s="29">
        <v>1000</v>
      </c>
      <c r="CE18" s="29">
        <v>1000</v>
      </c>
      <c r="CF18" s="29">
        <v>1000</v>
      </c>
      <c r="CG18" s="29">
        <v>1000</v>
      </c>
      <c r="CH18" s="29">
        <v>1000</v>
      </c>
      <c r="CI18" s="29">
        <v>1000</v>
      </c>
      <c r="CJ18" s="29">
        <v>1000</v>
      </c>
      <c r="CK18" s="29">
        <v>1000</v>
      </c>
      <c r="CL18" s="29">
        <v>1000</v>
      </c>
      <c r="CM18" s="29">
        <v>1000</v>
      </c>
      <c r="CN18" s="29">
        <v>1000</v>
      </c>
      <c r="CO18" s="29">
        <v>1000</v>
      </c>
      <c r="CP18" s="29">
        <v>1000</v>
      </c>
      <c r="CQ18" s="29">
        <v>1000</v>
      </c>
      <c r="CR18" s="29">
        <v>1000</v>
      </c>
      <c r="CS18" s="29">
        <v>1000</v>
      </c>
      <c r="CT18" s="29">
        <v>1000</v>
      </c>
      <c r="CU18" s="29">
        <v>1000</v>
      </c>
      <c r="CV18" s="29">
        <v>1000</v>
      </c>
      <c r="CW18" s="29">
        <v>1000</v>
      </c>
      <c r="CX18" s="29">
        <v>1000</v>
      </c>
      <c r="CY18" s="29">
        <v>1000</v>
      </c>
      <c r="CZ18" s="29">
        <v>1000</v>
      </c>
      <c r="DA18" s="29">
        <v>1000</v>
      </c>
      <c r="DB18" s="29">
        <v>1000</v>
      </c>
      <c r="DC18" s="29">
        <v>1000</v>
      </c>
      <c r="DD18" s="29">
        <v>1000</v>
      </c>
      <c r="DE18" s="29">
        <v>1000</v>
      </c>
      <c r="DF18" s="29">
        <v>1000</v>
      </c>
      <c r="DG18" s="29">
        <v>1000</v>
      </c>
      <c r="DH18" s="29">
        <v>1000</v>
      </c>
      <c r="DI18" s="29">
        <v>1000</v>
      </c>
      <c r="DJ18" s="29">
        <v>1000</v>
      </c>
      <c r="DK18" s="29">
        <v>1000</v>
      </c>
      <c r="DL18" s="29">
        <v>1000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12"/>
      <c r="EX18" s="12"/>
    </row>
    <row r="19" spans="1:154" s="13" customFormat="1" ht="10.199999999999999" x14ac:dyDescent="0.2">
      <c r="A19" s="17">
        <v>19</v>
      </c>
      <c r="B19" s="12"/>
      <c r="C19" s="12"/>
      <c r="D19" s="27"/>
      <c r="E19" s="12" t="s">
        <v>37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9"/>
      <c r="O19" s="24"/>
      <c r="P19" s="12"/>
      <c r="Q19" s="12"/>
      <c r="R19" s="29"/>
      <c r="S19" s="12"/>
      <c r="T19" s="12"/>
      <c r="U19" s="29">
        <v>0</v>
      </c>
      <c r="V19" s="29">
        <v>0</v>
      </c>
      <c r="W19" s="29">
        <v>0</v>
      </c>
      <c r="X19" s="29">
        <v>350</v>
      </c>
      <c r="Y19" s="29">
        <v>387.49999999999994</v>
      </c>
      <c r="Z19" s="29">
        <v>425</v>
      </c>
      <c r="AA19" s="29">
        <v>462.5</v>
      </c>
      <c r="AB19" s="29">
        <v>500</v>
      </c>
      <c r="AC19" s="29">
        <v>500</v>
      </c>
      <c r="AD19" s="29">
        <v>500</v>
      </c>
      <c r="AE19" s="29">
        <v>500</v>
      </c>
      <c r="AF19" s="29">
        <v>500</v>
      </c>
      <c r="AG19" s="29">
        <v>500</v>
      </c>
      <c r="AH19" s="29">
        <v>500</v>
      </c>
      <c r="AI19" s="29">
        <v>500</v>
      </c>
      <c r="AJ19" s="29">
        <v>500</v>
      </c>
      <c r="AK19" s="29">
        <v>500</v>
      </c>
      <c r="AL19" s="29">
        <v>500</v>
      </c>
      <c r="AM19" s="29">
        <v>500</v>
      </c>
      <c r="AN19" s="29">
        <v>500</v>
      </c>
      <c r="AO19" s="29">
        <v>500</v>
      </c>
      <c r="AP19" s="29">
        <v>500</v>
      </c>
      <c r="AQ19" s="29">
        <v>500</v>
      </c>
      <c r="AR19" s="29">
        <v>500</v>
      </c>
      <c r="AS19" s="29">
        <v>500</v>
      </c>
      <c r="AT19" s="29">
        <v>500</v>
      </c>
      <c r="AU19" s="29">
        <v>500</v>
      </c>
      <c r="AV19" s="29">
        <v>500</v>
      </c>
      <c r="AW19" s="29">
        <v>500</v>
      </c>
      <c r="AX19" s="29">
        <v>500</v>
      </c>
      <c r="AY19" s="29">
        <v>500</v>
      </c>
      <c r="AZ19" s="29">
        <v>500</v>
      </c>
      <c r="BA19" s="29">
        <v>500</v>
      </c>
      <c r="BB19" s="29">
        <v>500</v>
      </c>
      <c r="BC19" s="29">
        <v>500</v>
      </c>
      <c r="BD19" s="29">
        <v>500</v>
      </c>
      <c r="BE19" s="29">
        <v>500</v>
      </c>
      <c r="BF19" s="29">
        <v>500</v>
      </c>
      <c r="BG19" s="29">
        <v>500</v>
      </c>
      <c r="BH19" s="29">
        <v>500</v>
      </c>
      <c r="BI19" s="29">
        <v>500</v>
      </c>
      <c r="BJ19" s="29">
        <v>500</v>
      </c>
      <c r="BK19" s="29">
        <v>500</v>
      </c>
      <c r="BL19" s="29">
        <v>500</v>
      </c>
      <c r="BM19" s="29">
        <v>500</v>
      </c>
      <c r="BN19" s="29">
        <v>500</v>
      </c>
      <c r="BO19" s="29">
        <v>500</v>
      </c>
      <c r="BP19" s="29">
        <v>500</v>
      </c>
      <c r="BQ19" s="29">
        <v>500</v>
      </c>
      <c r="BR19" s="29">
        <v>500</v>
      </c>
      <c r="BS19" s="29">
        <v>500</v>
      </c>
      <c r="BT19" s="29">
        <v>500</v>
      </c>
      <c r="BU19" s="29">
        <v>500</v>
      </c>
      <c r="BV19" s="29">
        <v>500</v>
      </c>
      <c r="BW19" s="29">
        <v>500</v>
      </c>
      <c r="BX19" s="29">
        <v>500</v>
      </c>
      <c r="BY19" s="29">
        <v>500</v>
      </c>
      <c r="BZ19" s="29">
        <v>500</v>
      </c>
      <c r="CA19" s="29">
        <v>500</v>
      </c>
      <c r="CB19" s="29">
        <v>500</v>
      </c>
      <c r="CC19" s="29">
        <v>500</v>
      </c>
      <c r="CD19" s="29">
        <v>500</v>
      </c>
      <c r="CE19" s="29">
        <v>500</v>
      </c>
      <c r="CF19" s="29">
        <v>500</v>
      </c>
      <c r="CG19" s="29">
        <v>500</v>
      </c>
      <c r="CH19" s="29">
        <v>500</v>
      </c>
      <c r="CI19" s="29">
        <v>500</v>
      </c>
      <c r="CJ19" s="29">
        <v>500</v>
      </c>
      <c r="CK19" s="29">
        <v>500</v>
      </c>
      <c r="CL19" s="29">
        <v>500</v>
      </c>
      <c r="CM19" s="29">
        <v>500</v>
      </c>
      <c r="CN19" s="29">
        <v>500</v>
      </c>
      <c r="CO19" s="29">
        <v>500</v>
      </c>
      <c r="CP19" s="29">
        <v>500</v>
      </c>
      <c r="CQ19" s="29">
        <v>500</v>
      </c>
      <c r="CR19" s="29">
        <v>500</v>
      </c>
      <c r="CS19" s="29">
        <v>500</v>
      </c>
      <c r="CT19" s="29">
        <v>500</v>
      </c>
      <c r="CU19" s="29">
        <v>500</v>
      </c>
      <c r="CV19" s="29">
        <v>500</v>
      </c>
      <c r="CW19" s="29">
        <v>500</v>
      </c>
      <c r="CX19" s="29">
        <v>500</v>
      </c>
      <c r="CY19" s="29">
        <v>500</v>
      </c>
      <c r="CZ19" s="29">
        <v>500</v>
      </c>
      <c r="DA19" s="29">
        <v>500</v>
      </c>
      <c r="DB19" s="29">
        <v>500</v>
      </c>
      <c r="DC19" s="29">
        <v>500</v>
      </c>
      <c r="DD19" s="29">
        <v>500</v>
      </c>
      <c r="DE19" s="29">
        <v>500</v>
      </c>
      <c r="DF19" s="29">
        <v>500</v>
      </c>
      <c r="DG19" s="29">
        <v>500</v>
      </c>
      <c r="DH19" s="29">
        <v>500</v>
      </c>
      <c r="DI19" s="29">
        <v>500</v>
      </c>
      <c r="DJ19" s="29">
        <v>500</v>
      </c>
      <c r="DK19" s="29">
        <v>500</v>
      </c>
      <c r="DL19" s="29">
        <v>500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12"/>
      <c r="EX19" s="12"/>
    </row>
    <row r="20" spans="1:15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/>
      <c r="N20" s="29"/>
      <c r="O20" s="24"/>
      <c r="P20" s="12"/>
      <c r="Q20" s="12"/>
      <c r="R20" s="29">
        <v>0</v>
      </c>
      <c r="S20" s="12"/>
      <c r="T20" s="12"/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0</v>
      </c>
      <c r="DO20" s="29">
        <v>0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0</v>
      </c>
      <c r="EE20" s="29">
        <v>0</v>
      </c>
      <c r="EF20" s="29">
        <v>0</v>
      </c>
      <c r="EG20" s="29">
        <v>0</v>
      </c>
      <c r="EH20" s="29">
        <v>0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0</v>
      </c>
      <c r="EP20" s="29">
        <v>0</v>
      </c>
      <c r="EQ20" s="29">
        <v>0</v>
      </c>
      <c r="ER20" s="29">
        <v>0</v>
      </c>
      <c r="ES20" s="29">
        <v>0</v>
      </c>
      <c r="ET20" s="29">
        <v>0</v>
      </c>
      <c r="EU20" s="29">
        <v>0</v>
      </c>
      <c r="EV20" s="29">
        <v>0</v>
      </c>
      <c r="EW20" s="12"/>
      <c r="EX20" s="12"/>
    </row>
    <row r="21" spans="1:15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/>
      <c r="N21" s="29"/>
      <c r="O21" s="24"/>
      <c r="P21" s="12"/>
      <c r="Q21" s="12"/>
      <c r="R21" s="29">
        <v>0</v>
      </c>
      <c r="S21" s="12"/>
      <c r="T21" s="12"/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12"/>
      <c r="EX21" s="12"/>
    </row>
    <row r="22" spans="1:15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/>
      <c r="O22" s="24"/>
      <c r="P22" s="12"/>
      <c r="Q22" s="12"/>
      <c r="R22" s="29"/>
      <c r="S22" s="12"/>
      <c r="T22" s="1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12"/>
      <c r="EX22" s="12"/>
    </row>
    <row r="23" spans="1:154" s="4" customFormat="1" x14ac:dyDescent="0.25">
      <c r="A23" s="45">
        <v>23</v>
      </c>
      <c r="B23" s="3"/>
      <c r="C23" s="3"/>
      <c r="D23" s="10"/>
      <c r="E23" s="3" t="s">
        <v>61</v>
      </c>
      <c r="F23" s="23"/>
      <c r="G23" s="10"/>
      <c r="H23" s="3" t="s">
        <v>27</v>
      </c>
      <c r="I23" s="23"/>
      <c r="J23" s="10"/>
      <c r="K23" s="5">
        <v>1</v>
      </c>
      <c r="L23" s="23"/>
      <c r="M23" s="10"/>
      <c r="N23" s="30"/>
      <c r="O23" s="24"/>
      <c r="P23" s="3"/>
      <c r="Q23" s="3"/>
      <c r="R23" s="30">
        <v>1</v>
      </c>
      <c r="S23" s="3"/>
      <c r="T23" s="3"/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0">
        <v>0</v>
      </c>
      <c r="CM23" s="30">
        <v>0</v>
      </c>
      <c r="CN23" s="30">
        <v>0</v>
      </c>
      <c r="CO23" s="30">
        <v>0</v>
      </c>
      <c r="CP23" s="30">
        <v>0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0</v>
      </c>
      <c r="DQ23" s="30">
        <v>0</v>
      </c>
      <c r="DR23" s="30">
        <v>0</v>
      </c>
      <c r="DS23" s="30">
        <v>0</v>
      </c>
      <c r="DT23" s="30">
        <v>0</v>
      </c>
      <c r="DU23" s="30">
        <v>0</v>
      </c>
      <c r="DV23" s="30">
        <v>0</v>
      </c>
      <c r="DW23" s="30">
        <v>0</v>
      </c>
      <c r="DX23" s="30">
        <v>0</v>
      </c>
      <c r="DY23" s="30">
        <v>0</v>
      </c>
      <c r="DZ23" s="30">
        <v>0</v>
      </c>
      <c r="EA23" s="30">
        <v>0</v>
      </c>
      <c r="EB23" s="30">
        <v>0</v>
      </c>
      <c r="EC23" s="30">
        <v>0</v>
      </c>
      <c r="ED23" s="30">
        <v>0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0</v>
      </c>
      <c r="EK23" s="30">
        <v>0</v>
      </c>
      <c r="EL23" s="30">
        <v>0</v>
      </c>
      <c r="EM23" s="30">
        <v>0</v>
      </c>
      <c r="EN23" s="30">
        <v>0</v>
      </c>
      <c r="EO23" s="30">
        <v>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0</v>
      </c>
      <c r="EV23" s="30">
        <v>0</v>
      </c>
      <c r="EW23" s="3"/>
      <c r="EX23" s="3"/>
    </row>
    <row r="24" spans="1:154" s="13" customFormat="1" ht="4.05" customHeight="1" x14ac:dyDescent="0.2">
      <c r="A24" s="17">
        <v>24</v>
      </c>
      <c r="B24" s="12"/>
      <c r="C24" s="12"/>
      <c r="D24" s="27"/>
      <c r="E24" s="12"/>
      <c r="F24" s="18"/>
      <c r="G24" s="27"/>
      <c r="H24" s="12"/>
      <c r="I24" s="18"/>
      <c r="J24" s="27"/>
      <c r="K24" s="12"/>
      <c r="L24" s="18"/>
      <c r="M24" s="27"/>
      <c r="N24" s="29"/>
      <c r="O24" s="24"/>
      <c r="P24" s="12"/>
      <c r="Q24" s="12"/>
      <c r="R24" s="29"/>
      <c r="S24" s="12"/>
      <c r="T24" s="12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12"/>
      <c r="EX24" s="12"/>
    </row>
    <row r="25" spans="1:154" s="4" customFormat="1" x14ac:dyDescent="0.25">
      <c r="A25" s="45">
        <v>25</v>
      </c>
      <c r="B25" s="3"/>
      <c r="C25" s="3"/>
      <c r="D25" s="10"/>
      <c r="E25" s="3" t="s">
        <v>62</v>
      </c>
      <c r="F25" s="23"/>
      <c r="G25" s="10"/>
      <c r="H25" s="3" t="s">
        <v>27</v>
      </c>
      <c r="I25" s="23"/>
      <c r="J25" s="10"/>
      <c r="K25" s="5" t="s">
        <v>39</v>
      </c>
      <c r="L25" s="23"/>
      <c r="M25" s="10"/>
      <c r="N25" s="30"/>
      <c r="O25" s="24"/>
      <c r="P25" s="3"/>
      <c r="Q25" s="3"/>
      <c r="R25" s="52">
        <v>44409</v>
      </c>
      <c r="S25" s="3"/>
      <c r="T25" s="3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"/>
      <c r="EX25" s="3"/>
    </row>
    <row r="26" spans="1:154" s="13" customFormat="1" ht="4.05" customHeight="1" x14ac:dyDescent="0.2">
      <c r="A26" s="17">
        <v>26</v>
      </c>
      <c r="B26" s="12"/>
      <c r="C26" s="12"/>
      <c r="D26" s="27"/>
      <c r="E26" s="12"/>
      <c r="F26" s="18"/>
      <c r="G26" s="27"/>
      <c r="H26" s="12"/>
      <c r="I26" s="18"/>
      <c r="J26" s="27"/>
      <c r="K26" s="12"/>
      <c r="L26" s="18"/>
      <c r="M26" s="27"/>
      <c r="N26" s="29"/>
      <c r="O26" s="24"/>
      <c r="P26" s="12"/>
      <c r="Q26" s="12"/>
      <c r="R26" s="29"/>
      <c r="S26" s="12"/>
      <c r="T26" s="12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12"/>
      <c r="EX26" s="12"/>
    </row>
    <row r="27" spans="1:154" x14ac:dyDescent="0.25">
      <c r="A27" s="17">
        <v>27</v>
      </c>
      <c r="B27" s="1"/>
      <c r="C27" s="1"/>
      <c r="D27" s="10"/>
      <c r="E27" s="3" t="s">
        <v>63</v>
      </c>
      <c r="F27" s="23"/>
      <c r="G27" s="10"/>
      <c r="H27" s="3" t="s">
        <v>27</v>
      </c>
      <c r="I27" s="23"/>
      <c r="J27" s="10"/>
      <c r="K27" s="5" t="s">
        <v>40</v>
      </c>
      <c r="L27" s="23"/>
      <c r="M27" s="10"/>
      <c r="N27" s="30"/>
      <c r="O27" s="24"/>
      <c r="P27" s="3"/>
      <c r="Q27" s="3"/>
      <c r="R27" s="30">
        <v>7</v>
      </c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1"/>
      <c r="EX27" s="1"/>
    </row>
    <row r="28" spans="1:154" ht="4.05" customHeight="1" x14ac:dyDescent="0.25">
      <c r="A28" s="17">
        <v>28</v>
      </c>
      <c r="B28" s="1"/>
      <c r="C28" s="1"/>
      <c r="D28" s="10"/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1"/>
      <c r="EX28" s="1"/>
    </row>
    <row r="29" spans="1:154" ht="7.95" customHeight="1" x14ac:dyDescent="0.25">
      <c r="A29" s="17">
        <v>29</v>
      </c>
      <c r="B29" s="1"/>
      <c r="C29" s="1"/>
      <c r="D29" s="10"/>
      <c r="E29" s="1"/>
      <c r="F29" s="18"/>
      <c r="G29" s="10"/>
      <c r="H29" s="1"/>
      <c r="I29" s="18"/>
      <c r="J29" s="10"/>
      <c r="K29" s="12"/>
      <c r="L29" s="18"/>
      <c r="M29" s="10"/>
      <c r="N29" s="1"/>
      <c r="O29" s="24"/>
      <c r="P29" s="1"/>
      <c r="Q29" s="1"/>
      <c r="R29" s="47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1"/>
      <c r="EX29" s="1"/>
    </row>
    <row r="30" spans="1:154" s="4" customFormat="1" x14ac:dyDescent="0.25">
      <c r="A30" s="45">
        <v>30</v>
      </c>
      <c r="B30" s="3"/>
      <c r="C30" s="3"/>
      <c r="D30" s="10"/>
      <c r="E30" s="3" t="s">
        <v>41</v>
      </c>
      <c r="F30" s="23"/>
      <c r="G30" s="10"/>
      <c r="H30" s="3" t="s">
        <v>27</v>
      </c>
      <c r="I30" s="23"/>
      <c r="J30" s="10"/>
      <c r="K30" s="5" t="s">
        <v>32</v>
      </c>
      <c r="L30" s="23"/>
      <c r="M30" s="10"/>
      <c r="N30" s="30"/>
      <c r="O30" s="24"/>
      <c r="P30" s="3"/>
      <c r="Q30" s="3"/>
      <c r="R30" s="30"/>
      <c r="S30" s="3"/>
      <c r="T30" s="3"/>
      <c r="U30" s="30">
        <v>0</v>
      </c>
      <c r="V30" s="30">
        <v>4644.1805225653206</v>
      </c>
      <c r="W30" s="30">
        <v>4586.5945296062519</v>
      </c>
      <c r="X30" s="30">
        <v>4550.6714904346873</v>
      </c>
      <c r="Y30" s="30">
        <v>4556.2176468298758</v>
      </c>
      <c r="Z30" s="30">
        <v>4561.2026704111549</v>
      </c>
      <c r="AA30" s="30">
        <v>4565.7076196170847</v>
      </c>
      <c r="AB30" s="30">
        <v>4569.7986577181209</v>
      </c>
      <c r="AC30" s="30">
        <v>4569.7986577181209</v>
      </c>
      <c r="AD30" s="30">
        <v>4569.7986577181209</v>
      </c>
      <c r="AE30" s="30">
        <v>4569.7986577181209</v>
      </c>
      <c r="AF30" s="30">
        <v>4569.7986577181209</v>
      </c>
      <c r="AG30" s="30">
        <v>4569.7986577181209</v>
      </c>
      <c r="AH30" s="30">
        <v>4753.7583892617449</v>
      </c>
      <c r="AI30" s="30">
        <v>4788.3892617449665</v>
      </c>
      <c r="AJ30" s="30">
        <v>4798.2885906040265</v>
      </c>
      <c r="AK30" s="30">
        <v>4798.2885906040265</v>
      </c>
      <c r="AL30" s="30">
        <v>4798.2885906040265</v>
      </c>
      <c r="AM30" s="30">
        <v>4798.2885906040265</v>
      </c>
      <c r="AN30" s="30">
        <v>4798.2885906040265</v>
      </c>
      <c r="AO30" s="30">
        <v>4798.2885906040265</v>
      </c>
      <c r="AP30" s="30">
        <v>4798.2885906040265</v>
      </c>
      <c r="AQ30" s="30">
        <v>4798.2885906040265</v>
      </c>
      <c r="AR30" s="30">
        <v>4798.2885906040265</v>
      </c>
      <c r="AS30" s="30">
        <v>4798.2885906040265</v>
      </c>
      <c r="AT30" s="30">
        <v>4991.4463087248323</v>
      </c>
      <c r="AU30" s="30">
        <v>5027.8087248322145</v>
      </c>
      <c r="AV30" s="30">
        <v>5038.2030201342286</v>
      </c>
      <c r="AW30" s="30">
        <v>5038.2030201342286</v>
      </c>
      <c r="AX30" s="30">
        <v>5038.2030201342286</v>
      </c>
      <c r="AY30" s="30">
        <v>5038.2030201342286</v>
      </c>
      <c r="AZ30" s="30">
        <v>5038.2030201342286</v>
      </c>
      <c r="BA30" s="30">
        <v>5038.2030201342286</v>
      </c>
      <c r="BB30" s="30">
        <v>5038.2030201342286</v>
      </c>
      <c r="BC30" s="30">
        <v>5038.2030201342286</v>
      </c>
      <c r="BD30" s="30">
        <v>5038.2030201342286</v>
      </c>
      <c r="BE30" s="30">
        <v>5038.2030201342286</v>
      </c>
      <c r="BF30" s="30">
        <v>5241.0186241610745</v>
      </c>
      <c r="BG30" s="30">
        <v>5279.199161073826</v>
      </c>
      <c r="BH30" s="30">
        <v>5290.1131711409407</v>
      </c>
      <c r="BI30" s="30">
        <v>5290.1131711409407</v>
      </c>
      <c r="BJ30" s="30">
        <v>5290.1131711409407</v>
      </c>
      <c r="BK30" s="30">
        <v>5290.1131711409407</v>
      </c>
      <c r="BL30" s="30">
        <v>5290.1131711409407</v>
      </c>
      <c r="BM30" s="30">
        <v>5290.1131711409407</v>
      </c>
      <c r="BN30" s="30">
        <v>5290.1131711409407</v>
      </c>
      <c r="BO30" s="30">
        <v>5290.1131711409407</v>
      </c>
      <c r="BP30" s="30">
        <v>5290.1131711409407</v>
      </c>
      <c r="BQ30" s="30">
        <v>5290.1131711409407</v>
      </c>
      <c r="BR30" s="30">
        <v>5503.0695553691276</v>
      </c>
      <c r="BS30" s="30">
        <v>5543.1591191275165</v>
      </c>
      <c r="BT30" s="30">
        <v>5554.6188296979863</v>
      </c>
      <c r="BU30" s="30">
        <v>5554.6188296979863</v>
      </c>
      <c r="BV30" s="30">
        <v>5554.6188296979863</v>
      </c>
      <c r="BW30" s="30">
        <v>5554.6188296979863</v>
      </c>
      <c r="BX30" s="30">
        <v>5554.6188296979863</v>
      </c>
      <c r="BY30" s="30">
        <v>5554.6188296979863</v>
      </c>
      <c r="BZ30" s="30">
        <v>5554.6188296979863</v>
      </c>
      <c r="CA30" s="30">
        <v>5554.6188296979863</v>
      </c>
      <c r="CB30" s="30">
        <v>5554.6188296979863</v>
      </c>
      <c r="CC30" s="30">
        <v>5554.6188296979863</v>
      </c>
      <c r="CD30" s="30">
        <v>5778.223033137584</v>
      </c>
      <c r="CE30" s="30">
        <v>5820.3170750838926</v>
      </c>
      <c r="CF30" s="30">
        <v>5832.3497711828859</v>
      </c>
      <c r="CG30" s="30">
        <v>5832.3497711828859</v>
      </c>
      <c r="CH30" s="30">
        <v>5832.3497711828859</v>
      </c>
      <c r="CI30" s="30">
        <v>5832.3497711828859</v>
      </c>
      <c r="CJ30" s="30">
        <v>5832.3497711828859</v>
      </c>
      <c r="CK30" s="30">
        <v>5832.3497711828859</v>
      </c>
      <c r="CL30" s="30">
        <v>5832.3497711828859</v>
      </c>
      <c r="CM30" s="30">
        <v>5832.3497711828859</v>
      </c>
      <c r="CN30" s="30">
        <v>5832.3497711828859</v>
      </c>
      <c r="CO30" s="30">
        <v>5832.3497711828859</v>
      </c>
      <c r="CP30" s="30">
        <v>6067.1341847944632</v>
      </c>
      <c r="CQ30" s="30">
        <v>6111.3329288380864</v>
      </c>
      <c r="CR30" s="30">
        <v>6123.9672597420295</v>
      </c>
      <c r="CS30" s="30">
        <v>6123.9672597420295</v>
      </c>
      <c r="CT30" s="30">
        <v>6123.9672597420295</v>
      </c>
      <c r="CU30" s="30">
        <v>6123.9672597420295</v>
      </c>
      <c r="CV30" s="30">
        <v>6123.9672597420295</v>
      </c>
      <c r="CW30" s="30">
        <v>6123.9672597420295</v>
      </c>
      <c r="CX30" s="30">
        <v>6123.9672597420295</v>
      </c>
      <c r="CY30" s="30">
        <v>6123.9672597420295</v>
      </c>
      <c r="CZ30" s="30">
        <v>6123.9672597420295</v>
      </c>
      <c r="DA30" s="30">
        <v>6123.9672597420295</v>
      </c>
      <c r="DB30" s="30">
        <v>6370.4908940341866</v>
      </c>
      <c r="DC30" s="30">
        <v>6416.8995752799929</v>
      </c>
      <c r="DD30" s="30">
        <v>6430.1656227291332</v>
      </c>
      <c r="DE30" s="30">
        <v>6430.1656227291332</v>
      </c>
      <c r="DF30" s="30">
        <v>6430.1656227291332</v>
      </c>
      <c r="DG30" s="30">
        <v>6430.1656227291332</v>
      </c>
      <c r="DH30" s="30">
        <v>6430.1656227291332</v>
      </c>
      <c r="DI30" s="30">
        <v>6430.1656227291332</v>
      </c>
      <c r="DJ30" s="30">
        <v>6430.1656227291332</v>
      </c>
      <c r="DK30" s="30">
        <v>6430.1656227291332</v>
      </c>
      <c r="DL30" s="30">
        <v>6430.1656227291332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  <c r="DW30" s="30">
        <v>0</v>
      </c>
      <c r="DX30" s="30">
        <v>0</v>
      </c>
      <c r="DY30" s="30">
        <v>0</v>
      </c>
      <c r="DZ30" s="30">
        <v>0</v>
      </c>
      <c r="EA30" s="30">
        <v>0</v>
      </c>
      <c r="EB30" s="30">
        <v>0</v>
      </c>
      <c r="EC30" s="30">
        <v>0</v>
      </c>
      <c r="ED30" s="30">
        <v>0</v>
      </c>
      <c r="EE30" s="30">
        <v>0</v>
      </c>
      <c r="EF30" s="30">
        <v>0</v>
      </c>
      <c r="EG30" s="30">
        <v>0</v>
      </c>
      <c r="EH30" s="30">
        <v>0</v>
      </c>
      <c r="EI30" s="30">
        <v>0</v>
      </c>
      <c r="EJ30" s="30">
        <v>0</v>
      </c>
      <c r="EK30" s="30">
        <v>0</v>
      </c>
      <c r="EL30" s="30">
        <v>0</v>
      </c>
      <c r="EM30" s="30">
        <v>0</v>
      </c>
      <c r="EN30" s="30">
        <v>0</v>
      </c>
      <c r="EO30" s="30">
        <v>0</v>
      </c>
      <c r="EP30" s="30">
        <v>0</v>
      </c>
      <c r="EQ30" s="30">
        <v>0</v>
      </c>
      <c r="ER30" s="30">
        <v>0</v>
      </c>
      <c r="ES30" s="30">
        <v>0</v>
      </c>
      <c r="ET30" s="30">
        <v>0</v>
      </c>
      <c r="EU30" s="30">
        <v>0</v>
      </c>
      <c r="EV30" s="30">
        <v>0</v>
      </c>
      <c r="EW30" s="3"/>
      <c r="EX30" s="3"/>
    </row>
    <row r="31" spans="1:154" s="13" customFormat="1" ht="10.199999999999999" x14ac:dyDescent="0.2">
      <c r="A31" s="17">
        <v>31</v>
      </c>
      <c r="B31" s="12"/>
      <c r="C31" s="12"/>
      <c r="D31" s="27"/>
      <c r="E31" s="12" t="s">
        <v>41</v>
      </c>
      <c r="F31" s="18"/>
      <c r="G31" s="27"/>
      <c r="H31" s="12" t="s">
        <v>263</v>
      </c>
      <c r="I31" s="18"/>
      <c r="J31" s="27"/>
      <c r="K31" s="12" t="s">
        <v>32</v>
      </c>
      <c r="L31" s="18"/>
      <c r="M31" s="27"/>
      <c r="N31" s="29"/>
      <c r="O31" s="24"/>
      <c r="P31" s="12"/>
      <c r="Q31" s="12"/>
      <c r="R31" s="29"/>
      <c r="S31" s="12"/>
      <c r="T31" s="12"/>
      <c r="U31" s="29">
        <v>0</v>
      </c>
      <c r="V31" s="29">
        <v>4200</v>
      </c>
      <c r="W31" s="29">
        <v>4200</v>
      </c>
      <c r="X31" s="29">
        <v>4200</v>
      </c>
      <c r="Y31" s="29">
        <v>4200</v>
      </c>
      <c r="Z31" s="29">
        <v>4200</v>
      </c>
      <c r="AA31" s="29">
        <v>4200</v>
      </c>
      <c r="AB31" s="29">
        <v>4200</v>
      </c>
      <c r="AC31" s="29">
        <v>4200</v>
      </c>
      <c r="AD31" s="29">
        <v>4200</v>
      </c>
      <c r="AE31" s="29">
        <v>4200</v>
      </c>
      <c r="AF31" s="29">
        <v>4200</v>
      </c>
      <c r="AG31" s="29">
        <v>4200</v>
      </c>
      <c r="AH31" s="29">
        <v>4410</v>
      </c>
      <c r="AI31" s="29">
        <v>4410</v>
      </c>
      <c r="AJ31" s="29">
        <v>4410</v>
      </c>
      <c r="AK31" s="29">
        <v>4410</v>
      </c>
      <c r="AL31" s="29">
        <v>4410</v>
      </c>
      <c r="AM31" s="29">
        <v>4410</v>
      </c>
      <c r="AN31" s="29">
        <v>4410</v>
      </c>
      <c r="AO31" s="29">
        <v>4410</v>
      </c>
      <c r="AP31" s="29">
        <v>4410</v>
      </c>
      <c r="AQ31" s="29">
        <v>4410</v>
      </c>
      <c r="AR31" s="29">
        <v>4410</v>
      </c>
      <c r="AS31" s="29">
        <v>4410</v>
      </c>
      <c r="AT31" s="29">
        <v>4630.5</v>
      </c>
      <c r="AU31" s="29">
        <v>4630.5</v>
      </c>
      <c r="AV31" s="29">
        <v>4630.5</v>
      </c>
      <c r="AW31" s="29">
        <v>4630.5</v>
      </c>
      <c r="AX31" s="29">
        <v>4630.5</v>
      </c>
      <c r="AY31" s="29">
        <v>4630.5</v>
      </c>
      <c r="AZ31" s="29">
        <v>4630.5</v>
      </c>
      <c r="BA31" s="29">
        <v>4630.5</v>
      </c>
      <c r="BB31" s="29">
        <v>4630.5</v>
      </c>
      <c r="BC31" s="29">
        <v>4630.5</v>
      </c>
      <c r="BD31" s="29">
        <v>4630.5</v>
      </c>
      <c r="BE31" s="29">
        <v>4630.5</v>
      </c>
      <c r="BF31" s="29">
        <v>4862.0250000000005</v>
      </c>
      <c r="BG31" s="29">
        <v>4862.0250000000005</v>
      </c>
      <c r="BH31" s="29">
        <v>4862.0250000000005</v>
      </c>
      <c r="BI31" s="29">
        <v>4862.0250000000005</v>
      </c>
      <c r="BJ31" s="29">
        <v>4862.0250000000005</v>
      </c>
      <c r="BK31" s="29">
        <v>4862.0250000000005</v>
      </c>
      <c r="BL31" s="29">
        <v>4862.0250000000005</v>
      </c>
      <c r="BM31" s="29">
        <v>4862.0250000000005</v>
      </c>
      <c r="BN31" s="29">
        <v>4862.0250000000005</v>
      </c>
      <c r="BO31" s="29">
        <v>4862.0250000000005</v>
      </c>
      <c r="BP31" s="29">
        <v>4862.0250000000005</v>
      </c>
      <c r="BQ31" s="29">
        <v>4862.0250000000005</v>
      </c>
      <c r="BR31" s="29">
        <v>5105.1262500000003</v>
      </c>
      <c r="BS31" s="29">
        <v>5105.1262500000003</v>
      </c>
      <c r="BT31" s="29">
        <v>5105.1262500000003</v>
      </c>
      <c r="BU31" s="29">
        <v>5105.1262500000003</v>
      </c>
      <c r="BV31" s="29">
        <v>5105.1262500000003</v>
      </c>
      <c r="BW31" s="29">
        <v>5105.1262500000003</v>
      </c>
      <c r="BX31" s="29">
        <v>5105.1262500000003</v>
      </c>
      <c r="BY31" s="29">
        <v>5105.1262500000003</v>
      </c>
      <c r="BZ31" s="29">
        <v>5105.1262500000003</v>
      </c>
      <c r="CA31" s="29">
        <v>5105.1262500000003</v>
      </c>
      <c r="CB31" s="29">
        <v>5105.1262500000003</v>
      </c>
      <c r="CC31" s="29">
        <v>5105.1262500000003</v>
      </c>
      <c r="CD31" s="29">
        <v>5360.3825625000009</v>
      </c>
      <c r="CE31" s="29">
        <v>5360.3825625000009</v>
      </c>
      <c r="CF31" s="29">
        <v>5360.3825625000009</v>
      </c>
      <c r="CG31" s="29">
        <v>5360.3825625000009</v>
      </c>
      <c r="CH31" s="29">
        <v>5360.3825625000009</v>
      </c>
      <c r="CI31" s="29">
        <v>5360.3825625000009</v>
      </c>
      <c r="CJ31" s="29">
        <v>5360.3825625000009</v>
      </c>
      <c r="CK31" s="29">
        <v>5360.3825625000009</v>
      </c>
      <c r="CL31" s="29">
        <v>5360.3825625000009</v>
      </c>
      <c r="CM31" s="29">
        <v>5360.3825625000009</v>
      </c>
      <c r="CN31" s="29">
        <v>5360.3825625000009</v>
      </c>
      <c r="CO31" s="29">
        <v>5360.3825625000009</v>
      </c>
      <c r="CP31" s="29">
        <v>5628.4016906249999</v>
      </c>
      <c r="CQ31" s="29">
        <v>5628.4016906249999</v>
      </c>
      <c r="CR31" s="29">
        <v>5628.4016906249999</v>
      </c>
      <c r="CS31" s="29">
        <v>5628.4016906249999</v>
      </c>
      <c r="CT31" s="29">
        <v>5628.4016906249999</v>
      </c>
      <c r="CU31" s="29">
        <v>5628.4016906249999</v>
      </c>
      <c r="CV31" s="29">
        <v>5628.4016906249999</v>
      </c>
      <c r="CW31" s="29">
        <v>5628.4016906249999</v>
      </c>
      <c r="CX31" s="29">
        <v>5628.4016906249999</v>
      </c>
      <c r="CY31" s="29">
        <v>5628.4016906249999</v>
      </c>
      <c r="CZ31" s="29">
        <v>5628.4016906249999</v>
      </c>
      <c r="DA31" s="29">
        <v>5628.4016906249999</v>
      </c>
      <c r="DB31" s="29">
        <v>5909.8217751562506</v>
      </c>
      <c r="DC31" s="29">
        <v>5909.8217751562506</v>
      </c>
      <c r="DD31" s="29">
        <v>5909.8217751562506</v>
      </c>
      <c r="DE31" s="29">
        <v>5909.8217751562506</v>
      </c>
      <c r="DF31" s="29">
        <v>5909.8217751562506</v>
      </c>
      <c r="DG31" s="29">
        <v>5909.8217751562506</v>
      </c>
      <c r="DH31" s="29">
        <v>5909.8217751562506</v>
      </c>
      <c r="DI31" s="29">
        <v>5909.8217751562506</v>
      </c>
      <c r="DJ31" s="29">
        <v>5909.8217751562506</v>
      </c>
      <c r="DK31" s="29">
        <v>5909.8217751562506</v>
      </c>
      <c r="DL31" s="29">
        <v>5909.8217751562506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12"/>
      <c r="EX31" s="12"/>
    </row>
    <row r="32" spans="1:154" s="13" customFormat="1" ht="10.199999999999999" x14ac:dyDescent="0.2">
      <c r="A32" s="17">
        <v>32</v>
      </c>
      <c r="B32" s="12"/>
      <c r="C32" s="12"/>
      <c r="D32" s="27"/>
      <c r="E32" s="12" t="s">
        <v>41</v>
      </c>
      <c r="F32" s="18"/>
      <c r="G32" s="27"/>
      <c r="H32" s="12" t="s">
        <v>264</v>
      </c>
      <c r="I32" s="18"/>
      <c r="J32" s="27"/>
      <c r="K32" s="12" t="s">
        <v>32</v>
      </c>
      <c r="L32" s="18"/>
      <c r="M32" s="27"/>
      <c r="N32" s="29"/>
      <c r="O32" s="24"/>
      <c r="P32" s="12"/>
      <c r="Q32" s="12"/>
      <c r="R32" s="29"/>
      <c r="S32" s="12"/>
      <c r="T32" s="12"/>
      <c r="U32" s="29">
        <v>0</v>
      </c>
      <c r="V32" s="29">
        <v>8700</v>
      </c>
      <c r="W32" s="29">
        <v>8700</v>
      </c>
      <c r="X32" s="29">
        <v>8700</v>
      </c>
      <c r="Y32" s="29">
        <v>8700</v>
      </c>
      <c r="Z32" s="29">
        <v>8700</v>
      </c>
      <c r="AA32" s="29">
        <v>8700</v>
      </c>
      <c r="AB32" s="29">
        <v>8700</v>
      </c>
      <c r="AC32" s="29">
        <v>8700</v>
      </c>
      <c r="AD32" s="29">
        <v>8700</v>
      </c>
      <c r="AE32" s="29">
        <v>8700</v>
      </c>
      <c r="AF32" s="29">
        <v>8700</v>
      </c>
      <c r="AG32" s="29">
        <v>8700</v>
      </c>
      <c r="AH32" s="29">
        <v>9135</v>
      </c>
      <c r="AI32" s="29">
        <v>9135</v>
      </c>
      <c r="AJ32" s="29">
        <v>9135</v>
      </c>
      <c r="AK32" s="29">
        <v>9135</v>
      </c>
      <c r="AL32" s="29">
        <v>9135</v>
      </c>
      <c r="AM32" s="29">
        <v>9135</v>
      </c>
      <c r="AN32" s="29">
        <v>9135</v>
      </c>
      <c r="AO32" s="29">
        <v>9135</v>
      </c>
      <c r="AP32" s="29">
        <v>9135</v>
      </c>
      <c r="AQ32" s="29">
        <v>9135</v>
      </c>
      <c r="AR32" s="29">
        <v>9135</v>
      </c>
      <c r="AS32" s="29">
        <v>9135</v>
      </c>
      <c r="AT32" s="29">
        <v>9591.75</v>
      </c>
      <c r="AU32" s="29">
        <v>9591.75</v>
      </c>
      <c r="AV32" s="29">
        <v>9591.75</v>
      </c>
      <c r="AW32" s="29">
        <v>9591.75</v>
      </c>
      <c r="AX32" s="29">
        <v>9591.75</v>
      </c>
      <c r="AY32" s="29">
        <v>9591.75</v>
      </c>
      <c r="AZ32" s="29">
        <v>9591.75</v>
      </c>
      <c r="BA32" s="29">
        <v>9591.75</v>
      </c>
      <c r="BB32" s="29">
        <v>9591.75</v>
      </c>
      <c r="BC32" s="29">
        <v>9591.75</v>
      </c>
      <c r="BD32" s="29">
        <v>9591.75</v>
      </c>
      <c r="BE32" s="29">
        <v>9591.75</v>
      </c>
      <c r="BF32" s="29">
        <v>10071.337500000001</v>
      </c>
      <c r="BG32" s="29">
        <v>10071.337500000001</v>
      </c>
      <c r="BH32" s="29">
        <v>10071.337500000001</v>
      </c>
      <c r="BI32" s="29">
        <v>10071.337500000001</v>
      </c>
      <c r="BJ32" s="29">
        <v>10071.337500000001</v>
      </c>
      <c r="BK32" s="29">
        <v>10071.337500000001</v>
      </c>
      <c r="BL32" s="29">
        <v>10071.337500000001</v>
      </c>
      <c r="BM32" s="29">
        <v>10071.337500000001</v>
      </c>
      <c r="BN32" s="29">
        <v>10071.337500000001</v>
      </c>
      <c r="BO32" s="29">
        <v>10071.337500000001</v>
      </c>
      <c r="BP32" s="29">
        <v>10071.337500000001</v>
      </c>
      <c r="BQ32" s="29">
        <v>10071.337500000001</v>
      </c>
      <c r="BR32" s="29">
        <v>10574.904375</v>
      </c>
      <c r="BS32" s="29">
        <v>10574.904375</v>
      </c>
      <c r="BT32" s="29">
        <v>10574.904375</v>
      </c>
      <c r="BU32" s="29">
        <v>10574.904375</v>
      </c>
      <c r="BV32" s="29">
        <v>10574.904375</v>
      </c>
      <c r="BW32" s="29">
        <v>10574.904375</v>
      </c>
      <c r="BX32" s="29">
        <v>10574.904375</v>
      </c>
      <c r="BY32" s="29">
        <v>10574.904375</v>
      </c>
      <c r="BZ32" s="29">
        <v>10574.904375</v>
      </c>
      <c r="CA32" s="29">
        <v>10574.904375</v>
      </c>
      <c r="CB32" s="29">
        <v>10574.904375</v>
      </c>
      <c r="CC32" s="29">
        <v>10574.904375</v>
      </c>
      <c r="CD32" s="29">
        <v>11103.64959375</v>
      </c>
      <c r="CE32" s="29">
        <v>11103.64959375</v>
      </c>
      <c r="CF32" s="29">
        <v>11103.64959375</v>
      </c>
      <c r="CG32" s="29">
        <v>11103.64959375</v>
      </c>
      <c r="CH32" s="29">
        <v>11103.64959375</v>
      </c>
      <c r="CI32" s="29">
        <v>11103.64959375</v>
      </c>
      <c r="CJ32" s="29">
        <v>11103.64959375</v>
      </c>
      <c r="CK32" s="29">
        <v>11103.64959375</v>
      </c>
      <c r="CL32" s="29">
        <v>11103.64959375</v>
      </c>
      <c r="CM32" s="29">
        <v>11103.64959375</v>
      </c>
      <c r="CN32" s="29">
        <v>11103.64959375</v>
      </c>
      <c r="CO32" s="29">
        <v>11103.64959375</v>
      </c>
      <c r="CP32" s="29">
        <v>11658.832073437499</v>
      </c>
      <c r="CQ32" s="29">
        <v>11658.832073437499</v>
      </c>
      <c r="CR32" s="29">
        <v>11658.832073437499</v>
      </c>
      <c r="CS32" s="29">
        <v>11658.832073437499</v>
      </c>
      <c r="CT32" s="29">
        <v>11658.832073437499</v>
      </c>
      <c r="CU32" s="29">
        <v>11658.832073437499</v>
      </c>
      <c r="CV32" s="29">
        <v>11658.832073437499</v>
      </c>
      <c r="CW32" s="29">
        <v>11658.832073437499</v>
      </c>
      <c r="CX32" s="29">
        <v>11658.832073437499</v>
      </c>
      <c r="CY32" s="29">
        <v>11658.832073437499</v>
      </c>
      <c r="CZ32" s="29">
        <v>11658.832073437499</v>
      </c>
      <c r="DA32" s="29">
        <v>11658.832073437499</v>
      </c>
      <c r="DB32" s="29">
        <v>12241.773677109377</v>
      </c>
      <c r="DC32" s="29">
        <v>12241.773677109377</v>
      </c>
      <c r="DD32" s="29">
        <v>12241.773677109377</v>
      </c>
      <c r="DE32" s="29">
        <v>12241.773677109377</v>
      </c>
      <c r="DF32" s="29">
        <v>12241.773677109377</v>
      </c>
      <c r="DG32" s="29">
        <v>12241.773677109377</v>
      </c>
      <c r="DH32" s="29">
        <v>12241.773677109377</v>
      </c>
      <c r="DI32" s="29">
        <v>12241.773677109377</v>
      </c>
      <c r="DJ32" s="29">
        <v>12241.773677109377</v>
      </c>
      <c r="DK32" s="29">
        <v>12241.773677109377</v>
      </c>
      <c r="DL32" s="29">
        <v>12241.773677109377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12"/>
      <c r="EX32" s="12"/>
    </row>
    <row r="33" spans="1:154" s="13" customFormat="1" ht="10.199999999999999" x14ac:dyDescent="0.2">
      <c r="A33" s="17">
        <v>33</v>
      </c>
      <c r="B33" s="12"/>
      <c r="C33" s="12"/>
      <c r="D33" s="27"/>
      <c r="E33" s="12" t="s">
        <v>41</v>
      </c>
      <c r="F33" s="18"/>
      <c r="G33" s="27"/>
      <c r="H33" s="12" t="s">
        <v>265</v>
      </c>
      <c r="I33" s="18"/>
      <c r="J33" s="27"/>
      <c r="K33" s="12" t="s">
        <v>32</v>
      </c>
      <c r="L33" s="18"/>
      <c r="M33" s="27"/>
      <c r="N33" s="29"/>
      <c r="O33" s="24"/>
      <c r="P33" s="12"/>
      <c r="Q33" s="12"/>
      <c r="R33" s="29"/>
      <c r="S33" s="12"/>
      <c r="T33" s="12"/>
      <c r="U33" s="29">
        <v>0</v>
      </c>
      <c r="V33" s="29">
        <v>4000</v>
      </c>
      <c r="W33" s="29">
        <v>4000</v>
      </c>
      <c r="X33" s="29">
        <v>4000</v>
      </c>
      <c r="Y33" s="29">
        <v>4000</v>
      </c>
      <c r="Z33" s="29">
        <v>4000</v>
      </c>
      <c r="AA33" s="29">
        <v>4000</v>
      </c>
      <c r="AB33" s="29">
        <v>4000</v>
      </c>
      <c r="AC33" s="29">
        <v>4000</v>
      </c>
      <c r="AD33" s="29">
        <v>4000</v>
      </c>
      <c r="AE33" s="29">
        <v>4000</v>
      </c>
      <c r="AF33" s="29">
        <v>4000</v>
      </c>
      <c r="AG33" s="29">
        <v>4000</v>
      </c>
      <c r="AH33" s="29">
        <v>4200</v>
      </c>
      <c r="AI33" s="29">
        <v>4200</v>
      </c>
      <c r="AJ33" s="29">
        <v>4200</v>
      </c>
      <c r="AK33" s="29">
        <v>4200</v>
      </c>
      <c r="AL33" s="29">
        <v>4200</v>
      </c>
      <c r="AM33" s="29">
        <v>4200</v>
      </c>
      <c r="AN33" s="29">
        <v>4200</v>
      </c>
      <c r="AO33" s="29">
        <v>4200</v>
      </c>
      <c r="AP33" s="29">
        <v>4200</v>
      </c>
      <c r="AQ33" s="29">
        <v>4200</v>
      </c>
      <c r="AR33" s="29">
        <v>4200</v>
      </c>
      <c r="AS33" s="29">
        <v>4200</v>
      </c>
      <c r="AT33" s="29">
        <v>4410</v>
      </c>
      <c r="AU33" s="29">
        <v>4410</v>
      </c>
      <c r="AV33" s="29">
        <v>4410</v>
      </c>
      <c r="AW33" s="29">
        <v>4410</v>
      </c>
      <c r="AX33" s="29">
        <v>4410</v>
      </c>
      <c r="AY33" s="29">
        <v>4410</v>
      </c>
      <c r="AZ33" s="29">
        <v>4410</v>
      </c>
      <c r="BA33" s="29">
        <v>4410</v>
      </c>
      <c r="BB33" s="29">
        <v>4410</v>
      </c>
      <c r="BC33" s="29">
        <v>4410</v>
      </c>
      <c r="BD33" s="29">
        <v>4410</v>
      </c>
      <c r="BE33" s="29">
        <v>4410</v>
      </c>
      <c r="BF33" s="29">
        <v>4630.5000000000009</v>
      </c>
      <c r="BG33" s="29">
        <v>4630.5000000000009</v>
      </c>
      <c r="BH33" s="29">
        <v>4630.5000000000009</v>
      </c>
      <c r="BI33" s="29">
        <v>4630.5000000000009</v>
      </c>
      <c r="BJ33" s="29">
        <v>4630.5000000000009</v>
      </c>
      <c r="BK33" s="29">
        <v>4630.5000000000009</v>
      </c>
      <c r="BL33" s="29">
        <v>4630.5000000000009</v>
      </c>
      <c r="BM33" s="29">
        <v>4630.5000000000009</v>
      </c>
      <c r="BN33" s="29">
        <v>4630.5000000000009</v>
      </c>
      <c r="BO33" s="29">
        <v>4630.5000000000009</v>
      </c>
      <c r="BP33" s="29">
        <v>4630.5000000000009</v>
      </c>
      <c r="BQ33" s="29">
        <v>4630.5000000000009</v>
      </c>
      <c r="BR33" s="29">
        <v>4862.0249999999996</v>
      </c>
      <c r="BS33" s="29">
        <v>4862.0249999999996</v>
      </c>
      <c r="BT33" s="29">
        <v>4862.0249999999996</v>
      </c>
      <c r="BU33" s="29">
        <v>4862.0249999999996</v>
      </c>
      <c r="BV33" s="29">
        <v>4862.0249999999996</v>
      </c>
      <c r="BW33" s="29">
        <v>4862.0249999999996</v>
      </c>
      <c r="BX33" s="29">
        <v>4862.0249999999996</v>
      </c>
      <c r="BY33" s="29">
        <v>4862.0249999999996</v>
      </c>
      <c r="BZ33" s="29">
        <v>4862.0249999999996</v>
      </c>
      <c r="CA33" s="29">
        <v>4862.0249999999996</v>
      </c>
      <c r="CB33" s="29">
        <v>4862.0249999999996</v>
      </c>
      <c r="CC33" s="29">
        <v>4862.0249999999996</v>
      </c>
      <c r="CD33" s="29">
        <v>5105.1262500000003</v>
      </c>
      <c r="CE33" s="29">
        <v>5105.1262500000003</v>
      </c>
      <c r="CF33" s="29">
        <v>5105.1262500000003</v>
      </c>
      <c r="CG33" s="29">
        <v>5105.1262500000003</v>
      </c>
      <c r="CH33" s="29">
        <v>5105.1262500000003</v>
      </c>
      <c r="CI33" s="29">
        <v>5105.1262500000003</v>
      </c>
      <c r="CJ33" s="29">
        <v>5105.1262500000003</v>
      </c>
      <c r="CK33" s="29">
        <v>5105.1262500000003</v>
      </c>
      <c r="CL33" s="29">
        <v>5105.1262500000003</v>
      </c>
      <c r="CM33" s="29">
        <v>5105.1262500000003</v>
      </c>
      <c r="CN33" s="29">
        <v>5105.1262500000003</v>
      </c>
      <c r="CO33" s="29">
        <v>5105.1262500000003</v>
      </c>
      <c r="CP33" s="29">
        <v>5360.3825624999999</v>
      </c>
      <c r="CQ33" s="29">
        <v>5360.3825624999999</v>
      </c>
      <c r="CR33" s="29">
        <v>5360.3825624999999</v>
      </c>
      <c r="CS33" s="29">
        <v>5360.3825624999999</v>
      </c>
      <c r="CT33" s="29">
        <v>5360.3825624999999</v>
      </c>
      <c r="CU33" s="29">
        <v>5360.3825624999999</v>
      </c>
      <c r="CV33" s="29">
        <v>5360.3825624999999</v>
      </c>
      <c r="CW33" s="29">
        <v>5360.3825624999999</v>
      </c>
      <c r="CX33" s="29">
        <v>5360.3825624999999</v>
      </c>
      <c r="CY33" s="29">
        <v>5360.3825624999999</v>
      </c>
      <c r="CZ33" s="29">
        <v>5360.3825624999999</v>
      </c>
      <c r="DA33" s="29">
        <v>5360.3825624999999</v>
      </c>
      <c r="DB33" s="29">
        <v>5628.4016906250008</v>
      </c>
      <c r="DC33" s="29">
        <v>5628.4016906250008</v>
      </c>
      <c r="DD33" s="29">
        <v>5628.4016906250008</v>
      </c>
      <c r="DE33" s="29">
        <v>5628.4016906250008</v>
      </c>
      <c r="DF33" s="29">
        <v>5628.4016906250008</v>
      </c>
      <c r="DG33" s="29">
        <v>5628.4016906250008</v>
      </c>
      <c r="DH33" s="29">
        <v>5628.4016906250008</v>
      </c>
      <c r="DI33" s="29">
        <v>5628.4016906250008</v>
      </c>
      <c r="DJ33" s="29">
        <v>5628.4016906250008</v>
      </c>
      <c r="DK33" s="29">
        <v>5628.4016906250008</v>
      </c>
      <c r="DL33" s="29">
        <v>5628.4016906250008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0</v>
      </c>
      <c r="ET33" s="29">
        <v>0</v>
      </c>
      <c r="EU33" s="29">
        <v>0</v>
      </c>
      <c r="EV33" s="29">
        <v>0</v>
      </c>
      <c r="EW33" s="12"/>
      <c r="EX33" s="12"/>
    </row>
    <row r="34" spans="1:154" s="13" customFormat="1" ht="10.199999999999999" x14ac:dyDescent="0.2">
      <c r="A34" s="17">
        <v>34</v>
      </c>
      <c r="B34" s="12"/>
      <c r="C34" s="12"/>
      <c r="D34" s="27"/>
      <c r="E34" s="12" t="s">
        <v>41</v>
      </c>
      <c r="F34" s="18"/>
      <c r="G34" s="27"/>
      <c r="H34" s="12" t="s">
        <v>266</v>
      </c>
      <c r="I34" s="18"/>
      <c r="J34" s="27"/>
      <c r="K34" s="12" t="s">
        <v>32</v>
      </c>
      <c r="L34" s="18"/>
      <c r="M34" s="27"/>
      <c r="N34" s="29"/>
      <c r="O34" s="24"/>
      <c r="P34" s="12"/>
      <c r="Q34" s="12"/>
      <c r="R34" s="29"/>
      <c r="S34" s="12"/>
      <c r="T34" s="12"/>
      <c r="U34" s="29">
        <v>0</v>
      </c>
      <c r="V34" s="29">
        <v>8200</v>
      </c>
      <c r="W34" s="29">
        <v>8200</v>
      </c>
      <c r="X34" s="29">
        <v>8200</v>
      </c>
      <c r="Y34" s="29">
        <v>8200</v>
      </c>
      <c r="Z34" s="29">
        <v>8200</v>
      </c>
      <c r="AA34" s="29">
        <v>8200</v>
      </c>
      <c r="AB34" s="29">
        <v>8200</v>
      </c>
      <c r="AC34" s="29">
        <v>8200</v>
      </c>
      <c r="AD34" s="29">
        <v>8200</v>
      </c>
      <c r="AE34" s="29">
        <v>8200</v>
      </c>
      <c r="AF34" s="29">
        <v>8200</v>
      </c>
      <c r="AG34" s="29">
        <v>8200</v>
      </c>
      <c r="AH34" s="29">
        <v>8610</v>
      </c>
      <c r="AI34" s="29">
        <v>8610</v>
      </c>
      <c r="AJ34" s="29">
        <v>8610</v>
      </c>
      <c r="AK34" s="29">
        <v>8610</v>
      </c>
      <c r="AL34" s="29">
        <v>8610</v>
      </c>
      <c r="AM34" s="29">
        <v>8610</v>
      </c>
      <c r="AN34" s="29">
        <v>8610</v>
      </c>
      <c r="AO34" s="29">
        <v>8610</v>
      </c>
      <c r="AP34" s="29">
        <v>8610</v>
      </c>
      <c r="AQ34" s="29">
        <v>8610</v>
      </c>
      <c r="AR34" s="29">
        <v>8610</v>
      </c>
      <c r="AS34" s="29">
        <v>8610</v>
      </c>
      <c r="AT34" s="29">
        <v>9040.5</v>
      </c>
      <c r="AU34" s="29">
        <v>9040.5</v>
      </c>
      <c r="AV34" s="29">
        <v>9040.5</v>
      </c>
      <c r="AW34" s="29">
        <v>9040.5</v>
      </c>
      <c r="AX34" s="29">
        <v>9040.5</v>
      </c>
      <c r="AY34" s="29">
        <v>9040.5</v>
      </c>
      <c r="AZ34" s="29">
        <v>9040.5</v>
      </c>
      <c r="BA34" s="29">
        <v>9040.5</v>
      </c>
      <c r="BB34" s="29">
        <v>9040.5</v>
      </c>
      <c r="BC34" s="29">
        <v>9040.5</v>
      </c>
      <c r="BD34" s="29">
        <v>9040.5</v>
      </c>
      <c r="BE34" s="29">
        <v>9040.5</v>
      </c>
      <c r="BF34" s="29">
        <v>9492.5250000000015</v>
      </c>
      <c r="BG34" s="29">
        <v>9492.5250000000015</v>
      </c>
      <c r="BH34" s="29">
        <v>9492.5250000000015</v>
      </c>
      <c r="BI34" s="29">
        <v>9492.5250000000015</v>
      </c>
      <c r="BJ34" s="29">
        <v>9492.5250000000015</v>
      </c>
      <c r="BK34" s="29">
        <v>9492.5250000000015</v>
      </c>
      <c r="BL34" s="29">
        <v>9492.5250000000015</v>
      </c>
      <c r="BM34" s="29">
        <v>9492.5250000000015</v>
      </c>
      <c r="BN34" s="29">
        <v>9492.5250000000015</v>
      </c>
      <c r="BO34" s="29">
        <v>9492.5250000000015</v>
      </c>
      <c r="BP34" s="29">
        <v>9492.5250000000015</v>
      </c>
      <c r="BQ34" s="29">
        <v>9492.5250000000015</v>
      </c>
      <c r="BR34" s="29">
        <v>9967.1512500000008</v>
      </c>
      <c r="BS34" s="29">
        <v>9967.1512500000008</v>
      </c>
      <c r="BT34" s="29">
        <v>9967.1512500000008</v>
      </c>
      <c r="BU34" s="29">
        <v>9967.1512500000008</v>
      </c>
      <c r="BV34" s="29">
        <v>9967.1512500000008</v>
      </c>
      <c r="BW34" s="29">
        <v>9967.1512500000008</v>
      </c>
      <c r="BX34" s="29">
        <v>9967.1512500000008</v>
      </c>
      <c r="BY34" s="29">
        <v>9967.1512500000008</v>
      </c>
      <c r="BZ34" s="29">
        <v>9967.1512500000008</v>
      </c>
      <c r="CA34" s="29">
        <v>9967.1512500000008</v>
      </c>
      <c r="CB34" s="29">
        <v>9967.1512500000008</v>
      </c>
      <c r="CC34" s="29">
        <v>9967.1512500000008</v>
      </c>
      <c r="CD34" s="29">
        <v>10465.5088125</v>
      </c>
      <c r="CE34" s="29">
        <v>10465.5088125</v>
      </c>
      <c r="CF34" s="29">
        <v>10465.5088125</v>
      </c>
      <c r="CG34" s="29">
        <v>10465.5088125</v>
      </c>
      <c r="CH34" s="29">
        <v>10465.5088125</v>
      </c>
      <c r="CI34" s="29">
        <v>10465.5088125</v>
      </c>
      <c r="CJ34" s="29">
        <v>10465.5088125</v>
      </c>
      <c r="CK34" s="29">
        <v>10465.5088125</v>
      </c>
      <c r="CL34" s="29">
        <v>10465.5088125</v>
      </c>
      <c r="CM34" s="29">
        <v>10465.5088125</v>
      </c>
      <c r="CN34" s="29">
        <v>10465.5088125</v>
      </c>
      <c r="CO34" s="29">
        <v>10465.5088125</v>
      </c>
      <c r="CP34" s="29">
        <v>10988.784253124999</v>
      </c>
      <c r="CQ34" s="29">
        <v>10988.784253124999</v>
      </c>
      <c r="CR34" s="29">
        <v>10988.784253124999</v>
      </c>
      <c r="CS34" s="29">
        <v>10988.784253124999</v>
      </c>
      <c r="CT34" s="29">
        <v>10988.784253124999</v>
      </c>
      <c r="CU34" s="29">
        <v>10988.784253124999</v>
      </c>
      <c r="CV34" s="29">
        <v>10988.784253124999</v>
      </c>
      <c r="CW34" s="29">
        <v>10988.784253124999</v>
      </c>
      <c r="CX34" s="29">
        <v>10988.784253124999</v>
      </c>
      <c r="CY34" s="29">
        <v>10988.784253124999</v>
      </c>
      <c r="CZ34" s="29">
        <v>10988.784253124999</v>
      </c>
      <c r="DA34" s="29">
        <v>10988.784253124999</v>
      </c>
      <c r="DB34" s="29">
        <v>11538.223465781251</v>
      </c>
      <c r="DC34" s="29">
        <v>11538.223465781251</v>
      </c>
      <c r="DD34" s="29">
        <v>11538.223465781251</v>
      </c>
      <c r="DE34" s="29">
        <v>11538.223465781251</v>
      </c>
      <c r="DF34" s="29">
        <v>11538.223465781251</v>
      </c>
      <c r="DG34" s="29">
        <v>11538.223465781251</v>
      </c>
      <c r="DH34" s="29">
        <v>11538.223465781251</v>
      </c>
      <c r="DI34" s="29">
        <v>11538.223465781251</v>
      </c>
      <c r="DJ34" s="29">
        <v>11538.223465781251</v>
      </c>
      <c r="DK34" s="29">
        <v>11538.223465781251</v>
      </c>
      <c r="DL34" s="29">
        <v>11538.223465781251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12"/>
      <c r="EX34" s="12"/>
    </row>
    <row r="35" spans="1:154" s="13" customFormat="1" ht="10.199999999999999" x14ac:dyDescent="0.2">
      <c r="A35" s="17">
        <v>35</v>
      </c>
      <c r="B35" s="12"/>
      <c r="C35" s="12"/>
      <c r="D35" s="27"/>
      <c r="E35" s="12" t="s">
        <v>41</v>
      </c>
      <c r="F35" s="18"/>
      <c r="G35" s="27"/>
      <c r="H35" s="12" t="s">
        <v>267</v>
      </c>
      <c r="I35" s="18"/>
      <c r="J35" s="27"/>
      <c r="K35" s="12" t="s">
        <v>32</v>
      </c>
      <c r="L35" s="18"/>
      <c r="M35" s="27"/>
      <c r="N35" s="29"/>
      <c r="O35" s="24"/>
      <c r="P35" s="12"/>
      <c r="Q35" s="12"/>
      <c r="R35" s="29"/>
      <c r="S35" s="12"/>
      <c r="T35" s="12"/>
      <c r="U35" s="29">
        <v>0</v>
      </c>
      <c r="V35" s="29">
        <v>0</v>
      </c>
      <c r="W35" s="29">
        <v>3700</v>
      </c>
      <c r="X35" s="29">
        <v>3700</v>
      </c>
      <c r="Y35" s="29">
        <v>3700</v>
      </c>
      <c r="Z35" s="29">
        <v>3700</v>
      </c>
      <c r="AA35" s="29">
        <v>3700</v>
      </c>
      <c r="AB35" s="29">
        <v>3700</v>
      </c>
      <c r="AC35" s="29">
        <v>3700</v>
      </c>
      <c r="AD35" s="29">
        <v>3700</v>
      </c>
      <c r="AE35" s="29">
        <v>3700</v>
      </c>
      <c r="AF35" s="29">
        <v>3700</v>
      </c>
      <c r="AG35" s="29">
        <v>3700</v>
      </c>
      <c r="AH35" s="29">
        <v>3700</v>
      </c>
      <c r="AI35" s="29">
        <v>3885</v>
      </c>
      <c r="AJ35" s="29">
        <v>3885</v>
      </c>
      <c r="AK35" s="29">
        <v>3885</v>
      </c>
      <c r="AL35" s="29">
        <v>3885</v>
      </c>
      <c r="AM35" s="29">
        <v>3885</v>
      </c>
      <c r="AN35" s="29">
        <v>3885</v>
      </c>
      <c r="AO35" s="29">
        <v>3885</v>
      </c>
      <c r="AP35" s="29">
        <v>3885</v>
      </c>
      <c r="AQ35" s="29">
        <v>3885</v>
      </c>
      <c r="AR35" s="29">
        <v>3885</v>
      </c>
      <c r="AS35" s="29">
        <v>3885</v>
      </c>
      <c r="AT35" s="29">
        <v>3885</v>
      </c>
      <c r="AU35" s="29">
        <v>4079.25</v>
      </c>
      <c r="AV35" s="29">
        <v>4079.25</v>
      </c>
      <c r="AW35" s="29">
        <v>4079.25</v>
      </c>
      <c r="AX35" s="29">
        <v>4079.25</v>
      </c>
      <c r="AY35" s="29">
        <v>4079.25</v>
      </c>
      <c r="AZ35" s="29">
        <v>4079.25</v>
      </c>
      <c r="BA35" s="29">
        <v>4079.25</v>
      </c>
      <c r="BB35" s="29">
        <v>4079.25</v>
      </c>
      <c r="BC35" s="29">
        <v>4079.25</v>
      </c>
      <c r="BD35" s="29">
        <v>4079.25</v>
      </c>
      <c r="BE35" s="29">
        <v>4079.25</v>
      </c>
      <c r="BF35" s="29">
        <v>4079.25</v>
      </c>
      <c r="BG35" s="29">
        <v>4283.2125000000005</v>
      </c>
      <c r="BH35" s="29">
        <v>4283.2125000000005</v>
      </c>
      <c r="BI35" s="29">
        <v>4283.2125000000005</v>
      </c>
      <c r="BJ35" s="29">
        <v>4283.2125000000005</v>
      </c>
      <c r="BK35" s="29">
        <v>4283.2125000000005</v>
      </c>
      <c r="BL35" s="29">
        <v>4283.2125000000005</v>
      </c>
      <c r="BM35" s="29">
        <v>4283.2125000000005</v>
      </c>
      <c r="BN35" s="29">
        <v>4283.2125000000005</v>
      </c>
      <c r="BO35" s="29">
        <v>4283.2125000000005</v>
      </c>
      <c r="BP35" s="29">
        <v>4283.2125000000005</v>
      </c>
      <c r="BQ35" s="29">
        <v>4283.2125000000005</v>
      </c>
      <c r="BR35" s="29">
        <v>4283.2125000000005</v>
      </c>
      <c r="BS35" s="29">
        <v>4497.3731250000001</v>
      </c>
      <c r="BT35" s="29">
        <v>4497.3731250000001</v>
      </c>
      <c r="BU35" s="29">
        <v>4497.3731250000001</v>
      </c>
      <c r="BV35" s="29">
        <v>4497.3731250000001</v>
      </c>
      <c r="BW35" s="29">
        <v>4497.3731250000001</v>
      </c>
      <c r="BX35" s="29">
        <v>4497.3731250000001</v>
      </c>
      <c r="BY35" s="29">
        <v>4497.3731250000001</v>
      </c>
      <c r="BZ35" s="29">
        <v>4497.3731250000001</v>
      </c>
      <c r="CA35" s="29">
        <v>4497.3731250000001</v>
      </c>
      <c r="CB35" s="29">
        <v>4497.3731250000001</v>
      </c>
      <c r="CC35" s="29">
        <v>4497.3731250000001</v>
      </c>
      <c r="CD35" s="29">
        <v>4497.3731250000001</v>
      </c>
      <c r="CE35" s="29">
        <v>4722.2417812500007</v>
      </c>
      <c r="CF35" s="29">
        <v>4722.2417812500007</v>
      </c>
      <c r="CG35" s="29">
        <v>4722.2417812500007</v>
      </c>
      <c r="CH35" s="29">
        <v>4722.2417812500007</v>
      </c>
      <c r="CI35" s="29">
        <v>4722.2417812500007</v>
      </c>
      <c r="CJ35" s="29">
        <v>4722.2417812500007</v>
      </c>
      <c r="CK35" s="29">
        <v>4722.2417812500007</v>
      </c>
      <c r="CL35" s="29">
        <v>4722.2417812500007</v>
      </c>
      <c r="CM35" s="29">
        <v>4722.2417812500007</v>
      </c>
      <c r="CN35" s="29">
        <v>4722.2417812500007</v>
      </c>
      <c r="CO35" s="29">
        <v>4722.2417812500007</v>
      </c>
      <c r="CP35" s="29">
        <v>4722.2417812500007</v>
      </c>
      <c r="CQ35" s="29">
        <v>4958.3538703124996</v>
      </c>
      <c r="CR35" s="29">
        <v>4958.3538703124996</v>
      </c>
      <c r="CS35" s="29">
        <v>4958.3538703124996</v>
      </c>
      <c r="CT35" s="29">
        <v>4958.3538703124996</v>
      </c>
      <c r="CU35" s="29">
        <v>4958.3538703124996</v>
      </c>
      <c r="CV35" s="29">
        <v>4958.3538703124996</v>
      </c>
      <c r="CW35" s="29">
        <v>4958.3538703124996</v>
      </c>
      <c r="CX35" s="29">
        <v>4958.3538703124996</v>
      </c>
      <c r="CY35" s="29">
        <v>4958.3538703124996</v>
      </c>
      <c r="CZ35" s="29">
        <v>4958.3538703124996</v>
      </c>
      <c r="DA35" s="29">
        <v>4958.3538703124996</v>
      </c>
      <c r="DB35" s="29">
        <v>4958.3538703124996</v>
      </c>
      <c r="DC35" s="29">
        <v>5206.2715638281261</v>
      </c>
      <c r="DD35" s="29">
        <v>5206.2715638281261</v>
      </c>
      <c r="DE35" s="29">
        <v>5206.2715638281261</v>
      </c>
      <c r="DF35" s="29">
        <v>5206.2715638281261</v>
      </c>
      <c r="DG35" s="29">
        <v>5206.2715638281261</v>
      </c>
      <c r="DH35" s="29">
        <v>5206.2715638281261</v>
      </c>
      <c r="DI35" s="29">
        <v>5206.2715638281261</v>
      </c>
      <c r="DJ35" s="29">
        <v>5206.2715638281261</v>
      </c>
      <c r="DK35" s="29">
        <v>5206.2715638281261</v>
      </c>
      <c r="DL35" s="29">
        <v>5206.2715638281261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12"/>
      <c r="EX35" s="12"/>
    </row>
    <row r="36" spans="1:154" s="13" customFormat="1" ht="10.199999999999999" x14ac:dyDescent="0.2">
      <c r="A36" s="17">
        <v>36</v>
      </c>
      <c r="B36" s="12"/>
      <c r="C36" s="12"/>
      <c r="D36" s="27"/>
      <c r="E36" s="12" t="s">
        <v>41</v>
      </c>
      <c r="F36" s="18"/>
      <c r="G36" s="27"/>
      <c r="H36" s="12" t="s">
        <v>268</v>
      </c>
      <c r="I36" s="18"/>
      <c r="J36" s="27"/>
      <c r="K36" s="12" t="s">
        <v>32</v>
      </c>
      <c r="L36" s="18"/>
      <c r="M36" s="27"/>
      <c r="N36" s="29"/>
      <c r="O36" s="24"/>
      <c r="P36" s="12"/>
      <c r="Q36" s="12"/>
      <c r="R36" s="29"/>
      <c r="S36" s="12"/>
      <c r="T36" s="12"/>
      <c r="U36" s="29">
        <v>0</v>
      </c>
      <c r="V36" s="29">
        <v>0</v>
      </c>
      <c r="W36" s="29">
        <v>7300</v>
      </c>
      <c r="X36" s="29">
        <v>7300</v>
      </c>
      <c r="Y36" s="29">
        <v>7300</v>
      </c>
      <c r="Z36" s="29">
        <v>7300</v>
      </c>
      <c r="AA36" s="29">
        <v>7300</v>
      </c>
      <c r="AB36" s="29">
        <v>7300</v>
      </c>
      <c r="AC36" s="29">
        <v>7300</v>
      </c>
      <c r="AD36" s="29">
        <v>7300</v>
      </c>
      <c r="AE36" s="29">
        <v>7300</v>
      </c>
      <c r="AF36" s="29">
        <v>7300</v>
      </c>
      <c r="AG36" s="29">
        <v>7300</v>
      </c>
      <c r="AH36" s="29">
        <v>7300</v>
      </c>
      <c r="AI36" s="29">
        <v>7665</v>
      </c>
      <c r="AJ36" s="29">
        <v>7665</v>
      </c>
      <c r="AK36" s="29">
        <v>7665</v>
      </c>
      <c r="AL36" s="29">
        <v>7665</v>
      </c>
      <c r="AM36" s="29">
        <v>7665</v>
      </c>
      <c r="AN36" s="29">
        <v>7665</v>
      </c>
      <c r="AO36" s="29">
        <v>7665</v>
      </c>
      <c r="AP36" s="29">
        <v>7665</v>
      </c>
      <c r="AQ36" s="29">
        <v>7665</v>
      </c>
      <c r="AR36" s="29">
        <v>7665</v>
      </c>
      <c r="AS36" s="29">
        <v>7665</v>
      </c>
      <c r="AT36" s="29">
        <v>7665</v>
      </c>
      <c r="AU36" s="29">
        <v>8048.25</v>
      </c>
      <c r="AV36" s="29">
        <v>8048.25</v>
      </c>
      <c r="AW36" s="29">
        <v>8048.25</v>
      </c>
      <c r="AX36" s="29">
        <v>8048.25</v>
      </c>
      <c r="AY36" s="29">
        <v>8048.25</v>
      </c>
      <c r="AZ36" s="29">
        <v>8048.25</v>
      </c>
      <c r="BA36" s="29">
        <v>8048.25</v>
      </c>
      <c r="BB36" s="29">
        <v>8048.25</v>
      </c>
      <c r="BC36" s="29">
        <v>8048.25</v>
      </c>
      <c r="BD36" s="29">
        <v>8048.25</v>
      </c>
      <c r="BE36" s="29">
        <v>8048.25</v>
      </c>
      <c r="BF36" s="29">
        <v>8048.25</v>
      </c>
      <c r="BG36" s="29">
        <v>8450.6625000000004</v>
      </c>
      <c r="BH36" s="29">
        <v>8450.6625000000004</v>
      </c>
      <c r="BI36" s="29">
        <v>8450.6625000000004</v>
      </c>
      <c r="BJ36" s="29">
        <v>8450.6625000000004</v>
      </c>
      <c r="BK36" s="29">
        <v>8450.6625000000004</v>
      </c>
      <c r="BL36" s="29">
        <v>8450.6625000000004</v>
      </c>
      <c r="BM36" s="29">
        <v>8450.6625000000004</v>
      </c>
      <c r="BN36" s="29">
        <v>8450.6625000000004</v>
      </c>
      <c r="BO36" s="29">
        <v>8450.6625000000004</v>
      </c>
      <c r="BP36" s="29">
        <v>8450.6625000000004</v>
      </c>
      <c r="BQ36" s="29">
        <v>8450.6625000000004</v>
      </c>
      <c r="BR36" s="29">
        <v>8450.6625000000004</v>
      </c>
      <c r="BS36" s="29">
        <v>8873.1956250000003</v>
      </c>
      <c r="BT36" s="29">
        <v>8873.1956250000003</v>
      </c>
      <c r="BU36" s="29">
        <v>8873.1956250000003</v>
      </c>
      <c r="BV36" s="29">
        <v>8873.1956250000003</v>
      </c>
      <c r="BW36" s="29">
        <v>8873.1956250000003</v>
      </c>
      <c r="BX36" s="29">
        <v>8873.1956250000003</v>
      </c>
      <c r="BY36" s="29">
        <v>8873.1956250000003</v>
      </c>
      <c r="BZ36" s="29">
        <v>8873.1956250000003</v>
      </c>
      <c r="CA36" s="29">
        <v>8873.1956250000003</v>
      </c>
      <c r="CB36" s="29">
        <v>8873.1956250000003</v>
      </c>
      <c r="CC36" s="29">
        <v>8873.1956250000003</v>
      </c>
      <c r="CD36" s="29">
        <v>8873.1956250000003</v>
      </c>
      <c r="CE36" s="29">
        <v>9316.8554062500007</v>
      </c>
      <c r="CF36" s="29">
        <v>9316.8554062500007</v>
      </c>
      <c r="CG36" s="29">
        <v>9316.8554062500007</v>
      </c>
      <c r="CH36" s="29">
        <v>9316.8554062500007</v>
      </c>
      <c r="CI36" s="29">
        <v>9316.8554062500007</v>
      </c>
      <c r="CJ36" s="29">
        <v>9316.8554062500007</v>
      </c>
      <c r="CK36" s="29">
        <v>9316.8554062500007</v>
      </c>
      <c r="CL36" s="29">
        <v>9316.8554062500007</v>
      </c>
      <c r="CM36" s="29">
        <v>9316.8554062500007</v>
      </c>
      <c r="CN36" s="29">
        <v>9316.8554062500007</v>
      </c>
      <c r="CO36" s="29">
        <v>9316.8554062500007</v>
      </c>
      <c r="CP36" s="29">
        <v>9316.8554062500007</v>
      </c>
      <c r="CQ36" s="29">
        <v>9782.6981765625005</v>
      </c>
      <c r="CR36" s="29">
        <v>9782.6981765625005</v>
      </c>
      <c r="CS36" s="29">
        <v>9782.6981765625005</v>
      </c>
      <c r="CT36" s="29">
        <v>9782.6981765625005</v>
      </c>
      <c r="CU36" s="29">
        <v>9782.6981765625005</v>
      </c>
      <c r="CV36" s="29">
        <v>9782.6981765625005</v>
      </c>
      <c r="CW36" s="29">
        <v>9782.6981765625005</v>
      </c>
      <c r="CX36" s="29">
        <v>9782.6981765625005</v>
      </c>
      <c r="CY36" s="29">
        <v>9782.6981765625005</v>
      </c>
      <c r="CZ36" s="29">
        <v>9782.6981765625005</v>
      </c>
      <c r="DA36" s="29">
        <v>9782.6981765625005</v>
      </c>
      <c r="DB36" s="29">
        <v>9782.6981765625005</v>
      </c>
      <c r="DC36" s="29">
        <v>10271.833085390626</v>
      </c>
      <c r="DD36" s="29">
        <v>10271.833085390626</v>
      </c>
      <c r="DE36" s="29">
        <v>10271.833085390626</v>
      </c>
      <c r="DF36" s="29">
        <v>10271.833085390626</v>
      </c>
      <c r="DG36" s="29">
        <v>10271.833085390626</v>
      </c>
      <c r="DH36" s="29">
        <v>10271.833085390626</v>
      </c>
      <c r="DI36" s="29">
        <v>10271.833085390626</v>
      </c>
      <c r="DJ36" s="29">
        <v>10271.833085390626</v>
      </c>
      <c r="DK36" s="29">
        <v>10271.833085390626</v>
      </c>
      <c r="DL36" s="29">
        <v>10271.833085390626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12"/>
      <c r="EX36" s="12"/>
    </row>
    <row r="37" spans="1:154" s="13" customFormat="1" ht="10.199999999999999" x14ac:dyDescent="0.2">
      <c r="A37" s="17">
        <v>37</v>
      </c>
      <c r="B37" s="12"/>
      <c r="C37" s="12"/>
      <c r="D37" s="27"/>
      <c r="E37" s="12" t="s">
        <v>41</v>
      </c>
      <c r="F37" s="18"/>
      <c r="G37" s="27"/>
      <c r="H37" s="12" t="s">
        <v>260</v>
      </c>
      <c r="I37" s="18"/>
      <c r="J37" s="27"/>
      <c r="K37" s="12" t="s">
        <v>32</v>
      </c>
      <c r="L37" s="18"/>
      <c r="M37" s="27"/>
      <c r="N37" s="29"/>
      <c r="O37" s="24"/>
      <c r="P37" s="12"/>
      <c r="Q37" s="12"/>
      <c r="R37" s="29"/>
      <c r="S37" s="12"/>
      <c r="T37" s="12"/>
      <c r="U37" s="29">
        <v>0</v>
      </c>
      <c r="V37" s="29">
        <v>0</v>
      </c>
      <c r="W37" s="29">
        <v>0</v>
      </c>
      <c r="X37" s="29">
        <v>3000</v>
      </c>
      <c r="Y37" s="29">
        <v>3000</v>
      </c>
      <c r="Z37" s="29">
        <v>3000</v>
      </c>
      <c r="AA37" s="29">
        <v>3000</v>
      </c>
      <c r="AB37" s="29">
        <v>3000</v>
      </c>
      <c r="AC37" s="29">
        <v>3000</v>
      </c>
      <c r="AD37" s="29">
        <v>3000</v>
      </c>
      <c r="AE37" s="29">
        <v>3000</v>
      </c>
      <c r="AF37" s="29">
        <v>3000</v>
      </c>
      <c r="AG37" s="29">
        <v>3000</v>
      </c>
      <c r="AH37" s="29">
        <v>3000</v>
      </c>
      <c r="AI37" s="29">
        <v>3000</v>
      </c>
      <c r="AJ37" s="29">
        <v>3150</v>
      </c>
      <c r="AK37" s="29">
        <v>3150</v>
      </c>
      <c r="AL37" s="29">
        <v>3150</v>
      </c>
      <c r="AM37" s="29">
        <v>3150</v>
      </c>
      <c r="AN37" s="29">
        <v>3150</v>
      </c>
      <c r="AO37" s="29">
        <v>3150</v>
      </c>
      <c r="AP37" s="29">
        <v>3150</v>
      </c>
      <c r="AQ37" s="29">
        <v>3150</v>
      </c>
      <c r="AR37" s="29">
        <v>3150</v>
      </c>
      <c r="AS37" s="29">
        <v>3150</v>
      </c>
      <c r="AT37" s="29">
        <v>3150</v>
      </c>
      <c r="AU37" s="29">
        <v>3150</v>
      </c>
      <c r="AV37" s="29">
        <v>3307.5</v>
      </c>
      <c r="AW37" s="29">
        <v>3307.5</v>
      </c>
      <c r="AX37" s="29">
        <v>3307.5</v>
      </c>
      <c r="AY37" s="29">
        <v>3307.5</v>
      </c>
      <c r="AZ37" s="29">
        <v>3307.5</v>
      </c>
      <c r="BA37" s="29">
        <v>3307.5</v>
      </c>
      <c r="BB37" s="29">
        <v>3307.5</v>
      </c>
      <c r="BC37" s="29">
        <v>3307.5</v>
      </c>
      <c r="BD37" s="29">
        <v>3307.5</v>
      </c>
      <c r="BE37" s="29">
        <v>3307.5</v>
      </c>
      <c r="BF37" s="29">
        <v>3307.5</v>
      </c>
      <c r="BG37" s="29">
        <v>3307.5</v>
      </c>
      <c r="BH37" s="29">
        <v>3472.8750000000005</v>
      </c>
      <c r="BI37" s="29">
        <v>3472.8750000000005</v>
      </c>
      <c r="BJ37" s="29">
        <v>3472.8750000000005</v>
      </c>
      <c r="BK37" s="29">
        <v>3472.8750000000005</v>
      </c>
      <c r="BL37" s="29">
        <v>3472.8750000000005</v>
      </c>
      <c r="BM37" s="29">
        <v>3472.8750000000005</v>
      </c>
      <c r="BN37" s="29">
        <v>3472.8750000000005</v>
      </c>
      <c r="BO37" s="29">
        <v>3472.8750000000005</v>
      </c>
      <c r="BP37" s="29">
        <v>3472.8750000000005</v>
      </c>
      <c r="BQ37" s="29">
        <v>3472.8750000000005</v>
      </c>
      <c r="BR37" s="29">
        <v>3472.8750000000005</v>
      </c>
      <c r="BS37" s="29">
        <v>3472.8750000000005</v>
      </c>
      <c r="BT37" s="29">
        <v>3646.5187500000002</v>
      </c>
      <c r="BU37" s="29">
        <v>3646.5187500000002</v>
      </c>
      <c r="BV37" s="29">
        <v>3646.5187500000002</v>
      </c>
      <c r="BW37" s="29">
        <v>3646.5187500000002</v>
      </c>
      <c r="BX37" s="29">
        <v>3646.5187500000002</v>
      </c>
      <c r="BY37" s="29">
        <v>3646.5187500000002</v>
      </c>
      <c r="BZ37" s="29">
        <v>3646.5187500000002</v>
      </c>
      <c r="CA37" s="29">
        <v>3646.5187500000002</v>
      </c>
      <c r="CB37" s="29">
        <v>3646.5187500000002</v>
      </c>
      <c r="CC37" s="29">
        <v>3646.5187500000002</v>
      </c>
      <c r="CD37" s="29">
        <v>3646.5187500000002</v>
      </c>
      <c r="CE37" s="29">
        <v>3646.5187500000002</v>
      </c>
      <c r="CF37" s="29">
        <v>3828.8446875000004</v>
      </c>
      <c r="CG37" s="29">
        <v>3828.8446875000004</v>
      </c>
      <c r="CH37" s="29">
        <v>3828.8446875000004</v>
      </c>
      <c r="CI37" s="29">
        <v>3828.8446875000004</v>
      </c>
      <c r="CJ37" s="29">
        <v>3828.8446875000004</v>
      </c>
      <c r="CK37" s="29">
        <v>3828.8446875000004</v>
      </c>
      <c r="CL37" s="29">
        <v>3828.8446875000004</v>
      </c>
      <c r="CM37" s="29">
        <v>3828.8446875000004</v>
      </c>
      <c r="CN37" s="29">
        <v>3828.8446875000004</v>
      </c>
      <c r="CO37" s="29">
        <v>3828.8446875000004</v>
      </c>
      <c r="CP37" s="29">
        <v>3828.8446875000004</v>
      </c>
      <c r="CQ37" s="29">
        <v>3828.8446875000004</v>
      </c>
      <c r="CR37" s="29">
        <v>4020.2869218749997</v>
      </c>
      <c r="CS37" s="29">
        <v>4020.2869218749997</v>
      </c>
      <c r="CT37" s="29">
        <v>4020.2869218749997</v>
      </c>
      <c r="CU37" s="29">
        <v>4020.2869218749997</v>
      </c>
      <c r="CV37" s="29">
        <v>4020.2869218749997</v>
      </c>
      <c r="CW37" s="29">
        <v>4020.2869218749997</v>
      </c>
      <c r="CX37" s="29">
        <v>4020.2869218749997</v>
      </c>
      <c r="CY37" s="29">
        <v>4020.2869218749997</v>
      </c>
      <c r="CZ37" s="29">
        <v>4020.2869218749997</v>
      </c>
      <c r="DA37" s="29">
        <v>4020.2869218749997</v>
      </c>
      <c r="DB37" s="29">
        <v>4020.2869218749997</v>
      </c>
      <c r="DC37" s="29">
        <v>4020.2869218749997</v>
      </c>
      <c r="DD37" s="29">
        <v>4221.3012679687508</v>
      </c>
      <c r="DE37" s="29">
        <v>4221.3012679687508</v>
      </c>
      <c r="DF37" s="29">
        <v>4221.3012679687508</v>
      </c>
      <c r="DG37" s="29">
        <v>4221.3012679687508</v>
      </c>
      <c r="DH37" s="29">
        <v>4221.3012679687508</v>
      </c>
      <c r="DI37" s="29">
        <v>4221.3012679687508</v>
      </c>
      <c r="DJ37" s="29">
        <v>4221.3012679687508</v>
      </c>
      <c r="DK37" s="29">
        <v>4221.3012679687508</v>
      </c>
      <c r="DL37" s="29">
        <v>4221.3012679687508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0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12"/>
      <c r="EX37" s="12"/>
    </row>
    <row r="38" spans="1:154" s="13" customFormat="1" ht="10.199999999999999" x14ac:dyDescent="0.2">
      <c r="A38" s="17">
        <v>38</v>
      </c>
      <c r="B38" s="12"/>
      <c r="C38" s="12"/>
      <c r="D38" s="27"/>
      <c r="E38" s="12" t="s">
        <v>41</v>
      </c>
      <c r="F38" s="18"/>
      <c r="G38" s="27"/>
      <c r="H38" s="12" t="s">
        <v>261</v>
      </c>
      <c r="I38" s="18"/>
      <c r="J38" s="27"/>
      <c r="K38" s="12" t="s">
        <v>32</v>
      </c>
      <c r="L38" s="18"/>
      <c r="M38" s="27"/>
      <c r="N38" s="29"/>
      <c r="O38" s="24"/>
      <c r="P38" s="12"/>
      <c r="Q38" s="12"/>
      <c r="R38" s="29"/>
      <c r="S38" s="12"/>
      <c r="T38" s="12"/>
      <c r="U38" s="29">
        <v>0</v>
      </c>
      <c r="V38" s="29">
        <v>0</v>
      </c>
      <c r="W38" s="29">
        <v>0</v>
      </c>
      <c r="X38" s="29">
        <v>4000</v>
      </c>
      <c r="Y38" s="29">
        <v>4000</v>
      </c>
      <c r="Z38" s="29">
        <v>4000</v>
      </c>
      <c r="AA38" s="29">
        <v>4000</v>
      </c>
      <c r="AB38" s="29">
        <v>4000</v>
      </c>
      <c r="AC38" s="29">
        <v>4000</v>
      </c>
      <c r="AD38" s="29">
        <v>4000</v>
      </c>
      <c r="AE38" s="29">
        <v>4000</v>
      </c>
      <c r="AF38" s="29">
        <v>4000</v>
      </c>
      <c r="AG38" s="29">
        <v>4000</v>
      </c>
      <c r="AH38" s="29">
        <v>4000</v>
      </c>
      <c r="AI38" s="29">
        <v>4000</v>
      </c>
      <c r="AJ38" s="29">
        <v>4200</v>
      </c>
      <c r="AK38" s="29">
        <v>4200</v>
      </c>
      <c r="AL38" s="29">
        <v>4200</v>
      </c>
      <c r="AM38" s="29">
        <v>4200</v>
      </c>
      <c r="AN38" s="29">
        <v>4200</v>
      </c>
      <c r="AO38" s="29">
        <v>4200</v>
      </c>
      <c r="AP38" s="29">
        <v>4200</v>
      </c>
      <c r="AQ38" s="29">
        <v>4200</v>
      </c>
      <c r="AR38" s="29">
        <v>4200</v>
      </c>
      <c r="AS38" s="29">
        <v>4200</v>
      </c>
      <c r="AT38" s="29">
        <v>4200</v>
      </c>
      <c r="AU38" s="29">
        <v>4200</v>
      </c>
      <c r="AV38" s="29">
        <v>4410</v>
      </c>
      <c r="AW38" s="29">
        <v>4410</v>
      </c>
      <c r="AX38" s="29">
        <v>4410</v>
      </c>
      <c r="AY38" s="29">
        <v>4410</v>
      </c>
      <c r="AZ38" s="29">
        <v>4410</v>
      </c>
      <c r="BA38" s="29">
        <v>4410</v>
      </c>
      <c r="BB38" s="29">
        <v>4410</v>
      </c>
      <c r="BC38" s="29">
        <v>4410</v>
      </c>
      <c r="BD38" s="29">
        <v>4410</v>
      </c>
      <c r="BE38" s="29">
        <v>4410</v>
      </c>
      <c r="BF38" s="29">
        <v>4410</v>
      </c>
      <c r="BG38" s="29">
        <v>4410</v>
      </c>
      <c r="BH38" s="29">
        <v>4630.5000000000009</v>
      </c>
      <c r="BI38" s="29">
        <v>4630.5000000000009</v>
      </c>
      <c r="BJ38" s="29">
        <v>4630.5000000000009</v>
      </c>
      <c r="BK38" s="29">
        <v>4630.5000000000009</v>
      </c>
      <c r="BL38" s="29">
        <v>4630.5000000000009</v>
      </c>
      <c r="BM38" s="29">
        <v>4630.5000000000009</v>
      </c>
      <c r="BN38" s="29">
        <v>4630.5000000000009</v>
      </c>
      <c r="BO38" s="29">
        <v>4630.5000000000009</v>
      </c>
      <c r="BP38" s="29">
        <v>4630.5000000000009</v>
      </c>
      <c r="BQ38" s="29">
        <v>4630.5000000000009</v>
      </c>
      <c r="BR38" s="29">
        <v>4630.5000000000009</v>
      </c>
      <c r="BS38" s="29">
        <v>4630.5000000000009</v>
      </c>
      <c r="BT38" s="29">
        <v>4862.0249999999996</v>
      </c>
      <c r="BU38" s="29">
        <v>4862.0249999999996</v>
      </c>
      <c r="BV38" s="29">
        <v>4862.0249999999996</v>
      </c>
      <c r="BW38" s="29">
        <v>4862.0249999999996</v>
      </c>
      <c r="BX38" s="29">
        <v>4862.0249999999996</v>
      </c>
      <c r="BY38" s="29">
        <v>4862.0249999999996</v>
      </c>
      <c r="BZ38" s="29">
        <v>4862.0249999999996</v>
      </c>
      <c r="CA38" s="29">
        <v>4862.0249999999996</v>
      </c>
      <c r="CB38" s="29">
        <v>4862.0249999999996</v>
      </c>
      <c r="CC38" s="29">
        <v>4862.0249999999996</v>
      </c>
      <c r="CD38" s="29">
        <v>4862.0249999999996</v>
      </c>
      <c r="CE38" s="29">
        <v>4862.0249999999996</v>
      </c>
      <c r="CF38" s="29">
        <v>5105.1262500000003</v>
      </c>
      <c r="CG38" s="29">
        <v>5105.1262500000003</v>
      </c>
      <c r="CH38" s="29">
        <v>5105.1262500000003</v>
      </c>
      <c r="CI38" s="29">
        <v>5105.1262500000003</v>
      </c>
      <c r="CJ38" s="29">
        <v>5105.1262500000003</v>
      </c>
      <c r="CK38" s="29">
        <v>5105.1262500000003</v>
      </c>
      <c r="CL38" s="29">
        <v>5105.1262500000003</v>
      </c>
      <c r="CM38" s="29">
        <v>5105.1262500000003</v>
      </c>
      <c r="CN38" s="29">
        <v>5105.1262500000003</v>
      </c>
      <c r="CO38" s="29">
        <v>5105.1262500000003</v>
      </c>
      <c r="CP38" s="29">
        <v>5105.1262500000003</v>
      </c>
      <c r="CQ38" s="29">
        <v>5105.1262500000003</v>
      </c>
      <c r="CR38" s="29">
        <v>5360.3825624999999</v>
      </c>
      <c r="CS38" s="29">
        <v>5360.3825624999999</v>
      </c>
      <c r="CT38" s="29">
        <v>5360.3825624999999</v>
      </c>
      <c r="CU38" s="29">
        <v>5360.3825624999999</v>
      </c>
      <c r="CV38" s="29">
        <v>5360.3825624999999</v>
      </c>
      <c r="CW38" s="29">
        <v>5360.3825624999999</v>
      </c>
      <c r="CX38" s="29">
        <v>5360.3825624999999</v>
      </c>
      <c r="CY38" s="29">
        <v>5360.3825624999999</v>
      </c>
      <c r="CZ38" s="29">
        <v>5360.3825624999999</v>
      </c>
      <c r="DA38" s="29">
        <v>5360.3825624999999</v>
      </c>
      <c r="DB38" s="29">
        <v>5360.3825624999999</v>
      </c>
      <c r="DC38" s="29">
        <v>5360.3825624999999</v>
      </c>
      <c r="DD38" s="29">
        <v>5628.4016906250008</v>
      </c>
      <c r="DE38" s="29">
        <v>5628.4016906250008</v>
      </c>
      <c r="DF38" s="29">
        <v>5628.4016906250008</v>
      </c>
      <c r="DG38" s="29">
        <v>5628.4016906250008</v>
      </c>
      <c r="DH38" s="29">
        <v>5628.4016906250008</v>
      </c>
      <c r="DI38" s="29">
        <v>5628.4016906250008</v>
      </c>
      <c r="DJ38" s="29">
        <v>5628.4016906250008</v>
      </c>
      <c r="DK38" s="29">
        <v>5628.4016906250008</v>
      </c>
      <c r="DL38" s="29">
        <v>5628.4016906250008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12"/>
      <c r="EX38" s="12"/>
    </row>
    <row r="39" spans="1:154" s="13" customFormat="1" ht="10.199999999999999" x14ac:dyDescent="0.2">
      <c r="A39" s="17">
        <v>39</v>
      </c>
      <c r="B39" s="12"/>
      <c r="C39" s="12"/>
      <c r="D39" s="27"/>
      <c r="E39" s="12" t="s">
        <v>41</v>
      </c>
      <c r="F39" s="18"/>
      <c r="G39" s="27"/>
      <c r="H39" s="12" t="s">
        <v>262</v>
      </c>
      <c r="I39" s="18"/>
      <c r="J39" s="27"/>
      <c r="K39" s="12" t="s">
        <v>32</v>
      </c>
      <c r="L39" s="18"/>
      <c r="M39" s="27"/>
      <c r="N39" s="29"/>
      <c r="O39" s="24"/>
      <c r="P39" s="12"/>
      <c r="Q39" s="12"/>
      <c r="R39" s="29"/>
      <c r="S39" s="12"/>
      <c r="T39" s="12"/>
      <c r="U39" s="29">
        <v>0</v>
      </c>
      <c r="V39" s="29">
        <v>0</v>
      </c>
      <c r="W39" s="29">
        <v>0</v>
      </c>
      <c r="X39" s="29">
        <v>3500</v>
      </c>
      <c r="Y39" s="29">
        <v>3500</v>
      </c>
      <c r="Z39" s="29">
        <v>3500</v>
      </c>
      <c r="AA39" s="29">
        <v>3500</v>
      </c>
      <c r="AB39" s="29">
        <v>3500</v>
      </c>
      <c r="AC39" s="29">
        <v>3500</v>
      </c>
      <c r="AD39" s="29">
        <v>3500</v>
      </c>
      <c r="AE39" s="29">
        <v>3500</v>
      </c>
      <c r="AF39" s="29">
        <v>3500</v>
      </c>
      <c r="AG39" s="29">
        <v>3500</v>
      </c>
      <c r="AH39" s="29">
        <v>3500</v>
      </c>
      <c r="AI39" s="29">
        <v>3500</v>
      </c>
      <c r="AJ39" s="29">
        <v>3675</v>
      </c>
      <c r="AK39" s="29">
        <v>3675</v>
      </c>
      <c r="AL39" s="29">
        <v>3675</v>
      </c>
      <c r="AM39" s="29">
        <v>3675</v>
      </c>
      <c r="AN39" s="29">
        <v>3675</v>
      </c>
      <c r="AO39" s="29">
        <v>3675</v>
      </c>
      <c r="AP39" s="29">
        <v>3675</v>
      </c>
      <c r="AQ39" s="29">
        <v>3675</v>
      </c>
      <c r="AR39" s="29">
        <v>3675</v>
      </c>
      <c r="AS39" s="29">
        <v>3675</v>
      </c>
      <c r="AT39" s="29">
        <v>3675</v>
      </c>
      <c r="AU39" s="29">
        <v>3675</v>
      </c>
      <c r="AV39" s="29">
        <v>3858.75</v>
      </c>
      <c r="AW39" s="29">
        <v>3858.75</v>
      </c>
      <c r="AX39" s="29">
        <v>3858.75</v>
      </c>
      <c r="AY39" s="29">
        <v>3858.75</v>
      </c>
      <c r="AZ39" s="29">
        <v>3858.75</v>
      </c>
      <c r="BA39" s="29">
        <v>3858.75</v>
      </c>
      <c r="BB39" s="29">
        <v>3858.75</v>
      </c>
      <c r="BC39" s="29">
        <v>3858.75</v>
      </c>
      <c r="BD39" s="29">
        <v>3858.75</v>
      </c>
      <c r="BE39" s="29">
        <v>3858.75</v>
      </c>
      <c r="BF39" s="29">
        <v>3858.75</v>
      </c>
      <c r="BG39" s="29">
        <v>3858.75</v>
      </c>
      <c r="BH39" s="29">
        <v>4051.6875000000005</v>
      </c>
      <c r="BI39" s="29">
        <v>4051.6875000000005</v>
      </c>
      <c r="BJ39" s="29">
        <v>4051.6875000000005</v>
      </c>
      <c r="BK39" s="29">
        <v>4051.6875000000005</v>
      </c>
      <c r="BL39" s="29">
        <v>4051.6875000000005</v>
      </c>
      <c r="BM39" s="29">
        <v>4051.6875000000005</v>
      </c>
      <c r="BN39" s="29">
        <v>4051.6875000000005</v>
      </c>
      <c r="BO39" s="29">
        <v>4051.6875000000005</v>
      </c>
      <c r="BP39" s="29">
        <v>4051.6875000000005</v>
      </c>
      <c r="BQ39" s="29">
        <v>4051.6875000000005</v>
      </c>
      <c r="BR39" s="29">
        <v>4051.6875000000005</v>
      </c>
      <c r="BS39" s="29">
        <v>4051.6875000000005</v>
      </c>
      <c r="BT39" s="29">
        <v>4254.2718750000004</v>
      </c>
      <c r="BU39" s="29">
        <v>4254.2718750000004</v>
      </c>
      <c r="BV39" s="29">
        <v>4254.2718750000004</v>
      </c>
      <c r="BW39" s="29">
        <v>4254.2718750000004</v>
      </c>
      <c r="BX39" s="29">
        <v>4254.2718750000004</v>
      </c>
      <c r="BY39" s="29">
        <v>4254.2718750000004</v>
      </c>
      <c r="BZ39" s="29">
        <v>4254.2718750000004</v>
      </c>
      <c r="CA39" s="29">
        <v>4254.2718750000004</v>
      </c>
      <c r="CB39" s="29">
        <v>4254.2718750000004</v>
      </c>
      <c r="CC39" s="29">
        <v>4254.2718750000004</v>
      </c>
      <c r="CD39" s="29">
        <v>4254.2718750000004</v>
      </c>
      <c r="CE39" s="29">
        <v>4254.2718750000004</v>
      </c>
      <c r="CF39" s="29">
        <v>4466.9854687500001</v>
      </c>
      <c r="CG39" s="29">
        <v>4466.9854687500001</v>
      </c>
      <c r="CH39" s="29">
        <v>4466.9854687500001</v>
      </c>
      <c r="CI39" s="29">
        <v>4466.9854687500001</v>
      </c>
      <c r="CJ39" s="29">
        <v>4466.9854687500001</v>
      </c>
      <c r="CK39" s="29">
        <v>4466.9854687500001</v>
      </c>
      <c r="CL39" s="29">
        <v>4466.9854687500001</v>
      </c>
      <c r="CM39" s="29">
        <v>4466.9854687500001</v>
      </c>
      <c r="CN39" s="29">
        <v>4466.9854687500001</v>
      </c>
      <c r="CO39" s="29">
        <v>4466.9854687500001</v>
      </c>
      <c r="CP39" s="29">
        <v>4466.9854687500001</v>
      </c>
      <c r="CQ39" s="29">
        <v>4466.9854687500001</v>
      </c>
      <c r="CR39" s="29">
        <v>4690.3347421874996</v>
      </c>
      <c r="CS39" s="29">
        <v>4690.3347421874996</v>
      </c>
      <c r="CT39" s="29">
        <v>4690.3347421874996</v>
      </c>
      <c r="CU39" s="29">
        <v>4690.3347421874996</v>
      </c>
      <c r="CV39" s="29">
        <v>4690.3347421874996</v>
      </c>
      <c r="CW39" s="29">
        <v>4690.3347421874996</v>
      </c>
      <c r="CX39" s="29">
        <v>4690.3347421874996</v>
      </c>
      <c r="CY39" s="29">
        <v>4690.3347421874996</v>
      </c>
      <c r="CZ39" s="29">
        <v>4690.3347421874996</v>
      </c>
      <c r="DA39" s="29">
        <v>4690.3347421874996</v>
      </c>
      <c r="DB39" s="29">
        <v>4690.3347421874996</v>
      </c>
      <c r="DC39" s="29">
        <v>4690.3347421874996</v>
      </c>
      <c r="DD39" s="29">
        <v>4924.8514792968763</v>
      </c>
      <c r="DE39" s="29">
        <v>4924.8514792968763</v>
      </c>
      <c r="DF39" s="29">
        <v>4924.8514792968763</v>
      </c>
      <c r="DG39" s="29">
        <v>4924.8514792968763</v>
      </c>
      <c r="DH39" s="29">
        <v>4924.8514792968763</v>
      </c>
      <c r="DI39" s="29">
        <v>4924.8514792968763</v>
      </c>
      <c r="DJ39" s="29">
        <v>4924.8514792968763</v>
      </c>
      <c r="DK39" s="29">
        <v>4924.8514792968763</v>
      </c>
      <c r="DL39" s="29">
        <v>4924.8514792968763</v>
      </c>
      <c r="DM39" s="29">
        <v>0</v>
      </c>
      <c r="DN39" s="29">
        <v>0</v>
      </c>
      <c r="DO39" s="29">
        <v>0</v>
      </c>
      <c r="DP39" s="29">
        <v>0</v>
      </c>
      <c r="DQ39" s="29">
        <v>0</v>
      </c>
      <c r="DR39" s="29">
        <v>0</v>
      </c>
      <c r="DS39" s="29">
        <v>0</v>
      </c>
      <c r="DT39" s="29">
        <v>0</v>
      </c>
      <c r="DU39" s="29">
        <v>0</v>
      </c>
      <c r="DV39" s="29">
        <v>0</v>
      </c>
      <c r="DW39" s="29">
        <v>0</v>
      </c>
      <c r="DX39" s="29">
        <v>0</v>
      </c>
      <c r="DY39" s="29">
        <v>0</v>
      </c>
      <c r="DZ39" s="29">
        <v>0</v>
      </c>
      <c r="EA39" s="29">
        <v>0</v>
      </c>
      <c r="EB39" s="29">
        <v>0</v>
      </c>
      <c r="EC39" s="29">
        <v>0</v>
      </c>
      <c r="ED39" s="29">
        <v>0</v>
      </c>
      <c r="EE39" s="29">
        <v>0</v>
      </c>
      <c r="EF39" s="29">
        <v>0</v>
      </c>
      <c r="EG39" s="29">
        <v>0</v>
      </c>
      <c r="EH39" s="29">
        <v>0</v>
      </c>
      <c r="EI39" s="29">
        <v>0</v>
      </c>
      <c r="EJ39" s="29">
        <v>0</v>
      </c>
      <c r="EK39" s="29">
        <v>0</v>
      </c>
      <c r="EL39" s="29">
        <v>0</v>
      </c>
      <c r="EM39" s="29">
        <v>0</v>
      </c>
      <c r="EN39" s="29">
        <v>0</v>
      </c>
      <c r="EO39" s="29">
        <v>0</v>
      </c>
      <c r="EP39" s="29">
        <v>0</v>
      </c>
      <c r="EQ39" s="29">
        <v>0</v>
      </c>
      <c r="ER39" s="29">
        <v>0</v>
      </c>
      <c r="ES39" s="29">
        <v>0</v>
      </c>
      <c r="ET39" s="29">
        <v>0</v>
      </c>
      <c r="EU39" s="29">
        <v>0</v>
      </c>
      <c r="EV39" s="29">
        <v>0</v>
      </c>
      <c r="EW39" s="12"/>
      <c r="EX39" s="12"/>
    </row>
    <row r="40" spans="1:154" s="13" customFormat="1" ht="1.95" customHeight="1" x14ac:dyDescent="0.2">
      <c r="A40" s="17">
        <v>40</v>
      </c>
      <c r="B40" s="12"/>
      <c r="C40" s="12"/>
      <c r="D40" s="27"/>
      <c r="E40" s="12" t="s">
        <v>298</v>
      </c>
      <c r="F40" s="18"/>
      <c r="G40" s="27"/>
      <c r="H40" s="12"/>
      <c r="I40" s="18"/>
      <c r="J40" s="27"/>
      <c r="K40" s="12" t="s">
        <v>298</v>
      </c>
      <c r="L40" s="18"/>
      <c r="M40" s="27"/>
      <c r="N40" s="29"/>
      <c r="O40" s="24"/>
      <c r="P40" s="12"/>
      <c r="Q40" s="12"/>
      <c r="R40" s="29">
        <v>0</v>
      </c>
      <c r="S40" s="12"/>
      <c r="T40" s="12"/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0</v>
      </c>
      <c r="CS40" s="29">
        <v>0</v>
      </c>
      <c r="CT40" s="29">
        <v>0</v>
      </c>
      <c r="CU40" s="29">
        <v>0</v>
      </c>
      <c r="CV40" s="29">
        <v>0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0</v>
      </c>
      <c r="DK40" s="29">
        <v>0</v>
      </c>
      <c r="DL40" s="29">
        <v>0</v>
      </c>
      <c r="DM40" s="29">
        <v>0</v>
      </c>
      <c r="DN40" s="29">
        <v>0</v>
      </c>
      <c r="DO40" s="29">
        <v>0</v>
      </c>
      <c r="DP40" s="29">
        <v>0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0</v>
      </c>
      <c r="EJ40" s="29">
        <v>0</v>
      </c>
      <c r="EK40" s="29">
        <v>0</v>
      </c>
      <c r="EL40" s="29">
        <v>0</v>
      </c>
      <c r="EM40" s="29">
        <v>0</v>
      </c>
      <c r="EN40" s="29">
        <v>0</v>
      </c>
      <c r="EO40" s="29">
        <v>0</v>
      </c>
      <c r="EP40" s="29">
        <v>0</v>
      </c>
      <c r="EQ40" s="29">
        <v>0</v>
      </c>
      <c r="ER40" s="29">
        <v>0</v>
      </c>
      <c r="ES40" s="29">
        <v>0</v>
      </c>
      <c r="ET40" s="29">
        <v>0</v>
      </c>
      <c r="EU40" s="29">
        <v>0</v>
      </c>
      <c r="EV40" s="29">
        <v>0</v>
      </c>
      <c r="EW40" s="12"/>
      <c r="EX40" s="12"/>
    </row>
    <row r="41" spans="1:154" s="13" customFormat="1" ht="1.95" customHeight="1" x14ac:dyDescent="0.2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9"/>
      <c r="O41" s="24"/>
      <c r="P41" s="12"/>
      <c r="Q41" s="12"/>
      <c r="R41" s="29">
        <v>0</v>
      </c>
      <c r="S41" s="12"/>
      <c r="T41" s="12"/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12"/>
      <c r="EX41" s="12"/>
    </row>
    <row r="42" spans="1:154" s="13" customFormat="1" ht="4.05" customHeight="1" x14ac:dyDescent="0.2">
      <c r="A42" s="17">
        <v>42</v>
      </c>
      <c r="B42" s="12"/>
      <c r="C42" s="12"/>
      <c r="D42" s="27"/>
      <c r="E42" s="12"/>
      <c r="F42" s="18"/>
      <c r="G42" s="27"/>
      <c r="H42" s="12"/>
      <c r="I42" s="18"/>
      <c r="J42" s="27"/>
      <c r="K42" s="12"/>
      <c r="L42" s="18"/>
      <c r="M42" s="27"/>
      <c r="N42" s="29"/>
      <c r="O42" s="24"/>
      <c r="P42" s="12"/>
      <c r="Q42" s="12"/>
      <c r="R42" s="29"/>
      <c r="S42" s="12"/>
      <c r="T42" s="12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12"/>
      <c r="EX42" s="12"/>
    </row>
    <row r="43" spans="1:154" ht="7.9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</row>
    <row r="44" spans="1:154" s="4" customFormat="1" x14ac:dyDescent="0.25">
      <c r="A44" s="45">
        <v>44</v>
      </c>
      <c r="B44" s="117" t="s">
        <v>153</v>
      </c>
      <c r="C44" s="3"/>
      <c r="D44" s="113" t="s">
        <v>145</v>
      </c>
      <c r="E44" s="3" t="s">
        <v>42</v>
      </c>
      <c r="F44" s="23"/>
      <c r="G44" s="10"/>
      <c r="H44" s="3" t="s">
        <v>27</v>
      </c>
      <c r="I44" s="23"/>
      <c r="J44" s="10"/>
      <c r="K44" s="5" t="s">
        <v>32</v>
      </c>
      <c r="L44" s="23"/>
      <c r="M44" s="10"/>
      <c r="N44" s="115" t="s">
        <v>146</v>
      </c>
      <c r="O44" s="24"/>
      <c r="P44" s="3"/>
      <c r="Q44" s="3"/>
      <c r="R44" s="30">
        <v>3175791976.4954987</v>
      </c>
      <c r="S44" s="3"/>
      <c r="T44" s="3"/>
      <c r="U44" s="30">
        <v>0</v>
      </c>
      <c r="V44" s="30">
        <v>16293333.333333332</v>
      </c>
      <c r="W44" s="30">
        <v>21193888.888888892</v>
      </c>
      <c r="X44" s="30">
        <v>23060527.777777776</v>
      </c>
      <c r="Y44" s="30">
        <v>24388104.166666664</v>
      </c>
      <c r="Z44" s="30">
        <v>25715680.555555556</v>
      </c>
      <c r="AA44" s="30">
        <v>27043256.944444444</v>
      </c>
      <c r="AB44" s="30">
        <v>28370833.333333332</v>
      </c>
      <c r="AC44" s="30">
        <v>28370833.333333332</v>
      </c>
      <c r="AD44" s="30">
        <v>28370833.333333332</v>
      </c>
      <c r="AE44" s="30">
        <v>28370833.333333332</v>
      </c>
      <c r="AF44" s="30">
        <v>28370833.333333332</v>
      </c>
      <c r="AG44" s="30">
        <v>28370833.333333332</v>
      </c>
      <c r="AH44" s="30">
        <v>29512916.666666664</v>
      </c>
      <c r="AI44" s="30">
        <v>29727916.666666664</v>
      </c>
      <c r="AJ44" s="30">
        <v>29789375</v>
      </c>
      <c r="AK44" s="30">
        <v>29789375</v>
      </c>
      <c r="AL44" s="30">
        <v>29789375</v>
      </c>
      <c r="AM44" s="30">
        <v>29789375</v>
      </c>
      <c r="AN44" s="30">
        <v>29789375</v>
      </c>
      <c r="AO44" s="30">
        <v>29789375</v>
      </c>
      <c r="AP44" s="30">
        <v>29789375</v>
      </c>
      <c r="AQ44" s="30">
        <v>29789375</v>
      </c>
      <c r="AR44" s="30">
        <v>29789375</v>
      </c>
      <c r="AS44" s="30">
        <v>29789375</v>
      </c>
      <c r="AT44" s="30">
        <v>30988562.5</v>
      </c>
      <c r="AU44" s="30">
        <v>31214312.5</v>
      </c>
      <c r="AV44" s="30">
        <v>31278843.75</v>
      </c>
      <c r="AW44" s="30">
        <v>31278843.75</v>
      </c>
      <c r="AX44" s="30">
        <v>31278843.75</v>
      </c>
      <c r="AY44" s="30">
        <v>31278843.75</v>
      </c>
      <c r="AZ44" s="30">
        <v>31278843.75</v>
      </c>
      <c r="BA44" s="30">
        <v>31278843.75</v>
      </c>
      <c r="BB44" s="30">
        <v>31278843.75</v>
      </c>
      <c r="BC44" s="30">
        <v>31278843.75</v>
      </c>
      <c r="BD44" s="30">
        <v>31278843.75</v>
      </c>
      <c r="BE44" s="30">
        <v>31278843.75</v>
      </c>
      <c r="BF44" s="30">
        <v>32537990.625000004</v>
      </c>
      <c r="BG44" s="30">
        <v>32775028.125000004</v>
      </c>
      <c r="BH44" s="30">
        <v>32842785.937500004</v>
      </c>
      <c r="BI44" s="30">
        <v>32842785.937500004</v>
      </c>
      <c r="BJ44" s="30">
        <v>32842785.937500004</v>
      </c>
      <c r="BK44" s="30">
        <v>32842785.937500004</v>
      </c>
      <c r="BL44" s="30">
        <v>32842785.937500004</v>
      </c>
      <c r="BM44" s="30">
        <v>32842785.937500004</v>
      </c>
      <c r="BN44" s="30">
        <v>32842785.937500004</v>
      </c>
      <c r="BO44" s="30">
        <v>32842785.937500004</v>
      </c>
      <c r="BP44" s="30">
        <v>32842785.937500004</v>
      </c>
      <c r="BQ44" s="30">
        <v>32842785.937500004</v>
      </c>
      <c r="BR44" s="30">
        <v>34164890.15625</v>
      </c>
      <c r="BS44" s="30">
        <v>34413779.53125</v>
      </c>
      <c r="BT44" s="30">
        <v>34484925.234375</v>
      </c>
      <c r="BU44" s="30">
        <v>34484925.234375</v>
      </c>
      <c r="BV44" s="30">
        <v>34484925.234375</v>
      </c>
      <c r="BW44" s="30">
        <v>34484925.234375</v>
      </c>
      <c r="BX44" s="30">
        <v>34484925.234375</v>
      </c>
      <c r="BY44" s="30">
        <v>34484925.234375</v>
      </c>
      <c r="BZ44" s="30">
        <v>34484925.234375</v>
      </c>
      <c r="CA44" s="30">
        <v>34484925.234375</v>
      </c>
      <c r="CB44" s="30">
        <v>34484925.234375</v>
      </c>
      <c r="CC44" s="30">
        <v>34484925.234375</v>
      </c>
      <c r="CD44" s="30">
        <v>35873134.6640625</v>
      </c>
      <c r="CE44" s="30">
        <v>36134468.5078125</v>
      </c>
      <c r="CF44" s="30">
        <v>36209171.49609375</v>
      </c>
      <c r="CG44" s="30">
        <v>36209171.49609375</v>
      </c>
      <c r="CH44" s="30">
        <v>36209171.49609375</v>
      </c>
      <c r="CI44" s="30">
        <v>36209171.49609375</v>
      </c>
      <c r="CJ44" s="30">
        <v>36209171.49609375</v>
      </c>
      <c r="CK44" s="30">
        <v>36209171.49609375</v>
      </c>
      <c r="CL44" s="30">
        <v>36209171.49609375</v>
      </c>
      <c r="CM44" s="30">
        <v>36209171.49609375</v>
      </c>
      <c r="CN44" s="30">
        <v>36209171.49609375</v>
      </c>
      <c r="CO44" s="30">
        <v>36209171.49609375</v>
      </c>
      <c r="CP44" s="30">
        <v>37666791.397265628</v>
      </c>
      <c r="CQ44" s="30">
        <v>37941191.933203124</v>
      </c>
      <c r="CR44" s="30">
        <v>38019630.070898436</v>
      </c>
      <c r="CS44" s="30">
        <v>38019630.070898436</v>
      </c>
      <c r="CT44" s="30">
        <v>38019630.070898436</v>
      </c>
      <c r="CU44" s="30">
        <v>38019630.070898436</v>
      </c>
      <c r="CV44" s="30">
        <v>38019630.070898436</v>
      </c>
      <c r="CW44" s="30">
        <v>38019630.070898436</v>
      </c>
      <c r="CX44" s="30">
        <v>38019630.070898436</v>
      </c>
      <c r="CY44" s="30">
        <v>38019630.070898436</v>
      </c>
      <c r="CZ44" s="30">
        <v>38019630.070898436</v>
      </c>
      <c r="DA44" s="30">
        <v>38019630.070898436</v>
      </c>
      <c r="DB44" s="30">
        <v>39550130.96712891</v>
      </c>
      <c r="DC44" s="30">
        <v>39838251.529863283</v>
      </c>
      <c r="DD44" s="30">
        <v>39920611.574443355</v>
      </c>
      <c r="DE44" s="30">
        <v>39920611.574443355</v>
      </c>
      <c r="DF44" s="30">
        <v>39920611.574443355</v>
      </c>
      <c r="DG44" s="30">
        <v>39920611.574443355</v>
      </c>
      <c r="DH44" s="30">
        <v>39920611.574443355</v>
      </c>
      <c r="DI44" s="30">
        <v>39920611.574443355</v>
      </c>
      <c r="DJ44" s="30">
        <v>39920611.574443355</v>
      </c>
      <c r="DK44" s="30">
        <v>39920611.574443355</v>
      </c>
      <c r="DL44" s="30">
        <v>39920611.574443355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"/>
      <c r="EX44" s="3"/>
    </row>
    <row r="45" spans="1:154" s="13" customFormat="1" ht="10.199999999999999" x14ac:dyDescent="0.2">
      <c r="A45" s="17">
        <v>45</v>
      </c>
      <c r="B45" s="12"/>
      <c r="C45" s="12"/>
      <c r="D45" s="27"/>
      <c r="E45" s="12" t="s">
        <v>42</v>
      </c>
      <c r="F45" s="18"/>
      <c r="G45" s="27"/>
      <c r="H45" s="12" t="s">
        <v>263</v>
      </c>
      <c r="I45" s="18"/>
      <c r="J45" s="27"/>
      <c r="K45" s="12" t="s">
        <v>32</v>
      </c>
      <c r="L45" s="18"/>
      <c r="M45" s="27"/>
      <c r="N45" s="29"/>
      <c r="O45" s="24"/>
      <c r="P45" s="12"/>
      <c r="Q45" s="12"/>
      <c r="R45" s="29">
        <v>1177388163.9105463</v>
      </c>
      <c r="S45" s="12"/>
      <c r="T45" s="12"/>
      <c r="U45" s="29">
        <v>0</v>
      </c>
      <c r="V45" s="29">
        <v>7350000</v>
      </c>
      <c r="W45" s="29">
        <v>7875000</v>
      </c>
      <c r="X45" s="29">
        <v>8399999.9999999981</v>
      </c>
      <c r="Y45" s="29">
        <v>8925000</v>
      </c>
      <c r="Z45" s="29">
        <v>9450000</v>
      </c>
      <c r="AA45" s="29">
        <v>9975000</v>
      </c>
      <c r="AB45" s="29">
        <v>10500000</v>
      </c>
      <c r="AC45" s="29">
        <v>10500000</v>
      </c>
      <c r="AD45" s="29">
        <v>10500000</v>
      </c>
      <c r="AE45" s="29">
        <v>10500000</v>
      </c>
      <c r="AF45" s="29">
        <v>10500000</v>
      </c>
      <c r="AG45" s="29">
        <v>10500000</v>
      </c>
      <c r="AH45" s="29">
        <v>11025000</v>
      </c>
      <c r="AI45" s="29">
        <v>11025000</v>
      </c>
      <c r="AJ45" s="29">
        <v>11025000</v>
      </c>
      <c r="AK45" s="29">
        <v>11025000</v>
      </c>
      <c r="AL45" s="29">
        <v>11025000</v>
      </c>
      <c r="AM45" s="29">
        <v>11025000</v>
      </c>
      <c r="AN45" s="29">
        <v>11025000</v>
      </c>
      <c r="AO45" s="29">
        <v>11025000</v>
      </c>
      <c r="AP45" s="29">
        <v>11025000</v>
      </c>
      <c r="AQ45" s="29">
        <v>11025000</v>
      </c>
      <c r="AR45" s="29">
        <v>11025000</v>
      </c>
      <c r="AS45" s="29">
        <v>11025000</v>
      </c>
      <c r="AT45" s="29">
        <v>11576250</v>
      </c>
      <c r="AU45" s="29">
        <v>11576250</v>
      </c>
      <c r="AV45" s="29">
        <v>11576250</v>
      </c>
      <c r="AW45" s="29">
        <v>11576250</v>
      </c>
      <c r="AX45" s="29">
        <v>11576250</v>
      </c>
      <c r="AY45" s="29">
        <v>11576250</v>
      </c>
      <c r="AZ45" s="29">
        <v>11576250</v>
      </c>
      <c r="BA45" s="29">
        <v>11576250</v>
      </c>
      <c r="BB45" s="29">
        <v>11576250</v>
      </c>
      <c r="BC45" s="29">
        <v>11576250</v>
      </c>
      <c r="BD45" s="29">
        <v>11576250</v>
      </c>
      <c r="BE45" s="29">
        <v>11576250</v>
      </c>
      <c r="BF45" s="29">
        <v>12155062.500000002</v>
      </c>
      <c r="BG45" s="29">
        <v>12155062.500000002</v>
      </c>
      <c r="BH45" s="29">
        <v>12155062.500000002</v>
      </c>
      <c r="BI45" s="29">
        <v>12155062.500000002</v>
      </c>
      <c r="BJ45" s="29">
        <v>12155062.500000002</v>
      </c>
      <c r="BK45" s="29">
        <v>12155062.500000002</v>
      </c>
      <c r="BL45" s="29">
        <v>12155062.500000002</v>
      </c>
      <c r="BM45" s="29">
        <v>12155062.500000002</v>
      </c>
      <c r="BN45" s="29">
        <v>12155062.500000002</v>
      </c>
      <c r="BO45" s="29">
        <v>12155062.500000002</v>
      </c>
      <c r="BP45" s="29">
        <v>12155062.500000002</v>
      </c>
      <c r="BQ45" s="29">
        <v>12155062.500000002</v>
      </c>
      <c r="BR45" s="29">
        <v>12762815.625</v>
      </c>
      <c r="BS45" s="29">
        <v>12762815.625</v>
      </c>
      <c r="BT45" s="29">
        <v>12762815.625</v>
      </c>
      <c r="BU45" s="29">
        <v>12762815.625</v>
      </c>
      <c r="BV45" s="29">
        <v>12762815.625</v>
      </c>
      <c r="BW45" s="29">
        <v>12762815.625</v>
      </c>
      <c r="BX45" s="29">
        <v>12762815.625</v>
      </c>
      <c r="BY45" s="29">
        <v>12762815.625</v>
      </c>
      <c r="BZ45" s="29">
        <v>12762815.625</v>
      </c>
      <c r="CA45" s="29">
        <v>12762815.625</v>
      </c>
      <c r="CB45" s="29">
        <v>12762815.625</v>
      </c>
      <c r="CC45" s="29">
        <v>12762815.625</v>
      </c>
      <c r="CD45" s="29">
        <v>13400956.406250002</v>
      </c>
      <c r="CE45" s="29">
        <v>13400956.406250002</v>
      </c>
      <c r="CF45" s="29">
        <v>13400956.406250002</v>
      </c>
      <c r="CG45" s="29">
        <v>13400956.406250002</v>
      </c>
      <c r="CH45" s="29">
        <v>13400956.406250002</v>
      </c>
      <c r="CI45" s="29">
        <v>13400956.406250002</v>
      </c>
      <c r="CJ45" s="29">
        <v>13400956.406250002</v>
      </c>
      <c r="CK45" s="29">
        <v>13400956.406250002</v>
      </c>
      <c r="CL45" s="29">
        <v>13400956.406250002</v>
      </c>
      <c r="CM45" s="29">
        <v>13400956.406250002</v>
      </c>
      <c r="CN45" s="29">
        <v>13400956.406250002</v>
      </c>
      <c r="CO45" s="29">
        <v>13400956.406250002</v>
      </c>
      <c r="CP45" s="29">
        <v>14071004.2265625</v>
      </c>
      <c r="CQ45" s="29">
        <v>14071004.2265625</v>
      </c>
      <c r="CR45" s="29">
        <v>14071004.2265625</v>
      </c>
      <c r="CS45" s="29">
        <v>14071004.2265625</v>
      </c>
      <c r="CT45" s="29">
        <v>14071004.2265625</v>
      </c>
      <c r="CU45" s="29">
        <v>14071004.2265625</v>
      </c>
      <c r="CV45" s="29">
        <v>14071004.2265625</v>
      </c>
      <c r="CW45" s="29">
        <v>14071004.2265625</v>
      </c>
      <c r="CX45" s="29">
        <v>14071004.2265625</v>
      </c>
      <c r="CY45" s="29">
        <v>14071004.2265625</v>
      </c>
      <c r="CZ45" s="29">
        <v>14071004.2265625</v>
      </c>
      <c r="DA45" s="29">
        <v>14071004.2265625</v>
      </c>
      <c r="DB45" s="29">
        <v>14774554.437890626</v>
      </c>
      <c r="DC45" s="29">
        <v>14774554.437890626</v>
      </c>
      <c r="DD45" s="29">
        <v>14774554.437890626</v>
      </c>
      <c r="DE45" s="29">
        <v>14774554.437890626</v>
      </c>
      <c r="DF45" s="29">
        <v>14774554.437890626</v>
      </c>
      <c r="DG45" s="29">
        <v>14774554.437890626</v>
      </c>
      <c r="DH45" s="29">
        <v>14774554.437890626</v>
      </c>
      <c r="DI45" s="29">
        <v>14774554.437890626</v>
      </c>
      <c r="DJ45" s="29">
        <v>14774554.437890626</v>
      </c>
      <c r="DK45" s="29">
        <v>14774554.437890626</v>
      </c>
      <c r="DL45" s="29">
        <v>14774554.437890626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12"/>
      <c r="EX45" s="12"/>
    </row>
    <row r="46" spans="1:154" s="13" customFormat="1" ht="10.199999999999999" x14ac:dyDescent="0.2">
      <c r="A46" s="17">
        <v>46</v>
      </c>
      <c r="B46" s="12"/>
      <c r="C46" s="12"/>
      <c r="D46" s="27"/>
      <c r="E46" s="12" t="s">
        <v>42</v>
      </c>
      <c r="F46" s="18"/>
      <c r="G46" s="27"/>
      <c r="H46" s="12" t="s">
        <v>264</v>
      </c>
      <c r="I46" s="18"/>
      <c r="J46" s="27"/>
      <c r="K46" s="12" t="s">
        <v>32</v>
      </c>
      <c r="L46" s="18"/>
      <c r="M46" s="27"/>
      <c r="N46" s="29"/>
      <c r="O46" s="24"/>
      <c r="P46" s="12"/>
      <c r="Q46" s="12"/>
      <c r="R46" s="29">
        <v>405210497.06435573</v>
      </c>
      <c r="S46" s="12"/>
      <c r="T46" s="12"/>
      <c r="U46" s="29">
        <v>0</v>
      </c>
      <c r="V46" s="29">
        <v>2175000</v>
      </c>
      <c r="W46" s="29">
        <v>2416666.6666666665</v>
      </c>
      <c r="X46" s="29">
        <v>2658333.3333333335</v>
      </c>
      <c r="Y46" s="29">
        <v>2900000</v>
      </c>
      <c r="Z46" s="29">
        <v>3141666.6666666665</v>
      </c>
      <c r="AA46" s="29">
        <v>3383333.3333333335</v>
      </c>
      <c r="AB46" s="29">
        <v>3625000</v>
      </c>
      <c r="AC46" s="29">
        <v>3625000</v>
      </c>
      <c r="AD46" s="29">
        <v>3625000</v>
      </c>
      <c r="AE46" s="29">
        <v>3625000</v>
      </c>
      <c r="AF46" s="29">
        <v>3625000</v>
      </c>
      <c r="AG46" s="29">
        <v>3625000</v>
      </c>
      <c r="AH46" s="29">
        <v>3806250</v>
      </c>
      <c r="AI46" s="29">
        <v>3806250</v>
      </c>
      <c r="AJ46" s="29">
        <v>3806250</v>
      </c>
      <c r="AK46" s="29">
        <v>3806250</v>
      </c>
      <c r="AL46" s="29">
        <v>3806250</v>
      </c>
      <c r="AM46" s="29">
        <v>3806250</v>
      </c>
      <c r="AN46" s="29">
        <v>3806250</v>
      </c>
      <c r="AO46" s="29">
        <v>3806250</v>
      </c>
      <c r="AP46" s="29">
        <v>3806250</v>
      </c>
      <c r="AQ46" s="29">
        <v>3806250</v>
      </c>
      <c r="AR46" s="29">
        <v>3806250</v>
      </c>
      <c r="AS46" s="29">
        <v>3806250</v>
      </c>
      <c r="AT46" s="29">
        <v>3996562.5</v>
      </c>
      <c r="AU46" s="29">
        <v>3996562.5</v>
      </c>
      <c r="AV46" s="29">
        <v>3996562.5</v>
      </c>
      <c r="AW46" s="29">
        <v>3996562.5</v>
      </c>
      <c r="AX46" s="29">
        <v>3996562.5</v>
      </c>
      <c r="AY46" s="29">
        <v>3996562.5</v>
      </c>
      <c r="AZ46" s="29">
        <v>3996562.5</v>
      </c>
      <c r="BA46" s="29">
        <v>3996562.5</v>
      </c>
      <c r="BB46" s="29">
        <v>3996562.5</v>
      </c>
      <c r="BC46" s="29">
        <v>3996562.5</v>
      </c>
      <c r="BD46" s="29">
        <v>3996562.5</v>
      </c>
      <c r="BE46" s="29">
        <v>3996562.5</v>
      </c>
      <c r="BF46" s="29">
        <v>4196390.6250000009</v>
      </c>
      <c r="BG46" s="29">
        <v>4196390.6250000009</v>
      </c>
      <c r="BH46" s="29">
        <v>4196390.6250000009</v>
      </c>
      <c r="BI46" s="29">
        <v>4196390.6250000009</v>
      </c>
      <c r="BJ46" s="29">
        <v>4196390.6250000009</v>
      </c>
      <c r="BK46" s="29">
        <v>4196390.6250000009</v>
      </c>
      <c r="BL46" s="29">
        <v>4196390.6250000009</v>
      </c>
      <c r="BM46" s="29">
        <v>4196390.6250000009</v>
      </c>
      <c r="BN46" s="29">
        <v>4196390.6250000009</v>
      </c>
      <c r="BO46" s="29">
        <v>4196390.6250000009</v>
      </c>
      <c r="BP46" s="29">
        <v>4196390.6250000009</v>
      </c>
      <c r="BQ46" s="29">
        <v>4196390.6250000009</v>
      </c>
      <c r="BR46" s="29">
        <v>4406210.15625</v>
      </c>
      <c r="BS46" s="29">
        <v>4406210.15625</v>
      </c>
      <c r="BT46" s="29">
        <v>4406210.15625</v>
      </c>
      <c r="BU46" s="29">
        <v>4406210.15625</v>
      </c>
      <c r="BV46" s="29">
        <v>4406210.15625</v>
      </c>
      <c r="BW46" s="29">
        <v>4406210.15625</v>
      </c>
      <c r="BX46" s="29">
        <v>4406210.15625</v>
      </c>
      <c r="BY46" s="29">
        <v>4406210.15625</v>
      </c>
      <c r="BZ46" s="29">
        <v>4406210.15625</v>
      </c>
      <c r="CA46" s="29">
        <v>4406210.15625</v>
      </c>
      <c r="CB46" s="29">
        <v>4406210.15625</v>
      </c>
      <c r="CC46" s="29">
        <v>4406210.15625</v>
      </c>
      <c r="CD46" s="29">
        <v>4626520.6640625</v>
      </c>
      <c r="CE46" s="29">
        <v>4626520.6640625</v>
      </c>
      <c r="CF46" s="29">
        <v>4626520.6640625</v>
      </c>
      <c r="CG46" s="29">
        <v>4626520.6640625</v>
      </c>
      <c r="CH46" s="29">
        <v>4626520.6640625</v>
      </c>
      <c r="CI46" s="29">
        <v>4626520.6640625</v>
      </c>
      <c r="CJ46" s="29">
        <v>4626520.6640625</v>
      </c>
      <c r="CK46" s="29">
        <v>4626520.6640625</v>
      </c>
      <c r="CL46" s="29">
        <v>4626520.6640625</v>
      </c>
      <c r="CM46" s="29">
        <v>4626520.6640625</v>
      </c>
      <c r="CN46" s="29">
        <v>4626520.6640625</v>
      </c>
      <c r="CO46" s="29">
        <v>4626520.6640625</v>
      </c>
      <c r="CP46" s="29">
        <v>4857846.697265625</v>
      </c>
      <c r="CQ46" s="29">
        <v>4857846.697265625</v>
      </c>
      <c r="CR46" s="29">
        <v>4857846.697265625</v>
      </c>
      <c r="CS46" s="29">
        <v>4857846.697265625</v>
      </c>
      <c r="CT46" s="29">
        <v>4857846.697265625</v>
      </c>
      <c r="CU46" s="29">
        <v>4857846.697265625</v>
      </c>
      <c r="CV46" s="29">
        <v>4857846.697265625</v>
      </c>
      <c r="CW46" s="29">
        <v>4857846.697265625</v>
      </c>
      <c r="CX46" s="29">
        <v>4857846.697265625</v>
      </c>
      <c r="CY46" s="29">
        <v>4857846.697265625</v>
      </c>
      <c r="CZ46" s="29">
        <v>4857846.697265625</v>
      </c>
      <c r="DA46" s="29">
        <v>4857846.697265625</v>
      </c>
      <c r="DB46" s="29">
        <v>5100739.0321289068</v>
      </c>
      <c r="DC46" s="29">
        <v>5100739.0321289068</v>
      </c>
      <c r="DD46" s="29">
        <v>5100739.0321289068</v>
      </c>
      <c r="DE46" s="29">
        <v>5100739.0321289068</v>
      </c>
      <c r="DF46" s="29">
        <v>5100739.0321289068</v>
      </c>
      <c r="DG46" s="29">
        <v>5100739.0321289068</v>
      </c>
      <c r="DH46" s="29">
        <v>5100739.0321289068</v>
      </c>
      <c r="DI46" s="29">
        <v>5100739.0321289068</v>
      </c>
      <c r="DJ46" s="29">
        <v>5100739.0321289068</v>
      </c>
      <c r="DK46" s="29">
        <v>5100739.0321289068</v>
      </c>
      <c r="DL46" s="29">
        <v>5100739.0321289068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12"/>
      <c r="EX46" s="12"/>
    </row>
    <row r="47" spans="1:154" s="13" customFormat="1" ht="10.199999999999999" x14ac:dyDescent="0.2">
      <c r="A47" s="17">
        <v>47</v>
      </c>
      <c r="B47" s="12"/>
      <c r="C47" s="12"/>
      <c r="D47" s="27"/>
      <c r="E47" s="12" t="s">
        <v>42</v>
      </c>
      <c r="F47" s="18"/>
      <c r="G47" s="27"/>
      <c r="H47" s="12" t="s">
        <v>265</v>
      </c>
      <c r="I47" s="18"/>
      <c r="J47" s="27"/>
      <c r="K47" s="12" t="s">
        <v>32</v>
      </c>
      <c r="L47" s="18"/>
      <c r="M47" s="27"/>
      <c r="N47" s="29"/>
      <c r="O47" s="24"/>
      <c r="P47" s="12"/>
      <c r="Q47" s="12"/>
      <c r="R47" s="29">
        <v>749881373.91145825</v>
      </c>
      <c r="S47" s="12"/>
      <c r="T47" s="12"/>
      <c r="U47" s="29">
        <v>0</v>
      </c>
      <c r="V47" s="29">
        <v>5333333.333333333</v>
      </c>
      <c r="W47" s="29">
        <v>5555555.555555556</v>
      </c>
      <c r="X47" s="29">
        <v>5777777.7777777771</v>
      </c>
      <c r="Y47" s="29">
        <v>6000000</v>
      </c>
      <c r="Z47" s="29">
        <v>6222222.2222222229</v>
      </c>
      <c r="AA47" s="29">
        <v>6444444.444444444</v>
      </c>
      <c r="AB47" s="29">
        <v>6666666.666666667</v>
      </c>
      <c r="AC47" s="29">
        <v>6666666.666666667</v>
      </c>
      <c r="AD47" s="29">
        <v>6666666.666666667</v>
      </c>
      <c r="AE47" s="29">
        <v>6666666.666666667</v>
      </c>
      <c r="AF47" s="29">
        <v>6666666.666666667</v>
      </c>
      <c r="AG47" s="29">
        <v>6666666.666666667</v>
      </c>
      <c r="AH47" s="29">
        <v>7000000</v>
      </c>
      <c r="AI47" s="29">
        <v>7000000</v>
      </c>
      <c r="AJ47" s="29">
        <v>7000000</v>
      </c>
      <c r="AK47" s="29">
        <v>7000000</v>
      </c>
      <c r="AL47" s="29">
        <v>7000000</v>
      </c>
      <c r="AM47" s="29">
        <v>7000000</v>
      </c>
      <c r="AN47" s="29">
        <v>7000000</v>
      </c>
      <c r="AO47" s="29">
        <v>7000000</v>
      </c>
      <c r="AP47" s="29">
        <v>7000000</v>
      </c>
      <c r="AQ47" s="29">
        <v>7000000</v>
      </c>
      <c r="AR47" s="29">
        <v>7000000</v>
      </c>
      <c r="AS47" s="29">
        <v>7000000</v>
      </c>
      <c r="AT47" s="29">
        <v>7350000</v>
      </c>
      <c r="AU47" s="29">
        <v>7350000</v>
      </c>
      <c r="AV47" s="29">
        <v>7350000</v>
      </c>
      <c r="AW47" s="29">
        <v>7350000</v>
      </c>
      <c r="AX47" s="29">
        <v>7350000</v>
      </c>
      <c r="AY47" s="29">
        <v>7350000</v>
      </c>
      <c r="AZ47" s="29">
        <v>7350000</v>
      </c>
      <c r="BA47" s="29">
        <v>7350000</v>
      </c>
      <c r="BB47" s="29">
        <v>7350000</v>
      </c>
      <c r="BC47" s="29">
        <v>7350000</v>
      </c>
      <c r="BD47" s="29">
        <v>7350000</v>
      </c>
      <c r="BE47" s="29">
        <v>7350000</v>
      </c>
      <c r="BF47" s="29">
        <v>7717500.0000000009</v>
      </c>
      <c r="BG47" s="29">
        <v>7717500.0000000009</v>
      </c>
      <c r="BH47" s="29">
        <v>7717500.0000000009</v>
      </c>
      <c r="BI47" s="29">
        <v>7717500.0000000009</v>
      </c>
      <c r="BJ47" s="29">
        <v>7717500.0000000009</v>
      </c>
      <c r="BK47" s="29">
        <v>7717500.0000000009</v>
      </c>
      <c r="BL47" s="29">
        <v>7717500.0000000009</v>
      </c>
      <c r="BM47" s="29">
        <v>7717500.0000000009</v>
      </c>
      <c r="BN47" s="29">
        <v>7717500.0000000009</v>
      </c>
      <c r="BO47" s="29">
        <v>7717500.0000000009</v>
      </c>
      <c r="BP47" s="29">
        <v>7717500.0000000009</v>
      </c>
      <c r="BQ47" s="29">
        <v>7717500.0000000009</v>
      </c>
      <c r="BR47" s="29">
        <v>8103375</v>
      </c>
      <c r="BS47" s="29">
        <v>8103375</v>
      </c>
      <c r="BT47" s="29">
        <v>8103375</v>
      </c>
      <c r="BU47" s="29">
        <v>8103375</v>
      </c>
      <c r="BV47" s="29">
        <v>8103375</v>
      </c>
      <c r="BW47" s="29">
        <v>8103375</v>
      </c>
      <c r="BX47" s="29">
        <v>8103375</v>
      </c>
      <c r="BY47" s="29">
        <v>8103375</v>
      </c>
      <c r="BZ47" s="29">
        <v>8103375</v>
      </c>
      <c r="CA47" s="29">
        <v>8103375</v>
      </c>
      <c r="CB47" s="29">
        <v>8103375</v>
      </c>
      <c r="CC47" s="29">
        <v>8103375</v>
      </c>
      <c r="CD47" s="29">
        <v>8508543.75</v>
      </c>
      <c r="CE47" s="29">
        <v>8508543.75</v>
      </c>
      <c r="CF47" s="29">
        <v>8508543.75</v>
      </c>
      <c r="CG47" s="29">
        <v>8508543.75</v>
      </c>
      <c r="CH47" s="29">
        <v>8508543.75</v>
      </c>
      <c r="CI47" s="29">
        <v>8508543.75</v>
      </c>
      <c r="CJ47" s="29">
        <v>8508543.75</v>
      </c>
      <c r="CK47" s="29">
        <v>8508543.75</v>
      </c>
      <c r="CL47" s="29">
        <v>8508543.75</v>
      </c>
      <c r="CM47" s="29">
        <v>8508543.75</v>
      </c>
      <c r="CN47" s="29">
        <v>8508543.75</v>
      </c>
      <c r="CO47" s="29">
        <v>8508543.75</v>
      </c>
      <c r="CP47" s="29">
        <v>8933970.9375</v>
      </c>
      <c r="CQ47" s="29">
        <v>8933970.9375</v>
      </c>
      <c r="CR47" s="29">
        <v>8933970.9375</v>
      </c>
      <c r="CS47" s="29">
        <v>8933970.9375</v>
      </c>
      <c r="CT47" s="29">
        <v>8933970.9375</v>
      </c>
      <c r="CU47" s="29">
        <v>8933970.9375</v>
      </c>
      <c r="CV47" s="29">
        <v>8933970.9375</v>
      </c>
      <c r="CW47" s="29">
        <v>8933970.9375</v>
      </c>
      <c r="CX47" s="29">
        <v>8933970.9375</v>
      </c>
      <c r="CY47" s="29">
        <v>8933970.9375</v>
      </c>
      <c r="CZ47" s="29">
        <v>8933970.9375</v>
      </c>
      <c r="DA47" s="29">
        <v>8933970.9375</v>
      </c>
      <c r="DB47" s="29">
        <v>9380669.4843750019</v>
      </c>
      <c r="DC47" s="29">
        <v>9380669.4843750019</v>
      </c>
      <c r="DD47" s="29">
        <v>9380669.4843750019</v>
      </c>
      <c r="DE47" s="29">
        <v>9380669.4843750019</v>
      </c>
      <c r="DF47" s="29">
        <v>9380669.4843750019</v>
      </c>
      <c r="DG47" s="29">
        <v>9380669.4843750019</v>
      </c>
      <c r="DH47" s="29">
        <v>9380669.4843750019</v>
      </c>
      <c r="DI47" s="29">
        <v>9380669.4843750019</v>
      </c>
      <c r="DJ47" s="29">
        <v>9380669.4843750019</v>
      </c>
      <c r="DK47" s="29">
        <v>9380669.4843750019</v>
      </c>
      <c r="DL47" s="29">
        <v>9380669.4843750019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12"/>
      <c r="EX47" s="12"/>
    </row>
    <row r="48" spans="1:154" s="13" customFormat="1" ht="10.199999999999999" x14ac:dyDescent="0.2">
      <c r="A48" s="17">
        <v>48</v>
      </c>
      <c r="B48" s="12"/>
      <c r="C48" s="12"/>
      <c r="D48" s="27"/>
      <c r="E48" s="12" t="s">
        <v>42</v>
      </c>
      <c r="F48" s="18"/>
      <c r="G48" s="27"/>
      <c r="H48" s="12" t="s">
        <v>266</v>
      </c>
      <c r="I48" s="18"/>
      <c r="J48" s="27"/>
      <c r="K48" s="12" t="s">
        <v>32</v>
      </c>
      <c r="L48" s="18"/>
      <c r="M48" s="27"/>
      <c r="N48" s="29"/>
      <c r="O48" s="24"/>
      <c r="P48" s="12"/>
      <c r="Q48" s="12"/>
      <c r="R48" s="29">
        <v>229871022.47777319</v>
      </c>
      <c r="S48" s="12"/>
      <c r="T48" s="12"/>
      <c r="U48" s="29">
        <v>0</v>
      </c>
      <c r="V48" s="29">
        <v>1435000</v>
      </c>
      <c r="W48" s="29">
        <v>1537500</v>
      </c>
      <c r="X48" s="29">
        <v>1640000</v>
      </c>
      <c r="Y48" s="29">
        <v>1742500</v>
      </c>
      <c r="Z48" s="29">
        <v>1845000</v>
      </c>
      <c r="AA48" s="29">
        <v>1947500</v>
      </c>
      <c r="AB48" s="29">
        <v>2050000</v>
      </c>
      <c r="AC48" s="29">
        <v>2050000</v>
      </c>
      <c r="AD48" s="29">
        <v>2050000</v>
      </c>
      <c r="AE48" s="29">
        <v>2050000</v>
      </c>
      <c r="AF48" s="29">
        <v>2050000</v>
      </c>
      <c r="AG48" s="29">
        <v>2050000</v>
      </c>
      <c r="AH48" s="29">
        <v>2152500</v>
      </c>
      <c r="AI48" s="29">
        <v>2152500</v>
      </c>
      <c r="AJ48" s="29">
        <v>2152500</v>
      </c>
      <c r="AK48" s="29">
        <v>2152500</v>
      </c>
      <c r="AL48" s="29">
        <v>2152500</v>
      </c>
      <c r="AM48" s="29">
        <v>2152500</v>
      </c>
      <c r="AN48" s="29">
        <v>2152500</v>
      </c>
      <c r="AO48" s="29">
        <v>2152500</v>
      </c>
      <c r="AP48" s="29">
        <v>2152500</v>
      </c>
      <c r="AQ48" s="29">
        <v>2152500</v>
      </c>
      <c r="AR48" s="29">
        <v>2152500</v>
      </c>
      <c r="AS48" s="29">
        <v>2152500</v>
      </c>
      <c r="AT48" s="29">
        <v>2260125</v>
      </c>
      <c r="AU48" s="29">
        <v>2260125</v>
      </c>
      <c r="AV48" s="29">
        <v>2260125</v>
      </c>
      <c r="AW48" s="29">
        <v>2260125</v>
      </c>
      <c r="AX48" s="29">
        <v>2260125</v>
      </c>
      <c r="AY48" s="29">
        <v>2260125</v>
      </c>
      <c r="AZ48" s="29">
        <v>2260125</v>
      </c>
      <c r="BA48" s="29">
        <v>2260125</v>
      </c>
      <c r="BB48" s="29">
        <v>2260125</v>
      </c>
      <c r="BC48" s="29">
        <v>2260125</v>
      </c>
      <c r="BD48" s="29">
        <v>2260125</v>
      </c>
      <c r="BE48" s="29">
        <v>2260125</v>
      </c>
      <c r="BF48" s="29">
        <v>2373131.2500000005</v>
      </c>
      <c r="BG48" s="29">
        <v>2373131.2500000005</v>
      </c>
      <c r="BH48" s="29">
        <v>2373131.2500000005</v>
      </c>
      <c r="BI48" s="29">
        <v>2373131.2500000005</v>
      </c>
      <c r="BJ48" s="29">
        <v>2373131.2500000005</v>
      </c>
      <c r="BK48" s="29">
        <v>2373131.2500000005</v>
      </c>
      <c r="BL48" s="29">
        <v>2373131.2500000005</v>
      </c>
      <c r="BM48" s="29">
        <v>2373131.2500000005</v>
      </c>
      <c r="BN48" s="29">
        <v>2373131.2500000005</v>
      </c>
      <c r="BO48" s="29">
        <v>2373131.2500000005</v>
      </c>
      <c r="BP48" s="29">
        <v>2373131.2500000005</v>
      </c>
      <c r="BQ48" s="29">
        <v>2373131.2500000005</v>
      </c>
      <c r="BR48" s="29">
        <v>2491787.8125000005</v>
      </c>
      <c r="BS48" s="29">
        <v>2491787.8125000005</v>
      </c>
      <c r="BT48" s="29">
        <v>2491787.8125000005</v>
      </c>
      <c r="BU48" s="29">
        <v>2491787.8125000005</v>
      </c>
      <c r="BV48" s="29">
        <v>2491787.8125000005</v>
      </c>
      <c r="BW48" s="29">
        <v>2491787.8125000005</v>
      </c>
      <c r="BX48" s="29">
        <v>2491787.8125000005</v>
      </c>
      <c r="BY48" s="29">
        <v>2491787.8125000005</v>
      </c>
      <c r="BZ48" s="29">
        <v>2491787.8125000005</v>
      </c>
      <c r="CA48" s="29">
        <v>2491787.8125000005</v>
      </c>
      <c r="CB48" s="29">
        <v>2491787.8125000005</v>
      </c>
      <c r="CC48" s="29">
        <v>2491787.8125000005</v>
      </c>
      <c r="CD48" s="29">
        <v>2616377.203125</v>
      </c>
      <c r="CE48" s="29">
        <v>2616377.203125</v>
      </c>
      <c r="CF48" s="29">
        <v>2616377.203125</v>
      </c>
      <c r="CG48" s="29">
        <v>2616377.203125</v>
      </c>
      <c r="CH48" s="29">
        <v>2616377.203125</v>
      </c>
      <c r="CI48" s="29">
        <v>2616377.203125</v>
      </c>
      <c r="CJ48" s="29">
        <v>2616377.203125</v>
      </c>
      <c r="CK48" s="29">
        <v>2616377.203125</v>
      </c>
      <c r="CL48" s="29">
        <v>2616377.203125</v>
      </c>
      <c r="CM48" s="29">
        <v>2616377.203125</v>
      </c>
      <c r="CN48" s="29">
        <v>2616377.203125</v>
      </c>
      <c r="CO48" s="29">
        <v>2616377.203125</v>
      </c>
      <c r="CP48" s="29">
        <v>2747196.0632812497</v>
      </c>
      <c r="CQ48" s="29">
        <v>2747196.0632812497</v>
      </c>
      <c r="CR48" s="29">
        <v>2747196.0632812497</v>
      </c>
      <c r="CS48" s="29">
        <v>2747196.0632812497</v>
      </c>
      <c r="CT48" s="29">
        <v>2747196.0632812497</v>
      </c>
      <c r="CU48" s="29">
        <v>2747196.0632812497</v>
      </c>
      <c r="CV48" s="29">
        <v>2747196.0632812497</v>
      </c>
      <c r="CW48" s="29">
        <v>2747196.0632812497</v>
      </c>
      <c r="CX48" s="29">
        <v>2747196.0632812497</v>
      </c>
      <c r="CY48" s="29">
        <v>2747196.0632812497</v>
      </c>
      <c r="CZ48" s="29">
        <v>2747196.0632812497</v>
      </c>
      <c r="DA48" s="29">
        <v>2747196.0632812497</v>
      </c>
      <c r="DB48" s="29">
        <v>2884555.8664453127</v>
      </c>
      <c r="DC48" s="29">
        <v>2884555.8664453127</v>
      </c>
      <c r="DD48" s="29">
        <v>2884555.8664453127</v>
      </c>
      <c r="DE48" s="29">
        <v>2884555.8664453127</v>
      </c>
      <c r="DF48" s="29">
        <v>2884555.8664453127</v>
      </c>
      <c r="DG48" s="29">
        <v>2884555.8664453127</v>
      </c>
      <c r="DH48" s="29">
        <v>2884555.8664453127</v>
      </c>
      <c r="DI48" s="29">
        <v>2884555.8664453127</v>
      </c>
      <c r="DJ48" s="29">
        <v>2884555.8664453127</v>
      </c>
      <c r="DK48" s="29">
        <v>2884555.8664453127</v>
      </c>
      <c r="DL48" s="29">
        <v>2884555.8664453127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12"/>
      <c r="EX48" s="12"/>
    </row>
    <row r="49" spans="1:154" s="13" customFormat="1" ht="10.199999999999999" x14ac:dyDescent="0.2">
      <c r="A49" s="17">
        <v>49</v>
      </c>
      <c r="B49" s="12"/>
      <c r="C49" s="12"/>
      <c r="D49" s="27"/>
      <c r="E49" s="12" t="s">
        <v>42</v>
      </c>
      <c r="F49" s="18"/>
      <c r="G49" s="27"/>
      <c r="H49" s="12" t="s">
        <v>267</v>
      </c>
      <c r="I49" s="18"/>
      <c r="J49" s="27"/>
      <c r="K49" s="12" t="s">
        <v>32</v>
      </c>
      <c r="L49" s="18"/>
      <c r="M49" s="27"/>
      <c r="N49" s="29"/>
      <c r="O49" s="24"/>
      <c r="P49" s="12"/>
      <c r="Q49" s="12"/>
      <c r="R49" s="29">
        <v>343714909.13085926</v>
      </c>
      <c r="S49" s="12"/>
      <c r="T49" s="12"/>
      <c r="U49" s="29">
        <v>0</v>
      </c>
      <c r="V49" s="29">
        <v>0</v>
      </c>
      <c r="W49" s="29">
        <v>2775000</v>
      </c>
      <c r="X49" s="29">
        <v>2836666.6666666665</v>
      </c>
      <c r="Y49" s="29">
        <v>2898333.3333333335</v>
      </c>
      <c r="Z49" s="29">
        <v>2960000</v>
      </c>
      <c r="AA49" s="29">
        <v>3021666.6666666665</v>
      </c>
      <c r="AB49" s="29">
        <v>3083333.3333333335</v>
      </c>
      <c r="AC49" s="29">
        <v>3083333.3333333335</v>
      </c>
      <c r="AD49" s="29">
        <v>3083333.3333333335</v>
      </c>
      <c r="AE49" s="29">
        <v>3083333.3333333335</v>
      </c>
      <c r="AF49" s="29">
        <v>3083333.3333333335</v>
      </c>
      <c r="AG49" s="29">
        <v>3083333.3333333335</v>
      </c>
      <c r="AH49" s="29">
        <v>3083333.3333333335</v>
      </c>
      <c r="AI49" s="29">
        <v>3237500</v>
      </c>
      <c r="AJ49" s="29">
        <v>3237500</v>
      </c>
      <c r="AK49" s="29">
        <v>3237500</v>
      </c>
      <c r="AL49" s="29">
        <v>3237500</v>
      </c>
      <c r="AM49" s="29">
        <v>3237500</v>
      </c>
      <c r="AN49" s="29">
        <v>3237500</v>
      </c>
      <c r="AO49" s="29">
        <v>3237500</v>
      </c>
      <c r="AP49" s="29">
        <v>3237500</v>
      </c>
      <c r="AQ49" s="29">
        <v>3237500</v>
      </c>
      <c r="AR49" s="29">
        <v>3237500</v>
      </c>
      <c r="AS49" s="29">
        <v>3237500</v>
      </c>
      <c r="AT49" s="29">
        <v>3237500</v>
      </c>
      <c r="AU49" s="29">
        <v>3399375</v>
      </c>
      <c r="AV49" s="29">
        <v>3399375</v>
      </c>
      <c r="AW49" s="29">
        <v>3399375</v>
      </c>
      <c r="AX49" s="29">
        <v>3399375</v>
      </c>
      <c r="AY49" s="29">
        <v>3399375</v>
      </c>
      <c r="AZ49" s="29">
        <v>3399375</v>
      </c>
      <c r="BA49" s="29">
        <v>3399375</v>
      </c>
      <c r="BB49" s="29">
        <v>3399375</v>
      </c>
      <c r="BC49" s="29">
        <v>3399375</v>
      </c>
      <c r="BD49" s="29">
        <v>3399375</v>
      </c>
      <c r="BE49" s="29">
        <v>3399375</v>
      </c>
      <c r="BF49" s="29">
        <v>3399375</v>
      </c>
      <c r="BG49" s="29">
        <v>3569343.7500000005</v>
      </c>
      <c r="BH49" s="29">
        <v>3569343.7500000005</v>
      </c>
      <c r="BI49" s="29">
        <v>3569343.7500000005</v>
      </c>
      <c r="BJ49" s="29">
        <v>3569343.7500000005</v>
      </c>
      <c r="BK49" s="29">
        <v>3569343.7500000005</v>
      </c>
      <c r="BL49" s="29">
        <v>3569343.7500000005</v>
      </c>
      <c r="BM49" s="29">
        <v>3569343.7500000005</v>
      </c>
      <c r="BN49" s="29">
        <v>3569343.7500000005</v>
      </c>
      <c r="BO49" s="29">
        <v>3569343.7500000005</v>
      </c>
      <c r="BP49" s="29">
        <v>3569343.7500000005</v>
      </c>
      <c r="BQ49" s="29">
        <v>3569343.7500000005</v>
      </c>
      <c r="BR49" s="29">
        <v>3569343.7500000005</v>
      </c>
      <c r="BS49" s="29">
        <v>3747810.9375</v>
      </c>
      <c r="BT49" s="29">
        <v>3747810.9375</v>
      </c>
      <c r="BU49" s="29">
        <v>3747810.9375</v>
      </c>
      <c r="BV49" s="29">
        <v>3747810.9375</v>
      </c>
      <c r="BW49" s="29">
        <v>3747810.9375</v>
      </c>
      <c r="BX49" s="29">
        <v>3747810.9375</v>
      </c>
      <c r="BY49" s="29">
        <v>3747810.9375</v>
      </c>
      <c r="BZ49" s="29">
        <v>3747810.9375</v>
      </c>
      <c r="CA49" s="29">
        <v>3747810.9375</v>
      </c>
      <c r="CB49" s="29">
        <v>3747810.9375</v>
      </c>
      <c r="CC49" s="29">
        <v>3747810.9375</v>
      </c>
      <c r="CD49" s="29">
        <v>3747810.9375</v>
      </c>
      <c r="CE49" s="29">
        <v>3935201.4843750005</v>
      </c>
      <c r="CF49" s="29">
        <v>3935201.4843750005</v>
      </c>
      <c r="CG49" s="29">
        <v>3935201.4843750005</v>
      </c>
      <c r="CH49" s="29">
        <v>3935201.4843750005</v>
      </c>
      <c r="CI49" s="29">
        <v>3935201.4843750005</v>
      </c>
      <c r="CJ49" s="29">
        <v>3935201.4843750005</v>
      </c>
      <c r="CK49" s="29">
        <v>3935201.4843750005</v>
      </c>
      <c r="CL49" s="29">
        <v>3935201.4843750005</v>
      </c>
      <c r="CM49" s="29">
        <v>3935201.4843750005</v>
      </c>
      <c r="CN49" s="29">
        <v>3935201.4843750005</v>
      </c>
      <c r="CO49" s="29">
        <v>3935201.4843750005</v>
      </c>
      <c r="CP49" s="29">
        <v>3935201.4843750005</v>
      </c>
      <c r="CQ49" s="29">
        <v>4131961.5585937495</v>
      </c>
      <c r="CR49" s="29">
        <v>4131961.5585937495</v>
      </c>
      <c r="CS49" s="29">
        <v>4131961.5585937495</v>
      </c>
      <c r="CT49" s="29">
        <v>4131961.5585937495</v>
      </c>
      <c r="CU49" s="29">
        <v>4131961.5585937495</v>
      </c>
      <c r="CV49" s="29">
        <v>4131961.5585937495</v>
      </c>
      <c r="CW49" s="29">
        <v>4131961.5585937495</v>
      </c>
      <c r="CX49" s="29">
        <v>4131961.5585937495</v>
      </c>
      <c r="CY49" s="29">
        <v>4131961.5585937495</v>
      </c>
      <c r="CZ49" s="29">
        <v>4131961.5585937495</v>
      </c>
      <c r="DA49" s="29">
        <v>4131961.5585937495</v>
      </c>
      <c r="DB49" s="29">
        <v>4131961.5585937495</v>
      </c>
      <c r="DC49" s="29">
        <v>4338559.6365234386</v>
      </c>
      <c r="DD49" s="29">
        <v>4338559.6365234386</v>
      </c>
      <c r="DE49" s="29">
        <v>4338559.6365234386</v>
      </c>
      <c r="DF49" s="29">
        <v>4338559.6365234386</v>
      </c>
      <c r="DG49" s="29">
        <v>4338559.6365234386</v>
      </c>
      <c r="DH49" s="29">
        <v>4338559.6365234386</v>
      </c>
      <c r="DI49" s="29">
        <v>4338559.6365234386</v>
      </c>
      <c r="DJ49" s="29">
        <v>4338559.6365234386</v>
      </c>
      <c r="DK49" s="29">
        <v>4338559.6365234386</v>
      </c>
      <c r="DL49" s="29">
        <v>4338559.6365234386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12"/>
      <c r="EX49" s="12"/>
    </row>
    <row r="50" spans="1:154" s="13" customFormat="1" ht="10.199999999999999" x14ac:dyDescent="0.2">
      <c r="A50" s="17">
        <v>50</v>
      </c>
      <c r="B50" s="12"/>
      <c r="C50" s="12"/>
      <c r="D50" s="27"/>
      <c r="E50" s="12" t="s">
        <v>42</v>
      </c>
      <c r="F50" s="18"/>
      <c r="G50" s="27"/>
      <c r="H50" s="12" t="s">
        <v>268</v>
      </c>
      <c r="I50" s="18"/>
      <c r="J50" s="27"/>
      <c r="K50" s="12" t="s">
        <v>32</v>
      </c>
      <c r="L50" s="18"/>
      <c r="M50" s="27"/>
      <c r="N50" s="29"/>
      <c r="O50" s="24"/>
      <c r="P50" s="12"/>
      <c r="Q50" s="12"/>
      <c r="R50" s="29">
        <v>135445545.22460946</v>
      </c>
      <c r="S50" s="12"/>
      <c r="T50" s="12"/>
      <c r="U50" s="29">
        <v>0</v>
      </c>
      <c r="V50" s="29">
        <v>0</v>
      </c>
      <c r="W50" s="29">
        <v>1034166.6666666666</v>
      </c>
      <c r="X50" s="29">
        <v>1070666.6666666667</v>
      </c>
      <c r="Y50" s="29">
        <v>1107166.6666666667</v>
      </c>
      <c r="Z50" s="29">
        <v>1143666.6666666667</v>
      </c>
      <c r="AA50" s="29">
        <v>1180166.6666666667</v>
      </c>
      <c r="AB50" s="29">
        <v>1216666.6666666667</v>
      </c>
      <c r="AC50" s="29">
        <v>1216666.6666666667</v>
      </c>
      <c r="AD50" s="29">
        <v>1216666.6666666667</v>
      </c>
      <c r="AE50" s="29">
        <v>1216666.6666666667</v>
      </c>
      <c r="AF50" s="29">
        <v>1216666.6666666667</v>
      </c>
      <c r="AG50" s="29">
        <v>1216666.6666666667</v>
      </c>
      <c r="AH50" s="29">
        <v>1216666.6666666667</v>
      </c>
      <c r="AI50" s="29">
        <v>1277500</v>
      </c>
      <c r="AJ50" s="29">
        <v>1277500</v>
      </c>
      <c r="AK50" s="29">
        <v>1277500</v>
      </c>
      <c r="AL50" s="29">
        <v>1277500</v>
      </c>
      <c r="AM50" s="29">
        <v>1277500</v>
      </c>
      <c r="AN50" s="29">
        <v>1277500</v>
      </c>
      <c r="AO50" s="29">
        <v>1277500</v>
      </c>
      <c r="AP50" s="29">
        <v>1277500</v>
      </c>
      <c r="AQ50" s="29">
        <v>1277500</v>
      </c>
      <c r="AR50" s="29">
        <v>1277500</v>
      </c>
      <c r="AS50" s="29">
        <v>1277500</v>
      </c>
      <c r="AT50" s="29">
        <v>1277500</v>
      </c>
      <c r="AU50" s="29">
        <v>1341375</v>
      </c>
      <c r="AV50" s="29">
        <v>1341375</v>
      </c>
      <c r="AW50" s="29">
        <v>1341375</v>
      </c>
      <c r="AX50" s="29">
        <v>1341375</v>
      </c>
      <c r="AY50" s="29">
        <v>1341375</v>
      </c>
      <c r="AZ50" s="29">
        <v>1341375</v>
      </c>
      <c r="BA50" s="29">
        <v>1341375</v>
      </c>
      <c r="BB50" s="29">
        <v>1341375</v>
      </c>
      <c r="BC50" s="29">
        <v>1341375</v>
      </c>
      <c r="BD50" s="29">
        <v>1341375</v>
      </c>
      <c r="BE50" s="29">
        <v>1341375</v>
      </c>
      <c r="BF50" s="29">
        <v>1341375</v>
      </c>
      <c r="BG50" s="29">
        <v>1408443.75</v>
      </c>
      <c r="BH50" s="29">
        <v>1408443.75</v>
      </c>
      <c r="BI50" s="29">
        <v>1408443.75</v>
      </c>
      <c r="BJ50" s="29">
        <v>1408443.75</v>
      </c>
      <c r="BK50" s="29">
        <v>1408443.75</v>
      </c>
      <c r="BL50" s="29">
        <v>1408443.75</v>
      </c>
      <c r="BM50" s="29">
        <v>1408443.75</v>
      </c>
      <c r="BN50" s="29">
        <v>1408443.75</v>
      </c>
      <c r="BO50" s="29">
        <v>1408443.75</v>
      </c>
      <c r="BP50" s="29">
        <v>1408443.75</v>
      </c>
      <c r="BQ50" s="29">
        <v>1408443.75</v>
      </c>
      <c r="BR50" s="29">
        <v>1408443.75</v>
      </c>
      <c r="BS50" s="29">
        <v>1478865.9375</v>
      </c>
      <c r="BT50" s="29">
        <v>1478865.9375</v>
      </c>
      <c r="BU50" s="29">
        <v>1478865.9375</v>
      </c>
      <c r="BV50" s="29">
        <v>1478865.9375</v>
      </c>
      <c r="BW50" s="29">
        <v>1478865.9375</v>
      </c>
      <c r="BX50" s="29">
        <v>1478865.9375</v>
      </c>
      <c r="BY50" s="29">
        <v>1478865.9375</v>
      </c>
      <c r="BZ50" s="29">
        <v>1478865.9375</v>
      </c>
      <c r="CA50" s="29">
        <v>1478865.9375</v>
      </c>
      <c r="CB50" s="29">
        <v>1478865.9375</v>
      </c>
      <c r="CC50" s="29">
        <v>1478865.9375</v>
      </c>
      <c r="CD50" s="29">
        <v>1478865.9375</v>
      </c>
      <c r="CE50" s="29">
        <v>1552809.234375</v>
      </c>
      <c r="CF50" s="29">
        <v>1552809.234375</v>
      </c>
      <c r="CG50" s="29">
        <v>1552809.234375</v>
      </c>
      <c r="CH50" s="29">
        <v>1552809.234375</v>
      </c>
      <c r="CI50" s="29">
        <v>1552809.234375</v>
      </c>
      <c r="CJ50" s="29">
        <v>1552809.234375</v>
      </c>
      <c r="CK50" s="29">
        <v>1552809.234375</v>
      </c>
      <c r="CL50" s="29">
        <v>1552809.234375</v>
      </c>
      <c r="CM50" s="29">
        <v>1552809.234375</v>
      </c>
      <c r="CN50" s="29">
        <v>1552809.234375</v>
      </c>
      <c r="CO50" s="29">
        <v>1552809.234375</v>
      </c>
      <c r="CP50" s="29">
        <v>1552809.234375</v>
      </c>
      <c r="CQ50" s="29">
        <v>1630449.6960937502</v>
      </c>
      <c r="CR50" s="29">
        <v>1630449.6960937502</v>
      </c>
      <c r="CS50" s="29">
        <v>1630449.6960937502</v>
      </c>
      <c r="CT50" s="29">
        <v>1630449.6960937502</v>
      </c>
      <c r="CU50" s="29">
        <v>1630449.6960937502</v>
      </c>
      <c r="CV50" s="29">
        <v>1630449.6960937502</v>
      </c>
      <c r="CW50" s="29">
        <v>1630449.6960937502</v>
      </c>
      <c r="CX50" s="29">
        <v>1630449.6960937502</v>
      </c>
      <c r="CY50" s="29">
        <v>1630449.6960937502</v>
      </c>
      <c r="CZ50" s="29">
        <v>1630449.6960937502</v>
      </c>
      <c r="DA50" s="29">
        <v>1630449.6960937502</v>
      </c>
      <c r="DB50" s="29">
        <v>1630449.6960937502</v>
      </c>
      <c r="DC50" s="29">
        <v>1711972.1808984375</v>
      </c>
      <c r="DD50" s="29">
        <v>1711972.1808984375</v>
      </c>
      <c r="DE50" s="29">
        <v>1711972.1808984375</v>
      </c>
      <c r="DF50" s="29">
        <v>1711972.1808984375</v>
      </c>
      <c r="DG50" s="29">
        <v>1711972.1808984375</v>
      </c>
      <c r="DH50" s="29">
        <v>1711972.1808984375</v>
      </c>
      <c r="DI50" s="29">
        <v>1711972.1808984375</v>
      </c>
      <c r="DJ50" s="29">
        <v>1711972.1808984375</v>
      </c>
      <c r="DK50" s="29">
        <v>1711972.1808984375</v>
      </c>
      <c r="DL50" s="29">
        <v>1711972.1808984375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12"/>
      <c r="EX50" s="12"/>
    </row>
    <row r="51" spans="1:154" s="13" customFormat="1" ht="10.199999999999999" x14ac:dyDescent="0.2">
      <c r="A51" s="17">
        <v>51</v>
      </c>
      <c r="B51" s="12"/>
      <c r="C51" s="12"/>
      <c r="D51" s="27"/>
      <c r="E51" s="12" t="s">
        <v>42</v>
      </c>
      <c r="F51" s="18"/>
      <c r="G51" s="27"/>
      <c r="H51" s="12" t="s">
        <v>260</v>
      </c>
      <c r="I51" s="18"/>
      <c r="J51" s="27"/>
      <c r="K51" s="12" t="s">
        <v>32</v>
      </c>
      <c r="L51" s="18"/>
      <c r="M51" s="27"/>
      <c r="N51" s="29"/>
      <c r="O51" s="24"/>
      <c r="P51" s="12"/>
      <c r="Q51" s="12"/>
      <c r="R51" s="29">
        <v>81838503.931054741</v>
      </c>
      <c r="S51" s="12"/>
      <c r="T51" s="12"/>
      <c r="U51" s="29">
        <v>0</v>
      </c>
      <c r="V51" s="29">
        <v>0</v>
      </c>
      <c r="W51" s="29">
        <v>0</v>
      </c>
      <c r="X51" s="29">
        <v>375000</v>
      </c>
      <c r="Y51" s="29">
        <v>468750</v>
      </c>
      <c r="Z51" s="29">
        <v>562500</v>
      </c>
      <c r="AA51" s="29">
        <v>656250</v>
      </c>
      <c r="AB51" s="29">
        <v>750000</v>
      </c>
      <c r="AC51" s="29">
        <v>750000</v>
      </c>
      <c r="AD51" s="29">
        <v>750000</v>
      </c>
      <c r="AE51" s="29">
        <v>750000</v>
      </c>
      <c r="AF51" s="29">
        <v>750000</v>
      </c>
      <c r="AG51" s="29">
        <v>750000</v>
      </c>
      <c r="AH51" s="29">
        <v>750000</v>
      </c>
      <c r="AI51" s="29">
        <v>750000</v>
      </c>
      <c r="AJ51" s="29">
        <v>787500</v>
      </c>
      <c r="AK51" s="29">
        <v>787500</v>
      </c>
      <c r="AL51" s="29">
        <v>787500</v>
      </c>
      <c r="AM51" s="29">
        <v>787500</v>
      </c>
      <c r="AN51" s="29">
        <v>787500</v>
      </c>
      <c r="AO51" s="29">
        <v>787500</v>
      </c>
      <c r="AP51" s="29">
        <v>787500</v>
      </c>
      <c r="AQ51" s="29">
        <v>787500</v>
      </c>
      <c r="AR51" s="29">
        <v>787500</v>
      </c>
      <c r="AS51" s="29">
        <v>787500</v>
      </c>
      <c r="AT51" s="29">
        <v>787500</v>
      </c>
      <c r="AU51" s="29">
        <v>787500</v>
      </c>
      <c r="AV51" s="29">
        <v>826875</v>
      </c>
      <c r="AW51" s="29">
        <v>826875</v>
      </c>
      <c r="AX51" s="29">
        <v>826875</v>
      </c>
      <c r="AY51" s="29">
        <v>826875</v>
      </c>
      <c r="AZ51" s="29">
        <v>826875</v>
      </c>
      <c r="BA51" s="29">
        <v>826875</v>
      </c>
      <c r="BB51" s="29">
        <v>826875</v>
      </c>
      <c r="BC51" s="29">
        <v>826875</v>
      </c>
      <c r="BD51" s="29">
        <v>826875</v>
      </c>
      <c r="BE51" s="29">
        <v>826875</v>
      </c>
      <c r="BF51" s="29">
        <v>826875</v>
      </c>
      <c r="BG51" s="29">
        <v>826875</v>
      </c>
      <c r="BH51" s="29">
        <v>868218.75000000012</v>
      </c>
      <c r="BI51" s="29">
        <v>868218.75000000012</v>
      </c>
      <c r="BJ51" s="29">
        <v>868218.75000000012</v>
      </c>
      <c r="BK51" s="29">
        <v>868218.75000000012</v>
      </c>
      <c r="BL51" s="29">
        <v>868218.75000000012</v>
      </c>
      <c r="BM51" s="29">
        <v>868218.75000000012</v>
      </c>
      <c r="BN51" s="29">
        <v>868218.75000000012</v>
      </c>
      <c r="BO51" s="29">
        <v>868218.75000000012</v>
      </c>
      <c r="BP51" s="29">
        <v>868218.75000000012</v>
      </c>
      <c r="BQ51" s="29">
        <v>868218.75000000012</v>
      </c>
      <c r="BR51" s="29">
        <v>868218.75000000012</v>
      </c>
      <c r="BS51" s="29">
        <v>868218.75000000012</v>
      </c>
      <c r="BT51" s="29">
        <v>911629.6875</v>
      </c>
      <c r="BU51" s="29">
        <v>911629.6875</v>
      </c>
      <c r="BV51" s="29">
        <v>911629.6875</v>
      </c>
      <c r="BW51" s="29">
        <v>911629.6875</v>
      </c>
      <c r="BX51" s="29">
        <v>911629.6875</v>
      </c>
      <c r="BY51" s="29">
        <v>911629.6875</v>
      </c>
      <c r="BZ51" s="29">
        <v>911629.6875</v>
      </c>
      <c r="CA51" s="29">
        <v>911629.6875</v>
      </c>
      <c r="CB51" s="29">
        <v>911629.6875</v>
      </c>
      <c r="CC51" s="29">
        <v>911629.6875</v>
      </c>
      <c r="CD51" s="29">
        <v>911629.6875</v>
      </c>
      <c r="CE51" s="29">
        <v>911629.6875</v>
      </c>
      <c r="CF51" s="29">
        <v>957211.17187500012</v>
      </c>
      <c r="CG51" s="29">
        <v>957211.17187500012</v>
      </c>
      <c r="CH51" s="29">
        <v>957211.17187500012</v>
      </c>
      <c r="CI51" s="29">
        <v>957211.17187500012</v>
      </c>
      <c r="CJ51" s="29">
        <v>957211.17187500012</v>
      </c>
      <c r="CK51" s="29">
        <v>957211.17187500012</v>
      </c>
      <c r="CL51" s="29">
        <v>957211.17187500012</v>
      </c>
      <c r="CM51" s="29">
        <v>957211.17187500012</v>
      </c>
      <c r="CN51" s="29">
        <v>957211.17187500012</v>
      </c>
      <c r="CO51" s="29">
        <v>957211.17187500012</v>
      </c>
      <c r="CP51" s="29">
        <v>957211.17187500012</v>
      </c>
      <c r="CQ51" s="29">
        <v>957211.17187500012</v>
      </c>
      <c r="CR51" s="29">
        <v>1005071.73046875</v>
      </c>
      <c r="CS51" s="29">
        <v>1005071.73046875</v>
      </c>
      <c r="CT51" s="29">
        <v>1005071.73046875</v>
      </c>
      <c r="CU51" s="29">
        <v>1005071.73046875</v>
      </c>
      <c r="CV51" s="29">
        <v>1005071.73046875</v>
      </c>
      <c r="CW51" s="29">
        <v>1005071.73046875</v>
      </c>
      <c r="CX51" s="29">
        <v>1005071.73046875</v>
      </c>
      <c r="CY51" s="29">
        <v>1005071.73046875</v>
      </c>
      <c r="CZ51" s="29">
        <v>1005071.73046875</v>
      </c>
      <c r="DA51" s="29">
        <v>1005071.73046875</v>
      </c>
      <c r="DB51" s="29">
        <v>1005071.73046875</v>
      </c>
      <c r="DC51" s="29">
        <v>1005071.73046875</v>
      </c>
      <c r="DD51" s="29">
        <v>1055325.3169921876</v>
      </c>
      <c r="DE51" s="29">
        <v>1055325.3169921876</v>
      </c>
      <c r="DF51" s="29">
        <v>1055325.3169921876</v>
      </c>
      <c r="DG51" s="29">
        <v>1055325.3169921876</v>
      </c>
      <c r="DH51" s="29">
        <v>1055325.3169921876</v>
      </c>
      <c r="DI51" s="29">
        <v>1055325.3169921876</v>
      </c>
      <c r="DJ51" s="29">
        <v>1055325.3169921876</v>
      </c>
      <c r="DK51" s="29">
        <v>1055325.3169921876</v>
      </c>
      <c r="DL51" s="29">
        <v>1055325.3169921876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12"/>
      <c r="EX51" s="12"/>
    </row>
    <row r="52" spans="1:154" s="13" customFormat="1" ht="10.199999999999999" x14ac:dyDescent="0.2">
      <c r="A52" s="17">
        <v>52</v>
      </c>
      <c r="B52" s="12"/>
      <c r="C52" s="12"/>
      <c r="D52" s="27"/>
      <c r="E52" s="12" t="s">
        <v>42</v>
      </c>
      <c r="F52" s="18"/>
      <c r="G52" s="27"/>
      <c r="H52" s="12" t="s">
        <v>261</v>
      </c>
      <c r="I52" s="18"/>
      <c r="J52" s="27"/>
      <c r="K52" s="12" t="s">
        <v>32</v>
      </c>
      <c r="L52" s="18"/>
      <c r="M52" s="27"/>
      <c r="N52" s="29"/>
      <c r="O52" s="24"/>
      <c r="P52" s="12"/>
      <c r="Q52" s="12"/>
      <c r="R52" s="29">
        <v>36456001.747135408</v>
      </c>
      <c r="S52" s="12"/>
      <c r="T52" s="12"/>
      <c r="U52" s="29">
        <v>0</v>
      </c>
      <c r="V52" s="29">
        <v>0</v>
      </c>
      <c r="W52" s="29">
        <v>0</v>
      </c>
      <c r="X52" s="29">
        <v>200000</v>
      </c>
      <c r="Y52" s="29">
        <v>233333.33333333334</v>
      </c>
      <c r="Z52" s="29">
        <v>266666.66666666669</v>
      </c>
      <c r="AA52" s="29">
        <v>300000</v>
      </c>
      <c r="AB52" s="29">
        <v>333333.33333333331</v>
      </c>
      <c r="AC52" s="29">
        <v>333333.33333333331</v>
      </c>
      <c r="AD52" s="29">
        <v>333333.33333333331</v>
      </c>
      <c r="AE52" s="29">
        <v>333333.33333333331</v>
      </c>
      <c r="AF52" s="29">
        <v>333333.33333333331</v>
      </c>
      <c r="AG52" s="29">
        <v>333333.33333333331</v>
      </c>
      <c r="AH52" s="29">
        <v>333333.33333333331</v>
      </c>
      <c r="AI52" s="29">
        <v>333333.33333333331</v>
      </c>
      <c r="AJ52" s="29">
        <v>350000</v>
      </c>
      <c r="AK52" s="29">
        <v>350000</v>
      </c>
      <c r="AL52" s="29">
        <v>350000</v>
      </c>
      <c r="AM52" s="29">
        <v>350000</v>
      </c>
      <c r="AN52" s="29">
        <v>350000</v>
      </c>
      <c r="AO52" s="29">
        <v>350000</v>
      </c>
      <c r="AP52" s="29">
        <v>350000</v>
      </c>
      <c r="AQ52" s="29">
        <v>350000</v>
      </c>
      <c r="AR52" s="29">
        <v>350000</v>
      </c>
      <c r="AS52" s="29">
        <v>350000</v>
      </c>
      <c r="AT52" s="29">
        <v>350000</v>
      </c>
      <c r="AU52" s="29">
        <v>350000</v>
      </c>
      <c r="AV52" s="29">
        <v>367500</v>
      </c>
      <c r="AW52" s="29">
        <v>367500</v>
      </c>
      <c r="AX52" s="29">
        <v>367500</v>
      </c>
      <c r="AY52" s="29">
        <v>367500</v>
      </c>
      <c r="AZ52" s="29">
        <v>367500</v>
      </c>
      <c r="BA52" s="29">
        <v>367500</v>
      </c>
      <c r="BB52" s="29">
        <v>367500</v>
      </c>
      <c r="BC52" s="29">
        <v>367500</v>
      </c>
      <c r="BD52" s="29">
        <v>367500</v>
      </c>
      <c r="BE52" s="29">
        <v>367500</v>
      </c>
      <c r="BF52" s="29">
        <v>367500</v>
      </c>
      <c r="BG52" s="29">
        <v>367500</v>
      </c>
      <c r="BH52" s="29">
        <v>385875.00000000006</v>
      </c>
      <c r="BI52" s="29">
        <v>385875.00000000006</v>
      </c>
      <c r="BJ52" s="29">
        <v>385875.00000000006</v>
      </c>
      <c r="BK52" s="29">
        <v>385875.00000000006</v>
      </c>
      <c r="BL52" s="29">
        <v>385875.00000000006</v>
      </c>
      <c r="BM52" s="29">
        <v>385875.00000000006</v>
      </c>
      <c r="BN52" s="29">
        <v>385875.00000000006</v>
      </c>
      <c r="BO52" s="29">
        <v>385875.00000000006</v>
      </c>
      <c r="BP52" s="29">
        <v>385875.00000000006</v>
      </c>
      <c r="BQ52" s="29">
        <v>385875.00000000006</v>
      </c>
      <c r="BR52" s="29">
        <v>385875.00000000006</v>
      </c>
      <c r="BS52" s="29">
        <v>385875.00000000006</v>
      </c>
      <c r="BT52" s="29">
        <v>405168.75</v>
      </c>
      <c r="BU52" s="29">
        <v>405168.75</v>
      </c>
      <c r="BV52" s="29">
        <v>405168.75</v>
      </c>
      <c r="BW52" s="29">
        <v>405168.75</v>
      </c>
      <c r="BX52" s="29">
        <v>405168.75</v>
      </c>
      <c r="BY52" s="29">
        <v>405168.75</v>
      </c>
      <c r="BZ52" s="29">
        <v>405168.75</v>
      </c>
      <c r="CA52" s="29">
        <v>405168.75</v>
      </c>
      <c r="CB52" s="29">
        <v>405168.75</v>
      </c>
      <c r="CC52" s="29">
        <v>405168.75</v>
      </c>
      <c r="CD52" s="29">
        <v>405168.75</v>
      </c>
      <c r="CE52" s="29">
        <v>405168.75</v>
      </c>
      <c r="CF52" s="29">
        <v>425427.1875</v>
      </c>
      <c r="CG52" s="29">
        <v>425427.1875</v>
      </c>
      <c r="CH52" s="29">
        <v>425427.1875</v>
      </c>
      <c r="CI52" s="29">
        <v>425427.1875</v>
      </c>
      <c r="CJ52" s="29">
        <v>425427.1875</v>
      </c>
      <c r="CK52" s="29">
        <v>425427.1875</v>
      </c>
      <c r="CL52" s="29">
        <v>425427.1875</v>
      </c>
      <c r="CM52" s="29">
        <v>425427.1875</v>
      </c>
      <c r="CN52" s="29">
        <v>425427.1875</v>
      </c>
      <c r="CO52" s="29">
        <v>425427.1875</v>
      </c>
      <c r="CP52" s="29">
        <v>425427.1875</v>
      </c>
      <c r="CQ52" s="29">
        <v>425427.1875</v>
      </c>
      <c r="CR52" s="29">
        <v>446698.546875</v>
      </c>
      <c r="CS52" s="29">
        <v>446698.546875</v>
      </c>
      <c r="CT52" s="29">
        <v>446698.546875</v>
      </c>
      <c r="CU52" s="29">
        <v>446698.546875</v>
      </c>
      <c r="CV52" s="29">
        <v>446698.546875</v>
      </c>
      <c r="CW52" s="29">
        <v>446698.546875</v>
      </c>
      <c r="CX52" s="29">
        <v>446698.546875</v>
      </c>
      <c r="CY52" s="29">
        <v>446698.546875</v>
      </c>
      <c r="CZ52" s="29">
        <v>446698.546875</v>
      </c>
      <c r="DA52" s="29">
        <v>446698.546875</v>
      </c>
      <c r="DB52" s="29">
        <v>446698.546875</v>
      </c>
      <c r="DC52" s="29">
        <v>446698.546875</v>
      </c>
      <c r="DD52" s="29">
        <v>469033.47421875008</v>
      </c>
      <c r="DE52" s="29">
        <v>469033.47421875008</v>
      </c>
      <c r="DF52" s="29">
        <v>469033.47421875008</v>
      </c>
      <c r="DG52" s="29">
        <v>469033.47421875008</v>
      </c>
      <c r="DH52" s="29">
        <v>469033.47421875008</v>
      </c>
      <c r="DI52" s="29">
        <v>469033.47421875008</v>
      </c>
      <c r="DJ52" s="29">
        <v>469033.47421875008</v>
      </c>
      <c r="DK52" s="29">
        <v>469033.47421875008</v>
      </c>
      <c r="DL52" s="29">
        <v>469033.47421875008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12"/>
      <c r="EX52" s="12"/>
    </row>
    <row r="53" spans="1:154" s="13" customFormat="1" ht="10.199999999999999" x14ac:dyDescent="0.2">
      <c r="A53" s="17">
        <v>53</v>
      </c>
      <c r="B53" s="12"/>
      <c r="C53" s="12"/>
      <c r="D53" s="27"/>
      <c r="E53" s="12" t="s">
        <v>42</v>
      </c>
      <c r="F53" s="18"/>
      <c r="G53" s="27"/>
      <c r="H53" s="12" t="s">
        <v>262</v>
      </c>
      <c r="I53" s="18"/>
      <c r="J53" s="27"/>
      <c r="K53" s="12" t="s">
        <v>32</v>
      </c>
      <c r="L53" s="18"/>
      <c r="M53" s="27"/>
      <c r="N53" s="29"/>
      <c r="O53" s="24"/>
      <c r="P53" s="12"/>
      <c r="Q53" s="12"/>
      <c r="R53" s="29">
        <v>15985959.097705085</v>
      </c>
      <c r="S53" s="12"/>
      <c r="T53" s="12"/>
      <c r="U53" s="29">
        <v>0</v>
      </c>
      <c r="V53" s="29">
        <v>0</v>
      </c>
      <c r="W53" s="29">
        <v>0</v>
      </c>
      <c r="X53" s="29">
        <v>102083.33333333333</v>
      </c>
      <c r="Y53" s="29">
        <v>113020.83333333331</v>
      </c>
      <c r="Z53" s="29">
        <v>123958.33333333333</v>
      </c>
      <c r="AA53" s="29">
        <v>134895.83333333334</v>
      </c>
      <c r="AB53" s="29">
        <v>145833.33333333334</v>
      </c>
      <c r="AC53" s="29">
        <v>145833.33333333334</v>
      </c>
      <c r="AD53" s="29">
        <v>145833.33333333334</v>
      </c>
      <c r="AE53" s="29">
        <v>145833.33333333334</v>
      </c>
      <c r="AF53" s="29">
        <v>145833.33333333334</v>
      </c>
      <c r="AG53" s="29">
        <v>145833.33333333334</v>
      </c>
      <c r="AH53" s="29">
        <v>145833.33333333334</v>
      </c>
      <c r="AI53" s="29">
        <v>145833.33333333334</v>
      </c>
      <c r="AJ53" s="29">
        <v>153125</v>
      </c>
      <c r="AK53" s="29">
        <v>153125</v>
      </c>
      <c r="AL53" s="29">
        <v>153125</v>
      </c>
      <c r="AM53" s="29">
        <v>153125</v>
      </c>
      <c r="AN53" s="29">
        <v>153125</v>
      </c>
      <c r="AO53" s="29">
        <v>153125</v>
      </c>
      <c r="AP53" s="29">
        <v>153125</v>
      </c>
      <c r="AQ53" s="29">
        <v>153125</v>
      </c>
      <c r="AR53" s="29">
        <v>153125</v>
      </c>
      <c r="AS53" s="29">
        <v>153125</v>
      </c>
      <c r="AT53" s="29">
        <v>153125</v>
      </c>
      <c r="AU53" s="29">
        <v>153125</v>
      </c>
      <c r="AV53" s="29">
        <v>160781.25</v>
      </c>
      <c r="AW53" s="29">
        <v>160781.25</v>
      </c>
      <c r="AX53" s="29">
        <v>160781.25</v>
      </c>
      <c r="AY53" s="29">
        <v>160781.25</v>
      </c>
      <c r="AZ53" s="29">
        <v>160781.25</v>
      </c>
      <c r="BA53" s="29">
        <v>160781.25</v>
      </c>
      <c r="BB53" s="29">
        <v>160781.25</v>
      </c>
      <c r="BC53" s="29">
        <v>160781.25</v>
      </c>
      <c r="BD53" s="29">
        <v>160781.25</v>
      </c>
      <c r="BE53" s="29">
        <v>160781.25</v>
      </c>
      <c r="BF53" s="29">
        <v>160781.25</v>
      </c>
      <c r="BG53" s="29">
        <v>160781.25</v>
      </c>
      <c r="BH53" s="29">
        <v>168820.31250000003</v>
      </c>
      <c r="BI53" s="29">
        <v>168820.31250000003</v>
      </c>
      <c r="BJ53" s="29">
        <v>168820.31250000003</v>
      </c>
      <c r="BK53" s="29">
        <v>168820.31250000003</v>
      </c>
      <c r="BL53" s="29">
        <v>168820.31250000003</v>
      </c>
      <c r="BM53" s="29">
        <v>168820.31250000003</v>
      </c>
      <c r="BN53" s="29">
        <v>168820.31250000003</v>
      </c>
      <c r="BO53" s="29">
        <v>168820.31250000003</v>
      </c>
      <c r="BP53" s="29">
        <v>168820.31250000003</v>
      </c>
      <c r="BQ53" s="29">
        <v>168820.31250000003</v>
      </c>
      <c r="BR53" s="29">
        <v>168820.31250000003</v>
      </c>
      <c r="BS53" s="29">
        <v>168820.31250000003</v>
      </c>
      <c r="BT53" s="29">
        <v>177261.328125</v>
      </c>
      <c r="BU53" s="29">
        <v>177261.328125</v>
      </c>
      <c r="BV53" s="29">
        <v>177261.328125</v>
      </c>
      <c r="BW53" s="29">
        <v>177261.328125</v>
      </c>
      <c r="BX53" s="29">
        <v>177261.328125</v>
      </c>
      <c r="BY53" s="29">
        <v>177261.328125</v>
      </c>
      <c r="BZ53" s="29">
        <v>177261.328125</v>
      </c>
      <c r="CA53" s="29">
        <v>177261.328125</v>
      </c>
      <c r="CB53" s="29">
        <v>177261.328125</v>
      </c>
      <c r="CC53" s="29">
        <v>177261.328125</v>
      </c>
      <c r="CD53" s="29">
        <v>177261.328125</v>
      </c>
      <c r="CE53" s="29">
        <v>177261.328125</v>
      </c>
      <c r="CF53" s="29">
        <v>186124.39453125</v>
      </c>
      <c r="CG53" s="29">
        <v>186124.39453125</v>
      </c>
      <c r="CH53" s="29">
        <v>186124.39453125</v>
      </c>
      <c r="CI53" s="29">
        <v>186124.39453125</v>
      </c>
      <c r="CJ53" s="29">
        <v>186124.39453125</v>
      </c>
      <c r="CK53" s="29">
        <v>186124.39453125</v>
      </c>
      <c r="CL53" s="29">
        <v>186124.39453125</v>
      </c>
      <c r="CM53" s="29">
        <v>186124.39453125</v>
      </c>
      <c r="CN53" s="29">
        <v>186124.39453125</v>
      </c>
      <c r="CO53" s="29">
        <v>186124.39453125</v>
      </c>
      <c r="CP53" s="29">
        <v>186124.39453125</v>
      </c>
      <c r="CQ53" s="29">
        <v>186124.39453125</v>
      </c>
      <c r="CR53" s="29">
        <v>195430.6142578125</v>
      </c>
      <c r="CS53" s="29">
        <v>195430.6142578125</v>
      </c>
      <c r="CT53" s="29">
        <v>195430.6142578125</v>
      </c>
      <c r="CU53" s="29">
        <v>195430.6142578125</v>
      </c>
      <c r="CV53" s="29">
        <v>195430.6142578125</v>
      </c>
      <c r="CW53" s="29">
        <v>195430.6142578125</v>
      </c>
      <c r="CX53" s="29">
        <v>195430.6142578125</v>
      </c>
      <c r="CY53" s="29">
        <v>195430.6142578125</v>
      </c>
      <c r="CZ53" s="29">
        <v>195430.6142578125</v>
      </c>
      <c r="DA53" s="29">
        <v>195430.6142578125</v>
      </c>
      <c r="DB53" s="29">
        <v>195430.6142578125</v>
      </c>
      <c r="DC53" s="29">
        <v>195430.6142578125</v>
      </c>
      <c r="DD53" s="29">
        <v>205202.14497070317</v>
      </c>
      <c r="DE53" s="29">
        <v>205202.14497070317</v>
      </c>
      <c r="DF53" s="29">
        <v>205202.14497070317</v>
      </c>
      <c r="DG53" s="29">
        <v>205202.14497070317</v>
      </c>
      <c r="DH53" s="29">
        <v>205202.14497070317</v>
      </c>
      <c r="DI53" s="29">
        <v>205202.14497070317</v>
      </c>
      <c r="DJ53" s="29">
        <v>205202.14497070317</v>
      </c>
      <c r="DK53" s="29">
        <v>205202.14497070317</v>
      </c>
      <c r="DL53" s="29">
        <v>205202.14497070317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12"/>
      <c r="EX53" s="12"/>
    </row>
    <row r="54" spans="1:154" s="13" customFormat="1" ht="1.95" customHeight="1" x14ac:dyDescent="0.2">
      <c r="A54" s="17">
        <v>54</v>
      </c>
      <c r="B54" s="12"/>
      <c r="C54" s="12"/>
      <c r="D54" s="27"/>
      <c r="E54" s="12" t="s">
        <v>298</v>
      </c>
      <c r="F54" s="18"/>
      <c r="G54" s="27"/>
      <c r="H54" s="12"/>
      <c r="I54" s="18"/>
      <c r="J54" s="27"/>
      <c r="K54" s="12" t="s">
        <v>298</v>
      </c>
      <c r="L54" s="18"/>
      <c r="M54" s="27"/>
      <c r="N54" s="29"/>
      <c r="O54" s="24"/>
      <c r="P54" s="12"/>
      <c r="Q54" s="12"/>
      <c r="R54" s="29">
        <v>0</v>
      </c>
      <c r="S54" s="12"/>
      <c r="T54" s="12"/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12"/>
      <c r="EX54" s="12"/>
    </row>
    <row r="55" spans="1:154" s="13" customFormat="1" ht="1.95" customHeight="1" x14ac:dyDescent="0.2">
      <c r="A55" s="17">
        <v>55</v>
      </c>
      <c r="B55" s="12"/>
      <c r="C55" s="12"/>
      <c r="D55" s="27"/>
      <c r="E55" s="12" t="s">
        <v>298</v>
      </c>
      <c r="F55" s="18"/>
      <c r="G55" s="27"/>
      <c r="H55" s="12"/>
      <c r="I55" s="18"/>
      <c r="J55" s="27"/>
      <c r="K55" s="12" t="s">
        <v>298</v>
      </c>
      <c r="L55" s="18"/>
      <c r="M55" s="27"/>
      <c r="N55" s="29"/>
      <c r="O55" s="24"/>
      <c r="P55" s="12"/>
      <c r="Q55" s="12"/>
      <c r="R55" s="29">
        <v>0</v>
      </c>
      <c r="S55" s="12"/>
      <c r="T55" s="12"/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12"/>
      <c r="EX55" s="12"/>
    </row>
    <row r="56" spans="1:154" s="13" customFormat="1" ht="4.05" customHeight="1" x14ac:dyDescent="0.2">
      <c r="A56" s="17">
        <v>56</v>
      </c>
      <c r="B56" s="12"/>
      <c r="C56" s="12"/>
      <c r="D56" s="27"/>
      <c r="E56" s="12"/>
      <c r="F56" s="18"/>
      <c r="G56" s="27"/>
      <c r="H56" s="12"/>
      <c r="I56" s="18"/>
      <c r="J56" s="27"/>
      <c r="K56" s="12"/>
      <c r="L56" s="18"/>
      <c r="M56" s="27"/>
      <c r="N56" s="29"/>
      <c r="O56" s="24"/>
      <c r="P56" s="12"/>
      <c r="Q56" s="12"/>
      <c r="R56" s="29"/>
      <c r="S56" s="12"/>
      <c r="T56" s="12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12"/>
      <c r="EX56" s="12"/>
    </row>
    <row r="57" spans="1:154" x14ac:dyDescent="0.25">
      <c r="A57" s="17">
        <v>57</v>
      </c>
      <c r="B57" s="1"/>
      <c r="C57" s="1"/>
      <c r="D57" s="113" t="s">
        <v>145</v>
      </c>
      <c r="E57" s="3" t="s">
        <v>189</v>
      </c>
      <c r="F57" s="23"/>
      <c r="G57" s="10"/>
      <c r="H57" s="3" t="s">
        <v>27</v>
      </c>
      <c r="I57" s="23"/>
      <c r="J57" s="10"/>
      <c r="K57" s="5" t="s">
        <v>32</v>
      </c>
      <c r="L57" s="23"/>
      <c r="M57" s="10"/>
      <c r="N57" s="30"/>
      <c r="O57" s="24"/>
      <c r="P57" s="3"/>
      <c r="Q57" s="3"/>
      <c r="R57" s="30">
        <v>0</v>
      </c>
      <c r="S57" s="3"/>
      <c r="T57" s="3"/>
      <c r="U57" s="30">
        <v>0</v>
      </c>
      <c r="V57" s="30">
        <v>48880000</v>
      </c>
      <c r="W57" s="30">
        <v>14701666.666666679</v>
      </c>
      <c r="X57" s="30">
        <v>5599916.666666653</v>
      </c>
      <c r="Y57" s="30">
        <v>3982729.1666666642</v>
      </c>
      <c r="Z57" s="30">
        <v>3982729.1666666754</v>
      </c>
      <c r="AA57" s="30">
        <v>3982729.1666666642</v>
      </c>
      <c r="AB57" s="30">
        <v>3982729.1666666642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3426249.9999999963</v>
      </c>
      <c r="AI57" s="30">
        <v>645000</v>
      </c>
      <c r="AJ57" s="30">
        <v>184375.00000000745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3597562.5</v>
      </c>
      <c r="AU57" s="30">
        <v>677250</v>
      </c>
      <c r="AV57" s="30">
        <v>193593.75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3777440.6250000112</v>
      </c>
      <c r="BG57" s="30">
        <v>711112.5</v>
      </c>
      <c r="BH57" s="30">
        <v>203273.4375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3966312.6562499888</v>
      </c>
      <c r="BS57" s="30">
        <v>746668.125</v>
      </c>
      <c r="BT57" s="30">
        <v>213437.109375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4164628.2890625</v>
      </c>
      <c r="CE57" s="30">
        <v>784001.53125</v>
      </c>
      <c r="CF57" s="30">
        <v>224108.96484375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4372859.7035156339</v>
      </c>
      <c r="CQ57" s="30">
        <v>823201.60781248659</v>
      </c>
      <c r="CR57" s="30">
        <v>235314.4130859375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4591502.6886914223</v>
      </c>
      <c r="DC57" s="30">
        <v>864361.68820311874</v>
      </c>
      <c r="DD57" s="30">
        <v>247080.13374021649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-119761834.72333005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1"/>
      <c r="EX57" s="1"/>
    </row>
    <row r="58" spans="1:154" s="4" customFormat="1" x14ac:dyDescent="0.25">
      <c r="A58" s="45">
        <v>58</v>
      </c>
      <c r="B58" s="3"/>
      <c r="C58" s="3"/>
      <c r="D58" s="10"/>
      <c r="E58" s="3" t="s">
        <v>59</v>
      </c>
      <c r="F58" s="23"/>
      <c r="G58" s="10"/>
      <c r="H58" s="3" t="s">
        <v>27</v>
      </c>
      <c r="I58" s="23"/>
      <c r="J58" s="10"/>
      <c r="K58" s="5" t="s">
        <v>289</v>
      </c>
      <c r="L58" s="23"/>
      <c r="M58" s="10"/>
      <c r="N58" s="30"/>
      <c r="O58" s="24"/>
      <c r="P58" s="3"/>
      <c r="Q58" s="3"/>
      <c r="R58" s="30"/>
      <c r="S58" s="3"/>
      <c r="T58" s="3"/>
      <c r="U58" s="30">
        <v>0</v>
      </c>
      <c r="V58" s="30">
        <v>362.5</v>
      </c>
      <c r="W58" s="30">
        <v>407.8125</v>
      </c>
      <c r="X58" s="30">
        <v>453.125</v>
      </c>
      <c r="Y58" s="30">
        <v>498.4375</v>
      </c>
      <c r="Z58" s="30">
        <v>543.75</v>
      </c>
      <c r="AA58" s="30">
        <v>589.0625</v>
      </c>
      <c r="AB58" s="30">
        <v>634.375</v>
      </c>
      <c r="AC58" s="30">
        <v>679.6875</v>
      </c>
      <c r="AD58" s="30">
        <v>725</v>
      </c>
      <c r="AE58" s="30">
        <v>725</v>
      </c>
      <c r="AF58" s="30">
        <v>725</v>
      </c>
      <c r="AG58" s="30">
        <v>725</v>
      </c>
      <c r="AH58" s="30">
        <v>725</v>
      </c>
      <c r="AI58" s="30">
        <v>725</v>
      </c>
      <c r="AJ58" s="30">
        <v>725</v>
      </c>
      <c r="AK58" s="30">
        <v>725</v>
      </c>
      <c r="AL58" s="30">
        <v>725</v>
      </c>
      <c r="AM58" s="30">
        <v>725</v>
      </c>
      <c r="AN58" s="30">
        <v>725</v>
      </c>
      <c r="AO58" s="30">
        <v>725</v>
      </c>
      <c r="AP58" s="30">
        <v>725</v>
      </c>
      <c r="AQ58" s="30">
        <v>725</v>
      </c>
      <c r="AR58" s="30">
        <v>725</v>
      </c>
      <c r="AS58" s="30">
        <v>725</v>
      </c>
      <c r="AT58" s="30">
        <v>725</v>
      </c>
      <c r="AU58" s="30">
        <v>725</v>
      </c>
      <c r="AV58" s="30">
        <v>725</v>
      </c>
      <c r="AW58" s="30">
        <v>725</v>
      </c>
      <c r="AX58" s="30">
        <v>725</v>
      </c>
      <c r="AY58" s="30">
        <v>725</v>
      </c>
      <c r="AZ58" s="30">
        <v>725</v>
      </c>
      <c r="BA58" s="30">
        <v>725</v>
      </c>
      <c r="BB58" s="30">
        <v>725</v>
      </c>
      <c r="BC58" s="30">
        <v>725</v>
      </c>
      <c r="BD58" s="30">
        <v>725</v>
      </c>
      <c r="BE58" s="30">
        <v>725</v>
      </c>
      <c r="BF58" s="30">
        <v>725</v>
      </c>
      <c r="BG58" s="30">
        <v>725</v>
      </c>
      <c r="BH58" s="30">
        <v>725</v>
      </c>
      <c r="BI58" s="30">
        <v>725</v>
      </c>
      <c r="BJ58" s="30">
        <v>725</v>
      </c>
      <c r="BK58" s="30">
        <v>725</v>
      </c>
      <c r="BL58" s="30">
        <v>725</v>
      </c>
      <c r="BM58" s="30">
        <v>725</v>
      </c>
      <c r="BN58" s="30">
        <v>725</v>
      </c>
      <c r="BO58" s="30">
        <v>725</v>
      </c>
      <c r="BP58" s="30">
        <v>725</v>
      </c>
      <c r="BQ58" s="30">
        <v>725</v>
      </c>
      <c r="BR58" s="30">
        <v>725</v>
      </c>
      <c r="BS58" s="30">
        <v>725</v>
      </c>
      <c r="BT58" s="30">
        <v>725</v>
      </c>
      <c r="BU58" s="30">
        <v>725</v>
      </c>
      <c r="BV58" s="30">
        <v>725</v>
      </c>
      <c r="BW58" s="30">
        <v>725</v>
      </c>
      <c r="BX58" s="30">
        <v>725</v>
      </c>
      <c r="BY58" s="30">
        <v>725</v>
      </c>
      <c r="BZ58" s="30">
        <v>725</v>
      </c>
      <c r="CA58" s="30">
        <v>725</v>
      </c>
      <c r="CB58" s="30">
        <v>725</v>
      </c>
      <c r="CC58" s="30">
        <v>725</v>
      </c>
      <c r="CD58" s="30">
        <v>725</v>
      </c>
      <c r="CE58" s="30">
        <v>725</v>
      </c>
      <c r="CF58" s="30">
        <v>725</v>
      </c>
      <c r="CG58" s="30">
        <v>725</v>
      </c>
      <c r="CH58" s="30">
        <v>725</v>
      </c>
      <c r="CI58" s="30">
        <v>725</v>
      </c>
      <c r="CJ58" s="30">
        <v>725</v>
      </c>
      <c r="CK58" s="30">
        <v>725</v>
      </c>
      <c r="CL58" s="30">
        <v>725</v>
      </c>
      <c r="CM58" s="30">
        <v>725</v>
      </c>
      <c r="CN58" s="30">
        <v>725</v>
      </c>
      <c r="CO58" s="30">
        <v>725</v>
      </c>
      <c r="CP58" s="30">
        <v>725</v>
      </c>
      <c r="CQ58" s="30">
        <v>725</v>
      </c>
      <c r="CR58" s="30">
        <v>725</v>
      </c>
      <c r="CS58" s="30">
        <v>725</v>
      </c>
      <c r="CT58" s="30">
        <v>725</v>
      </c>
      <c r="CU58" s="30">
        <v>725</v>
      </c>
      <c r="CV58" s="30">
        <v>725</v>
      </c>
      <c r="CW58" s="30">
        <v>725</v>
      </c>
      <c r="CX58" s="30">
        <v>725</v>
      </c>
      <c r="CY58" s="30">
        <v>725</v>
      </c>
      <c r="CZ58" s="30">
        <v>725</v>
      </c>
      <c r="DA58" s="30">
        <v>725</v>
      </c>
      <c r="DB58" s="30">
        <v>725</v>
      </c>
      <c r="DC58" s="30">
        <v>725</v>
      </c>
      <c r="DD58" s="30">
        <v>725</v>
      </c>
      <c r="DE58" s="30">
        <v>725</v>
      </c>
      <c r="DF58" s="30">
        <v>725</v>
      </c>
      <c r="DG58" s="30">
        <v>725</v>
      </c>
      <c r="DH58" s="30">
        <v>725</v>
      </c>
      <c r="DI58" s="30">
        <v>725</v>
      </c>
      <c r="DJ58" s="30">
        <v>725</v>
      </c>
      <c r="DK58" s="30">
        <v>725</v>
      </c>
      <c r="DL58" s="30">
        <v>725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"/>
      <c r="EX58" s="3"/>
    </row>
    <row r="59" spans="1:154" s="13" customFormat="1" ht="10.199999999999999" x14ac:dyDescent="0.2">
      <c r="A59" s="17">
        <v>59</v>
      </c>
      <c r="B59" s="12"/>
      <c r="C59" s="12"/>
      <c r="D59" s="27"/>
      <c r="E59" s="12" t="s">
        <v>59</v>
      </c>
      <c r="F59" s="18"/>
      <c r="G59" s="27"/>
      <c r="H59" s="12" t="s">
        <v>44</v>
      </c>
      <c r="I59" s="18"/>
      <c r="J59" s="27"/>
      <c r="K59" s="12" t="s">
        <v>289</v>
      </c>
      <c r="L59" s="18"/>
      <c r="M59" s="27"/>
      <c r="N59" s="29"/>
      <c r="O59" s="24"/>
      <c r="P59" s="12"/>
      <c r="Q59" s="12"/>
      <c r="R59" s="29"/>
      <c r="S59" s="12"/>
      <c r="T59" s="12"/>
      <c r="U59" s="29">
        <v>0</v>
      </c>
      <c r="V59" s="29">
        <v>75</v>
      </c>
      <c r="W59" s="29">
        <v>84.375</v>
      </c>
      <c r="X59" s="29">
        <v>93.75</v>
      </c>
      <c r="Y59" s="29">
        <v>103.125</v>
      </c>
      <c r="Z59" s="29">
        <v>112.5</v>
      </c>
      <c r="AA59" s="29">
        <v>121.875</v>
      </c>
      <c r="AB59" s="29">
        <v>131.25</v>
      </c>
      <c r="AC59" s="29">
        <v>140.625</v>
      </c>
      <c r="AD59" s="29">
        <v>150</v>
      </c>
      <c r="AE59" s="29">
        <v>150</v>
      </c>
      <c r="AF59" s="29">
        <v>150</v>
      </c>
      <c r="AG59" s="29">
        <v>150</v>
      </c>
      <c r="AH59" s="29">
        <v>150</v>
      </c>
      <c r="AI59" s="29">
        <v>150</v>
      </c>
      <c r="AJ59" s="29">
        <v>150</v>
      </c>
      <c r="AK59" s="29">
        <v>150</v>
      </c>
      <c r="AL59" s="29">
        <v>150</v>
      </c>
      <c r="AM59" s="29">
        <v>150</v>
      </c>
      <c r="AN59" s="29">
        <v>150</v>
      </c>
      <c r="AO59" s="29">
        <v>150</v>
      </c>
      <c r="AP59" s="29">
        <v>150</v>
      </c>
      <c r="AQ59" s="29">
        <v>150</v>
      </c>
      <c r="AR59" s="29">
        <v>150</v>
      </c>
      <c r="AS59" s="29">
        <v>150</v>
      </c>
      <c r="AT59" s="29">
        <v>150</v>
      </c>
      <c r="AU59" s="29">
        <v>150</v>
      </c>
      <c r="AV59" s="29">
        <v>150</v>
      </c>
      <c r="AW59" s="29">
        <v>150</v>
      </c>
      <c r="AX59" s="29">
        <v>150</v>
      </c>
      <c r="AY59" s="29">
        <v>150</v>
      </c>
      <c r="AZ59" s="29">
        <v>150</v>
      </c>
      <c r="BA59" s="29">
        <v>150</v>
      </c>
      <c r="BB59" s="29">
        <v>150</v>
      </c>
      <c r="BC59" s="29">
        <v>150</v>
      </c>
      <c r="BD59" s="29">
        <v>150</v>
      </c>
      <c r="BE59" s="29">
        <v>150</v>
      </c>
      <c r="BF59" s="29">
        <v>150</v>
      </c>
      <c r="BG59" s="29">
        <v>150</v>
      </c>
      <c r="BH59" s="29">
        <v>150</v>
      </c>
      <c r="BI59" s="29">
        <v>150</v>
      </c>
      <c r="BJ59" s="29">
        <v>150</v>
      </c>
      <c r="BK59" s="29">
        <v>150</v>
      </c>
      <c r="BL59" s="29">
        <v>150</v>
      </c>
      <c r="BM59" s="29">
        <v>150</v>
      </c>
      <c r="BN59" s="29">
        <v>150</v>
      </c>
      <c r="BO59" s="29">
        <v>150</v>
      </c>
      <c r="BP59" s="29">
        <v>150</v>
      </c>
      <c r="BQ59" s="29">
        <v>150</v>
      </c>
      <c r="BR59" s="29">
        <v>150</v>
      </c>
      <c r="BS59" s="29">
        <v>150</v>
      </c>
      <c r="BT59" s="29">
        <v>150</v>
      </c>
      <c r="BU59" s="29">
        <v>150</v>
      </c>
      <c r="BV59" s="29">
        <v>150</v>
      </c>
      <c r="BW59" s="29">
        <v>150</v>
      </c>
      <c r="BX59" s="29">
        <v>150</v>
      </c>
      <c r="BY59" s="29">
        <v>150</v>
      </c>
      <c r="BZ59" s="29">
        <v>150</v>
      </c>
      <c r="CA59" s="29">
        <v>150</v>
      </c>
      <c r="CB59" s="29">
        <v>150</v>
      </c>
      <c r="CC59" s="29">
        <v>150</v>
      </c>
      <c r="CD59" s="29">
        <v>150</v>
      </c>
      <c r="CE59" s="29">
        <v>150</v>
      </c>
      <c r="CF59" s="29">
        <v>150</v>
      </c>
      <c r="CG59" s="29">
        <v>150</v>
      </c>
      <c r="CH59" s="29">
        <v>150</v>
      </c>
      <c r="CI59" s="29">
        <v>150</v>
      </c>
      <c r="CJ59" s="29">
        <v>150</v>
      </c>
      <c r="CK59" s="29">
        <v>150</v>
      </c>
      <c r="CL59" s="29">
        <v>150</v>
      </c>
      <c r="CM59" s="29">
        <v>150</v>
      </c>
      <c r="CN59" s="29">
        <v>150</v>
      </c>
      <c r="CO59" s="29">
        <v>150</v>
      </c>
      <c r="CP59" s="29">
        <v>150</v>
      </c>
      <c r="CQ59" s="29">
        <v>150</v>
      </c>
      <c r="CR59" s="29">
        <v>150</v>
      </c>
      <c r="CS59" s="29">
        <v>150</v>
      </c>
      <c r="CT59" s="29">
        <v>150</v>
      </c>
      <c r="CU59" s="29">
        <v>150</v>
      </c>
      <c r="CV59" s="29">
        <v>150</v>
      </c>
      <c r="CW59" s="29">
        <v>150</v>
      </c>
      <c r="CX59" s="29">
        <v>150</v>
      </c>
      <c r="CY59" s="29">
        <v>150</v>
      </c>
      <c r="CZ59" s="29">
        <v>150</v>
      </c>
      <c r="DA59" s="29">
        <v>150</v>
      </c>
      <c r="DB59" s="29">
        <v>150</v>
      </c>
      <c r="DC59" s="29">
        <v>150</v>
      </c>
      <c r="DD59" s="29">
        <v>150</v>
      </c>
      <c r="DE59" s="29">
        <v>150</v>
      </c>
      <c r="DF59" s="29">
        <v>150</v>
      </c>
      <c r="DG59" s="29">
        <v>150</v>
      </c>
      <c r="DH59" s="29">
        <v>150</v>
      </c>
      <c r="DI59" s="29">
        <v>150</v>
      </c>
      <c r="DJ59" s="29">
        <v>150</v>
      </c>
      <c r="DK59" s="29">
        <v>150</v>
      </c>
      <c r="DL59" s="29">
        <v>150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12"/>
      <c r="EX59" s="12"/>
    </row>
    <row r="60" spans="1:154" s="13" customFormat="1" ht="10.199999999999999" x14ac:dyDescent="0.2">
      <c r="A60" s="17">
        <v>60</v>
      </c>
      <c r="B60" s="12"/>
      <c r="C60" s="12"/>
      <c r="D60" s="27"/>
      <c r="E60" s="12" t="s">
        <v>59</v>
      </c>
      <c r="F60" s="18"/>
      <c r="G60" s="27"/>
      <c r="H60" s="12" t="s">
        <v>45</v>
      </c>
      <c r="I60" s="18"/>
      <c r="J60" s="27"/>
      <c r="K60" s="12" t="s">
        <v>289</v>
      </c>
      <c r="L60" s="18"/>
      <c r="M60" s="27"/>
      <c r="N60" s="29"/>
      <c r="O60" s="24"/>
      <c r="P60" s="12"/>
      <c r="Q60" s="12"/>
      <c r="R60" s="29"/>
      <c r="S60" s="12"/>
      <c r="T60" s="12"/>
      <c r="U60" s="29">
        <v>0</v>
      </c>
      <c r="V60" s="29">
        <v>15</v>
      </c>
      <c r="W60" s="29">
        <v>16.875</v>
      </c>
      <c r="X60" s="29">
        <v>18.75</v>
      </c>
      <c r="Y60" s="29">
        <v>20.625</v>
      </c>
      <c r="Z60" s="29">
        <v>22.5</v>
      </c>
      <c r="AA60" s="29">
        <v>24.375</v>
      </c>
      <c r="AB60" s="29">
        <v>26.25</v>
      </c>
      <c r="AC60" s="29">
        <v>28.125</v>
      </c>
      <c r="AD60" s="29">
        <v>30</v>
      </c>
      <c r="AE60" s="29">
        <v>30</v>
      </c>
      <c r="AF60" s="29">
        <v>30</v>
      </c>
      <c r="AG60" s="29">
        <v>30</v>
      </c>
      <c r="AH60" s="29">
        <v>30</v>
      </c>
      <c r="AI60" s="29">
        <v>30</v>
      </c>
      <c r="AJ60" s="29">
        <v>30</v>
      </c>
      <c r="AK60" s="29">
        <v>30</v>
      </c>
      <c r="AL60" s="29">
        <v>30</v>
      </c>
      <c r="AM60" s="29">
        <v>30</v>
      </c>
      <c r="AN60" s="29">
        <v>30</v>
      </c>
      <c r="AO60" s="29">
        <v>30</v>
      </c>
      <c r="AP60" s="29">
        <v>30</v>
      </c>
      <c r="AQ60" s="29">
        <v>30</v>
      </c>
      <c r="AR60" s="29">
        <v>30</v>
      </c>
      <c r="AS60" s="29">
        <v>30</v>
      </c>
      <c r="AT60" s="29">
        <v>30</v>
      </c>
      <c r="AU60" s="29">
        <v>30</v>
      </c>
      <c r="AV60" s="29">
        <v>30</v>
      </c>
      <c r="AW60" s="29">
        <v>30</v>
      </c>
      <c r="AX60" s="29">
        <v>30</v>
      </c>
      <c r="AY60" s="29">
        <v>30</v>
      </c>
      <c r="AZ60" s="29">
        <v>30</v>
      </c>
      <c r="BA60" s="29">
        <v>30</v>
      </c>
      <c r="BB60" s="29">
        <v>30</v>
      </c>
      <c r="BC60" s="29">
        <v>30</v>
      </c>
      <c r="BD60" s="29">
        <v>30</v>
      </c>
      <c r="BE60" s="29">
        <v>30</v>
      </c>
      <c r="BF60" s="29">
        <v>30</v>
      </c>
      <c r="BG60" s="29">
        <v>30</v>
      </c>
      <c r="BH60" s="29">
        <v>30</v>
      </c>
      <c r="BI60" s="29">
        <v>30</v>
      </c>
      <c r="BJ60" s="29">
        <v>30</v>
      </c>
      <c r="BK60" s="29">
        <v>30</v>
      </c>
      <c r="BL60" s="29">
        <v>30</v>
      </c>
      <c r="BM60" s="29">
        <v>30</v>
      </c>
      <c r="BN60" s="29">
        <v>30</v>
      </c>
      <c r="BO60" s="29">
        <v>30</v>
      </c>
      <c r="BP60" s="29">
        <v>30</v>
      </c>
      <c r="BQ60" s="29">
        <v>30</v>
      </c>
      <c r="BR60" s="29">
        <v>30</v>
      </c>
      <c r="BS60" s="29">
        <v>30</v>
      </c>
      <c r="BT60" s="29">
        <v>30</v>
      </c>
      <c r="BU60" s="29">
        <v>30</v>
      </c>
      <c r="BV60" s="29">
        <v>30</v>
      </c>
      <c r="BW60" s="29">
        <v>30</v>
      </c>
      <c r="BX60" s="29">
        <v>30</v>
      </c>
      <c r="BY60" s="29">
        <v>30</v>
      </c>
      <c r="BZ60" s="29">
        <v>30</v>
      </c>
      <c r="CA60" s="29">
        <v>30</v>
      </c>
      <c r="CB60" s="29">
        <v>30</v>
      </c>
      <c r="CC60" s="29">
        <v>30</v>
      </c>
      <c r="CD60" s="29">
        <v>30</v>
      </c>
      <c r="CE60" s="29">
        <v>30</v>
      </c>
      <c r="CF60" s="29">
        <v>30</v>
      </c>
      <c r="CG60" s="29">
        <v>30</v>
      </c>
      <c r="CH60" s="29">
        <v>30</v>
      </c>
      <c r="CI60" s="29">
        <v>30</v>
      </c>
      <c r="CJ60" s="29">
        <v>30</v>
      </c>
      <c r="CK60" s="29">
        <v>30</v>
      </c>
      <c r="CL60" s="29">
        <v>30</v>
      </c>
      <c r="CM60" s="29">
        <v>30</v>
      </c>
      <c r="CN60" s="29">
        <v>30</v>
      </c>
      <c r="CO60" s="29">
        <v>30</v>
      </c>
      <c r="CP60" s="29">
        <v>30</v>
      </c>
      <c r="CQ60" s="29">
        <v>30</v>
      </c>
      <c r="CR60" s="29">
        <v>30</v>
      </c>
      <c r="CS60" s="29">
        <v>30</v>
      </c>
      <c r="CT60" s="29">
        <v>30</v>
      </c>
      <c r="CU60" s="29">
        <v>30</v>
      </c>
      <c r="CV60" s="29">
        <v>30</v>
      </c>
      <c r="CW60" s="29">
        <v>30</v>
      </c>
      <c r="CX60" s="29">
        <v>30</v>
      </c>
      <c r="CY60" s="29">
        <v>30</v>
      </c>
      <c r="CZ60" s="29">
        <v>30</v>
      </c>
      <c r="DA60" s="29">
        <v>30</v>
      </c>
      <c r="DB60" s="29">
        <v>30</v>
      </c>
      <c r="DC60" s="29">
        <v>30</v>
      </c>
      <c r="DD60" s="29">
        <v>30</v>
      </c>
      <c r="DE60" s="29">
        <v>30</v>
      </c>
      <c r="DF60" s="29">
        <v>30</v>
      </c>
      <c r="DG60" s="29">
        <v>30</v>
      </c>
      <c r="DH60" s="29">
        <v>30</v>
      </c>
      <c r="DI60" s="29">
        <v>30</v>
      </c>
      <c r="DJ60" s="29">
        <v>30</v>
      </c>
      <c r="DK60" s="29">
        <v>30</v>
      </c>
      <c r="DL60" s="29">
        <v>30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12"/>
      <c r="EX60" s="12"/>
    </row>
    <row r="61" spans="1:154" s="13" customFormat="1" ht="10.199999999999999" x14ac:dyDescent="0.2">
      <c r="A61" s="17">
        <v>61</v>
      </c>
      <c r="B61" s="12"/>
      <c r="C61" s="12"/>
      <c r="D61" s="27"/>
      <c r="E61" s="12" t="s">
        <v>59</v>
      </c>
      <c r="F61" s="18"/>
      <c r="G61" s="27"/>
      <c r="H61" s="12" t="s">
        <v>46</v>
      </c>
      <c r="I61" s="18"/>
      <c r="J61" s="27"/>
      <c r="K61" s="12" t="s">
        <v>289</v>
      </c>
      <c r="L61" s="18"/>
      <c r="M61" s="27"/>
      <c r="N61" s="29"/>
      <c r="O61" s="24"/>
      <c r="P61" s="12"/>
      <c r="Q61" s="12"/>
      <c r="R61" s="29"/>
      <c r="S61" s="12"/>
      <c r="T61" s="12"/>
      <c r="U61" s="29">
        <v>0</v>
      </c>
      <c r="V61" s="29">
        <v>170</v>
      </c>
      <c r="W61" s="29">
        <v>191.25</v>
      </c>
      <c r="X61" s="29">
        <v>212.5</v>
      </c>
      <c r="Y61" s="29">
        <v>233.75</v>
      </c>
      <c r="Z61" s="29">
        <v>255</v>
      </c>
      <c r="AA61" s="29">
        <v>276.25</v>
      </c>
      <c r="AB61" s="29">
        <v>297.5</v>
      </c>
      <c r="AC61" s="29">
        <v>318.75</v>
      </c>
      <c r="AD61" s="29">
        <v>340</v>
      </c>
      <c r="AE61" s="29">
        <v>340</v>
      </c>
      <c r="AF61" s="29">
        <v>340</v>
      </c>
      <c r="AG61" s="29">
        <v>340</v>
      </c>
      <c r="AH61" s="29">
        <v>340</v>
      </c>
      <c r="AI61" s="29">
        <v>340</v>
      </c>
      <c r="AJ61" s="29">
        <v>340</v>
      </c>
      <c r="AK61" s="29">
        <v>340</v>
      </c>
      <c r="AL61" s="29">
        <v>340</v>
      </c>
      <c r="AM61" s="29">
        <v>340</v>
      </c>
      <c r="AN61" s="29">
        <v>340</v>
      </c>
      <c r="AO61" s="29">
        <v>340</v>
      </c>
      <c r="AP61" s="29">
        <v>340</v>
      </c>
      <c r="AQ61" s="29">
        <v>340</v>
      </c>
      <c r="AR61" s="29">
        <v>340</v>
      </c>
      <c r="AS61" s="29">
        <v>340</v>
      </c>
      <c r="AT61" s="29">
        <v>340</v>
      </c>
      <c r="AU61" s="29">
        <v>340</v>
      </c>
      <c r="AV61" s="29">
        <v>340</v>
      </c>
      <c r="AW61" s="29">
        <v>340</v>
      </c>
      <c r="AX61" s="29">
        <v>340</v>
      </c>
      <c r="AY61" s="29">
        <v>340</v>
      </c>
      <c r="AZ61" s="29">
        <v>340</v>
      </c>
      <c r="BA61" s="29">
        <v>340</v>
      </c>
      <c r="BB61" s="29">
        <v>340</v>
      </c>
      <c r="BC61" s="29">
        <v>340</v>
      </c>
      <c r="BD61" s="29">
        <v>340</v>
      </c>
      <c r="BE61" s="29">
        <v>340</v>
      </c>
      <c r="BF61" s="29">
        <v>340</v>
      </c>
      <c r="BG61" s="29">
        <v>340</v>
      </c>
      <c r="BH61" s="29">
        <v>340</v>
      </c>
      <c r="BI61" s="29">
        <v>340</v>
      </c>
      <c r="BJ61" s="29">
        <v>340</v>
      </c>
      <c r="BK61" s="29">
        <v>340</v>
      </c>
      <c r="BL61" s="29">
        <v>340</v>
      </c>
      <c r="BM61" s="29">
        <v>340</v>
      </c>
      <c r="BN61" s="29">
        <v>340</v>
      </c>
      <c r="BO61" s="29">
        <v>340</v>
      </c>
      <c r="BP61" s="29">
        <v>340</v>
      </c>
      <c r="BQ61" s="29">
        <v>340</v>
      </c>
      <c r="BR61" s="29">
        <v>340</v>
      </c>
      <c r="BS61" s="29">
        <v>340</v>
      </c>
      <c r="BT61" s="29">
        <v>340</v>
      </c>
      <c r="BU61" s="29">
        <v>340</v>
      </c>
      <c r="BV61" s="29">
        <v>340</v>
      </c>
      <c r="BW61" s="29">
        <v>340</v>
      </c>
      <c r="BX61" s="29">
        <v>340</v>
      </c>
      <c r="BY61" s="29">
        <v>340</v>
      </c>
      <c r="BZ61" s="29">
        <v>340</v>
      </c>
      <c r="CA61" s="29">
        <v>340</v>
      </c>
      <c r="CB61" s="29">
        <v>340</v>
      </c>
      <c r="CC61" s="29">
        <v>340</v>
      </c>
      <c r="CD61" s="29">
        <v>340</v>
      </c>
      <c r="CE61" s="29">
        <v>340</v>
      </c>
      <c r="CF61" s="29">
        <v>340</v>
      </c>
      <c r="CG61" s="29">
        <v>340</v>
      </c>
      <c r="CH61" s="29">
        <v>340</v>
      </c>
      <c r="CI61" s="29">
        <v>340</v>
      </c>
      <c r="CJ61" s="29">
        <v>340</v>
      </c>
      <c r="CK61" s="29">
        <v>340</v>
      </c>
      <c r="CL61" s="29">
        <v>340</v>
      </c>
      <c r="CM61" s="29">
        <v>340</v>
      </c>
      <c r="CN61" s="29">
        <v>340</v>
      </c>
      <c r="CO61" s="29">
        <v>340</v>
      </c>
      <c r="CP61" s="29">
        <v>340</v>
      </c>
      <c r="CQ61" s="29">
        <v>340</v>
      </c>
      <c r="CR61" s="29">
        <v>340</v>
      </c>
      <c r="CS61" s="29">
        <v>340</v>
      </c>
      <c r="CT61" s="29">
        <v>340</v>
      </c>
      <c r="CU61" s="29">
        <v>340</v>
      </c>
      <c r="CV61" s="29">
        <v>340</v>
      </c>
      <c r="CW61" s="29">
        <v>340</v>
      </c>
      <c r="CX61" s="29">
        <v>340</v>
      </c>
      <c r="CY61" s="29">
        <v>340</v>
      </c>
      <c r="CZ61" s="29">
        <v>340</v>
      </c>
      <c r="DA61" s="29">
        <v>340</v>
      </c>
      <c r="DB61" s="29">
        <v>340</v>
      </c>
      <c r="DC61" s="29">
        <v>340</v>
      </c>
      <c r="DD61" s="29">
        <v>340</v>
      </c>
      <c r="DE61" s="29">
        <v>340</v>
      </c>
      <c r="DF61" s="29">
        <v>340</v>
      </c>
      <c r="DG61" s="29">
        <v>340</v>
      </c>
      <c r="DH61" s="29">
        <v>340</v>
      </c>
      <c r="DI61" s="29">
        <v>340</v>
      </c>
      <c r="DJ61" s="29">
        <v>340</v>
      </c>
      <c r="DK61" s="29">
        <v>340</v>
      </c>
      <c r="DL61" s="29">
        <v>340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12"/>
      <c r="EX61" s="12"/>
    </row>
    <row r="62" spans="1:154" s="13" customFormat="1" ht="10.199999999999999" x14ac:dyDescent="0.2">
      <c r="A62" s="17">
        <v>62</v>
      </c>
      <c r="B62" s="12"/>
      <c r="C62" s="12"/>
      <c r="D62" s="27"/>
      <c r="E62" s="12" t="s">
        <v>59</v>
      </c>
      <c r="F62" s="18"/>
      <c r="G62" s="27"/>
      <c r="H62" s="12" t="s">
        <v>47</v>
      </c>
      <c r="I62" s="18"/>
      <c r="J62" s="27"/>
      <c r="K62" s="12" t="s">
        <v>289</v>
      </c>
      <c r="L62" s="18"/>
      <c r="M62" s="27"/>
      <c r="N62" s="29"/>
      <c r="O62" s="24"/>
      <c r="P62" s="12"/>
      <c r="Q62" s="12"/>
      <c r="R62" s="29"/>
      <c r="S62" s="12"/>
      <c r="T62" s="12"/>
      <c r="U62" s="29">
        <v>0</v>
      </c>
      <c r="V62" s="29">
        <v>12.5</v>
      </c>
      <c r="W62" s="29">
        <v>14.0625</v>
      </c>
      <c r="X62" s="29">
        <v>15.625</v>
      </c>
      <c r="Y62" s="29">
        <v>17.1875</v>
      </c>
      <c r="Z62" s="29">
        <v>18.75</v>
      </c>
      <c r="AA62" s="29">
        <v>20.3125</v>
      </c>
      <c r="AB62" s="29">
        <v>21.875</v>
      </c>
      <c r="AC62" s="29">
        <v>23.4375</v>
      </c>
      <c r="AD62" s="29">
        <v>25</v>
      </c>
      <c r="AE62" s="29">
        <v>25</v>
      </c>
      <c r="AF62" s="29">
        <v>25</v>
      </c>
      <c r="AG62" s="29">
        <v>25</v>
      </c>
      <c r="AH62" s="29">
        <v>25</v>
      </c>
      <c r="AI62" s="29">
        <v>25</v>
      </c>
      <c r="AJ62" s="29">
        <v>25</v>
      </c>
      <c r="AK62" s="29">
        <v>25</v>
      </c>
      <c r="AL62" s="29">
        <v>25</v>
      </c>
      <c r="AM62" s="29">
        <v>25</v>
      </c>
      <c r="AN62" s="29">
        <v>25</v>
      </c>
      <c r="AO62" s="29">
        <v>25</v>
      </c>
      <c r="AP62" s="29">
        <v>25</v>
      </c>
      <c r="AQ62" s="29">
        <v>25</v>
      </c>
      <c r="AR62" s="29">
        <v>25</v>
      </c>
      <c r="AS62" s="29">
        <v>25</v>
      </c>
      <c r="AT62" s="29">
        <v>25</v>
      </c>
      <c r="AU62" s="29">
        <v>25</v>
      </c>
      <c r="AV62" s="29">
        <v>25</v>
      </c>
      <c r="AW62" s="29">
        <v>25</v>
      </c>
      <c r="AX62" s="29">
        <v>25</v>
      </c>
      <c r="AY62" s="29">
        <v>25</v>
      </c>
      <c r="AZ62" s="29">
        <v>25</v>
      </c>
      <c r="BA62" s="29">
        <v>25</v>
      </c>
      <c r="BB62" s="29">
        <v>25</v>
      </c>
      <c r="BC62" s="29">
        <v>25</v>
      </c>
      <c r="BD62" s="29">
        <v>25</v>
      </c>
      <c r="BE62" s="29">
        <v>25</v>
      </c>
      <c r="BF62" s="29">
        <v>25</v>
      </c>
      <c r="BG62" s="29">
        <v>25</v>
      </c>
      <c r="BH62" s="29">
        <v>25</v>
      </c>
      <c r="BI62" s="29">
        <v>25</v>
      </c>
      <c r="BJ62" s="29">
        <v>25</v>
      </c>
      <c r="BK62" s="29">
        <v>25</v>
      </c>
      <c r="BL62" s="29">
        <v>25</v>
      </c>
      <c r="BM62" s="29">
        <v>25</v>
      </c>
      <c r="BN62" s="29">
        <v>25</v>
      </c>
      <c r="BO62" s="29">
        <v>25</v>
      </c>
      <c r="BP62" s="29">
        <v>25</v>
      </c>
      <c r="BQ62" s="29">
        <v>25</v>
      </c>
      <c r="BR62" s="29">
        <v>25</v>
      </c>
      <c r="BS62" s="29">
        <v>25</v>
      </c>
      <c r="BT62" s="29">
        <v>25</v>
      </c>
      <c r="BU62" s="29">
        <v>25</v>
      </c>
      <c r="BV62" s="29">
        <v>25</v>
      </c>
      <c r="BW62" s="29">
        <v>25</v>
      </c>
      <c r="BX62" s="29">
        <v>25</v>
      </c>
      <c r="BY62" s="29">
        <v>25</v>
      </c>
      <c r="BZ62" s="29">
        <v>25</v>
      </c>
      <c r="CA62" s="29">
        <v>25</v>
      </c>
      <c r="CB62" s="29">
        <v>25</v>
      </c>
      <c r="CC62" s="29">
        <v>25</v>
      </c>
      <c r="CD62" s="29">
        <v>25</v>
      </c>
      <c r="CE62" s="29">
        <v>25</v>
      </c>
      <c r="CF62" s="29">
        <v>25</v>
      </c>
      <c r="CG62" s="29">
        <v>25</v>
      </c>
      <c r="CH62" s="29">
        <v>25</v>
      </c>
      <c r="CI62" s="29">
        <v>25</v>
      </c>
      <c r="CJ62" s="29">
        <v>25</v>
      </c>
      <c r="CK62" s="29">
        <v>25</v>
      </c>
      <c r="CL62" s="29">
        <v>25</v>
      </c>
      <c r="CM62" s="29">
        <v>25</v>
      </c>
      <c r="CN62" s="29">
        <v>25</v>
      </c>
      <c r="CO62" s="29">
        <v>25</v>
      </c>
      <c r="CP62" s="29">
        <v>25</v>
      </c>
      <c r="CQ62" s="29">
        <v>25</v>
      </c>
      <c r="CR62" s="29">
        <v>25</v>
      </c>
      <c r="CS62" s="29">
        <v>25</v>
      </c>
      <c r="CT62" s="29">
        <v>25</v>
      </c>
      <c r="CU62" s="29">
        <v>25</v>
      </c>
      <c r="CV62" s="29">
        <v>25</v>
      </c>
      <c r="CW62" s="29">
        <v>25</v>
      </c>
      <c r="CX62" s="29">
        <v>25</v>
      </c>
      <c r="CY62" s="29">
        <v>25</v>
      </c>
      <c r="CZ62" s="29">
        <v>25</v>
      </c>
      <c r="DA62" s="29">
        <v>25</v>
      </c>
      <c r="DB62" s="29">
        <v>25</v>
      </c>
      <c r="DC62" s="29">
        <v>25</v>
      </c>
      <c r="DD62" s="29">
        <v>25</v>
      </c>
      <c r="DE62" s="29">
        <v>25</v>
      </c>
      <c r="DF62" s="29">
        <v>25</v>
      </c>
      <c r="DG62" s="29">
        <v>25</v>
      </c>
      <c r="DH62" s="29">
        <v>25</v>
      </c>
      <c r="DI62" s="29">
        <v>25</v>
      </c>
      <c r="DJ62" s="29">
        <v>25</v>
      </c>
      <c r="DK62" s="29">
        <v>25</v>
      </c>
      <c r="DL62" s="29">
        <v>25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12"/>
      <c r="EX62" s="12"/>
    </row>
    <row r="63" spans="1:154" s="13" customFormat="1" ht="10.199999999999999" x14ac:dyDescent="0.2">
      <c r="A63" s="17">
        <v>63</v>
      </c>
      <c r="B63" s="12"/>
      <c r="C63" s="12"/>
      <c r="D63" s="27"/>
      <c r="E63" s="12" t="s">
        <v>59</v>
      </c>
      <c r="F63" s="18"/>
      <c r="G63" s="27"/>
      <c r="H63" s="12" t="s">
        <v>48</v>
      </c>
      <c r="I63" s="18"/>
      <c r="J63" s="27"/>
      <c r="K63" s="12" t="s">
        <v>289</v>
      </c>
      <c r="L63" s="18"/>
      <c r="M63" s="27"/>
      <c r="N63" s="29"/>
      <c r="O63" s="24"/>
      <c r="P63" s="12"/>
      <c r="Q63" s="12"/>
      <c r="R63" s="29"/>
      <c r="S63" s="12"/>
      <c r="T63" s="12"/>
      <c r="U63" s="29">
        <v>0</v>
      </c>
      <c r="V63" s="29">
        <v>90</v>
      </c>
      <c r="W63" s="29">
        <v>101.25</v>
      </c>
      <c r="X63" s="29">
        <v>112.5</v>
      </c>
      <c r="Y63" s="29">
        <v>123.75</v>
      </c>
      <c r="Z63" s="29">
        <v>135</v>
      </c>
      <c r="AA63" s="29">
        <v>146.25</v>
      </c>
      <c r="AB63" s="29">
        <v>157.5</v>
      </c>
      <c r="AC63" s="29">
        <v>168.75</v>
      </c>
      <c r="AD63" s="29">
        <v>180</v>
      </c>
      <c r="AE63" s="29">
        <v>180</v>
      </c>
      <c r="AF63" s="29">
        <v>180</v>
      </c>
      <c r="AG63" s="29">
        <v>180</v>
      </c>
      <c r="AH63" s="29">
        <v>180</v>
      </c>
      <c r="AI63" s="29">
        <v>180</v>
      </c>
      <c r="AJ63" s="29">
        <v>180</v>
      </c>
      <c r="AK63" s="29">
        <v>180</v>
      </c>
      <c r="AL63" s="29">
        <v>180</v>
      </c>
      <c r="AM63" s="29">
        <v>180</v>
      </c>
      <c r="AN63" s="29">
        <v>180</v>
      </c>
      <c r="AO63" s="29">
        <v>180</v>
      </c>
      <c r="AP63" s="29">
        <v>180</v>
      </c>
      <c r="AQ63" s="29">
        <v>180</v>
      </c>
      <c r="AR63" s="29">
        <v>180</v>
      </c>
      <c r="AS63" s="29">
        <v>180</v>
      </c>
      <c r="AT63" s="29">
        <v>180</v>
      </c>
      <c r="AU63" s="29">
        <v>180</v>
      </c>
      <c r="AV63" s="29">
        <v>180</v>
      </c>
      <c r="AW63" s="29">
        <v>180</v>
      </c>
      <c r="AX63" s="29">
        <v>180</v>
      </c>
      <c r="AY63" s="29">
        <v>180</v>
      </c>
      <c r="AZ63" s="29">
        <v>180</v>
      </c>
      <c r="BA63" s="29">
        <v>180</v>
      </c>
      <c r="BB63" s="29">
        <v>180</v>
      </c>
      <c r="BC63" s="29">
        <v>180</v>
      </c>
      <c r="BD63" s="29">
        <v>180</v>
      </c>
      <c r="BE63" s="29">
        <v>180</v>
      </c>
      <c r="BF63" s="29">
        <v>180</v>
      </c>
      <c r="BG63" s="29">
        <v>180</v>
      </c>
      <c r="BH63" s="29">
        <v>180</v>
      </c>
      <c r="BI63" s="29">
        <v>180</v>
      </c>
      <c r="BJ63" s="29">
        <v>180</v>
      </c>
      <c r="BK63" s="29">
        <v>180</v>
      </c>
      <c r="BL63" s="29">
        <v>180</v>
      </c>
      <c r="BM63" s="29">
        <v>180</v>
      </c>
      <c r="BN63" s="29">
        <v>180</v>
      </c>
      <c r="BO63" s="29">
        <v>180</v>
      </c>
      <c r="BP63" s="29">
        <v>180</v>
      </c>
      <c r="BQ63" s="29">
        <v>180</v>
      </c>
      <c r="BR63" s="29">
        <v>180</v>
      </c>
      <c r="BS63" s="29">
        <v>180</v>
      </c>
      <c r="BT63" s="29">
        <v>180</v>
      </c>
      <c r="BU63" s="29">
        <v>180</v>
      </c>
      <c r="BV63" s="29">
        <v>180</v>
      </c>
      <c r="BW63" s="29">
        <v>180</v>
      </c>
      <c r="BX63" s="29">
        <v>180</v>
      </c>
      <c r="BY63" s="29">
        <v>180</v>
      </c>
      <c r="BZ63" s="29">
        <v>180</v>
      </c>
      <c r="CA63" s="29">
        <v>180</v>
      </c>
      <c r="CB63" s="29">
        <v>180</v>
      </c>
      <c r="CC63" s="29">
        <v>180</v>
      </c>
      <c r="CD63" s="29">
        <v>180</v>
      </c>
      <c r="CE63" s="29">
        <v>180</v>
      </c>
      <c r="CF63" s="29">
        <v>180</v>
      </c>
      <c r="CG63" s="29">
        <v>180</v>
      </c>
      <c r="CH63" s="29">
        <v>180</v>
      </c>
      <c r="CI63" s="29">
        <v>180</v>
      </c>
      <c r="CJ63" s="29">
        <v>180</v>
      </c>
      <c r="CK63" s="29">
        <v>180</v>
      </c>
      <c r="CL63" s="29">
        <v>180</v>
      </c>
      <c r="CM63" s="29">
        <v>180</v>
      </c>
      <c r="CN63" s="29">
        <v>180</v>
      </c>
      <c r="CO63" s="29">
        <v>180</v>
      </c>
      <c r="CP63" s="29">
        <v>180</v>
      </c>
      <c r="CQ63" s="29">
        <v>180</v>
      </c>
      <c r="CR63" s="29">
        <v>180</v>
      </c>
      <c r="CS63" s="29">
        <v>180</v>
      </c>
      <c r="CT63" s="29">
        <v>180</v>
      </c>
      <c r="CU63" s="29">
        <v>180</v>
      </c>
      <c r="CV63" s="29">
        <v>180</v>
      </c>
      <c r="CW63" s="29">
        <v>180</v>
      </c>
      <c r="CX63" s="29">
        <v>180</v>
      </c>
      <c r="CY63" s="29">
        <v>180</v>
      </c>
      <c r="CZ63" s="29">
        <v>180</v>
      </c>
      <c r="DA63" s="29">
        <v>180</v>
      </c>
      <c r="DB63" s="29">
        <v>180</v>
      </c>
      <c r="DC63" s="29">
        <v>180</v>
      </c>
      <c r="DD63" s="29">
        <v>180</v>
      </c>
      <c r="DE63" s="29">
        <v>180</v>
      </c>
      <c r="DF63" s="29">
        <v>180</v>
      </c>
      <c r="DG63" s="29">
        <v>180</v>
      </c>
      <c r="DH63" s="29">
        <v>180</v>
      </c>
      <c r="DI63" s="29">
        <v>180</v>
      </c>
      <c r="DJ63" s="29">
        <v>180</v>
      </c>
      <c r="DK63" s="29">
        <v>180</v>
      </c>
      <c r="DL63" s="29">
        <v>180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12"/>
      <c r="EX63" s="12"/>
    </row>
    <row r="64" spans="1:154" s="13" customFormat="1" ht="10.199999999999999" x14ac:dyDescent="0.2">
      <c r="A64" s="17">
        <v>64</v>
      </c>
      <c r="B64" s="12"/>
      <c r="C64" s="12"/>
      <c r="D64" s="27"/>
      <c r="E64" s="12" t="s">
        <v>59</v>
      </c>
      <c r="F64" s="18"/>
      <c r="G64" s="27"/>
      <c r="H64" s="12" t="s">
        <v>49</v>
      </c>
      <c r="I64" s="18"/>
      <c r="J64" s="27"/>
      <c r="K64" s="12" t="s">
        <v>289</v>
      </c>
      <c r="L64" s="18"/>
      <c r="M64" s="27"/>
      <c r="N64" s="29"/>
      <c r="O64" s="24"/>
      <c r="P64" s="12"/>
      <c r="Q64" s="12"/>
      <c r="R64" s="29"/>
      <c r="S64" s="12"/>
      <c r="T64" s="12"/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12"/>
      <c r="EX64" s="12"/>
    </row>
    <row r="65" spans="1:154" s="13" customFormat="1" ht="10.199999999999999" x14ac:dyDescent="0.2">
      <c r="A65" s="17">
        <v>65</v>
      </c>
      <c r="B65" s="12"/>
      <c r="C65" s="12"/>
      <c r="D65" s="27"/>
      <c r="E65" s="12" t="s">
        <v>59</v>
      </c>
      <c r="F65" s="18"/>
      <c r="G65" s="27"/>
      <c r="H65" s="12" t="s">
        <v>50</v>
      </c>
      <c r="I65" s="18"/>
      <c r="J65" s="27"/>
      <c r="K65" s="12" t="s">
        <v>289</v>
      </c>
      <c r="L65" s="18"/>
      <c r="M65" s="27"/>
      <c r="N65" s="29"/>
      <c r="O65" s="24"/>
      <c r="P65" s="12"/>
      <c r="Q65" s="12"/>
      <c r="R65" s="29"/>
      <c r="S65" s="12"/>
      <c r="T65" s="12"/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12"/>
      <c r="EX65" s="12"/>
    </row>
    <row r="66" spans="1:154" s="13" customFormat="1" ht="10.199999999999999" x14ac:dyDescent="0.2">
      <c r="A66" s="17">
        <v>66</v>
      </c>
      <c r="B66" s="12"/>
      <c r="C66" s="12"/>
      <c r="D66" s="27"/>
      <c r="E66" s="12" t="s">
        <v>59</v>
      </c>
      <c r="F66" s="18"/>
      <c r="G66" s="27"/>
      <c r="H66" s="12" t="s">
        <v>51</v>
      </c>
      <c r="I66" s="18"/>
      <c r="J66" s="27"/>
      <c r="K66" s="12" t="s">
        <v>289</v>
      </c>
      <c r="L66" s="18"/>
      <c r="M66" s="27"/>
      <c r="N66" s="29"/>
      <c r="O66" s="24"/>
      <c r="P66" s="12"/>
      <c r="Q66" s="12"/>
      <c r="R66" s="29"/>
      <c r="S66" s="12"/>
      <c r="T66" s="12"/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12"/>
      <c r="EX66" s="12"/>
    </row>
    <row r="67" spans="1:154" s="13" customFormat="1" ht="10.199999999999999" x14ac:dyDescent="0.2">
      <c r="A67" s="17">
        <v>67</v>
      </c>
      <c r="B67" s="12"/>
      <c r="C67" s="12"/>
      <c r="D67" s="27"/>
      <c r="E67" s="12" t="s">
        <v>59</v>
      </c>
      <c r="F67" s="18"/>
      <c r="G67" s="27"/>
      <c r="H67" s="12" t="s">
        <v>52</v>
      </c>
      <c r="I67" s="18"/>
      <c r="J67" s="27"/>
      <c r="K67" s="12" t="s">
        <v>289</v>
      </c>
      <c r="L67" s="18"/>
      <c r="M67" s="27"/>
      <c r="N67" s="29"/>
      <c r="O67" s="24"/>
      <c r="P67" s="12"/>
      <c r="Q67" s="12"/>
      <c r="R67" s="29"/>
      <c r="S67" s="12"/>
      <c r="T67" s="12"/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12"/>
      <c r="EX67" s="12"/>
    </row>
    <row r="68" spans="1:154" s="13" customFormat="1" ht="1.95" customHeight="1" x14ac:dyDescent="0.2">
      <c r="A68" s="17">
        <v>68</v>
      </c>
      <c r="B68" s="12"/>
      <c r="C68" s="12"/>
      <c r="D68" s="27"/>
      <c r="E68" s="12" t="s">
        <v>298</v>
      </c>
      <c r="F68" s="18"/>
      <c r="G68" s="27"/>
      <c r="H68" s="12"/>
      <c r="I68" s="18"/>
      <c r="J68" s="27"/>
      <c r="K68" s="12" t="s">
        <v>298</v>
      </c>
      <c r="L68" s="18"/>
      <c r="M68" s="27"/>
      <c r="N68" s="29"/>
      <c r="O68" s="24"/>
      <c r="P68" s="12"/>
      <c r="Q68" s="12"/>
      <c r="R68" s="29">
        <v>0</v>
      </c>
      <c r="S68" s="12"/>
      <c r="T68" s="12"/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12"/>
      <c r="EX68" s="12"/>
    </row>
    <row r="69" spans="1:154" s="13" customFormat="1" ht="1.95" customHeight="1" x14ac:dyDescent="0.2">
      <c r="A69" s="17">
        <v>69</v>
      </c>
      <c r="B69" s="12"/>
      <c r="C69" s="12"/>
      <c r="D69" s="27"/>
      <c r="E69" s="12" t="s">
        <v>298</v>
      </c>
      <c r="F69" s="18"/>
      <c r="G69" s="27"/>
      <c r="H69" s="12"/>
      <c r="I69" s="18"/>
      <c r="J69" s="27"/>
      <c r="K69" s="12" t="s">
        <v>298</v>
      </c>
      <c r="L69" s="18"/>
      <c r="M69" s="27"/>
      <c r="N69" s="29"/>
      <c r="O69" s="24"/>
      <c r="P69" s="12"/>
      <c r="Q69" s="12"/>
      <c r="R69" s="29">
        <v>0</v>
      </c>
      <c r="S69" s="12"/>
      <c r="T69" s="12"/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12"/>
      <c r="EX69" s="12"/>
    </row>
    <row r="70" spans="1:154" s="13" customFormat="1" ht="4.05" customHeight="1" x14ac:dyDescent="0.2">
      <c r="A70" s="17">
        <v>70</v>
      </c>
      <c r="B70" s="12"/>
      <c r="C70" s="12"/>
      <c r="D70" s="27"/>
      <c r="E70" s="12"/>
      <c r="F70" s="18"/>
      <c r="G70" s="27"/>
      <c r="H70" s="12"/>
      <c r="I70" s="18"/>
      <c r="J70" s="27"/>
      <c r="K70" s="12"/>
      <c r="L70" s="18"/>
      <c r="M70" s="27"/>
      <c r="N70" s="29"/>
      <c r="O70" s="24"/>
      <c r="P70" s="12"/>
      <c r="Q70" s="12"/>
      <c r="R70" s="29"/>
      <c r="S70" s="12"/>
      <c r="T70" s="12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12"/>
      <c r="EX70" s="12"/>
    </row>
    <row r="71" spans="1:154" s="4" customFormat="1" x14ac:dyDescent="0.25">
      <c r="A71" s="45">
        <v>71</v>
      </c>
      <c r="B71" s="3"/>
      <c r="C71" s="3"/>
      <c r="D71" s="10"/>
      <c r="E71" s="3" t="s">
        <v>60</v>
      </c>
      <c r="F71" s="23"/>
      <c r="G71" s="10"/>
      <c r="H71" s="3" t="s">
        <v>27</v>
      </c>
      <c r="I71" s="23"/>
      <c r="J71" s="10"/>
      <c r="K71" s="5">
        <v>1</v>
      </c>
      <c r="L71" s="23"/>
      <c r="M71" s="10"/>
      <c r="N71" s="30"/>
      <c r="O71" s="24"/>
      <c r="P71" s="3"/>
      <c r="Q71" s="3"/>
      <c r="R71" s="30">
        <v>1</v>
      </c>
      <c r="S71" s="3"/>
      <c r="T71" s="3"/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1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"/>
      <c r="EX71" s="3"/>
    </row>
    <row r="72" spans="1:154" s="13" customFormat="1" ht="4.05" customHeight="1" x14ac:dyDescent="0.2">
      <c r="A72" s="17">
        <v>72</v>
      </c>
      <c r="B72" s="12"/>
      <c r="C72" s="12"/>
      <c r="D72" s="27"/>
      <c r="E72" s="12"/>
      <c r="F72" s="18"/>
      <c r="G72" s="27"/>
      <c r="H72" s="12"/>
      <c r="I72" s="18"/>
      <c r="J72" s="27"/>
      <c r="K72" s="12"/>
      <c r="L72" s="18"/>
      <c r="M72" s="27"/>
      <c r="N72" s="29"/>
      <c r="O72" s="24"/>
      <c r="P72" s="12"/>
      <c r="Q72" s="12"/>
      <c r="R72" s="29"/>
      <c r="S72" s="12"/>
      <c r="T72" s="12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12"/>
      <c r="EX72" s="12"/>
    </row>
    <row r="73" spans="1:154" s="4" customFormat="1" x14ac:dyDescent="0.25">
      <c r="A73" s="45">
        <v>73</v>
      </c>
      <c r="B73" s="3"/>
      <c r="C73" s="3"/>
      <c r="D73" s="10"/>
      <c r="E73" s="3" t="s">
        <v>273</v>
      </c>
      <c r="F73" s="23"/>
      <c r="G73" s="10"/>
      <c r="H73" s="3" t="s">
        <v>27</v>
      </c>
      <c r="I73" s="23"/>
      <c r="J73" s="10"/>
      <c r="K73" s="5" t="s">
        <v>259</v>
      </c>
      <c r="L73" s="23"/>
      <c r="M73" s="10"/>
      <c r="N73" s="30"/>
      <c r="O73" s="24"/>
      <c r="P73" s="3"/>
      <c r="Q73" s="3"/>
      <c r="R73" s="52">
        <v>44470</v>
      </c>
      <c r="S73" s="3"/>
      <c r="T73" s="3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"/>
      <c r="EX73" s="3"/>
    </row>
    <row r="74" spans="1:15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29"/>
      <c r="S74" s="12"/>
      <c r="T74" s="12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12"/>
      <c r="EX74" s="12"/>
    </row>
    <row r="75" spans="1:154" x14ac:dyDescent="0.25">
      <c r="A75" s="17">
        <v>75</v>
      </c>
      <c r="B75" s="1"/>
      <c r="C75" s="1"/>
      <c r="D75" s="10"/>
      <c r="E75" s="3" t="s">
        <v>66</v>
      </c>
      <c r="F75" s="23"/>
      <c r="G75" s="10"/>
      <c r="H75" s="3" t="s">
        <v>27</v>
      </c>
      <c r="I75" s="23"/>
      <c r="J75" s="10"/>
      <c r="K75" s="5" t="s">
        <v>40</v>
      </c>
      <c r="L75" s="23"/>
      <c r="M75" s="10"/>
      <c r="N75" s="30"/>
      <c r="O75" s="24"/>
      <c r="P75" s="3"/>
      <c r="Q75" s="3"/>
      <c r="R75" s="30">
        <v>9</v>
      </c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1"/>
      <c r="EX75" s="1"/>
    </row>
    <row r="76" spans="1:154" ht="4.05" customHeight="1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47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1"/>
      <c r="EX76" s="1"/>
    </row>
    <row r="77" spans="1:154" ht="7.95" customHeight="1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47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1"/>
      <c r="EX77" s="1"/>
    </row>
    <row r="78" spans="1:154" s="4" customFormat="1" x14ac:dyDescent="0.25">
      <c r="A78" s="45">
        <v>78</v>
      </c>
      <c r="B78" s="3"/>
      <c r="C78" s="3"/>
      <c r="D78" s="10"/>
      <c r="E78" s="3" t="s">
        <v>65</v>
      </c>
      <c r="F78" s="23"/>
      <c r="G78" s="10"/>
      <c r="H78" s="3" t="s">
        <v>27</v>
      </c>
      <c r="I78" s="23"/>
      <c r="J78" s="10"/>
      <c r="K78" s="5" t="s">
        <v>32</v>
      </c>
      <c r="L78" s="23"/>
      <c r="M78" s="10"/>
      <c r="N78" s="30"/>
      <c r="O78" s="24"/>
      <c r="P78" s="3"/>
      <c r="Q78" s="3"/>
      <c r="R78" s="30"/>
      <c r="S78" s="3"/>
      <c r="T78" s="3"/>
      <c r="U78" s="30">
        <v>0</v>
      </c>
      <c r="V78" s="30">
        <v>80883.61045130642</v>
      </c>
      <c r="W78" s="30">
        <v>69446.949203486627</v>
      </c>
      <c r="X78" s="30">
        <v>66746.697363372237</v>
      </c>
      <c r="Y78" s="30">
        <v>66428.988440431247</v>
      </c>
      <c r="Z78" s="30">
        <v>66143.423743009887</v>
      </c>
      <c r="AA78" s="30">
        <v>65885.35987712942</v>
      </c>
      <c r="AB78" s="30">
        <v>65651.006711409398</v>
      </c>
      <c r="AC78" s="30">
        <v>65651.006711409398</v>
      </c>
      <c r="AD78" s="30">
        <v>65651.006711409398</v>
      </c>
      <c r="AE78" s="30">
        <v>65651.006711409398</v>
      </c>
      <c r="AF78" s="30">
        <v>65651.006711409398</v>
      </c>
      <c r="AG78" s="30">
        <v>65651.006711409398</v>
      </c>
      <c r="AH78" s="30">
        <v>68933.557046979869</v>
      </c>
      <c r="AI78" s="30">
        <v>68933.557046979869</v>
      </c>
      <c r="AJ78" s="30">
        <v>68933.557046979869</v>
      </c>
      <c r="AK78" s="30">
        <v>68933.557046979869</v>
      </c>
      <c r="AL78" s="30">
        <v>68933.557046979869</v>
      </c>
      <c r="AM78" s="30">
        <v>68933.557046979869</v>
      </c>
      <c r="AN78" s="30">
        <v>68933.557046979869</v>
      </c>
      <c r="AO78" s="30">
        <v>68933.557046979869</v>
      </c>
      <c r="AP78" s="30">
        <v>68933.557046979869</v>
      </c>
      <c r="AQ78" s="30">
        <v>68933.557046979869</v>
      </c>
      <c r="AR78" s="30">
        <v>68933.557046979869</v>
      </c>
      <c r="AS78" s="30">
        <v>68933.557046979869</v>
      </c>
      <c r="AT78" s="30">
        <v>72380.234899328862</v>
      </c>
      <c r="AU78" s="30">
        <v>72380.234899328862</v>
      </c>
      <c r="AV78" s="30">
        <v>72380.234899328862</v>
      </c>
      <c r="AW78" s="30">
        <v>72380.234899328862</v>
      </c>
      <c r="AX78" s="30">
        <v>72380.234899328862</v>
      </c>
      <c r="AY78" s="30">
        <v>72380.234899328862</v>
      </c>
      <c r="AZ78" s="30">
        <v>72380.234899328862</v>
      </c>
      <c r="BA78" s="30">
        <v>72380.234899328862</v>
      </c>
      <c r="BB78" s="30">
        <v>72380.234899328862</v>
      </c>
      <c r="BC78" s="30">
        <v>72380.234899328862</v>
      </c>
      <c r="BD78" s="30">
        <v>72380.234899328862</v>
      </c>
      <c r="BE78" s="30">
        <v>72380.234899328862</v>
      </c>
      <c r="BF78" s="30">
        <v>75999.246644295315</v>
      </c>
      <c r="BG78" s="30">
        <v>75999.246644295315</v>
      </c>
      <c r="BH78" s="30">
        <v>75999.246644295315</v>
      </c>
      <c r="BI78" s="30">
        <v>75999.246644295315</v>
      </c>
      <c r="BJ78" s="30">
        <v>75999.246644295315</v>
      </c>
      <c r="BK78" s="30">
        <v>75999.246644295315</v>
      </c>
      <c r="BL78" s="30">
        <v>75999.246644295315</v>
      </c>
      <c r="BM78" s="30">
        <v>75999.246644295315</v>
      </c>
      <c r="BN78" s="30">
        <v>75999.246644295315</v>
      </c>
      <c r="BO78" s="30">
        <v>75999.246644295315</v>
      </c>
      <c r="BP78" s="30">
        <v>75999.246644295315</v>
      </c>
      <c r="BQ78" s="30">
        <v>75999.246644295315</v>
      </c>
      <c r="BR78" s="30">
        <v>79799.208976510068</v>
      </c>
      <c r="BS78" s="30">
        <v>79799.208976510068</v>
      </c>
      <c r="BT78" s="30">
        <v>79799.208976510068</v>
      </c>
      <c r="BU78" s="30">
        <v>79799.208976510068</v>
      </c>
      <c r="BV78" s="30">
        <v>79799.208976510068</v>
      </c>
      <c r="BW78" s="30">
        <v>79799.208976510068</v>
      </c>
      <c r="BX78" s="30">
        <v>79799.208976510068</v>
      </c>
      <c r="BY78" s="30">
        <v>79799.208976510068</v>
      </c>
      <c r="BZ78" s="30">
        <v>79799.208976510068</v>
      </c>
      <c r="CA78" s="30">
        <v>79799.208976510068</v>
      </c>
      <c r="CB78" s="30">
        <v>79799.208976510068</v>
      </c>
      <c r="CC78" s="30">
        <v>79799.208976510068</v>
      </c>
      <c r="CD78" s="30">
        <v>83789.169425335582</v>
      </c>
      <c r="CE78" s="30">
        <v>83789.169425335582</v>
      </c>
      <c r="CF78" s="30">
        <v>83789.169425335582</v>
      </c>
      <c r="CG78" s="30">
        <v>83789.169425335582</v>
      </c>
      <c r="CH78" s="30">
        <v>83789.169425335582</v>
      </c>
      <c r="CI78" s="30">
        <v>83789.169425335582</v>
      </c>
      <c r="CJ78" s="30">
        <v>83789.169425335582</v>
      </c>
      <c r="CK78" s="30">
        <v>83789.169425335582</v>
      </c>
      <c r="CL78" s="30">
        <v>83789.169425335582</v>
      </c>
      <c r="CM78" s="30">
        <v>83789.169425335582</v>
      </c>
      <c r="CN78" s="30">
        <v>83789.169425335582</v>
      </c>
      <c r="CO78" s="30">
        <v>83789.169425335582</v>
      </c>
      <c r="CP78" s="30">
        <v>87978.627896602353</v>
      </c>
      <c r="CQ78" s="30">
        <v>87978.627896602353</v>
      </c>
      <c r="CR78" s="30">
        <v>87978.627896602353</v>
      </c>
      <c r="CS78" s="30">
        <v>87978.627896602353</v>
      </c>
      <c r="CT78" s="30">
        <v>87978.627896602353</v>
      </c>
      <c r="CU78" s="30">
        <v>87978.627896602353</v>
      </c>
      <c r="CV78" s="30">
        <v>87978.627896602353</v>
      </c>
      <c r="CW78" s="30">
        <v>87978.627896602353</v>
      </c>
      <c r="CX78" s="30">
        <v>87978.627896602353</v>
      </c>
      <c r="CY78" s="30">
        <v>87978.627896602353</v>
      </c>
      <c r="CZ78" s="30">
        <v>87978.627896602353</v>
      </c>
      <c r="DA78" s="30">
        <v>87978.627896602353</v>
      </c>
      <c r="DB78" s="30">
        <v>92377.559291432481</v>
      </c>
      <c r="DC78" s="30">
        <v>92377.559291432481</v>
      </c>
      <c r="DD78" s="30">
        <v>92377.559291432481</v>
      </c>
      <c r="DE78" s="30">
        <v>92377.559291432481</v>
      </c>
      <c r="DF78" s="30">
        <v>92377.559291432481</v>
      </c>
      <c r="DG78" s="30">
        <v>92377.559291432481</v>
      </c>
      <c r="DH78" s="30">
        <v>92377.559291432481</v>
      </c>
      <c r="DI78" s="30">
        <v>92377.559291432481</v>
      </c>
      <c r="DJ78" s="30">
        <v>92377.559291432481</v>
      </c>
      <c r="DK78" s="30">
        <v>92377.559291432481</v>
      </c>
      <c r="DL78" s="30">
        <v>92377.559291432481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"/>
      <c r="EX78" s="3"/>
    </row>
    <row r="79" spans="1:154" s="13" customFormat="1" ht="10.199999999999999" x14ac:dyDescent="0.2">
      <c r="A79" s="17">
        <v>79</v>
      </c>
      <c r="B79" s="12"/>
      <c r="C79" s="12"/>
      <c r="D79" s="27"/>
      <c r="E79" s="12" t="s">
        <v>65</v>
      </c>
      <c r="F79" s="18"/>
      <c r="G79" s="27"/>
      <c r="H79" s="12" t="s">
        <v>44</v>
      </c>
      <c r="I79" s="18"/>
      <c r="J79" s="27"/>
      <c r="K79" s="12" t="s">
        <v>32</v>
      </c>
      <c r="L79" s="18"/>
      <c r="M79" s="27"/>
      <c r="N79" s="29"/>
      <c r="O79" s="24"/>
      <c r="P79" s="12"/>
      <c r="Q79" s="12"/>
      <c r="R79" s="29"/>
      <c r="S79" s="12"/>
      <c r="T79" s="12"/>
      <c r="U79" s="29">
        <v>0</v>
      </c>
      <c r="V79" s="29">
        <v>85000</v>
      </c>
      <c r="W79" s="29">
        <v>85000</v>
      </c>
      <c r="X79" s="29">
        <v>85000</v>
      </c>
      <c r="Y79" s="29">
        <v>85000</v>
      </c>
      <c r="Z79" s="29">
        <v>85000</v>
      </c>
      <c r="AA79" s="29">
        <v>85000</v>
      </c>
      <c r="AB79" s="29">
        <v>85000</v>
      </c>
      <c r="AC79" s="29">
        <v>85000</v>
      </c>
      <c r="AD79" s="29">
        <v>85000</v>
      </c>
      <c r="AE79" s="29">
        <v>85000</v>
      </c>
      <c r="AF79" s="29">
        <v>85000</v>
      </c>
      <c r="AG79" s="29">
        <v>85000</v>
      </c>
      <c r="AH79" s="29">
        <v>89250</v>
      </c>
      <c r="AI79" s="29">
        <v>89250</v>
      </c>
      <c r="AJ79" s="29">
        <v>89250</v>
      </c>
      <c r="AK79" s="29">
        <v>89250</v>
      </c>
      <c r="AL79" s="29">
        <v>89250</v>
      </c>
      <c r="AM79" s="29">
        <v>89250</v>
      </c>
      <c r="AN79" s="29">
        <v>89250</v>
      </c>
      <c r="AO79" s="29">
        <v>89250</v>
      </c>
      <c r="AP79" s="29">
        <v>89250</v>
      </c>
      <c r="AQ79" s="29">
        <v>89250</v>
      </c>
      <c r="AR79" s="29">
        <v>89250</v>
      </c>
      <c r="AS79" s="29">
        <v>89250</v>
      </c>
      <c r="AT79" s="29">
        <v>93712.5</v>
      </c>
      <c r="AU79" s="29">
        <v>93712.5</v>
      </c>
      <c r="AV79" s="29">
        <v>93712.5</v>
      </c>
      <c r="AW79" s="29">
        <v>93712.5</v>
      </c>
      <c r="AX79" s="29">
        <v>93712.5</v>
      </c>
      <c r="AY79" s="29">
        <v>93712.5</v>
      </c>
      <c r="AZ79" s="29">
        <v>93712.5</v>
      </c>
      <c r="BA79" s="29">
        <v>93712.5</v>
      </c>
      <c r="BB79" s="29">
        <v>93712.5</v>
      </c>
      <c r="BC79" s="29">
        <v>93712.5</v>
      </c>
      <c r="BD79" s="29">
        <v>93712.5</v>
      </c>
      <c r="BE79" s="29">
        <v>93712.5</v>
      </c>
      <c r="BF79" s="29">
        <v>98398.125000000015</v>
      </c>
      <c r="BG79" s="29">
        <v>98398.125000000015</v>
      </c>
      <c r="BH79" s="29">
        <v>98398.125000000015</v>
      </c>
      <c r="BI79" s="29">
        <v>98398.125000000015</v>
      </c>
      <c r="BJ79" s="29">
        <v>98398.125000000015</v>
      </c>
      <c r="BK79" s="29">
        <v>98398.125000000015</v>
      </c>
      <c r="BL79" s="29">
        <v>98398.125000000015</v>
      </c>
      <c r="BM79" s="29">
        <v>98398.125000000015</v>
      </c>
      <c r="BN79" s="29">
        <v>98398.125000000015</v>
      </c>
      <c r="BO79" s="29">
        <v>98398.125000000015</v>
      </c>
      <c r="BP79" s="29">
        <v>98398.125000000015</v>
      </c>
      <c r="BQ79" s="29">
        <v>98398.125000000015</v>
      </c>
      <c r="BR79" s="29">
        <v>103318.03125</v>
      </c>
      <c r="BS79" s="29">
        <v>103318.03125</v>
      </c>
      <c r="BT79" s="29">
        <v>103318.03125</v>
      </c>
      <c r="BU79" s="29">
        <v>103318.03125</v>
      </c>
      <c r="BV79" s="29">
        <v>103318.03125</v>
      </c>
      <c r="BW79" s="29">
        <v>103318.03125</v>
      </c>
      <c r="BX79" s="29">
        <v>103318.03125</v>
      </c>
      <c r="BY79" s="29">
        <v>103318.03125</v>
      </c>
      <c r="BZ79" s="29">
        <v>103318.03125</v>
      </c>
      <c r="CA79" s="29">
        <v>103318.03125</v>
      </c>
      <c r="CB79" s="29">
        <v>103318.03125</v>
      </c>
      <c r="CC79" s="29">
        <v>103318.03125</v>
      </c>
      <c r="CD79" s="29">
        <v>108483.93281250002</v>
      </c>
      <c r="CE79" s="29">
        <v>108483.93281250002</v>
      </c>
      <c r="CF79" s="29">
        <v>108483.93281250002</v>
      </c>
      <c r="CG79" s="29">
        <v>108483.93281250002</v>
      </c>
      <c r="CH79" s="29">
        <v>108483.93281250002</v>
      </c>
      <c r="CI79" s="29">
        <v>108483.93281250002</v>
      </c>
      <c r="CJ79" s="29">
        <v>108483.93281250002</v>
      </c>
      <c r="CK79" s="29">
        <v>108483.93281250002</v>
      </c>
      <c r="CL79" s="29">
        <v>108483.93281250002</v>
      </c>
      <c r="CM79" s="29">
        <v>108483.93281250002</v>
      </c>
      <c r="CN79" s="29">
        <v>108483.93281250002</v>
      </c>
      <c r="CO79" s="29">
        <v>108483.93281250002</v>
      </c>
      <c r="CP79" s="29">
        <v>113908.129453125</v>
      </c>
      <c r="CQ79" s="29">
        <v>113908.129453125</v>
      </c>
      <c r="CR79" s="29">
        <v>113908.129453125</v>
      </c>
      <c r="CS79" s="29">
        <v>113908.129453125</v>
      </c>
      <c r="CT79" s="29">
        <v>113908.129453125</v>
      </c>
      <c r="CU79" s="29">
        <v>113908.129453125</v>
      </c>
      <c r="CV79" s="29">
        <v>113908.129453125</v>
      </c>
      <c r="CW79" s="29">
        <v>113908.129453125</v>
      </c>
      <c r="CX79" s="29">
        <v>113908.129453125</v>
      </c>
      <c r="CY79" s="29">
        <v>113908.129453125</v>
      </c>
      <c r="CZ79" s="29">
        <v>113908.129453125</v>
      </c>
      <c r="DA79" s="29">
        <v>113908.129453125</v>
      </c>
      <c r="DB79" s="29">
        <v>119603.53592578127</v>
      </c>
      <c r="DC79" s="29">
        <v>119603.53592578127</v>
      </c>
      <c r="DD79" s="29">
        <v>119603.53592578127</v>
      </c>
      <c r="DE79" s="29">
        <v>119603.53592578127</v>
      </c>
      <c r="DF79" s="29">
        <v>119603.53592578127</v>
      </c>
      <c r="DG79" s="29">
        <v>119603.53592578127</v>
      </c>
      <c r="DH79" s="29">
        <v>119603.53592578127</v>
      </c>
      <c r="DI79" s="29">
        <v>119603.53592578127</v>
      </c>
      <c r="DJ79" s="29">
        <v>119603.53592578127</v>
      </c>
      <c r="DK79" s="29">
        <v>119603.53592578127</v>
      </c>
      <c r="DL79" s="29">
        <v>119603.53592578127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12"/>
      <c r="EX79" s="12"/>
    </row>
    <row r="80" spans="1:154" s="13" customFormat="1" ht="10.199999999999999" x14ac:dyDescent="0.2">
      <c r="A80" s="17">
        <v>80</v>
      </c>
      <c r="B80" s="12"/>
      <c r="C80" s="12"/>
      <c r="D80" s="27"/>
      <c r="E80" s="12" t="s">
        <v>65</v>
      </c>
      <c r="F80" s="18"/>
      <c r="G80" s="27"/>
      <c r="H80" s="12" t="s">
        <v>45</v>
      </c>
      <c r="I80" s="18"/>
      <c r="J80" s="27"/>
      <c r="K80" s="12" t="s">
        <v>32</v>
      </c>
      <c r="L80" s="18"/>
      <c r="M80" s="27"/>
      <c r="N80" s="29"/>
      <c r="O80" s="24"/>
      <c r="P80" s="12"/>
      <c r="Q80" s="12"/>
      <c r="R80" s="29"/>
      <c r="S80" s="12"/>
      <c r="T80" s="12"/>
      <c r="U80" s="29">
        <v>0</v>
      </c>
      <c r="V80" s="29">
        <v>27000</v>
      </c>
      <c r="W80" s="29">
        <v>27000</v>
      </c>
      <c r="X80" s="29">
        <v>27000</v>
      </c>
      <c r="Y80" s="29">
        <v>27000</v>
      </c>
      <c r="Z80" s="29">
        <v>27000</v>
      </c>
      <c r="AA80" s="29">
        <v>27000</v>
      </c>
      <c r="AB80" s="29">
        <v>27000</v>
      </c>
      <c r="AC80" s="29">
        <v>27000</v>
      </c>
      <c r="AD80" s="29">
        <v>27000</v>
      </c>
      <c r="AE80" s="29">
        <v>27000</v>
      </c>
      <c r="AF80" s="29">
        <v>27000</v>
      </c>
      <c r="AG80" s="29">
        <v>27000</v>
      </c>
      <c r="AH80" s="29">
        <v>28350</v>
      </c>
      <c r="AI80" s="29">
        <v>28350</v>
      </c>
      <c r="AJ80" s="29">
        <v>28350</v>
      </c>
      <c r="AK80" s="29">
        <v>28350</v>
      </c>
      <c r="AL80" s="29">
        <v>28350</v>
      </c>
      <c r="AM80" s="29">
        <v>28350</v>
      </c>
      <c r="AN80" s="29">
        <v>28350</v>
      </c>
      <c r="AO80" s="29">
        <v>28350</v>
      </c>
      <c r="AP80" s="29">
        <v>28350</v>
      </c>
      <c r="AQ80" s="29">
        <v>28350</v>
      </c>
      <c r="AR80" s="29">
        <v>28350</v>
      </c>
      <c r="AS80" s="29">
        <v>28350</v>
      </c>
      <c r="AT80" s="29">
        <v>29767.5</v>
      </c>
      <c r="AU80" s="29">
        <v>29767.5</v>
      </c>
      <c r="AV80" s="29">
        <v>29767.5</v>
      </c>
      <c r="AW80" s="29">
        <v>29767.5</v>
      </c>
      <c r="AX80" s="29">
        <v>29767.5</v>
      </c>
      <c r="AY80" s="29">
        <v>29767.5</v>
      </c>
      <c r="AZ80" s="29">
        <v>29767.5</v>
      </c>
      <c r="BA80" s="29">
        <v>29767.5</v>
      </c>
      <c r="BB80" s="29">
        <v>29767.5</v>
      </c>
      <c r="BC80" s="29">
        <v>29767.5</v>
      </c>
      <c r="BD80" s="29">
        <v>29767.5</v>
      </c>
      <c r="BE80" s="29">
        <v>29767.5</v>
      </c>
      <c r="BF80" s="29">
        <v>31255.875000000004</v>
      </c>
      <c r="BG80" s="29">
        <v>31255.875000000004</v>
      </c>
      <c r="BH80" s="29">
        <v>31255.875000000004</v>
      </c>
      <c r="BI80" s="29">
        <v>31255.875000000004</v>
      </c>
      <c r="BJ80" s="29">
        <v>31255.875000000004</v>
      </c>
      <c r="BK80" s="29">
        <v>31255.875000000004</v>
      </c>
      <c r="BL80" s="29">
        <v>31255.875000000004</v>
      </c>
      <c r="BM80" s="29">
        <v>31255.875000000004</v>
      </c>
      <c r="BN80" s="29">
        <v>31255.875000000004</v>
      </c>
      <c r="BO80" s="29">
        <v>31255.875000000004</v>
      </c>
      <c r="BP80" s="29">
        <v>31255.875000000004</v>
      </c>
      <c r="BQ80" s="29">
        <v>31255.875000000004</v>
      </c>
      <c r="BR80" s="29">
        <v>32818.668749999997</v>
      </c>
      <c r="BS80" s="29">
        <v>32818.668749999997</v>
      </c>
      <c r="BT80" s="29">
        <v>32818.668749999997</v>
      </c>
      <c r="BU80" s="29">
        <v>32818.668749999997</v>
      </c>
      <c r="BV80" s="29">
        <v>32818.668749999997</v>
      </c>
      <c r="BW80" s="29">
        <v>32818.668749999997</v>
      </c>
      <c r="BX80" s="29">
        <v>32818.668749999997</v>
      </c>
      <c r="BY80" s="29">
        <v>32818.668749999997</v>
      </c>
      <c r="BZ80" s="29">
        <v>32818.668749999997</v>
      </c>
      <c r="CA80" s="29">
        <v>32818.668749999997</v>
      </c>
      <c r="CB80" s="29">
        <v>32818.668749999997</v>
      </c>
      <c r="CC80" s="29">
        <v>32818.668749999997</v>
      </c>
      <c r="CD80" s="29">
        <v>34459.602187500001</v>
      </c>
      <c r="CE80" s="29">
        <v>34459.602187500001</v>
      </c>
      <c r="CF80" s="29">
        <v>34459.602187500001</v>
      </c>
      <c r="CG80" s="29">
        <v>34459.602187500001</v>
      </c>
      <c r="CH80" s="29">
        <v>34459.602187500001</v>
      </c>
      <c r="CI80" s="29">
        <v>34459.602187500001</v>
      </c>
      <c r="CJ80" s="29">
        <v>34459.602187500001</v>
      </c>
      <c r="CK80" s="29">
        <v>34459.602187500001</v>
      </c>
      <c r="CL80" s="29">
        <v>34459.602187500001</v>
      </c>
      <c r="CM80" s="29">
        <v>34459.602187500001</v>
      </c>
      <c r="CN80" s="29">
        <v>34459.602187500001</v>
      </c>
      <c r="CO80" s="29">
        <v>34459.602187500001</v>
      </c>
      <c r="CP80" s="29">
        <v>36182.582296875</v>
      </c>
      <c r="CQ80" s="29">
        <v>36182.582296875</v>
      </c>
      <c r="CR80" s="29">
        <v>36182.582296875</v>
      </c>
      <c r="CS80" s="29">
        <v>36182.582296875</v>
      </c>
      <c r="CT80" s="29">
        <v>36182.582296875</v>
      </c>
      <c r="CU80" s="29">
        <v>36182.582296875</v>
      </c>
      <c r="CV80" s="29">
        <v>36182.582296875</v>
      </c>
      <c r="CW80" s="29">
        <v>36182.582296875</v>
      </c>
      <c r="CX80" s="29">
        <v>36182.582296875</v>
      </c>
      <c r="CY80" s="29">
        <v>36182.582296875</v>
      </c>
      <c r="CZ80" s="29">
        <v>36182.582296875</v>
      </c>
      <c r="DA80" s="29">
        <v>36182.582296875</v>
      </c>
      <c r="DB80" s="29">
        <v>37991.711411718759</v>
      </c>
      <c r="DC80" s="29">
        <v>37991.711411718759</v>
      </c>
      <c r="DD80" s="29">
        <v>37991.711411718759</v>
      </c>
      <c r="DE80" s="29">
        <v>37991.711411718759</v>
      </c>
      <c r="DF80" s="29">
        <v>37991.711411718759</v>
      </c>
      <c r="DG80" s="29">
        <v>37991.711411718759</v>
      </c>
      <c r="DH80" s="29">
        <v>37991.711411718759</v>
      </c>
      <c r="DI80" s="29">
        <v>37991.711411718759</v>
      </c>
      <c r="DJ80" s="29">
        <v>37991.711411718759</v>
      </c>
      <c r="DK80" s="29">
        <v>37991.711411718759</v>
      </c>
      <c r="DL80" s="29">
        <v>37991.711411718759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12"/>
      <c r="EX80" s="12"/>
    </row>
    <row r="81" spans="1:154" s="13" customFormat="1" ht="10.199999999999999" x14ac:dyDescent="0.2">
      <c r="A81" s="17">
        <v>81</v>
      </c>
      <c r="B81" s="12"/>
      <c r="C81" s="12"/>
      <c r="D81" s="27"/>
      <c r="E81" s="12" t="s">
        <v>65</v>
      </c>
      <c r="F81" s="18"/>
      <c r="G81" s="27"/>
      <c r="H81" s="12" t="s">
        <v>46</v>
      </c>
      <c r="I81" s="18"/>
      <c r="J81" s="27"/>
      <c r="K81" s="12" t="s">
        <v>32</v>
      </c>
      <c r="L81" s="18"/>
      <c r="M81" s="27"/>
      <c r="N81" s="29"/>
      <c r="O81" s="24"/>
      <c r="P81" s="12"/>
      <c r="Q81" s="12"/>
      <c r="R81" s="29"/>
      <c r="S81" s="12"/>
      <c r="T81" s="12"/>
      <c r="U81" s="29">
        <v>0</v>
      </c>
      <c r="V81" s="29">
        <v>92000</v>
      </c>
      <c r="W81" s="29">
        <v>92000</v>
      </c>
      <c r="X81" s="29">
        <v>92000</v>
      </c>
      <c r="Y81" s="29">
        <v>92000</v>
      </c>
      <c r="Z81" s="29">
        <v>92000</v>
      </c>
      <c r="AA81" s="29">
        <v>92000</v>
      </c>
      <c r="AB81" s="29">
        <v>92000</v>
      </c>
      <c r="AC81" s="29">
        <v>92000</v>
      </c>
      <c r="AD81" s="29">
        <v>92000</v>
      </c>
      <c r="AE81" s="29">
        <v>92000</v>
      </c>
      <c r="AF81" s="29">
        <v>92000</v>
      </c>
      <c r="AG81" s="29">
        <v>92000</v>
      </c>
      <c r="AH81" s="29">
        <v>96600</v>
      </c>
      <c r="AI81" s="29">
        <v>96600</v>
      </c>
      <c r="AJ81" s="29">
        <v>96600</v>
      </c>
      <c r="AK81" s="29">
        <v>96600</v>
      </c>
      <c r="AL81" s="29">
        <v>96600</v>
      </c>
      <c r="AM81" s="29">
        <v>96600</v>
      </c>
      <c r="AN81" s="29">
        <v>96600</v>
      </c>
      <c r="AO81" s="29">
        <v>96600</v>
      </c>
      <c r="AP81" s="29">
        <v>96600</v>
      </c>
      <c r="AQ81" s="29">
        <v>96600</v>
      </c>
      <c r="AR81" s="29">
        <v>96600</v>
      </c>
      <c r="AS81" s="29">
        <v>96600</v>
      </c>
      <c r="AT81" s="29">
        <v>101430</v>
      </c>
      <c r="AU81" s="29">
        <v>101430</v>
      </c>
      <c r="AV81" s="29">
        <v>101430</v>
      </c>
      <c r="AW81" s="29">
        <v>101430</v>
      </c>
      <c r="AX81" s="29">
        <v>101430</v>
      </c>
      <c r="AY81" s="29">
        <v>101430</v>
      </c>
      <c r="AZ81" s="29">
        <v>101430</v>
      </c>
      <c r="BA81" s="29">
        <v>101430</v>
      </c>
      <c r="BB81" s="29">
        <v>101430</v>
      </c>
      <c r="BC81" s="29">
        <v>101430</v>
      </c>
      <c r="BD81" s="29">
        <v>101430</v>
      </c>
      <c r="BE81" s="29">
        <v>101430</v>
      </c>
      <c r="BF81" s="29">
        <v>106501.50000000001</v>
      </c>
      <c r="BG81" s="29">
        <v>106501.50000000001</v>
      </c>
      <c r="BH81" s="29">
        <v>106501.50000000001</v>
      </c>
      <c r="BI81" s="29">
        <v>106501.50000000001</v>
      </c>
      <c r="BJ81" s="29">
        <v>106501.50000000001</v>
      </c>
      <c r="BK81" s="29">
        <v>106501.50000000001</v>
      </c>
      <c r="BL81" s="29">
        <v>106501.50000000001</v>
      </c>
      <c r="BM81" s="29">
        <v>106501.50000000001</v>
      </c>
      <c r="BN81" s="29">
        <v>106501.50000000001</v>
      </c>
      <c r="BO81" s="29">
        <v>106501.50000000001</v>
      </c>
      <c r="BP81" s="29">
        <v>106501.50000000001</v>
      </c>
      <c r="BQ81" s="29">
        <v>106501.50000000001</v>
      </c>
      <c r="BR81" s="29">
        <v>111826.575</v>
      </c>
      <c r="BS81" s="29">
        <v>111826.575</v>
      </c>
      <c r="BT81" s="29">
        <v>111826.575</v>
      </c>
      <c r="BU81" s="29">
        <v>111826.575</v>
      </c>
      <c r="BV81" s="29">
        <v>111826.575</v>
      </c>
      <c r="BW81" s="29">
        <v>111826.575</v>
      </c>
      <c r="BX81" s="29">
        <v>111826.575</v>
      </c>
      <c r="BY81" s="29">
        <v>111826.575</v>
      </c>
      <c r="BZ81" s="29">
        <v>111826.575</v>
      </c>
      <c r="CA81" s="29">
        <v>111826.575</v>
      </c>
      <c r="CB81" s="29">
        <v>111826.575</v>
      </c>
      <c r="CC81" s="29">
        <v>111826.575</v>
      </c>
      <c r="CD81" s="29">
        <v>117417.90375000001</v>
      </c>
      <c r="CE81" s="29">
        <v>117417.90375000001</v>
      </c>
      <c r="CF81" s="29">
        <v>117417.90375000001</v>
      </c>
      <c r="CG81" s="29">
        <v>117417.90375000001</v>
      </c>
      <c r="CH81" s="29">
        <v>117417.90375000001</v>
      </c>
      <c r="CI81" s="29">
        <v>117417.90375000001</v>
      </c>
      <c r="CJ81" s="29">
        <v>117417.90375000001</v>
      </c>
      <c r="CK81" s="29">
        <v>117417.90375000001</v>
      </c>
      <c r="CL81" s="29">
        <v>117417.90375000001</v>
      </c>
      <c r="CM81" s="29">
        <v>117417.90375000001</v>
      </c>
      <c r="CN81" s="29">
        <v>117417.90375000001</v>
      </c>
      <c r="CO81" s="29">
        <v>117417.90375000001</v>
      </c>
      <c r="CP81" s="29">
        <v>123288.7989375</v>
      </c>
      <c r="CQ81" s="29">
        <v>123288.7989375</v>
      </c>
      <c r="CR81" s="29">
        <v>123288.7989375</v>
      </c>
      <c r="CS81" s="29">
        <v>123288.7989375</v>
      </c>
      <c r="CT81" s="29">
        <v>123288.7989375</v>
      </c>
      <c r="CU81" s="29">
        <v>123288.7989375</v>
      </c>
      <c r="CV81" s="29">
        <v>123288.7989375</v>
      </c>
      <c r="CW81" s="29">
        <v>123288.7989375</v>
      </c>
      <c r="CX81" s="29">
        <v>123288.7989375</v>
      </c>
      <c r="CY81" s="29">
        <v>123288.7989375</v>
      </c>
      <c r="CZ81" s="29">
        <v>123288.7989375</v>
      </c>
      <c r="DA81" s="29">
        <v>123288.7989375</v>
      </c>
      <c r="DB81" s="29">
        <v>129453.23888437502</v>
      </c>
      <c r="DC81" s="29">
        <v>129453.23888437502</v>
      </c>
      <c r="DD81" s="29">
        <v>129453.23888437502</v>
      </c>
      <c r="DE81" s="29">
        <v>129453.23888437502</v>
      </c>
      <c r="DF81" s="29">
        <v>129453.23888437502</v>
      </c>
      <c r="DG81" s="29">
        <v>129453.23888437502</v>
      </c>
      <c r="DH81" s="29">
        <v>129453.23888437502</v>
      </c>
      <c r="DI81" s="29">
        <v>129453.23888437502</v>
      </c>
      <c r="DJ81" s="29">
        <v>129453.23888437502</v>
      </c>
      <c r="DK81" s="29">
        <v>129453.23888437502</v>
      </c>
      <c r="DL81" s="29">
        <v>129453.23888437502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12"/>
      <c r="EX81" s="12"/>
    </row>
    <row r="82" spans="1:154" s="13" customFormat="1" ht="10.199999999999999" x14ac:dyDescent="0.2">
      <c r="A82" s="17">
        <v>82</v>
      </c>
      <c r="B82" s="12"/>
      <c r="C82" s="12"/>
      <c r="D82" s="27"/>
      <c r="E82" s="12" t="s">
        <v>65</v>
      </c>
      <c r="F82" s="18"/>
      <c r="G82" s="27"/>
      <c r="H82" s="12" t="s">
        <v>47</v>
      </c>
      <c r="I82" s="18"/>
      <c r="J82" s="27"/>
      <c r="K82" s="12" t="s">
        <v>32</v>
      </c>
      <c r="L82" s="18"/>
      <c r="M82" s="27"/>
      <c r="N82" s="29"/>
      <c r="O82" s="24"/>
      <c r="P82" s="12"/>
      <c r="Q82" s="12"/>
      <c r="R82" s="29"/>
      <c r="S82" s="12"/>
      <c r="T82" s="12"/>
      <c r="U82" s="29">
        <v>0</v>
      </c>
      <c r="V82" s="29">
        <v>32000</v>
      </c>
      <c r="W82" s="29">
        <v>32000</v>
      </c>
      <c r="X82" s="29">
        <v>32000</v>
      </c>
      <c r="Y82" s="29">
        <v>32000</v>
      </c>
      <c r="Z82" s="29">
        <v>32000</v>
      </c>
      <c r="AA82" s="29">
        <v>32000</v>
      </c>
      <c r="AB82" s="29">
        <v>32000</v>
      </c>
      <c r="AC82" s="29">
        <v>32000</v>
      </c>
      <c r="AD82" s="29">
        <v>32000</v>
      </c>
      <c r="AE82" s="29">
        <v>32000</v>
      </c>
      <c r="AF82" s="29">
        <v>32000</v>
      </c>
      <c r="AG82" s="29">
        <v>32000</v>
      </c>
      <c r="AH82" s="29">
        <v>33600</v>
      </c>
      <c r="AI82" s="29">
        <v>33600</v>
      </c>
      <c r="AJ82" s="29">
        <v>33600</v>
      </c>
      <c r="AK82" s="29">
        <v>33600</v>
      </c>
      <c r="AL82" s="29">
        <v>33600</v>
      </c>
      <c r="AM82" s="29">
        <v>33600</v>
      </c>
      <c r="AN82" s="29">
        <v>33600</v>
      </c>
      <c r="AO82" s="29">
        <v>33600</v>
      </c>
      <c r="AP82" s="29">
        <v>33600</v>
      </c>
      <c r="AQ82" s="29">
        <v>33600</v>
      </c>
      <c r="AR82" s="29">
        <v>33600</v>
      </c>
      <c r="AS82" s="29">
        <v>33600</v>
      </c>
      <c r="AT82" s="29">
        <v>35280</v>
      </c>
      <c r="AU82" s="29">
        <v>35280</v>
      </c>
      <c r="AV82" s="29">
        <v>35280</v>
      </c>
      <c r="AW82" s="29">
        <v>35280</v>
      </c>
      <c r="AX82" s="29">
        <v>35280</v>
      </c>
      <c r="AY82" s="29">
        <v>35280</v>
      </c>
      <c r="AZ82" s="29">
        <v>35280</v>
      </c>
      <c r="BA82" s="29">
        <v>35280</v>
      </c>
      <c r="BB82" s="29">
        <v>35280</v>
      </c>
      <c r="BC82" s="29">
        <v>35280</v>
      </c>
      <c r="BD82" s="29">
        <v>35280</v>
      </c>
      <c r="BE82" s="29">
        <v>35280</v>
      </c>
      <c r="BF82" s="29">
        <v>37044.000000000007</v>
      </c>
      <c r="BG82" s="29">
        <v>37044.000000000007</v>
      </c>
      <c r="BH82" s="29">
        <v>37044.000000000007</v>
      </c>
      <c r="BI82" s="29">
        <v>37044.000000000007</v>
      </c>
      <c r="BJ82" s="29">
        <v>37044.000000000007</v>
      </c>
      <c r="BK82" s="29">
        <v>37044.000000000007</v>
      </c>
      <c r="BL82" s="29">
        <v>37044.000000000007</v>
      </c>
      <c r="BM82" s="29">
        <v>37044.000000000007</v>
      </c>
      <c r="BN82" s="29">
        <v>37044.000000000007</v>
      </c>
      <c r="BO82" s="29">
        <v>37044.000000000007</v>
      </c>
      <c r="BP82" s="29">
        <v>37044.000000000007</v>
      </c>
      <c r="BQ82" s="29">
        <v>37044.000000000007</v>
      </c>
      <c r="BR82" s="29">
        <v>38896.199999999997</v>
      </c>
      <c r="BS82" s="29">
        <v>38896.199999999997</v>
      </c>
      <c r="BT82" s="29">
        <v>38896.199999999997</v>
      </c>
      <c r="BU82" s="29">
        <v>38896.199999999997</v>
      </c>
      <c r="BV82" s="29">
        <v>38896.199999999997</v>
      </c>
      <c r="BW82" s="29">
        <v>38896.199999999997</v>
      </c>
      <c r="BX82" s="29">
        <v>38896.199999999997</v>
      </c>
      <c r="BY82" s="29">
        <v>38896.199999999997</v>
      </c>
      <c r="BZ82" s="29">
        <v>38896.199999999997</v>
      </c>
      <c r="CA82" s="29">
        <v>38896.199999999997</v>
      </c>
      <c r="CB82" s="29">
        <v>38896.199999999997</v>
      </c>
      <c r="CC82" s="29">
        <v>38896.199999999997</v>
      </c>
      <c r="CD82" s="29">
        <v>40841.01</v>
      </c>
      <c r="CE82" s="29">
        <v>40841.01</v>
      </c>
      <c r="CF82" s="29">
        <v>40841.01</v>
      </c>
      <c r="CG82" s="29">
        <v>40841.01</v>
      </c>
      <c r="CH82" s="29">
        <v>40841.01</v>
      </c>
      <c r="CI82" s="29">
        <v>40841.01</v>
      </c>
      <c r="CJ82" s="29">
        <v>40841.01</v>
      </c>
      <c r="CK82" s="29">
        <v>40841.01</v>
      </c>
      <c r="CL82" s="29">
        <v>40841.01</v>
      </c>
      <c r="CM82" s="29">
        <v>40841.01</v>
      </c>
      <c r="CN82" s="29">
        <v>40841.01</v>
      </c>
      <c r="CO82" s="29">
        <v>40841.01</v>
      </c>
      <c r="CP82" s="29">
        <v>42883.0605</v>
      </c>
      <c r="CQ82" s="29">
        <v>42883.0605</v>
      </c>
      <c r="CR82" s="29">
        <v>42883.0605</v>
      </c>
      <c r="CS82" s="29">
        <v>42883.0605</v>
      </c>
      <c r="CT82" s="29">
        <v>42883.0605</v>
      </c>
      <c r="CU82" s="29">
        <v>42883.0605</v>
      </c>
      <c r="CV82" s="29">
        <v>42883.0605</v>
      </c>
      <c r="CW82" s="29">
        <v>42883.0605</v>
      </c>
      <c r="CX82" s="29">
        <v>42883.0605</v>
      </c>
      <c r="CY82" s="29">
        <v>42883.0605</v>
      </c>
      <c r="CZ82" s="29">
        <v>42883.0605</v>
      </c>
      <c r="DA82" s="29">
        <v>42883.0605</v>
      </c>
      <c r="DB82" s="29">
        <v>45027.213525000006</v>
      </c>
      <c r="DC82" s="29">
        <v>45027.213525000006</v>
      </c>
      <c r="DD82" s="29">
        <v>45027.213525000006</v>
      </c>
      <c r="DE82" s="29">
        <v>45027.213525000006</v>
      </c>
      <c r="DF82" s="29">
        <v>45027.213525000006</v>
      </c>
      <c r="DG82" s="29">
        <v>45027.213525000006</v>
      </c>
      <c r="DH82" s="29">
        <v>45027.213525000006</v>
      </c>
      <c r="DI82" s="29">
        <v>45027.213525000006</v>
      </c>
      <c r="DJ82" s="29">
        <v>45027.213525000006</v>
      </c>
      <c r="DK82" s="29">
        <v>45027.213525000006</v>
      </c>
      <c r="DL82" s="29">
        <v>45027.213525000006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12"/>
      <c r="EX82" s="12"/>
    </row>
    <row r="83" spans="1:154" s="13" customFormat="1" ht="10.199999999999999" x14ac:dyDescent="0.2">
      <c r="A83" s="17">
        <v>83</v>
      </c>
      <c r="B83" s="12"/>
      <c r="C83" s="12"/>
      <c r="D83" s="27"/>
      <c r="E83" s="12" t="s">
        <v>65</v>
      </c>
      <c r="F83" s="18"/>
      <c r="G83" s="27"/>
      <c r="H83" s="12" t="s">
        <v>48</v>
      </c>
      <c r="I83" s="18"/>
      <c r="J83" s="27"/>
      <c r="K83" s="12" t="s">
        <v>32</v>
      </c>
      <c r="L83" s="18"/>
      <c r="M83" s="27"/>
      <c r="N83" s="29"/>
      <c r="O83" s="24"/>
      <c r="P83" s="12"/>
      <c r="Q83" s="12"/>
      <c r="R83" s="29"/>
      <c r="S83" s="12"/>
      <c r="T83" s="12"/>
      <c r="U83" s="29">
        <v>0</v>
      </c>
      <c r="V83" s="29">
        <v>27000</v>
      </c>
      <c r="W83" s="29">
        <v>27000</v>
      </c>
      <c r="X83" s="29">
        <v>27000</v>
      </c>
      <c r="Y83" s="29">
        <v>27000</v>
      </c>
      <c r="Z83" s="29">
        <v>27000</v>
      </c>
      <c r="AA83" s="29">
        <v>27000</v>
      </c>
      <c r="AB83" s="29">
        <v>27000</v>
      </c>
      <c r="AC83" s="29">
        <v>27000</v>
      </c>
      <c r="AD83" s="29">
        <v>27000</v>
      </c>
      <c r="AE83" s="29">
        <v>27000</v>
      </c>
      <c r="AF83" s="29">
        <v>27000</v>
      </c>
      <c r="AG83" s="29">
        <v>27000</v>
      </c>
      <c r="AH83" s="29">
        <v>28350</v>
      </c>
      <c r="AI83" s="29">
        <v>28350</v>
      </c>
      <c r="AJ83" s="29">
        <v>28350</v>
      </c>
      <c r="AK83" s="29">
        <v>28350</v>
      </c>
      <c r="AL83" s="29">
        <v>28350</v>
      </c>
      <c r="AM83" s="29">
        <v>28350</v>
      </c>
      <c r="AN83" s="29">
        <v>28350</v>
      </c>
      <c r="AO83" s="29">
        <v>28350</v>
      </c>
      <c r="AP83" s="29">
        <v>28350</v>
      </c>
      <c r="AQ83" s="29">
        <v>28350</v>
      </c>
      <c r="AR83" s="29">
        <v>28350</v>
      </c>
      <c r="AS83" s="29">
        <v>28350</v>
      </c>
      <c r="AT83" s="29">
        <v>29767.5</v>
      </c>
      <c r="AU83" s="29">
        <v>29767.5</v>
      </c>
      <c r="AV83" s="29">
        <v>29767.5</v>
      </c>
      <c r="AW83" s="29">
        <v>29767.5</v>
      </c>
      <c r="AX83" s="29">
        <v>29767.5</v>
      </c>
      <c r="AY83" s="29">
        <v>29767.5</v>
      </c>
      <c r="AZ83" s="29">
        <v>29767.5</v>
      </c>
      <c r="BA83" s="29">
        <v>29767.5</v>
      </c>
      <c r="BB83" s="29">
        <v>29767.5</v>
      </c>
      <c r="BC83" s="29">
        <v>29767.5</v>
      </c>
      <c r="BD83" s="29">
        <v>29767.5</v>
      </c>
      <c r="BE83" s="29">
        <v>29767.5</v>
      </c>
      <c r="BF83" s="29">
        <v>31255.875000000004</v>
      </c>
      <c r="BG83" s="29">
        <v>31255.875000000004</v>
      </c>
      <c r="BH83" s="29">
        <v>31255.875000000004</v>
      </c>
      <c r="BI83" s="29">
        <v>31255.875000000004</v>
      </c>
      <c r="BJ83" s="29">
        <v>31255.875000000004</v>
      </c>
      <c r="BK83" s="29">
        <v>31255.875000000004</v>
      </c>
      <c r="BL83" s="29">
        <v>31255.875000000004</v>
      </c>
      <c r="BM83" s="29">
        <v>31255.875000000004</v>
      </c>
      <c r="BN83" s="29">
        <v>31255.875000000004</v>
      </c>
      <c r="BO83" s="29">
        <v>31255.875000000004</v>
      </c>
      <c r="BP83" s="29">
        <v>31255.875000000004</v>
      </c>
      <c r="BQ83" s="29">
        <v>31255.875000000004</v>
      </c>
      <c r="BR83" s="29">
        <v>32818.668749999997</v>
      </c>
      <c r="BS83" s="29">
        <v>32818.668749999997</v>
      </c>
      <c r="BT83" s="29">
        <v>32818.668749999997</v>
      </c>
      <c r="BU83" s="29">
        <v>32818.668749999997</v>
      </c>
      <c r="BV83" s="29">
        <v>32818.668749999997</v>
      </c>
      <c r="BW83" s="29">
        <v>32818.668749999997</v>
      </c>
      <c r="BX83" s="29">
        <v>32818.668749999997</v>
      </c>
      <c r="BY83" s="29">
        <v>32818.668749999997</v>
      </c>
      <c r="BZ83" s="29">
        <v>32818.668749999997</v>
      </c>
      <c r="CA83" s="29">
        <v>32818.668749999997</v>
      </c>
      <c r="CB83" s="29">
        <v>32818.668749999997</v>
      </c>
      <c r="CC83" s="29">
        <v>32818.668749999997</v>
      </c>
      <c r="CD83" s="29">
        <v>34459.602187500001</v>
      </c>
      <c r="CE83" s="29">
        <v>34459.602187500001</v>
      </c>
      <c r="CF83" s="29">
        <v>34459.602187500001</v>
      </c>
      <c r="CG83" s="29">
        <v>34459.602187500001</v>
      </c>
      <c r="CH83" s="29">
        <v>34459.602187500001</v>
      </c>
      <c r="CI83" s="29">
        <v>34459.602187500001</v>
      </c>
      <c r="CJ83" s="29">
        <v>34459.602187500001</v>
      </c>
      <c r="CK83" s="29">
        <v>34459.602187500001</v>
      </c>
      <c r="CL83" s="29">
        <v>34459.602187500001</v>
      </c>
      <c r="CM83" s="29">
        <v>34459.602187500001</v>
      </c>
      <c r="CN83" s="29">
        <v>34459.602187500001</v>
      </c>
      <c r="CO83" s="29">
        <v>34459.602187500001</v>
      </c>
      <c r="CP83" s="29">
        <v>36182.582296875</v>
      </c>
      <c r="CQ83" s="29">
        <v>36182.582296875</v>
      </c>
      <c r="CR83" s="29">
        <v>36182.582296875</v>
      </c>
      <c r="CS83" s="29">
        <v>36182.582296875</v>
      </c>
      <c r="CT83" s="29">
        <v>36182.582296875</v>
      </c>
      <c r="CU83" s="29">
        <v>36182.582296875</v>
      </c>
      <c r="CV83" s="29">
        <v>36182.582296875</v>
      </c>
      <c r="CW83" s="29">
        <v>36182.582296875</v>
      </c>
      <c r="CX83" s="29">
        <v>36182.582296875</v>
      </c>
      <c r="CY83" s="29">
        <v>36182.582296875</v>
      </c>
      <c r="CZ83" s="29">
        <v>36182.582296875</v>
      </c>
      <c r="DA83" s="29">
        <v>36182.582296875</v>
      </c>
      <c r="DB83" s="29">
        <v>37991.711411718759</v>
      </c>
      <c r="DC83" s="29">
        <v>37991.711411718759</v>
      </c>
      <c r="DD83" s="29">
        <v>37991.711411718759</v>
      </c>
      <c r="DE83" s="29">
        <v>37991.711411718759</v>
      </c>
      <c r="DF83" s="29">
        <v>37991.711411718759</v>
      </c>
      <c r="DG83" s="29">
        <v>37991.711411718759</v>
      </c>
      <c r="DH83" s="29">
        <v>37991.711411718759</v>
      </c>
      <c r="DI83" s="29">
        <v>37991.711411718759</v>
      </c>
      <c r="DJ83" s="29">
        <v>37991.711411718759</v>
      </c>
      <c r="DK83" s="29">
        <v>37991.711411718759</v>
      </c>
      <c r="DL83" s="29">
        <v>37991.711411718759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12"/>
      <c r="EX83" s="12"/>
    </row>
    <row r="84" spans="1:154" s="13" customFormat="1" ht="10.199999999999999" x14ac:dyDescent="0.2">
      <c r="A84" s="17">
        <v>84</v>
      </c>
      <c r="B84" s="12"/>
      <c r="C84" s="12"/>
      <c r="D84" s="27"/>
      <c r="E84" s="12" t="s">
        <v>65</v>
      </c>
      <c r="F84" s="18"/>
      <c r="G84" s="27"/>
      <c r="H84" s="12" t="s">
        <v>49</v>
      </c>
      <c r="I84" s="18"/>
      <c r="J84" s="27"/>
      <c r="K84" s="12" t="s">
        <v>32</v>
      </c>
      <c r="L84" s="18"/>
      <c r="M84" s="27"/>
      <c r="N84" s="29"/>
      <c r="O84" s="24"/>
      <c r="P84" s="12"/>
      <c r="Q84" s="12"/>
      <c r="R84" s="29"/>
      <c r="S84" s="12"/>
      <c r="T84" s="12"/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12"/>
      <c r="EX84" s="12"/>
    </row>
    <row r="85" spans="1:154" s="13" customFormat="1" ht="10.199999999999999" x14ac:dyDescent="0.2">
      <c r="A85" s="17">
        <v>85</v>
      </c>
      <c r="B85" s="12"/>
      <c r="C85" s="12"/>
      <c r="D85" s="27"/>
      <c r="E85" s="12" t="s">
        <v>65</v>
      </c>
      <c r="F85" s="18"/>
      <c r="G85" s="27"/>
      <c r="H85" s="12" t="s">
        <v>50</v>
      </c>
      <c r="I85" s="18"/>
      <c r="J85" s="27"/>
      <c r="K85" s="12" t="s">
        <v>32</v>
      </c>
      <c r="L85" s="18"/>
      <c r="M85" s="27"/>
      <c r="N85" s="29"/>
      <c r="O85" s="24"/>
      <c r="P85" s="12"/>
      <c r="Q85" s="12"/>
      <c r="R85" s="29"/>
      <c r="S85" s="12"/>
      <c r="T85" s="12"/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12"/>
      <c r="EX85" s="12"/>
    </row>
    <row r="86" spans="1:154" s="13" customFormat="1" ht="10.199999999999999" x14ac:dyDescent="0.2">
      <c r="A86" s="17">
        <v>86</v>
      </c>
      <c r="B86" s="12"/>
      <c r="C86" s="12"/>
      <c r="D86" s="27"/>
      <c r="E86" s="12" t="s">
        <v>65</v>
      </c>
      <c r="F86" s="18"/>
      <c r="G86" s="27"/>
      <c r="H86" s="12" t="s">
        <v>51</v>
      </c>
      <c r="I86" s="18"/>
      <c r="J86" s="27"/>
      <c r="K86" s="12" t="s">
        <v>32</v>
      </c>
      <c r="L86" s="18"/>
      <c r="M86" s="27"/>
      <c r="N86" s="29"/>
      <c r="O86" s="24"/>
      <c r="P86" s="12"/>
      <c r="Q86" s="12"/>
      <c r="R86" s="29"/>
      <c r="S86" s="12"/>
      <c r="T86" s="12"/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12"/>
      <c r="EX86" s="12"/>
    </row>
    <row r="87" spans="1:154" s="13" customFormat="1" ht="10.199999999999999" x14ac:dyDescent="0.2">
      <c r="A87" s="17">
        <v>87</v>
      </c>
      <c r="B87" s="12"/>
      <c r="C87" s="12"/>
      <c r="D87" s="27"/>
      <c r="E87" s="12" t="s">
        <v>65</v>
      </c>
      <c r="F87" s="18"/>
      <c r="G87" s="27"/>
      <c r="H87" s="12" t="s">
        <v>52</v>
      </c>
      <c r="I87" s="18"/>
      <c r="J87" s="27"/>
      <c r="K87" s="12" t="s">
        <v>32</v>
      </c>
      <c r="L87" s="18"/>
      <c r="M87" s="27"/>
      <c r="N87" s="29"/>
      <c r="O87" s="24"/>
      <c r="P87" s="12"/>
      <c r="Q87" s="12"/>
      <c r="R87" s="29"/>
      <c r="S87" s="12"/>
      <c r="T87" s="12"/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12"/>
      <c r="EX87" s="12"/>
    </row>
    <row r="88" spans="1:154" s="13" customFormat="1" ht="1.95" customHeight="1" x14ac:dyDescent="0.2">
      <c r="A88" s="17">
        <v>88</v>
      </c>
      <c r="B88" s="12"/>
      <c r="C88" s="12"/>
      <c r="D88" s="27"/>
      <c r="E88" s="12" t="s">
        <v>298</v>
      </c>
      <c r="F88" s="18"/>
      <c r="G88" s="27"/>
      <c r="H88" s="12"/>
      <c r="I88" s="18"/>
      <c r="J88" s="27"/>
      <c r="K88" s="12" t="s">
        <v>298</v>
      </c>
      <c r="L88" s="18"/>
      <c r="M88" s="27"/>
      <c r="N88" s="29"/>
      <c r="O88" s="24"/>
      <c r="P88" s="12"/>
      <c r="Q88" s="12"/>
      <c r="R88" s="29">
        <v>0</v>
      </c>
      <c r="S88" s="12"/>
      <c r="T88" s="12"/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12"/>
      <c r="EX88" s="12"/>
    </row>
    <row r="89" spans="1:154" s="13" customFormat="1" ht="1.95" customHeight="1" x14ac:dyDescent="0.2">
      <c r="A89" s="17">
        <v>89</v>
      </c>
      <c r="B89" s="12"/>
      <c r="C89" s="12"/>
      <c r="D89" s="27"/>
      <c r="E89" s="12" t="s">
        <v>298</v>
      </c>
      <c r="F89" s="18"/>
      <c r="G89" s="27"/>
      <c r="H89" s="12"/>
      <c r="I89" s="18"/>
      <c r="J89" s="27"/>
      <c r="K89" s="12" t="s">
        <v>298</v>
      </c>
      <c r="L89" s="18"/>
      <c r="M89" s="27"/>
      <c r="N89" s="29"/>
      <c r="O89" s="24"/>
      <c r="P89" s="12"/>
      <c r="Q89" s="12"/>
      <c r="R89" s="29">
        <v>0</v>
      </c>
      <c r="S89" s="12"/>
      <c r="T89" s="12"/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12"/>
      <c r="EX89" s="12"/>
    </row>
    <row r="90" spans="1:154" s="13" customFormat="1" ht="4.05" customHeight="1" x14ac:dyDescent="0.2">
      <c r="A90" s="17">
        <v>90</v>
      </c>
      <c r="B90" s="12"/>
      <c r="C90" s="12"/>
      <c r="D90" s="27"/>
      <c r="E90" s="12"/>
      <c r="F90" s="18"/>
      <c r="G90" s="27"/>
      <c r="H90" s="12"/>
      <c r="I90" s="18"/>
      <c r="J90" s="27"/>
      <c r="K90" s="12"/>
      <c r="L90" s="18"/>
      <c r="M90" s="27"/>
      <c r="N90" s="29"/>
      <c r="O90" s="24"/>
      <c r="P90" s="12"/>
      <c r="Q90" s="12"/>
      <c r="R90" s="29"/>
      <c r="S90" s="12"/>
      <c r="T90" s="12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12"/>
      <c r="EX90" s="12"/>
    </row>
    <row r="91" spans="1:154" ht="7.95" customHeight="1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47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</row>
    <row r="92" spans="1:154" s="4" customFormat="1" x14ac:dyDescent="0.25">
      <c r="A92" s="45">
        <v>92</v>
      </c>
      <c r="B92" s="117" t="s">
        <v>153</v>
      </c>
      <c r="C92" s="3"/>
      <c r="D92" s="113" t="s">
        <v>145</v>
      </c>
      <c r="E92" s="3" t="s">
        <v>64</v>
      </c>
      <c r="F92" s="23"/>
      <c r="G92" s="10"/>
      <c r="H92" s="3" t="s">
        <v>27</v>
      </c>
      <c r="I92" s="23"/>
      <c r="J92" s="10"/>
      <c r="K92" s="5" t="s">
        <v>32</v>
      </c>
      <c r="L92" s="23"/>
      <c r="M92" s="10"/>
      <c r="N92" s="115" t="s">
        <v>146</v>
      </c>
      <c r="O92" s="24"/>
      <c r="P92" s="3"/>
      <c r="Q92" s="3"/>
      <c r="R92" s="30">
        <v>466839700.61494154</v>
      </c>
      <c r="S92" s="3"/>
      <c r="T92" s="3"/>
      <c r="U92" s="30">
        <v>0</v>
      </c>
      <c r="V92" s="30">
        <v>2104166.6666666665</v>
      </c>
      <c r="W92" s="30">
        <v>2367187.5</v>
      </c>
      <c r="X92" s="30">
        <v>2630208.3333333335</v>
      </c>
      <c r="Y92" s="30">
        <v>2893229.1666666665</v>
      </c>
      <c r="Z92" s="30">
        <v>3156250</v>
      </c>
      <c r="AA92" s="30">
        <v>3419270.833333333</v>
      </c>
      <c r="AB92" s="30">
        <v>3682291.666666667</v>
      </c>
      <c r="AC92" s="30">
        <v>3945312.5</v>
      </c>
      <c r="AD92" s="30">
        <v>4208333.333333333</v>
      </c>
      <c r="AE92" s="30">
        <v>4208333.333333333</v>
      </c>
      <c r="AF92" s="30">
        <v>4208333.333333333</v>
      </c>
      <c r="AG92" s="30">
        <v>4208333.333333333</v>
      </c>
      <c r="AH92" s="30">
        <v>4418750</v>
      </c>
      <c r="AI92" s="30">
        <v>4418750</v>
      </c>
      <c r="AJ92" s="30">
        <v>4418750</v>
      </c>
      <c r="AK92" s="30">
        <v>4418750</v>
      </c>
      <c r="AL92" s="30">
        <v>4418750</v>
      </c>
      <c r="AM92" s="30">
        <v>4418750</v>
      </c>
      <c r="AN92" s="30">
        <v>4418750</v>
      </c>
      <c r="AO92" s="30">
        <v>4418750</v>
      </c>
      <c r="AP92" s="30">
        <v>4418750</v>
      </c>
      <c r="AQ92" s="30">
        <v>4418750</v>
      </c>
      <c r="AR92" s="30">
        <v>4418750</v>
      </c>
      <c r="AS92" s="30">
        <v>4418750</v>
      </c>
      <c r="AT92" s="30">
        <v>4639687.5</v>
      </c>
      <c r="AU92" s="30">
        <v>4639687.5</v>
      </c>
      <c r="AV92" s="30">
        <v>4639687.5</v>
      </c>
      <c r="AW92" s="30">
        <v>4639687.5</v>
      </c>
      <c r="AX92" s="30">
        <v>4639687.5</v>
      </c>
      <c r="AY92" s="30">
        <v>4639687.5</v>
      </c>
      <c r="AZ92" s="30">
        <v>4639687.5</v>
      </c>
      <c r="BA92" s="30">
        <v>4639687.5</v>
      </c>
      <c r="BB92" s="30">
        <v>4639687.5</v>
      </c>
      <c r="BC92" s="30">
        <v>4639687.5</v>
      </c>
      <c r="BD92" s="30">
        <v>4639687.5</v>
      </c>
      <c r="BE92" s="30">
        <v>4639687.5</v>
      </c>
      <c r="BF92" s="30">
        <v>4871671.8750000009</v>
      </c>
      <c r="BG92" s="30">
        <v>4871671.8750000009</v>
      </c>
      <c r="BH92" s="30">
        <v>4871671.8750000009</v>
      </c>
      <c r="BI92" s="30">
        <v>4871671.8750000009</v>
      </c>
      <c r="BJ92" s="30">
        <v>4871671.8750000009</v>
      </c>
      <c r="BK92" s="30">
        <v>4871671.8750000009</v>
      </c>
      <c r="BL92" s="30">
        <v>4871671.8750000009</v>
      </c>
      <c r="BM92" s="30">
        <v>4871671.8750000009</v>
      </c>
      <c r="BN92" s="30">
        <v>4871671.8750000009</v>
      </c>
      <c r="BO92" s="30">
        <v>4871671.8750000009</v>
      </c>
      <c r="BP92" s="30">
        <v>4871671.8750000009</v>
      </c>
      <c r="BQ92" s="30">
        <v>4871671.8750000009</v>
      </c>
      <c r="BR92" s="30">
        <v>5115255.46875</v>
      </c>
      <c r="BS92" s="30">
        <v>5115255.46875</v>
      </c>
      <c r="BT92" s="30">
        <v>5115255.46875</v>
      </c>
      <c r="BU92" s="30">
        <v>5115255.46875</v>
      </c>
      <c r="BV92" s="30">
        <v>5115255.46875</v>
      </c>
      <c r="BW92" s="30">
        <v>5115255.46875</v>
      </c>
      <c r="BX92" s="30">
        <v>5115255.46875</v>
      </c>
      <c r="BY92" s="30">
        <v>5115255.46875</v>
      </c>
      <c r="BZ92" s="30">
        <v>5115255.46875</v>
      </c>
      <c r="CA92" s="30">
        <v>5115255.46875</v>
      </c>
      <c r="CB92" s="30">
        <v>5115255.46875</v>
      </c>
      <c r="CC92" s="30">
        <v>5115255.46875</v>
      </c>
      <c r="CD92" s="30">
        <v>5371018.2421875009</v>
      </c>
      <c r="CE92" s="30">
        <v>5371018.2421875009</v>
      </c>
      <c r="CF92" s="30">
        <v>5371018.2421875009</v>
      </c>
      <c r="CG92" s="30">
        <v>5371018.2421875009</v>
      </c>
      <c r="CH92" s="30">
        <v>5371018.2421875009</v>
      </c>
      <c r="CI92" s="30">
        <v>5371018.2421875009</v>
      </c>
      <c r="CJ92" s="30">
        <v>5371018.2421875009</v>
      </c>
      <c r="CK92" s="30">
        <v>5371018.2421875009</v>
      </c>
      <c r="CL92" s="30">
        <v>5371018.2421875009</v>
      </c>
      <c r="CM92" s="30">
        <v>5371018.2421875009</v>
      </c>
      <c r="CN92" s="30">
        <v>5371018.2421875009</v>
      </c>
      <c r="CO92" s="30">
        <v>5371018.2421875009</v>
      </c>
      <c r="CP92" s="30">
        <v>5639569.154296875</v>
      </c>
      <c r="CQ92" s="30">
        <v>5639569.154296875</v>
      </c>
      <c r="CR92" s="30">
        <v>5639569.154296875</v>
      </c>
      <c r="CS92" s="30">
        <v>5639569.154296875</v>
      </c>
      <c r="CT92" s="30">
        <v>5639569.154296875</v>
      </c>
      <c r="CU92" s="30">
        <v>5639569.154296875</v>
      </c>
      <c r="CV92" s="30">
        <v>5639569.154296875</v>
      </c>
      <c r="CW92" s="30">
        <v>5639569.154296875</v>
      </c>
      <c r="CX92" s="30">
        <v>5639569.154296875</v>
      </c>
      <c r="CY92" s="30">
        <v>5639569.154296875</v>
      </c>
      <c r="CZ92" s="30">
        <v>5639569.154296875</v>
      </c>
      <c r="DA92" s="30">
        <v>5639569.154296875</v>
      </c>
      <c r="DB92" s="30">
        <v>5921547.6120117204</v>
      </c>
      <c r="DC92" s="30">
        <v>5921547.6120117204</v>
      </c>
      <c r="DD92" s="30">
        <v>5921547.6120117204</v>
      </c>
      <c r="DE92" s="30">
        <v>5921547.6120117204</v>
      </c>
      <c r="DF92" s="30">
        <v>5921547.6120117204</v>
      </c>
      <c r="DG92" s="30">
        <v>5921547.6120117204</v>
      </c>
      <c r="DH92" s="30">
        <v>5921547.6120117204</v>
      </c>
      <c r="DI92" s="30">
        <v>5921547.6120117204</v>
      </c>
      <c r="DJ92" s="30">
        <v>5921547.6120117204</v>
      </c>
      <c r="DK92" s="30">
        <v>5921547.6120117204</v>
      </c>
      <c r="DL92" s="30">
        <v>5921547.6120117204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"/>
      <c r="EX92" s="3"/>
    </row>
    <row r="93" spans="1:154" s="13" customFormat="1" ht="10.199999999999999" x14ac:dyDescent="0.2">
      <c r="A93" s="17">
        <v>93</v>
      </c>
      <c r="B93" s="12"/>
      <c r="C93" s="12"/>
      <c r="D93" s="27"/>
      <c r="E93" s="12" t="s">
        <v>64</v>
      </c>
      <c r="F93" s="18"/>
      <c r="G93" s="27"/>
      <c r="H93" s="12" t="s">
        <v>44</v>
      </c>
      <c r="I93" s="18"/>
      <c r="J93" s="27"/>
      <c r="K93" s="12" t="s">
        <v>32</v>
      </c>
      <c r="L93" s="18"/>
      <c r="M93" s="27"/>
      <c r="N93" s="29"/>
      <c r="O93" s="24"/>
      <c r="P93" s="12"/>
      <c r="Q93" s="12"/>
      <c r="R93" s="29">
        <v>117865468.96713874</v>
      </c>
      <c r="S93" s="12"/>
      <c r="T93" s="12"/>
      <c r="U93" s="29">
        <v>0</v>
      </c>
      <c r="V93" s="29">
        <v>531250</v>
      </c>
      <c r="W93" s="29">
        <v>597656.25</v>
      </c>
      <c r="X93" s="29">
        <v>664062.5</v>
      </c>
      <c r="Y93" s="29">
        <v>730468.75</v>
      </c>
      <c r="Z93" s="29">
        <v>796875</v>
      </c>
      <c r="AA93" s="29">
        <v>863281.25</v>
      </c>
      <c r="AB93" s="29">
        <v>929687.5</v>
      </c>
      <c r="AC93" s="29">
        <v>996093.75</v>
      </c>
      <c r="AD93" s="29">
        <v>1062500</v>
      </c>
      <c r="AE93" s="29">
        <v>1062500</v>
      </c>
      <c r="AF93" s="29">
        <v>1062500</v>
      </c>
      <c r="AG93" s="29">
        <v>1062500</v>
      </c>
      <c r="AH93" s="29">
        <v>1115625</v>
      </c>
      <c r="AI93" s="29">
        <v>1115625</v>
      </c>
      <c r="AJ93" s="29">
        <v>1115625</v>
      </c>
      <c r="AK93" s="29">
        <v>1115625</v>
      </c>
      <c r="AL93" s="29">
        <v>1115625</v>
      </c>
      <c r="AM93" s="29">
        <v>1115625</v>
      </c>
      <c r="AN93" s="29">
        <v>1115625</v>
      </c>
      <c r="AO93" s="29">
        <v>1115625</v>
      </c>
      <c r="AP93" s="29">
        <v>1115625</v>
      </c>
      <c r="AQ93" s="29">
        <v>1115625</v>
      </c>
      <c r="AR93" s="29">
        <v>1115625</v>
      </c>
      <c r="AS93" s="29">
        <v>1115625</v>
      </c>
      <c r="AT93" s="29">
        <v>1171406.25</v>
      </c>
      <c r="AU93" s="29">
        <v>1171406.25</v>
      </c>
      <c r="AV93" s="29">
        <v>1171406.25</v>
      </c>
      <c r="AW93" s="29">
        <v>1171406.25</v>
      </c>
      <c r="AX93" s="29">
        <v>1171406.25</v>
      </c>
      <c r="AY93" s="29">
        <v>1171406.25</v>
      </c>
      <c r="AZ93" s="29">
        <v>1171406.25</v>
      </c>
      <c r="BA93" s="29">
        <v>1171406.25</v>
      </c>
      <c r="BB93" s="29">
        <v>1171406.25</v>
      </c>
      <c r="BC93" s="29">
        <v>1171406.25</v>
      </c>
      <c r="BD93" s="29">
        <v>1171406.25</v>
      </c>
      <c r="BE93" s="29">
        <v>1171406.25</v>
      </c>
      <c r="BF93" s="29">
        <v>1229976.5625000002</v>
      </c>
      <c r="BG93" s="29">
        <v>1229976.5625000002</v>
      </c>
      <c r="BH93" s="29">
        <v>1229976.5625000002</v>
      </c>
      <c r="BI93" s="29">
        <v>1229976.5625000002</v>
      </c>
      <c r="BJ93" s="29">
        <v>1229976.5625000002</v>
      </c>
      <c r="BK93" s="29">
        <v>1229976.5625000002</v>
      </c>
      <c r="BL93" s="29">
        <v>1229976.5625000002</v>
      </c>
      <c r="BM93" s="29">
        <v>1229976.5625000002</v>
      </c>
      <c r="BN93" s="29">
        <v>1229976.5625000002</v>
      </c>
      <c r="BO93" s="29">
        <v>1229976.5625000002</v>
      </c>
      <c r="BP93" s="29">
        <v>1229976.5625000002</v>
      </c>
      <c r="BQ93" s="29">
        <v>1229976.5625000002</v>
      </c>
      <c r="BR93" s="29">
        <v>1291475.390625</v>
      </c>
      <c r="BS93" s="29">
        <v>1291475.390625</v>
      </c>
      <c r="BT93" s="29">
        <v>1291475.390625</v>
      </c>
      <c r="BU93" s="29">
        <v>1291475.390625</v>
      </c>
      <c r="BV93" s="29">
        <v>1291475.390625</v>
      </c>
      <c r="BW93" s="29">
        <v>1291475.390625</v>
      </c>
      <c r="BX93" s="29">
        <v>1291475.390625</v>
      </c>
      <c r="BY93" s="29">
        <v>1291475.390625</v>
      </c>
      <c r="BZ93" s="29">
        <v>1291475.390625</v>
      </c>
      <c r="CA93" s="29">
        <v>1291475.390625</v>
      </c>
      <c r="CB93" s="29">
        <v>1291475.390625</v>
      </c>
      <c r="CC93" s="29">
        <v>1291475.390625</v>
      </c>
      <c r="CD93" s="29">
        <v>1356049.1601562502</v>
      </c>
      <c r="CE93" s="29">
        <v>1356049.1601562502</v>
      </c>
      <c r="CF93" s="29">
        <v>1356049.1601562502</v>
      </c>
      <c r="CG93" s="29">
        <v>1356049.1601562502</v>
      </c>
      <c r="CH93" s="29">
        <v>1356049.1601562502</v>
      </c>
      <c r="CI93" s="29">
        <v>1356049.1601562502</v>
      </c>
      <c r="CJ93" s="29">
        <v>1356049.1601562502</v>
      </c>
      <c r="CK93" s="29">
        <v>1356049.1601562502</v>
      </c>
      <c r="CL93" s="29">
        <v>1356049.1601562502</v>
      </c>
      <c r="CM93" s="29">
        <v>1356049.1601562502</v>
      </c>
      <c r="CN93" s="29">
        <v>1356049.1601562502</v>
      </c>
      <c r="CO93" s="29">
        <v>1356049.1601562502</v>
      </c>
      <c r="CP93" s="29">
        <v>1423851.6181640625</v>
      </c>
      <c r="CQ93" s="29">
        <v>1423851.6181640625</v>
      </c>
      <c r="CR93" s="29">
        <v>1423851.6181640625</v>
      </c>
      <c r="CS93" s="29">
        <v>1423851.6181640625</v>
      </c>
      <c r="CT93" s="29">
        <v>1423851.6181640625</v>
      </c>
      <c r="CU93" s="29">
        <v>1423851.6181640625</v>
      </c>
      <c r="CV93" s="29">
        <v>1423851.6181640625</v>
      </c>
      <c r="CW93" s="29">
        <v>1423851.6181640625</v>
      </c>
      <c r="CX93" s="29">
        <v>1423851.6181640625</v>
      </c>
      <c r="CY93" s="29">
        <v>1423851.6181640625</v>
      </c>
      <c r="CZ93" s="29">
        <v>1423851.6181640625</v>
      </c>
      <c r="DA93" s="29">
        <v>1423851.6181640625</v>
      </c>
      <c r="DB93" s="29">
        <v>1495044.1990722658</v>
      </c>
      <c r="DC93" s="29">
        <v>1495044.1990722658</v>
      </c>
      <c r="DD93" s="29">
        <v>1495044.1990722658</v>
      </c>
      <c r="DE93" s="29">
        <v>1495044.1990722658</v>
      </c>
      <c r="DF93" s="29">
        <v>1495044.1990722658</v>
      </c>
      <c r="DG93" s="29">
        <v>1495044.1990722658</v>
      </c>
      <c r="DH93" s="29">
        <v>1495044.1990722658</v>
      </c>
      <c r="DI93" s="29">
        <v>1495044.1990722658</v>
      </c>
      <c r="DJ93" s="29">
        <v>1495044.1990722658</v>
      </c>
      <c r="DK93" s="29">
        <v>1495044.1990722658</v>
      </c>
      <c r="DL93" s="29">
        <v>1495044.1990722658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12"/>
      <c r="EX93" s="12"/>
    </row>
    <row r="94" spans="1:154" s="13" customFormat="1" ht="10.199999999999999" x14ac:dyDescent="0.2">
      <c r="A94" s="17">
        <v>94</v>
      </c>
      <c r="B94" s="12"/>
      <c r="C94" s="12"/>
      <c r="D94" s="27"/>
      <c r="E94" s="12" t="s">
        <v>64</v>
      </c>
      <c r="F94" s="18"/>
      <c r="G94" s="27"/>
      <c r="H94" s="12" t="s">
        <v>45</v>
      </c>
      <c r="I94" s="18"/>
      <c r="J94" s="27"/>
      <c r="K94" s="12" t="s">
        <v>32</v>
      </c>
      <c r="L94" s="18"/>
      <c r="M94" s="27"/>
      <c r="N94" s="29"/>
      <c r="O94" s="24"/>
      <c r="P94" s="12"/>
      <c r="Q94" s="12"/>
      <c r="R94" s="29">
        <v>7487923.910853521</v>
      </c>
      <c r="S94" s="12"/>
      <c r="T94" s="12"/>
      <c r="U94" s="29">
        <v>0</v>
      </c>
      <c r="V94" s="29">
        <v>33750</v>
      </c>
      <c r="W94" s="29">
        <v>37968.75</v>
      </c>
      <c r="X94" s="29">
        <v>42187.5</v>
      </c>
      <c r="Y94" s="29">
        <v>46406.25</v>
      </c>
      <c r="Z94" s="29">
        <v>50625</v>
      </c>
      <c r="AA94" s="29">
        <v>54843.75</v>
      </c>
      <c r="AB94" s="29">
        <v>59062.5</v>
      </c>
      <c r="AC94" s="29">
        <v>63281.25</v>
      </c>
      <c r="AD94" s="29">
        <v>67500</v>
      </c>
      <c r="AE94" s="29">
        <v>67500</v>
      </c>
      <c r="AF94" s="29">
        <v>67500</v>
      </c>
      <c r="AG94" s="29">
        <v>67500</v>
      </c>
      <c r="AH94" s="29">
        <v>70875</v>
      </c>
      <c r="AI94" s="29">
        <v>70875</v>
      </c>
      <c r="AJ94" s="29">
        <v>70875</v>
      </c>
      <c r="AK94" s="29">
        <v>70875</v>
      </c>
      <c r="AL94" s="29">
        <v>70875</v>
      </c>
      <c r="AM94" s="29">
        <v>70875</v>
      </c>
      <c r="AN94" s="29">
        <v>70875</v>
      </c>
      <c r="AO94" s="29">
        <v>70875</v>
      </c>
      <c r="AP94" s="29">
        <v>70875</v>
      </c>
      <c r="AQ94" s="29">
        <v>70875</v>
      </c>
      <c r="AR94" s="29">
        <v>70875</v>
      </c>
      <c r="AS94" s="29">
        <v>70875</v>
      </c>
      <c r="AT94" s="29">
        <v>74418.75</v>
      </c>
      <c r="AU94" s="29">
        <v>74418.75</v>
      </c>
      <c r="AV94" s="29">
        <v>74418.75</v>
      </c>
      <c r="AW94" s="29">
        <v>74418.75</v>
      </c>
      <c r="AX94" s="29">
        <v>74418.75</v>
      </c>
      <c r="AY94" s="29">
        <v>74418.75</v>
      </c>
      <c r="AZ94" s="29">
        <v>74418.75</v>
      </c>
      <c r="BA94" s="29">
        <v>74418.75</v>
      </c>
      <c r="BB94" s="29">
        <v>74418.75</v>
      </c>
      <c r="BC94" s="29">
        <v>74418.75</v>
      </c>
      <c r="BD94" s="29">
        <v>74418.75</v>
      </c>
      <c r="BE94" s="29">
        <v>74418.75</v>
      </c>
      <c r="BF94" s="29">
        <v>78139.687500000015</v>
      </c>
      <c r="BG94" s="29">
        <v>78139.687500000015</v>
      </c>
      <c r="BH94" s="29">
        <v>78139.687500000015</v>
      </c>
      <c r="BI94" s="29">
        <v>78139.687500000015</v>
      </c>
      <c r="BJ94" s="29">
        <v>78139.687500000015</v>
      </c>
      <c r="BK94" s="29">
        <v>78139.687500000015</v>
      </c>
      <c r="BL94" s="29">
        <v>78139.687500000015</v>
      </c>
      <c r="BM94" s="29">
        <v>78139.687500000015</v>
      </c>
      <c r="BN94" s="29">
        <v>78139.687500000015</v>
      </c>
      <c r="BO94" s="29">
        <v>78139.687500000015</v>
      </c>
      <c r="BP94" s="29">
        <v>78139.687500000015</v>
      </c>
      <c r="BQ94" s="29">
        <v>78139.687500000015</v>
      </c>
      <c r="BR94" s="29">
        <v>82046.671874999985</v>
      </c>
      <c r="BS94" s="29">
        <v>82046.671874999985</v>
      </c>
      <c r="BT94" s="29">
        <v>82046.671874999985</v>
      </c>
      <c r="BU94" s="29">
        <v>82046.671874999985</v>
      </c>
      <c r="BV94" s="29">
        <v>82046.671874999985</v>
      </c>
      <c r="BW94" s="29">
        <v>82046.671874999985</v>
      </c>
      <c r="BX94" s="29">
        <v>82046.671874999985</v>
      </c>
      <c r="BY94" s="29">
        <v>82046.671874999985</v>
      </c>
      <c r="BZ94" s="29">
        <v>82046.671874999985</v>
      </c>
      <c r="CA94" s="29">
        <v>82046.671874999985</v>
      </c>
      <c r="CB94" s="29">
        <v>82046.671874999985</v>
      </c>
      <c r="CC94" s="29">
        <v>82046.671874999985</v>
      </c>
      <c r="CD94" s="29">
        <v>86149.005468750009</v>
      </c>
      <c r="CE94" s="29">
        <v>86149.005468750009</v>
      </c>
      <c r="CF94" s="29">
        <v>86149.005468750009</v>
      </c>
      <c r="CG94" s="29">
        <v>86149.005468750009</v>
      </c>
      <c r="CH94" s="29">
        <v>86149.005468750009</v>
      </c>
      <c r="CI94" s="29">
        <v>86149.005468750009</v>
      </c>
      <c r="CJ94" s="29">
        <v>86149.005468750009</v>
      </c>
      <c r="CK94" s="29">
        <v>86149.005468750009</v>
      </c>
      <c r="CL94" s="29">
        <v>86149.005468750009</v>
      </c>
      <c r="CM94" s="29">
        <v>86149.005468750009</v>
      </c>
      <c r="CN94" s="29">
        <v>86149.005468750009</v>
      </c>
      <c r="CO94" s="29">
        <v>86149.005468750009</v>
      </c>
      <c r="CP94" s="29">
        <v>90456.455742187507</v>
      </c>
      <c r="CQ94" s="29">
        <v>90456.455742187507</v>
      </c>
      <c r="CR94" s="29">
        <v>90456.455742187507</v>
      </c>
      <c r="CS94" s="29">
        <v>90456.455742187507</v>
      </c>
      <c r="CT94" s="29">
        <v>90456.455742187507</v>
      </c>
      <c r="CU94" s="29">
        <v>90456.455742187507</v>
      </c>
      <c r="CV94" s="29">
        <v>90456.455742187507</v>
      </c>
      <c r="CW94" s="29">
        <v>90456.455742187507</v>
      </c>
      <c r="CX94" s="29">
        <v>90456.455742187507</v>
      </c>
      <c r="CY94" s="29">
        <v>90456.455742187507</v>
      </c>
      <c r="CZ94" s="29">
        <v>90456.455742187507</v>
      </c>
      <c r="DA94" s="29">
        <v>90456.455742187507</v>
      </c>
      <c r="DB94" s="29">
        <v>94979.278529296906</v>
      </c>
      <c r="DC94" s="29">
        <v>94979.278529296906</v>
      </c>
      <c r="DD94" s="29">
        <v>94979.278529296906</v>
      </c>
      <c r="DE94" s="29">
        <v>94979.278529296906</v>
      </c>
      <c r="DF94" s="29">
        <v>94979.278529296906</v>
      </c>
      <c r="DG94" s="29">
        <v>94979.278529296906</v>
      </c>
      <c r="DH94" s="29">
        <v>94979.278529296906</v>
      </c>
      <c r="DI94" s="29">
        <v>94979.278529296906</v>
      </c>
      <c r="DJ94" s="29">
        <v>94979.278529296906</v>
      </c>
      <c r="DK94" s="29">
        <v>94979.278529296906</v>
      </c>
      <c r="DL94" s="29">
        <v>94979.278529296906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12"/>
      <c r="EX94" s="12"/>
    </row>
    <row r="95" spans="1:154" s="13" customFormat="1" ht="10.199999999999999" x14ac:dyDescent="0.2">
      <c r="A95" s="17">
        <v>95</v>
      </c>
      <c r="B95" s="12"/>
      <c r="C95" s="12"/>
      <c r="D95" s="27"/>
      <c r="E95" s="12" t="s">
        <v>64</v>
      </c>
      <c r="F95" s="18"/>
      <c r="G95" s="27"/>
      <c r="H95" s="12" t="s">
        <v>46</v>
      </c>
      <c r="I95" s="18"/>
      <c r="J95" s="27"/>
      <c r="K95" s="12" t="s">
        <v>32</v>
      </c>
      <c r="L95" s="18"/>
      <c r="M95" s="27"/>
      <c r="N95" s="29"/>
      <c r="O95" s="24"/>
      <c r="P95" s="12"/>
      <c r="Q95" s="12"/>
      <c r="R95" s="29">
        <v>289163283.86604679</v>
      </c>
      <c r="S95" s="12"/>
      <c r="T95" s="12"/>
      <c r="U95" s="29">
        <v>0</v>
      </c>
      <c r="V95" s="29">
        <v>1303333.3333333333</v>
      </c>
      <c r="W95" s="29">
        <v>1466250</v>
      </c>
      <c r="X95" s="29">
        <v>1629166.6666666667</v>
      </c>
      <c r="Y95" s="29">
        <v>1792083.3333333333</v>
      </c>
      <c r="Z95" s="29">
        <v>1955000</v>
      </c>
      <c r="AA95" s="29">
        <v>2117916.6666666665</v>
      </c>
      <c r="AB95" s="29">
        <v>2280833.3333333335</v>
      </c>
      <c r="AC95" s="29">
        <v>2443750</v>
      </c>
      <c r="AD95" s="29">
        <v>2606666.6666666665</v>
      </c>
      <c r="AE95" s="29">
        <v>2606666.6666666665</v>
      </c>
      <c r="AF95" s="29">
        <v>2606666.6666666665</v>
      </c>
      <c r="AG95" s="29">
        <v>2606666.6666666665</v>
      </c>
      <c r="AH95" s="29">
        <v>2737000</v>
      </c>
      <c r="AI95" s="29">
        <v>2737000</v>
      </c>
      <c r="AJ95" s="29">
        <v>2737000</v>
      </c>
      <c r="AK95" s="29">
        <v>2737000</v>
      </c>
      <c r="AL95" s="29">
        <v>2737000</v>
      </c>
      <c r="AM95" s="29">
        <v>2737000</v>
      </c>
      <c r="AN95" s="29">
        <v>2737000</v>
      </c>
      <c r="AO95" s="29">
        <v>2737000</v>
      </c>
      <c r="AP95" s="29">
        <v>2737000</v>
      </c>
      <c r="AQ95" s="29">
        <v>2737000</v>
      </c>
      <c r="AR95" s="29">
        <v>2737000</v>
      </c>
      <c r="AS95" s="29">
        <v>2737000</v>
      </c>
      <c r="AT95" s="29">
        <v>2873850</v>
      </c>
      <c r="AU95" s="29">
        <v>2873850</v>
      </c>
      <c r="AV95" s="29">
        <v>2873850</v>
      </c>
      <c r="AW95" s="29">
        <v>2873850</v>
      </c>
      <c r="AX95" s="29">
        <v>2873850</v>
      </c>
      <c r="AY95" s="29">
        <v>2873850</v>
      </c>
      <c r="AZ95" s="29">
        <v>2873850</v>
      </c>
      <c r="BA95" s="29">
        <v>2873850</v>
      </c>
      <c r="BB95" s="29">
        <v>2873850</v>
      </c>
      <c r="BC95" s="29">
        <v>2873850</v>
      </c>
      <c r="BD95" s="29">
        <v>2873850</v>
      </c>
      <c r="BE95" s="29">
        <v>2873850</v>
      </c>
      <c r="BF95" s="29">
        <v>3017542.5000000005</v>
      </c>
      <c r="BG95" s="29">
        <v>3017542.5000000005</v>
      </c>
      <c r="BH95" s="29">
        <v>3017542.5000000005</v>
      </c>
      <c r="BI95" s="29">
        <v>3017542.5000000005</v>
      </c>
      <c r="BJ95" s="29">
        <v>3017542.5000000005</v>
      </c>
      <c r="BK95" s="29">
        <v>3017542.5000000005</v>
      </c>
      <c r="BL95" s="29">
        <v>3017542.5000000005</v>
      </c>
      <c r="BM95" s="29">
        <v>3017542.5000000005</v>
      </c>
      <c r="BN95" s="29">
        <v>3017542.5000000005</v>
      </c>
      <c r="BO95" s="29">
        <v>3017542.5000000005</v>
      </c>
      <c r="BP95" s="29">
        <v>3017542.5000000005</v>
      </c>
      <c r="BQ95" s="29">
        <v>3017542.5000000005</v>
      </c>
      <c r="BR95" s="29">
        <v>3168419.625</v>
      </c>
      <c r="BS95" s="29">
        <v>3168419.625</v>
      </c>
      <c r="BT95" s="29">
        <v>3168419.625</v>
      </c>
      <c r="BU95" s="29">
        <v>3168419.625</v>
      </c>
      <c r="BV95" s="29">
        <v>3168419.625</v>
      </c>
      <c r="BW95" s="29">
        <v>3168419.625</v>
      </c>
      <c r="BX95" s="29">
        <v>3168419.625</v>
      </c>
      <c r="BY95" s="29">
        <v>3168419.625</v>
      </c>
      <c r="BZ95" s="29">
        <v>3168419.625</v>
      </c>
      <c r="CA95" s="29">
        <v>3168419.625</v>
      </c>
      <c r="CB95" s="29">
        <v>3168419.625</v>
      </c>
      <c r="CC95" s="29">
        <v>3168419.625</v>
      </c>
      <c r="CD95" s="29">
        <v>3326840.6062500007</v>
      </c>
      <c r="CE95" s="29">
        <v>3326840.6062500007</v>
      </c>
      <c r="CF95" s="29">
        <v>3326840.6062500007</v>
      </c>
      <c r="CG95" s="29">
        <v>3326840.6062500007</v>
      </c>
      <c r="CH95" s="29">
        <v>3326840.6062500007</v>
      </c>
      <c r="CI95" s="29">
        <v>3326840.6062500007</v>
      </c>
      <c r="CJ95" s="29">
        <v>3326840.6062500007</v>
      </c>
      <c r="CK95" s="29">
        <v>3326840.6062500007</v>
      </c>
      <c r="CL95" s="29">
        <v>3326840.6062500007</v>
      </c>
      <c r="CM95" s="29">
        <v>3326840.6062500007</v>
      </c>
      <c r="CN95" s="29">
        <v>3326840.6062500007</v>
      </c>
      <c r="CO95" s="29">
        <v>3326840.6062500007</v>
      </c>
      <c r="CP95" s="29">
        <v>3493182.6365625001</v>
      </c>
      <c r="CQ95" s="29">
        <v>3493182.6365625001</v>
      </c>
      <c r="CR95" s="29">
        <v>3493182.6365625001</v>
      </c>
      <c r="CS95" s="29">
        <v>3493182.6365625001</v>
      </c>
      <c r="CT95" s="29">
        <v>3493182.6365625001</v>
      </c>
      <c r="CU95" s="29">
        <v>3493182.6365625001</v>
      </c>
      <c r="CV95" s="29">
        <v>3493182.6365625001</v>
      </c>
      <c r="CW95" s="29">
        <v>3493182.6365625001</v>
      </c>
      <c r="CX95" s="29">
        <v>3493182.6365625001</v>
      </c>
      <c r="CY95" s="29">
        <v>3493182.6365625001</v>
      </c>
      <c r="CZ95" s="29">
        <v>3493182.6365625001</v>
      </c>
      <c r="DA95" s="29">
        <v>3493182.6365625001</v>
      </c>
      <c r="DB95" s="29">
        <v>3667841.7683906257</v>
      </c>
      <c r="DC95" s="29">
        <v>3667841.7683906257</v>
      </c>
      <c r="DD95" s="29">
        <v>3667841.7683906257</v>
      </c>
      <c r="DE95" s="29">
        <v>3667841.7683906257</v>
      </c>
      <c r="DF95" s="29">
        <v>3667841.7683906257</v>
      </c>
      <c r="DG95" s="29">
        <v>3667841.7683906257</v>
      </c>
      <c r="DH95" s="29">
        <v>3667841.7683906257</v>
      </c>
      <c r="DI95" s="29">
        <v>3667841.7683906257</v>
      </c>
      <c r="DJ95" s="29">
        <v>3667841.7683906257</v>
      </c>
      <c r="DK95" s="29">
        <v>3667841.7683906257</v>
      </c>
      <c r="DL95" s="29">
        <v>3667841.7683906257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12"/>
      <c r="EX95" s="12"/>
    </row>
    <row r="96" spans="1:154" s="13" customFormat="1" ht="10.199999999999999" x14ac:dyDescent="0.2">
      <c r="A96" s="17">
        <v>96</v>
      </c>
      <c r="B96" s="12"/>
      <c r="C96" s="12"/>
      <c r="D96" s="27"/>
      <c r="E96" s="12" t="s">
        <v>64</v>
      </c>
      <c r="F96" s="18"/>
      <c r="G96" s="27"/>
      <c r="H96" s="12" t="s">
        <v>47</v>
      </c>
      <c r="I96" s="18"/>
      <c r="J96" s="27"/>
      <c r="K96" s="12" t="s">
        <v>32</v>
      </c>
      <c r="L96" s="18"/>
      <c r="M96" s="27"/>
      <c r="N96" s="29"/>
      <c r="O96" s="24"/>
      <c r="P96" s="12"/>
      <c r="Q96" s="12"/>
      <c r="R96" s="29">
        <v>7395480.4057812504</v>
      </c>
      <c r="S96" s="12"/>
      <c r="T96" s="12"/>
      <c r="U96" s="29">
        <v>0</v>
      </c>
      <c r="V96" s="29">
        <v>33333.333333333336</v>
      </c>
      <c r="W96" s="29">
        <v>37500</v>
      </c>
      <c r="X96" s="29">
        <v>41666.666666666664</v>
      </c>
      <c r="Y96" s="29">
        <v>45833.333333333336</v>
      </c>
      <c r="Z96" s="29">
        <v>50000</v>
      </c>
      <c r="AA96" s="29">
        <v>54166.666666666664</v>
      </c>
      <c r="AB96" s="29">
        <v>58333.333333333336</v>
      </c>
      <c r="AC96" s="29">
        <v>62500</v>
      </c>
      <c r="AD96" s="29">
        <v>66666.666666666672</v>
      </c>
      <c r="AE96" s="29">
        <v>66666.666666666672</v>
      </c>
      <c r="AF96" s="29">
        <v>66666.666666666672</v>
      </c>
      <c r="AG96" s="29">
        <v>66666.666666666672</v>
      </c>
      <c r="AH96" s="29">
        <v>70000</v>
      </c>
      <c r="AI96" s="29">
        <v>70000</v>
      </c>
      <c r="AJ96" s="29">
        <v>70000</v>
      </c>
      <c r="AK96" s="29">
        <v>70000</v>
      </c>
      <c r="AL96" s="29">
        <v>70000</v>
      </c>
      <c r="AM96" s="29">
        <v>70000</v>
      </c>
      <c r="AN96" s="29">
        <v>70000</v>
      </c>
      <c r="AO96" s="29">
        <v>70000</v>
      </c>
      <c r="AP96" s="29">
        <v>70000</v>
      </c>
      <c r="AQ96" s="29">
        <v>70000</v>
      </c>
      <c r="AR96" s="29">
        <v>70000</v>
      </c>
      <c r="AS96" s="29">
        <v>70000</v>
      </c>
      <c r="AT96" s="29">
        <v>73500</v>
      </c>
      <c r="AU96" s="29">
        <v>73500</v>
      </c>
      <c r="AV96" s="29">
        <v>73500</v>
      </c>
      <c r="AW96" s="29">
        <v>73500</v>
      </c>
      <c r="AX96" s="29">
        <v>73500</v>
      </c>
      <c r="AY96" s="29">
        <v>73500</v>
      </c>
      <c r="AZ96" s="29">
        <v>73500</v>
      </c>
      <c r="BA96" s="29">
        <v>73500</v>
      </c>
      <c r="BB96" s="29">
        <v>73500</v>
      </c>
      <c r="BC96" s="29">
        <v>73500</v>
      </c>
      <c r="BD96" s="29">
        <v>73500</v>
      </c>
      <c r="BE96" s="29">
        <v>73500</v>
      </c>
      <c r="BF96" s="29">
        <v>77175.000000000015</v>
      </c>
      <c r="BG96" s="29">
        <v>77175.000000000015</v>
      </c>
      <c r="BH96" s="29">
        <v>77175.000000000015</v>
      </c>
      <c r="BI96" s="29">
        <v>77175.000000000015</v>
      </c>
      <c r="BJ96" s="29">
        <v>77175.000000000015</v>
      </c>
      <c r="BK96" s="29">
        <v>77175.000000000015</v>
      </c>
      <c r="BL96" s="29">
        <v>77175.000000000015</v>
      </c>
      <c r="BM96" s="29">
        <v>77175.000000000015</v>
      </c>
      <c r="BN96" s="29">
        <v>77175.000000000015</v>
      </c>
      <c r="BO96" s="29">
        <v>77175.000000000015</v>
      </c>
      <c r="BP96" s="29">
        <v>77175.000000000015</v>
      </c>
      <c r="BQ96" s="29">
        <v>77175.000000000015</v>
      </c>
      <c r="BR96" s="29">
        <v>81033.749999999985</v>
      </c>
      <c r="BS96" s="29">
        <v>81033.749999999985</v>
      </c>
      <c r="BT96" s="29">
        <v>81033.749999999985</v>
      </c>
      <c r="BU96" s="29">
        <v>81033.749999999985</v>
      </c>
      <c r="BV96" s="29">
        <v>81033.749999999985</v>
      </c>
      <c r="BW96" s="29">
        <v>81033.749999999985</v>
      </c>
      <c r="BX96" s="29">
        <v>81033.749999999985</v>
      </c>
      <c r="BY96" s="29">
        <v>81033.749999999985</v>
      </c>
      <c r="BZ96" s="29">
        <v>81033.749999999985</v>
      </c>
      <c r="CA96" s="29">
        <v>81033.749999999985</v>
      </c>
      <c r="CB96" s="29">
        <v>81033.749999999985</v>
      </c>
      <c r="CC96" s="29">
        <v>81033.749999999985</v>
      </c>
      <c r="CD96" s="29">
        <v>85085.4375</v>
      </c>
      <c r="CE96" s="29">
        <v>85085.4375</v>
      </c>
      <c r="CF96" s="29">
        <v>85085.4375</v>
      </c>
      <c r="CG96" s="29">
        <v>85085.4375</v>
      </c>
      <c r="CH96" s="29">
        <v>85085.4375</v>
      </c>
      <c r="CI96" s="29">
        <v>85085.4375</v>
      </c>
      <c r="CJ96" s="29">
        <v>85085.4375</v>
      </c>
      <c r="CK96" s="29">
        <v>85085.4375</v>
      </c>
      <c r="CL96" s="29">
        <v>85085.4375</v>
      </c>
      <c r="CM96" s="29">
        <v>85085.4375</v>
      </c>
      <c r="CN96" s="29">
        <v>85085.4375</v>
      </c>
      <c r="CO96" s="29">
        <v>85085.4375</v>
      </c>
      <c r="CP96" s="29">
        <v>89339.709374999991</v>
      </c>
      <c r="CQ96" s="29">
        <v>89339.709374999991</v>
      </c>
      <c r="CR96" s="29">
        <v>89339.709374999991</v>
      </c>
      <c r="CS96" s="29">
        <v>89339.709374999991</v>
      </c>
      <c r="CT96" s="29">
        <v>89339.709374999991</v>
      </c>
      <c r="CU96" s="29">
        <v>89339.709374999991</v>
      </c>
      <c r="CV96" s="29">
        <v>89339.709374999991</v>
      </c>
      <c r="CW96" s="29">
        <v>89339.709374999991</v>
      </c>
      <c r="CX96" s="29">
        <v>89339.709374999991</v>
      </c>
      <c r="CY96" s="29">
        <v>89339.709374999991</v>
      </c>
      <c r="CZ96" s="29">
        <v>89339.709374999991</v>
      </c>
      <c r="DA96" s="29">
        <v>89339.709374999991</v>
      </c>
      <c r="DB96" s="29">
        <v>93806.694843750025</v>
      </c>
      <c r="DC96" s="29">
        <v>93806.694843750025</v>
      </c>
      <c r="DD96" s="29">
        <v>93806.694843750025</v>
      </c>
      <c r="DE96" s="29">
        <v>93806.694843750025</v>
      </c>
      <c r="DF96" s="29">
        <v>93806.694843750025</v>
      </c>
      <c r="DG96" s="29">
        <v>93806.694843750025</v>
      </c>
      <c r="DH96" s="29">
        <v>93806.694843750025</v>
      </c>
      <c r="DI96" s="29">
        <v>93806.694843750025</v>
      </c>
      <c r="DJ96" s="29">
        <v>93806.694843750025</v>
      </c>
      <c r="DK96" s="29">
        <v>93806.694843750025</v>
      </c>
      <c r="DL96" s="29">
        <v>93806.694843750025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12"/>
      <c r="EX96" s="12"/>
    </row>
    <row r="97" spans="1:154" s="13" customFormat="1" ht="10.199999999999999" x14ac:dyDescent="0.2">
      <c r="A97" s="17">
        <v>97</v>
      </c>
      <c r="B97" s="12"/>
      <c r="C97" s="12"/>
      <c r="D97" s="27"/>
      <c r="E97" s="12" t="s">
        <v>64</v>
      </c>
      <c r="F97" s="18"/>
      <c r="G97" s="27"/>
      <c r="H97" s="12" t="s">
        <v>48</v>
      </c>
      <c r="I97" s="18"/>
      <c r="J97" s="27"/>
      <c r="K97" s="12" t="s">
        <v>32</v>
      </c>
      <c r="L97" s="18"/>
      <c r="M97" s="27"/>
      <c r="N97" s="29"/>
      <c r="O97" s="24"/>
      <c r="P97" s="12"/>
      <c r="Q97" s="12"/>
      <c r="R97" s="29">
        <v>44927543.465121061</v>
      </c>
      <c r="S97" s="12"/>
      <c r="T97" s="12"/>
      <c r="U97" s="29">
        <v>0</v>
      </c>
      <c r="V97" s="29">
        <v>202500</v>
      </c>
      <c r="W97" s="29">
        <v>227812.5</v>
      </c>
      <c r="X97" s="29">
        <v>253125</v>
      </c>
      <c r="Y97" s="29">
        <v>278437.5</v>
      </c>
      <c r="Z97" s="29">
        <v>303750</v>
      </c>
      <c r="AA97" s="29">
        <v>329062.5</v>
      </c>
      <c r="AB97" s="29">
        <v>354375</v>
      </c>
      <c r="AC97" s="29">
        <v>379687.5</v>
      </c>
      <c r="AD97" s="29">
        <v>405000</v>
      </c>
      <c r="AE97" s="29">
        <v>405000</v>
      </c>
      <c r="AF97" s="29">
        <v>405000</v>
      </c>
      <c r="AG97" s="29">
        <v>405000</v>
      </c>
      <c r="AH97" s="29">
        <v>425250</v>
      </c>
      <c r="AI97" s="29">
        <v>425250</v>
      </c>
      <c r="AJ97" s="29">
        <v>425250</v>
      </c>
      <c r="AK97" s="29">
        <v>425250</v>
      </c>
      <c r="AL97" s="29">
        <v>425250</v>
      </c>
      <c r="AM97" s="29">
        <v>425250</v>
      </c>
      <c r="AN97" s="29">
        <v>425250</v>
      </c>
      <c r="AO97" s="29">
        <v>425250</v>
      </c>
      <c r="AP97" s="29">
        <v>425250</v>
      </c>
      <c r="AQ97" s="29">
        <v>425250</v>
      </c>
      <c r="AR97" s="29">
        <v>425250</v>
      </c>
      <c r="AS97" s="29">
        <v>425250</v>
      </c>
      <c r="AT97" s="29">
        <v>446512.5</v>
      </c>
      <c r="AU97" s="29">
        <v>446512.5</v>
      </c>
      <c r="AV97" s="29">
        <v>446512.5</v>
      </c>
      <c r="AW97" s="29">
        <v>446512.5</v>
      </c>
      <c r="AX97" s="29">
        <v>446512.5</v>
      </c>
      <c r="AY97" s="29">
        <v>446512.5</v>
      </c>
      <c r="AZ97" s="29">
        <v>446512.5</v>
      </c>
      <c r="BA97" s="29">
        <v>446512.5</v>
      </c>
      <c r="BB97" s="29">
        <v>446512.5</v>
      </c>
      <c r="BC97" s="29">
        <v>446512.5</v>
      </c>
      <c r="BD97" s="29">
        <v>446512.5</v>
      </c>
      <c r="BE97" s="29">
        <v>446512.5</v>
      </c>
      <c r="BF97" s="29">
        <v>468838.12500000006</v>
      </c>
      <c r="BG97" s="29">
        <v>468838.12500000006</v>
      </c>
      <c r="BH97" s="29">
        <v>468838.12500000006</v>
      </c>
      <c r="BI97" s="29">
        <v>468838.12500000006</v>
      </c>
      <c r="BJ97" s="29">
        <v>468838.12500000006</v>
      </c>
      <c r="BK97" s="29">
        <v>468838.12500000006</v>
      </c>
      <c r="BL97" s="29">
        <v>468838.12500000006</v>
      </c>
      <c r="BM97" s="29">
        <v>468838.12500000006</v>
      </c>
      <c r="BN97" s="29">
        <v>468838.12500000006</v>
      </c>
      <c r="BO97" s="29">
        <v>468838.12500000006</v>
      </c>
      <c r="BP97" s="29">
        <v>468838.12500000006</v>
      </c>
      <c r="BQ97" s="29">
        <v>468838.12500000006</v>
      </c>
      <c r="BR97" s="29">
        <v>492280.03124999994</v>
      </c>
      <c r="BS97" s="29">
        <v>492280.03124999994</v>
      </c>
      <c r="BT97" s="29">
        <v>492280.03124999994</v>
      </c>
      <c r="BU97" s="29">
        <v>492280.03124999994</v>
      </c>
      <c r="BV97" s="29">
        <v>492280.03124999994</v>
      </c>
      <c r="BW97" s="29">
        <v>492280.03124999994</v>
      </c>
      <c r="BX97" s="29">
        <v>492280.03124999994</v>
      </c>
      <c r="BY97" s="29">
        <v>492280.03124999994</v>
      </c>
      <c r="BZ97" s="29">
        <v>492280.03124999994</v>
      </c>
      <c r="CA97" s="29">
        <v>492280.03124999994</v>
      </c>
      <c r="CB97" s="29">
        <v>492280.03124999994</v>
      </c>
      <c r="CC97" s="29">
        <v>492280.03124999994</v>
      </c>
      <c r="CD97" s="29">
        <v>516894.03281249997</v>
      </c>
      <c r="CE97" s="29">
        <v>516894.03281249997</v>
      </c>
      <c r="CF97" s="29">
        <v>516894.03281249997</v>
      </c>
      <c r="CG97" s="29">
        <v>516894.03281249997</v>
      </c>
      <c r="CH97" s="29">
        <v>516894.03281249997</v>
      </c>
      <c r="CI97" s="29">
        <v>516894.03281249997</v>
      </c>
      <c r="CJ97" s="29">
        <v>516894.03281249997</v>
      </c>
      <c r="CK97" s="29">
        <v>516894.03281249997</v>
      </c>
      <c r="CL97" s="29">
        <v>516894.03281249997</v>
      </c>
      <c r="CM97" s="29">
        <v>516894.03281249997</v>
      </c>
      <c r="CN97" s="29">
        <v>516894.03281249997</v>
      </c>
      <c r="CO97" s="29">
        <v>516894.03281249997</v>
      </c>
      <c r="CP97" s="29">
        <v>542738.73445312504</v>
      </c>
      <c r="CQ97" s="29">
        <v>542738.73445312504</v>
      </c>
      <c r="CR97" s="29">
        <v>542738.73445312504</v>
      </c>
      <c r="CS97" s="29">
        <v>542738.73445312504</v>
      </c>
      <c r="CT97" s="29">
        <v>542738.73445312504</v>
      </c>
      <c r="CU97" s="29">
        <v>542738.73445312504</v>
      </c>
      <c r="CV97" s="29">
        <v>542738.73445312504</v>
      </c>
      <c r="CW97" s="29">
        <v>542738.73445312504</v>
      </c>
      <c r="CX97" s="29">
        <v>542738.73445312504</v>
      </c>
      <c r="CY97" s="29">
        <v>542738.73445312504</v>
      </c>
      <c r="CZ97" s="29">
        <v>542738.73445312504</v>
      </c>
      <c r="DA97" s="29">
        <v>542738.73445312504</v>
      </c>
      <c r="DB97" s="29">
        <v>569875.6711757814</v>
      </c>
      <c r="DC97" s="29">
        <v>569875.6711757814</v>
      </c>
      <c r="DD97" s="29">
        <v>569875.6711757814</v>
      </c>
      <c r="DE97" s="29">
        <v>569875.6711757814</v>
      </c>
      <c r="DF97" s="29">
        <v>569875.6711757814</v>
      </c>
      <c r="DG97" s="29">
        <v>569875.6711757814</v>
      </c>
      <c r="DH97" s="29">
        <v>569875.6711757814</v>
      </c>
      <c r="DI97" s="29">
        <v>569875.6711757814</v>
      </c>
      <c r="DJ97" s="29">
        <v>569875.6711757814</v>
      </c>
      <c r="DK97" s="29">
        <v>569875.6711757814</v>
      </c>
      <c r="DL97" s="29">
        <v>569875.6711757814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12"/>
      <c r="EX97" s="12"/>
    </row>
    <row r="98" spans="1:154" s="13" customFormat="1" ht="10.199999999999999" x14ac:dyDescent="0.2">
      <c r="A98" s="17">
        <v>98</v>
      </c>
      <c r="B98" s="12"/>
      <c r="C98" s="12"/>
      <c r="D98" s="27"/>
      <c r="E98" s="12" t="s">
        <v>64</v>
      </c>
      <c r="F98" s="18"/>
      <c r="G98" s="27"/>
      <c r="H98" s="12" t="s">
        <v>49</v>
      </c>
      <c r="I98" s="18"/>
      <c r="J98" s="27"/>
      <c r="K98" s="12" t="s">
        <v>32</v>
      </c>
      <c r="L98" s="18"/>
      <c r="M98" s="27"/>
      <c r="N98" s="29"/>
      <c r="O98" s="24"/>
      <c r="P98" s="12"/>
      <c r="Q98" s="12"/>
      <c r="R98" s="29">
        <v>0</v>
      </c>
      <c r="S98" s="12"/>
      <c r="T98" s="12"/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12"/>
      <c r="EX98" s="12"/>
    </row>
    <row r="99" spans="1:154" s="13" customFormat="1" ht="10.199999999999999" x14ac:dyDescent="0.2">
      <c r="A99" s="17">
        <v>99</v>
      </c>
      <c r="B99" s="12"/>
      <c r="C99" s="12"/>
      <c r="D99" s="27"/>
      <c r="E99" s="12" t="s">
        <v>64</v>
      </c>
      <c r="F99" s="18"/>
      <c r="G99" s="27"/>
      <c r="H99" s="12" t="s">
        <v>50</v>
      </c>
      <c r="I99" s="18"/>
      <c r="J99" s="27"/>
      <c r="K99" s="12" t="s">
        <v>32</v>
      </c>
      <c r="L99" s="18"/>
      <c r="M99" s="27"/>
      <c r="N99" s="29"/>
      <c r="O99" s="24"/>
      <c r="P99" s="12"/>
      <c r="Q99" s="12"/>
      <c r="R99" s="29">
        <v>0</v>
      </c>
      <c r="S99" s="12"/>
      <c r="T99" s="12"/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12"/>
      <c r="EX99" s="12"/>
    </row>
    <row r="100" spans="1:154" s="13" customFormat="1" ht="10.199999999999999" x14ac:dyDescent="0.2">
      <c r="A100" s="17">
        <v>100</v>
      </c>
      <c r="B100" s="12"/>
      <c r="C100" s="12"/>
      <c r="D100" s="27"/>
      <c r="E100" s="12" t="s">
        <v>64</v>
      </c>
      <c r="F100" s="18"/>
      <c r="G100" s="27"/>
      <c r="H100" s="12" t="s">
        <v>51</v>
      </c>
      <c r="I100" s="18"/>
      <c r="J100" s="27"/>
      <c r="K100" s="12" t="s">
        <v>32</v>
      </c>
      <c r="L100" s="18"/>
      <c r="M100" s="27"/>
      <c r="N100" s="29"/>
      <c r="O100" s="24"/>
      <c r="P100" s="12"/>
      <c r="Q100" s="12"/>
      <c r="R100" s="29">
        <v>0</v>
      </c>
      <c r="S100" s="12"/>
      <c r="T100" s="12"/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12"/>
      <c r="EX100" s="12"/>
    </row>
    <row r="101" spans="1:154" s="13" customFormat="1" ht="10.199999999999999" x14ac:dyDescent="0.2">
      <c r="A101" s="17">
        <v>101</v>
      </c>
      <c r="B101" s="12"/>
      <c r="C101" s="12"/>
      <c r="D101" s="27"/>
      <c r="E101" s="12" t="s">
        <v>64</v>
      </c>
      <c r="F101" s="18"/>
      <c r="G101" s="27"/>
      <c r="H101" s="12" t="s">
        <v>52</v>
      </c>
      <c r="I101" s="18"/>
      <c r="J101" s="27"/>
      <c r="K101" s="12" t="s">
        <v>32</v>
      </c>
      <c r="L101" s="18"/>
      <c r="M101" s="27"/>
      <c r="N101" s="29"/>
      <c r="O101" s="24"/>
      <c r="P101" s="12"/>
      <c r="Q101" s="12"/>
      <c r="R101" s="29">
        <v>0</v>
      </c>
      <c r="S101" s="12"/>
      <c r="T101" s="12"/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12"/>
      <c r="EX101" s="12"/>
    </row>
    <row r="102" spans="1:154" s="13" customFormat="1" ht="1.95" customHeight="1" x14ac:dyDescent="0.2">
      <c r="A102" s="17">
        <v>102</v>
      </c>
      <c r="B102" s="12"/>
      <c r="C102" s="12"/>
      <c r="D102" s="27"/>
      <c r="E102" s="12" t="s">
        <v>298</v>
      </c>
      <c r="F102" s="18"/>
      <c r="G102" s="27"/>
      <c r="H102" s="12"/>
      <c r="I102" s="18"/>
      <c r="J102" s="27"/>
      <c r="K102" s="12" t="s">
        <v>298</v>
      </c>
      <c r="L102" s="18"/>
      <c r="M102" s="27"/>
      <c r="N102" s="29"/>
      <c r="O102" s="24"/>
      <c r="P102" s="12"/>
      <c r="Q102" s="12"/>
      <c r="R102" s="29">
        <v>0</v>
      </c>
      <c r="S102" s="12"/>
      <c r="T102" s="12"/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12"/>
      <c r="EX102" s="12"/>
    </row>
    <row r="103" spans="1:154" s="13" customFormat="1" ht="1.95" customHeight="1" x14ac:dyDescent="0.2">
      <c r="A103" s="17">
        <v>103</v>
      </c>
      <c r="B103" s="12"/>
      <c r="C103" s="12"/>
      <c r="D103" s="27"/>
      <c r="E103" s="12" t="s">
        <v>298</v>
      </c>
      <c r="F103" s="18"/>
      <c r="G103" s="27"/>
      <c r="H103" s="12"/>
      <c r="I103" s="18"/>
      <c r="J103" s="27"/>
      <c r="K103" s="12" t="s">
        <v>298</v>
      </c>
      <c r="L103" s="18"/>
      <c r="M103" s="27"/>
      <c r="N103" s="29"/>
      <c r="O103" s="24"/>
      <c r="P103" s="12"/>
      <c r="Q103" s="12"/>
      <c r="R103" s="29">
        <v>0</v>
      </c>
      <c r="S103" s="12"/>
      <c r="T103" s="12"/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12"/>
      <c r="EX103" s="12"/>
    </row>
    <row r="104" spans="1:154" s="13" customFormat="1" ht="4.05" customHeight="1" x14ac:dyDescent="0.2">
      <c r="A104" s="17">
        <v>104</v>
      </c>
      <c r="B104" s="12"/>
      <c r="C104" s="12"/>
      <c r="D104" s="27"/>
      <c r="E104" s="12"/>
      <c r="F104" s="18"/>
      <c r="G104" s="27"/>
      <c r="H104" s="12"/>
      <c r="I104" s="18"/>
      <c r="J104" s="27"/>
      <c r="K104" s="12"/>
      <c r="L104" s="18"/>
      <c r="M104" s="27"/>
      <c r="N104" s="29"/>
      <c r="O104" s="24"/>
      <c r="P104" s="12"/>
      <c r="Q104" s="12"/>
      <c r="R104" s="29"/>
      <c r="S104" s="12"/>
      <c r="T104" s="12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12"/>
      <c r="EX104" s="12"/>
    </row>
    <row r="105" spans="1:154" x14ac:dyDescent="0.25">
      <c r="A105" s="17">
        <v>105</v>
      </c>
      <c r="B105" s="1"/>
      <c r="C105" s="1"/>
      <c r="D105" s="113" t="s">
        <v>145</v>
      </c>
      <c r="E105" s="3" t="s">
        <v>190</v>
      </c>
      <c r="F105" s="23"/>
      <c r="G105" s="10"/>
      <c r="H105" s="3" t="s">
        <v>27</v>
      </c>
      <c r="I105" s="23"/>
      <c r="J105" s="10"/>
      <c r="K105" s="5" t="s">
        <v>32</v>
      </c>
      <c r="L105" s="23"/>
      <c r="M105" s="10"/>
      <c r="N105" s="30"/>
      <c r="O105" s="24"/>
      <c r="P105" s="3"/>
      <c r="Q105" s="3"/>
      <c r="R105" s="30">
        <v>0</v>
      </c>
      <c r="S105" s="3"/>
      <c r="T105" s="3"/>
      <c r="U105" s="30">
        <v>0</v>
      </c>
      <c r="V105" s="30">
        <v>6312500</v>
      </c>
      <c r="W105" s="30">
        <v>789062.50000000047</v>
      </c>
      <c r="X105" s="30">
        <v>789062.50000000047</v>
      </c>
      <c r="Y105" s="30">
        <v>789062.49999999907</v>
      </c>
      <c r="Z105" s="30">
        <v>789062.50000000047</v>
      </c>
      <c r="AA105" s="30">
        <v>789062.49999999907</v>
      </c>
      <c r="AB105" s="30">
        <v>789062.50000000186</v>
      </c>
      <c r="AC105" s="30">
        <v>789062.49999999907</v>
      </c>
      <c r="AD105" s="30">
        <v>789062.49999999907</v>
      </c>
      <c r="AE105" s="30">
        <v>0</v>
      </c>
      <c r="AF105" s="30">
        <v>0</v>
      </c>
      <c r="AG105" s="30">
        <v>0</v>
      </c>
      <c r="AH105" s="30">
        <v>631250.00000000093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662812.5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695953.12500000279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730750.78124999721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767288.32031250279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805652.73632812221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845935.37314453628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-17764642.836035162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1"/>
      <c r="EX105" s="1"/>
    </row>
    <row r="106" spans="1:154" s="13" customFormat="1" ht="4.05" customHeight="1" x14ac:dyDescent="0.2">
      <c r="A106" s="17">
        <v>106</v>
      </c>
      <c r="B106" s="12"/>
      <c r="C106" s="12"/>
      <c r="D106" s="27"/>
      <c r="E106" s="12"/>
      <c r="F106" s="18"/>
      <c r="G106" s="27"/>
      <c r="H106" s="12"/>
      <c r="I106" s="18"/>
      <c r="J106" s="27"/>
      <c r="K106" s="12"/>
      <c r="L106" s="18"/>
      <c r="M106" s="27"/>
      <c r="N106" s="29"/>
      <c r="O106" s="24"/>
      <c r="P106" s="12"/>
      <c r="Q106" s="12"/>
      <c r="R106" s="29"/>
      <c r="S106" s="12"/>
      <c r="T106" s="12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12"/>
      <c r="EX106" s="12"/>
    </row>
    <row r="107" spans="1:154" s="4" customFormat="1" x14ac:dyDescent="0.25">
      <c r="A107" s="45">
        <v>107</v>
      </c>
      <c r="B107" s="3"/>
      <c r="C107" s="3"/>
      <c r="D107" s="10"/>
      <c r="E107" s="3" t="s">
        <v>67</v>
      </c>
      <c r="F107" s="23"/>
      <c r="G107" s="10"/>
      <c r="H107" s="3" t="s">
        <v>27</v>
      </c>
      <c r="I107" s="23"/>
      <c r="J107" s="10"/>
      <c r="K107" s="5" t="s">
        <v>32</v>
      </c>
      <c r="L107" s="23"/>
      <c r="M107" s="10"/>
      <c r="N107" s="30"/>
      <c r="O107" s="24"/>
      <c r="P107" s="3"/>
      <c r="Q107" s="3"/>
      <c r="R107" s="30"/>
      <c r="S107" s="3"/>
      <c r="T107" s="3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"/>
      <c r="EX107" s="3"/>
    </row>
    <row r="108" spans="1:154" s="13" customFormat="1" ht="10.199999999999999" x14ac:dyDescent="0.2">
      <c r="A108" s="17">
        <v>108</v>
      </c>
      <c r="B108" s="12"/>
      <c r="C108" s="12"/>
      <c r="D108" s="27"/>
      <c r="E108" s="12" t="s">
        <v>67</v>
      </c>
      <c r="F108" s="18"/>
      <c r="G108" s="27"/>
      <c r="H108" s="12" t="s">
        <v>69</v>
      </c>
      <c r="I108" s="18"/>
      <c r="J108" s="27"/>
      <c r="K108" s="12" t="s">
        <v>32</v>
      </c>
      <c r="L108" s="18"/>
      <c r="M108" s="27"/>
      <c r="N108" s="29"/>
      <c r="O108" s="24"/>
      <c r="P108" s="12"/>
      <c r="Q108" s="12"/>
      <c r="R108" s="29"/>
      <c r="S108" s="12"/>
      <c r="T108" s="12"/>
      <c r="U108" s="29">
        <v>390</v>
      </c>
      <c r="V108" s="29">
        <v>390</v>
      </c>
      <c r="W108" s="29">
        <v>390</v>
      </c>
      <c r="X108" s="29">
        <v>390</v>
      </c>
      <c r="Y108" s="29">
        <v>390</v>
      </c>
      <c r="Z108" s="29">
        <v>390</v>
      </c>
      <c r="AA108" s="29">
        <v>390</v>
      </c>
      <c r="AB108" s="29">
        <v>390</v>
      </c>
      <c r="AC108" s="29">
        <v>390</v>
      </c>
      <c r="AD108" s="29">
        <v>390</v>
      </c>
      <c r="AE108" s="29">
        <v>390</v>
      </c>
      <c r="AF108" s="29">
        <v>390</v>
      </c>
      <c r="AG108" s="29">
        <v>390</v>
      </c>
      <c r="AH108" s="29">
        <v>390</v>
      </c>
      <c r="AI108" s="29">
        <v>390</v>
      </c>
      <c r="AJ108" s="29">
        <v>390</v>
      </c>
      <c r="AK108" s="29">
        <v>390</v>
      </c>
      <c r="AL108" s="29">
        <v>390</v>
      </c>
      <c r="AM108" s="29">
        <v>390</v>
      </c>
      <c r="AN108" s="29">
        <v>390</v>
      </c>
      <c r="AO108" s="29">
        <v>390</v>
      </c>
      <c r="AP108" s="29">
        <v>390</v>
      </c>
      <c r="AQ108" s="29">
        <v>390</v>
      </c>
      <c r="AR108" s="29">
        <v>390</v>
      </c>
      <c r="AS108" s="29">
        <v>390</v>
      </c>
      <c r="AT108" s="29">
        <v>390</v>
      </c>
      <c r="AU108" s="29">
        <v>390</v>
      </c>
      <c r="AV108" s="29">
        <v>390</v>
      </c>
      <c r="AW108" s="29">
        <v>390</v>
      </c>
      <c r="AX108" s="29">
        <v>390</v>
      </c>
      <c r="AY108" s="29">
        <v>390</v>
      </c>
      <c r="AZ108" s="29">
        <v>390</v>
      </c>
      <c r="BA108" s="29">
        <v>390</v>
      </c>
      <c r="BB108" s="29">
        <v>390</v>
      </c>
      <c r="BC108" s="29">
        <v>390</v>
      </c>
      <c r="BD108" s="29">
        <v>390</v>
      </c>
      <c r="BE108" s="29">
        <v>390</v>
      </c>
      <c r="BF108" s="29">
        <v>390</v>
      </c>
      <c r="BG108" s="29">
        <v>390</v>
      </c>
      <c r="BH108" s="29">
        <v>390</v>
      </c>
      <c r="BI108" s="29">
        <v>390</v>
      </c>
      <c r="BJ108" s="29">
        <v>390</v>
      </c>
      <c r="BK108" s="29">
        <v>390</v>
      </c>
      <c r="BL108" s="29">
        <v>390</v>
      </c>
      <c r="BM108" s="29">
        <v>390</v>
      </c>
      <c r="BN108" s="29">
        <v>390</v>
      </c>
      <c r="BO108" s="29">
        <v>390</v>
      </c>
      <c r="BP108" s="29">
        <v>390</v>
      </c>
      <c r="BQ108" s="29">
        <v>390</v>
      </c>
      <c r="BR108" s="29">
        <v>390</v>
      </c>
      <c r="BS108" s="29">
        <v>390</v>
      </c>
      <c r="BT108" s="29">
        <v>390</v>
      </c>
      <c r="BU108" s="29">
        <v>390</v>
      </c>
      <c r="BV108" s="29">
        <v>390</v>
      </c>
      <c r="BW108" s="29">
        <v>390</v>
      </c>
      <c r="BX108" s="29">
        <v>390</v>
      </c>
      <c r="BY108" s="29">
        <v>390</v>
      </c>
      <c r="BZ108" s="29">
        <v>390</v>
      </c>
      <c r="CA108" s="29">
        <v>390</v>
      </c>
      <c r="CB108" s="29">
        <v>390</v>
      </c>
      <c r="CC108" s="29">
        <v>390</v>
      </c>
      <c r="CD108" s="29">
        <v>390</v>
      </c>
      <c r="CE108" s="29">
        <v>390</v>
      </c>
      <c r="CF108" s="29">
        <v>390</v>
      </c>
      <c r="CG108" s="29">
        <v>390</v>
      </c>
      <c r="CH108" s="29">
        <v>390</v>
      </c>
      <c r="CI108" s="29">
        <v>390</v>
      </c>
      <c r="CJ108" s="29">
        <v>390</v>
      </c>
      <c r="CK108" s="29">
        <v>390</v>
      </c>
      <c r="CL108" s="29">
        <v>390</v>
      </c>
      <c r="CM108" s="29">
        <v>390</v>
      </c>
      <c r="CN108" s="29">
        <v>390</v>
      </c>
      <c r="CO108" s="29">
        <v>390</v>
      </c>
      <c r="CP108" s="29">
        <v>390</v>
      </c>
      <c r="CQ108" s="29">
        <v>390</v>
      </c>
      <c r="CR108" s="29">
        <v>390</v>
      </c>
      <c r="CS108" s="29">
        <v>390</v>
      </c>
      <c r="CT108" s="29">
        <v>390</v>
      </c>
      <c r="CU108" s="29">
        <v>390</v>
      </c>
      <c r="CV108" s="29">
        <v>390</v>
      </c>
      <c r="CW108" s="29">
        <v>390</v>
      </c>
      <c r="CX108" s="29">
        <v>390</v>
      </c>
      <c r="CY108" s="29">
        <v>390</v>
      </c>
      <c r="CZ108" s="29">
        <v>390</v>
      </c>
      <c r="DA108" s="29">
        <v>390</v>
      </c>
      <c r="DB108" s="29">
        <v>390</v>
      </c>
      <c r="DC108" s="29">
        <v>390</v>
      </c>
      <c r="DD108" s="29">
        <v>390</v>
      </c>
      <c r="DE108" s="29">
        <v>390</v>
      </c>
      <c r="DF108" s="29">
        <v>390</v>
      </c>
      <c r="DG108" s="29">
        <v>390</v>
      </c>
      <c r="DH108" s="29">
        <v>390</v>
      </c>
      <c r="DI108" s="29">
        <v>390</v>
      </c>
      <c r="DJ108" s="29">
        <v>390</v>
      </c>
      <c r="DK108" s="29">
        <v>390</v>
      </c>
      <c r="DL108" s="29">
        <v>390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12"/>
      <c r="EX108" s="12"/>
    </row>
    <row r="109" spans="1:154" s="13" customFormat="1" ht="10.199999999999999" x14ac:dyDescent="0.2">
      <c r="A109" s="17">
        <v>109</v>
      </c>
      <c r="B109" s="12"/>
      <c r="C109" s="12"/>
      <c r="D109" s="27"/>
      <c r="E109" s="12" t="s">
        <v>67</v>
      </c>
      <c r="F109" s="18"/>
      <c r="G109" s="27"/>
      <c r="H109" s="12" t="s">
        <v>70</v>
      </c>
      <c r="I109" s="18"/>
      <c r="J109" s="27"/>
      <c r="K109" s="12" t="s">
        <v>32</v>
      </c>
      <c r="L109" s="18"/>
      <c r="M109" s="27"/>
      <c r="N109" s="29"/>
      <c r="O109" s="24"/>
      <c r="P109" s="12"/>
      <c r="Q109" s="12"/>
      <c r="R109" s="29"/>
      <c r="S109" s="12"/>
      <c r="T109" s="12"/>
      <c r="U109" s="29">
        <v>500</v>
      </c>
      <c r="V109" s="29">
        <v>500</v>
      </c>
      <c r="W109" s="29">
        <v>500</v>
      </c>
      <c r="X109" s="29">
        <v>500</v>
      </c>
      <c r="Y109" s="29">
        <v>500</v>
      </c>
      <c r="Z109" s="29">
        <v>500</v>
      </c>
      <c r="AA109" s="29">
        <v>500</v>
      </c>
      <c r="AB109" s="29">
        <v>500</v>
      </c>
      <c r="AC109" s="29">
        <v>500</v>
      </c>
      <c r="AD109" s="29">
        <v>500</v>
      </c>
      <c r="AE109" s="29">
        <v>500</v>
      </c>
      <c r="AF109" s="29">
        <v>500</v>
      </c>
      <c r="AG109" s="29">
        <v>525</v>
      </c>
      <c r="AH109" s="29">
        <v>525</v>
      </c>
      <c r="AI109" s="29">
        <v>525</v>
      </c>
      <c r="AJ109" s="29">
        <v>525</v>
      </c>
      <c r="AK109" s="29">
        <v>525</v>
      </c>
      <c r="AL109" s="29">
        <v>525</v>
      </c>
      <c r="AM109" s="29">
        <v>525</v>
      </c>
      <c r="AN109" s="29">
        <v>525</v>
      </c>
      <c r="AO109" s="29">
        <v>525</v>
      </c>
      <c r="AP109" s="29">
        <v>525</v>
      </c>
      <c r="AQ109" s="29">
        <v>525</v>
      </c>
      <c r="AR109" s="29">
        <v>525</v>
      </c>
      <c r="AS109" s="29">
        <v>551.25</v>
      </c>
      <c r="AT109" s="29">
        <v>551.25</v>
      </c>
      <c r="AU109" s="29">
        <v>551.25</v>
      </c>
      <c r="AV109" s="29">
        <v>551.25</v>
      </c>
      <c r="AW109" s="29">
        <v>551.25</v>
      </c>
      <c r="AX109" s="29">
        <v>551.25</v>
      </c>
      <c r="AY109" s="29">
        <v>551.25</v>
      </c>
      <c r="AZ109" s="29">
        <v>551.25</v>
      </c>
      <c r="BA109" s="29">
        <v>551.25</v>
      </c>
      <c r="BB109" s="29">
        <v>551.25</v>
      </c>
      <c r="BC109" s="29">
        <v>551.25</v>
      </c>
      <c r="BD109" s="29">
        <v>551.25</v>
      </c>
      <c r="BE109" s="29">
        <v>578.81250000000011</v>
      </c>
      <c r="BF109" s="29">
        <v>578.81250000000011</v>
      </c>
      <c r="BG109" s="29">
        <v>578.81250000000011</v>
      </c>
      <c r="BH109" s="29">
        <v>578.81250000000011</v>
      </c>
      <c r="BI109" s="29">
        <v>578.81250000000011</v>
      </c>
      <c r="BJ109" s="29">
        <v>578.81250000000011</v>
      </c>
      <c r="BK109" s="29">
        <v>578.81250000000011</v>
      </c>
      <c r="BL109" s="29">
        <v>578.81250000000011</v>
      </c>
      <c r="BM109" s="29">
        <v>578.81250000000011</v>
      </c>
      <c r="BN109" s="29">
        <v>578.81250000000011</v>
      </c>
      <c r="BO109" s="29">
        <v>578.81250000000011</v>
      </c>
      <c r="BP109" s="29">
        <v>578.81250000000011</v>
      </c>
      <c r="BQ109" s="29">
        <v>607.75312499999995</v>
      </c>
      <c r="BR109" s="29">
        <v>607.75312499999995</v>
      </c>
      <c r="BS109" s="29">
        <v>607.75312499999995</v>
      </c>
      <c r="BT109" s="29">
        <v>607.75312499999995</v>
      </c>
      <c r="BU109" s="29">
        <v>607.75312499999995</v>
      </c>
      <c r="BV109" s="29">
        <v>607.75312499999995</v>
      </c>
      <c r="BW109" s="29">
        <v>607.75312499999995</v>
      </c>
      <c r="BX109" s="29">
        <v>607.75312499999995</v>
      </c>
      <c r="BY109" s="29">
        <v>607.75312499999995</v>
      </c>
      <c r="BZ109" s="29">
        <v>607.75312499999995</v>
      </c>
      <c r="CA109" s="29">
        <v>607.75312499999995</v>
      </c>
      <c r="CB109" s="29">
        <v>607.75312499999995</v>
      </c>
      <c r="CC109" s="29">
        <v>638.14078125000003</v>
      </c>
      <c r="CD109" s="29">
        <v>638.14078125000003</v>
      </c>
      <c r="CE109" s="29">
        <v>638.14078125000003</v>
      </c>
      <c r="CF109" s="29">
        <v>638.14078125000003</v>
      </c>
      <c r="CG109" s="29">
        <v>638.14078125000003</v>
      </c>
      <c r="CH109" s="29">
        <v>638.14078125000003</v>
      </c>
      <c r="CI109" s="29">
        <v>638.14078125000003</v>
      </c>
      <c r="CJ109" s="29">
        <v>638.14078125000003</v>
      </c>
      <c r="CK109" s="29">
        <v>638.14078125000003</v>
      </c>
      <c r="CL109" s="29">
        <v>638.14078125000003</v>
      </c>
      <c r="CM109" s="29">
        <v>638.14078125000003</v>
      </c>
      <c r="CN109" s="29">
        <v>638.14078125000003</v>
      </c>
      <c r="CO109" s="29">
        <v>670.04782031249999</v>
      </c>
      <c r="CP109" s="29">
        <v>670.04782031249999</v>
      </c>
      <c r="CQ109" s="29">
        <v>670.04782031249999</v>
      </c>
      <c r="CR109" s="29">
        <v>670.04782031249999</v>
      </c>
      <c r="CS109" s="29">
        <v>670.04782031249999</v>
      </c>
      <c r="CT109" s="29">
        <v>670.04782031249999</v>
      </c>
      <c r="CU109" s="29">
        <v>670.04782031249999</v>
      </c>
      <c r="CV109" s="29">
        <v>670.04782031249999</v>
      </c>
      <c r="CW109" s="29">
        <v>670.04782031249999</v>
      </c>
      <c r="CX109" s="29">
        <v>670.04782031249999</v>
      </c>
      <c r="CY109" s="29">
        <v>670.04782031249999</v>
      </c>
      <c r="CZ109" s="29">
        <v>670.04782031249999</v>
      </c>
      <c r="DA109" s="29">
        <v>703.5502113281251</v>
      </c>
      <c r="DB109" s="29">
        <v>703.5502113281251</v>
      </c>
      <c r="DC109" s="29">
        <v>703.5502113281251</v>
      </c>
      <c r="DD109" s="29">
        <v>703.5502113281251</v>
      </c>
      <c r="DE109" s="29">
        <v>703.5502113281251</v>
      </c>
      <c r="DF109" s="29">
        <v>703.5502113281251</v>
      </c>
      <c r="DG109" s="29">
        <v>703.5502113281251</v>
      </c>
      <c r="DH109" s="29">
        <v>703.5502113281251</v>
      </c>
      <c r="DI109" s="29">
        <v>703.5502113281251</v>
      </c>
      <c r="DJ109" s="29">
        <v>703.5502113281251</v>
      </c>
      <c r="DK109" s="29">
        <v>703.5502113281251</v>
      </c>
      <c r="DL109" s="29">
        <v>703.5502113281251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12"/>
      <c r="EX109" s="12"/>
    </row>
    <row r="110" spans="1:154" s="13" customFormat="1" ht="10.199999999999999" x14ac:dyDescent="0.2">
      <c r="A110" s="17">
        <v>110</v>
      </c>
      <c r="B110" s="12"/>
      <c r="C110" s="12"/>
      <c r="D110" s="27"/>
      <c r="E110" s="12" t="s">
        <v>67</v>
      </c>
      <c r="F110" s="18"/>
      <c r="G110" s="27"/>
      <c r="H110" s="12" t="s">
        <v>72</v>
      </c>
      <c r="I110" s="18"/>
      <c r="J110" s="27"/>
      <c r="K110" s="12" t="s">
        <v>32</v>
      </c>
      <c r="L110" s="18"/>
      <c r="M110" s="27"/>
      <c r="N110" s="29"/>
      <c r="O110" s="24"/>
      <c r="P110" s="12"/>
      <c r="Q110" s="12"/>
      <c r="R110" s="29"/>
      <c r="S110" s="12"/>
      <c r="T110" s="12"/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12"/>
      <c r="EX110" s="12"/>
    </row>
    <row r="111" spans="1:15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29"/>
      <c r="O111" s="24"/>
      <c r="P111" s="12"/>
      <c r="Q111" s="12"/>
      <c r="R111" s="29">
        <v>0</v>
      </c>
      <c r="S111" s="12"/>
      <c r="T111" s="12"/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12"/>
      <c r="EX111" s="12"/>
    </row>
    <row r="112" spans="1:15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29"/>
      <c r="O112" s="24"/>
      <c r="P112" s="12"/>
      <c r="Q112" s="12"/>
      <c r="R112" s="29">
        <v>0</v>
      </c>
      <c r="S112" s="12"/>
      <c r="T112" s="12"/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12"/>
      <c r="EX112" s="12"/>
    </row>
    <row r="113" spans="1:15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29"/>
      <c r="S113" s="12"/>
      <c r="T113" s="12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12"/>
      <c r="EX113" s="12"/>
    </row>
    <row r="114" spans="1:154" ht="7.95" customHeight="1" x14ac:dyDescent="0.25">
      <c r="A114" s="17">
        <v>114</v>
      </c>
      <c r="B114" s="1"/>
      <c r="C114" s="1"/>
      <c r="D114" s="10"/>
      <c r="E114" s="1"/>
      <c r="F114" s="18"/>
      <c r="G114" s="10"/>
      <c r="H114" s="1"/>
      <c r="I114" s="18"/>
      <c r="J114" s="10"/>
      <c r="K114" s="12"/>
      <c r="L114" s="18"/>
      <c r="M114" s="10"/>
      <c r="N114" s="1"/>
      <c r="O114" s="24"/>
      <c r="P114" s="1"/>
      <c r="Q114" s="1"/>
      <c r="R114" s="47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</row>
    <row r="115" spans="1:154" s="4" customFormat="1" x14ac:dyDescent="0.25">
      <c r="A115" s="45">
        <v>115</v>
      </c>
      <c r="B115" s="117" t="s">
        <v>153</v>
      </c>
      <c r="C115" s="3"/>
      <c r="D115" s="113" t="s">
        <v>145</v>
      </c>
      <c r="E115" s="3" t="s">
        <v>74</v>
      </c>
      <c r="F115" s="23"/>
      <c r="G115" s="10"/>
      <c r="H115" s="3" t="s">
        <v>27</v>
      </c>
      <c r="I115" s="23"/>
      <c r="J115" s="10"/>
      <c r="K115" s="5" t="s">
        <v>32</v>
      </c>
      <c r="L115" s="23"/>
      <c r="M115" s="10"/>
      <c r="N115" s="115" t="s">
        <v>146</v>
      </c>
      <c r="O115" s="24"/>
      <c r="P115" s="3"/>
      <c r="Q115" s="3"/>
      <c r="R115" s="30">
        <v>576264659.78951848</v>
      </c>
      <c r="S115" s="3"/>
      <c r="T115" s="3"/>
      <c r="U115" s="30">
        <v>0</v>
      </c>
      <c r="V115" s="30">
        <v>3122416.666666667</v>
      </c>
      <c r="W115" s="30">
        <v>4112541.6666666665</v>
      </c>
      <c r="X115" s="30">
        <v>4510075</v>
      </c>
      <c r="Y115" s="30">
        <v>4763910.416666666</v>
      </c>
      <c r="Z115" s="30">
        <v>5017745.833333334</v>
      </c>
      <c r="AA115" s="30">
        <v>5271581.25</v>
      </c>
      <c r="AB115" s="30">
        <v>5525416.666666666</v>
      </c>
      <c r="AC115" s="30">
        <v>5525416.666666666</v>
      </c>
      <c r="AD115" s="30">
        <v>5525416.666666666</v>
      </c>
      <c r="AE115" s="30">
        <v>5525416.666666666</v>
      </c>
      <c r="AF115" s="30">
        <v>5525416.666666666</v>
      </c>
      <c r="AG115" s="30">
        <v>5680625</v>
      </c>
      <c r="AH115" s="30">
        <v>5680625</v>
      </c>
      <c r="AI115" s="30">
        <v>5680625</v>
      </c>
      <c r="AJ115" s="30">
        <v>5680625</v>
      </c>
      <c r="AK115" s="30">
        <v>5680625</v>
      </c>
      <c r="AL115" s="30">
        <v>5680625</v>
      </c>
      <c r="AM115" s="30">
        <v>5680625</v>
      </c>
      <c r="AN115" s="30">
        <v>5680625</v>
      </c>
      <c r="AO115" s="30">
        <v>5680625</v>
      </c>
      <c r="AP115" s="30">
        <v>5680625</v>
      </c>
      <c r="AQ115" s="30">
        <v>5680625</v>
      </c>
      <c r="AR115" s="30">
        <v>5680625</v>
      </c>
      <c r="AS115" s="30">
        <v>5843593.75</v>
      </c>
      <c r="AT115" s="30">
        <v>5843593.75</v>
      </c>
      <c r="AU115" s="30">
        <v>5843593.75</v>
      </c>
      <c r="AV115" s="30">
        <v>5843593.75</v>
      </c>
      <c r="AW115" s="30">
        <v>5843593.75</v>
      </c>
      <c r="AX115" s="30">
        <v>5843593.75</v>
      </c>
      <c r="AY115" s="30">
        <v>5843593.75</v>
      </c>
      <c r="AZ115" s="30">
        <v>5843593.75</v>
      </c>
      <c r="BA115" s="30">
        <v>5843593.75</v>
      </c>
      <c r="BB115" s="30">
        <v>5843593.75</v>
      </c>
      <c r="BC115" s="30">
        <v>5843593.75</v>
      </c>
      <c r="BD115" s="30">
        <v>5843593.75</v>
      </c>
      <c r="BE115" s="30">
        <v>6014710.9375</v>
      </c>
      <c r="BF115" s="30">
        <v>6014710.9375</v>
      </c>
      <c r="BG115" s="30">
        <v>6014710.9375</v>
      </c>
      <c r="BH115" s="30">
        <v>6014710.9375</v>
      </c>
      <c r="BI115" s="30">
        <v>6014710.9375</v>
      </c>
      <c r="BJ115" s="30">
        <v>6014710.9375</v>
      </c>
      <c r="BK115" s="30">
        <v>6014710.9375</v>
      </c>
      <c r="BL115" s="30">
        <v>6014710.9375</v>
      </c>
      <c r="BM115" s="30">
        <v>6014710.9375</v>
      </c>
      <c r="BN115" s="30">
        <v>6014710.9375</v>
      </c>
      <c r="BO115" s="30">
        <v>6014710.9375</v>
      </c>
      <c r="BP115" s="30">
        <v>6014710.9375</v>
      </c>
      <c r="BQ115" s="30">
        <v>6194383.984375</v>
      </c>
      <c r="BR115" s="30">
        <v>6194383.984375</v>
      </c>
      <c r="BS115" s="30">
        <v>6194383.984375</v>
      </c>
      <c r="BT115" s="30">
        <v>6194383.984375</v>
      </c>
      <c r="BU115" s="30">
        <v>6194383.984375</v>
      </c>
      <c r="BV115" s="30">
        <v>6194383.984375</v>
      </c>
      <c r="BW115" s="30">
        <v>6194383.984375</v>
      </c>
      <c r="BX115" s="30">
        <v>6194383.984375</v>
      </c>
      <c r="BY115" s="30">
        <v>6194383.984375</v>
      </c>
      <c r="BZ115" s="30">
        <v>6194383.984375</v>
      </c>
      <c r="CA115" s="30">
        <v>6194383.984375</v>
      </c>
      <c r="CB115" s="30">
        <v>6194383.984375</v>
      </c>
      <c r="CC115" s="30">
        <v>6383040.68359375</v>
      </c>
      <c r="CD115" s="30">
        <v>6383040.68359375</v>
      </c>
      <c r="CE115" s="30">
        <v>6383040.68359375</v>
      </c>
      <c r="CF115" s="30">
        <v>6383040.68359375</v>
      </c>
      <c r="CG115" s="30">
        <v>6383040.68359375</v>
      </c>
      <c r="CH115" s="30">
        <v>6383040.68359375</v>
      </c>
      <c r="CI115" s="30">
        <v>6383040.68359375</v>
      </c>
      <c r="CJ115" s="30">
        <v>6383040.68359375</v>
      </c>
      <c r="CK115" s="30">
        <v>6383040.68359375</v>
      </c>
      <c r="CL115" s="30">
        <v>6383040.68359375</v>
      </c>
      <c r="CM115" s="30">
        <v>6383040.68359375</v>
      </c>
      <c r="CN115" s="30">
        <v>6383040.68359375</v>
      </c>
      <c r="CO115" s="30">
        <v>6581130.2177734375</v>
      </c>
      <c r="CP115" s="30">
        <v>6581130.2177734375</v>
      </c>
      <c r="CQ115" s="30">
        <v>6581130.2177734375</v>
      </c>
      <c r="CR115" s="30">
        <v>6581130.2177734375</v>
      </c>
      <c r="CS115" s="30">
        <v>6581130.2177734375</v>
      </c>
      <c r="CT115" s="30">
        <v>6581130.2177734375</v>
      </c>
      <c r="CU115" s="30">
        <v>6581130.2177734375</v>
      </c>
      <c r="CV115" s="30">
        <v>6581130.2177734375</v>
      </c>
      <c r="CW115" s="30">
        <v>6581130.2177734375</v>
      </c>
      <c r="CX115" s="30">
        <v>6581130.2177734375</v>
      </c>
      <c r="CY115" s="30">
        <v>6581130.2177734375</v>
      </c>
      <c r="CZ115" s="30">
        <v>6581130.2177734375</v>
      </c>
      <c r="DA115" s="30">
        <v>6789124.2286621099</v>
      </c>
      <c r="DB115" s="30">
        <v>6789124.2286621099</v>
      </c>
      <c r="DC115" s="30">
        <v>6789124.2286621099</v>
      </c>
      <c r="DD115" s="30">
        <v>6789124.2286621099</v>
      </c>
      <c r="DE115" s="30">
        <v>6789124.2286621099</v>
      </c>
      <c r="DF115" s="30">
        <v>6789124.2286621099</v>
      </c>
      <c r="DG115" s="30">
        <v>6789124.2286621099</v>
      </c>
      <c r="DH115" s="30">
        <v>6789124.2286621099</v>
      </c>
      <c r="DI115" s="30">
        <v>6789124.2286621099</v>
      </c>
      <c r="DJ115" s="30">
        <v>6789124.2286621099</v>
      </c>
      <c r="DK115" s="30">
        <v>6789124.2286621099</v>
      </c>
      <c r="DL115" s="30">
        <v>6789124.2286621099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"/>
      <c r="EX115" s="3"/>
    </row>
    <row r="116" spans="1:154" s="13" customFormat="1" ht="10.199999999999999" x14ac:dyDescent="0.2">
      <c r="A116" s="17">
        <v>116</v>
      </c>
      <c r="B116" s="12"/>
      <c r="C116" s="12"/>
      <c r="D116" s="27"/>
      <c r="E116" s="12" t="s">
        <v>74</v>
      </c>
      <c r="F116" s="18"/>
      <c r="G116" s="27"/>
      <c r="H116" s="12" t="s">
        <v>69</v>
      </c>
      <c r="I116" s="18"/>
      <c r="J116" s="27"/>
      <c r="K116" s="12" t="s">
        <v>32</v>
      </c>
      <c r="L116" s="18"/>
      <c r="M116" s="27"/>
      <c r="N116" s="29"/>
      <c r="O116" s="24"/>
      <c r="P116" s="12"/>
      <c r="Q116" s="12"/>
      <c r="R116" s="29">
        <v>227234312.5</v>
      </c>
      <c r="S116" s="12"/>
      <c r="T116" s="12"/>
      <c r="U116" s="29">
        <v>0</v>
      </c>
      <c r="V116" s="29">
        <v>1368250</v>
      </c>
      <c r="W116" s="29">
        <v>1802125</v>
      </c>
      <c r="X116" s="29">
        <v>1976325</v>
      </c>
      <c r="Y116" s="29">
        <v>2087556.25</v>
      </c>
      <c r="Z116" s="29">
        <v>2198787.5</v>
      </c>
      <c r="AA116" s="29">
        <v>2310018.75</v>
      </c>
      <c r="AB116" s="29">
        <v>2421250</v>
      </c>
      <c r="AC116" s="29">
        <v>2421250</v>
      </c>
      <c r="AD116" s="29">
        <v>2421250</v>
      </c>
      <c r="AE116" s="29">
        <v>2421250</v>
      </c>
      <c r="AF116" s="29">
        <v>2421250</v>
      </c>
      <c r="AG116" s="29">
        <v>2421250</v>
      </c>
      <c r="AH116" s="29">
        <v>2421250</v>
      </c>
      <c r="AI116" s="29">
        <v>2421250</v>
      </c>
      <c r="AJ116" s="29">
        <v>2421250</v>
      </c>
      <c r="AK116" s="29">
        <v>2421250</v>
      </c>
      <c r="AL116" s="29">
        <v>2421250</v>
      </c>
      <c r="AM116" s="29">
        <v>2421250</v>
      </c>
      <c r="AN116" s="29">
        <v>2421250</v>
      </c>
      <c r="AO116" s="29">
        <v>2421250</v>
      </c>
      <c r="AP116" s="29">
        <v>2421250</v>
      </c>
      <c r="AQ116" s="29">
        <v>2421250</v>
      </c>
      <c r="AR116" s="29">
        <v>2421250</v>
      </c>
      <c r="AS116" s="29">
        <v>2421250</v>
      </c>
      <c r="AT116" s="29">
        <v>2421250</v>
      </c>
      <c r="AU116" s="29">
        <v>2421250</v>
      </c>
      <c r="AV116" s="29">
        <v>2421250</v>
      </c>
      <c r="AW116" s="29">
        <v>2421250</v>
      </c>
      <c r="AX116" s="29">
        <v>2421250</v>
      </c>
      <c r="AY116" s="29">
        <v>2421250</v>
      </c>
      <c r="AZ116" s="29">
        <v>2421250</v>
      </c>
      <c r="BA116" s="29">
        <v>2421250</v>
      </c>
      <c r="BB116" s="29">
        <v>2421250</v>
      </c>
      <c r="BC116" s="29">
        <v>2421250</v>
      </c>
      <c r="BD116" s="29">
        <v>2421250</v>
      </c>
      <c r="BE116" s="29">
        <v>2421250</v>
      </c>
      <c r="BF116" s="29">
        <v>2421250</v>
      </c>
      <c r="BG116" s="29">
        <v>2421250</v>
      </c>
      <c r="BH116" s="29">
        <v>2421250</v>
      </c>
      <c r="BI116" s="29">
        <v>2421250</v>
      </c>
      <c r="BJ116" s="29">
        <v>2421250</v>
      </c>
      <c r="BK116" s="29">
        <v>2421250</v>
      </c>
      <c r="BL116" s="29">
        <v>2421250</v>
      </c>
      <c r="BM116" s="29">
        <v>2421250</v>
      </c>
      <c r="BN116" s="29">
        <v>2421250</v>
      </c>
      <c r="BO116" s="29">
        <v>2421250</v>
      </c>
      <c r="BP116" s="29">
        <v>2421250</v>
      </c>
      <c r="BQ116" s="29">
        <v>2421250</v>
      </c>
      <c r="BR116" s="29">
        <v>2421250</v>
      </c>
      <c r="BS116" s="29">
        <v>2421250</v>
      </c>
      <c r="BT116" s="29">
        <v>2421250</v>
      </c>
      <c r="BU116" s="29">
        <v>2421250</v>
      </c>
      <c r="BV116" s="29">
        <v>2421250</v>
      </c>
      <c r="BW116" s="29">
        <v>2421250</v>
      </c>
      <c r="BX116" s="29">
        <v>2421250</v>
      </c>
      <c r="BY116" s="29">
        <v>2421250</v>
      </c>
      <c r="BZ116" s="29">
        <v>2421250</v>
      </c>
      <c r="CA116" s="29">
        <v>2421250</v>
      </c>
      <c r="CB116" s="29">
        <v>2421250</v>
      </c>
      <c r="CC116" s="29">
        <v>2421250</v>
      </c>
      <c r="CD116" s="29">
        <v>2421250</v>
      </c>
      <c r="CE116" s="29">
        <v>2421250</v>
      </c>
      <c r="CF116" s="29">
        <v>2421250</v>
      </c>
      <c r="CG116" s="29">
        <v>2421250</v>
      </c>
      <c r="CH116" s="29">
        <v>2421250</v>
      </c>
      <c r="CI116" s="29">
        <v>2421250</v>
      </c>
      <c r="CJ116" s="29">
        <v>2421250</v>
      </c>
      <c r="CK116" s="29">
        <v>2421250</v>
      </c>
      <c r="CL116" s="29">
        <v>2421250</v>
      </c>
      <c r="CM116" s="29">
        <v>2421250</v>
      </c>
      <c r="CN116" s="29">
        <v>2421250</v>
      </c>
      <c r="CO116" s="29">
        <v>2421250</v>
      </c>
      <c r="CP116" s="29">
        <v>2421250</v>
      </c>
      <c r="CQ116" s="29">
        <v>2421250</v>
      </c>
      <c r="CR116" s="29">
        <v>2421250</v>
      </c>
      <c r="CS116" s="29">
        <v>2421250</v>
      </c>
      <c r="CT116" s="29">
        <v>2421250</v>
      </c>
      <c r="CU116" s="29">
        <v>2421250</v>
      </c>
      <c r="CV116" s="29">
        <v>2421250</v>
      </c>
      <c r="CW116" s="29">
        <v>2421250</v>
      </c>
      <c r="CX116" s="29">
        <v>2421250</v>
      </c>
      <c r="CY116" s="29">
        <v>2421250</v>
      </c>
      <c r="CZ116" s="29">
        <v>2421250</v>
      </c>
      <c r="DA116" s="29">
        <v>2421250</v>
      </c>
      <c r="DB116" s="29">
        <v>2421250</v>
      </c>
      <c r="DC116" s="29">
        <v>2421250</v>
      </c>
      <c r="DD116" s="29">
        <v>2421250</v>
      </c>
      <c r="DE116" s="29">
        <v>2421250</v>
      </c>
      <c r="DF116" s="29">
        <v>2421250</v>
      </c>
      <c r="DG116" s="29">
        <v>2421250</v>
      </c>
      <c r="DH116" s="29">
        <v>2421250</v>
      </c>
      <c r="DI116" s="29">
        <v>2421250</v>
      </c>
      <c r="DJ116" s="29">
        <v>2421250</v>
      </c>
      <c r="DK116" s="29">
        <v>2421250</v>
      </c>
      <c r="DL116" s="29">
        <v>2421250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12"/>
      <c r="EX116" s="12"/>
    </row>
    <row r="117" spans="1:154" s="13" customFormat="1" ht="10.199999999999999" x14ac:dyDescent="0.2">
      <c r="A117" s="17">
        <v>117</v>
      </c>
      <c r="B117" s="12"/>
      <c r="C117" s="12"/>
      <c r="D117" s="27"/>
      <c r="E117" s="12" t="s">
        <v>74</v>
      </c>
      <c r="F117" s="18"/>
      <c r="G117" s="27"/>
      <c r="H117" s="12" t="s">
        <v>70</v>
      </c>
      <c r="I117" s="18"/>
      <c r="J117" s="27"/>
      <c r="K117" s="12" t="s">
        <v>32</v>
      </c>
      <c r="L117" s="18"/>
      <c r="M117" s="27"/>
      <c r="N117" s="29"/>
      <c r="O117" s="24"/>
      <c r="P117" s="12"/>
      <c r="Q117" s="12"/>
      <c r="R117" s="29">
        <v>349030347.28951854</v>
      </c>
      <c r="S117" s="12"/>
      <c r="T117" s="12"/>
      <c r="U117" s="29">
        <v>0</v>
      </c>
      <c r="V117" s="29">
        <v>1754166.6666666667</v>
      </c>
      <c r="W117" s="29">
        <v>2310416.6666666665</v>
      </c>
      <c r="X117" s="29">
        <v>2533750</v>
      </c>
      <c r="Y117" s="29">
        <v>2676354.1666666665</v>
      </c>
      <c r="Z117" s="29">
        <v>2818958.3333333335</v>
      </c>
      <c r="AA117" s="29">
        <v>2961562.5</v>
      </c>
      <c r="AB117" s="29">
        <v>3104166.6666666665</v>
      </c>
      <c r="AC117" s="29">
        <v>3104166.6666666665</v>
      </c>
      <c r="AD117" s="29">
        <v>3104166.6666666665</v>
      </c>
      <c r="AE117" s="29">
        <v>3104166.6666666665</v>
      </c>
      <c r="AF117" s="29">
        <v>3104166.6666666665</v>
      </c>
      <c r="AG117" s="29">
        <v>3259375</v>
      </c>
      <c r="AH117" s="29">
        <v>3259375</v>
      </c>
      <c r="AI117" s="29">
        <v>3259375</v>
      </c>
      <c r="AJ117" s="29">
        <v>3259375</v>
      </c>
      <c r="AK117" s="29">
        <v>3259375</v>
      </c>
      <c r="AL117" s="29">
        <v>3259375</v>
      </c>
      <c r="AM117" s="29">
        <v>3259375</v>
      </c>
      <c r="AN117" s="29">
        <v>3259375</v>
      </c>
      <c r="AO117" s="29">
        <v>3259375</v>
      </c>
      <c r="AP117" s="29">
        <v>3259375</v>
      </c>
      <c r="AQ117" s="29">
        <v>3259375</v>
      </c>
      <c r="AR117" s="29">
        <v>3259375</v>
      </c>
      <c r="AS117" s="29">
        <v>3422343.75</v>
      </c>
      <c r="AT117" s="29">
        <v>3422343.75</v>
      </c>
      <c r="AU117" s="29">
        <v>3422343.75</v>
      </c>
      <c r="AV117" s="29">
        <v>3422343.75</v>
      </c>
      <c r="AW117" s="29">
        <v>3422343.75</v>
      </c>
      <c r="AX117" s="29">
        <v>3422343.75</v>
      </c>
      <c r="AY117" s="29">
        <v>3422343.75</v>
      </c>
      <c r="AZ117" s="29">
        <v>3422343.75</v>
      </c>
      <c r="BA117" s="29">
        <v>3422343.75</v>
      </c>
      <c r="BB117" s="29">
        <v>3422343.75</v>
      </c>
      <c r="BC117" s="29">
        <v>3422343.75</v>
      </c>
      <c r="BD117" s="29">
        <v>3422343.75</v>
      </c>
      <c r="BE117" s="29">
        <v>3593460.9375000005</v>
      </c>
      <c r="BF117" s="29">
        <v>3593460.9375000005</v>
      </c>
      <c r="BG117" s="29">
        <v>3593460.9375000005</v>
      </c>
      <c r="BH117" s="29">
        <v>3593460.9375000005</v>
      </c>
      <c r="BI117" s="29">
        <v>3593460.9375000005</v>
      </c>
      <c r="BJ117" s="29">
        <v>3593460.9375000005</v>
      </c>
      <c r="BK117" s="29">
        <v>3593460.9375000005</v>
      </c>
      <c r="BL117" s="29">
        <v>3593460.9375000005</v>
      </c>
      <c r="BM117" s="29">
        <v>3593460.9375000005</v>
      </c>
      <c r="BN117" s="29">
        <v>3593460.9375000005</v>
      </c>
      <c r="BO117" s="29">
        <v>3593460.9375000005</v>
      </c>
      <c r="BP117" s="29">
        <v>3593460.9375000005</v>
      </c>
      <c r="BQ117" s="29">
        <v>3773133.984375</v>
      </c>
      <c r="BR117" s="29">
        <v>3773133.984375</v>
      </c>
      <c r="BS117" s="29">
        <v>3773133.984375</v>
      </c>
      <c r="BT117" s="29">
        <v>3773133.984375</v>
      </c>
      <c r="BU117" s="29">
        <v>3773133.984375</v>
      </c>
      <c r="BV117" s="29">
        <v>3773133.984375</v>
      </c>
      <c r="BW117" s="29">
        <v>3773133.984375</v>
      </c>
      <c r="BX117" s="29">
        <v>3773133.984375</v>
      </c>
      <c r="BY117" s="29">
        <v>3773133.984375</v>
      </c>
      <c r="BZ117" s="29">
        <v>3773133.984375</v>
      </c>
      <c r="CA117" s="29">
        <v>3773133.984375</v>
      </c>
      <c r="CB117" s="29">
        <v>3773133.984375</v>
      </c>
      <c r="CC117" s="29">
        <v>3961790.68359375</v>
      </c>
      <c r="CD117" s="29">
        <v>3961790.68359375</v>
      </c>
      <c r="CE117" s="29">
        <v>3961790.68359375</v>
      </c>
      <c r="CF117" s="29">
        <v>3961790.68359375</v>
      </c>
      <c r="CG117" s="29">
        <v>3961790.68359375</v>
      </c>
      <c r="CH117" s="29">
        <v>3961790.68359375</v>
      </c>
      <c r="CI117" s="29">
        <v>3961790.68359375</v>
      </c>
      <c r="CJ117" s="29">
        <v>3961790.68359375</v>
      </c>
      <c r="CK117" s="29">
        <v>3961790.68359375</v>
      </c>
      <c r="CL117" s="29">
        <v>3961790.68359375</v>
      </c>
      <c r="CM117" s="29">
        <v>3961790.68359375</v>
      </c>
      <c r="CN117" s="29">
        <v>3961790.68359375</v>
      </c>
      <c r="CO117" s="29">
        <v>4159880.2177734375</v>
      </c>
      <c r="CP117" s="29">
        <v>4159880.2177734375</v>
      </c>
      <c r="CQ117" s="29">
        <v>4159880.2177734375</v>
      </c>
      <c r="CR117" s="29">
        <v>4159880.2177734375</v>
      </c>
      <c r="CS117" s="29">
        <v>4159880.2177734375</v>
      </c>
      <c r="CT117" s="29">
        <v>4159880.2177734375</v>
      </c>
      <c r="CU117" s="29">
        <v>4159880.2177734375</v>
      </c>
      <c r="CV117" s="29">
        <v>4159880.2177734375</v>
      </c>
      <c r="CW117" s="29">
        <v>4159880.2177734375</v>
      </c>
      <c r="CX117" s="29">
        <v>4159880.2177734375</v>
      </c>
      <c r="CY117" s="29">
        <v>4159880.2177734375</v>
      </c>
      <c r="CZ117" s="29">
        <v>4159880.2177734375</v>
      </c>
      <c r="DA117" s="29">
        <v>4367874.2286621099</v>
      </c>
      <c r="DB117" s="29">
        <v>4367874.2286621099</v>
      </c>
      <c r="DC117" s="29">
        <v>4367874.2286621099</v>
      </c>
      <c r="DD117" s="29">
        <v>4367874.2286621099</v>
      </c>
      <c r="DE117" s="29">
        <v>4367874.2286621099</v>
      </c>
      <c r="DF117" s="29">
        <v>4367874.2286621099</v>
      </c>
      <c r="DG117" s="29">
        <v>4367874.2286621099</v>
      </c>
      <c r="DH117" s="29">
        <v>4367874.2286621099</v>
      </c>
      <c r="DI117" s="29">
        <v>4367874.2286621099</v>
      </c>
      <c r="DJ117" s="29">
        <v>4367874.2286621099</v>
      </c>
      <c r="DK117" s="29">
        <v>4367874.2286621099</v>
      </c>
      <c r="DL117" s="29">
        <v>4367874.2286621099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12"/>
      <c r="EX117" s="12"/>
    </row>
    <row r="118" spans="1:154" s="13" customFormat="1" ht="10.199999999999999" x14ac:dyDescent="0.2">
      <c r="A118" s="17">
        <v>118</v>
      </c>
      <c r="B118" s="12"/>
      <c r="C118" s="12"/>
      <c r="D118" s="27"/>
      <c r="E118" s="12" t="s">
        <v>74</v>
      </c>
      <c r="F118" s="18"/>
      <c r="G118" s="27"/>
      <c r="H118" s="12" t="s">
        <v>72</v>
      </c>
      <c r="I118" s="18"/>
      <c r="J118" s="27"/>
      <c r="K118" s="12" t="s">
        <v>32</v>
      </c>
      <c r="L118" s="18"/>
      <c r="M118" s="27"/>
      <c r="N118" s="29"/>
      <c r="O118" s="24"/>
      <c r="P118" s="12"/>
      <c r="Q118" s="12"/>
      <c r="R118" s="29">
        <v>0</v>
      </c>
      <c r="S118" s="12"/>
      <c r="T118" s="12"/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12"/>
      <c r="EX118" s="12"/>
    </row>
    <row r="119" spans="1:154" s="13" customFormat="1" ht="1.95" customHeight="1" x14ac:dyDescent="0.2">
      <c r="A119" s="17">
        <v>119</v>
      </c>
      <c r="B119" s="12"/>
      <c r="C119" s="12"/>
      <c r="D119" s="27"/>
      <c r="E119" s="12" t="s">
        <v>298</v>
      </c>
      <c r="F119" s="18"/>
      <c r="G119" s="27"/>
      <c r="H119" s="12"/>
      <c r="I119" s="18"/>
      <c r="J119" s="27"/>
      <c r="K119" s="12" t="s">
        <v>298</v>
      </c>
      <c r="L119" s="18"/>
      <c r="M119" s="27"/>
      <c r="N119" s="29"/>
      <c r="O119" s="24"/>
      <c r="P119" s="12"/>
      <c r="Q119" s="12"/>
      <c r="R119" s="29">
        <v>0</v>
      </c>
      <c r="S119" s="12"/>
      <c r="T119" s="12"/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12"/>
      <c r="EX119" s="12"/>
    </row>
    <row r="120" spans="1:154" s="13" customFormat="1" ht="1.95" customHeight="1" x14ac:dyDescent="0.2">
      <c r="A120" s="17">
        <v>120</v>
      </c>
      <c r="B120" s="12"/>
      <c r="C120" s="12"/>
      <c r="D120" s="27"/>
      <c r="E120" s="12" t="s">
        <v>298</v>
      </c>
      <c r="F120" s="18"/>
      <c r="G120" s="27"/>
      <c r="H120" s="12"/>
      <c r="I120" s="18"/>
      <c r="J120" s="27"/>
      <c r="K120" s="12" t="s">
        <v>298</v>
      </c>
      <c r="L120" s="18"/>
      <c r="M120" s="27"/>
      <c r="N120" s="29"/>
      <c r="O120" s="24"/>
      <c r="P120" s="12"/>
      <c r="Q120" s="12"/>
      <c r="R120" s="29">
        <v>0</v>
      </c>
      <c r="S120" s="12"/>
      <c r="T120" s="12"/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12"/>
      <c r="EX120" s="12"/>
    </row>
    <row r="121" spans="1:154" s="13" customFormat="1" ht="4.05" customHeight="1" x14ac:dyDescent="0.2">
      <c r="A121" s="17">
        <v>121</v>
      </c>
      <c r="B121" s="12"/>
      <c r="C121" s="12"/>
      <c r="D121" s="27"/>
      <c r="E121" s="12"/>
      <c r="F121" s="18"/>
      <c r="G121" s="27"/>
      <c r="H121" s="12"/>
      <c r="I121" s="18"/>
      <c r="J121" s="27"/>
      <c r="K121" s="12"/>
      <c r="L121" s="18"/>
      <c r="M121" s="27"/>
      <c r="N121" s="29"/>
      <c r="O121" s="24"/>
      <c r="P121" s="12"/>
      <c r="Q121" s="12"/>
      <c r="R121" s="29"/>
      <c r="S121" s="12"/>
      <c r="T121" s="12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12"/>
      <c r="EX121" s="12"/>
    </row>
    <row r="122" spans="1:154" x14ac:dyDescent="0.25">
      <c r="A122" s="17">
        <v>122</v>
      </c>
      <c r="B122" s="1"/>
      <c r="C122" s="1"/>
      <c r="D122" s="113" t="s">
        <v>145</v>
      </c>
      <c r="E122" s="3" t="s">
        <v>191</v>
      </c>
      <c r="F122" s="23"/>
      <c r="G122" s="10"/>
      <c r="H122" s="3" t="s">
        <v>27</v>
      </c>
      <c r="I122" s="23"/>
      <c r="J122" s="10"/>
      <c r="K122" s="5" t="s">
        <v>32</v>
      </c>
      <c r="L122" s="23"/>
      <c r="M122" s="10"/>
      <c r="N122" s="30"/>
      <c r="O122" s="24"/>
      <c r="P122" s="3"/>
      <c r="Q122" s="3"/>
      <c r="R122" s="30">
        <v>0</v>
      </c>
      <c r="S122" s="3"/>
      <c r="T122" s="3"/>
      <c r="U122" s="30">
        <v>0</v>
      </c>
      <c r="V122" s="30">
        <v>9367250</v>
      </c>
      <c r="W122" s="30">
        <v>2970374.9999999986</v>
      </c>
      <c r="X122" s="30">
        <v>1192600.0000000005</v>
      </c>
      <c r="Y122" s="30">
        <v>761506.24999999814</v>
      </c>
      <c r="Z122" s="30">
        <v>761506.25000000373</v>
      </c>
      <c r="AA122" s="30">
        <v>761506.24999999814</v>
      </c>
      <c r="AB122" s="30">
        <v>761506.24999999814</v>
      </c>
      <c r="AC122" s="30">
        <v>0</v>
      </c>
      <c r="AD122" s="30">
        <v>0</v>
      </c>
      <c r="AE122" s="30">
        <v>0</v>
      </c>
      <c r="AF122" s="30">
        <v>0</v>
      </c>
      <c r="AG122" s="30">
        <v>465625.00000000186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488906.25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513351.5625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539019.140625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565970.09765625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594268.6025390625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623982.0326660173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-20367372.685986329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1"/>
      <c r="EX122" s="1"/>
    </row>
    <row r="123" spans="1:154" s="13" customFormat="1" ht="4.05" customHeight="1" x14ac:dyDescent="0.2">
      <c r="A123" s="17">
        <v>123</v>
      </c>
      <c r="B123" s="12"/>
      <c r="C123" s="12"/>
      <c r="D123" s="27"/>
      <c r="E123" s="12"/>
      <c r="F123" s="18"/>
      <c r="G123" s="27"/>
      <c r="H123" s="12"/>
      <c r="I123" s="18"/>
      <c r="J123" s="27"/>
      <c r="K123" s="12"/>
      <c r="L123" s="18"/>
      <c r="M123" s="27"/>
      <c r="N123" s="29"/>
      <c r="O123" s="24"/>
      <c r="P123" s="12"/>
      <c r="Q123" s="12"/>
      <c r="R123" s="29"/>
      <c r="S123" s="12"/>
      <c r="T123" s="12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12"/>
      <c r="EX123" s="12"/>
    </row>
    <row r="124" spans="1:154" s="4" customFormat="1" x14ac:dyDescent="0.25">
      <c r="A124" s="45">
        <v>124</v>
      </c>
      <c r="B124" s="117" t="s">
        <v>154</v>
      </c>
      <c r="C124" s="3"/>
      <c r="D124" s="113" t="s">
        <v>144</v>
      </c>
      <c r="E124" s="3" t="s">
        <v>79</v>
      </c>
      <c r="F124" s="23"/>
      <c r="G124" s="10"/>
      <c r="H124" s="3" t="s">
        <v>27</v>
      </c>
      <c r="I124" s="23"/>
      <c r="J124" s="10"/>
      <c r="K124" s="5" t="s">
        <v>32</v>
      </c>
      <c r="L124" s="23"/>
      <c r="M124" s="10"/>
      <c r="N124" s="115" t="s">
        <v>147</v>
      </c>
      <c r="O124" s="24"/>
      <c r="P124" s="3"/>
      <c r="Q124" s="3"/>
      <c r="R124" s="30">
        <v>0</v>
      </c>
      <c r="S124" s="3"/>
      <c r="T124" s="3"/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"/>
      <c r="EX124" s="3"/>
    </row>
    <row r="125" spans="1:154" s="13" customFormat="1" ht="10.199999999999999" x14ac:dyDescent="0.2">
      <c r="A125" s="17">
        <v>125</v>
      </c>
      <c r="B125" s="12"/>
      <c r="C125" s="12"/>
      <c r="D125" s="27"/>
      <c r="E125" s="12" t="s">
        <v>79</v>
      </c>
      <c r="F125" s="18"/>
      <c r="G125" s="27"/>
      <c r="H125" s="12" t="s">
        <v>263</v>
      </c>
      <c r="I125" s="18"/>
      <c r="J125" s="27"/>
      <c r="K125" s="12" t="s">
        <v>32</v>
      </c>
      <c r="L125" s="18"/>
      <c r="M125" s="27"/>
      <c r="N125" s="29"/>
      <c r="O125" s="24"/>
      <c r="P125" s="12"/>
      <c r="Q125" s="12"/>
      <c r="R125" s="29">
        <v>0</v>
      </c>
      <c r="S125" s="12"/>
      <c r="T125" s="12"/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0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12"/>
      <c r="EX125" s="12"/>
    </row>
    <row r="126" spans="1:154" s="13" customFormat="1" ht="10.199999999999999" x14ac:dyDescent="0.2">
      <c r="A126" s="17">
        <v>126</v>
      </c>
      <c r="B126" s="12"/>
      <c r="C126" s="12"/>
      <c r="D126" s="27"/>
      <c r="E126" s="12" t="s">
        <v>79</v>
      </c>
      <c r="F126" s="18"/>
      <c r="G126" s="27"/>
      <c r="H126" s="12" t="s">
        <v>264</v>
      </c>
      <c r="I126" s="18"/>
      <c r="J126" s="27"/>
      <c r="K126" s="12" t="s">
        <v>32</v>
      </c>
      <c r="L126" s="18"/>
      <c r="M126" s="27"/>
      <c r="N126" s="29"/>
      <c r="O126" s="24"/>
      <c r="P126" s="12"/>
      <c r="Q126" s="12"/>
      <c r="R126" s="29">
        <v>0</v>
      </c>
      <c r="S126" s="12"/>
      <c r="T126" s="12"/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12"/>
      <c r="EX126" s="12"/>
    </row>
    <row r="127" spans="1:154" s="13" customFormat="1" ht="10.199999999999999" x14ac:dyDescent="0.2">
      <c r="A127" s="17">
        <v>127</v>
      </c>
      <c r="B127" s="12"/>
      <c r="C127" s="12"/>
      <c r="D127" s="27"/>
      <c r="E127" s="12" t="s">
        <v>79</v>
      </c>
      <c r="F127" s="18"/>
      <c r="G127" s="27"/>
      <c r="H127" s="12" t="s">
        <v>265</v>
      </c>
      <c r="I127" s="18"/>
      <c r="J127" s="27"/>
      <c r="K127" s="12" t="s">
        <v>32</v>
      </c>
      <c r="L127" s="18"/>
      <c r="M127" s="27"/>
      <c r="N127" s="29"/>
      <c r="O127" s="24"/>
      <c r="P127" s="12"/>
      <c r="Q127" s="12"/>
      <c r="R127" s="29">
        <v>0</v>
      </c>
      <c r="S127" s="12"/>
      <c r="T127" s="12"/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12"/>
      <c r="EX127" s="12"/>
    </row>
    <row r="128" spans="1:154" s="13" customFormat="1" ht="10.199999999999999" x14ac:dyDescent="0.2">
      <c r="A128" s="17">
        <v>128</v>
      </c>
      <c r="B128" s="12"/>
      <c r="C128" s="12"/>
      <c r="D128" s="27"/>
      <c r="E128" s="12" t="s">
        <v>79</v>
      </c>
      <c r="F128" s="18"/>
      <c r="G128" s="27"/>
      <c r="H128" s="12" t="s">
        <v>266</v>
      </c>
      <c r="I128" s="18"/>
      <c r="J128" s="27"/>
      <c r="K128" s="12" t="s">
        <v>32</v>
      </c>
      <c r="L128" s="18"/>
      <c r="M128" s="27"/>
      <c r="N128" s="29"/>
      <c r="O128" s="24"/>
      <c r="P128" s="12"/>
      <c r="Q128" s="12"/>
      <c r="R128" s="29">
        <v>0</v>
      </c>
      <c r="S128" s="12"/>
      <c r="T128" s="12"/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12"/>
      <c r="EX128" s="12"/>
    </row>
    <row r="129" spans="1:154" s="13" customFormat="1" ht="10.199999999999999" x14ac:dyDescent="0.2">
      <c r="A129" s="17">
        <v>129</v>
      </c>
      <c r="B129" s="12"/>
      <c r="C129" s="12"/>
      <c r="D129" s="27"/>
      <c r="E129" s="12" t="s">
        <v>79</v>
      </c>
      <c r="F129" s="18"/>
      <c r="G129" s="27"/>
      <c r="H129" s="12" t="s">
        <v>267</v>
      </c>
      <c r="I129" s="18"/>
      <c r="J129" s="27"/>
      <c r="K129" s="12" t="s">
        <v>32</v>
      </c>
      <c r="L129" s="18"/>
      <c r="M129" s="27"/>
      <c r="N129" s="29"/>
      <c r="O129" s="24"/>
      <c r="P129" s="12"/>
      <c r="Q129" s="12"/>
      <c r="R129" s="29">
        <v>0</v>
      </c>
      <c r="S129" s="12"/>
      <c r="T129" s="12"/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0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12"/>
      <c r="EX129" s="12"/>
    </row>
    <row r="130" spans="1:154" s="13" customFormat="1" ht="10.199999999999999" x14ac:dyDescent="0.2">
      <c r="A130" s="17">
        <v>130</v>
      </c>
      <c r="B130" s="12"/>
      <c r="C130" s="12"/>
      <c r="D130" s="27"/>
      <c r="E130" s="12" t="s">
        <v>79</v>
      </c>
      <c r="F130" s="18"/>
      <c r="G130" s="27"/>
      <c r="H130" s="12" t="s">
        <v>268</v>
      </c>
      <c r="I130" s="18"/>
      <c r="J130" s="27"/>
      <c r="K130" s="12" t="s">
        <v>32</v>
      </c>
      <c r="L130" s="18"/>
      <c r="M130" s="27"/>
      <c r="N130" s="29"/>
      <c r="O130" s="24"/>
      <c r="P130" s="12"/>
      <c r="Q130" s="12"/>
      <c r="R130" s="29">
        <v>0</v>
      </c>
      <c r="S130" s="12"/>
      <c r="T130" s="12"/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0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0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0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0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12"/>
      <c r="EX130" s="12"/>
    </row>
    <row r="131" spans="1:154" s="13" customFormat="1" ht="10.199999999999999" x14ac:dyDescent="0.2">
      <c r="A131" s="17">
        <v>131</v>
      </c>
      <c r="B131" s="12"/>
      <c r="C131" s="12"/>
      <c r="D131" s="27"/>
      <c r="E131" s="12" t="s">
        <v>79</v>
      </c>
      <c r="F131" s="18"/>
      <c r="G131" s="27"/>
      <c r="H131" s="12" t="s">
        <v>260</v>
      </c>
      <c r="I131" s="18"/>
      <c r="J131" s="27"/>
      <c r="K131" s="12" t="s">
        <v>32</v>
      </c>
      <c r="L131" s="18"/>
      <c r="M131" s="27"/>
      <c r="N131" s="29"/>
      <c r="O131" s="24"/>
      <c r="P131" s="12"/>
      <c r="Q131" s="12"/>
      <c r="R131" s="29">
        <v>0</v>
      </c>
      <c r="S131" s="12"/>
      <c r="T131" s="12"/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0</v>
      </c>
      <c r="CZ131" s="29">
        <v>0</v>
      </c>
      <c r="DA131" s="29">
        <v>0</v>
      </c>
      <c r="DB131" s="29">
        <v>0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12"/>
      <c r="EX131" s="12"/>
    </row>
    <row r="132" spans="1:154" s="13" customFormat="1" ht="10.199999999999999" x14ac:dyDescent="0.2">
      <c r="A132" s="17">
        <v>132</v>
      </c>
      <c r="B132" s="12"/>
      <c r="C132" s="12"/>
      <c r="D132" s="27"/>
      <c r="E132" s="12" t="s">
        <v>79</v>
      </c>
      <c r="F132" s="18"/>
      <c r="G132" s="27"/>
      <c r="H132" s="12" t="s">
        <v>261</v>
      </c>
      <c r="I132" s="18"/>
      <c r="J132" s="27"/>
      <c r="K132" s="12" t="s">
        <v>32</v>
      </c>
      <c r="L132" s="18"/>
      <c r="M132" s="27"/>
      <c r="N132" s="29"/>
      <c r="O132" s="24"/>
      <c r="P132" s="12"/>
      <c r="Q132" s="12"/>
      <c r="R132" s="29">
        <v>0</v>
      </c>
      <c r="S132" s="12"/>
      <c r="T132" s="12"/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12"/>
      <c r="EX132" s="12"/>
    </row>
    <row r="133" spans="1:154" s="13" customFormat="1" ht="10.199999999999999" x14ac:dyDescent="0.2">
      <c r="A133" s="17">
        <v>133</v>
      </c>
      <c r="B133" s="12"/>
      <c r="C133" s="12"/>
      <c r="D133" s="27"/>
      <c r="E133" s="12" t="s">
        <v>79</v>
      </c>
      <c r="F133" s="18"/>
      <c r="G133" s="27"/>
      <c r="H133" s="12" t="s">
        <v>262</v>
      </c>
      <c r="I133" s="18"/>
      <c r="J133" s="27"/>
      <c r="K133" s="12" t="s">
        <v>32</v>
      </c>
      <c r="L133" s="18"/>
      <c r="M133" s="27"/>
      <c r="N133" s="29"/>
      <c r="O133" s="24"/>
      <c r="P133" s="12"/>
      <c r="Q133" s="12"/>
      <c r="R133" s="29">
        <v>0</v>
      </c>
      <c r="S133" s="12"/>
      <c r="T133" s="12"/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0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0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0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12"/>
      <c r="EX133" s="12"/>
    </row>
    <row r="134" spans="1:154" s="13" customFormat="1" ht="1.95" customHeight="1" x14ac:dyDescent="0.2">
      <c r="A134" s="17">
        <v>134</v>
      </c>
      <c r="B134" s="12"/>
      <c r="C134" s="12"/>
      <c r="D134" s="27"/>
      <c r="E134" s="12" t="s">
        <v>298</v>
      </c>
      <c r="F134" s="18"/>
      <c r="G134" s="27"/>
      <c r="H134" s="12"/>
      <c r="I134" s="18"/>
      <c r="J134" s="27"/>
      <c r="K134" s="12" t="s">
        <v>298</v>
      </c>
      <c r="L134" s="18"/>
      <c r="M134" s="27"/>
      <c r="N134" s="29"/>
      <c r="O134" s="24"/>
      <c r="P134" s="12"/>
      <c r="Q134" s="12"/>
      <c r="R134" s="29">
        <v>0</v>
      </c>
      <c r="S134" s="12"/>
      <c r="T134" s="12"/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12"/>
      <c r="EX134" s="12"/>
    </row>
    <row r="135" spans="1:154" s="13" customFormat="1" ht="1.95" customHeight="1" x14ac:dyDescent="0.2">
      <c r="A135" s="17">
        <v>135</v>
      </c>
      <c r="B135" s="12"/>
      <c r="C135" s="12"/>
      <c r="D135" s="27"/>
      <c r="E135" s="12" t="s">
        <v>298</v>
      </c>
      <c r="F135" s="18"/>
      <c r="G135" s="27"/>
      <c r="H135" s="12"/>
      <c r="I135" s="18"/>
      <c r="J135" s="27"/>
      <c r="K135" s="12" t="s">
        <v>298</v>
      </c>
      <c r="L135" s="18"/>
      <c r="M135" s="27"/>
      <c r="N135" s="29"/>
      <c r="O135" s="24"/>
      <c r="P135" s="12"/>
      <c r="Q135" s="12"/>
      <c r="R135" s="29">
        <v>0</v>
      </c>
      <c r="S135" s="12"/>
      <c r="T135" s="12"/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12"/>
      <c r="EX135" s="12"/>
    </row>
    <row r="136" spans="1:154" s="13" customFormat="1" ht="4.05" customHeight="1" x14ac:dyDescent="0.2">
      <c r="A136" s="17">
        <v>136</v>
      </c>
      <c r="B136" s="12"/>
      <c r="C136" s="12"/>
      <c r="D136" s="27"/>
      <c r="E136" s="12"/>
      <c r="F136" s="18"/>
      <c r="G136" s="27"/>
      <c r="H136" s="12"/>
      <c r="I136" s="18"/>
      <c r="J136" s="27"/>
      <c r="K136" s="12"/>
      <c r="L136" s="18"/>
      <c r="M136" s="27"/>
      <c r="N136" s="29"/>
      <c r="O136" s="24"/>
      <c r="P136" s="12"/>
      <c r="Q136" s="12"/>
      <c r="R136" s="29"/>
      <c r="S136" s="12"/>
      <c r="T136" s="12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12"/>
      <c r="EX136" s="12"/>
    </row>
    <row r="137" spans="1:154" s="4" customFormat="1" x14ac:dyDescent="0.25">
      <c r="A137" s="45">
        <v>137</v>
      </c>
      <c r="B137" s="3"/>
      <c r="C137" s="3"/>
      <c r="D137" s="10"/>
      <c r="E137" s="3" t="s">
        <v>67</v>
      </c>
      <c r="F137" s="23"/>
      <c r="G137" s="10"/>
      <c r="H137" s="3" t="s">
        <v>27</v>
      </c>
      <c r="I137" s="23"/>
      <c r="J137" s="10"/>
      <c r="K137" s="5" t="s">
        <v>32</v>
      </c>
      <c r="L137" s="23"/>
      <c r="M137" s="10"/>
      <c r="N137" s="30"/>
      <c r="O137" s="24"/>
      <c r="P137" s="3"/>
      <c r="Q137" s="3"/>
      <c r="R137" s="30"/>
      <c r="S137" s="3"/>
      <c r="T137" s="3"/>
      <c r="U137" s="30">
        <v>480</v>
      </c>
      <c r="V137" s="30">
        <v>480</v>
      </c>
      <c r="W137" s="30">
        <v>480</v>
      </c>
      <c r="X137" s="30">
        <v>480</v>
      </c>
      <c r="Y137" s="30">
        <v>480</v>
      </c>
      <c r="Z137" s="30">
        <v>480</v>
      </c>
      <c r="AA137" s="30">
        <v>480</v>
      </c>
      <c r="AB137" s="30">
        <v>480</v>
      </c>
      <c r="AC137" s="30">
        <v>480</v>
      </c>
      <c r="AD137" s="30">
        <v>480</v>
      </c>
      <c r="AE137" s="30">
        <v>480</v>
      </c>
      <c r="AF137" s="30">
        <v>480</v>
      </c>
      <c r="AG137" s="30">
        <v>499.20000000000005</v>
      </c>
      <c r="AH137" s="30">
        <v>499.20000000000005</v>
      </c>
      <c r="AI137" s="30">
        <v>499.20000000000005</v>
      </c>
      <c r="AJ137" s="30">
        <v>499.20000000000005</v>
      </c>
      <c r="AK137" s="30">
        <v>499.20000000000005</v>
      </c>
      <c r="AL137" s="30">
        <v>499.20000000000005</v>
      </c>
      <c r="AM137" s="30">
        <v>499.20000000000005</v>
      </c>
      <c r="AN137" s="30">
        <v>499.20000000000005</v>
      </c>
      <c r="AO137" s="30">
        <v>499.20000000000005</v>
      </c>
      <c r="AP137" s="30">
        <v>499.20000000000005</v>
      </c>
      <c r="AQ137" s="30">
        <v>499.20000000000005</v>
      </c>
      <c r="AR137" s="30">
        <v>499.20000000000005</v>
      </c>
      <c r="AS137" s="30">
        <v>519.16800000000001</v>
      </c>
      <c r="AT137" s="30">
        <v>519.16800000000001</v>
      </c>
      <c r="AU137" s="30">
        <v>519.16800000000001</v>
      </c>
      <c r="AV137" s="30">
        <v>519.16800000000001</v>
      </c>
      <c r="AW137" s="30">
        <v>519.16800000000001</v>
      </c>
      <c r="AX137" s="30">
        <v>519.16800000000001</v>
      </c>
      <c r="AY137" s="30">
        <v>519.16800000000001</v>
      </c>
      <c r="AZ137" s="30">
        <v>519.16800000000001</v>
      </c>
      <c r="BA137" s="30">
        <v>519.16800000000001</v>
      </c>
      <c r="BB137" s="30">
        <v>519.16800000000001</v>
      </c>
      <c r="BC137" s="30">
        <v>519.16800000000001</v>
      </c>
      <c r="BD137" s="30">
        <v>519.16800000000001</v>
      </c>
      <c r="BE137" s="30">
        <v>539.93472000000008</v>
      </c>
      <c r="BF137" s="30">
        <v>539.93472000000008</v>
      </c>
      <c r="BG137" s="30">
        <v>539.93472000000008</v>
      </c>
      <c r="BH137" s="30">
        <v>539.93472000000008</v>
      </c>
      <c r="BI137" s="30">
        <v>539.93472000000008</v>
      </c>
      <c r="BJ137" s="30">
        <v>539.93472000000008</v>
      </c>
      <c r="BK137" s="30">
        <v>539.93472000000008</v>
      </c>
      <c r="BL137" s="30">
        <v>539.93472000000008</v>
      </c>
      <c r="BM137" s="30">
        <v>539.93472000000008</v>
      </c>
      <c r="BN137" s="30">
        <v>539.93472000000008</v>
      </c>
      <c r="BO137" s="30">
        <v>539.93472000000008</v>
      </c>
      <c r="BP137" s="30">
        <v>539.93472000000008</v>
      </c>
      <c r="BQ137" s="30">
        <v>561.53210880000006</v>
      </c>
      <c r="BR137" s="30">
        <v>561.53210880000006</v>
      </c>
      <c r="BS137" s="30">
        <v>561.53210880000006</v>
      </c>
      <c r="BT137" s="30">
        <v>561.53210880000006</v>
      </c>
      <c r="BU137" s="30">
        <v>561.53210880000006</v>
      </c>
      <c r="BV137" s="30">
        <v>561.53210880000006</v>
      </c>
      <c r="BW137" s="30">
        <v>561.53210880000006</v>
      </c>
      <c r="BX137" s="30">
        <v>561.53210880000006</v>
      </c>
      <c r="BY137" s="30">
        <v>561.53210880000006</v>
      </c>
      <c r="BZ137" s="30">
        <v>561.53210880000006</v>
      </c>
      <c r="CA137" s="30">
        <v>561.53210880000006</v>
      </c>
      <c r="CB137" s="30">
        <v>561.53210880000006</v>
      </c>
      <c r="CC137" s="30">
        <v>583.99339315200018</v>
      </c>
      <c r="CD137" s="30">
        <v>583.99339315200018</v>
      </c>
      <c r="CE137" s="30">
        <v>583.99339315200018</v>
      </c>
      <c r="CF137" s="30">
        <v>583.99339315200018</v>
      </c>
      <c r="CG137" s="30">
        <v>583.99339315200018</v>
      </c>
      <c r="CH137" s="30">
        <v>583.99339315200018</v>
      </c>
      <c r="CI137" s="30">
        <v>583.99339315200018</v>
      </c>
      <c r="CJ137" s="30">
        <v>583.99339315200018</v>
      </c>
      <c r="CK137" s="30">
        <v>583.99339315200018</v>
      </c>
      <c r="CL137" s="30">
        <v>583.99339315200018</v>
      </c>
      <c r="CM137" s="30">
        <v>583.99339315200018</v>
      </c>
      <c r="CN137" s="30">
        <v>583.99339315200018</v>
      </c>
      <c r="CO137" s="30">
        <v>607.35312887808016</v>
      </c>
      <c r="CP137" s="30">
        <v>607.35312887808016</v>
      </c>
      <c r="CQ137" s="30">
        <v>607.35312887808016</v>
      </c>
      <c r="CR137" s="30">
        <v>607.35312887808016</v>
      </c>
      <c r="CS137" s="30">
        <v>607.35312887808016</v>
      </c>
      <c r="CT137" s="30">
        <v>607.35312887808016</v>
      </c>
      <c r="CU137" s="30">
        <v>607.35312887808016</v>
      </c>
      <c r="CV137" s="30">
        <v>607.35312887808016</v>
      </c>
      <c r="CW137" s="30">
        <v>607.35312887808016</v>
      </c>
      <c r="CX137" s="30">
        <v>607.35312887808016</v>
      </c>
      <c r="CY137" s="30">
        <v>607.35312887808016</v>
      </c>
      <c r="CZ137" s="30">
        <v>607.35312887808016</v>
      </c>
      <c r="DA137" s="30">
        <v>631.64725403320335</v>
      </c>
      <c r="DB137" s="30">
        <v>631.64725403320335</v>
      </c>
      <c r="DC137" s="30">
        <v>631.64725403320335</v>
      </c>
      <c r="DD137" s="30">
        <v>631.64725403320335</v>
      </c>
      <c r="DE137" s="30">
        <v>631.64725403320335</v>
      </c>
      <c r="DF137" s="30">
        <v>631.64725403320335</v>
      </c>
      <c r="DG137" s="30">
        <v>631.64725403320335</v>
      </c>
      <c r="DH137" s="30">
        <v>631.64725403320335</v>
      </c>
      <c r="DI137" s="30">
        <v>631.64725403320335</v>
      </c>
      <c r="DJ137" s="30">
        <v>631.64725403320335</v>
      </c>
      <c r="DK137" s="30">
        <v>631.64725403320335</v>
      </c>
      <c r="DL137" s="30">
        <v>631.64725403320335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"/>
      <c r="EX137" s="3"/>
    </row>
    <row r="138" spans="1:154" s="4" customFormat="1" x14ac:dyDescent="0.25">
      <c r="A138" s="45">
        <v>138</v>
      </c>
      <c r="B138" s="117" t="s">
        <v>154</v>
      </c>
      <c r="C138" s="3"/>
      <c r="D138" s="113" t="s">
        <v>144</v>
      </c>
      <c r="E138" s="3" t="s">
        <v>80</v>
      </c>
      <c r="F138" s="23"/>
      <c r="G138" s="10"/>
      <c r="H138" s="3" t="s">
        <v>27</v>
      </c>
      <c r="I138" s="23"/>
      <c r="J138" s="10"/>
      <c r="K138" s="5" t="s">
        <v>32</v>
      </c>
      <c r="L138" s="23"/>
      <c r="M138" s="10"/>
      <c r="N138" s="115" t="s">
        <v>147</v>
      </c>
      <c r="O138" s="24"/>
      <c r="P138" s="3"/>
      <c r="Q138" s="3"/>
      <c r="R138" s="30">
        <v>329500731.06231487</v>
      </c>
      <c r="S138" s="3"/>
      <c r="T138" s="3"/>
      <c r="U138" s="30">
        <v>2980000</v>
      </c>
      <c r="V138" s="30">
        <v>2980000</v>
      </c>
      <c r="W138" s="30">
        <v>2980000</v>
      </c>
      <c r="X138" s="30">
        <v>2980000</v>
      </c>
      <c r="Y138" s="30">
        <v>2980000</v>
      </c>
      <c r="Z138" s="30">
        <v>2980000</v>
      </c>
      <c r="AA138" s="30">
        <v>2980000</v>
      </c>
      <c r="AB138" s="30">
        <v>2980000</v>
      </c>
      <c r="AC138" s="30">
        <v>2980000</v>
      </c>
      <c r="AD138" s="30">
        <v>2980000</v>
      </c>
      <c r="AE138" s="30">
        <v>2980000</v>
      </c>
      <c r="AF138" s="30">
        <v>2980000</v>
      </c>
      <c r="AG138" s="30">
        <v>3099200</v>
      </c>
      <c r="AH138" s="30">
        <v>3099200</v>
      </c>
      <c r="AI138" s="30">
        <v>3099200</v>
      </c>
      <c r="AJ138" s="30">
        <v>3099200</v>
      </c>
      <c r="AK138" s="30">
        <v>3099200</v>
      </c>
      <c r="AL138" s="30">
        <v>3099200</v>
      </c>
      <c r="AM138" s="30">
        <v>3099200</v>
      </c>
      <c r="AN138" s="30">
        <v>3099200</v>
      </c>
      <c r="AO138" s="30">
        <v>3099200</v>
      </c>
      <c r="AP138" s="30">
        <v>3099200</v>
      </c>
      <c r="AQ138" s="30">
        <v>3099200</v>
      </c>
      <c r="AR138" s="30">
        <v>3099200</v>
      </c>
      <c r="AS138" s="30">
        <v>3223168</v>
      </c>
      <c r="AT138" s="30">
        <v>3223168</v>
      </c>
      <c r="AU138" s="30">
        <v>3223168</v>
      </c>
      <c r="AV138" s="30">
        <v>3223168</v>
      </c>
      <c r="AW138" s="30">
        <v>3223168</v>
      </c>
      <c r="AX138" s="30">
        <v>3223168</v>
      </c>
      <c r="AY138" s="30">
        <v>3223168</v>
      </c>
      <c r="AZ138" s="30">
        <v>3223168</v>
      </c>
      <c r="BA138" s="30">
        <v>3223168</v>
      </c>
      <c r="BB138" s="30">
        <v>3223168</v>
      </c>
      <c r="BC138" s="30">
        <v>3223168</v>
      </c>
      <c r="BD138" s="30">
        <v>3223168</v>
      </c>
      <c r="BE138" s="30">
        <v>3352094.7200000011</v>
      </c>
      <c r="BF138" s="30">
        <v>3352094.7200000011</v>
      </c>
      <c r="BG138" s="30">
        <v>3352094.7200000011</v>
      </c>
      <c r="BH138" s="30">
        <v>3352094.7200000011</v>
      </c>
      <c r="BI138" s="30">
        <v>3352094.7200000011</v>
      </c>
      <c r="BJ138" s="30">
        <v>3352094.7200000011</v>
      </c>
      <c r="BK138" s="30">
        <v>3352094.7200000011</v>
      </c>
      <c r="BL138" s="30">
        <v>3352094.7200000011</v>
      </c>
      <c r="BM138" s="30">
        <v>3352094.7200000011</v>
      </c>
      <c r="BN138" s="30">
        <v>3352094.7200000011</v>
      </c>
      <c r="BO138" s="30">
        <v>3352094.7200000011</v>
      </c>
      <c r="BP138" s="30">
        <v>3352094.7200000011</v>
      </c>
      <c r="BQ138" s="30">
        <v>3486178.5088000004</v>
      </c>
      <c r="BR138" s="30">
        <v>3486178.5088000004</v>
      </c>
      <c r="BS138" s="30">
        <v>3486178.5088000004</v>
      </c>
      <c r="BT138" s="30">
        <v>3486178.5088000004</v>
      </c>
      <c r="BU138" s="30">
        <v>3486178.5088000004</v>
      </c>
      <c r="BV138" s="30">
        <v>3486178.5088000004</v>
      </c>
      <c r="BW138" s="30">
        <v>3486178.5088000004</v>
      </c>
      <c r="BX138" s="30">
        <v>3486178.5088000004</v>
      </c>
      <c r="BY138" s="30">
        <v>3486178.5088000004</v>
      </c>
      <c r="BZ138" s="30">
        <v>3486178.5088000004</v>
      </c>
      <c r="CA138" s="30">
        <v>3486178.5088000004</v>
      </c>
      <c r="CB138" s="30">
        <v>3486178.5088000004</v>
      </c>
      <c r="CC138" s="30">
        <v>3625625.6491520009</v>
      </c>
      <c r="CD138" s="30">
        <v>3625625.6491520009</v>
      </c>
      <c r="CE138" s="30">
        <v>3625625.6491520009</v>
      </c>
      <c r="CF138" s="30">
        <v>3625625.6491520009</v>
      </c>
      <c r="CG138" s="30">
        <v>3625625.6491520009</v>
      </c>
      <c r="CH138" s="30">
        <v>3625625.6491520009</v>
      </c>
      <c r="CI138" s="30">
        <v>3625625.6491520009</v>
      </c>
      <c r="CJ138" s="30">
        <v>3625625.6491520009</v>
      </c>
      <c r="CK138" s="30">
        <v>3625625.6491520009</v>
      </c>
      <c r="CL138" s="30">
        <v>3625625.6491520009</v>
      </c>
      <c r="CM138" s="30">
        <v>3625625.6491520009</v>
      </c>
      <c r="CN138" s="30">
        <v>3625625.6491520009</v>
      </c>
      <c r="CO138" s="30">
        <v>3770650.6751180803</v>
      </c>
      <c r="CP138" s="30">
        <v>3770650.6751180803</v>
      </c>
      <c r="CQ138" s="30">
        <v>3770650.6751180803</v>
      </c>
      <c r="CR138" s="30">
        <v>3770650.6751180803</v>
      </c>
      <c r="CS138" s="30">
        <v>3770650.6751180803</v>
      </c>
      <c r="CT138" s="30">
        <v>3770650.6751180803</v>
      </c>
      <c r="CU138" s="30">
        <v>3770650.6751180803</v>
      </c>
      <c r="CV138" s="30">
        <v>3770650.6751180803</v>
      </c>
      <c r="CW138" s="30">
        <v>3770650.6751180803</v>
      </c>
      <c r="CX138" s="30">
        <v>3770650.6751180803</v>
      </c>
      <c r="CY138" s="30">
        <v>3770650.6751180803</v>
      </c>
      <c r="CZ138" s="30">
        <v>3770650.6751180803</v>
      </c>
      <c r="DA138" s="30">
        <v>3921476.7021228042</v>
      </c>
      <c r="DB138" s="30">
        <v>3921476.7021228042</v>
      </c>
      <c r="DC138" s="30">
        <v>3921476.7021228042</v>
      </c>
      <c r="DD138" s="30">
        <v>3921476.7021228042</v>
      </c>
      <c r="DE138" s="30">
        <v>3921476.7021228042</v>
      </c>
      <c r="DF138" s="30">
        <v>3921476.7021228042</v>
      </c>
      <c r="DG138" s="30">
        <v>3921476.7021228042</v>
      </c>
      <c r="DH138" s="30">
        <v>3921476.7021228042</v>
      </c>
      <c r="DI138" s="30">
        <v>3921476.7021228042</v>
      </c>
      <c r="DJ138" s="30">
        <v>3921476.7021228042</v>
      </c>
      <c r="DK138" s="30">
        <v>3921476.7021228042</v>
      </c>
      <c r="DL138" s="30">
        <v>3921476.7021228042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"/>
      <c r="EX138" s="3"/>
    </row>
    <row r="139" spans="1:154" s="13" customFormat="1" ht="10.199999999999999" x14ac:dyDescent="0.2">
      <c r="A139" s="17">
        <v>139</v>
      </c>
      <c r="B139" s="12"/>
      <c r="C139" s="12"/>
      <c r="D139" s="27"/>
      <c r="E139" s="12" t="s">
        <v>80</v>
      </c>
      <c r="F139" s="18"/>
      <c r="G139" s="27"/>
      <c r="H139" s="12" t="s">
        <v>263</v>
      </c>
      <c r="I139" s="18"/>
      <c r="J139" s="27"/>
      <c r="K139" s="12" t="s">
        <v>32</v>
      </c>
      <c r="L139" s="18"/>
      <c r="M139" s="27"/>
      <c r="N139" s="29"/>
      <c r="O139" s="24"/>
      <c r="P139" s="12"/>
      <c r="Q139" s="12"/>
      <c r="R139" s="29">
        <v>132684858.1458984</v>
      </c>
      <c r="S139" s="12"/>
      <c r="T139" s="12"/>
      <c r="U139" s="29">
        <v>1200000</v>
      </c>
      <c r="V139" s="29">
        <v>1200000</v>
      </c>
      <c r="W139" s="29">
        <v>1200000</v>
      </c>
      <c r="X139" s="29">
        <v>1200000</v>
      </c>
      <c r="Y139" s="29">
        <v>1200000</v>
      </c>
      <c r="Z139" s="29">
        <v>1200000</v>
      </c>
      <c r="AA139" s="29">
        <v>1200000</v>
      </c>
      <c r="AB139" s="29">
        <v>1200000</v>
      </c>
      <c r="AC139" s="29">
        <v>1200000</v>
      </c>
      <c r="AD139" s="29">
        <v>1200000</v>
      </c>
      <c r="AE139" s="29">
        <v>1200000</v>
      </c>
      <c r="AF139" s="29">
        <v>1200000</v>
      </c>
      <c r="AG139" s="29">
        <v>1248000.0000000002</v>
      </c>
      <c r="AH139" s="29">
        <v>1248000.0000000002</v>
      </c>
      <c r="AI139" s="29">
        <v>1248000.0000000002</v>
      </c>
      <c r="AJ139" s="29">
        <v>1248000.0000000002</v>
      </c>
      <c r="AK139" s="29">
        <v>1248000.0000000002</v>
      </c>
      <c r="AL139" s="29">
        <v>1248000.0000000002</v>
      </c>
      <c r="AM139" s="29">
        <v>1248000.0000000002</v>
      </c>
      <c r="AN139" s="29">
        <v>1248000.0000000002</v>
      </c>
      <c r="AO139" s="29">
        <v>1248000.0000000002</v>
      </c>
      <c r="AP139" s="29">
        <v>1248000.0000000002</v>
      </c>
      <c r="AQ139" s="29">
        <v>1248000.0000000002</v>
      </c>
      <c r="AR139" s="29">
        <v>1248000.0000000002</v>
      </c>
      <c r="AS139" s="29">
        <v>1297920</v>
      </c>
      <c r="AT139" s="29">
        <v>1297920</v>
      </c>
      <c r="AU139" s="29">
        <v>1297920</v>
      </c>
      <c r="AV139" s="29">
        <v>1297920</v>
      </c>
      <c r="AW139" s="29">
        <v>1297920</v>
      </c>
      <c r="AX139" s="29">
        <v>1297920</v>
      </c>
      <c r="AY139" s="29">
        <v>1297920</v>
      </c>
      <c r="AZ139" s="29">
        <v>1297920</v>
      </c>
      <c r="BA139" s="29">
        <v>1297920</v>
      </c>
      <c r="BB139" s="29">
        <v>1297920</v>
      </c>
      <c r="BC139" s="29">
        <v>1297920</v>
      </c>
      <c r="BD139" s="29">
        <v>1297920</v>
      </c>
      <c r="BE139" s="29">
        <v>1349836.8000000003</v>
      </c>
      <c r="BF139" s="29">
        <v>1349836.8000000003</v>
      </c>
      <c r="BG139" s="29">
        <v>1349836.8000000003</v>
      </c>
      <c r="BH139" s="29">
        <v>1349836.8000000003</v>
      </c>
      <c r="BI139" s="29">
        <v>1349836.8000000003</v>
      </c>
      <c r="BJ139" s="29">
        <v>1349836.8000000003</v>
      </c>
      <c r="BK139" s="29">
        <v>1349836.8000000003</v>
      </c>
      <c r="BL139" s="29">
        <v>1349836.8000000003</v>
      </c>
      <c r="BM139" s="29">
        <v>1349836.8000000003</v>
      </c>
      <c r="BN139" s="29">
        <v>1349836.8000000003</v>
      </c>
      <c r="BO139" s="29">
        <v>1349836.8000000003</v>
      </c>
      <c r="BP139" s="29">
        <v>1349836.8000000003</v>
      </c>
      <c r="BQ139" s="29">
        <v>1403830.2720000001</v>
      </c>
      <c r="BR139" s="29">
        <v>1403830.2720000001</v>
      </c>
      <c r="BS139" s="29">
        <v>1403830.2720000001</v>
      </c>
      <c r="BT139" s="29">
        <v>1403830.2720000001</v>
      </c>
      <c r="BU139" s="29">
        <v>1403830.2720000001</v>
      </c>
      <c r="BV139" s="29">
        <v>1403830.2720000001</v>
      </c>
      <c r="BW139" s="29">
        <v>1403830.2720000001</v>
      </c>
      <c r="BX139" s="29">
        <v>1403830.2720000001</v>
      </c>
      <c r="BY139" s="29">
        <v>1403830.2720000001</v>
      </c>
      <c r="BZ139" s="29">
        <v>1403830.2720000001</v>
      </c>
      <c r="CA139" s="29">
        <v>1403830.2720000001</v>
      </c>
      <c r="CB139" s="29">
        <v>1403830.2720000001</v>
      </c>
      <c r="CC139" s="29">
        <v>1459983.4828800003</v>
      </c>
      <c r="CD139" s="29">
        <v>1459983.4828800003</v>
      </c>
      <c r="CE139" s="29">
        <v>1459983.4828800003</v>
      </c>
      <c r="CF139" s="29">
        <v>1459983.4828800003</v>
      </c>
      <c r="CG139" s="29">
        <v>1459983.4828800003</v>
      </c>
      <c r="CH139" s="29">
        <v>1459983.4828800003</v>
      </c>
      <c r="CI139" s="29">
        <v>1459983.4828800003</v>
      </c>
      <c r="CJ139" s="29">
        <v>1459983.4828800003</v>
      </c>
      <c r="CK139" s="29">
        <v>1459983.4828800003</v>
      </c>
      <c r="CL139" s="29">
        <v>1459983.4828800003</v>
      </c>
      <c r="CM139" s="29">
        <v>1459983.4828800003</v>
      </c>
      <c r="CN139" s="29">
        <v>1459983.4828800003</v>
      </c>
      <c r="CO139" s="29">
        <v>1518382.8221952002</v>
      </c>
      <c r="CP139" s="29">
        <v>1518382.8221952002</v>
      </c>
      <c r="CQ139" s="29">
        <v>1518382.8221952002</v>
      </c>
      <c r="CR139" s="29">
        <v>1518382.8221952002</v>
      </c>
      <c r="CS139" s="29">
        <v>1518382.8221952002</v>
      </c>
      <c r="CT139" s="29">
        <v>1518382.8221952002</v>
      </c>
      <c r="CU139" s="29">
        <v>1518382.8221952002</v>
      </c>
      <c r="CV139" s="29">
        <v>1518382.8221952002</v>
      </c>
      <c r="CW139" s="29">
        <v>1518382.8221952002</v>
      </c>
      <c r="CX139" s="29">
        <v>1518382.8221952002</v>
      </c>
      <c r="CY139" s="29">
        <v>1518382.8221952002</v>
      </c>
      <c r="CZ139" s="29">
        <v>1518382.8221952002</v>
      </c>
      <c r="DA139" s="29">
        <v>1579118.1350830083</v>
      </c>
      <c r="DB139" s="29">
        <v>1579118.1350830083</v>
      </c>
      <c r="DC139" s="29">
        <v>1579118.1350830083</v>
      </c>
      <c r="DD139" s="29">
        <v>1579118.1350830083</v>
      </c>
      <c r="DE139" s="29">
        <v>1579118.1350830083</v>
      </c>
      <c r="DF139" s="29">
        <v>1579118.1350830083</v>
      </c>
      <c r="DG139" s="29">
        <v>1579118.1350830083</v>
      </c>
      <c r="DH139" s="29">
        <v>1579118.1350830083</v>
      </c>
      <c r="DI139" s="29">
        <v>1579118.1350830083</v>
      </c>
      <c r="DJ139" s="29">
        <v>1579118.1350830083</v>
      </c>
      <c r="DK139" s="29">
        <v>1579118.1350830083</v>
      </c>
      <c r="DL139" s="29">
        <v>1579118.1350830083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12"/>
      <c r="EX139" s="12"/>
    </row>
    <row r="140" spans="1:154" s="13" customFormat="1" ht="10.199999999999999" x14ac:dyDescent="0.2">
      <c r="A140" s="17">
        <v>140</v>
      </c>
      <c r="B140" s="12"/>
      <c r="C140" s="12"/>
      <c r="D140" s="27"/>
      <c r="E140" s="12" t="s">
        <v>80</v>
      </c>
      <c r="F140" s="18"/>
      <c r="G140" s="27"/>
      <c r="H140" s="12" t="s">
        <v>264</v>
      </c>
      <c r="I140" s="18"/>
      <c r="J140" s="27"/>
      <c r="K140" s="12" t="s">
        <v>32</v>
      </c>
      <c r="L140" s="18"/>
      <c r="M140" s="27"/>
      <c r="N140" s="29"/>
      <c r="O140" s="24"/>
      <c r="P140" s="12"/>
      <c r="Q140" s="12"/>
      <c r="R140" s="29">
        <v>22114143.024316419</v>
      </c>
      <c r="S140" s="12"/>
      <c r="T140" s="12"/>
      <c r="U140" s="29">
        <v>200000</v>
      </c>
      <c r="V140" s="29">
        <v>200000</v>
      </c>
      <c r="W140" s="29">
        <v>200000</v>
      </c>
      <c r="X140" s="29">
        <v>200000</v>
      </c>
      <c r="Y140" s="29">
        <v>200000</v>
      </c>
      <c r="Z140" s="29">
        <v>200000</v>
      </c>
      <c r="AA140" s="29">
        <v>200000</v>
      </c>
      <c r="AB140" s="29">
        <v>200000</v>
      </c>
      <c r="AC140" s="29">
        <v>200000</v>
      </c>
      <c r="AD140" s="29">
        <v>200000</v>
      </c>
      <c r="AE140" s="29">
        <v>200000</v>
      </c>
      <c r="AF140" s="29">
        <v>200000</v>
      </c>
      <c r="AG140" s="29">
        <v>208000</v>
      </c>
      <c r="AH140" s="29">
        <v>208000</v>
      </c>
      <c r="AI140" s="29">
        <v>208000</v>
      </c>
      <c r="AJ140" s="29">
        <v>208000</v>
      </c>
      <c r="AK140" s="29">
        <v>208000</v>
      </c>
      <c r="AL140" s="29">
        <v>208000</v>
      </c>
      <c r="AM140" s="29">
        <v>208000</v>
      </c>
      <c r="AN140" s="29">
        <v>208000</v>
      </c>
      <c r="AO140" s="29">
        <v>208000</v>
      </c>
      <c r="AP140" s="29">
        <v>208000</v>
      </c>
      <c r="AQ140" s="29">
        <v>208000</v>
      </c>
      <c r="AR140" s="29">
        <v>208000</v>
      </c>
      <c r="AS140" s="29">
        <v>216320</v>
      </c>
      <c r="AT140" s="29">
        <v>216320</v>
      </c>
      <c r="AU140" s="29">
        <v>216320</v>
      </c>
      <c r="AV140" s="29">
        <v>216320</v>
      </c>
      <c r="AW140" s="29">
        <v>216320</v>
      </c>
      <c r="AX140" s="29">
        <v>216320</v>
      </c>
      <c r="AY140" s="29">
        <v>216320</v>
      </c>
      <c r="AZ140" s="29">
        <v>216320</v>
      </c>
      <c r="BA140" s="29">
        <v>216320</v>
      </c>
      <c r="BB140" s="29">
        <v>216320</v>
      </c>
      <c r="BC140" s="29">
        <v>216320</v>
      </c>
      <c r="BD140" s="29">
        <v>216320</v>
      </c>
      <c r="BE140" s="29">
        <v>224972.80000000005</v>
      </c>
      <c r="BF140" s="29">
        <v>224972.80000000005</v>
      </c>
      <c r="BG140" s="29">
        <v>224972.80000000005</v>
      </c>
      <c r="BH140" s="29">
        <v>224972.80000000005</v>
      </c>
      <c r="BI140" s="29">
        <v>224972.80000000005</v>
      </c>
      <c r="BJ140" s="29">
        <v>224972.80000000005</v>
      </c>
      <c r="BK140" s="29">
        <v>224972.80000000005</v>
      </c>
      <c r="BL140" s="29">
        <v>224972.80000000005</v>
      </c>
      <c r="BM140" s="29">
        <v>224972.80000000005</v>
      </c>
      <c r="BN140" s="29">
        <v>224972.80000000005</v>
      </c>
      <c r="BO140" s="29">
        <v>224972.80000000005</v>
      </c>
      <c r="BP140" s="29">
        <v>224972.80000000005</v>
      </c>
      <c r="BQ140" s="29">
        <v>233971.71200000003</v>
      </c>
      <c r="BR140" s="29">
        <v>233971.71200000003</v>
      </c>
      <c r="BS140" s="29">
        <v>233971.71200000003</v>
      </c>
      <c r="BT140" s="29">
        <v>233971.71200000003</v>
      </c>
      <c r="BU140" s="29">
        <v>233971.71200000003</v>
      </c>
      <c r="BV140" s="29">
        <v>233971.71200000003</v>
      </c>
      <c r="BW140" s="29">
        <v>233971.71200000003</v>
      </c>
      <c r="BX140" s="29">
        <v>233971.71200000003</v>
      </c>
      <c r="BY140" s="29">
        <v>233971.71200000003</v>
      </c>
      <c r="BZ140" s="29">
        <v>233971.71200000003</v>
      </c>
      <c r="CA140" s="29">
        <v>233971.71200000003</v>
      </c>
      <c r="CB140" s="29">
        <v>233971.71200000003</v>
      </c>
      <c r="CC140" s="29">
        <v>243330.58048000009</v>
      </c>
      <c r="CD140" s="29">
        <v>243330.58048000009</v>
      </c>
      <c r="CE140" s="29">
        <v>243330.58048000009</v>
      </c>
      <c r="CF140" s="29">
        <v>243330.58048000009</v>
      </c>
      <c r="CG140" s="29">
        <v>243330.58048000009</v>
      </c>
      <c r="CH140" s="29">
        <v>243330.58048000009</v>
      </c>
      <c r="CI140" s="29">
        <v>243330.58048000009</v>
      </c>
      <c r="CJ140" s="29">
        <v>243330.58048000009</v>
      </c>
      <c r="CK140" s="29">
        <v>243330.58048000009</v>
      </c>
      <c r="CL140" s="29">
        <v>243330.58048000009</v>
      </c>
      <c r="CM140" s="29">
        <v>243330.58048000009</v>
      </c>
      <c r="CN140" s="29">
        <v>243330.58048000009</v>
      </c>
      <c r="CO140" s="29">
        <v>253063.80369920007</v>
      </c>
      <c r="CP140" s="29">
        <v>253063.80369920007</v>
      </c>
      <c r="CQ140" s="29">
        <v>253063.80369920007</v>
      </c>
      <c r="CR140" s="29">
        <v>253063.80369920007</v>
      </c>
      <c r="CS140" s="29">
        <v>253063.80369920007</v>
      </c>
      <c r="CT140" s="29">
        <v>253063.80369920007</v>
      </c>
      <c r="CU140" s="29">
        <v>253063.80369920007</v>
      </c>
      <c r="CV140" s="29">
        <v>253063.80369920007</v>
      </c>
      <c r="CW140" s="29">
        <v>253063.80369920007</v>
      </c>
      <c r="CX140" s="29">
        <v>253063.80369920007</v>
      </c>
      <c r="CY140" s="29">
        <v>253063.80369920007</v>
      </c>
      <c r="CZ140" s="29">
        <v>253063.80369920007</v>
      </c>
      <c r="DA140" s="29">
        <v>263186.35584716807</v>
      </c>
      <c r="DB140" s="29">
        <v>263186.35584716807</v>
      </c>
      <c r="DC140" s="29">
        <v>263186.35584716807</v>
      </c>
      <c r="DD140" s="29">
        <v>263186.35584716807</v>
      </c>
      <c r="DE140" s="29">
        <v>263186.35584716807</v>
      </c>
      <c r="DF140" s="29">
        <v>263186.35584716807</v>
      </c>
      <c r="DG140" s="29">
        <v>263186.35584716807</v>
      </c>
      <c r="DH140" s="29">
        <v>263186.35584716807</v>
      </c>
      <c r="DI140" s="29">
        <v>263186.35584716807</v>
      </c>
      <c r="DJ140" s="29">
        <v>263186.35584716807</v>
      </c>
      <c r="DK140" s="29">
        <v>263186.35584716807</v>
      </c>
      <c r="DL140" s="29">
        <v>263186.35584716807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12"/>
      <c r="EX140" s="12"/>
    </row>
    <row r="141" spans="1:154" s="13" customFormat="1" ht="10.199999999999999" x14ac:dyDescent="0.2">
      <c r="A141" s="17">
        <v>141</v>
      </c>
      <c r="B141" s="12"/>
      <c r="C141" s="12"/>
      <c r="D141" s="27"/>
      <c r="E141" s="12" t="s">
        <v>80</v>
      </c>
      <c r="F141" s="18"/>
      <c r="G141" s="27"/>
      <c r="H141" s="12" t="s">
        <v>265</v>
      </c>
      <c r="I141" s="18"/>
      <c r="J141" s="27"/>
      <c r="K141" s="12" t="s">
        <v>32</v>
      </c>
      <c r="L141" s="18"/>
      <c r="M141" s="27"/>
      <c r="N141" s="29"/>
      <c r="O141" s="24"/>
      <c r="P141" s="12"/>
      <c r="Q141" s="12"/>
      <c r="R141" s="29">
        <v>88456572.097265676</v>
      </c>
      <c r="S141" s="12"/>
      <c r="T141" s="12"/>
      <c r="U141" s="29">
        <v>800000</v>
      </c>
      <c r="V141" s="29">
        <v>800000</v>
      </c>
      <c r="W141" s="29">
        <v>800000</v>
      </c>
      <c r="X141" s="29">
        <v>800000</v>
      </c>
      <c r="Y141" s="29">
        <v>800000</v>
      </c>
      <c r="Z141" s="29">
        <v>800000</v>
      </c>
      <c r="AA141" s="29">
        <v>800000</v>
      </c>
      <c r="AB141" s="29">
        <v>800000</v>
      </c>
      <c r="AC141" s="29">
        <v>800000</v>
      </c>
      <c r="AD141" s="29">
        <v>800000</v>
      </c>
      <c r="AE141" s="29">
        <v>800000</v>
      </c>
      <c r="AF141" s="29">
        <v>800000</v>
      </c>
      <c r="AG141" s="29">
        <v>832000</v>
      </c>
      <c r="AH141" s="29">
        <v>832000</v>
      </c>
      <c r="AI141" s="29">
        <v>832000</v>
      </c>
      <c r="AJ141" s="29">
        <v>832000</v>
      </c>
      <c r="AK141" s="29">
        <v>832000</v>
      </c>
      <c r="AL141" s="29">
        <v>832000</v>
      </c>
      <c r="AM141" s="29">
        <v>832000</v>
      </c>
      <c r="AN141" s="29">
        <v>832000</v>
      </c>
      <c r="AO141" s="29">
        <v>832000</v>
      </c>
      <c r="AP141" s="29">
        <v>832000</v>
      </c>
      <c r="AQ141" s="29">
        <v>832000</v>
      </c>
      <c r="AR141" s="29">
        <v>832000</v>
      </c>
      <c r="AS141" s="29">
        <v>865280</v>
      </c>
      <c r="AT141" s="29">
        <v>865280</v>
      </c>
      <c r="AU141" s="29">
        <v>865280</v>
      </c>
      <c r="AV141" s="29">
        <v>865280</v>
      </c>
      <c r="AW141" s="29">
        <v>865280</v>
      </c>
      <c r="AX141" s="29">
        <v>865280</v>
      </c>
      <c r="AY141" s="29">
        <v>865280</v>
      </c>
      <c r="AZ141" s="29">
        <v>865280</v>
      </c>
      <c r="BA141" s="29">
        <v>865280</v>
      </c>
      <c r="BB141" s="29">
        <v>865280</v>
      </c>
      <c r="BC141" s="29">
        <v>865280</v>
      </c>
      <c r="BD141" s="29">
        <v>865280</v>
      </c>
      <c r="BE141" s="29">
        <v>899891.20000000019</v>
      </c>
      <c r="BF141" s="29">
        <v>899891.20000000019</v>
      </c>
      <c r="BG141" s="29">
        <v>899891.20000000019</v>
      </c>
      <c r="BH141" s="29">
        <v>899891.20000000019</v>
      </c>
      <c r="BI141" s="29">
        <v>899891.20000000019</v>
      </c>
      <c r="BJ141" s="29">
        <v>899891.20000000019</v>
      </c>
      <c r="BK141" s="29">
        <v>899891.20000000019</v>
      </c>
      <c r="BL141" s="29">
        <v>899891.20000000019</v>
      </c>
      <c r="BM141" s="29">
        <v>899891.20000000019</v>
      </c>
      <c r="BN141" s="29">
        <v>899891.20000000019</v>
      </c>
      <c r="BO141" s="29">
        <v>899891.20000000019</v>
      </c>
      <c r="BP141" s="29">
        <v>899891.20000000019</v>
      </c>
      <c r="BQ141" s="29">
        <v>935886.84800000011</v>
      </c>
      <c r="BR141" s="29">
        <v>935886.84800000011</v>
      </c>
      <c r="BS141" s="29">
        <v>935886.84800000011</v>
      </c>
      <c r="BT141" s="29">
        <v>935886.84800000011</v>
      </c>
      <c r="BU141" s="29">
        <v>935886.84800000011</v>
      </c>
      <c r="BV141" s="29">
        <v>935886.84800000011</v>
      </c>
      <c r="BW141" s="29">
        <v>935886.84800000011</v>
      </c>
      <c r="BX141" s="29">
        <v>935886.84800000011</v>
      </c>
      <c r="BY141" s="29">
        <v>935886.84800000011</v>
      </c>
      <c r="BZ141" s="29">
        <v>935886.84800000011</v>
      </c>
      <c r="CA141" s="29">
        <v>935886.84800000011</v>
      </c>
      <c r="CB141" s="29">
        <v>935886.84800000011</v>
      </c>
      <c r="CC141" s="29">
        <v>973322.32192000037</v>
      </c>
      <c r="CD141" s="29">
        <v>973322.32192000037</v>
      </c>
      <c r="CE141" s="29">
        <v>973322.32192000037</v>
      </c>
      <c r="CF141" s="29">
        <v>973322.32192000037</v>
      </c>
      <c r="CG141" s="29">
        <v>973322.32192000037</v>
      </c>
      <c r="CH141" s="29">
        <v>973322.32192000037</v>
      </c>
      <c r="CI141" s="29">
        <v>973322.32192000037</v>
      </c>
      <c r="CJ141" s="29">
        <v>973322.32192000037</v>
      </c>
      <c r="CK141" s="29">
        <v>973322.32192000037</v>
      </c>
      <c r="CL141" s="29">
        <v>973322.32192000037</v>
      </c>
      <c r="CM141" s="29">
        <v>973322.32192000037</v>
      </c>
      <c r="CN141" s="29">
        <v>973322.32192000037</v>
      </c>
      <c r="CO141" s="29">
        <v>1012255.2147968003</v>
      </c>
      <c r="CP141" s="29">
        <v>1012255.2147968003</v>
      </c>
      <c r="CQ141" s="29">
        <v>1012255.2147968003</v>
      </c>
      <c r="CR141" s="29">
        <v>1012255.2147968003</v>
      </c>
      <c r="CS141" s="29">
        <v>1012255.2147968003</v>
      </c>
      <c r="CT141" s="29">
        <v>1012255.2147968003</v>
      </c>
      <c r="CU141" s="29">
        <v>1012255.2147968003</v>
      </c>
      <c r="CV141" s="29">
        <v>1012255.2147968003</v>
      </c>
      <c r="CW141" s="29">
        <v>1012255.2147968003</v>
      </c>
      <c r="CX141" s="29">
        <v>1012255.2147968003</v>
      </c>
      <c r="CY141" s="29">
        <v>1012255.2147968003</v>
      </c>
      <c r="CZ141" s="29">
        <v>1012255.2147968003</v>
      </c>
      <c r="DA141" s="29">
        <v>1052745.4233886723</v>
      </c>
      <c r="DB141" s="29">
        <v>1052745.4233886723</v>
      </c>
      <c r="DC141" s="29">
        <v>1052745.4233886723</v>
      </c>
      <c r="DD141" s="29">
        <v>1052745.4233886723</v>
      </c>
      <c r="DE141" s="29">
        <v>1052745.4233886723</v>
      </c>
      <c r="DF141" s="29">
        <v>1052745.4233886723</v>
      </c>
      <c r="DG141" s="29">
        <v>1052745.4233886723</v>
      </c>
      <c r="DH141" s="29">
        <v>1052745.4233886723</v>
      </c>
      <c r="DI141" s="29">
        <v>1052745.4233886723</v>
      </c>
      <c r="DJ141" s="29">
        <v>1052745.4233886723</v>
      </c>
      <c r="DK141" s="29">
        <v>1052745.4233886723</v>
      </c>
      <c r="DL141" s="29">
        <v>1052745.4233886723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12"/>
      <c r="EX141" s="12"/>
    </row>
    <row r="142" spans="1:154" s="13" customFormat="1" ht="10.199999999999999" x14ac:dyDescent="0.2">
      <c r="A142" s="17">
        <v>142</v>
      </c>
      <c r="B142" s="12"/>
      <c r="C142" s="12"/>
      <c r="D142" s="27"/>
      <c r="E142" s="12" t="s">
        <v>80</v>
      </c>
      <c r="F142" s="18"/>
      <c r="G142" s="27"/>
      <c r="H142" s="12" t="s">
        <v>266</v>
      </c>
      <c r="I142" s="18"/>
      <c r="J142" s="27"/>
      <c r="K142" s="12" t="s">
        <v>32</v>
      </c>
      <c r="L142" s="18"/>
      <c r="M142" s="27"/>
      <c r="N142" s="29"/>
      <c r="O142" s="24"/>
      <c r="P142" s="12"/>
      <c r="Q142" s="12"/>
      <c r="R142" s="29">
        <v>13268485.814589836</v>
      </c>
      <c r="S142" s="12"/>
      <c r="T142" s="12"/>
      <c r="U142" s="29">
        <v>120000</v>
      </c>
      <c r="V142" s="29">
        <v>120000</v>
      </c>
      <c r="W142" s="29">
        <v>120000</v>
      </c>
      <c r="X142" s="29">
        <v>120000</v>
      </c>
      <c r="Y142" s="29">
        <v>120000</v>
      </c>
      <c r="Z142" s="29">
        <v>120000</v>
      </c>
      <c r="AA142" s="29">
        <v>120000</v>
      </c>
      <c r="AB142" s="29">
        <v>120000</v>
      </c>
      <c r="AC142" s="29">
        <v>120000</v>
      </c>
      <c r="AD142" s="29">
        <v>120000</v>
      </c>
      <c r="AE142" s="29">
        <v>120000</v>
      </c>
      <c r="AF142" s="29">
        <v>120000</v>
      </c>
      <c r="AG142" s="29">
        <v>124800.00000000001</v>
      </c>
      <c r="AH142" s="29">
        <v>124800.00000000001</v>
      </c>
      <c r="AI142" s="29">
        <v>124800.00000000001</v>
      </c>
      <c r="AJ142" s="29">
        <v>124800.00000000001</v>
      </c>
      <c r="AK142" s="29">
        <v>124800.00000000001</v>
      </c>
      <c r="AL142" s="29">
        <v>124800.00000000001</v>
      </c>
      <c r="AM142" s="29">
        <v>124800.00000000001</v>
      </c>
      <c r="AN142" s="29">
        <v>124800.00000000001</v>
      </c>
      <c r="AO142" s="29">
        <v>124800.00000000001</v>
      </c>
      <c r="AP142" s="29">
        <v>124800.00000000001</v>
      </c>
      <c r="AQ142" s="29">
        <v>124800.00000000001</v>
      </c>
      <c r="AR142" s="29">
        <v>124800.00000000001</v>
      </c>
      <c r="AS142" s="29">
        <v>129792</v>
      </c>
      <c r="AT142" s="29">
        <v>129792</v>
      </c>
      <c r="AU142" s="29">
        <v>129792</v>
      </c>
      <c r="AV142" s="29">
        <v>129792</v>
      </c>
      <c r="AW142" s="29">
        <v>129792</v>
      </c>
      <c r="AX142" s="29">
        <v>129792</v>
      </c>
      <c r="AY142" s="29">
        <v>129792</v>
      </c>
      <c r="AZ142" s="29">
        <v>129792</v>
      </c>
      <c r="BA142" s="29">
        <v>129792</v>
      </c>
      <c r="BB142" s="29">
        <v>129792</v>
      </c>
      <c r="BC142" s="29">
        <v>129792</v>
      </c>
      <c r="BD142" s="29">
        <v>129792</v>
      </c>
      <c r="BE142" s="29">
        <v>134983.68000000002</v>
      </c>
      <c r="BF142" s="29">
        <v>134983.68000000002</v>
      </c>
      <c r="BG142" s="29">
        <v>134983.68000000002</v>
      </c>
      <c r="BH142" s="29">
        <v>134983.68000000002</v>
      </c>
      <c r="BI142" s="29">
        <v>134983.68000000002</v>
      </c>
      <c r="BJ142" s="29">
        <v>134983.68000000002</v>
      </c>
      <c r="BK142" s="29">
        <v>134983.68000000002</v>
      </c>
      <c r="BL142" s="29">
        <v>134983.68000000002</v>
      </c>
      <c r="BM142" s="29">
        <v>134983.68000000002</v>
      </c>
      <c r="BN142" s="29">
        <v>134983.68000000002</v>
      </c>
      <c r="BO142" s="29">
        <v>134983.68000000002</v>
      </c>
      <c r="BP142" s="29">
        <v>134983.68000000002</v>
      </c>
      <c r="BQ142" s="29">
        <v>140383.02720000001</v>
      </c>
      <c r="BR142" s="29">
        <v>140383.02720000001</v>
      </c>
      <c r="BS142" s="29">
        <v>140383.02720000001</v>
      </c>
      <c r="BT142" s="29">
        <v>140383.02720000001</v>
      </c>
      <c r="BU142" s="29">
        <v>140383.02720000001</v>
      </c>
      <c r="BV142" s="29">
        <v>140383.02720000001</v>
      </c>
      <c r="BW142" s="29">
        <v>140383.02720000001</v>
      </c>
      <c r="BX142" s="29">
        <v>140383.02720000001</v>
      </c>
      <c r="BY142" s="29">
        <v>140383.02720000001</v>
      </c>
      <c r="BZ142" s="29">
        <v>140383.02720000001</v>
      </c>
      <c r="CA142" s="29">
        <v>140383.02720000001</v>
      </c>
      <c r="CB142" s="29">
        <v>140383.02720000001</v>
      </c>
      <c r="CC142" s="29">
        <v>145998.34828800004</v>
      </c>
      <c r="CD142" s="29">
        <v>145998.34828800004</v>
      </c>
      <c r="CE142" s="29">
        <v>145998.34828800004</v>
      </c>
      <c r="CF142" s="29">
        <v>145998.34828800004</v>
      </c>
      <c r="CG142" s="29">
        <v>145998.34828800004</v>
      </c>
      <c r="CH142" s="29">
        <v>145998.34828800004</v>
      </c>
      <c r="CI142" s="29">
        <v>145998.34828800004</v>
      </c>
      <c r="CJ142" s="29">
        <v>145998.34828800004</v>
      </c>
      <c r="CK142" s="29">
        <v>145998.34828800004</v>
      </c>
      <c r="CL142" s="29">
        <v>145998.34828800004</v>
      </c>
      <c r="CM142" s="29">
        <v>145998.34828800004</v>
      </c>
      <c r="CN142" s="29">
        <v>145998.34828800004</v>
      </c>
      <c r="CO142" s="29">
        <v>151838.28221952004</v>
      </c>
      <c r="CP142" s="29">
        <v>151838.28221952004</v>
      </c>
      <c r="CQ142" s="29">
        <v>151838.28221952004</v>
      </c>
      <c r="CR142" s="29">
        <v>151838.28221952004</v>
      </c>
      <c r="CS142" s="29">
        <v>151838.28221952004</v>
      </c>
      <c r="CT142" s="29">
        <v>151838.28221952004</v>
      </c>
      <c r="CU142" s="29">
        <v>151838.28221952004</v>
      </c>
      <c r="CV142" s="29">
        <v>151838.28221952004</v>
      </c>
      <c r="CW142" s="29">
        <v>151838.28221952004</v>
      </c>
      <c r="CX142" s="29">
        <v>151838.28221952004</v>
      </c>
      <c r="CY142" s="29">
        <v>151838.28221952004</v>
      </c>
      <c r="CZ142" s="29">
        <v>151838.28221952004</v>
      </c>
      <c r="DA142" s="29">
        <v>157911.81350830084</v>
      </c>
      <c r="DB142" s="29">
        <v>157911.81350830084</v>
      </c>
      <c r="DC142" s="29">
        <v>157911.81350830084</v>
      </c>
      <c r="DD142" s="29">
        <v>157911.81350830084</v>
      </c>
      <c r="DE142" s="29">
        <v>157911.81350830084</v>
      </c>
      <c r="DF142" s="29">
        <v>157911.81350830084</v>
      </c>
      <c r="DG142" s="29">
        <v>157911.81350830084</v>
      </c>
      <c r="DH142" s="29">
        <v>157911.81350830084</v>
      </c>
      <c r="DI142" s="29">
        <v>157911.81350830084</v>
      </c>
      <c r="DJ142" s="29">
        <v>157911.81350830084</v>
      </c>
      <c r="DK142" s="29">
        <v>157911.81350830084</v>
      </c>
      <c r="DL142" s="29">
        <v>157911.81350830084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12"/>
      <c r="EX142" s="12"/>
    </row>
    <row r="143" spans="1:154" s="13" customFormat="1" ht="10.199999999999999" x14ac:dyDescent="0.2">
      <c r="A143" s="17">
        <v>143</v>
      </c>
      <c r="B143" s="12"/>
      <c r="C143" s="12"/>
      <c r="D143" s="27"/>
      <c r="E143" s="12" t="s">
        <v>80</v>
      </c>
      <c r="F143" s="18"/>
      <c r="G143" s="27"/>
      <c r="H143" s="12" t="s">
        <v>267</v>
      </c>
      <c r="I143" s="18"/>
      <c r="J143" s="27"/>
      <c r="K143" s="12" t="s">
        <v>32</v>
      </c>
      <c r="L143" s="18"/>
      <c r="M143" s="27"/>
      <c r="N143" s="29"/>
      <c r="O143" s="24"/>
      <c r="P143" s="12"/>
      <c r="Q143" s="12"/>
      <c r="R143" s="29">
        <v>44228286.048632838</v>
      </c>
      <c r="S143" s="12"/>
      <c r="T143" s="12"/>
      <c r="U143" s="29">
        <v>400000</v>
      </c>
      <c r="V143" s="29">
        <v>400000</v>
      </c>
      <c r="W143" s="29">
        <v>400000</v>
      </c>
      <c r="X143" s="29">
        <v>400000</v>
      </c>
      <c r="Y143" s="29">
        <v>400000</v>
      </c>
      <c r="Z143" s="29">
        <v>400000</v>
      </c>
      <c r="AA143" s="29">
        <v>400000</v>
      </c>
      <c r="AB143" s="29">
        <v>400000</v>
      </c>
      <c r="AC143" s="29">
        <v>400000</v>
      </c>
      <c r="AD143" s="29">
        <v>400000</v>
      </c>
      <c r="AE143" s="29">
        <v>400000</v>
      </c>
      <c r="AF143" s="29">
        <v>400000</v>
      </c>
      <c r="AG143" s="29">
        <v>416000</v>
      </c>
      <c r="AH143" s="29">
        <v>416000</v>
      </c>
      <c r="AI143" s="29">
        <v>416000</v>
      </c>
      <c r="AJ143" s="29">
        <v>416000</v>
      </c>
      <c r="AK143" s="29">
        <v>416000</v>
      </c>
      <c r="AL143" s="29">
        <v>416000</v>
      </c>
      <c r="AM143" s="29">
        <v>416000</v>
      </c>
      <c r="AN143" s="29">
        <v>416000</v>
      </c>
      <c r="AO143" s="29">
        <v>416000</v>
      </c>
      <c r="AP143" s="29">
        <v>416000</v>
      </c>
      <c r="AQ143" s="29">
        <v>416000</v>
      </c>
      <c r="AR143" s="29">
        <v>416000</v>
      </c>
      <c r="AS143" s="29">
        <v>432640</v>
      </c>
      <c r="AT143" s="29">
        <v>432640</v>
      </c>
      <c r="AU143" s="29">
        <v>432640</v>
      </c>
      <c r="AV143" s="29">
        <v>432640</v>
      </c>
      <c r="AW143" s="29">
        <v>432640</v>
      </c>
      <c r="AX143" s="29">
        <v>432640</v>
      </c>
      <c r="AY143" s="29">
        <v>432640</v>
      </c>
      <c r="AZ143" s="29">
        <v>432640</v>
      </c>
      <c r="BA143" s="29">
        <v>432640</v>
      </c>
      <c r="BB143" s="29">
        <v>432640</v>
      </c>
      <c r="BC143" s="29">
        <v>432640</v>
      </c>
      <c r="BD143" s="29">
        <v>432640</v>
      </c>
      <c r="BE143" s="29">
        <v>449945.60000000009</v>
      </c>
      <c r="BF143" s="29">
        <v>449945.60000000009</v>
      </c>
      <c r="BG143" s="29">
        <v>449945.60000000009</v>
      </c>
      <c r="BH143" s="29">
        <v>449945.60000000009</v>
      </c>
      <c r="BI143" s="29">
        <v>449945.60000000009</v>
      </c>
      <c r="BJ143" s="29">
        <v>449945.60000000009</v>
      </c>
      <c r="BK143" s="29">
        <v>449945.60000000009</v>
      </c>
      <c r="BL143" s="29">
        <v>449945.60000000009</v>
      </c>
      <c r="BM143" s="29">
        <v>449945.60000000009</v>
      </c>
      <c r="BN143" s="29">
        <v>449945.60000000009</v>
      </c>
      <c r="BO143" s="29">
        <v>449945.60000000009</v>
      </c>
      <c r="BP143" s="29">
        <v>449945.60000000009</v>
      </c>
      <c r="BQ143" s="29">
        <v>467943.42400000006</v>
      </c>
      <c r="BR143" s="29">
        <v>467943.42400000006</v>
      </c>
      <c r="BS143" s="29">
        <v>467943.42400000006</v>
      </c>
      <c r="BT143" s="29">
        <v>467943.42400000006</v>
      </c>
      <c r="BU143" s="29">
        <v>467943.42400000006</v>
      </c>
      <c r="BV143" s="29">
        <v>467943.42400000006</v>
      </c>
      <c r="BW143" s="29">
        <v>467943.42400000006</v>
      </c>
      <c r="BX143" s="29">
        <v>467943.42400000006</v>
      </c>
      <c r="BY143" s="29">
        <v>467943.42400000006</v>
      </c>
      <c r="BZ143" s="29">
        <v>467943.42400000006</v>
      </c>
      <c r="CA143" s="29">
        <v>467943.42400000006</v>
      </c>
      <c r="CB143" s="29">
        <v>467943.42400000006</v>
      </c>
      <c r="CC143" s="29">
        <v>486661.16096000018</v>
      </c>
      <c r="CD143" s="29">
        <v>486661.16096000018</v>
      </c>
      <c r="CE143" s="29">
        <v>486661.16096000018</v>
      </c>
      <c r="CF143" s="29">
        <v>486661.16096000018</v>
      </c>
      <c r="CG143" s="29">
        <v>486661.16096000018</v>
      </c>
      <c r="CH143" s="29">
        <v>486661.16096000018</v>
      </c>
      <c r="CI143" s="29">
        <v>486661.16096000018</v>
      </c>
      <c r="CJ143" s="29">
        <v>486661.16096000018</v>
      </c>
      <c r="CK143" s="29">
        <v>486661.16096000018</v>
      </c>
      <c r="CL143" s="29">
        <v>486661.16096000018</v>
      </c>
      <c r="CM143" s="29">
        <v>486661.16096000018</v>
      </c>
      <c r="CN143" s="29">
        <v>486661.16096000018</v>
      </c>
      <c r="CO143" s="29">
        <v>506127.60739840014</v>
      </c>
      <c r="CP143" s="29">
        <v>506127.60739840014</v>
      </c>
      <c r="CQ143" s="29">
        <v>506127.60739840014</v>
      </c>
      <c r="CR143" s="29">
        <v>506127.60739840014</v>
      </c>
      <c r="CS143" s="29">
        <v>506127.60739840014</v>
      </c>
      <c r="CT143" s="29">
        <v>506127.60739840014</v>
      </c>
      <c r="CU143" s="29">
        <v>506127.60739840014</v>
      </c>
      <c r="CV143" s="29">
        <v>506127.60739840014</v>
      </c>
      <c r="CW143" s="29">
        <v>506127.60739840014</v>
      </c>
      <c r="CX143" s="29">
        <v>506127.60739840014</v>
      </c>
      <c r="CY143" s="29">
        <v>506127.60739840014</v>
      </c>
      <c r="CZ143" s="29">
        <v>506127.60739840014</v>
      </c>
      <c r="DA143" s="29">
        <v>526372.71169433615</v>
      </c>
      <c r="DB143" s="29">
        <v>526372.71169433615</v>
      </c>
      <c r="DC143" s="29">
        <v>526372.71169433615</v>
      </c>
      <c r="DD143" s="29">
        <v>526372.71169433615</v>
      </c>
      <c r="DE143" s="29">
        <v>526372.71169433615</v>
      </c>
      <c r="DF143" s="29">
        <v>526372.71169433615</v>
      </c>
      <c r="DG143" s="29">
        <v>526372.71169433615</v>
      </c>
      <c r="DH143" s="29">
        <v>526372.71169433615</v>
      </c>
      <c r="DI143" s="29">
        <v>526372.71169433615</v>
      </c>
      <c r="DJ143" s="29">
        <v>526372.71169433615</v>
      </c>
      <c r="DK143" s="29">
        <v>526372.71169433615</v>
      </c>
      <c r="DL143" s="29">
        <v>526372.71169433615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12"/>
      <c r="EX143" s="12"/>
    </row>
    <row r="144" spans="1:154" s="13" customFormat="1" ht="10.199999999999999" x14ac:dyDescent="0.2">
      <c r="A144" s="17">
        <v>144</v>
      </c>
      <c r="B144" s="12"/>
      <c r="C144" s="12"/>
      <c r="D144" s="27"/>
      <c r="E144" s="12" t="s">
        <v>80</v>
      </c>
      <c r="F144" s="18"/>
      <c r="G144" s="27"/>
      <c r="H144" s="12" t="s">
        <v>268</v>
      </c>
      <c r="I144" s="18"/>
      <c r="J144" s="27"/>
      <c r="K144" s="12" t="s">
        <v>32</v>
      </c>
      <c r="L144" s="18"/>
      <c r="M144" s="27"/>
      <c r="N144" s="29"/>
      <c r="O144" s="24"/>
      <c r="P144" s="12"/>
      <c r="Q144" s="12"/>
      <c r="R144" s="29">
        <v>8845657.2097265758</v>
      </c>
      <c r="S144" s="12"/>
      <c r="T144" s="12"/>
      <c r="U144" s="29">
        <v>80000</v>
      </c>
      <c r="V144" s="29">
        <v>80000</v>
      </c>
      <c r="W144" s="29">
        <v>80000</v>
      </c>
      <c r="X144" s="29">
        <v>80000</v>
      </c>
      <c r="Y144" s="29">
        <v>80000</v>
      </c>
      <c r="Z144" s="29">
        <v>80000</v>
      </c>
      <c r="AA144" s="29">
        <v>80000</v>
      </c>
      <c r="AB144" s="29">
        <v>80000</v>
      </c>
      <c r="AC144" s="29">
        <v>80000</v>
      </c>
      <c r="AD144" s="29">
        <v>80000</v>
      </c>
      <c r="AE144" s="29">
        <v>80000</v>
      </c>
      <c r="AF144" s="29">
        <v>80000</v>
      </c>
      <c r="AG144" s="29">
        <v>83200.000000000015</v>
      </c>
      <c r="AH144" s="29">
        <v>83200.000000000015</v>
      </c>
      <c r="AI144" s="29">
        <v>83200.000000000015</v>
      </c>
      <c r="AJ144" s="29">
        <v>83200.000000000015</v>
      </c>
      <c r="AK144" s="29">
        <v>83200.000000000015</v>
      </c>
      <c r="AL144" s="29">
        <v>83200.000000000015</v>
      </c>
      <c r="AM144" s="29">
        <v>83200.000000000015</v>
      </c>
      <c r="AN144" s="29">
        <v>83200.000000000015</v>
      </c>
      <c r="AO144" s="29">
        <v>83200.000000000015</v>
      </c>
      <c r="AP144" s="29">
        <v>83200.000000000015</v>
      </c>
      <c r="AQ144" s="29">
        <v>83200.000000000015</v>
      </c>
      <c r="AR144" s="29">
        <v>83200.000000000015</v>
      </c>
      <c r="AS144" s="29">
        <v>86528</v>
      </c>
      <c r="AT144" s="29">
        <v>86528</v>
      </c>
      <c r="AU144" s="29">
        <v>86528</v>
      </c>
      <c r="AV144" s="29">
        <v>86528</v>
      </c>
      <c r="AW144" s="29">
        <v>86528</v>
      </c>
      <c r="AX144" s="29">
        <v>86528</v>
      </c>
      <c r="AY144" s="29">
        <v>86528</v>
      </c>
      <c r="AZ144" s="29">
        <v>86528</v>
      </c>
      <c r="BA144" s="29">
        <v>86528</v>
      </c>
      <c r="BB144" s="29">
        <v>86528</v>
      </c>
      <c r="BC144" s="29">
        <v>86528</v>
      </c>
      <c r="BD144" s="29">
        <v>86528</v>
      </c>
      <c r="BE144" s="29">
        <v>89989.12000000001</v>
      </c>
      <c r="BF144" s="29">
        <v>89989.12000000001</v>
      </c>
      <c r="BG144" s="29">
        <v>89989.12000000001</v>
      </c>
      <c r="BH144" s="29">
        <v>89989.12000000001</v>
      </c>
      <c r="BI144" s="29">
        <v>89989.12000000001</v>
      </c>
      <c r="BJ144" s="29">
        <v>89989.12000000001</v>
      </c>
      <c r="BK144" s="29">
        <v>89989.12000000001</v>
      </c>
      <c r="BL144" s="29">
        <v>89989.12000000001</v>
      </c>
      <c r="BM144" s="29">
        <v>89989.12000000001</v>
      </c>
      <c r="BN144" s="29">
        <v>89989.12000000001</v>
      </c>
      <c r="BO144" s="29">
        <v>89989.12000000001</v>
      </c>
      <c r="BP144" s="29">
        <v>89989.12000000001</v>
      </c>
      <c r="BQ144" s="29">
        <v>93588.684800000003</v>
      </c>
      <c r="BR144" s="29">
        <v>93588.684800000003</v>
      </c>
      <c r="BS144" s="29">
        <v>93588.684800000003</v>
      </c>
      <c r="BT144" s="29">
        <v>93588.684800000003</v>
      </c>
      <c r="BU144" s="29">
        <v>93588.684800000003</v>
      </c>
      <c r="BV144" s="29">
        <v>93588.684800000003</v>
      </c>
      <c r="BW144" s="29">
        <v>93588.684800000003</v>
      </c>
      <c r="BX144" s="29">
        <v>93588.684800000003</v>
      </c>
      <c r="BY144" s="29">
        <v>93588.684800000003</v>
      </c>
      <c r="BZ144" s="29">
        <v>93588.684800000003</v>
      </c>
      <c r="CA144" s="29">
        <v>93588.684800000003</v>
      </c>
      <c r="CB144" s="29">
        <v>93588.684800000003</v>
      </c>
      <c r="CC144" s="29">
        <v>97332.232192000025</v>
      </c>
      <c r="CD144" s="29">
        <v>97332.232192000025</v>
      </c>
      <c r="CE144" s="29">
        <v>97332.232192000025</v>
      </c>
      <c r="CF144" s="29">
        <v>97332.232192000025</v>
      </c>
      <c r="CG144" s="29">
        <v>97332.232192000025</v>
      </c>
      <c r="CH144" s="29">
        <v>97332.232192000025</v>
      </c>
      <c r="CI144" s="29">
        <v>97332.232192000025</v>
      </c>
      <c r="CJ144" s="29">
        <v>97332.232192000025</v>
      </c>
      <c r="CK144" s="29">
        <v>97332.232192000025</v>
      </c>
      <c r="CL144" s="29">
        <v>97332.232192000025</v>
      </c>
      <c r="CM144" s="29">
        <v>97332.232192000025</v>
      </c>
      <c r="CN144" s="29">
        <v>97332.232192000025</v>
      </c>
      <c r="CO144" s="29">
        <v>101225.52147968003</v>
      </c>
      <c r="CP144" s="29">
        <v>101225.52147968003</v>
      </c>
      <c r="CQ144" s="29">
        <v>101225.52147968003</v>
      </c>
      <c r="CR144" s="29">
        <v>101225.52147968003</v>
      </c>
      <c r="CS144" s="29">
        <v>101225.52147968003</v>
      </c>
      <c r="CT144" s="29">
        <v>101225.52147968003</v>
      </c>
      <c r="CU144" s="29">
        <v>101225.52147968003</v>
      </c>
      <c r="CV144" s="29">
        <v>101225.52147968003</v>
      </c>
      <c r="CW144" s="29">
        <v>101225.52147968003</v>
      </c>
      <c r="CX144" s="29">
        <v>101225.52147968003</v>
      </c>
      <c r="CY144" s="29">
        <v>101225.52147968003</v>
      </c>
      <c r="CZ144" s="29">
        <v>101225.52147968003</v>
      </c>
      <c r="DA144" s="29">
        <v>105274.54233886722</v>
      </c>
      <c r="DB144" s="29">
        <v>105274.54233886722</v>
      </c>
      <c r="DC144" s="29">
        <v>105274.54233886722</v>
      </c>
      <c r="DD144" s="29">
        <v>105274.54233886722</v>
      </c>
      <c r="DE144" s="29">
        <v>105274.54233886722</v>
      </c>
      <c r="DF144" s="29">
        <v>105274.54233886722</v>
      </c>
      <c r="DG144" s="29">
        <v>105274.54233886722</v>
      </c>
      <c r="DH144" s="29">
        <v>105274.54233886722</v>
      </c>
      <c r="DI144" s="29">
        <v>105274.54233886722</v>
      </c>
      <c r="DJ144" s="29">
        <v>105274.54233886722</v>
      </c>
      <c r="DK144" s="29">
        <v>105274.54233886722</v>
      </c>
      <c r="DL144" s="29">
        <v>105274.54233886722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12"/>
      <c r="EX144" s="12"/>
    </row>
    <row r="145" spans="1:154" s="13" customFormat="1" ht="10.199999999999999" x14ac:dyDescent="0.2">
      <c r="A145" s="17">
        <v>145</v>
      </c>
      <c r="B145" s="12"/>
      <c r="C145" s="12"/>
      <c r="D145" s="27"/>
      <c r="E145" s="12" t="s">
        <v>80</v>
      </c>
      <c r="F145" s="18"/>
      <c r="G145" s="27"/>
      <c r="H145" s="12" t="s">
        <v>260</v>
      </c>
      <c r="I145" s="18"/>
      <c r="J145" s="27"/>
      <c r="K145" s="12" t="s">
        <v>32</v>
      </c>
      <c r="L145" s="18"/>
      <c r="M145" s="27"/>
      <c r="N145" s="29"/>
      <c r="O145" s="24"/>
      <c r="P145" s="12"/>
      <c r="Q145" s="12"/>
      <c r="R145" s="29">
        <v>13268485.814589836</v>
      </c>
      <c r="S145" s="12"/>
      <c r="T145" s="12"/>
      <c r="U145" s="29">
        <v>120000</v>
      </c>
      <c r="V145" s="29">
        <v>120000</v>
      </c>
      <c r="W145" s="29">
        <v>120000</v>
      </c>
      <c r="X145" s="29">
        <v>120000</v>
      </c>
      <c r="Y145" s="29">
        <v>120000</v>
      </c>
      <c r="Z145" s="29">
        <v>120000</v>
      </c>
      <c r="AA145" s="29">
        <v>120000</v>
      </c>
      <c r="AB145" s="29">
        <v>120000</v>
      </c>
      <c r="AC145" s="29">
        <v>120000</v>
      </c>
      <c r="AD145" s="29">
        <v>120000</v>
      </c>
      <c r="AE145" s="29">
        <v>120000</v>
      </c>
      <c r="AF145" s="29">
        <v>120000</v>
      </c>
      <c r="AG145" s="29">
        <v>124800.00000000001</v>
      </c>
      <c r="AH145" s="29">
        <v>124800.00000000001</v>
      </c>
      <c r="AI145" s="29">
        <v>124800.00000000001</v>
      </c>
      <c r="AJ145" s="29">
        <v>124800.00000000001</v>
      </c>
      <c r="AK145" s="29">
        <v>124800.00000000001</v>
      </c>
      <c r="AL145" s="29">
        <v>124800.00000000001</v>
      </c>
      <c r="AM145" s="29">
        <v>124800.00000000001</v>
      </c>
      <c r="AN145" s="29">
        <v>124800.00000000001</v>
      </c>
      <c r="AO145" s="29">
        <v>124800.00000000001</v>
      </c>
      <c r="AP145" s="29">
        <v>124800.00000000001</v>
      </c>
      <c r="AQ145" s="29">
        <v>124800.00000000001</v>
      </c>
      <c r="AR145" s="29">
        <v>124800.00000000001</v>
      </c>
      <c r="AS145" s="29">
        <v>129792</v>
      </c>
      <c r="AT145" s="29">
        <v>129792</v>
      </c>
      <c r="AU145" s="29">
        <v>129792</v>
      </c>
      <c r="AV145" s="29">
        <v>129792</v>
      </c>
      <c r="AW145" s="29">
        <v>129792</v>
      </c>
      <c r="AX145" s="29">
        <v>129792</v>
      </c>
      <c r="AY145" s="29">
        <v>129792</v>
      </c>
      <c r="AZ145" s="29">
        <v>129792</v>
      </c>
      <c r="BA145" s="29">
        <v>129792</v>
      </c>
      <c r="BB145" s="29">
        <v>129792</v>
      </c>
      <c r="BC145" s="29">
        <v>129792</v>
      </c>
      <c r="BD145" s="29">
        <v>129792</v>
      </c>
      <c r="BE145" s="29">
        <v>134983.68000000002</v>
      </c>
      <c r="BF145" s="29">
        <v>134983.68000000002</v>
      </c>
      <c r="BG145" s="29">
        <v>134983.68000000002</v>
      </c>
      <c r="BH145" s="29">
        <v>134983.68000000002</v>
      </c>
      <c r="BI145" s="29">
        <v>134983.68000000002</v>
      </c>
      <c r="BJ145" s="29">
        <v>134983.68000000002</v>
      </c>
      <c r="BK145" s="29">
        <v>134983.68000000002</v>
      </c>
      <c r="BL145" s="29">
        <v>134983.68000000002</v>
      </c>
      <c r="BM145" s="29">
        <v>134983.68000000002</v>
      </c>
      <c r="BN145" s="29">
        <v>134983.68000000002</v>
      </c>
      <c r="BO145" s="29">
        <v>134983.68000000002</v>
      </c>
      <c r="BP145" s="29">
        <v>134983.68000000002</v>
      </c>
      <c r="BQ145" s="29">
        <v>140383.02720000001</v>
      </c>
      <c r="BR145" s="29">
        <v>140383.02720000001</v>
      </c>
      <c r="BS145" s="29">
        <v>140383.02720000001</v>
      </c>
      <c r="BT145" s="29">
        <v>140383.02720000001</v>
      </c>
      <c r="BU145" s="29">
        <v>140383.02720000001</v>
      </c>
      <c r="BV145" s="29">
        <v>140383.02720000001</v>
      </c>
      <c r="BW145" s="29">
        <v>140383.02720000001</v>
      </c>
      <c r="BX145" s="29">
        <v>140383.02720000001</v>
      </c>
      <c r="BY145" s="29">
        <v>140383.02720000001</v>
      </c>
      <c r="BZ145" s="29">
        <v>140383.02720000001</v>
      </c>
      <c r="CA145" s="29">
        <v>140383.02720000001</v>
      </c>
      <c r="CB145" s="29">
        <v>140383.02720000001</v>
      </c>
      <c r="CC145" s="29">
        <v>145998.34828800004</v>
      </c>
      <c r="CD145" s="29">
        <v>145998.34828800004</v>
      </c>
      <c r="CE145" s="29">
        <v>145998.34828800004</v>
      </c>
      <c r="CF145" s="29">
        <v>145998.34828800004</v>
      </c>
      <c r="CG145" s="29">
        <v>145998.34828800004</v>
      </c>
      <c r="CH145" s="29">
        <v>145998.34828800004</v>
      </c>
      <c r="CI145" s="29">
        <v>145998.34828800004</v>
      </c>
      <c r="CJ145" s="29">
        <v>145998.34828800004</v>
      </c>
      <c r="CK145" s="29">
        <v>145998.34828800004</v>
      </c>
      <c r="CL145" s="29">
        <v>145998.34828800004</v>
      </c>
      <c r="CM145" s="29">
        <v>145998.34828800004</v>
      </c>
      <c r="CN145" s="29">
        <v>145998.34828800004</v>
      </c>
      <c r="CO145" s="29">
        <v>151838.28221952004</v>
      </c>
      <c r="CP145" s="29">
        <v>151838.28221952004</v>
      </c>
      <c r="CQ145" s="29">
        <v>151838.28221952004</v>
      </c>
      <c r="CR145" s="29">
        <v>151838.28221952004</v>
      </c>
      <c r="CS145" s="29">
        <v>151838.28221952004</v>
      </c>
      <c r="CT145" s="29">
        <v>151838.28221952004</v>
      </c>
      <c r="CU145" s="29">
        <v>151838.28221952004</v>
      </c>
      <c r="CV145" s="29">
        <v>151838.28221952004</v>
      </c>
      <c r="CW145" s="29">
        <v>151838.28221952004</v>
      </c>
      <c r="CX145" s="29">
        <v>151838.28221952004</v>
      </c>
      <c r="CY145" s="29">
        <v>151838.28221952004</v>
      </c>
      <c r="CZ145" s="29">
        <v>151838.28221952004</v>
      </c>
      <c r="DA145" s="29">
        <v>157911.81350830084</v>
      </c>
      <c r="DB145" s="29">
        <v>157911.81350830084</v>
      </c>
      <c r="DC145" s="29">
        <v>157911.81350830084</v>
      </c>
      <c r="DD145" s="29">
        <v>157911.81350830084</v>
      </c>
      <c r="DE145" s="29">
        <v>157911.81350830084</v>
      </c>
      <c r="DF145" s="29">
        <v>157911.81350830084</v>
      </c>
      <c r="DG145" s="29">
        <v>157911.81350830084</v>
      </c>
      <c r="DH145" s="29">
        <v>157911.81350830084</v>
      </c>
      <c r="DI145" s="29">
        <v>157911.81350830084</v>
      </c>
      <c r="DJ145" s="29">
        <v>157911.81350830084</v>
      </c>
      <c r="DK145" s="29">
        <v>157911.81350830084</v>
      </c>
      <c r="DL145" s="29">
        <v>157911.81350830084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12"/>
      <c r="EX145" s="12"/>
    </row>
    <row r="146" spans="1:154" s="13" customFormat="1" ht="10.199999999999999" x14ac:dyDescent="0.2">
      <c r="A146" s="17">
        <v>146</v>
      </c>
      <c r="B146" s="12"/>
      <c r="C146" s="12"/>
      <c r="D146" s="27"/>
      <c r="E146" s="12" t="s">
        <v>80</v>
      </c>
      <c r="F146" s="18"/>
      <c r="G146" s="27"/>
      <c r="H146" s="12" t="s">
        <v>261</v>
      </c>
      <c r="I146" s="18"/>
      <c r="J146" s="27"/>
      <c r="K146" s="12" t="s">
        <v>32</v>
      </c>
      <c r="L146" s="18"/>
      <c r="M146" s="27"/>
      <c r="N146" s="29"/>
      <c r="O146" s="24"/>
      <c r="P146" s="12"/>
      <c r="Q146" s="12"/>
      <c r="R146" s="29">
        <v>4422828.6048632879</v>
      </c>
      <c r="S146" s="12"/>
      <c r="T146" s="12"/>
      <c r="U146" s="29">
        <v>40000</v>
      </c>
      <c r="V146" s="29">
        <v>40000</v>
      </c>
      <c r="W146" s="29">
        <v>40000</v>
      </c>
      <c r="X146" s="29">
        <v>40000</v>
      </c>
      <c r="Y146" s="29">
        <v>40000</v>
      </c>
      <c r="Z146" s="29">
        <v>40000</v>
      </c>
      <c r="AA146" s="29">
        <v>40000</v>
      </c>
      <c r="AB146" s="29">
        <v>40000</v>
      </c>
      <c r="AC146" s="29">
        <v>40000</v>
      </c>
      <c r="AD146" s="29">
        <v>40000</v>
      </c>
      <c r="AE146" s="29">
        <v>40000</v>
      </c>
      <c r="AF146" s="29">
        <v>40000</v>
      </c>
      <c r="AG146" s="29">
        <v>41600.000000000007</v>
      </c>
      <c r="AH146" s="29">
        <v>41600.000000000007</v>
      </c>
      <c r="AI146" s="29">
        <v>41600.000000000007</v>
      </c>
      <c r="AJ146" s="29">
        <v>41600.000000000007</v>
      </c>
      <c r="AK146" s="29">
        <v>41600.000000000007</v>
      </c>
      <c r="AL146" s="29">
        <v>41600.000000000007</v>
      </c>
      <c r="AM146" s="29">
        <v>41600.000000000007</v>
      </c>
      <c r="AN146" s="29">
        <v>41600.000000000007</v>
      </c>
      <c r="AO146" s="29">
        <v>41600.000000000007</v>
      </c>
      <c r="AP146" s="29">
        <v>41600.000000000007</v>
      </c>
      <c r="AQ146" s="29">
        <v>41600.000000000007</v>
      </c>
      <c r="AR146" s="29">
        <v>41600.000000000007</v>
      </c>
      <c r="AS146" s="29">
        <v>43264</v>
      </c>
      <c r="AT146" s="29">
        <v>43264</v>
      </c>
      <c r="AU146" s="29">
        <v>43264</v>
      </c>
      <c r="AV146" s="29">
        <v>43264</v>
      </c>
      <c r="AW146" s="29">
        <v>43264</v>
      </c>
      <c r="AX146" s="29">
        <v>43264</v>
      </c>
      <c r="AY146" s="29">
        <v>43264</v>
      </c>
      <c r="AZ146" s="29">
        <v>43264</v>
      </c>
      <c r="BA146" s="29">
        <v>43264</v>
      </c>
      <c r="BB146" s="29">
        <v>43264</v>
      </c>
      <c r="BC146" s="29">
        <v>43264</v>
      </c>
      <c r="BD146" s="29">
        <v>43264</v>
      </c>
      <c r="BE146" s="29">
        <v>44994.560000000005</v>
      </c>
      <c r="BF146" s="29">
        <v>44994.560000000005</v>
      </c>
      <c r="BG146" s="29">
        <v>44994.560000000005</v>
      </c>
      <c r="BH146" s="29">
        <v>44994.560000000005</v>
      </c>
      <c r="BI146" s="29">
        <v>44994.560000000005</v>
      </c>
      <c r="BJ146" s="29">
        <v>44994.560000000005</v>
      </c>
      <c r="BK146" s="29">
        <v>44994.560000000005</v>
      </c>
      <c r="BL146" s="29">
        <v>44994.560000000005</v>
      </c>
      <c r="BM146" s="29">
        <v>44994.560000000005</v>
      </c>
      <c r="BN146" s="29">
        <v>44994.560000000005</v>
      </c>
      <c r="BO146" s="29">
        <v>44994.560000000005</v>
      </c>
      <c r="BP146" s="29">
        <v>44994.560000000005</v>
      </c>
      <c r="BQ146" s="29">
        <v>46794.342400000001</v>
      </c>
      <c r="BR146" s="29">
        <v>46794.342400000001</v>
      </c>
      <c r="BS146" s="29">
        <v>46794.342400000001</v>
      </c>
      <c r="BT146" s="29">
        <v>46794.342400000001</v>
      </c>
      <c r="BU146" s="29">
        <v>46794.342400000001</v>
      </c>
      <c r="BV146" s="29">
        <v>46794.342400000001</v>
      </c>
      <c r="BW146" s="29">
        <v>46794.342400000001</v>
      </c>
      <c r="BX146" s="29">
        <v>46794.342400000001</v>
      </c>
      <c r="BY146" s="29">
        <v>46794.342400000001</v>
      </c>
      <c r="BZ146" s="29">
        <v>46794.342400000001</v>
      </c>
      <c r="CA146" s="29">
        <v>46794.342400000001</v>
      </c>
      <c r="CB146" s="29">
        <v>46794.342400000001</v>
      </c>
      <c r="CC146" s="29">
        <v>48666.116096000012</v>
      </c>
      <c r="CD146" s="29">
        <v>48666.116096000012</v>
      </c>
      <c r="CE146" s="29">
        <v>48666.116096000012</v>
      </c>
      <c r="CF146" s="29">
        <v>48666.116096000012</v>
      </c>
      <c r="CG146" s="29">
        <v>48666.116096000012</v>
      </c>
      <c r="CH146" s="29">
        <v>48666.116096000012</v>
      </c>
      <c r="CI146" s="29">
        <v>48666.116096000012</v>
      </c>
      <c r="CJ146" s="29">
        <v>48666.116096000012</v>
      </c>
      <c r="CK146" s="29">
        <v>48666.116096000012</v>
      </c>
      <c r="CL146" s="29">
        <v>48666.116096000012</v>
      </c>
      <c r="CM146" s="29">
        <v>48666.116096000012</v>
      </c>
      <c r="CN146" s="29">
        <v>48666.116096000012</v>
      </c>
      <c r="CO146" s="29">
        <v>50612.760739840014</v>
      </c>
      <c r="CP146" s="29">
        <v>50612.760739840014</v>
      </c>
      <c r="CQ146" s="29">
        <v>50612.760739840014</v>
      </c>
      <c r="CR146" s="29">
        <v>50612.760739840014</v>
      </c>
      <c r="CS146" s="29">
        <v>50612.760739840014</v>
      </c>
      <c r="CT146" s="29">
        <v>50612.760739840014</v>
      </c>
      <c r="CU146" s="29">
        <v>50612.760739840014</v>
      </c>
      <c r="CV146" s="29">
        <v>50612.760739840014</v>
      </c>
      <c r="CW146" s="29">
        <v>50612.760739840014</v>
      </c>
      <c r="CX146" s="29">
        <v>50612.760739840014</v>
      </c>
      <c r="CY146" s="29">
        <v>50612.760739840014</v>
      </c>
      <c r="CZ146" s="29">
        <v>50612.760739840014</v>
      </c>
      <c r="DA146" s="29">
        <v>52637.27116943361</v>
      </c>
      <c r="DB146" s="29">
        <v>52637.27116943361</v>
      </c>
      <c r="DC146" s="29">
        <v>52637.27116943361</v>
      </c>
      <c r="DD146" s="29">
        <v>52637.27116943361</v>
      </c>
      <c r="DE146" s="29">
        <v>52637.27116943361</v>
      </c>
      <c r="DF146" s="29">
        <v>52637.27116943361</v>
      </c>
      <c r="DG146" s="29">
        <v>52637.27116943361</v>
      </c>
      <c r="DH146" s="29">
        <v>52637.27116943361</v>
      </c>
      <c r="DI146" s="29">
        <v>52637.27116943361</v>
      </c>
      <c r="DJ146" s="29">
        <v>52637.27116943361</v>
      </c>
      <c r="DK146" s="29">
        <v>52637.27116943361</v>
      </c>
      <c r="DL146" s="29">
        <v>52637.27116943361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0</v>
      </c>
      <c r="EU146" s="29">
        <v>0</v>
      </c>
      <c r="EV146" s="29">
        <v>0</v>
      </c>
      <c r="EW146" s="12"/>
      <c r="EX146" s="12"/>
    </row>
    <row r="147" spans="1:154" s="13" customFormat="1" ht="10.199999999999999" x14ac:dyDescent="0.2">
      <c r="A147" s="17">
        <v>147</v>
      </c>
      <c r="B147" s="12"/>
      <c r="C147" s="12"/>
      <c r="D147" s="27"/>
      <c r="E147" s="12" t="s">
        <v>80</v>
      </c>
      <c r="F147" s="18"/>
      <c r="G147" s="27"/>
      <c r="H147" s="12" t="s">
        <v>262</v>
      </c>
      <c r="I147" s="18"/>
      <c r="J147" s="27"/>
      <c r="K147" s="12" t="s">
        <v>32</v>
      </c>
      <c r="L147" s="18"/>
      <c r="M147" s="27"/>
      <c r="N147" s="29"/>
      <c r="O147" s="24"/>
      <c r="P147" s="12"/>
      <c r="Q147" s="12"/>
      <c r="R147" s="29">
        <v>2211414.3024316439</v>
      </c>
      <c r="S147" s="12"/>
      <c r="T147" s="12"/>
      <c r="U147" s="29">
        <v>20000</v>
      </c>
      <c r="V147" s="29">
        <v>20000</v>
      </c>
      <c r="W147" s="29">
        <v>20000</v>
      </c>
      <c r="X147" s="29">
        <v>20000</v>
      </c>
      <c r="Y147" s="29">
        <v>20000</v>
      </c>
      <c r="Z147" s="29">
        <v>20000</v>
      </c>
      <c r="AA147" s="29">
        <v>20000</v>
      </c>
      <c r="AB147" s="29">
        <v>20000</v>
      </c>
      <c r="AC147" s="29">
        <v>20000</v>
      </c>
      <c r="AD147" s="29">
        <v>20000</v>
      </c>
      <c r="AE147" s="29">
        <v>20000</v>
      </c>
      <c r="AF147" s="29">
        <v>20000</v>
      </c>
      <c r="AG147" s="29">
        <v>20800.000000000004</v>
      </c>
      <c r="AH147" s="29">
        <v>20800.000000000004</v>
      </c>
      <c r="AI147" s="29">
        <v>20800.000000000004</v>
      </c>
      <c r="AJ147" s="29">
        <v>20800.000000000004</v>
      </c>
      <c r="AK147" s="29">
        <v>20800.000000000004</v>
      </c>
      <c r="AL147" s="29">
        <v>20800.000000000004</v>
      </c>
      <c r="AM147" s="29">
        <v>20800.000000000004</v>
      </c>
      <c r="AN147" s="29">
        <v>20800.000000000004</v>
      </c>
      <c r="AO147" s="29">
        <v>20800.000000000004</v>
      </c>
      <c r="AP147" s="29">
        <v>20800.000000000004</v>
      </c>
      <c r="AQ147" s="29">
        <v>20800.000000000004</v>
      </c>
      <c r="AR147" s="29">
        <v>20800.000000000004</v>
      </c>
      <c r="AS147" s="29">
        <v>21632</v>
      </c>
      <c r="AT147" s="29">
        <v>21632</v>
      </c>
      <c r="AU147" s="29">
        <v>21632</v>
      </c>
      <c r="AV147" s="29">
        <v>21632</v>
      </c>
      <c r="AW147" s="29">
        <v>21632</v>
      </c>
      <c r="AX147" s="29">
        <v>21632</v>
      </c>
      <c r="AY147" s="29">
        <v>21632</v>
      </c>
      <c r="AZ147" s="29">
        <v>21632</v>
      </c>
      <c r="BA147" s="29">
        <v>21632</v>
      </c>
      <c r="BB147" s="29">
        <v>21632</v>
      </c>
      <c r="BC147" s="29">
        <v>21632</v>
      </c>
      <c r="BD147" s="29">
        <v>21632</v>
      </c>
      <c r="BE147" s="29">
        <v>22497.280000000002</v>
      </c>
      <c r="BF147" s="29">
        <v>22497.280000000002</v>
      </c>
      <c r="BG147" s="29">
        <v>22497.280000000002</v>
      </c>
      <c r="BH147" s="29">
        <v>22497.280000000002</v>
      </c>
      <c r="BI147" s="29">
        <v>22497.280000000002</v>
      </c>
      <c r="BJ147" s="29">
        <v>22497.280000000002</v>
      </c>
      <c r="BK147" s="29">
        <v>22497.280000000002</v>
      </c>
      <c r="BL147" s="29">
        <v>22497.280000000002</v>
      </c>
      <c r="BM147" s="29">
        <v>22497.280000000002</v>
      </c>
      <c r="BN147" s="29">
        <v>22497.280000000002</v>
      </c>
      <c r="BO147" s="29">
        <v>22497.280000000002</v>
      </c>
      <c r="BP147" s="29">
        <v>22497.280000000002</v>
      </c>
      <c r="BQ147" s="29">
        <v>23397.171200000001</v>
      </c>
      <c r="BR147" s="29">
        <v>23397.171200000001</v>
      </c>
      <c r="BS147" s="29">
        <v>23397.171200000001</v>
      </c>
      <c r="BT147" s="29">
        <v>23397.171200000001</v>
      </c>
      <c r="BU147" s="29">
        <v>23397.171200000001</v>
      </c>
      <c r="BV147" s="29">
        <v>23397.171200000001</v>
      </c>
      <c r="BW147" s="29">
        <v>23397.171200000001</v>
      </c>
      <c r="BX147" s="29">
        <v>23397.171200000001</v>
      </c>
      <c r="BY147" s="29">
        <v>23397.171200000001</v>
      </c>
      <c r="BZ147" s="29">
        <v>23397.171200000001</v>
      </c>
      <c r="CA147" s="29">
        <v>23397.171200000001</v>
      </c>
      <c r="CB147" s="29">
        <v>23397.171200000001</v>
      </c>
      <c r="CC147" s="29">
        <v>24333.058048000006</v>
      </c>
      <c r="CD147" s="29">
        <v>24333.058048000006</v>
      </c>
      <c r="CE147" s="29">
        <v>24333.058048000006</v>
      </c>
      <c r="CF147" s="29">
        <v>24333.058048000006</v>
      </c>
      <c r="CG147" s="29">
        <v>24333.058048000006</v>
      </c>
      <c r="CH147" s="29">
        <v>24333.058048000006</v>
      </c>
      <c r="CI147" s="29">
        <v>24333.058048000006</v>
      </c>
      <c r="CJ147" s="29">
        <v>24333.058048000006</v>
      </c>
      <c r="CK147" s="29">
        <v>24333.058048000006</v>
      </c>
      <c r="CL147" s="29">
        <v>24333.058048000006</v>
      </c>
      <c r="CM147" s="29">
        <v>24333.058048000006</v>
      </c>
      <c r="CN147" s="29">
        <v>24333.058048000006</v>
      </c>
      <c r="CO147" s="29">
        <v>25306.380369920007</v>
      </c>
      <c r="CP147" s="29">
        <v>25306.380369920007</v>
      </c>
      <c r="CQ147" s="29">
        <v>25306.380369920007</v>
      </c>
      <c r="CR147" s="29">
        <v>25306.380369920007</v>
      </c>
      <c r="CS147" s="29">
        <v>25306.380369920007</v>
      </c>
      <c r="CT147" s="29">
        <v>25306.380369920007</v>
      </c>
      <c r="CU147" s="29">
        <v>25306.380369920007</v>
      </c>
      <c r="CV147" s="29">
        <v>25306.380369920007</v>
      </c>
      <c r="CW147" s="29">
        <v>25306.380369920007</v>
      </c>
      <c r="CX147" s="29">
        <v>25306.380369920007</v>
      </c>
      <c r="CY147" s="29">
        <v>25306.380369920007</v>
      </c>
      <c r="CZ147" s="29">
        <v>25306.380369920007</v>
      </c>
      <c r="DA147" s="29">
        <v>26318.635584716805</v>
      </c>
      <c r="DB147" s="29">
        <v>26318.635584716805</v>
      </c>
      <c r="DC147" s="29">
        <v>26318.635584716805</v>
      </c>
      <c r="DD147" s="29">
        <v>26318.635584716805</v>
      </c>
      <c r="DE147" s="29">
        <v>26318.635584716805</v>
      </c>
      <c r="DF147" s="29">
        <v>26318.635584716805</v>
      </c>
      <c r="DG147" s="29">
        <v>26318.635584716805</v>
      </c>
      <c r="DH147" s="29">
        <v>26318.635584716805</v>
      </c>
      <c r="DI147" s="29">
        <v>26318.635584716805</v>
      </c>
      <c r="DJ147" s="29">
        <v>26318.635584716805</v>
      </c>
      <c r="DK147" s="29">
        <v>26318.635584716805</v>
      </c>
      <c r="DL147" s="29">
        <v>26318.635584716805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12"/>
      <c r="EX147" s="12"/>
    </row>
    <row r="148" spans="1:154" s="13" customFormat="1" ht="1.95" customHeight="1" x14ac:dyDescent="0.2">
      <c r="A148" s="17">
        <v>148</v>
      </c>
      <c r="B148" s="12"/>
      <c r="C148" s="12"/>
      <c r="D148" s="27"/>
      <c r="E148" s="12" t="s">
        <v>298</v>
      </c>
      <c r="F148" s="18"/>
      <c r="G148" s="27"/>
      <c r="H148" s="12"/>
      <c r="I148" s="18"/>
      <c r="J148" s="27"/>
      <c r="K148" s="12" t="s">
        <v>298</v>
      </c>
      <c r="L148" s="18"/>
      <c r="M148" s="27"/>
      <c r="N148" s="29"/>
      <c r="O148" s="24"/>
      <c r="P148" s="12"/>
      <c r="Q148" s="12"/>
      <c r="R148" s="29">
        <v>0</v>
      </c>
      <c r="S148" s="12"/>
      <c r="T148" s="12"/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12"/>
      <c r="EX148" s="12"/>
    </row>
    <row r="149" spans="1:154" s="13" customFormat="1" ht="1.95" customHeight="1" x14ac:dyDescent="0.2">
      <c r="A149" s="17">
        <v>149</v>
      </c>
      <c r="B149" s="12"/>
      <c r="C149" s="12"/>
      <c r="D149" s="27"/>
      <c r="E149" s="12" t="s">
        <v>298</v>
      </c>
      <c r="F149" s="18"/>
      <c r="G149" s="27"/>
      <c r="H149" s="12"/>
      <c r="I149" s="18"/>
      <c r="J149" s="27"/>
      <c r="K149" s="12" t="s">
        <v>298</v>
      </c>
      <c r="L149" s="18"/>
      <c r="M149" s="27"/>
      <c r="N149" s="29"/>
      <c r="O149" s="24"/>
      <c r="P149" s="12"/>
      <c r="Q149" s="12"/>
      <c r="R149" s="29">
        <v>0</v>
      </c>
      <c r="S149" s="12"/>
      <c r="T149" s="12"/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0</v>
      </c>
      <c r="EU149" s="29">
        <v>0</v>
      </c>
      <c r="EV149" s="29">
        <v>0</v>
      </c>
      <c r="EW149" s="12"/>
      <c r="EX149" s="12"/>
    </row>
    <row r="150" spans="1:154" s="13" customFormat="1" ht="4.05" customHeight="1" x14ac:dyDescent="0.2">
      <c r="A150" s="17">
        <v>150</v>
      </c>
      <c r="B150" s="12"/>
      <c r="C150" s="12"/>
      <c r="D150" s="27"/>
      <c r="E150" s="12"/>
      <c r="F150" s="18"/>
      <c r="G150" s="27"/>
      <c r="H150" s="12"/>
      <c r="I150" s="18"/>
      <c r="J150" s="27"/>
      <c r="K150" s="12"/>
      <c r="L150" s="18"/>
      <c r="M150" s="27"/>
      <c r="N150" s="29"/>
      <c r="O150" s="24"/>
      <c r="P150" s="12"/>
      <c r="Q150" s="12"/>
      <c r="R150" s="29"/>
      <c r="S150" s="12"/>
      <c r="T150" s="12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12"/>
      <c r="EX150" s="12"/>
    </row>
    <row r="151" spans="1:154" x14ac:dyDescent="0.25">
      <c r="A151" s="17">
        <v>151</v>
      </c>
      <c r="B151" s="1"/>
      <c r="C151" s="1"/>
      <c r="D151" s="10"/>
      <c r="E151" s="1"/>
      <c r="F151" s="18"/>
      <c r="G151" s="10"/>
      <c r="H151" s="1"/>
      <c r="I151" s="18"/>
      <c r="J151" s="10"/>
      <c r="K151" s="12"/>
      <c r="L151" s="18"/>
      <c r="M151" s="10"/>
      <c r="N151" s="1"/>
      <c r="O151" s="24"/>
      <c r="P151" s="1"/>
      <c r="Q151" s="1"/>
      <c r="R151" s="47"/>
      <c r="S151" s="1"/>
      <c r="T151" s="1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1"/>
      <c r="EX151" s="1"/>
    </row>
    <row r="152" spans="1:154" s="71" customFormat="1" x14ac:dyDescent="0.25">
      <c r="A152" s="64">
        <v>152</v>
      </c>
      <c r="B152" s="65"/>
      <c r="C152" s="65"/>
      <c r="D152" s="66"/>
      <c r="E152" s="65" t="s">
        <v>84</v>
      </c>
      <c r="F152" s="67"/>
      <c r="G152" s="66"/>
      <c r="H152" s="65" t="s">
        <v>27</v>
      </c>
      <c r="I152" s="67"/>
      <c r="J152" s="66"/>
      <c r="K152" s="68" t="s">
        <v>32</v>
      </c>
      <c r="L152" s="67"/>
      <c r="M152" s="66"/>
      <c r="N152" s="76"/>
      <c r="O152" s="70"/>
      <c r="P152" s="65"/>
      <c r="Q152" s="65"/>
      <c r="R152" s="76">
        <v>1713500000</v>
      </c>
      <c r="S152" s="65"/>
      <c r="T152" s="65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65"/>
      <c r="EX152" s="65"/>
    </row>
    <row r="153" spans="1:154" s="71" customFormat="1" x14ac:dyDescent="0.25">
      <c r="A153" s="64">
        <v>153</v>
      </c>
      <c r="B153" s="65"/>
      <c r="C153" s="65"/>
      <c r="D153" s="66"/>
      <c r="E153" s="65" t="s">
        <v>86</v>
      </c>
      <c r="F153" s="67"/>
      <c r="G153" s="66"/>
      <c r="H153" s="65" t="s">
        <v>27</v>
      </c>
      <c r="I153" s="67"/>
      <c r="J153" s="66"/>
      <c r="K153" s="68" t="s">
        <v>32</v>
      </c>
      <c r="L153" s="67"/>
      <c r="M153" s="66"/>
      <c r="N153" s="76"/>
      <c r="O153" s="70"/>
      <c r="P153" s="65"/>
      <c r="Q153" s="65"/>
      <c r="R153" s="76">
        <v>2781607.6699706991</v>
      </c>
      <c r="S153" s="65"/>
      <c r="T153" s="65"/>
      <c r="U153" s="76">
        <v>24274.583333333332</v>
      </c>
      <c r="V153" s="76">
        <v>24274.583333333332</v>
      </c>
      <c r="W153" s="76">
        <v>24274.583333333332</v>
      </c>
      <c r="X153" s="76">
        <v>24274.583333333332</v>
      </c>
      <c r="Y153" s="76">
        <v>24274.583333333332</v>
      </c>
      <c r="Z153" s="76">
        <v>24274.583333333332</v>
      </c>
      <c r="AA153" s="76">
        <v>24274.583333333332</v>
      </c>
      <c r="AB153" s="76">
        <v>24274.583333333332</v>
      </c>
      <c r="AC153" s="76">
        <v>24274.583333333332</v>
      </c>
      <c r="AD153" s="76">
        <v>24274.583333333332</v>
      </c>
      <c r="AE153" s="76">
        <v>24274.583333333332</v>
      </c>
      <c r="AF153" s="76">
        <v>24274.583333333332</v>
      </c>
      <c r="AG153" s="76">
        <v>25488.3125</v>
      </c>
      <c r="AH153" s="76">
        <v>25488.3125</v>
      </c>
      <c r="AI153" s="76">
        <v>25488.3125</v>
      </c>
      <c r="AJ153" s="76">
        <v>25488.3125</v>
      </c>
      <c r="AK153" s="76">
        <v>25488.3125</v>
      </c>
      <c r="AL153" s="76">
        <v>25488.3125</v>
      </c>
      <c r="AM153" s="76">
        <v>25488.3125</v>
      </c>
      <c r="AN153" s="76">
        <v>25488.3125</v>
      </c>
      <c r="AO153" s="76">
        <v>25488.3125</v>
      </c>
      <c r="AP153" s="76">
        <v>25488.3125</v>
      </c>
      <c r="AQ153" s="76">
        <v>25488.3125</v>
      </c>
      <c r="AR153" s="76">
        <v>25488.3125</v>
      </c>
      <c r="AS153" s="76">
        <v>26762.728125000005</v>
      </c>
      <c r="AT153" s="76">
        <v>26762.728125000005</v>
      </c>
      <c r="AU153" s="76">
        <v>26762.728125000005</v>
      </c>
      <c r="AV153" s="76">
        <v>26762.728125000005</v>
      </c>
      <c r="AW153" s="76">
        <v>26762.728125000005</v>
      </c>
      <c r="AX153" s="76">
        <v>26762.728125000005</v>
      </c>
      <c r="AY153" s="76">
        <v>26762.728125000005</v>
      </c>
      <c r="AZ153" s="76">
        <v>26762.728125000005</v>
      </c>
      <c r="BA153" s="76">
        <v>26762.728125000005</v>
      </c>
      <c r="BB153" s="76">
        <v>26762.728125000005</v>
      </c>
      <c r="BC153" s="76">
        <v>26762.728125000005</v>
      </c>
      <c r="BD153" s="76">
        <v>26762.728125000005</v>
      </c>
      <c r="BE153" s="76">
        <v>28100.864531250005</v>
      </c>
      <c r="BF153" s="76">
        <v>28100.864531250005</v>
      </c>
      <c r="BG153" s="76">
        <v>28100.864531250005</v>
      </c>
      <c r="BH153" s="76">
        <v>28100.864531250005</v>
      </c>
      <c r="BI153" s="76">
        <v>28100.864531250005</v>
      </c>
      <c r="BJ153" s="76">
        <v>28100.864531250005</v>
      </c>
      <c r="BK153" s="76">
        <v>28100.864531250005</v>
      </c>
      <c r="BL153" s="76">
        <v>28100.864531250005</v>
      </c>
      <c r="BM153" s="76">
        <v>28100.864531250005</v>
      </c>
      <c r="BN153" s="76">
        <v>28100.864531250005</v>
      </c>
      <c r="BO153" s="76">
        <v>28100.864531250005</v>
      </c>
      <c r="BP153" s="76">
        <v>28100.864531250005</v>
      </c>
      <c r="BQ153" s="76">
        <v>29505.9077578125</v>
      </c>
      <c r="BR153" s="76">
        <v>29505.9077578125</v>
      </c>
      <c r="BS153" s="76">
        <v>29505.9077578125</v>
      </c>
      <c r="BT153" s="76">
        <v>29505.9077578125</v>
      </c>
      <c r="BU153" s="76">
        <v>29505.9077578125</v>
      </c>
      <c r="BV153" s="76">
        <v>29505.9077578125</v>
      </c>
      <c r="BW153" s="76">
        <v>29505.9077578125</v>
      </c>
      <c r="BX153" s="76">
        <v>29505.9077578125</v>
      </c>
      <c r="BY153" s="76">
        <v>29505.9077578125</v>
      </c>
      <c r="BZ153" s="76">
        <v>29505.9077578125</v>
      </c>
      <c r="CA153" s="76">
        <v>29505.9077578125</v>
      </c>
      <c r="CB153" s="76">
        <v>29505.9077578125</v>
      </c>
      <c r="CC153" s="76">
        <v>30981.203145703126</v>
      </c>
      <c r="CD153" s="76">
        <v>30981.203145703126</v>
      </c>
      <c r="CE153" s="76">
        <v>30981.203145703126</v>
      </c>
      <c r="CF153" s="76">
        <v>30981.203145703126</v>
      </c>
      <c r="CG153" s="76">
        <v>30981.203145703126</v>
      </c>
      <c r="CH153" s="76">
        <v>30981.203145703126</v>
      </c>
      <c r="CI153" s="76">
        <v>30981.203145703126</v>
      </c>
      <c r="CJ153" s="76">
        <v>30981.203145703126</v>
      </c>
      <c r="CK153" s="76">
        <v>30981.203145703126</v>
      </c>
      <c r="CL153" s="76">
        <v>30981.203145703126</v>
      </c>
      <c r="CM153" s="76">
        <v>30981.203145703126</v>
      </c>
      <c r="CN153" s="76">
        <v>30981.203145703126</v>
      </c>
      <c r="CO153" s="76">
        <v>32530.263302988285</v>
      </c>
      <c r="CP153" s="76">
        <v>32530.263302988285</v>
      </c>
      <c r="CQ153" s="76">
        <v>32530.263302988285</v>
      </c>
      <c r="CR153" s="76">
        <v>32530.263302988285</v>
      </c>
      <c r="CS153" s="76">
        <v>32530.263302988285</v>
      </c>
      <c r="CT153" s="76">
        <v>32530.263302988285</v>
      </c>
      <c r="CU153" s="76">
        <v>32530.263302988285</v>
      </c>
      <c r="CV153" s="76">
        <v>32530.263302988285</v>
      </c>
      <c r="CW153" s="76">
        <v>32530.263302988285</v>
      </c>
      <c r="CX153" s="76">
        <v>32530.263302988285</v>
      </c>
      <c r="CY153" s="76">
        <v>32530.263302988285</v>
      </c>
      <c r="CZ153" s="76">
        <v>32530.263302988285</v>
      </c>
      <c r="DA153" s="76">
        <v>34156.776468137701</v>
      </c>
      <c r="DB153" s="76">
        <v>34156.776468137701</v>
      </c>
      <c r="DC153" s="76">
        <v>34156.776468137701</v>
      </c>
      <c r="DD153" s="76">
        <v>34156.776468137701</v>
      </c>
      <c r="DE153" s="76">
        <v>34156.776468137701</v>
      </c>
      <c r="DF153" s="76">
        <v>34156.776468137701</v>
      </c>
      <c r="DG153" s="76">
        <v>34156.776468137701</v>
      </c>
      <c r="DH153" s="76">
        <v>34156.776468137701</v>
      </c>
      <c r="DI153" s="76">
        <v>34156.776468137701</v>
      </c>
      <c r="DJ153" s="76">
        <v>34156.776468137701</v>
      </c>
      <c r="DK153" s="76">
        <v>34156.776468137701</v>
      </c>
      <c r="DL153" s="76">
        <v>34156.776468137701</v>
      </c>
      <c r="DM153" s="76">
        <v>0</v>
      </c>
      <c r="DN153" s="76">
        <v>0</v>
      </c>
      <c r="DO153" s="76">
        <v>0</v>
      </c>
      <c r="DP153" s="76">
        <v>0</v>
      </c>
      <c r="DQ153" s="76">
        <v>0</v>
      </c>
      <c r="DR153" s="76">
        <v>0</v>
      </c>
      <c r="DS153" s="76">
        <v>0</v>
      </c>
      <c r="DT153" s="76">
        <v>0</v>
      </c>
      <c r="DU153" s="76">
        <v>0</v>
      </c>
      <c r="DV153" s="76">
        <v>0</v>
      </c>
      <c r="DW153" s="76">
        <v>0</v>
      </c>
      <c r="DX153" s="76">
        <v>0</v>
      </c>
      <c r="DY153" s="76">
        <v>0</v>
      </c>
      <c r="DZ153" s="76">
        <v>0</v>
      </c>
      <c r="EA153" s="76">
        <v>0</v>
      </c>
      <c r="EB153" s="76">
        <v>0</v>
      </c>
      <c r="EC153" s="76">
        <v>0</v>
      </c>
      <c r="ED153" s="76">
        <v>0</v>
      </c>
      <c r="EE153" s="76">
        <v>0</v>
      </c>
      <c r="EF153" s="76">
        <v>0</v>
      </c>
      <c r="EG153" s="76">
        <v>0</v>
      </c>
      <c r="EH153" s="76">
        <v>0</v>
      </c>
      <c r="EI153" s="76">
        <v>0</v>
      </c>
      <c r="EJ153" s="76">
        <v>0</v>
      </c>
      <c r="EK153" s="76">
        <v>0</v>
      </c>
      <c r="EL153" s="76">
        <v>0</v>
      </c>
      <c r="EM153" s="76">
        <v>0</v>
      </c>
      <c r="EN153" s="76">
        <v>0</v>
      </c>
      <c r="EO153" s="76">
        <v>0</v>
      </c>
      <c r="EP153" s="76">
        <v>0</v>
      </c>
      <c r="EQ153" s="76">
        <v>0</v>
      </c>
      <c r="ER153" s="76">
        <v>0</v>
      </c>
      <c r="ES153" s="76">
        <v>0</v>
      </c>
      <c r="ET153" s="76">
        <v>0</v>
      </c>
      <c r="EU153" s="76">
        <v>0</v>
      </c>
      <c r="EV153" s="76">
        <v>0</v>
      </c>
      <c r="EW153" s="65"/>
      <c r="EX153" s="65"/>
    </row>
    <row r="154" spans="1:154" s="71" customFormat="1" x14ac:dyDescent="0.25">
      <c r="A154" s="64">
        <v>154</v>
      </c>
      <c r="B154" s="65"/>
      <c r="C154" s="65"/>
      <c r="D154" s="66"/>
      <c r="E154" s="65" t="s">
        <v>90</v>
      </c>
      <c r="F154" s="67"/>
      <c r="G154" s="66"/>
      <c r="H154" s="65" t="s">
        <v>27</v>
      </c>
      <c r="I154" s="67"/>
      <c r="J154" s="66"/>
      <c r="K154" s="68" t="s">
        <v>32</v>
      </c>
      <c r="L154" s="67"/>
      <c r="M154" s="66"/>
      <c r="N154" s="76"/>
      <c r="O154" s="70"/>
      <c r="P154" s="65"/>
      <c r="Q154" s="65"/>
      <c r="R154" s="76">
        <v>159999.99999999997</v>
      </c>
      <c r="S154" s="65"/>
      <c r="T154" s="65"/>
      <c r="U154" s="76">
        <v>1666.6666666666667</v>
      </c>
      <c r="V154" s="76">
        <v>1666.6666666666667</v>
      </c>
      <c r="W154" s="76">
        <v>1666.6666666666667</v>
      </c>
      <c r="X154" s="76">
        <v>1666.6666666666667</v>
      </c>
      <c r="Y154" s="76">
        <v>1666.6666666666667</v>
      </c>
      <c r="Z154" s="76">
        <v>1666.6666666666667</v>
      </c>
      <c r="AA154" s="76">
        <v>1666.6666666666667</v>
      </c>
      <c r="AB154" s="76">
        <v>1666.6666666666667</v>
      </c>
      <c r="AC154" s="76">
        <v>1666.6666666666667</v>
      </c>
      <c r="AD154" s="76">
        <v>1666.6666666666667</v>
      </c>
      <c r="AE154" s="76">
        <v>1666.6666666666667</v>
      </c>
      <c r="AF154" s="76">
        <v>1666.6666666666667</v>
      </c>
      <c r="AG154" s="76">
        <v>1666.6666666666667</v>
      </c>
      <c r="AH154" s="76">
        <v>1666.6666666666667</v>
      </c>
      <c r="AI154" s="76">
        <v>1666.6666666666667</v>
      </c>
      <c r="AJ154" s="76">
        <v>1666.6666666666667</v>
      </c>
      <c r="AK154" s="76">
        <v>1666.6666666666667</v>
      </c>
      <c r="AL154" s="76">
        <v>1666.6666666666667</v>
      </c>
      <c r="AM154" s="76">
        <v>1666.6666666666667</v>
      </c>
      <c r="AN154" s="76">
        <v>1666.6666666666667</v>
      </c>
      <c r="AO154" s="76">
        <v>1666.6666666666667</v>
      </c>
      <c r="AP154" s="76">
        <v>1666.6666666666667</v>
      </c>
      <c r="AQ154" s="76">
        <v>1666.6666666666667</v>
      </c>
      <c r="AR154" s="76">
        <v>1666.6666666666667</v>
      </c>
      <c r="AS154" s="76">
        <v>1666.6666666666667</v>
      </c>
      <c r="AT154" s="76">
        <v>1666.6666666666667</v>
      </c>
      <c r="AU154" s="76">
        <v>1666.6666666666667</v>
      </c>
      <c r="AV154" s="76">
        <v>1666.6666666666667</v>
      </c>
      <c r="AW154" s="76">
        <v>1666.6666666666667</v>
      </c>
      <c r="AX154" s="76">
        <v>1666.6666666666667</v>
      </c>
      <c r="AY154" s="76">
        <v>1666.6666666666667</v>
      </c>
      <c r="AZ154" s="76">
        <v>1666.6666666666667</v>
      </c>
      <c r="BA154" s="76">
        <v>1666.6666666666667</v>
      </c>
      <c r="BB154" s="76">
        <v>1666.6666666666667</v>
      </c>
      <c r="BC154" s="76">
        <v>1666.6666666666667</v>
      </c>
      <c r="BD154" s="76">
        <v>1666.6666666666667</v>
      </c>
      <c r="BE154" s="76">
        <v>1666.6666666666667</v>
      </c>
      <c r="BF154" s="76">
        <v>1666.6666666666667</v>
      </c>
      <c r="BG154" s="76">
        <v>1666.6666666666667</v>
      </c>
      <c r="BH154" s="76">
        <v>1666.6666666666667</v>
      </c>
      <c r="BI154" s="76">
        <v>1666.6666666666667</v>
      </c>
      <c r="BJ154" s="76">
        <v>1666.6666666666667</v>
      </c>
      <c r="BK154" s="76">
        <v>1666.6666666666667</v>
      </c>
      <c r="BL154" s="76">
        <v>1666.6666666666667</v>
      </c>
      <c r="BM154" s="76">
        <v>1666.6666666666667</v>
      </c>
      <c r="BN154" s="76">
        <v>1666.6666666666667</v>
      </c>
      <c r="BO154" s="76">
        <v>1666.6666666666667</v>
      </c>
      <c r="BP154" s="76">
        <v>1666.6666666666667</v>
      </c>
      <c r="BQ154" s="76">
        <v>1666.6666666666667</v>
      </c>
      <c r="BR154" s="76">
        <v>1666.6666666666667</v>
      </c>
      <c r="BS154" s="76">
        <v>1666.6666666666667</v>
      </c>
      <c r="BT154" s="76">
        <v>1666.6666666666667</v>
      </c>
      <c r="BU154" s="76">
        <v>1666.6666666666667</v>
      </c>
      <c r="BV154" s="76">
        <v>1666.6666666666667</v>
      </c>
      <c r="BW154" s="76">
        <v>1666.6666666666667</v>
      </c>
      <c r="BX154" s="76">
        <v>1666.6666666666667</v>
      </c>
      <c r="BY154" s="76">
        <v>1666.6666666666667</v>
      </c>
      <c r="BZ154" s="76">
        <v>1666.6666666666667</v>
      </c>
      <c r="CA154" s="76">
        <v>1666.6666666666667</v>
      </c>
      <c r="CB154" s="76">
        <v>1666.6666666666667</v>
      </c>
      <c r="CC154" s="76">
        <v>1666.6666666666667</v>
      </c>
      <c r="CD154" s="76">
        <v>1666.6666666666667</v>
      </c>
      <c r="CE154" s="76">
        <v>1666.6666666666667</v>
      </c>
      <c r="CF154" s="76">
        <v>1666.6666666666667</v>
      </c>
      <c r="CG154" s="76">
        <v>1666.6666666666667</v>
      </c>
      <c r="CH154" s="76">
        <v>1666.6666666666667</v>
      </c>
      <c r="CI154" s="76">
        <v>1666.6666666666667</v>
      </c>
      <c r="CJ154" s="76">
        <v>1666.6666666666667</v>
      </c>
      <c r="CK154" s="76">
        <v>1666.6666666666667</v>
      </c>
      <c r="CL154" s="76">
        <v>1666.6666666666667</v>
      </c>
      <c r="CM154" s="76">
        <v>1666.6666666666667</v>
      </c>
      <c r="CN154" s="76">
        <v>1666.6666666666667</v>
      </c>
      <c r="CO154" s="76">
        <v>1666.6666666666667</v>
      </c>
      <c r="CP154" s="76">
        <v>1666.6666666666667</v>
      </c>
      <c r="CQ154" s="76">
        <v>1666.6666666666667</v>
      </c>
      <c r="CR154" s="76">
        <v>1666.6666666666667</v>
      </c>
      <c r="CS154" s="76">
        <v>1666.6666666666667</v>
      </c>
      <c r="CT154" s="76">
        <v>1666.6666666666667</v>
      </c>
      <c r="CU154" s="76">
        <v>1666.6666666666667</v>
      </c>
      <c r="CV154" s="76">
        <v>1666.6666666666667</v>
      </c>
      <c r="CW154" s="76">
        <v>1666.6666666666667</v>
      </c>
      <c r="CX154" s="76">
        <v>1666.6666666666667</v>
      </c>
      <c r="CY154" s="76">
        <v>1666.6666666666667</v>
      </c>
      <c r="CZ154" s="76">
        <v>1666.6666666666667</v>
      </c>
      <c r="DA154" s="76">
        <v>1666.6666666666667</v>
      </c>
      <c r="DB154" s="76">
        <v>1666.6666666666667</v>
      </c>
      <c r="DC154" s="76">
        <v>1666.6666666666667</v>
      </c>
      <c r="DD154" s="76">
        <v>1666.6666666666667</v>
      </c>
      <c r="DE154" s="76">
        <v>1666.6666666666667</v>
      </c>
      <c r="DF154" s="76">
        <v>1666.6666666666667</v>
      </c>
      <c r="DG154" s="76">
        <v>1666.6666666666667</v>
      </c>
      <c r="DH154" s="76">
        <v>1666.6666666666667</v>
      </c>
      <c r="DI154" s="76">
        <v>1666.6666666666667</v>
      </c>
      <c r="DJ154" s="76">
        <v>1666.6666666666667</v>
      </c>
      <c r="DK154" s="76">
        <v>1666.6666666666667</v>
      </c>
      <c r="DL154" s="76">
        <v>1666.6666666666667</v>
      </c>
      <c r="DM154" s="76">
        <v>0</v>
      </c>
      <c r="DN154" s="76">
        <v>0</v>
      </c>
      <c r="DO154" s="76">
        <v>0</v>
      </c>
      <c r="DP154" s="76">
        <v>0</v>
      </c>
      <c r="DQ154" s="76">
        <v>0</v>
      </c>
      <c r="DR154" s="76">
        <v>0</v>
      </c>
      <c r="DS154" s="76">
        <v>0</v>
      </c>
      <c r="DT154" s="76">
        <v>0</v>
      </c>
      <c r="DU154" s="76">
        <v>0</v>
      </c>
      <c r="DV154" s="76">
        <v>0</v>
      </c>
      <c r="DW154" s="76">
        <v>0</v>
      </c>
      <c r="DX154" s="76">
        <v>0</v>
      </c>
      <c r="DY154" s="76">
        <v>0</v>
      </c>
      <c r="DZ154" s="76">
        <v>0</v>
      </c>
      <c r="EA154" s="76">
        <v>0</v>
      </c>
      <c r="EB154" s="76">
        <v>0</v>
      </c>
      <c r="EC154" s="76">
        <v>0</v>
      </c>
      <c r="ED154" s="76">
        <v>0</v>
      </c>
      <c r="EE154" s="76">
        <v>0</v>
      </c>
      <c r="EF154" s="76">
        <v>0</v>
      </c>
      <c r="EG154" s="76">
        <v>0</v>
      </c>
      <c r="EH154" s="76">
        <v>0</v>
      </c>
      <c r="EI154" s="76">
        <v>0</v>
      </c>
      <c r="EJ154" s="76">
        <v>0</v>
      </c>
      <c r="EK154" s="76">
        <v>0</v>
      </c>
      <c r="EL154" s="76">
        <v>0</v>
      </c>
      <c r="EM154" s="76">
        <v>0</v>
      </c>
      <c r="EN154" s="76">
        <v>0</v>
      </c>
      <c r="EO154" s="76">
        <v>0</v>
      </c>
      <c r="EP154" s="76">
        <v>0</v>
      </c>
      <c r="EQ154" s="76">
        <v>0</v>
      </c>
      <c r="ER154" s="76">
        <v>0</v>
      </c>
      <c r="ES154" s="76">
        <v>0</v>
      </c>
      <c r="ET154" s="76">
        <v>0</v>
      </c>
      <c r="EU154" s="76">
        <v>0</v>
      </c>
      <c r="EV154" s="76">
        <v>0</v>
      </c>
      <c r="EW154" s="65"/>
      <c r="EX154" s="65"/>
    </row>
    <row r="155" spans="1:154" x14ac:dyDescent="0.25">
      <c r="A155" s="17">
        <v>155</v>
      </c>
      <c r="B155" s="1"/>
      <c r="C155" s="1"/>
      <c r="D155" s="10"/>
      <c r="E155" s="65" t="s">
        <v>92</v>
      </c>
      <c r="F155" s="67"/>
      <c r="G155" s="66"/>
      <c r="H155" s="65" t="s">
        <v>27</v>
      </c>
      <c r="I155" s="67"/>
      <c r="J155" s="66"/>
      <c r="K155" s="68" t="s">
        <v>32</v>
      </c>
      <c r="L155" s="67"/>
      <c r="M155" s="66"/>
      <c r="N155" s="76"/>
      <c r="O155" s="70"/>
      <c r="P155" s="65"/>
      <c r="Q155" s="65"/>
      <c r="R155" s="76">
        <v>2093794.2483502708</v>
      </c>
      <c r="S155" s="65"/>
      <c r="T155" s="65"/>
      <c r="U155" s="76">
        <v>10642.849947916669</v>
      </c>
      <c r="V155" s="76">
        <v>11340.903072916668</v>
      </c>
      <c r="W155" s="76">
        <v>11662.35765625</v>
      </c>
      <c r="X155" s="76">
        <v>11876.122465277776</v>
      </c>
      <c r="Y155" s="76">
        <v>12045.661395833331</v>
      </c>
      <c r="Z155" s="76">
        <v>12182.922755208332</v>
      </c>
      <c r="AA155" s="76">
        <v>12287.906543402778</v>
      </c>
      <c r="AB155" s="76">
        <v>12363.464713541665</v>
      </c>
      <c r="AC155" s="76">
        <v>12431.597500000002</v>
      </c>
      <c r="AD155" s="76">
        <v>12499.078046875</v>
      </c>
      <c r="AE155" s="76">
        <v>12563.085026041665</v>
      </c>
      <c r="AF155" s="76">
        <v>12627.092005208331</v>
      </c>
      <c r="AG155" s="76">
        <v>14594.763832031247</v>
      </c>
      <c r="AH155" s="76">
        <v>14665.24829036458</v>
      </c>
      <c r="AI155" s="76">
        <v>14708.513686197914</v>
      </c>
      <c r="AJ155" s="76">
        <v>14747.452207031247</v>
      </c>
      <c r="AK155" s="76">
        <v>14785.153878906247</v>
      </c>
      <c r="AL155" s="76">
        <v>14822.855550781249</v>
      </c>
      <c r="AM155" s="76">
        <v>14860.557222656249</v>
      </c>
      <c r="AN155" s="76">
        <v>14901.702627929686</v>
      </c>
      <c r="AO155" s="76">
        <v>14972.857049609373</v>
      </c>
      <c r="AP155" s="76">
        <v>15048.781850976562</v>
      </c>
      <c r="AQ155" s="76">
        <v>15126.070278320311</v>
      </c>
      <c r="AR155" s="76">
        <v>15203.358705664061</v>
      </c>
      <c r="AS155" s="76">
        <v>17572.74420295898</v>
      </c>
      <c r="AT155" s="76">
        <v>17657.854186396482</v>
      </c>
      <c r="AU155" s="76">
        <v>17710.097151865233</v>
      </c>
      <c r="AV155" s="76">
        <v>17757.115415771481</v>
      </c>
      <c r="AW155" s="76">
        <v>17802.640184560547</v>
      </c>
      <c r="AX155" s="76">
        <v>17848.164953349606</v>
      </c>
      <c r="AY155" s="76">
        <v>17893.689722138668</v>
      </c>
      <c r="AZ155" s="76">
        <v>17943.372799006345</v>
      </c>
      <c r="BA155" s="76">
        <v>18029.291763184567</v>
      </c>
      <c r="BB155" s="76">
        <v>18120.970960835446</v>
      </c>
      <c r="BC155" s="76">
        <v>18214.296736853023</v>
      </c>
      <c r="BD155" s="76">
        <v>18307.622512870603</v>
      </c>
      <c r="BE155" s="76">
        <v>21161.090532221406</v>
      </c>
      <c r="BF155" s="76">
        <v>21263.860837222186</v>
      </c>
      <c r="BG155" s="76">
        <v>21326.944218025699</v>
      </c>
      <c r="BH155" s="76">
        <v>21383.7187716925</v>
      </c>
      <c r="BI155" s="76">
        <v>21438.689930005294</v>
      </c>
      <c r="BJ155" s="76">
        <v>21493.661088318084</v>
      </c>
      <c r="BK155" s="76">
        <v>21548.632246630877</v>
      </c>
      <c r="BL155" s="76">
        <v>21608.624561948596</v>
      </c>
      <c r="BM155" s="76">
        <v>21712.371711193799</v>
      </c>
      <c r="BN155" s="76">
        <v>21823.074342357235</v>
      </c>
      <c r="BO155" s="76">
        <v>21935.765216898464</v>
      </c>
      <c r="BP155" s="76">
        <v>22048.456091439686</v>
      </c>
      <c r="BQ155" s="76">
        <v>25485.319010878051</v>
      </c>
      <c r="BR155" s="76">
        <v>25609.41415416649</v>
      </c>
      <c r="BS155" s="76">
        <v>25685.58733648674</v>
      </c>
      <c r="BT155" s="76">
        <v>25754.142610039398</v>
      </c>
      <c r="BU155" s="76">
        <v>25820.520283702088</v>
      </c>
      <c r="BV155" s="76">
        <v>25886.897957364785</v>
      </c>
      <c r="BW155" s="76">
        <v>25953.275631027485</v>
      </c>
      <c r="BX155" s="76">
        <v>26025.71635177363</v>
      </c>
      <c r="BY155" s="76">
        <v>26150.991034487215</v>
      </c>
      <c r="BZ155" s="76">
        <v>26284.664461617067</v>
      </c>
      <c r="CA155" s="76">
        <v>26420.738692625597</v>
      </c>
      <c r="CB155" s="76">
        <v>26556.812923634123</v>
      </c>
      <c r="CC155" s="76">
        <v>30696.820227839053</v>
      </c>
      <c r="CD155" s="76">
        <v>30846.665113359846</v>
      </c>
      <c r="CE155" s="76">
        <v>30938.644231011542</v>
      </c>
      <c r="CF155" s="76">
        <v>31021.424723826374</v>
      </c>
      <c r="CG155" s="76">
        <v>31101.575764774079</v>
      </c>
      <c r="CH155" s="76">
        <v>31181.726805721784</v>
      </c>
      <c r="CI155" s="76">
        <v>31261.877846669493</v>
      </c>
      <c r="CJ155" s="76">
        <v>31349.35001697046</v>
      </c>
      <c r="CK155" s="76">
        <v>31500.61919634711</v>
      </c>
      <c r="CL155" s="76">
        <v>31662.029859606409</v>
      </c>
      <c r="CM155" s="76">
        <v>31826.339493549211</v>
      </c>
      <c r="CN155" s="76">
        <v>31990.649127492008</v>
      </c>
      <c r="CO155" s="76">
        <v>36978.20257565003</v>
      </c>
      <c r="CP155" s="76">
        <v>37159.14027491639</v>
      </c>
      <c r="CQ155" s="76">
        <v>37270.205059480802</v>
      </c>
      <c r="CR155" s="76">
        <v>37370.162504554719</v>
      </c>
      <c r="CS155" s="76">
        <v>37466.94488649907</v>
      </c>
      <c r="CT155" s="76">
        <v>37563.727268443421</v>
      </c>
      <c r="CU155" s="76">
        <v>37660.509650387787</v>
      </c>
      <c r="CV155" s="76">
        <v>35626.853289872197</v>
      </c>
      <c r="CW155" s="76">
        <v>33593.1969293566</v>
      </c>
      <c r="CX155" s="76">
        <v>31559.540568841006</v>
      </c>
      <c r="CY155" s="76">
        <v>29525.884208325409</v>
      </c>
      <c r="CZ155" s="76">
        <v>27492.22784780982</v>
      </c>
      <c r="DA155" s="76">
        <v>29277.357210388349</v>
      </c>
      <c r="DB155" s="76">
        <v>26928.970202225726</v>
      </c>
      <c r="DC155" s="76">
        <v>24496.211649560515</v>
      </c>
      <c r="DD155" s="76">
        <v>22050.040984460506</v>
      </c>
      <c r="DE155" s="76">
        <v>19600.036430631561</v>
      </c>
      <c r="DF155" s="76">
        <v>17150.031876802615</v>
      </c>
      <c r="DG155" s="76">
        <v>14700.027322973669</v>
      </c>
      <c r="DH155" s="76">
        <v>12250.022769144723</v>
      </c>
      <c r="DI155" s="76">
        <v>9800.0182153157784</v>
      </c>
      <c r="DJ155" s="76">
        <v>7350.0136614868325</v>
      </c>
      <c r="DK155" s="76">
        <v>4900.0091076578892</v>
      </c>
      <c r="DL155" s="76">
        <v>2450.0045538289446</v>
      </c>
      <c r="DM155" s="76">
        <v>0</v>
      </c>
      <c r="DN155" s="76">
        <v>0</v>
      </c>
      <c r="DO155" s="76">
        <v>0</v>
      </c>
      <c r="DP155" s="76">
        <v>0</v>
      </c>
      <c r="DQ155" s="76">
        <v>0</v>
      </c>
      <c r="DR155" s="76">
        <v>0</v>
      </c>
      <c r="DS155" s="76">
        <v>0</v>
      </c>
      <c r="DT155" s="76">
        <v>0</v>
      </c>
      <c r="DU155" s="76">
        <v>0</v>
      </c>
      <c r="DV155" s="76">
        <v>0</v>
      </c>
      <c r="DW155" s="76">
        <v>0</v>
      </c>
      <c r="DX155" s="76">
        <v>0</v>
      </c>
      <c r="DY155" s="76">
        <v>0</v>
      </c>
      <c r="DZ155" s="76">
        <v>0</v>
      </c>
      <c r="EA155" s="76">
        <v>0</v>
      </c>
      <c r="EB155" s="76">
        <v>0</v>
      </c>
      <c r="EC155" s="76">
        <v>0</v>
      </c>
      <c r="ED155" s="76">
        <v>0</v>
      </c>
      <c r="EE155" s="76">
        <v>0</v>
      </c>
      <c r="EF155" s="76">
        <v>0</v>
      </c>
      <c r="EG155" s="76">
        <v>0</v>
      </c>
      <c r="EH155" s="76">
        <v>0</v>
      </c>
      <c r="EI155" s="76">
        <v>0</v>
      </c>
      <c r="EJ155" s="76">
        <v>0</v>
      </c>
      <c r="EK155" s="76">
        <v>0</v>
      </c>
      <c r="EL155" s="76">
        <v>0</v>
      </c>
      <c r="EM155" s="76">
        <v>0</v>
      </c>
      <c r="EN155" s="76">
        <v>0</v>
      </c>
      <c r="EO155" s="76">
        <v>0</v>
      </c>
      <c r="EP155" s="76">
        <v>0</v>
      </c>
      <c r="EQ155" s="76">
        <v>0</v>
      </c>
      <c r="ER155" s="76">
        <v>0</v>
      </c>
      <c r="ES155" s="76">
        <v>0</v>
      </c>
      <c r="ET155" s="76">
        <v>0</v>
      </c>
      <c r="EU155" s="76">
        <v>0</v>
      </c>
      <c r="EV155" s="76">
        <v>0</v>
      </c>
      <c r="EW155" s="1"/>
      <c r="EX155" s="1"/>
    </row>
    <row r="156" spans="1:154" x14ac:dyDescent="0.25">
      <c r="A156" s="17">
        <v>156</v>
      </c>
      <c r="B156" s="1"/>
      <c r="C156" s="1"/>
      <c r="D156" s="10"/>
      <c r="E156" s="65" t="s">
        <v>92</v>
      </c>
      <c r="F156" s="67"/>
      <c r="G156" s="66"/>
      <c r="H156" s="65" t="s">
        <v>27</v>
      </c>
      <c r="I156" s="67"/>
      <c r="J156" s="66"/>
      <c r="K156" s="68" t="s">
        <v>32</v>
      </c>
      <c r="L156" s="67"/>
      <c r="M156" s="66"/>
      <c r="N156" s="76"/>
      <c r="O156" s="70"/>
      <c r="P156" s="65"/>
      <c r="Q156" s="65"/>
      <c r="R156" s="76">
        <v>3999999.9999999944</v>
      </c>
      <c r="S156" s="65"/>
      <c r="T156" s="65"/>
      <c r="U156" s="76">
        <v>41666.666666666664</v>
      </c>
      <c r="V156" s="76">
        <v>41666.666666666664</v>
      </c>
      <c r="W156" s="76">
        <v>41666.666666666664</v>
      </c>
      <c r="X156" s="76">
        <v>41666.666666666664</v>
      </c>
      <c r="Y156" s="76">
        <v>41666.666666666664</v>
      </c>
      <c r="Z156" s="76">
        <v>41666.666666666664</v>
      </c>
      <c r="AA156" s="76">
        <v>41666.666666666664</v>
      </c>
      <c r="AB156" s="76">
        <v>41666.666666666664</v>
      </c>
      <c r="AC156" s="76">
        <v>41666.666666666664</v>
      </c>
      <c r="AD156" s="76">
        <v>41666.666666666664</v>
      </c>
      <c r="AE156" s="76">
        <v>41666.666666666664</v>
      </c>
      <c r="AF156" s="76">
        <v>41666.666666666664</v>
      </c>
      <c r="AG156" s="76">
        <v>41666.666666666664</v>
      </c>
      <c r="AH156" s="76">
        <v>41666.666666666664</v>
      </c>
      <c r="AI156" s="76">
        <v>41666.666666666664</v>
      </c>
      <c r="AJ156" s="76">
        <v>41666.666666666664</v>
      </c>
      <c r="AK156" s="76">
        <v>41666.666666666664</v>
      </c>
      <c r="AL156" s="76">
        <v>41666.666666666664</v>
      </c>
      <c r="AM156" s="76">
        <v>41666.666666666664</v>
      </c>
      <c r="AN156" s="76">
        <v>41666.666666666664</v>
      </c>
      <c r="AO156" s="76">
        <v>41666.666666666664</v>
      </c>
      <c r="AP156" s="76">
        <v>41666.666666666664</v>
      </c>
      <c r="AQ156" s="76">
        <v>41666.666666666664</v>
      </c>
      <c r="AR156" s="76">
        <v>41666.666666666664</v>
      </c>
      <c r="AS156" s="76">
        <v>41666.666666666664</v>
      </c>
      <c r="AT156" s="76">
        <v>41666.666666666664</v>
      </c>
      <c r="AU156" s="76">
        <v>41666.666666666664</v>
      </c>
      <c r="AV156" s="76">
        <v>41666.666666666664</v>
      </c>
      <c r="AW156" s="76">
        <v>41666.666666666664</v>
      </c>
      <c r="AX156" s="76">
        <v>41666.666666666664</v>
      </c>
      <c r="AY156" s="76">
        <v>41666.666666666664</v>
      </c>
      <c r="AZ156" s="76">
        <v>41666.666666666664</v>
      </c>
      <c r="BA156" s="76">
        <v>41666.666666666664</v>
      </c>
      <c r="BB156" s="76">
        <v>41666.666666666664</v>
      </c>
      <c r="BC156" s="76">
        <v>41666.666666666664</v>
      </c>
      <c r="BD156" s="76">
        <v>41666.666666666664</v>
      </c>
      <c r="BE156" s="76">
        <v>41666.666666666664</v>
      </c>
      <c r="BF156" s="76">
        <v>41666.666666666664</v>
      </c>
      <c r="BG156" s="76">
        <v>41666.666666666664</v>
      </c>
      <c r="BH156" s="76">
        <v>41666.666666666664</v>
      </c>
      <c r="BI156" s="76">
        <v>41666.666666666664</v>
      </c>
      <c r="BJ156" s="76">
        <v>41666.666666666664</v>
      </c>
      <c r="BK156" s="76">
        <v>41666.666666666664</v>
      </c>
      <c r="BL156" s="76">
        <v>41666.666666666664</v>
      </c>
      <c r="BM156" s="76">
        <v>41666.666666666664</v>
      </c>
      <c r="BN156" s="76">
        <v>41666.666666666664</v>
      </c>
      <c r="BO156" s="76">
        <v>41666.666666666664</v>
      </c>
      <c r="BP156" s="76">
        <v>41666.666666666664</v>
      </c>
      <c r="BQ156" s="76">
        <v>41666.666666666664</v>
      </c>
      <c r="BR156" s="76">
        <v>41666.666666666664</v>
      </c>
      <c r="BS156" s="76">
        <v>41666.666666666664</v>
      </c>
      <c r="BT156" s="76">
        <v>41666.666666666664</v>
      </c>
      <c r="BU156" s="76">
        <v>41666.666666666664</v>
      </c>
      <c r="BV156" s="76">
        <v>41666.666666666664</v>
      </c>
      <c r="BW156" s="76">
        <v>41666.666666666664</v>
      </c>
      <c r="BX156" s="76">
        <v>41666.666666666664</v>
      </c>
      <c r="BY156" s="76">
        <v>41666.666666666664</v>
      </c>
      <c r="BZ156" s="76">
        <v>41666.666666666664</v>
      </c>
      <c r="CA156" s="76">
        <v>41666.666666666664</v>
      </c>
      <c r="CB156" s="76">
        <v>41666.666666666664</v>
      </c>
      <c r="CC156" s="76">
        <v>41666.666666666664</v>
      </c>
      <c r="CD156" s="76">
        <v>41666.666666666664</v>
      </c>
      <c r="CE156" s="76">
        <v>41666.666666666664</v>
      </c>
      <c r="CF156" s="76">
        <v>41666.666666666664</v>
      </c>
      <c r="CG156" s="76">
        <v>41666.666666666664</v>
      </c>
      <c r="CH156" s="76">
        <v>41666.666666666664</v>
      </c>
      <c r="CI156" s="76">
        <v>41666.666666666664</v>
      </c>
      <c r="CJ156" s="76">
        <v>41666.666666666664</v>
      </c>
      <c r="CK156" s="76">
        <v>41666.666666666664</v>
      </c>
      <c r="CL156" s="76">
        <v>41666.666666666664</v>
      </c>
      <c r="CM156" s="76">
        <v>41666.666666666664</v>
      </c>
      <c r="CN156" s="76">
        <v>41666.666666666664</v>
      </c>
      <c r="CO156" s="76">
        <v>41666.666666666664</v>
      </c>
      <c r="CP156" s="76">
        <v>41666.666666666664</v>
      </c>
      <c r="CQ156" s="76">
        <v>41666.666666666664</v>
      </c>
      <c r="CR156" s="76">
        <v>41666.666666666664</v>
      </c>
      <c r="CS156" s="76">
        <v>41666.666666666664</v>
      </c>
      <c r="CT156" s="76">
        <v>41666.666666666664</v>
      </c>
      <c r="CU156" s="76">
        <v>41666.666666666664</v>
      </c>
      <c r="CV156" s="76">
        <v>41666.666666666664</v>
      </c>
      <c r="CW156" s="76">
        <v>41666.666666666664</v>
      </c>
      <c r="CX156" s="76">
        <v>41666.666666666664</v>
      </c>
      <c r="CY156" s="76">
        <v>41666.666666666664</v>
      </c>
      <c r="CZ156" s="76">
        <v>41666.666666666664</v>
      </c>
      <c r="DA156" s="76">
        <v>41666.666666666664</v>
      </c>
      <c r="DB156" s="76">
        <v>41666.666666666664</v>
      </c>
      <c r="DC156" s="76">
        <v>41666.666666666664</v>
      </c>
      <c r="DD156" s="76">
        <v>41666.666666666664</v>
      </c>
      <c r="DE156" s="76">
        <v>41666.666666666664</v>
      </c>
      <c r="DF156" s="76">
        <v>41666.666666666664</v>
      </c>
      <c r="DG156" s="76">
        <v>41666.666666666664</v>
      </c>
      <c r="DH156" s="76">
        <v>41666.666666666664</v>
      </c>
      <c r="DI156" s="76">
        <v>41666.666666666664</v>
      </c>
      <c r="DJ156" s="76">
        <v>41666.666666666664</v>
      </c>
      <c r="DK156" s="76">
        <v>41666.666666666664</v>
      </c>
      <c r="DL156" s="76">
        <v>41666.666666666664</v>
      </c>
      <c r="DM156" s="76">
        <v>0</v>
      </c>
      <c r="DN156" s="76">
        <v>0</v>
      </c>
      <c r="DO156" s="76">
        <v>0</v>
      </c>
      <c r="DP156" s="76">
        <v>0</v>
      </c>
      <c r="DQ156" s="76">
        <v>0</v>
      </c>
      <c r="DR156" s="76">
        <v>0</v>
      </c>
      <c r="DS156" s="76">
        <v>0</v>
      </c>
      <c r="DT156" s="76">
        <v>0</v>
      </c>
      <c r="DU156" s="76">
        <v>0</v>
      </c>
      <c r="DV156" s="76">
        <v>0</v>
      </c>
      <c r="DW156" s="76">
        <v>0</v>
      </c>
      <c r="DX156" s="76">
        <v>0</v>
      </c>
      <c r="DY156" s="76">
        <v>0</v>
      </c>
      <c r="DZ156" s="76">
        <v>0</v>
      </c>
      <c r="EA156" s="76">
        <v>0</v>
      </c>
      <c r="EB156" s="76">
        <v>0</v>
      </c>
      <c r="EC156" s="76">
        <v>0</v>
      </c>
      <c r="ED156" s="76">
        <v>0</v>
      </c>
      <c r="EE156" s="76">
        <v>0</v>
      </c>
      <c r="EF156" s="76">
        <v>0</v>
      </c>
      <c r="EG156" s="76">
        <v>0</v>
      </c>
      <c r="EH156" s="76">
        <v>0</v>
      </c>
      <c r="EI156" s="76">
        <v>0</v>
      </c>
      <c r="EJ156" s="76">
        <v>0</v>
      </c>
      <c r="EK156" s="76">
        <v>0</v>
      </c>
      <c r="EL156" s="76">
        <v>0</v>
      </c>
      <c r="EM156" s="76">
        <v>0</v>
      </c>
      <c r="EN156" s="76">
        <v>0</v>
      </c>
      <c r="EO156" s="76">
        <v>0</v>
      </c>
      <c r="EP156" s="76">
        <v>0</v>
      </c>
      <c r="EQ156" s="76">
        <v>0</v>
      </c>
      <c r="ER156" s="76">
        <v>0</v>
      </c>
      <c r="ES156" s="76">
        <v>0</v>
      </c>
      <c r="ET156" s="76">
        <v>0</v>
      </c>
      <c r="EU156" s="76">
        <v>0</v>
      </c>
      <c r="EV156" s="76">
        <v>0</v>
      </c>
      <c r="EW156" s="1"/>
      <c r="EX156" s="1"/>
    </row>
    <row r="157" spans="1:154" s="4" customFormat="1" x14ac:dyDescent="0.25">
      <c r="A157" s="22">
        <v>157</v>
      </c>
      <c r="B157" s="117" t="s">
        <v>154</v>
      </c>
      <c r="C157" s="3"/>
      <c r="D157" s="113" t="s">
        <v>144</v>
      </c>
      <c r="E157" s="3" t="s">
        <v>99</v>
      </c>
      <c r="F157" s="23"/>
      <c r="G157" s="10"/>
      <c r="H157" s="3" t="s">
        <v>27</v>
      </c>
      <c r="I157" s="23"/>
      <c r="J157" s="10"/>
      <c r="K157" s="5" t="s">
        <v>32</v>
      </c>
      <c r="L157" s="23"/>
      <c r="M157" s="10"/>
      <c r="N157" s="30"/>
      <c r="O157" s="24"/>
      <c r="P157" s="3"/>
      <c r="Q157" s="3"/>
      <c r="R157" s="30">
        <v>9035401.9183209669</v>
      </c>
      <c r="S157" s="3"/>
      <c r="T157" s="3"/>
      <c r="U157" s="30">
        <v>78250.766614583335</v>
      </c>
      <c r="V157" s="30">
        <v>78948.819739583327</v>
      </c>
      <c r="W157" s="30">
        <v>79270.274322916666</v>
      </c>
      <c r="X157" s="30">
        <v>79484.039131944446</v>
      </c>
      <c r="Y157" s="30">
        <v>79653.57806249999</v>
      </c>
      <c r="Z157" s="30">
        <v>79790.839421874989</v>
      </c>
      <c r="AA157" s="30">
        <v>79895.823210069444</v>
      </c>
      <c r="AB157" s="30">
        <v>79971.381380208331</v>
      </c>
      <c r="AC157" s="30">
        <v>80039.51416666666</v>
      </c>
      <c r="AD157" s="30">
        <v>80106.994713541673</v>
      </c>
      <c r="AE157" s="30">
        <v>80171.00169270832</v>
      </c>
      <c r="AF157" s="30">
        <v>80235.008671874995</v>
      </c>
      <c r="AG157" s="30">
        <v>83416.409665364568</v>
      </c>
      <c r="AH157" s="30">
        <v>83486.894123697915</v>
      </c>
      <c r="AI157" s="30">
        <v>83530.15951953124</v>
      </c>
      <c r="AJ157" s="30">
        <v>83569.098040364581</v>
      </c>
      <c r="AK157" s="30">
        <v>83606.79971223959</v>
      </c>
      <c r="AL157" s="30">
        <v>83644.501384114585</v>
      </c>
      <c r="AM157" s="30">
        <v>83682.203055989579</v>
      </c>
      <c r="AN157" s="30">
        <v>83723.348461263027</v>
      </c>
      <c r="AO157" s="30">
        <v>83794.502882942703</v>
      </c>
      <c r="AP157" s="30">
        <v>83870.427684309892</v>
      </c>
      <c r="AQ157" s="30">
        <v>83947.716111653644</v>
      </c>
      <c r="AR157" s="30">
        <v>84025.004538997397</v>
      </c>
      <c r="AS157" s="30">
        <v>87668.80566129231</v>
      </c>
      <c r="AT157" s="30">
        <v>87753.91564472983</v>
      </c>
      <c r="AU157" s="30">
        <v>87806.158610198559</v>
      </c>
      <c r="AV157" s="30">
        <v>87853.176874104829</v>
      </c>
      <c r="AW157" s="30">
        <v>87898.701642893895</v>
      </c>
      <c r="AX157" s="30">
        <v>87944.226411682932</v>
      </c>
      <c r="AY157" s="30">
        <v>87989.751180471998</v>
      </c>
      <c r="AZ157" s="30">
        <v>88039.434257339686</v>
      </c>
      <c r="BA157" s="30">
        <v>88125.3532215179</v>
      </c>
      <c r="BB157" s="30">
        <v>88217.032419168783</v>
      </c>
      <c r="BC157" s="30">
        <v>88310.35819518636</v>
      </c>
      <c r="BD157" s="30">
        <v>88403.683971203951</v>
      </c>
      <c r="BE157" s="30">
        <v>92595.288396804739</v>
      </c>
      <c r="BF157" s="30">
        <v>92698.058701805523</v>
      </c>
      <c r="BG157" s="30">
        <v>92761.142082609033</v>
      </c>
      <c r="BH157" s="30">
        <v>92817.916636275826</v>
      </c>
      <c r="BI157" s="30">
        <v>92872.887794588634</v>
      </c>
      <c r="BJ157" s="30">
        <v>92927.858952901413</v>
      </c>
      <c r="BK157" s="30">
        <v>92982.830111214222</v>
      </c>
      <c r="BL157" s="30">
        <v>93042.82242653193</v>
      </c>
      <c r="BM157" s="30">
        <v>93146.569575777132</v>
      </c>
      <c r="BN157" s="30">
        <v>93257.272206940572</v>
      </c>
      <c r="BO157" s="30">
        <v>93369.963081481808</v>
      </c>
      <c r="BP157" s="30">
        <v>93482.653956023016</v>
      </c>
      <c r="BQ157" s="30">
        <v>98324.560102023883</v>
      </c>
      <c r="BR157" s="30">
        <v>98448.655245312315</v>
      </c>
      <c r="BS157" s="30">
        <v>98524.828427632572</v>
      </c>
      <c r="BT157" s="30">
        <v>98593.38370118523</v>
      </c>
      <c r="BU157" s="30">
        <v>98659.76137484792</v>
      </c>
      <c r="BV157" s="30">
        <v>98726.139048510609</v>
      </c>
      <c r="BW157" s="30">
        <v>98792.516722173314</v>
      </c>
      <c r="BX157" s="30">
        <v>98864.957442919462</v>
      </c>
      <c r="BY157" s="30">
        <v>98990.232125633047</v>
      </c>
      <c r="BZ157" s="30">
        <v>99123.90555276291</v>
      </c>
      <c r="CA157" s="30">
        <v>99259.979783771429</v>
      </c>
      <c r="CB157" s="30">
        <v>99396.054014779947</v>
      </c>
      <c r="CC157" s="30">
        <v>105011.35670687552</v>
      </c>
      <c r="CD157" s="30">
        <v>105161.2015923963</v>
      </c>
      <c r="CE157" s="30">
        <v>105253.18071004801</v>
      </c>
      <c r="CF157" s="30">
        <v>105335.96120286283</v>
      </c>
      <c r="CG157" s="30">
        <v>105416.11224381054</v>
      </c>
      <c r="CH157" s="30">
        <v>105496.26328475824</v>
      </c>
      <c r="CI157" s="30">
        <v>105576.41432570596</v>
      </c>
      <c r="CJ157" s="30">
        <v>105663.88649600692</v>
      </c>
      <c r="CK157" s="30">
        <v>105815.15567538358</v>
      </c>
      <c r="CL157" s="30">
        <v>105976.56633864288</v>
      </c>
      <c r="CM157" s="30">
        <v>106140.87597258567</v>
      </c>
      <c r="CN157" s="30">
        <v>106305.18560652847</v>
      </c>
      <c r="CO157" s="30">
        <v>112841.79921197164</v>
      </c>
      <c r="CP157" s="30">
        <v>113022.736911238</v>
      </c>
      <c r="CQ157" s="30">
        <v>113133.80169580242</v>
      </c>
      <c r="CR157" s="30">
        <v>113233.75914087633</v>
      </c>
      <c r="CS157" s="30">
        <v>113330.54152282068</v>
      </c>
      <c r="CT157" s="30">
        <v>113427.32390476504</v>
      </c>
      <c r="CU157" s="30">
        <v>113524.1062867094</v>
      </c>
      <c r="CV157" s="30">
        <v>111490.4499261938</v>
      </c>
      <c r="CW157" s="30">
        <v>109456.79356567821</v>
      </c>
      <c r="CX157" s="30">
        <v>107423.13720516261</v>
      </c>
      <c r="CY157" s="30">
        <v>105389.48084464701</v>
      </c>
      <c r="CZ157" s="30">
        <v>103355.82448413144</v>
      </c>
      <c r="DA157" s="30">
        <v>106767.46701185938</v>
      </c>
      <c r="DB157" s="30">
        <v>104419.08000369676</v>
      </c>
      <c r="DC157" s="30">
        <v>101986.32145103154</v>
      </c>
      <c r="DD157" s="30">
        <v>99540.150785931532</v>
      </c>
      <c r="DE157" s="30">
        <v>97090.14623210259</v>
      </c>
      <c r="DF157" s="30">
        <v>94640.141678273649</v>
      </c>
      <c r="DG157" s="30">
        <v>92190.137124444707</v>
      </c>
      <c r="DH157" s="30">
        <v>89740.132570615751</v>
      </c>
      <c r="DI157" s="30">
        <v>87290.12801678681</v>
      </c>
      <c r="DJ157" s="30">
        <v>84840.123462957854</v>
      </c>
      <c r="DK157" s="30">
        <v>82390.118909128912</v>
      </c>
      <c r="DL157" s="30">
        <v>79940.114355299971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"/>
      <c r="EX157" s="3"/>
    </row>
    <row r="158" spans="1:154" x14ac:dyDescent="0.25">
      <c r="A158" s="17">
        <v>158</v>
      </c>
      <c r="B158" s="1"/>
      <c r="C158" s="1"/>
      <c r="D158" s="10"/>
      <c r="E158" s="1"/>
      <c r="F158" s="18"/>
      <c r="G158" s="10"/>
      <c r="H158" s="1"/>
      <c r="I158" s="18"/>
      <c r="J158" s="10"/>
      <c r="K158" s="12"/>
      <c r="L158" s="18"/>
      <c r="M158" s="10"/>
      <c r="N158" s="1"/>
      <c r="O158" s="24"/>
      <c r="P158" s="1"/>
      <c r="Q158" s="1"/>
      <c r="R158" s="47"/>
      <c r="S158" s="1"/>
      <c r="T158" s="1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1"/>
      <c r="EX158" s="1"/>
    </row>
    <row r="159" spans="1:154" x14ac:dyDescent="0.25">
      <c r="A159" s="17">
        <v>159</v>
      </c>
      <c r="B159" s="117" t="s">
        <v>154</v>
      </c>
      <c r="C159" s="1"/>
      <c r="D159" s="113" t="s">
        <v>144</v>
      </c>
      <c r="E159" s="65" t="s">
        <v>276</v>
      </c>
      <c r="F159" s="67"/>
      <c r="G159" s="66"/>
      <c r="H159" s="65" t="s">
        <v>27</v>
      </c>
      <c r="I159" s="67"/>
      <c r="J159" s="66"/>
      <c r="K159" s="68" t="s">
        <v>32</v>
      </c>
      <c r="L159" s="67"/>
      <c r="M159" s="66"/>
      <c r="N159" s="115" t="s">
        <v>147</v>
      </c>
      <c r="O159" s="70"/>
      <c r="P159" s="65"/>
      <c r="Q159" s="65"/>
      <c r="R159" s="76">
        <v>55285357.560791105</v>
      </c>
      <c r="S159" s="65"/>
      <c r="T159" s="65"/>
      <c r="U159" s="76">
        <v>500000</v>
      </c>
      <c r="V159" s="76">
        <v>500000</v>
      </c>
      <c r="W159" s="76">
        <v>500000</v>
      </c>
      <c r="X159" s="76">
        <v>500000</v>
      </c>
      <c r="Y159" s="76">
        <v>500000</v>
      </c>
      <c r="Z159" s="76">
        <v>500000</v>
      </c>
      <c r="AA159" s="76">
        <v>500000</v>
      </c>
      <c r="AB159" s="76">
        <v>500000</v>
      </c>
      <c r="AC159" s="76">
        <v>500000</v>
      </c>
      <c r="AD159" s="76">
        <v>500000</v>
      </c>
      <c r="AE159" s="76">
        <v>500000</v>
      </c>
      <c r="AF159" s="76">
        <v>500000</v>
      </c>
      <c r="AG159" s="76">
        <v>520000</v>
      </c>
      <c r="AH159" s="76">
        <v>520000</v>
      </c>
      <c r="AI159" s="76">
        <v>520000</v>
      </c>
      <c r="AJ159" s="76">
        <v>520000</v>
      </c>
      <c r="AK159" s="76">
        <v>520000</v>
      </c>
      <c r="AL159" s="76">
        <v>520000</v>
      </c>
      <c r="AM159" s="76">
        <v>520000</v>
      </c>
      <c r="AN159" s="76">
        <v>520000</v>
      </c>
      <c r="AO159" s="76">
        <v>520000</v>
      </c>
      <c r="AP159" s="76">
        <v>520000</v>
      </c>
      <c r="AQ159" s="76">
        <v>520000</v>
      </c>
      <c r="AR159" s="76">
        <v>520000</v>
      </c>
      <c r="AS159" s="76">
        <v>540800.00000000012</v>
      </c>
      <c r="AT159" s="76">
        <v>540800.00000000012</v>
      </c>
      <c r="AU159" s="76">
        <v>540800.00000000012</v>
      </c>
      <c r="AV159" s="76">
        <v>540800.00000000012</v>
      </c>
      <c r="AW159" s="76">
        <v>540800.00000000012</v>
      </c>
      <c r="AX159" s="76">
        <v>540800.00000000012</v>
      </c>
      <c r="AY159" s="76">
        <v>540800.00000000012</v>
      </c>
      <c r="AZ159" s="76">
        <v>540800.00000000012</v>
      </c>
      <c r="BA159" s="76">
        <v>540800.00000000012</v>
      </c>
      <c r="BB159" s="76">
        <v>540800.00000000012</v>
      </c>
      <c r="BC159" s="76">
        <v>540800.00000000012</v>
      </c>
      <c r="BD159" s="76">
        <v>540800.00000000012</v>
      </c>
      <c r="BE159" s="76">
        <v>562432</v>
      </c>
      <c r="BF159" s="76">
        <v>562432</v>
      </c>
      <c r="BG159" s="76">
        <v>562432</v>
      </c>
      <c r="BH159" s="76">
        <v>562432</v>
      </c>
      <c r="BI159" s="76">
        <v>562432</v>
      </c>
      <c r="BJ159" s="76">
        <v>562432</v>
      </c>
      <c r="BK159" s="76">
        <v>562432</v>
      </c>
      <c r="BL159" s="76">
        <v>562432</v>
      </c>
      <c r="BM159" s="76">
        <v>562432</v>
      </c>
      <c r="BN159" s="76">
        <v>562432</v>
      </c>
      <c r="BO159" s="76">
        <v>562432</v>
      </c>
      <c r="BP159" s="76">
        <v>562432</v>
      </c>
      <c r="BQ159" s="76">
        <v>584929.28000000014</v>
      </c>
      <c r="BR159" s="76">
        <v>584929.28000000014</v>
      </c>
      <c r="BS159" s="76">
        <v>584929.28000000014</v>
      </c>
      <c r="BT159" s="76">
        <v>584929.28000000014</v>
      </c>
      <c r="BU159" s="76">
        <v>584929.28000000014</v>
      </c>
      <c r="BV159" s="76">
        <v>584929.28000000014</v>
      </c>
      <c r="BW159" s="76">
        <v>584929.28000000014</v>
      </c>
      <c r="BX159" s="76">
        <v>584929.28000000014</v>
      </c>
      <c r="BY159" s="76">
        <v>584929.28000000014</v>
      </c>
      <c r="BZ159" s="76">
        <v>584929.28000000014</v>
      </c>
      <c r="CA159" s="76">
        <v>584929.28000000014</v>
      </c>
      <c r="CB159" s="76">
        <v>584929.28000000014</v>
      </c>
      <c r="CC159" s="76">
        <v>608326.45120000013</v>
      </c>
      <c r="CD159" s="76">
        <v>608326.45120000013</v>
      </c>
      <c r="CE159" s="76">
        <v>608326.45120000013</v>
      </c>
      <c r="CF159" s="76">
        <v>608326.45120000013</v>
      </c>
      <c r="CG159" s="76">
        <v>608326.45120000013</v>
      </c>
      <c r="CH159" s="76">
        <v>608326.45120000013</v>
      </c>
      <c r="CI159" s="76">
        <v>608326.45120000013</v>
      </c>
      <c r="CJ159" s="76">
        <v>608326.45120000013</v>
      </c>
      <c r="CK159" s="76">
        <v>608326.45120000013</v>
      </c>
      <c r="CL159" s="76">
        <v>608326.45120000013</v>
      </c>
      <c r="CM159" s="76">
        <v>608326.45120000013</v>
      </c>
      <c r="CN159" s="76">
        <v>608326.45120000013</v>
      </c>
      <c r="CO159" s="76">
        <v>632659.50924800022</v>
      </c>
      <c r="CP159" s="76">
        <v>632659.50924800022</v>
      </c>
      <c r="CQ159" s="76">
        <v>632659.50924800022</v>
      </c>
      <c r="CR159" s="76">
        <v>632659.50924800022</v>
      </c>
      <c r="CS159" s="76">
        <v>632659.50924800022</v>
      </c>
      <c r="CT159" s="76">
        <v>632659.50924800022</v>
      </c>
      <c r="CU159" s="76">
        <v>632659.50924800022</v>
      </c>
      <c r="CV159" s="76">
        <v>632659.50924800022</v>
      </c>
      <c r="CW159" s="76">
        <v>632659.50924800022</v>
      </c>
      <c r="CX159" s="76">
        <v>632659.50924800022</v>
      </c>
      <c r="CY159" s="76">
        <v>632659.50924800022</v>
      </c>
      <c r="CZ159" s="76">
        <v>632659.50924800022</v>
      </c>
      <c r="DA159" s="76">
        <v>657965.88961792015</v>
      </c>
      <c r="DB159" s="76">
        <v>657965.88961792015</v>
      </c>
      <c r="DC159" s="76">
        <v>657965.88961792015</v>
      </c>
      <c r="DD159" s="76">
        <v>657965.88961792015</v>
      </c>
      <c r="DE159" s="76">
        <v>657965.88961792015</v>
      </c>
      <c r="DF159" s="76">
        <v>657965.88961792015</v>
      </c>
      <c r="DG159" s="76">
        <v>657965.88961792015</v>
      </c>
      <c r="DH159" s="76">
        <v>657965.88961792015</v>
      </c>
      <c r="DI159" s="76">
        <v>657965.88961792015</v>
      </c>
      <c r="DJ159" s="76">
        <v>657965.88961792015</v>
      </c>
      <c r="DK159" s="76">
        <v>657965.88961792015</v>
      </c>
      <c r="DL159" s="76">
        <v>657965.88961792015</v>
      </c>
      <c r="DM159" s="76">
        <v>0</v>
      </c>
      <c r="DN159" s="76">
        <v>0</v>
      </c>
      <c r="DO159" s="76">
        <v>0</v>
      </c>
      <c r="DP159" s="76">
        <v>0</v>
      </c>
      <c r="DQ159" s="76">
        <v>0</v>
      </c>
      <c r="DR159" s="76">
        <v>0</v>
      </c>
      <c r="DS159" s="76">
        <v>0</v>
      </c>
      <c r="DT159" s="76">
        <v>0</v>
      </c>
      <c r="DU159" s="76">
        <v>0</v>
      </c>
      <c r="DV159" s="76">
        <v>0</v>
      </c>
      <c r="DW159" s="76">
        <v>0</v>
      </c>
      <c r="DX159" s="76">
        <v>0</v>
      </c>
      <c r="DY159" s="76">
        <v>0</v>
      </c>
      <c r="DZ159" s="76">
        <v>0</v>
      </c>
      <c r="EA159" s="76">
        <v>0</v>
      </c>
      <c r="EB159" s="76">
        <v>0</v>
      </c>
      <c r="EC159" s="76">
        <v>0</v>
      </c>
      <c r="ED159" s="76">
        <v>0</v>
      </c>
      <c r="EE159" s="76">
        <v>0</v>
      </c>
      <c r="EF159" s="76">
        <v>0</v>
      </c>
      <c r="EG159" s="76">
        <v>0</v>
      </c>
      <c r="EH159" s="76">
        <v>0</v>
      </c>
      <c r="EI159" s="76">
        <v>0</v>
      </c>
      <c r="EJ159" s="76">
        <v>0</v>
      </c>
      <c r="EK159" s="76">
        <v>0</v>
      </c>
      <c r="EL159" s="76">
        <v>0</v>
      </c>
      <c r="EM159" s="76">
        <v>0</v>
      </c>
      <c r="EN159" s="76">
        <v>0</v>
      </c>
      <c r="EO159" s="76">
        <v>0</v>
      </c>
      <c r="EP159" s="76">
        <v>0</v>
      </c>
      <c r="EQ159" s="76">
        <v>0</v>
      </c>
      <c r="ER159" s="76">
        <v>0</v>
      </c>
      <c r="ES159" s="76">
        <v>0</v>
      </c>
      <c r="ET159" s="76">
        <v>0</v>
      </c>
      <c r="EU159" s="76">
        <v>0</v>
      </c>
      <c r="EV159" s="76">
        <v>0</v>
      </c>
      <c r="EW159" s="1"/>
      <c r="EX159" s="1"/>
    </row>
    <row r="160" spans="1:154" x14ac:dyDescent="0.25">
      <c r="A160" s="17">
        <v>160</v>
      </c>
      <c r="B160" s="1"/>
      <c r="C160" s="1"/>
      <c r="D160" s="10"/>
      <c r="E160" s="1"/>
      <c r="F160" s="18"/>
      <c r="G160" s="10"/>
      <c r="H160" s="1"/>
      <c r="I160" s="18"/>
      <c r="J160" s="10"/>
      <c r="K160" s="12"/>
      <c r="L160" s="18"/>
      <c r="M160" s="10"/>
      <c r="N160" s="1"/>
      <c r="O160" s="24"/>
      <c r="P160" s="1"/>
      <c r="Q160" s="1"/>
      <c r="R160" s="47"/>
      <c r="S160" s="1"/>
      <c r="T160" s="1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1"/>
      <c r="EX160" s="1"/>
    </row>
    <row r="161" spans="1:154" x14ac:dyDescent="0.25">
      <c r="A161" s="17">
        <v>161</v>
      </c>
      <c r="B161" s="1"/>
      <c r="C161" s="1"/>
      <c r="D161" s="10"/>
      <c r="E161" s="1"/>
      <c r="F161" s="18"/>
      <c r="G161" s="10"/>
      <c r="H161" s="1"/>
      <c r="I161" s="18"/>
      <c r="J161" s="10"/>
      <c r="K161" s="12"/>
      <c r="L161" s="18"/>
      <c r="M161" s="10"/>
      <c r="N161" s="1"/>
      <c r="O161" s="24"/>
      <c r="P161" s="1"/>
      <c r="Q161" s="1"/>
      <c r="R161" s="47"/>
      <c r="S161" s="1"/>
      <c r="T161" s="1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1"/>
      <c r="EX161" s="1"/>
    </row>
    <row r="162" spans="1:154" x14ac:dyDescent="0.25">
      <c r="A162" s="17">
        <v>162</v>
      </c>
      <c r="B162" s="117" t="s">
        <v>154</v>
      </c>
      <c r="C162" s="1"/>
      <c r="D162" s="113" t="s">
        <v>144</v>
      </c>
      <c r="E162" s="65" t="s">
        <v>101</v>
      </c>
      <c r="F162" s="67"/>
      <c r="G162" s="66"/>
      <c r="H162" s="65" t="s">
        <v>27</v>
      </c>
      <c r="I162" s="67"/>
      <c r="J162" s="66"/>
      <c r="K162" s="68" t="s">
        <v>32</v>
      </c>
      <c r="L162" s="67"/>
      <c r="M162" s="66"/>
      <c r="N162" s="115" t="s">
        <v>147</v>
      </c>
      <c r="O162" s="70"/>
      <c r="P162" s="65"/>
      <c r="Q162" s="65"/>
      <c r="R162" s="76">
        <v>3224979.191046142</v>
      </c>
      <c r="S162" s="65"/>
      <c r="T162" s="65"/>
      <c r="U162" s="76">
        <v>29166.666666666668</v>
      </c>
      <c r="V162" s="76">
        <v>29166.666666666668</v>
      </c>
      <c r="W162" s="76">
        <v>29166.666666666668</v>
      </c>
      <c r="X162" s="76">
        <v>29166.666666666668</v>
      </c>
      <c r="Y162" s="76">
        <v>29166.666666666668</v>
      </c>
      <c r="Z162" s="76">
        <v>29166.666666666668</v>
      </c>
      <c r="AA162" s="76">
        <v>29166.666666666668</v>
      </c>
      <c r="AB162" s="76">
        <v>29166.666666666668</v>
      </c>
      <c r="AC162" s="76">
        <v>29166.666666666668</v>
      </c>
      <c r="AD162" s="76">
        <v>29166.666666666668</v>
      </c>
      <c r="AE162" s="76">
        <v>29166.666666666668</v>
      </c>
      <c r="AF162" s="76">
        <v>29166.666666666668</v>
      </c>
      <c r="AG162" s="76">
        <v>30333.333333333336</v>
      </c>
      <c r="AH162" s="76">
        <v>30333.333333333336</v>
      </c>
      <c r="AI162" s="76">
        <v>30333.333333333336</v>
      </c>
      <c r="AJ162" s="76">
        <v>30333.333333333336</v>
      </c>
      <c r="AK162" s="76">
        <v>30333.333333333336</v>
      </c>
      <c r="AL162" s="76">
        <v>30333.333333333336</v>
      </c>
      <c r="AM162" s="76">
        <v>30333.333333333336</v>
      </c>
      <c r="AN162" s="76">
        <v>30333.333333333336</v>
      </c>
      <c r="AO162" s="76">
        <v>30333.333333333336</v>
      </c>
      <c r="AP162" s="76">
        <v>30333.333333333336</v>
      </c>
      <c r="AQ162" s="76">
        <v>30333.333333333336</v>
      </c>
      <c r="AR162" s="76">
        <v>30333.333333333336</v>
      </c>
      <c r="AS162" s="76">
        <v>31546.666666666672</v>
      </c>
      <c r="AT162" s="76">
        <v>31546.666666666672</v>
      </c>
      <c r="AU162" s="76">
        <v>31546.666666666672</v>
      </c>
      <c r="AV162" s="76">
        <v>31546.666666666672</v>
      </c>
      <c r="AW162" s="76">
        <v>31546.666666666672</v>
      </c>
      <c r="AX162" s="76">
        <v>31546.666666666672</v>
      </c>
      <c r="AY162" s="76">
        <v>31546.666666666672</v>
      </c>
      <c r="AZ162" s="76">
        <v>31546.666666666672</v>
      </c>
      <c r="BA162" s="76">
        <v>31546.666666666672</v>
      </c>
      <c r="BB162" s="76">
        <v>31546.666666666672</v>
      </c>
      <c r="BC162" s="76">
        <v>31546.666666666672</v>
      </c>
      <c r="BD162" s="76">
        <v>31546.666666666672</v>
      </c>
      <c r="BE162" s="76">
        <v>32808.53333333334</v>
      </c>
      <c r="BF162" s="76">
        <v>32808.53333333334</v>
      </c>
      <c r="BG162" s="76">
        <v>32808.53333333334</v>
      </c>
      <c r="BH162" s="76">
        <v>32808.53333333334</v>
      </c>
      <c r="BI162" s="76">
        <v>32808.53333333334</v>
      </c>
      <c r="BJ162" s="76">
        <v>32808.53333333334</v>
      </c>
      <c r="BK162" s="76">
        <v>32808.53333333334</v>
      </c>
      <c r="BL162" s="76">
        <v>32808.53333333334</v>
      </c>
      <c r="BM162" s="76">
        <v>32808.53333333334</v>
      </c>
      <c r="BN162" s="76">
        <v>32808.53333333334</v>
      </c>
      <c r="BO162" s="76">
        <v>32808.53333333334</v>
      </c>
      <c r="BP162" s="76">
        <v>32808.53333333334</v>
      </c>
      <c r="BQ162" s="76">
        <v>34120.874666666678</v>
      </c>
      <c r="BR162" s="76">
        <v>34120.874666666678</v>
      </c>
      <c r="BS162" s="76">
        <v>34120.874666666678</v>
      </c>
      <c r="BT162" s="76">
        <v>34120.874666666678</v>
      </c>
      <c r="BU162" s="76">
        <v>34120.874666666678</v>
      </c>
      <c r="BV162" s="76">
        <v>34120.874666666678</v>
      </c>
      <c r="BW162" s="76">
        <v>34120.874666666678</v>
      </c>
      <c r="BX162" s="76">
        <v>34120.874666666678</v>
      </c>
      <c r="BY162" s="76">
        <v>34120.874666666678</v>
      </c>
      <c r="BZ162" s="76">
        <v>34120.874666666678</v>
      </c>
      <c r="CA162" s="76">
        <v>34120.874666666678</v>
      </c>
      <c r="CB162" s="76">
        <v>34120.874666666678</v>
      </c>
      <c r="CC162" s="76">
        <v>35485.709653333346</v>
      </c>
      <c r="CD162" s="76">
        <v>35485.709653333346</v>
      </c>
      <c r="CE162" s="76">
        <v>35485.709653333346</v>
      </c>
      <c r="CF162" s="76">
        <v>35485.709653333346</v>
      </c>
      <c r="CG162" s="76">
        <v>35485.709653333346</v>
      </c>
      <c r="CH162" s="76">
        <v>35485.709653333346</v>
      </c>
      <c r="CI162" s="76">
        <v>35485.709653333346</v>
      </c>
      <c r="CJ162" s="76">
        <v>35485.709653333346</v>
      </c>
      <c r="CK162" s="76">
        <v>35485.709653333346</v>
      </c>
      <c r="CL162" s="76">
        <v>35485.709653333346</v>
      </c>
      <c r="CM162" s="76">
        <v>35485.709653333346</v>
      </c>
      <c r="CN162" s="76">
        <v>35485.709653333346</v>
      </c>
      <c r="CO162" s="76">
        <v>36905.138039466678</v>
      </c>
      <c r="CP162" s="76">
        <v>36905.138039466678</v>
      </c>
      <c r="CQ162" s="76">
        <v>36905.138039466678</v>
      </c>
      <c r="CR162" s="76">
        <v>36905.138039466678</v>
      </c>
      <c r="CS162" s="76">
        <v>36905.138039466678</v>
      </c>
      <c r="CT162" s="76">
        <v>36905.138039466678</v>
      </c>
      <c r="CU162" s="76">
        <v>36905.138039466678</v>
      </c>
      <c r="CV162" s="76">
        <v>36905.138039466678</v>
      </c>
      <c r="CW162" s="76">
        <v>36905.138039466678</v>
      </c>
      <c r="CX162" s="76">
        <v>36905.138039466678</v>
      </c>
      <c r="CY162" s="76">
        <v>36905.138039466678</v>
      </c>
      <c r="CZ162" s="76">
        <v>36905.138039466678</v>
      </c>
      <c r="DA162" s="76">
        <v>38381.343561045345</v>
      </c>
      <c r="DB162" s="76">
        <v>38381.343561045345</v>
      </c>
      <c r="DC162" s="76">
        <v>38381.343561045345</v>
      </c>
      <c r="DD162" s="76">
        <v>38381.343561045345</v>
      </c>
      <c r="DE162" s="76">
        <v>38381.343561045345</v>
      </c>
      <c r="DF162" s="76">
        <v>38381.343561045345</v>
      </c>
      <c r="DG162" s="76">
        <v>38381.343561045345</v>
      </c>
      <c r="DH162" s="76">
        <v>38381.343561045345</v>
      </c>
      <c r="DI162" s="76">
        <v>38381.343561045345</v>
      </c>
      <c r="DJ162" s="76">
        <v>38381.343561045345</v>
      </c>
      <c r="DK162" s="76">
        <v>38381.343561045345</v>
      </c>
      <c r="DL162" s="76">
        <v>38381.343561045345</v>
      </c>
      <c r="DM162" s="76">
        <v>0</v>
      </c>
      <c r="DN162" s="76">
        <v>0</v>
      </c>
      <c r="DO162" s="76">
        <v>0</v>
      </c>
      <c r="DP162" s="76">
        <v>0</v>
      </c>
      <c r="DQ162" s="76">
        <v>0</v>
      </c>
      <c r="DR162" s="76">
        <v>0</v>
      </c>
      <c r="DS162" s="76">
        <v>0</v>
      </c>
      <c r="DT162" s="76">
        <v>0</v>
      </c>
      <c r="DU162" s="76">
        <v>0</v>
      </c>
      <c r="DV162" s="76">
        <v>0</v>
      </c>
      <c r="DW162" s="76">
        <v>0</v>
      </c>
      <c r="DX162" s="76">
        <v>0</v>
      </c>
      <c r="DY162" s="76">
        <v>0</v>
      </c>
      <c r="DZ162" s="76">
        <v>0</v>
      </c>
      <c r="EA162" s="76">
        <v>0</v>
      </c>
      <c r="EB162" s="76">
        <v>0</v>
      </c>
      <c r="EC162" s="76">
        <v>0</v>
      </c>
      <c r="ED162" s="76">
        <v>0</v>
      </c>
      <c r="EE162" s="76">
        <v>0</v>
      </c>
      <c r="EF162" s="76">
        <v>0</v>
      </c>
      <c r="EG162" s="76">
        <v>0</v>
      </c>
      <c r="EH162" s="76">
        <v>0</v>
      </c>
      <c r="EI162" s="76">
        <v>0</v>
      </c>
      <c r="EJ162" s="76">
        <v>0</v>
      </c>
      <c r="EK162" s="76">
        <v>0</v>
      </c>
      <c r="EL162" s="76">
        <v>0</v>
      </c>
      <c r="EM162" s="76">
        <v>0</v>
      </c>
      <c r="EN162" s="76">
        <v>0</v>
      </c>
      <c r="EO162" s="76">
        <v>0</v>
      </c>
      <c r="EP162" s="76">
        <v>0</v>
      </c>
      <c r="EQ162" s="76">
        <v>0</v>
      </c>
      <c r="ER162" s="76">
        <v>0</v>
      </c>
      <c r="ES162" s="76">
        <v>0</v>
      </c>
      <c r="ET162" s="76">
        <v>0</v>
      </c>
      <c r="EU162" s="76">
        <v>0</v>
      </c>
      <c r="EV162" s="76">
        <v>0</v>
      </c>
      <c r="EW162" s="1"/>
      <c r="EX162" s="1"/>
    </row>
    <row r="163" spans="1:154" x14ac:dyDescent="0.25">
      <c r="A163" s="17">
        <v>163</v>
      </c>
      <c r="B163" s="117" t="s">
        <v>154</v>
      </c>
      <c r="C163" s="1"/>
      <c r="D163" s="113" t="s">
        <v>144</v>
      </c>
      <c r="E163" s="65" t="s">
        <v>103</v>
      </c>
      <c r="F163" s="67"/>
      <c r="G163" s="66"/>
      <c r="H163" s="65" t="s">
        <v>27</v>
      </c>
      <c r="I163" s="67"/>
      <c r="J163" s="66"/>
      <c r="K163" s="68" t="s">
        <v>32</v>
      </c>
      <c r="L163" s="67"/>
      <c r="M163" s="66"/>
      <c r="N163" s="115" t="s">
        <v>147</v>
      </c>
      <c r="O163" s="70"/>
      <c r="P163" s="65"/>
      <c r="Q163" s="65"/>
      <c r="R163" s="76">
        <v>11274066.540584303</v>
      </c>
      <c r="S163" s="65"/>
      <c r="T163" s="65"/>
      <c r="U163" s="76">
        <v>101962.5</v>
      </c>
      <c r="V163" s="76">
        <v>101962.5</v>
      </c>
      <c r="W163" s="76">
        <v>101962.5</v>
      </c>
      <c r="X163" s="76">
        <v>101962.5</v>
      </c>
      <c r="Y163" s="76">
        <v>101962.5</v>
      </c>
      <c r="Z163" s="76">
        <v>101962.5</v>
      </c>
      <c r="AA163" s="76">
        <v>101962.5</v>
      </c>
      <c r="AB163" s="76">
        <v>101962.5</v>
      </c>
      <c r="AC163" s="76">
        <v>101962.5</v>
      </c>
      <c r="AD163" s="76">
        <v>101962.5</v>
      </c>
      <c r="AE163" s="76">
        <v>101962.5</v>
      </c>
      <c r="AF163" s="76">
        <v>101962.5</v>
      </c>
      <c r="AG163" s="76">
        <v>106041</v>
      </c>
      <c r="AH163" s="76">
        <v>106041</v>
      </c>
      <c r="AI163" s="76">
        <v>106041</v>
      </c>
      <c r="AJ163" s="76">
        <v>106041</v>
      </c>
      <c r="AK163" s="76">
        <v>106041</v>
      </c>
      <c r="AL163" s="76">
        <v>106041</v>
      </c>
      <c r="AM163" s="76">
        <v>106041</v>
      </c>
      <c r="AN163" s="76">
        <v>106041</v>
      </c>
      <c r="AO163" s="76">
        <v>106041</v>
      </c>
      <c r="AP163" s="76">
        <v>106041</v>
      </c>
      <c r="AQ163" s="76">
        <v>106041</v>
      </c>
      <c r="AR163" s="76">
        <v>106041</v>
      </c>
      <c r="AS163" s="76">
        <v>110282.64000000001</v>
      </c>
      <c r="AT163" s="76">
        <v>110282.64000000001</v>
      </c>
      <c r="AU163" s="76">
        <v>110282.64000000001</v>
      </c>
      <c r="AV163" s="76">
        <v>110282.64000000001</v>
      </c>
      <c r="AW163" s="76">
        <v>110282.64000000001</v>
      </c>
      <c r="AX163" s="76">
        <v>110282.64000000001</v>
      </c>
      <c r="AY163" s="76">
        <v>110282.64000000001</v>
      </c>
      <c r="AZ163" s="76">
        <v>110282.64000000001</v>
      </c>
      <c r="BA163" s="76">
        <v>110282.64000000001</v>
      </c>
      <c r="BB163" s="76">
        <v>110282.64000000001</v>
      </c>
      <c r="BC163" s="76">
        <v>110282.64000000001</v>
      </c>
      <c r="BD163" s="76">
        <v>110282.64000000001</v>
      </c>
      <c r="BE163" s="76">
        <v>114693.94560000001</v>
      </c>
      <c r="BF163" s="76">
        <v>114693.94560000001</v>
      </c>
      <c r="BG163" s="76">
        <v>114693.94560000001</v>
      </c>
      <c r="BH163" s="76">
        <v>114693.94560000001</v>
      </c>
      <c r="BI163" s="76">
        <v>114693.94560000001</v>
      </c>
      <c r="BJ163" s="76">
        <v>114693.94560000001</v>
      </c>
      <c r="BK163" s="76">
        <v>114693.94560000001</v>
      </c>
      <c r="BL163" s="76">
        <v>114693.94560000001</v>
      </c>
      <c r="BM163" s="76">
        <v>114693.94560000001</v>
      </c>
      <c r="BN163" s="76">
        <v>114693.94560000001</v>
      </c>
      <c r="BO163" s="76">
        <v>114693.94560000001</v>
      </c>
      <c r="BP163" s="76">
        <v>114693.94560000001</v>
      </c>
      <c r="BQ163" s="76">
        <v>119281.70342400002</v>
      </c>
      <c r="BR163" s="76">
        <v>119281.70342400002</v>
      </c>
      <c r="BS163" s="76">
        <v>119281.70342400002</v>
      </c>
      <c r="BT163" s="76">
        <v>119281.70342400002</v>
      </c>
      <c r="BU163" s="76">
        <v>119281.70342400002</v>
      </c>
      <c r="BV163" s="76">
        <v>119281.70342400002</v>
      </c>
      <c r="BW163" s="76">
        <v>119281.70342400002</v>
      </c>
      <c r="BX163" s="76">
        <v>119281.70342400002</v>
      </c>
      <c r="BY163" s="76">
        <v>119281.70342400002</v>
      </c>
      <c r="BZ163" s="76">
        <v>119281.70342400002</v>
      </c>
      <c r="CA163" s="76">
        <v>119281.70342400002</v>
      </c>
      <c r="CB163" s="76">
        <v>119281.70342400002</v>
      </c>
      <c r="CC163" s="76">
        <v>124052.97156096004</v>
      </c>
      <c r="CD163" s="76">
        <v>124052.97156096004</v>
      </c>
      <c r="CE163" s="76">
        <v>124052.97156096004</v>
      </c>
      <c r="CF163" s="76">
        <v>124052.97156096004</v>
      </c>
      <c r="CG163" s="76">
        <v>124052.97156096004</v>
      </c>
      <c r="CH163" s="76">
        <v>124052.97156096004</v>
      </c>
      <c r="CI163" s="76">
        <v>124052.97156096004</v>
      </c>
      <c r="CJ163" s="76">
        <v>124052.97156096004</v>
      </c>
      <c r="CK163" s="76">
        <v>124052.97156096004</v>
      </c>
      <c r="CL163" s="76">
        <v>124052.97156096004</v>
      </c>
      <c r="CM163" s="76">
        <v>124052.97156096004</v>
      </c>
      <c r="CN163" s="76">
        <v>124052.97156096004</v>
      </c>
      <c r="CO163" s="76">
        <v>129015.09042339843</v>
      </c>
      <c r="CP163" s="76">
        <v>129015.09042339843</v>
      </c>
      <c r="CQ163" s="76">
        <v>129015.09042339843</v>
      </c>
      <c r="CR163" s="76">
        <v>129015.09042339843</v>
      </c>
      <c r="CS163" s="76">
        <v>129015.09042339843</v>
      </c>
      <c r="CT163" s="76">
        <v>129015.09042339843</v>
      </c>
      <c r="CU163" s="76">
        <v>129015.09042339843</v>
      </c>
      <c r="CV163" s="76">
        <v>129015.09042339843</v>
      </c>
      <c r="CW163" s="76">
        <v>129015.09042339843</v>
      </c>
      <c r="CX163" s="76">
        <v>129015.09042339843</v>
      </c>
      <c r="CY163" s="76">
        <v>129015.09042339843</v>
      </c>
      <c r="CZ163" s="76">
        <v>129015.09042339843</v>
      </c>
      <c r="DA163" s="76">
        <v>134175.69404033438</v>
      </c>
      <c r="DB163" s="76">
        <v>134175.69404033438</v>
      </c>
      <c r="DC163" s="76">
        <v>134175.69404033438</v>
      </c>
      <c r="DD163" s="76">
        <v>134175.69404033438</v>
      </c>
      <c r="DE163" s="76">
        <v>134175.69404033438</v>
      </c>
      <c r="DF163" s="76">
        <v>134175.69404033438</v>
      </c>
      <c r="DG163" s="76">
        <v>134175.69404033438</v>
      </c>
      <c r="DH163" s="76">
        <v>134175.69404033438</v>
      </c>
      <c r="DI163" s="76">
        <v>134175.69404033438</v>
      </c>
      <c r="DJ163" s="76">
        <v>134175.69404033438</v>
      </c>
      <c r="DK163" s="76">
        <v>134175.69404033438</v>
      </c>
      <c r="DL163" s="76">
        <v>134175.69404033438</v>
      </c>
      <c r="DM163" s="76">
        <v>0</v>
      </c>
      <c r="DN163" s="76">
        <v>0</v>
      </c>
      <c r="DO163" s="76">
        <v>0</v>
      </c>
      <c r="DP163" s="76">
        <v>0</v>
      </c>
      <c r="DQ163" s="76">
        <v>0</v>
      </c>
      <c r="DR163" s="76">
        <v>0</v>
      </c>
      <c r="DS163" s="76">
        <v>0</v>
      </c>
      <c r="DT163" s="76">
        <v>0</v>
      </c>
      <c r="DU163" s="76">
        <v>0</v>
      </c>
      <c r="DV163" s="76">
        <v>0</v>
      </c>
      <c r="DW163" s="76">
        <v>0</v>
      </c>
      <c r="DX163" s="76">
        <v>0</v>
      </c>
      <c r="DY163" s="76">
        <v>0</v>
      </c>
      <c r="DZ163" s="76">
        <v>0</v>
      </c>
      <c r="EA163" s="76">
        <v>0</v>
      </c>
      <c r="EB163" s="76">
        <v>0</v>
      </c>
      <c r="EC163" s="76">
        <v>0</v>
      </c>
      <c r="ED163" s="76">
        <v>0</v>
      </c>
      <c r="EE163" s="76">
        <v>0</v>
      </c>
      <c r="EF163" s="76">
        <v>0</v>
      </c>
      <c r="EG163" s="76">
        <v>0</v>
      </c>
      <c r="EH163" s="76">
        <v>0</v>
      </c>
      <c r="EI163" s="76">
        <v>0</v>
      </c>
      <c r="EJ163" s="76">
        <v>0</v>
      </c>
      <c r="EK163" s="76">
        <v>0</v>
      </c>
      <c r="EL163" s="76">
        <v>0</v>
      </c>
      <c r="EM163" s="76">
        <v>0</v>
      </c>
      <c r="EN163" s="76">
        <v>0</v>
      </c>
      <c r="EO163" s="76">
        <v>0</v>
      </c>
      <c r="EP163" s="76">
        <v>0</v>
      </c>
      <c r="EQ163" s="76">
        <v>0</v>
      </c>
      <c r="ER163" s="76">
        <v>0</v>
      </c>
      <c r="ES163" s="76">
        <v>0</v>
      </c>
      <c r="ET163" s="76">
        <v>0</v>
      </c>
      <c r="EU163" s="76">
        <v>0</v>
      </c>
      <c r="EV163" s="76">
        <v>0</v>
      </c>
      <c r="EW163" s="1"/>
      <c r="EX163" s="1"/>
    </row>
    <row r="164" spans="1:154" x14ac:dyDescent="0.25">
      <c r="A164" s="17">
        <v>164</v>
      </c>
      <c r="B164" s="1"/>
      <c r="C164" s="1"/>
      <c r="D164" s="10"/>
      <c r="E164" s="1"/>
      <c r="F164" s="18"/>
      <c r="G164" s="10"/>
      <c r="H164" s="1"/>
      <c r="I164" s="18"/>
      <c r="J164" s="10"/>
      <c r="K164" s="12"/>
      <c r="L164" s="18"/>
      <c r="M164" s="10"/>
      <c r="N164" s="1"/>
      <c r="O164" s="24"/>
      <c r="P164" s="1"/>
      <c r="Q164" s="1"/>
      <c r="R164" s="47"/>
      <c r="S164" s="1"/>
      <c r="T164" s="1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1"/>
      <c r="EX164" s="1"/>
    </row>
    <row r="165" spans="1:154" x14ac:dyDescent="0.25">
      <c r="A165" s="17">
        <v>165</v>
      </c>
      <c r="B165" s="117" t="s">
        <v>154</v>
      </c>
      <c r="C165" s="1"/>
      <c r="D165" s="10"/>
      <c r="E165" s="65" t="s">
        <v>108</v>
      </c>
      <c r="F165" s="67"/>
      <c r="G165" s="66"/>
      <c r="H165" s="65" t="s">
        <v>27</v>
      </c>
      <c r="I165" s="67"/>
      <c r="J165" s="66"/>
      <c r="K165" s="68" t="s">
        <v>32</v>
      </c>
      <c r="L165" s="67"/>
      <c r="M165" s="66"/>
      <c r="N165" s="76"/>
      <c r="O165" s="70"/>
      <c r="P165" s="65"/>
      <c r="Q165" s="65"/>
      <c r="R165" s="76">
        <v>320000000</v>
      </c>
      <c r="S165" s="65"/>
      <c r="T165" s="65"/>
      <c r="U165" s="76">
        <v>3333333.3333333335</v>
      </c>
      <c r="V165" s="76">
        <v>3333333.3333333335</v>
      </c>
      <c r="W165" s="76">
        <v>3333333.3333333335</v>
      </c>
      <c r="X165" s="76">
        <v>3333333.3333333335</v>
      </c>
      <c r="Y165" s="76">
        <v>3333333.3333333335</v>
      </c>
      <c r="Z165" s="76">
        <v>3333333.3333333335</v>
      </c>
      <c r="AA165" s="76">
        <v>3333333.3333333335</v>
      </c>
      <c r="AB165" s="76">
        <v>3333333.3333333335</v>
      </c>
      <c r="AC165" s="76">
        <v>3333333.3333333335</v>
      </c>
      <c r="AD165" s="76">
        <v>3333333.3333333335</v>
      </c>
      <c r="AE165" s="76">
        <v>3333333.3333333335</v>
      </c>
      <c r="AF165" s="76">
        <v>3333333.3333333335</v>
      </c>
      <c r="AG165" s="76">
        <v>3333333.3333333335</v>
      </c>
      <c r="AH165" s="76">
        <v>3333333.3333333335</v>
      </c>
      <c r="AI165" s="76">
        <v>3333333.3333333335</v>
      </c>
      <c r="AJ165" s="76">
        <v>3333333.3333333335</v>
      </c>
      <c r="AK165" s="76">
        <v>3333333.3333333335</v>
      </c>
      <c r="AL165" s="76">
        <v>3333333.3333333335</v>
      </c>
      <c r="AM165" s="76">
        <v>3333333.3333333335</v>
      </c>
      <c r="AN165" s="76">
        <v>3333333.3333333335</v>
      </c>
      <c r="AO165" s="76">
        <v>3333333.3333333335</v>
      </c>
      <c r="AP165" s="76">
        <v>3333333.3333333335</v>
      </c>
      <c r="AQ165" s="76">
        <v>3333333.3333333335</v>
      </c>
      <c r="AR165" s="76">
        <v>3333333.3333333335</v>
      </c>
      <c r="AS165" s="76">
        <v>3333333.3333333335</v>
      </c>
      <c r="AT165" s="76">
        <v>3333333.3333333335</v>
      </c>
      <c r="AU165" s="76">
        <v>3333333.3333333335</v>
      </c>
      <c r="AV165" s="76">
        <v>3333333.3333333335</v>
      </c>
      <c r="AW165" s="76">
        <v>3333333.3333333335</v>
      </c>
      <c r="AX165" s="76">
        <v>3333333.3333333335</v>
      </c>
      <c r="AY165" s="76">
        <v>3333333.3333333335</v>
      </c>
      <c r="AZ165" s="76">
        <v>3333333.3333333335</v>
      </c>
      <c r="BA165" s="76">
        <v>3333333.3333333335</v>
      </c>
      <c r="BB165" s="76">
        <v>3333333.3333333335</v>
      </c>
      <c r="BC165" s="76">
        <v>3333333.3333333335</v>
      </c>
      <c r="BD165" s="76">
        <v>3333333.3333333335</v>
      </c>
      <c r="BE165" s="76">
        <v>3333333.3333333335</v>
      </c>
      <c r="BF165" s="76">
        <v>3333333.3333333335</v>
      </c>
      <c r="BG165" s="76">
        <v>3333333.3333333335</v>
      </c>
      <c r="BH165" s="76">
        <v>3333333.3333333335</v>
      </c>
      <c r="BI165" s="76">
        <v>3333333.3333333335</v>
      </c>
      <c r="BJ165" s="76">
        <v>3333333.3333333335</v>
      </c>
      <c r="BK165" s="76">
        <v>3333333.3333333335</v>
      </c>
      <c r="BL165" s="76">
        <v>3333333.3333333335</v>
      </c>
      <c r="BM165" s="76">
        <v>3333333.3333333335</v>
      </c>
      <c r="BN165" s="76">
        <v>3333333.3333333335</v>
      </c>
      <c r="BO165" s="76">
        <v>3333333.3333333335</v>
      </c>
      <c r="BP165" s="76">
        <v>3333333.3333333335</v>
      </c>
      <c r="BQ165" s="76">
        <v>3333333.3333333335</v>
      </c>
      <c r="BR165" s="76">
        <v>3333333.3333333335</v>
      </c>
      <c r="BS165" s="76">
        <v>3333333.3333333335</v>
      </c>
      <c r="BT165" s="76">
        <v>3333333.3333333335</v>
      </c>
      <c r="BU165" s="76">
        <v>3333333.3333333335</v>
      </c>
      <c r="BV165" s="76">
        <v>3333333.3333333335</v>
      </c>
      <c r="BW165" s="76">
        <v>3333333.3333333335</v>
      </c>
      <c r="BX165" s="76">
        <v>3333333.3333333335</v>
      </c>
      <c r="BY165" s="76">
        <v>3333333.3333333335</v>
      </c>
      <c r="BZ165" s="76">
        <v>3333333.3333333335</v>
      </c>
      <c r="CA165" s="76">
        <v>3333333.3333333335</v>
      </c>
      <c r="CB165" s="76">
        <v>3333333.3333333335</v>
      </c>
      <c r="CC165" s="76">
        <v>3333333.3333333335</v>
      </c>
      <c r="CD165" s="76">
        <v>3333333.3333333335</v>
      </c>
      <c r="CE165" s="76">
        <v>3333333.3333333335</v>
      </c>
      <c r="CF165" s="76">
        <v>3333333.3333333335</v>
      </c>
      <c r="CG165" s="76">
        <v>3333333.3333333335</v>
      </c>
      <c r="CH165" s="76">
        <v>3333333.3333333335</v>
      </c>
      <c r="CI165" s="76">
        <v>3333333.3333333335</v>
      </c>
      <c r="CJ165" s="76">
        <v>3333333.3333333335</v>
      </c>
      <c r="CK165" s="76">
        <v>3333333.3333333335</v>
      </c>
      <c r="CL165" s="76">
        <v>3333333.3333333335</v>
      </c>
      <c r="CM165" s="76">
        <v>3333333.3333333335</v>
      </c>
      <c r="CN165" s="76">
        <v>3333333.3333333335</v>
      </c>
      <c r="CO165" s="76">
        <v>3333333.3333333335</v>
      </c>
      <c r="CP165" s="76">
        <v>3333333.3333333335</v>
      </c>
      <c r="CQ165" s="76">
        <v>3333333.3333333335</v>
      </c>
      <c r="CR165" s="76">
        <v>3333333.3333333335</v>
      </c>
      <c r="CS165" s="76">
        <v>3333333.3333333335</v>
      </c>
      <c r="CT165" s="76">
        <v>3333333.3333333335</v>
      </c>
      <c r="CU165" s="76">
        <v>3333333.3333333335</v>
      </c>
      <c r="CV165" s="76">
        <v>3333333.3333333335</v>
      </c>
      <c r="CW165" s="76">
        <v>3333333.3333333335</v>
      </c>
      <c r="CX165" s="76">
        <v>3333333.3333333335</v>
      </c>
      <c r="CY165" s="76">
        <v>3333333.3333333335</v>
      </c>
      <c r="CZ165" s="76">
        <v>3333333.3333333335</v>
      </c>
      <c r="DA165" s="76">
        <v>3333333.3333333335</v>
      </c>
      <c r="DB165" s="76">
        <v>3333333.3333333335</v>
      </c>
      <c r="DC165" s="76">
        <v>3333333.3333333335</v>
      </c>
      <c r="DD165" s="76">
        <v>3333333.3333333335</v>
      </c>
      <c r="DE165" s="76">
        <v>3333333.3333333335</v>
      </c>
      <c r="DF165" s="76">
        <v>3333333.3333333335</v>
      </c>
      <c r="DG165" s="76">
        <v>3333333.3333333335</v>
      </c>
      <c r="DH165" s="76">
        <v>3333333.3333333335</v>
      </c>
      <c r="DI165" s="76">
        <v>3333333.3333333335</v>
      </c>
      <c r="DJ165" s="76">
        <v>3333333.3333333335</v>
      </c>
      <c r="DK165" s="76">
        <v>3333333.3333333335</v>
      </c>
      <c r="DL165" s="76">
        <v>3333333.3333333335</v>
      </c>
      <c r="DM165" s="76">
        <v>0</v>
      </c>
      <c r="DN165" s="76">
        <v>0</v>
      </c>
      <c r="DO165" s="76">
        <v>0</v>
      </c>
      <c r="DP165" s="76">
        <v>0</v>
      </c>
      <c r="DQ165" s="76">
        <v>0</v>
      </c>
      <c r="DR165" s="76">
        <v>0</v>
      </c>
      <c r="DS165" s="76">
        <v>0</v>
      </c>
      <c r="DT165" s="76">
        <v>0</v>
      </c>
      <c r="DU165" s="76">
        <v>0</v>
      </c>
      <c r="DV165" s="76">
        <v>0</v>
      </c>
      <c r="DW165" s="76">
        <v>0</v>
      </c>
      <c r="DX165" s="76">
        <v>0</v>
      </c>
      <c r="DY165" s="76">
        <v>0</v>
      </c>
      <c r="DZ165" s="76">
        <v>0</v>
      </c>
      <c r="EA165" s="76">
        <v>0</v>
      </c>
      <c r="EB165" s="76">
        <v>0</v>
      </c>
      <c r="EC165" s="76">
        <v>0</v>
      </c>
      <c r="ED165" s="76">
        <v>0</v>
      </c>
      <c r="EE165" s="76">
        <v>0</v>
      </c>
      <c r="EF165" s="76">
        <v>0</v>
      </c>
      <c r="EG165" s="76">
        <v>0</v>
      </c>
      <c r="EH165" s="76">
        <v>0</v>
      </c>
      <c r="EI165" s="76">
        <v>0</v>
      </c>
      <c r="EJ165" s="76">
        <v>0</v>
      </c>
      <c r="EK165" s="76">
        <v>0</v>
      </c>
      <c r="EL165" s="76">
        <v>0</v>
      </c>
      <c r="EM165" s="76">
        <v>0</v>
      </c>
      <c r="EN165" s="76">
        <v>0</v>
      </c>
      <c r="EO165" s="76">
        <v>0</v>
      </c>
      <c r="EP165" s="76">
        <v>0</v>
      </c>
      <c r="EQ165" s="76">
        <v>0</v>
      </c>
      <c r="ER165" s="76">
        <v>0</v>
      </c>
      <c r="ES165" s="76">
        <v>0</v>
      </c>
      <c r="ET165" s="76">
        <v>0</v>
      </c>
      <c r="EU165" s="76">
        <v>0</v>
      </c>
      <c r="EV165" s="76">
        <v>0</v>
      </c>
      <c r="EW165" s="1"/>
      <c r="EX165" s="1"/>
    </row>
    <row r="166" spans="1:154" x14ac:dyDescent="0.25">
      <c r="A166" s="17">
        <v>166</v>
      </c>
      <c r="B166" s="1"/>
      <c r="C166" s="1"/>
      <c r="D166" s="10"/>
      <c r="E166" s="65" t="s">
        <v>234</v>
      </c>
      <c r="F166" s="67"/>
      <c r="G166" s="66"/>
      <c r="H166" s="65" t="s">
        <v>27</v>
      </c>
      <c r="I166" s="67"/>
      <c r="J166" s="66"/>
      <c r="K166" s="68" t="s">
        <v>32</v>
      </c>
      <c r="L166" s="67"/>
      <c r="M166" s="66"/>
      <c r="N166" s="76"/>
      <c r="O166" s="70"/>
      <c r="P166" s="65"/>
      <c r="Q166" s="65"/>
      <c r="R166" s="76"/>
      <c r="S166" s="65"/>
      <c r="T166" s="65"/>
      <c r="U166" s="76">
        <v>1196666666.6666667</v>
      </c>
      <c r="V166" s="76">
        <v>1193333333.3333335</v>
      </c>
      <c r="W166" s="76">
        <v>1190000000.0000002</v>
      </c>
      <c r="X166" s="76">
        <v>1186666666.666667</v>
      </c>
      <c r="Y166" s="76">
        <v>1183333333.3333337</v>
      </c>
      <c r="Z166" s="76">
        <v>1180000000.0000005</v>
      </c>
      <c r="AA166" s="76">
        <v>1176666666.6666672</v>
      </c>
      <c r="AB166" s="76">
        <v>1173333333.333334</v>
      </c>
      <c r="AC166" s="76">
        <v>1170000000.0000007</v>
      </c>
      <c r="AD166" s="76">
        <v>1166666666.6666675</v>
      </c>
      <c r="AE166" s="76">
        <v>1163333333.3333342</v>
      </c>
      <c r="AF166" s="76">
        <v>1160000000.000001</v>
      </c>
      <c r="AG166" s="76">
        <v>1156666666.6666677</v>
      </c>
      <c r="AH166" s="76">
        <v>1153333333.3333344</v>
      </c>
      <c r="AI166" s="76">
        <v>1150000000.0000012</v>
      </c>
      <c r="AJ166" s="76">
        <v>1146666666.6666679</v>
      </c>
      <c r="AK166" s="76">
        <v>1143333333.3333347</v>
      </c>
      <c r="AL166" s="76">
        <v>1140000000.0000014</v>
      </c>
      <c r="AM166" s="76">
        <v>1136666666.6666682</v>
      </c>
      <c r="AN166" s="76">
        <v>1133333333.3333349</v>
      </c>
      <c r="AO166" s="76">
        <v>1130000000.0000017</v>
      </c>
      <c r="AP166" s="76">
        <v>1126666666.6666684</v>
      </c>
      <c r="AQ166" s="76">
        <v>1123333333.3333352</v>
      </c>
      <c r="AR166" s="76">
        <v>1120000000.0000019</v>
      </c>
      <c r="AS166" s="76">
        <v>1116666666.6666687</v>
      </c>
      <c r="AT166" s="76">
        <v>1113333333.3333354</v>
      </c>
      <c r="AU166" s="76">
        <v>1110000000.0000021</v>
      </c>
      <c r="AV166" s="76">
        <v>1106666666.6666689</v>
      </c>
      <c r="AW166" s="76">
        <v>1103333333.3333356</v>
      </c>
      <c r="AX166" s="76">
        <v>1100000000.0000024</v>
      </c>
      <c r="AY166" s="76">
        <v>1096666666.6666691</v>
      </c>
      <c r="AZ166" s="76">
        <v>1093333333.3333359</v>
      </c>
      <c r="BA166" s="76">
        <v>1090000000.0000026</v>
      </c>
      <c r="BB166" s="76">
        <v>1086666666.6666694</v>
      </c>
      <c r="BC166" s="76">
        <v>1083333333.3333361</v>
      </c>
      <c r="BD166" s="76">
        <v>1080000000.0000029</v>
      </c>
      <c r="BE166" s="76">
        <v>1076666666.6666696</v>
      </c>
      <c r="BF166" s="76">
        <v>1073333333.3333362</v>
      </c>
      <c r="BG166" s="76">
        <v>1070000000.0000029</v>
      </c>
      <c r="BH166" s="76">
        <v>1066666666.6666695</v>
      </c>
      <c r="BI166" s="76">
        <v>1063333333.3333361</v>
      </c>
      <c r="BJ166" s="76">
        <v>1060000000.0000027</v>
      </c>
      <c r="BK166" s="76">
        <v>1056666666.6666694</v>
      </c>
      <c r="BL166" s="76">
        <v>1053333333.333336</v>
      </c>
      <c r="BM166" s="76">
        <v>1050000000.0000026</v>
      </c>
      <c r="BN166" s="76">
        <v>1046666666.6666692</v>
      </c>
      <c r="BO166" s="76">
        <v>1043333333.3333359</v>
      </c>
      <c r="BP166" s="76">
        <v>1040000000.0000025</v>
      </c>
      <c r="BQ166" s="76">
        <v>1036666666.6666691</v>
      </c>
      <c r="BR166" s="76">
        <v>1033333333.3333358</v>
      </c>
      <c r="BS166" s="76">
        <v>1030000000.0000024</v>
      </c>
      <c r="BT166" s="76">
        <v>1026666666.666669</v>
      </c>
      <c r="BU166" s="76">
        <v>1023333333.3333356</v>
      </c>
      <c r="BV166" s="76">
        <v>1020000000.0000023</v>
      </c>
      <c r="BW166" s="76">
        <v>1016666666.6666689</v>
      </c>
      <c r="BX166" s="76">
        <v>1013333333.3333355</v>
      </c>
      <c r="BY166" s="76">
        <v>1010000000.0000021</v>
      </c>
      <c r="BZ166" s="76">
        <v>1006666666.6666688</v>
      </c>
      <c r="CA166" s="76">
        <v>1003333333.3333354</v>
      </c>
      <c r="CB166" s="76">
        <v>1000000000.000002</v>
      </c>
      <c r="CC166" s="76">
        <v>996666666.66666865</v>
      </c>
      <c r="CD166" s="76">
        <v>993333333.33333528</v>
      </c>
      <c r="CE166" s="76">
        <v>990000000.00000191</v>
      </c>
      <c r="CF166" s="76">
        <v>986666666.66666853</v>
      </c>
      <c r="CG166" s="76">
        <v>983333333.33333516</v>
      </c>
      <c r="CH166" s="76">
        <v>980000000.00000179</v>
      </c>
      <c r="CI166" s="76">
        <v>976666666.66666842</v>
      </c>
      <c r="CJ166" s="76">
        <v>973333333.33333504</v>
      </c>
      <c r="CK166" s="76">
        <v>970000000.00000167</v>
      </c>
      <c r="CL166" s="76">
        <v>966666666.6666683</v>
      </c>
      <c r="CM166" s="76">
        <v>963333333.33333492</v>
      </c>
      <c r="CN166" s="76">
        <v>960000000.00000155</v>
      </c>
      <c r="CO166" s="76">
        <v>956666666.66666818</v>
      </c>
      <c r="CP166" s="76">
        <v>953333333.3333348</v>
      </c>
      <c r="CQ166" s="76">
        <v>950000000.00000143</v>
      </c>
      <c r="CR166" s="76">
        <v>946666666.66666806</v>
      </c>
      <c r="CS166" s="76">
        <v>943333333.33333468</v>
      </c>
      <c r="CT166" s="76">
        <v>940000000.00000131</v>
      </c>
      <c r="CU166" s="76">
        <v>936666666.66666794</v>
      </c>
      <c r="CV166" s="76">
        <v>933333333.33333457</v>
      </c>
      <c r="CW166" s="76">
        <v>930000000.00000119</v>
      </c>
      <c r="CX166" s="76">
        <v>926666666.66666782</v>
      </c>
      <c r="CY166" s="76">
        <v>923333333.33333445</v>
      </c>
      <c r="CZ166" s="76">
        <v>920000000.00000107</v>
      </c>
      <c r="DA166" s="76">
        <v>916666666.6666677</v>
      </c>
      <c r="DB166" s="76">
        <v>913333333.33333433</v>
      </c>
      <c r="DC166" s="76">
        <v>910000000.00000095</v>
      </c>
      <c r="DD166" s="76">
        <v>906666666.66666758</v>
      </c>
      <c r="DE166" s="76">
        <v>903333333.33333421</v>
      </c>
      <c r="DF166" s="76">
        <v>900000000.00000083</v>
      </c>
      <c r="DG166" s="76">
        <v>896666666.66666746</v>
      </c>
      <c r="DH166" s="76">
        <v>893333333.33333409</v>
      </c>
      <c r="DI166" s="76">
        <v>890000000.00000072</v>
      </c>
      <c r="DJ166" s="76">
        <v>886666666.66666734</v>
      </c>
      <c r="DK166" s="76">
        <v>883333333.33333397</v>
      </c>
      <c r="DL166" s="76">
        <v>880000000.0000006</v>
      </c>
      <c r="DM166" s="76">
        <v>0</v>
      </c>
      <c r="DN166" s="76">
        <v>0</v>
      </c>
      <c r="DO166" s="76">
        <v>0</v>
      </c>
      <c r="DP166" s="76">
        <v>0</v>
      </c>
      <c r="DQ166" s="76">
        <v>0</v>
      </c>
      <c r="DR166" s="76">
        <v>0</v>
      </c>
      <c r="DS166" s="76">
        <v>0</v>
      </c>
      <c r="DT166" s="76">
        <v>0</v>
      </c>
      <c r="DU166" s="76">
        <v>0</v>
      </c>
      <c r="DV166" s="76">
        <v>0</v>
      </c>
      <c r="DW166" s="76">
        <v>0</v>
      </c>
      <c r="DX166" s="76">
        <v>0</v>
      </c>
      <c r="DY166" s="76">
        <v>0</v>
      </c>
      <c r="DZ166" s="76">
        <v>0</v>
      </c>
      <c r="EA166" s="76">
        <v>0</v>
      </c>
      <c r="EB166" s="76">
        <v>0</v>
      </c>
      <c r="EC166" s="76">
        <v>0</v>
      </c>
      <c r="ED166" s="76">
        <v>0</v>
      </c>
      <c r="EE166" s="76">
        <v>0</v>
      </c>
      <c r="EF166" s="76">
        <v>0</v>
      </c>
      <c r="EG166" s="76">
        <v>0</v>
      </c>
      <c r="EH166" s="76">
        <v>0</v>
      </c>
      <c r="EI166" s="76">
        <v>0</v>
      </c>
      <c r="EJ166" s="76">
        <v>0</v>
      </c>
      <c r="EK166" s="76">
        <v>0</v>
      </c>
      <c r="EL166" s="76">
        <v>0</v>
      </c>
      <c r="EM166" s="76">
        <v>0</v>
      </c>
      <c r="EN166" s="76">
        <v>0</v>
      </c>
      <c r="EO166" s="76">
        <v>0</v>
      </c>
      <c r="EP166" s="76">
        <v>0</v>
      </c>
      <c r="EQ166" s="76">
        <v>0</v>
      </c>
      <c r="ER166" s="76">
        <v>0</v>
      </c>
      <c r="ES166" s="76">
        <v>0</v>
      </c>
      <c r="ET166" s="76">
        <v>0</v>
      </c>
      <c r="EU166" s="76">
        <v>0</v>
      </c>
      <c r="EV166" s="76">
        <v>0</v>
      </c>
      <c r="EW166" s="1"/>
      <c r="EX166" s="1"/>
    </row>
    <row r="167" spans="1:154" x14ac:dyDescent="0.25">
      <c r="A167" s="17">
        <v>167</v>
      </c>
      <c r="B167" s="117" t="s">
        <v>154</v>
      </c>
      <c r="C167" s="1"/>
      <c r="D167" s="113" t="s">
        <v>144</v>
      </c>
      <c r="E167" s="65" t="s">
        <v>111</v>
      </c>
      <c r="F167" s="67"/>
      <c r="G167" s="66"/>
      <c r="H167" s="65" t="s">
        <v>27</v>
      </c>
      <c r="I167" s="67"/>
      <c r="J167" s="66"/>
      <c r="K167" s="68" t="s">
        <v>32</v>
      </c>
      <c r="L167" s="67"/>
      <c r="M167" s="66"/>
      <c r="N167" s="76"/>
      <c r="O167" s="70"/>
      <c r="P167" s="65"/>
      <c r="Q167" s="65"/>
      <c r="R167" s="76">
        <v>182746666.66666698</v>
      </c>
      <c r="S167" s="65"/>
      <c r="T167" s="65"/>
      <c r="U167" s="76">
        <v>2193888.888888889</v>
      </c>
      <c r="V167" s="76">
        <v>2187777.777777778</v>
      </c>
      <c r="W167" s="76">
        <v>2181666.666666667</v>
      </c>
      <c r="X167" s="76">
        <v>2175555.555555556</v>
      </c>
      <c r="Y167" s="76">
        <v>2169444.444444445</v>
      </c>
      <c r="Z167" s="76">
        <v>2163333.333333334</v>
      </c>
      <c r="AA167" s="76">
        <v>2157222.2222222234</v>
      </c>
      <c r="AB167" s="76">
        <v>2151111.1111111124</v>
      </c>
      <c r="AC167" s="76">
        <v>2145000.0000000014</v>
      </c>
      <c r="AD167" s="76">
        <v>2138888.8888888904</v>
      </c>
      <c r="AE167" s="76">
        <v>2132777.7777777794</v>
      </c>
      <c r="AF167" s="76">
        <v>2126666.6666666684</v>
      </c>
      <c r="AG167" s="76">
        <v>2120555.5555555574</v>
      </c>
      <c r="AH167" s="76">
        <v>2114444.4444444464</v>
      </c>
      <c r="AI167" s="76">
        <v>2108333.3333333354</v>
      </c>
      <c r="AJ167" s="76">
        <v>2102222.2222222243</v>
      </c>
      <c r="AK167" s="76">
        <v>2096111.1111111136</v>
      </c>
      <c r="AL167" s="76">
        <v>2090000.0000000026</v>
      </c>
      <c r="AM167" s="76">
        <v>2083888.8888888916</v>
      </c>
      <c r="AN167" s="76">
        <v>2077777.7777777805</v>
      </c>
      <c r="AO167" s="76">
        <v>2071666.6666666695</v>
      </c>
      <c r="AP167" s="76">
        <v>2065555.5555555588</v>
      </c>
      <c r="AQ167" s="76">
        <v>2059444.4444444478</v>
      </c>
      <c r="AR167" s="76">
        <v>2053333.3333333367</v>
      </c>
      <c r="AS167" s="76">
        <v>2047222.2222222257</v>
      </c>
      <c r="AT167" s="76">
        <v>2041111.1111111147</v>
      </c>
      <c r="AU167" s="76">
        <v>2035000.0000000037</v>
      </c>
      <c r="AV167" s="76">
        <v>2028888.8888888927</v>
      </c>
      <c r="AW167" s="76">
        <v>2022777.7777777819</v>
      </c>
      <c r="AX167" s="76">
        <v>2016666.6666666709</v>
      </c>
      <c r="AY167" s="76">
        <v>2010555.5555555599</v>
      </c>
      <c r="AZ167" s="76">
        <v>2004444.4444444489</v>
      </c>
      <c r="BA167" s="76">
        <v>1998333.3333333379</v>
      </c>
      <c r="BB167" s="76">
        <v>1992222.2222222269</v>
      </c>
      <c r="BC167" s="76">
        <v>1986111.1111111159</v>
      </c>
      <c r="BD167" s="76">
        <v>1980000.0000000054</v>
      </c>
      <c r="BE167" s="76">
        <v>1973888.8888888943</v>
      </c>
      <c r="BF167" s="76">
        <v>1967777.7777777829</v>
      </c>
      <c r="BG167" s="76">
        <v>1961666.6666666719</v>
      </c>
      <c r="BH167" s="76">
        <v>1955555.5555555606</v>
      </c>
      <c r="BI167" s="76">
        <v>1949444.4444444494</v>
      </c>
      <c r="BJ167" s="76">
        <v>1943333.3333333384</v>
      </c>
      <c r="BK167" s="76">
        <v>1937222.2222222269</v>
      </c>
      <c r="BL167" s="76">
        <v>1931111.1111111159</v>
      </c>
      <c r="BM167" s="76">
        <v>1925000.0000000047</v>
      </c>
      <c r="BN167" s="76">
        <v>1918888.8888888936</v>
      </c>
      <c r="BO167" s="76">
        <v>1912777.7777777824</v>
      </c>
      <c r="BP167" s="76">
        <v>1906666.6666666709</v>
      </c>
      <c r="BQ167" s="76">
        <v>1900555.5555555599</v>
      </c>
      <c r="BR167" s="76">
        <v>1894444.4444444487</v>
      </c>
      <c r="BS167" s="76">
        <v>1888333.3333333377</v>
      </c>
      <c r="BT167" s="76">
        <v>1882222.2222222264</v>
      </c>
      <c r="BU167" s="76">
        <v>1876111.1111111154</v>
      </c>
      <c r="BV167" s="76">
        <v>1870000.000000004</v>
      </c>
      <c r="BW167" s="76">
        <v>1863888.8888888927</v>
      </c>
      <c r="BX167" s="76">
        <v>1857777.7777777817</v>
      </c>
      <c r="BY167" s="76">
        <v>1851666.6666666705</v>
      </c>
      <c r="BZ167" s="76">
        <v>1845555.5555555595</v>
      </c>
      <c r="CA167" s="76">
        <v>1839444.444444448</v>
      </c>
      <c r="CB167" s="76">
        <v>1833333.333333337</v>
      </c>
      <c r="CC167" s="76">
        <v>1827222.2222222257</v>
      </c>
      <c r="CD167" s="76">
        <v>1821111.1111111145</v>
      </c>
      <c r="CE167" s="76">
        <v>1815000.0000000035</v>
      </c>
      <c r="CF167" s="76">
        <v>1808888.888888892</v>
      </c>
      <c r="CG167" s="76">
        <v>1802777.777777781</v>
      </c>
      <c r="CH167" s="76">
        <v>1796666.6666666698</v>
      </c>
      <c r="CI167" s="76">
        <v>1790555.5555555588</v>
      </c>
      <c r="CJ167" s="76">
        <v>1784444.4444444475</v>
      </c>
      <c r="CK167" s="76">
        <v>1778333.3333333365</v>
      </c>
      <c r="CL167" s="76">
        <v>1772222.222222225</v>
      </c>
      <c r="CM167" s="76">
        <v>1766111.1111111138</v>
      </c>
      <c r="CN167" s="76">
        <v>1760000.0000000028</v>
      </c>
      <c r="CO167" s="76">
        <v>1753888.8888888916</v>
      </c>
      <c r="CP167" s="76">
        <v>1747777.7777777805</v>
      </c>
      <c r="CQ167" s="76">
        <v>1741666.6666666691</v>
      </c>
      <c r="CR167" s="76">
        <v>1735555.5555555581</v>
      </c>
      <c r="CS167" s="76">
        <v>1729444.4444444468</v>
      </c>
      <c r="CT167" s="76">
        <v>1723333.3333333356</v>
      </c>
      <c r="CU167" s="76">
        <v>1717222.2222222246</v>
      </c>
      <c r="CV167" s="76">
        <v>1711111.1111111131</v>
      </c>
      <c r="CW167" s="76">
        <v>1705000.0000000021</v>
      </c>
      <c r="CX167" s="76">
        <v>1698888.8888888909</v>
      </c>
      <c r="CY167" s="76">
        <v>1692777.7777777798</v>
      </c>
      <c r="CZ167" s="76">
        <v>1686666.6666666686</v>
      </c>
      <c r="DA167" s="76">
        <v>1680555.5555555571</v>
      </c>
      <c r="DB167" s="76">
        <v>1674444.4444444461</v>
      </c>
      <c r="DC167" s="76">
        <v>1668333.3333333349</v>
      </c>
      <c r="DD167" s="76">
        <v>1662222.2222222239</v>
      </c>
      <c r="DE167" s="76">
        <v>1656111.1111111126</v>
      </c>
      <c r="DF167" s="76">
        <v>1650000.0000000016</v>
      </c>
      <c r="DG167" s="76">
        <v>1643888.8888888902</v>
      </c>
      <c r="DH167" s="76">
        <v>1637777.7777777789</v>
      </c>
      <c r="DI167" s="76">
        <v>1631666.6666666679</v>
      </c>
      <c r="DJ167" s="76">
        <v>1625555.5555555567</v>
      </c>
      <c r="DK167" s="76">
        <v>1619444.4444444457</v>
      </c>
      <c r="DL167" s="76">
        <v>1613333.3333333342</v>
      </c>
      <c r="DM167" s="76">
        <v>0</v>
      </c>
      <c r="DN167" s="76">
        <v>0</v>
      </c>
      <c r="DO167" s="76">
        <v>0</v>
      </c>
      <c r="DP167" s="76">
        <v>0</v>
      </c>
      <c r="DQ167" s="76">
        <v>0</v>
      </c>
      <c r="DR167" s="76">
        <v>0</v>
      </c>
      <c r="DS167" s="76">
        <v>0</v>
      </c>
      <c r="DT167" s="76">
        <v>0</v>
      </c>
      <c r="DU167" s="76">
        <v>0</v>
      </c>
      <c r="DV167" s="76">
        <v>0</v>
      </c>
      <c r="DW167" s="76">
        <v>0</v>
      </c>
      <c r="DX167" s="76">
        <v>0</v>
      </c>
      <c r="DY167" s="76">
        <v>0</v>
      </c>
      <c r="DZ167" s="76">
        <v>0</v>
      </c>
      <c r="EA167" s="76">
        <v>0</v>
      </c>
      <c r="EB167" s="76">
        <v>0</v>
      </c>
      <c r="EC167" s="76">
        <v>0</v>
      </c>
      <c r="ED167" s="76">
        <v>0</v>
      </c>
      <c r="EE167" s="76">
        <v>0</v>
      </c>
      <c r="EF167" s="76">
        <v>0</v>
      </c>
      <c r="EG167" s="76">
        <v>0</v>
      </c>
      <c r="EH167" s="76">
        <v>0</v>
      </c>
      <c r="EI167" s="76">
        <v>0</v>
      </c>
      <c r="EJ167" s="76">
        <v>0</v>
      </c>
      <c r="EK167" s="76">
        <v>0</v>
      </c>
      <c r="EL167" s="76">
        <v>0</v>
      </c>
      <c r="EM167" s="76">
        <v>0</v>
      </c>
      <c r="EN167" s="76">
        <v>0</v>
      </c>
      <c r="EO167" s="76">
        <v>0</v>
      </c>
      <c r="EP167" s="76">
        <v>0</v>
      </c>
      <c r="EQ167" s="76">
        <v>0</v>
      </c>
      <c r="ER167" s="76">
        <v>0</v>
      </c>
      <c r="ES167" s="76">
        <v>0</v>
      </c>
      <c r="ET167" s="76">
        <v>0</v>
      </c>
      <c r="EU167" s="76">
        <v>0</v>
      </c>
      <c r="EV167" s="76">
        <v>0</v>
      </c>
      <c r="EW167" s="1"/>
      <c r="EX167" s="1"/>
    </row>
    <row r="168" spans="1:154" x14ac:dyDescent="0.25">
      <c r="A168" s="17">
        <v>168</v>
      </c>
      <c r="B168" s="117" t="s">
        <v>154</v>
      </c>
      <c r="C168" s="1"/>
      <c r="D168" s="113" t="s">
        <v>144</v>
      </c>
      <c r="E168" s="65" t="s">
        <v>114</v>
      </c>
      <c r="F168" s="67"/>
      <c r="G168" s="66"/>
      <c r="H168" s="65" t="s">
        <v>27</v>
      </c>
      <c r="I168" s="67"/>
      <c r="J168" s="66"/>
      <c r="K168" s="68" t="s">
        <v>32</v>
      </c>
      <c r="L168" s="67"/>
      <c r="M168" s="66"/>
      <c r="N168" s="76"/>
      <c r="O168" s="70"/>
      <c r="P168" s="65"/>
      <c r="Q168" s="65"/>
      <c r="R168" s="76">
        <v>18000000</v>
      </c>
      <c r="S168" s="65"/>
      <c r="T168" s="65"/>
      <c r="U168" s="76">
        <v>187500</v>
      </c>
      <c r="V168" s="76">
        <v>187500</v>
      </c>
      <c r="W168" s="76">
        <v>187500</v>
      </c>
      <c r="X168" s="76">
        <v>187500</v>
      </c>
      <c r="Y168" s="76">
        <v>187500</v>
      </c>
      <c r="Z168" s="76">
        <v>187500</v>
      </c>
      <c r="AA168" s="76">
        <v>187500</v>
      </c>
      <c r="AB168" s="76">
        <v>187500</v>
      </c>
      <c r="AC168" s="76">
        <v>187500</v>
      </c>
      <c r="AD168" s="76">
        <v>187500</v>
      </c>
      <c r="AE168" s="76">
        <v>187500</v>
      </c>
      <c r="AF168" s="76">
        <v>187500</v>
      </c>
      <c r="AG168" s="76">
        <v>187500</v>
      </c>
      <c r="AH168" s="76">
        <v>187500</v>
      </c>
      <c r="AI168" s="76">
        <v>187500</v>
      </c>
      <c r="AJ168" s="76">
        <v>187500</v>
      </c>
      <c r="AK168" s="76">
        <v>187500</v>
      </c>
      <c r="AL168" s="76">
        <v>187500</v>
      </c>
      <c r="AM168" s="76">
        <v>187500</v>
      </c>
      <c r="AN168" s="76">
        <v>187500</v>
      </c>
      <c r="AO168" s="76">
        <v>187500</v>
      </c>
      <c r="AP168" s="76">
        <v>187500</v>
      </c>
      <c r="AQ168" s="76">
        <v>187500</v>
      </c>
      <c r="AR168" s="76">
        <v>187500</v>
      </c>
      <c r="AS168" s="76">
        <v>187500</v>
      </c>
      <c r="AT168" s="76">
        <v>187500</v>
      </c>
      <c r="AU168" s="76">
        <v>187500</v>
      </c>
      <c r="AV168" s="76">
        <v>187500</v>
      </c>
      <c r="AW168" s="76">
        <v>187500</v>
      </c>
      <c r="AX168" s="76">
        <v>187500</v>
      </c>
      <c r="AY168" s="76">
        <v>187500</v>
      </c>
      <c r="AZ168" s="76">
        <v>187500</v>
      </c>
      <c r="BA168" s="76">
        <v>187500</v>
      </c>
      <c r="BB168" s="76">
        <v>187500</v>
      </c>
      <c r="BC168" s="76">
        <v>187500</v>
      </c>
      <c r="BD168" s="76">
        <v>187500</v>
      </c>
      <c r="BE168" s="76">
        <v>187500</v>
      </c>
      <c r="BF168" s="76">
        <v>187500</v>
      </c>
      <c r="BG168" s="76">
        <v>187500</v>
      </c>
      <c r="BH168" s="76">
        <v>187500</v>
      </c>
      <c r="BI168" s="76">
        <v>187500</v>
      </c>
      <c r="BJ168" s="76">
        <v>187500</v>
      </c>
      <c r="BK168" s="76">
        <v>187500</v>
      </c>
      <c r="BL168" s="76">
        <v>187500</v>
      </c>
      <c r="BM168" s="76">
        <v>187500</v>
      </c>
      <c r="BN168" s="76">
        <v>187500</v>
      </c>
      <c r="BO168" s="76">
        <v>187500</v>
      </c>
      <c r="BP168" s="76">
        <v>187500</v>
      </c>
      <c r="BQ168" s="76">
        <v>187500</v>
      </c>
      <c r="BR168" s="76">
        <v>187500</v>
      </c>
      <c r="BS168" s="76">
        <v>187500</v>
      </c>
      <c r="BT168" s="76">
        <v>187500</v>
      </c>
      <c r="BU168" s="76">
        <v>187500</v>
      </c>
      <c r="BV168" s="76">
        <v>187500</v>
      </c>
      <c r="BW168" s="76">
        <v>187500</v>
      </c>
      <c r="BX168" s="76">
        <v>187500</v>
      </c>
      <c r="BY168" s="76">
        <v>187500</v>
      </c>
      <c r="BZ168" s="76">
        <v>187500</v>
      </c>
      <c r="CA168" s="76">
        <v>187500</v>
      </c>
      <c r="CB168" s="76">
        <v>187500</v>
      </c>
      <c r="CC168" s="76">
        <v>187500</v>
      </c>
      <c r="CD168" s="76">
        <v>187500</v>
      </c>
      <c r="CE168" s="76">
        <v>187500</v>
      </c>
      <c r="CF168" s="76">
        <v>187500</v>
      </c>
      <c r="CG168" s="76">
        <v>187500</v>
      </c>
      <c r="CH168" s="76">
        <v>187500</v>
      </c>
      <c r="CI168" s="76">
        <v>187500</v>
      </c>
      <c r="CJ168" s="76">
        <v>187500</v>
      </c>
      <c r="CK168" s="76">
        <v>187500</v>
      </c>
      <c r="CL168" s="76">
        <v>187500</v>
      </c>
      <c r="CM168" s="76">
        <v>187500</v>
      </c>
      <c r="CN168" s="76">
        <v>187500</v>
      </c>
      <c r="CO168" s="76">
        <v>187500</v>
      </c>
      <c r="CP168" s="76">
        <v>187500</v>
      </c>
      <c r="CQ168" s="76">
        <v>187500</v>
      </c>
      <c r="CR168" s="76">
        <v>187500</v>
      </c>
      <c r="CS168" s="76">
        <v>187500</v>
      </c>
      <c r="CT168" s="76">
        <v>187500</v>
      </c>
      <c r="CU168" s="76">
        <v>187500</v>
      </c>
      <c r="CV168" s="76">
        <v>187500</v>
      </c>
      <c r="CW168" s="76">
        <v>187500</v>
      </c>
      <c r="CX168" s="76">
        <v>187500</v>
      </c>
      <c r="CY168" s="76">
        <v>187500</v>
      </c>
      <c r="CZ168" s="76">
        <v>187500</v>
      </c>
      <c r="DA168" s="76">
        <v>187500</v>
      </c>
      <c r="DB168" s="76">
        <v>187500</v>
      </c>
      <c r="DC168" s="76">
        <v>187500</v>
      </c>
      <c r="DD168" s="76">
        <v>187500</v>
      </c>
      <c r="DE168" s="76">
        <v>187500</v>
      </c>
      <c r="DF168" s="76">
        <v>187500</v>
      </c>
      <c r="DG168" s="76">
        <v>187500</v>
      </c>
      <c r="DH168" s="76">
        <v>187500</v>
      </c>
      <c r="DI168" s="76">
        <v>187500</v>
      </c>
      <c r="DJ168" s="76">
        <v>187500</v>
      </c>
      <c r="DK168" s="76">
        <v>187500</v>
      </c>
      <c r="DL168" s="76">
        <v>187500</v>
      </c>
      <c r="DM168" s="76">
        <v>0</v>
      </c>
      <c r="DN168" s="76">
        <v>0</v>
      </c>
      <c r="DO168" s="76">
        <v>0</v>
      </c>
      <c r="DP168" s="76">
        <v>0</v>
      </c>
      <c r="DQ168" s="76">
        <v>0</v>
      </c>
      <c r="DR168" s="76">
        <v>0</v>
      </c>
      <c r="DS168" s="76">
        <v>0</v>
      </c>
      <c r="DT168" s="76">
        <v>0</v>
      </c>
      <c r="DU168" s="76">
        <v>0</v>
      </c>
      <c r="DV168" s="76">
        <v>0</v>
      </c>
      <c r="DW168" s="76">
        <v>0</v>
      </c>
      <c r="DX168" s="76">
        <v>0</v>
      </c>
      <c r="DY168" s="76">
        <v>0</v>
      </c>
      <c r="DZ168" s="76">
        <v>0</v>
      </c>
      <c r="EA168" s="76">
        <v>0</v>
      </c>
      <c r="EB168" s="76">
        <v>0</v>
      </c>
      <c r="EC168" s="76">
        <v>0</v>
      </c>
      <c r="ED168" s="76">
        <v>0</v>
      </c>
      <c r="EE168" s="76">
        <v>0</v>
      </c>
      <c r="EF168" s="76">
        <v>0</v>
      </c>
      <c r="EG168" s="76">
        <v>0</v>
      </c>
      <c r="EH168" s="76">
        <v>0</v>
      </c>
      <c r="EI168" s="76">
        <v>0</v>
      </c>
      <c r="EJ168" s="76">
        <v>0</v>
      </c>
      <c r="EK168" s="76">
        <v>0</v>
      </c>
      <c r="EL168" s="76">
        <v>0</v>
      </c>
      <c r="EM168" s="76">
        <v>0</v>
      </c>
      <c r="EN168" s="76">
        <v>0</v>
      </c>
      <c r="EO168" s="76">
        <v>0</v>
      </c>
      <c r="EP168" s="76">
        <v>0</v>
      </c>
      <c r="EQ168" s="76">
        <v>0</v>
      </c>
      <c r="ER168" s="76">
        <v>0</v>
      </c>
      <c r="ES168" s="76">
        <v>0</v>
      </c>
      <c r="ET168" s="76">
        <v>0</v>
      </c>
      <c r="EU168" s="76">
        <v>0</v>
      </c>
      <c r="EV168" s="76">
        <v>0</v>
      </c>
      <c r="EW168" s="1"/>
      <c r="EX168" s="1"/>
    </row>
    <row r="169" spans="1:154" x14ac:dyDescent="0.25">
      <c r="A169" s="17">
        <v>169</v>
      </c>
      <c r="B169" s="1"/>
      <c r="C169" s="1"/>
      <c r="D169" s="10"/>
      <c r="E169" s="1"/>
      <c r="F169" s="18"/>
      <c r="G169" s="10"/>
      <c r="H169" s="1"/>
      <c r="I169" s="18"/>
      <c r="J169" s="10"/>
      <c r="K169" s="12"/>
      <c r="L169" s="18"/>
      <c r="M169" s="10"/>
      <c r="N169" s="1"/>
      <c r="O169" s="24"/>
      <c r="P169" s="1"/>
      <c r="Q169" s="1"/>
      <c r="R169" s="47"/>
      <c r="S169" s="1"/>
      <c r="T169" s="1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1"/>
      <c r="EX169" s="1"/>
    </row>
    <row r="170" spans="1:154" x14ac:dyDescent="0.25">
      <c r="A170" s="17">
        <v>170</v>
      </c>
      <c r="B170" s="117" t="s">
        <v>154</v>
      </c>
      <c r="C170" s="1"/>
      <c r="D170" s="113" t="s">
        <v>144</v>
      </c>
      <c r="E170" s="65" t="s">
        <v>278</v>
      </c>
      <c r="F170" s="67"/>
      <c r="G170" s="66"/>
      <c r="H170" s="65" t="s">
        <v>27</v>
      </c>
      <c r="I170" s="67"/>
      <c r="J170" s="66"/>
      <c r="K170" s="68" t="s">
        <v>32</v>
      </c>
      <c r="L170" s="67"/>
      <c r="M170" s="66"/>
      <c r="N170" s="115" t="s">
        <v>147</v>
      </c>
      <c r="O170" s="70"/>
      <c r="P170" s="65"/>
      <c r="Q170" s="65"/>
      <c r="R170" s="76">
        <v>72196582.679204673</v>
      </c>
      <c r="S170" s="65"/>
      <c r="T170" s="65"/>
      <c r="U170" s="76">
        <v>-121415.37644340277</v>
      </c>
      <c r="V170" s="76">
        <v>309091.21804965276</v>
      </c>
      <c r="W170" s="76">
        <v>432281.03895798617</v>
      </c>
      <c r="X170" s="76">
        <v>482942.84699513885</v>
      </c>
      <c r="Y170" s="76">
        <v>519950.33121652773</v>
      </c>
      <c r="Z170" s="76">
        <v>556958.46098934021</v>
      </c>
      <c r="AA170" s="76">
        <v>593967.23631357634</v>
      </c>
      <c r="AB170" s="76">
        <v>630976.60015017365</v>
      </c>
      <c r="AC170" s="76">
        <v>636357.87638333335</v>
      </c>
      <c r="AD170" s="76">
        <v>641739.16566128458</v>
      </c>
      <c r="AE170" s="76">
        <v>641860.10774392355</v>
      </c>
      <c r="AF170" s="76">
        <v>641981.04982656252</v>
      </c>
      <c r="AG170" s="76">
        <v>642254.90736224828</v>
      </c>
      <c r="AH170" s="76">
        <v>669425.71989530372</v>
      </c>
      <c r="AI170" s="76">
        <v>673847.07680960919</v>
      </c>
      <c r="AJ170" s="76">
        <v>675197.68692808156</v>
      </c>
      <c r="AK170" s="76">
        <v>675319.15511686623</v>
      </c>
      <c r="AL170" s="76">
        <v>675440.62330565101</v>
      </c>
      <c r="AM170" s="76">
        <v>675562.09149443568</v>
      </c>
      <c r="AN170" s="76">
        <v>675683.49080855236</v>
      </c>
      <c r="AO170" s="76">
        <v>675804.28994234104</v>
      </c>
      <c r="AP170" s="76">
        <v>675924.99366853596</v>
      </c>
      <c r="AQ170" s="76">
        <v>676045.67012221133</v>
      </c>
      <c r="AR170" s="76">
        <v>676166.34657588659</v>
      </c>
      <c r="AS170" s="76">
        <v>676470.60830899642</v>
      </c>
      <c r="AT170" s="76">
        <v>704993.62833154993</v>
      </c>
      <c r="AU170" s="76">
        <v>709629.80569446262</v>
      </c>
      <c r="AV170" s="76">
        <v>711041.71255140682</v>
      </c>
      <c r="AW170" s="76">
        <v>711163.0242782532</v>
      </c>
      <c r="AX170" s="76">
        <v>711284.33600509958</v>
      </c>
      <c r="AY170" s="76">
        <v>711405.64773194608</v>
      </c>
      <c r="AZ170" s="76">
        <v>711526.87629263091</v>
      </c>
      <c r="BA170" s="76">
        <v>711647.38013556961</v>
      </c>
      <c r="BB170" s="76">
        <v>711767.76877383888</v>
      </c>
      <c r="BC170" s="76">
        <v>711888.12448054075</v>
      </c>
      <c r="BD170" s="76">
        <v>712008.4801872425</v>
      </c>
      <c r="BE170" s="76">
        <v>712344.5762256193</v>
      </c>
      <c r="BF170" s="76">
        <v>742287.36804174166</v>
      </c>
      <c r="BG170" s="76">
        <v>747149.07859634783</v>
      </c>
      <c r="BH170" s="76">
        <v>748625.32157749683</v>
      </c>
      <c r="BI170" s="76">
        <v>748746.44437655271</v>
      </c>
      <c r="BJ170" s="76">
        <v>748867.56717560871</v>
      </c>
      <c r="BK170" s="76">
        <v>748988.68997466471</v>
      </c>
      <c r="BL170" s="76">
        <v>749109.71235058038</v>
      </c>
      <c r="BM170" s="76">
        <v>749229.85962981777</v>
      </c>
      <c r="BN170" s="76">
        <v>749349.86779941677</v>
      </c>
      <c r="BO170" s="76">
        <v>749469.83620414825</v>
      </c>
      <c r="BP170" s="76">
        <v>749589.80460887949</v>
      </c>
      <c r="BQ170" s="76">
        <v>749959.02628653508</v>
      </c>
      <c r="BR170" s="76">
        <v>781392.5228558915</v>
      </c>
      <c r="BS170" s="76">
        <v>786491.00911446719</v>
      </c>
      <c r="BT170" s="76">
        <v>788034.77429371851</v>
      </c>
      <c r="BU170" s="76">
        <v>788155.66896246746</v>
      </c>
      <c r="BV170" s="76">
        <v>788276.5636312163</v>
      </c>
      <c r="BW170" s="76">
        <v>788397.45829996525</v>
      </c>
      <c r="BX170" s="76">
        <v>788518.23170777259</v>
      </c>
      <c r="BY170" s="76">
        <v>788637.94843634055</v>
      </c>
      <c r="BZ170" s="76">
        <v>788757.49719002028</v>
      </c>
      <c r="CA170" s="76">
        <v>788876.99792762217</v>
      </c>
      <c r="CB170" s="76">
        <v>788996.4986652243</v>
      </c>
      <c r="CC170" s="76">
        <v>789399.94052446715</v>
      </c>
      <c r="CD170" s="76">
        <v>822398.60991147894</v>
      </c>
      <c r="CE170" s="76">
        <v>827745.66942634806</v>
      </c>
      <c r="CF170" s="76">
        <v>829360.29580433888</v>
      </c>
      <c r="CG170" s="76">
        <v>829480.91500574222</v>
      </c>
      <c r="CH170" s="76">
        <v>829601.53420714545</v>
      </c>
      <c r="CI170" s="76">
        <v>829722.15340854868</v>
      </c>
      <c r="CJ170" s="76">
        <v>829842.62618736492</v>
      </c>
      <c r="CK170" s="76">
        <v>829961.82302599971</v>
      </c>
      <c r="CL170" s="76">
        <v>830080.81703495665</v>
      </c>
      <c r="CM170" s="76">
        <v>830199.75306450017</v>
      </c>
      <c r="CN170" s="76">
        <v>830318.68909404334</v>
      </c>
      <c r="CO170" s="76">
        <v>830757.17710249755</v>
      </c>
      <c r="CP170" s="76">
        <v>865399.19683635933</v>
      </c>
      <c r="CQ170" s="76">
        <v>871007.20848164021</v>
      </c>
      <c r="CR170" s="76">
        <v>872696.19430886721</v>
      </c>
      <c r="CS170" s="76">
        <v>872816.48088345048</v>
      </c>
      <c r="CT170" s="76">
        <v>872936.76745803386</v>
      </c>
      <c r="CU170" s="76">
        <v>873057.05403261725</v>
      </c>
      <c r="CV170" s="76">
        <v>873219.94938204973</v>
      </c>
      <c r="CW170" s="76">
        <v>873382.84473148244</v>
      </c>
      <c r="CX170" s="76">
        <v>873545.74008091493</v>
      </c>
      <c r="CY170" s="76">
        <v>873708.63543034729</v>
      </c>
      <c r="CZ170" s="76">
        <v>873871.53077977989</v>
      </c>
      <c r="DA170" s="76">
        <v>874430.01603895787</v>
      </c>
      <c r="DB170" s="76">
        <v>910848.79308024992</v>
      </c>
      <c r="DC170" s="76">
        <v>916782.08172821288</v>
      </c>
      <c r="DD170" s="76">
        <v>918600.42825533857</v>
      </c>
      <c r="DE170" s="76">
        <v>918771.6505686373</v>
      </c>
      <c r="DF170" s="76">
        <v>918942.87288193614</v>
      </c>
      <c r="DG170" s="76">
        <v>919114.09519523499</v>
      </c>
      <c r="DH170" s="76">
        <v>919285.31750853371</v>
      </c>
      <c r="DI170" s="76">
        <v>919456.53982183244</v>
      </c>
      <c r="DJ170" s="76">
        <v>919627.76213513128</v>
      </c>
      <c r="DK170" s="76">
        <v>919798.98444843013</v>
      </c>
      <c r="DL170" s="76">
        <v>919970.20676172886</v>
      </c>
      <c r="DM170" s="76">
        <v>0</v>
      </c>
      <c r="DN170" s="76">
        <v>0</v>
      </c>
      <c r="DO170" s="76">
        <v>0</v>
      </c>
      <c r="DP170" s="76">
        <v>0</v>
      </c>
      <c r="DQ170" s="76">
        <v>0</v>
      </c>
      <c r="DR170" s="76">
        <v>0</v>
      </c>
      <c r="DS170" s="76">
        <v>0</v>
      </c>
      <c r="DT170" s="76">
        <v>0</v>
      </c>
      <c r="DU170" s="76">
        <v>0</v>
      </c>
      <c r="DV170" s="76">
        <v>0</v>
      </c>
      <c r="DW170" s="76">
        <v>0</v>
      </c>
      <c r="DX170" s="76">
        <v>0</v>
      </c>
      <c r="DY170" s="76">
        <v>0</v>
      </c>
      <c r="DZ170" s="76">
        <v>0</v>
      </c>
      <c r="EA170" s="76">
        <v>0</v>
      </c>
      <c r="EB170" s="76">
        <v>0</v>
      </c>
      <c r="EC170" s="76">
        <v>0</v>
      </c>
      <c r="ED170" s="76">
        <v>0</v>
      </c>
      <c r="EE170" s="76">
        <v>0</v>
      </c>
      <c r="EF170" s="76">
        <v>0</v>
      </c>
      <c r="EG170" s="76">
        <v>0</v>
      </c>
      <c r="EH170" s="76">
        <v>0</v>
      </c>
      <c r="EI170" s="76">
        <v>0</v>
      </c>
      <c r="EJ170" s="76">
        <v>0</v>
      </c>
      <c r="EK170" s="76">
        <v>0</v>
      </c>
      <c r="EL170" s="76">
        <v>0</v>
      </c>
      <c r="EM170" s="76">
        <v>0</v>
      </c>
      <c r="EN170" s="76">
        <v>0</v>
      </c>
      <c r="EO170" s="76">
        <v>0</v>
      </c>
      <c r="EP170" s="76">
        <v>0</v>
      </c>
      <c r="EQ170" s="76">
        <v>0</v>
      </c>
      <c r="ER170" s="76">
        <v>0</v>
      </c>
      <c r="ES170" s="76">
        <v>0</v>
      </c>
      <c r="ET170" s="76">
        <v>0</v>
      </c>
      <c r="EU170" s="76">
        <v>0</v>
      </c>
      <c r="EV170" s="76">
        <v>0</v>
      </c>
      <c r="EW170" s="1"/>
      <c r="EX170" s="1"/>
    </row>
    <row r="171" spans="1:154" x14ac:dyDescent="0.25">
      <c r="A171" s="17">
        <v>171</v>
      </c>
      <c r="B171" s="1"/>
      <c r="C171" s="1"/>
      <c r="D171" s="10"/>
      <c r="E171" s="1"/>
      <c r="F171" s="18"/>
      <c r="G171" s="10"/>
      <c r="H171" s="1"/>
      <c r="I171" s="18"/>
      <c r="J171" s="10"/>
      <c r="K171" s="12"/>
      <c r="L171" s="18"/>
      <c r="M171" s="10"/>
      <c r="N171" s="1"/>
      <c r="O171" s="24"/>
      <c r="P171" s="1"/>
      <c r="Q171" s="1"/>
      <c r="R171" s="47"/>
      <c r="S171" s="1"/>
      <c r="T171" s="1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1"/>
      <c r="EX171" s="1"/>
    </row>
    <row r="172" spans="1:154" s="4" customFormat="1" x14ac:dyDescent="0.25">
      <c r="A172" s="22">
        <v>172</v>
      </c>
      <c r="B172" s="3"/>
      <c r="C172" s="3"/>
      <c r="D172" s="10"/>
      <c r="E172" s="3" t="s">
        <v>115</v>
      </c>
      <c r="F172" s="23"/>
      <c r="G172" s="10"/>
      <c r="H172" s="3" t="s">
        <v>27</v>
      </c>
      <c r="I172" s="23"/>
      <c r="J172" s="10"/>
      <c r="K172" s="5" t="s">
        <v>32</v>
      </c>
      <c r="L172" s="23"/>
      <c r="M172" s="10"/>
      <c r="N172" s="30"/>
      <c r="O172" s="24"/>
      <c r="P172" s="3"/>
      <c r="Q172" s="3"/>
      <c r="R172" s="30">
        <v>3537632551.2810292</v>
      </c>
      <c r="S172" s="3"/>
      <c r="T172" s="3"/>
      <c r="U172" s="30">
        <v>-5949353.4457267355</v>
      </c>
      <c r="V172" s="30">
        <v>15145469.684432985</v>
      </c>
      <c r="W172" s="30">
        <v>21181770.908941321</v>
      </c>
      <c r="X172" s="30">
        <v>23664199.502761804</v>
      </c>
      <c r="Y172" s="30">
        <v>25477566.229609858</v>
      </c>
      <c r="Z172" s="30">
        <v>27290964.588477671</v>
      </c>
      <c r="AA172" s="30">
        <v>29104394.579365239</v>
      </c>
      <c r="AB172" s="30">
        <v>30917853.407358505</v>
      </c>
      <c r="AC172" s="30">
        <v>31181535.942783333</v>
      </c>
      <c r="AD172" s="30">
        <v>31445219.117402945</v>
      </c>
      <c r="AE172" s="30">
        <v>31451145.279452257</v>
      </c>
      <c r="AF172" s="30">
        <v>31457071.441501562</v>
      </c>
      <c r="AG172" s="30">
        <v>31470490.460750163</v>
      </c>
      <c r="AH172" s="30">
        <v>32801860.274869882</v>
      </c>
      <c r="AI172" s="30">
        <v>33018506.763670854</v>
      </c>
      <c r="AJ172" s="30">
        <v>33084686.659475993</v>
      </c>
      <c r="AK172" s="30">
        <v>33090638.600726444</v>
      </c>
      <c r="AL172" s="30">
        <v>33096590.541976895</v>
      </c>
      <c r="AM172" s="30">
        <v>33102542.483227342</v>
      </c>
      <c r="AN172" s="30">
        <v>33108491.049619067</v>
      </c>
      <c r="AO172" s="30">
        <v>33114410.207174711</v>
      </c>
      <c r="AP172" s="30">
        <v>33120324.689758264</v>
      </c>
      <c r="AQ172" s="30">
        <v>33126237.835988354</v>
      </c>
      <c r="AR172" s="30">
        <v>33132150.982218444</v>
      </c>
      <c r="AS172" s="30">
        <v>33147059.807140823</v>
      </c>
      <c r="AT172" s="30">
        <v>34544687.788245946</v>
      </c>
      <c r="AU172" s="30">
        <v>34771860.479028672</v>
      </c>
      <c r="AV172" s="30">
        <v>34841043.915018931</v>
      </c>
      <c r="AW172" s="30">
        <v>34846988.189634405</v>
      </c>
      <c r="AX172" s="30">
        <v>34852932.464249879</v>
      </c>
      <c r="AY172" s="30">
        <v>34858876.738865361</v>
      </c>
      <c r="AZ172" s="30">
        <v>34864816.938338913</v>
      </c>
      <c r="BA172" s="30">
        <v>34870721.626642905</v>
      </c>
      <c r="BB172" s="30">
        <v>34876620.669918105</v>
      </c>
      <c r="BC172" s="30">
        <v>34882518.099546492</v>
      </c>
      <c r="BD172" s="30">
        <v>34888415.529174887</v>
      </c>
      <c r="BE172" s="30">
        <v>34904884.23505535</v>
      </c>
      <c r="BF172" s="30">
        <v>36372081.034045346</v>
      </c>
      <c r="BG172" s="30">
        <v>36610304.851221047</v>
      </c>
      <c r="BH172" s="30">
        <v>36682640.757297345</v>
      </c>
      <c r="BI172" s="30">
        <v>36688575.774451077</v>
      </c>
      <c r="BJ172" s="30">
        <v>36694510.791604824</v>
      </c>
      <c r="BK172" s="30">
        <v>36700445.808758572</v>
      </c>
      <c r="BL172" s="30">
        <v>36706375.905178443</v>
      </c>
      <c r="BM172" s="30">
        <v>36712263.12186107</v>
      </c>
      <c r="BN172" s="30">
        <v>36718143.522171423</v>
      </c>
      <c r="BO172" s="30">
        <v>36724021.974003263</v>
      </c>
      <c r="BP172" s="30">
        <v>36729900.425835095</v>
      </c>
      <c r="BQ172" s="30">
        <v>36747992.288040221</v>
      </c>
      <c r="BR172" s="30">
        <v>38288233.619938679</v>
      </c>
      <c r="BS172" s="30">
        <v>38538059.446608894</v>
      </c>
      <c r="BT172" s="30">
        <v>38613703.940392204</v>
      </c>
      <c r="BU172" s="30">
        <v>38619627.779160902</v>
      </c>
      <c r="BV172" s="30">
        <v>38625551.6179296</v>
      </c>
      <c r="BW172" s="30">
        <v>38631475.456698298</v>
      </c>
      <c r="BX172" s="30">
        <v>38637393.353680857</v>
      </c>
      <c r="BY172" s="30">
        <v>38643259.473380685</v>
      </c>
      <c r="BZ172" s="30">
        <v>38649117.362310991</v>
      </c>
      <c r="CA172" s="30">
        <v>38654972.898453489</v>
      </c>
      <c r="CB172" s="30">
        <v>38660828.434595987</v>
      </c>
      <c r="CC172" s="30">
        <v>38680597.085698888</v>
      </c>
      <c r="CD172" s="30">
        <v>40297531.885662466</v>
      </c>
      <c r="CE172" s="30">
        <v>40559537.801891051</v>
      </c>
      <c r="CF172" s="30">
        <v>40638654.494412608</v>
      </c>
      <c r="CG172" s="30">
        <v>40644564.835281372</v>
      </c>
      <c r="CH172" s="30">
        <v>40650475.176150128</v>
      </c>
      <c r="CI172" s="30">
        <v>40656385.517018884</v>
      </c>
      <c r="CJ172" s="30">
        <v>40662288.683180884</v>
      </c>
      <c r="CK172" s="30">
        <v>40668129.328273982</v>
      </c>
      <c r="CL172" s="30">
        <v>40673960.034712873</v>
      </c>
      <c r="CM172" s="30">
        <v>40679787.900160506</v>
      </c>
      <c r="CN172" s="30">
        <v>40685615.765608124</v>
      </c>
      <c r="CO172" s="30">
        <v>40707101.678022377</v>
      </c>
      <c r="CP172" s="30">
        <v>42404560.644981608</v>
      </c>
      <c r="CQ172" s="30">
        <v>42679353.215600371</v>
      </c>
      <c r="CR172" s="30">
        <v>42762113.521134496</v>
      </c>
      <c r="CS172" s="30">
        <v>42768007.563289076</v>
      </c>
      <c r="CT172" s="30">
        <v>42773901.605443656</v>
      </c>
      <c r="CU172" s="30">
        <v>42779795.647598244</v>
      </c>
      <c r="CV172" s="30">
        <v>42787777.519720435</v>
      </c>
      <c r="CW172" s="30">
        <v>42795759.391842633</v>
      </c>
      <c r="CX172" s="30">
        <v>42803741.263964832</v>
      </c>
      <c r="CY172" s="30">
        <v>42811723.136087023</v>
      </c>
      <c r="CZ172" s="30">
        <v>42819705.008209214</v>
      </c>
      <c r="DA172" s="30">
        <v>42847070.785908937</v>
      </c>
      <c r="DB172" s="30">
        <v>44631590.860932246</v>
      </c>
      <c r="DC172" s="30">
        <v>44922322.004682429</v>
      </c>
      <c r="DD172" s="30">
        <v>45011420.984511584</v>
      </c>
      <c r="DE172" s="30">
        <v>45019810.877863228</v>
      </c>
      <c r="DF172" s="30">
        <v>45028200.771214873</v>
      </c>
      <c r="DG172" s="30">
        <v>45036590.664566517</v>
      </c>
      <c r="DH172" s="30">
        <v>45044980.557918154</v>
      </c>
      <c r="DI172" s="30">
        <v>45053370.451269798</v>
      </c>
      <c r="DJ172" s="30">
        <v>45061760.344621435</v>
      </c>
      <c r="DK172" s="30">
        <v>45070150.237973079</v>
      </c>
      <c r="DL172" s="30">
        <v>45078540.131324716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"/>
      <c r="EX172" s="3"/>
    </row>
    <row r="173" spans="1:154" x14ac:dyDescent="0.25">
      <c r="A173" s="17">
        <v>173</v>
      </c>
      <c r="B173" s="1"/>
      <c r="C173" s="1"/>
      <c r="D173" s="10"/>
      <c r="E173" s="1"/>
      <c r="F173" s="18"/>
      <c r="G173" s="10"/>
      <c r="H173" s="1"/>
      <c r="I173" s="18"/>
      <c r="J173" s="10"/>
      <c r="K173" s="12"/>
      <c r="L173" s="18"/>
      <c r="M173" s="10"/>
      <c r="N173" s="1"/>
      <c r="O173" s="24"/>
      <c r="P173" s="1"/>
      <c r="Q173" s="1"/>
      <c r="R173" s="47"/>
      <c r="S173" s="1"/>
      <c r="T173" s="1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1"/>
      <c r="EX173" s="1"/>
    </row>
    <row r="174" spans="1:154" x14ac:dyDescent="0.25">
      <c r="A174" s="17">
        <v>174</v>
      </c>
      <c r="B174" s="117" t="s">
        <v>154</v>
      </c>
      <c r="C174" s="1"/>
      <c r="D174" s="113" t="s">
        <v>144</v>
      </c>
      <c r="E174" s="65" t="s">
        <v>127</v>
      </c>
      <c r="F174" s="67"/>
      <c r="G174" s="66"/>
      <c r="H174" s="65" t="s">
        <v>27</v>
      </c>
      <c r="I174" s="67"/>
      <c r="J174" s="66"/>
      <c r="K174" s="68" t="s">
        <v>32</v>
      </c>
      <c r="L174" s="67"/>
      <c r="M174" s="66"/>
      <c r="N174" s="115" t="s">
        <v>147</v>
      </c>
      <c r="O174" s="70"/>
      <c r="P174" s="65"/>
      <c r="Q174" s="65"/>
      <c r="R174" s="76">
        <v>8332800</v>
      </c>
      <c r="S174" s="65"/>
      <c r="T174" s="65"/>
      <c r="U174" s="76">
        <v>86800</v>
      </c>
      <c r="V174" s="76">
        <v>86800</v>
      </c>
      <c r="W174" s="76">
        <v>86800</v>
      </c>
      <c r="X174" s="76">
        <v>86800</v>
      </c>
      <c r="Y174" s="76">
        <v>86800</v>
      </c>
      <c r="Z174" s="76">
        <v>86800</v>
      </c>
      <c r="AA174" s="76">
        <v>86800</v>
      </c>
      <c r="AB174" s="76">
        <v>86800</v>
      </c>
      <c r="AC174" s="76">
        <v>86800</v>
      </c>
      <c r="AD174" s="76">
        <v>86800</v>
      </c>
      <c r="AE174" s="76">
        <v>86800</v>
      </c>
      <c r="AF174" s="76">
        <v>86800</v>
      </c>
      <c r="AG174" s="76">
        <v>86800</v>
      </c>
      <c r="AH174" s="76">
        <v>86800</v>
      </c>
      <c r="AI174" s="76">
        <v>86800</v>
      </c>
      <c r="AJ174" s="76">
        <v>86800</v>
      </c>
      <c r="AK174" s="76">
        <v>86800</v>
      </c>
      <c r="AL174" s="76">
        <v>86800</v>
      </c>
      <c r="AM174" s="76">
        <v>86800</v>
      </c>
      <c r="AN174" s="76">
        <v>86800</v>
      </c>
      <c r="AO174" s="76">
        <v>86800</v>
      </c>
      <c r="AP174" s="76">
        <v>86800</v>
      </c>
      <c r="AQ174" s="76">
        <v>86800</v>
      </c>
      <c r="AR174" s="76">
        <v>86800</v>
      </c>
      <c r="AS174" s="76">
        <v>86800</v>
      </c>
      <c r="AT174" s="76">
        <v>86800</v>
      </c>
      <c r="AU174" s="76">
        <v>86800</v>
      </c>
      <c r="AV174" s="76">
        <v>86800</v>
      </c>
      <c r="AW174" s="76">
        <v>86800</v>
      </c>
      <c r="AX174" s="76">
        <v>86800</v>
      </c>
      <c r="AY174" s="76">
        <v>86800</v>
      </c>
      <c r="AZ174" s="76">
        <v>86800</v>
      </c>
      <c r="BA174" s="76">
        <v>86800</v>
      </c>
      <c r="BB174" s="76">
        <v>86800</v>
      </c>
      <c r="BC174" s="76">
        <v>86800</v>
      </c>
      <c r="BD174" s="76">
        <v>86800</v>
      </c>
      <c r="BE174" s="76">
        <v>86800</v>
      </c>
      <c r="BF174" s="76">
        <v>86800</v>
      </c>
      <c r="BG174" s="76">
        <v>86800</v>
      </c>
      <c r="BH174" s="76">
        <v>86800</v>
      </c>
      <c r="BI174" s="76">
        <v>86800</v>
      </c>
      <c r="BJ174" s="76">
        <v>86800</v>
      </c>
      <c r="BK174" s="76">
        <v>86800</v>
      </c>
      <c r="BL174" s="76">
        <v>86800</v>
      </c>
      <c r="BM174" s="76">
        <v>86800</v>
      </c>
      <c r="BN174" s="76">
        <v>86800</v>
      </c>
      <c r="BO174" s="76">
        <v>86800</v>
      </c>
      <c r="BP174" s="76">
        <v>86800</v>
      </c>
      <c r="BQ174" s="76">
        <v>86800</v>
      </c>
      <c r="BR174" s="76">
        <v>86800</v>
      </c>
      <c r="BS174" s="76">
        <v>86800</v>
      </c>
      <c r="BT174" s="76">
        <v>86800</v>
      </c>
      <c r="BU174" s="76">
        <v>86800</v>
      </c>
      <c r="BV174" s="76">
        <v>86800</v>
      </c>
      <c r="BW174" s="76">
        <v>86800</v>
      </c>
      <c r="BX174" s="76">
        <v>86800</v>
      </c>
      <c r="BY174" s="76">
        <v>86800</v>
      </c>
      <c r="BZ174" s="76">
        <v>86800</v>
      </c>
      <c r="CA174" s="76">
        <v>86800</v>
      </c>
      <c r="CB174" s="76">
        <v>86800</v>
      </c>
      <c r="CC174" s="76">
        <v>86800</v>
      </c>
      <c r="CD174" s="76">
        <v>86800</v>
      </c>
      <c r="CE174" s="76">
        <v>86800</v>
      </c>
      <c r="CF174" s="76">
        <v>86800</v>
      </c>
      <c r="CG174" s="76">
        <v>86800</v>
      </c>
      <c r="CH174" s="76">
        <v>86800</v>
      </c>
      <c r="CI174" s="76">
        <v>86800</v>
      </c>
      <c r="CJ174" s="76">
        <v>86800</v>
      </c>
      <c r="CK174" s="76">
        <v>86800</v>
      </c>
      <c r="CL174" s="76">
        <v>86800</v>
      </c>
      <c r="CM174" s="76">
        <v>86800</v>
      </c>
      <c r="CN174" s="76">
        <v>86800</v>
      </c>
      <c r="CO174" s="76">
        <v>86800</v>
      </c>
      <c r="CP174" s="76">
        <v>86800</v>
      </c>
      <c r="CQ174" s="76">
        <v>86800</v>
      </c>
      <c r="CR174" s="76">
        <v>86800</v>
      </c>
      <c r="CS174" s="76">
        <v>86800</v>
      </c>
      <c r="CT174" s="76">
        <v>86800</v>
      </c>
      <c r="CU174" s="76">
        <v>86800</v>
      </c>
      <c r="CV174" s="76">
        <v>86800</v>
      </c>
      <c r="CW174" s="76">
        <v>86800</v>
      </c>
      <c r="CX174" s="76">
        <v>86800</v>
      </c>
      <c r="CY174" s="76">
        <v>86800</v>
      </c>
      <c r="CZ174" s="76">
        <v>86800</v>
      </c>
      <c r="DA174" s="76">
        <v>86800</v>
      </c>
      <c r="DB174" s="76">
        <v>86800</v>
      </c>
      <c r="DC174" s="76">
        <v>86800</v>
      </c>
      <c r="DD174" s="76">
        <v>86800</v>
      </c>
      <c r="DE174" s="76">
        <v>86800</v>
      </c>
      <c r="DF174" s="76">
        <v>86800</v>
      </c>
      <c r="DG174" s="76">
        <v>86800</v>
      </c>
      <c r="DH174" s="76">
        <v>86800</v>
      </c>
      <c r="DI174" s="76">
        <v>86800</v>
      </c>
      <c r="DJ174" s="76">
        <v>86800</v>
      </c>
      <c r="DK174" s="76">
        <v>86800</v>
      </c>
      <c r="DL174" s="76">
        <v>86800</v>
      </c>
      <c r="DM174" s="76">
        <v>0</v>
      </c>
      <c r="DN174" s="76">
        <v>0</v>
      </c>
      <c r="DO174" s="76">
        <v>0</v>
      </c>
      <c r="DP174" s="76">
        <v>0</v>
      </c>
      <c r="DQ174" s="76">
        <v>0</v>
      </c>
      <c r="DR174" s="76">
        <v>0</v>
      </c>
      <c r="DS174" s="76">
        <v>0</v>
      </c>
      <c r="DT174" s="76">
        <v>0</v>
      </c>
      <c r="DU174" s="76">
        <v>0</v>
      </c>
      <c r="DV174" s="76">
        <v>0</v>
      </c>
      <c r="DW174" s="76">
        <v>0</v>
      </c>
      <c r="DX174" s="76">
        <v>0</v>
      </c>
      <c r="DY174" s="76">
        <v>0</v>
      </c>
      <c r="DZ174" s="76">
        <v>0</v>
      </c>
      <c r="EA174" s="76">
        <v>0</v>
      </c>
      <c r="EB174" s="76">
        <v>0</v>
      </c>
      <c r="EC174" s="76">
        <v>0</v>
      </c>
      <c r="ED174" s="76">
        <v>0</v>
      </c>
      <c r="EE174" s="76">
        <v>0</v>
      </c>
      <c r="EF174" s="76">
        <v>0</v>
      </c>
      <c r="EG174" s="76">
        <v>0</v>
      </c>
      <c r="EH174" s="76">
        <v>0</v>
      </c>
      <c r="EI174" s="76">
        <v>0</v>
      </c>
      <c r="EJ174" s="76">
        <v>0</v>
      </c>
      <c r="EK174" s="76">
        <v>0</v>
      </c>
      <c r="EL174" s="76">
        <v>0</v>
      </c>
      <c r="EM174" s="76">
        <v>0</v>
      </c>
      <c r="EN174" s="76">
        <v>0</v>
      </c>
      <c r="EO174" s="76">
        <v>0</v>
      </c>
      <c r="EP174" s="76">
        <v>0</v>
      </c>
      <c r="EQ174" s="76">
        <v>0</v>
      </c>
      <c r="ER174" s="76">
        <v>0</v>
      </c>
      <c r="ES174" s="76">
        <v>0</v>
      </c>
      <c r="ET174" s="76">
        <v>0</v>
      </c>
      <c r="EU174" s="76">
        <v>0</v>
      </c>
      <c r="EV174" s="76">
        <v>0</v>
      </c>
      <c r="EW174" s="1"/>
      <c r="EX174" s="1"/>
    </row>
    <row r="175" spans="1:154" ht="7.95" customHeight="1" x14ac:dyDescent="0.25">
      <c r="A175" s="17">
        <v>175</v>
      </c>
      <c r="B175" s="1"/>
      <c r="C175" s="1"/>
      <c r="D175" s="10"/>
      <c r="E175" s="1"/>
      <c r="F175" s="18"/>
      <c r="G175" s="10"/>
      <c r="H175" s="1"/>
      <c r="I175" s="18"/>
      <c r="J175" s="10"/>
      <c r="K175" s="12"/>
      <c r="L175" s="18"/>
      <c r="M175" s="10"/>
      <c r="N175" s="1"/>
      <c r="O175" s="24"/>
      <c r="P175" s="1"/>
      <c r="Q175" s="1"/>
      <c r="R175" s="47"/>
      <c r="S175" s="1"/>
      <c r="T175" s="1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1"/>
      <c r="EX175" s="1"/>
    </row>
    <row r="176" spans="1:154" x14ac:dyDescent="0.25">
      <c r="A176" s="17">
        <v>176</v>
      </c>
      <c r="B176" s="117" t="s">
        <v>154</v>
      </c>
      <c r="C176" s="1"/>
      <c r="D176" s="113" t="s">
        <v>144</v>
      </c>
      <c r="E176" s="65" t="s">
        <v>281</v>
      </c>
      <c r="F176" s="67"/>
      <c r="G176" s="66"/>
      <c r="H176" s="65" t="s">
        <v>27</v>
      </c>
      <c r="I176" s="67"/>
      <c r="J176" s="66"/>
      <c r="K176" s="68" t="s">
        <v>32</v>
      </c>
      <c r="L176" s="67"/>
      <c r="M176" s="66"/>
      <c r="N176" s="115" t="s">
        <v>147</v>
      </c>
      <c r="O176" s="70"/>
      <c r="P176" s="65"/>
      <c r="Q176" s="65"/>
      <c r="R176" s="76">
        <v>333777502.14380467</v>
      </c>
      <c r="S176" s="65"/>
      <c r="T176" s="65"/>
      <c r="U176" s="76">
        <v>2333333.3333333335</v>
      </c>
      <c r="V176" s="76">
        <v>2333333.3333333335</v>
      </c>
      <c r="W176" s="76">
        <v>2333333.3333333335</v>
      </c>
      <c r="X176" s="76">
        <v>2333333.3333333335</v>
      </c>
      <c r="Y176" s="76">
        <v>2333333.3333333335</v>
      </c>
      <c r="Z176" s="76">
        <v>2333333.3333333335</v>
      </c>
      <c r="AA176" s="76">
        <v>2476969.7514353395</v>
      </c>
      <c r="AB176" s="76">
        <v>2631306.6729666819</v>
      </c>
      <c r="AC176" s="76">
        <v>2653747.7398113478</v>
      </c>
      <c r="AD176" s="76">
        <v>2676188.8610555702</v>
      </c>
      <c r="AE176" s="76">
        <v>2676693.2152725323</v>
      </c>
      <c r="AF176" s="76">
        <v>2677197.5694894949</v>
      </c>
      <c r="AG176" s="76">
        <v>2736564.3878913191</v>
      </c>
      <c r="AH176" s="76">
        <v>2852335.6760756415</v>
      </c>
      <c r="AI176" s="76">
        <v>2871174.5011887699</v>
      </c>
      <c r="AJ176" s="76">
        <v>2876929.2747370433</v>
      </c>
      <c r="AK176" s="76">
        <v>2877446.8348457781</v>
      </c>
      <c r="AL176" s="76">
        <v>2877964.3949545133</v>
      </c>
      <c r="AM176" s="76">
        <v>2878481.9550632476</v>
      </c>
      <c r="AN176" s="76">
        <v>2878999.2217060062</v>
      </c>
      <c r="AO176" s="76">
        <v>2879513.9310586709</v>
      </c>
      <c r="AP176" s="76">
        <v>2880028.2338920231</v>
      </c>
      <c r="AQ176" s="76">
        <v>2880542.4205207266</v>
      </c>
      <c r="AR176" s="76">
        <v>2881056.6071494301</v>
      </c>
      <c r="AS176" s="76">
        <v>2946405.3161902954</v>
      </c>
      <c r="AT176" s="76">
        <v>3070638.9145107511</v>
      </c>
      <c r="AU176" s="76">
        <v>3090832.042580327</v>
      </c>
      <c r="AV176" s="76">
        <v>3096981.6813350166</v>
      </c>
      <c r="AW176" s="76">
        <v>3097510.061300836</v>
      </c>
      <c r="AX176" s="76">
        <v>3098038.4412666564</v>
      </c>
      <c r="AY176" s="76">
        <v>3098566.8212324767</v>
      </c>
      <c r="AZ176" s="76">
        <v>3099094.8389634597</v>
      </c>
      <c r="BA176" s="76">
        <v>3099619.7001460362</v>
      </c>
      <c r="BB176" s="76">
        <v>3100144.059548276</v>
      </c>
      <c r="BC176" s="76">
        <v>3100668.2755152439</v>
      </c>
      <c r="BD176" s="76">
        <v>3101192.4914822127</v>
      </c>
      <c r="BE176" s="76">
        <v>3173171.2940959409</v>
      </c>
      <c r="BF176" s="76">
        <v>3306552.8212768505</v>
      </c>
      <c r="BG176" s="76">
        <v>3328209.5319291861</v>
      </c>
      <c r="BH176" s="76">
        <v>3334785.523390668</v>
      </c>
      <c r="BI176" s="76">
        <v>3335325.0704046437</v>
      </c>
      <c r="BJ176" s="76">
        <v>3335864.6174186212</v>
      </c>
      <c r="BK176" s="76">
        <v>3336404.1644325983</v>
      </c>
      <c r="BL176" s="76">
        <v>3336943.2641071319</v>
      </c>
      <c r="BM176" s="76">
        <v>3337478.4656237341</v>
      </c>
      <c r="BN176" s="76">
        <v>3338013.04747013</v>
      </c>
      <c r="BO176" s="76">
        <v>3338547.4521821155</v>
      </c>
      <c r="BP176" s="76">
        <v>3339081.8568941001</v>
      </c>
      <c r="BQ176" s="76">
        <v>3418417.887259556</v>
      </c>
      <c r="BR176" s="76">
        <v>3561696.1506919712</v>
      </c>
      <c r="BS176" s="76">
        <v>3584935.7624752466</v>
      </c>
      <c r="BT176" s="76">
        <v>3591972.459571369</v>
      </c>
      <c r="BU176" s="76">
        <v>3592523.5143405492</v>
      </c>
      <c r="BV176" s="76">
        <v>3593074.5691097309</v>
      </c>
      <c r="BW176" s="76">
        <v>3593625.6238789125</v>
      </c>
      <c r="BX176" s="76">
        <v>3594176.1259238012</v>
      </c>
      <c r="BY176" s="76">
        <v>3594721.8114772732</v>
      </c>
      <c r="BZ176" s="76">
        <v>3595266.7313777669</v>
      </c>
      <c r="CA176" s="76">
        <v>3595811.4324142784</v>
      </c>
      <c r="CB176" s="76">
        <v>3596356.1334507908</v>
      </c>
      <c r="CC176" s="76">
        <v>3683866.3891141806</v>
      </c>
      <c r="CD176" s="76">
        <v>3837860.1795869023</v>
      </c>
      <c r="CE176" s="76">
        <v>3862813.1239896244</v>
      </c>
      <c r="CF176" s="76">
        <v>3870348.0470869164</v>
      </c>
      <c r="CG176" s="76">
        <v>3870910.9366934649</v>
      </c>
      <c r="CH176" s="76">
        <v>3871473.8263000133</v>
      </c>
      <c r="CI176" s="76">
        <v>3872036.7159065609</v>
      </c>
      <c r="CJ176" s="76">
        <v>3872598.9222077038</v>
      </c>
      <c r="CK176" s="76">
        <v>3873155.1741213319</v>
      </c>
      <c r="CL176" s="76">
        <v>3873710.4794964646</v>
      </c>
      <c r="CM176" s="76">
        <v>3874265.5143010016</v>
      </c>
      <c r="CN176" s="76">
        <v>3874820.5491055362</v>
      </c>
      <c r="CO176" s="76">
        <v>3971424.5539534031</v>
      </c>
      <c r="CP176" s="76">
        <v>4137030.3068274744</v>
      </c>
      <c r="CQ176" s="76">
        <v>4163839.3381073535</v>
      </c>
      <c r="CR176" s="76">
        <v>4171913.514257025</v>
      </c>
      <c r="CS176" s="76">
        <v>4172488.5427599102</v>
      </c>
      <c r="CT176" s="76">
        <v>4173063.5712627969</v>
      </c>
      <c r="CU176" s="76">
        <v>4173638.599765684</v>
      </c>
      <c r="CV176" s="76">
        <v>4174417.3189971163</v>
      </c>
      <c r="CW176" s="76">
        <v>4175196.0382285509</v>
      </c>
      <c r="CX176" s="76">
        <v>4175974.7574599846</v>
      </c>
      <c r="CY176" s="76">
        <v>4176753.4766914179</v>
      </c>
      <c r="CZ176" s="76">
        <v>4177532.1959228511</v>
      </c>
      <c r="DA176" s="76">
        <v>4284707.078590895</v>
      </c>
      <c r="DB176" s="76">
        <v>4463159.0860932255</v>
      </c>
      <c r="DC176" s="76">
        <v>4492232.200468245</v>
      </c>
      <c r="DD176" s="76">
        <v>4501142.0984511599</v>
      </c>
      <c r="DE176" s="76">
        <v>4501981.0877863243</v>
      </c>
      <c r="DF176" s="76">
        <v>4502820.0771214878</v>
      </c>
      <c r="DG176" s="76">
        <v>4503659.0664566522</v>
      </c>
      <c r="DH176" s="76">
        <v>4504498.0557918157</v>
      </c>
      <c r="DI176" s="76">
        <v>4505337.0451269811</v>
      </c>
      <c r="DJ176" s="76">
        <v>4506176.0344621455</v>
      </c>
      <c r="DK176" s="76">
        <v>4507015.0237973081</v>
      </c>
      <c r="DL176" s="76">
        <v>4507854.0131324725</v>
      </c>
      <c r="DM176" s="76">
        <v>0</v>
      </c>
      <c r="DN176" s="76">
        <v>0</v>
      </c>
      <c r="DO176" s="76">
        <v>0</v>
      </c>
      <c r="DP176" s="76">
        <v>0</v>
      </c>
      <c r="DQ176" s="76">
        <v>0</v>
      </c>
      <c r="DR176" s="76">
        <v>0</v>
      </c>
      <c r="DS176" s="76">
        <v>0</v>
      </c>
      <c r="DT176" s="76">
        <v>0</v>
      </c>
      <c r="DU176" s="76">
        <v>0</v>
      </c>
      <c r="DV176" s="76">
        <v>0</v>
      </c>
      <c r="DW176" s="76">
        <v>0</v>
      </c>
      <c r="DX176" s="76">
        <v>0</v>
      </c>
      <c r="DY176" s="76">
        <v>0</v>
      </c>
      <c r="DZ176" s="76">
        <v>0</v>
      </c>
      <c r="EA176" s="76">
        <v>0</v>
      </c>
      <c r="EB176" s="76">
        <v>0</v>
      </c>
      <c r="EC176" s="76">
        <v>0</v>
      </c>
      <c r="ED176" s="76">
        <v>0</v>
      </c>
      <c r="EE176" s="76">
        <v>0</v>
      </c>
      <c r="EF176" s="76">
        <v>0</v>
      </c>
      <c r="EG176" s="76">
        <v>0</v>
      </c>
      <c r="EH176" s="76">
        <v>0</v>
      </c>
      <c r="EI176" s="76">
        <v>0</v>
      </c>
      <c r="EJ176" s="76">
        <v>0</v>
      </c>
      <c r="EK176" s="76">
        <v>0</v>
      </c>
      <c r="EL176" s="76">
        <v>0</v>
      </c>
      <c r="EM176" s="76">
        <v>0</v>
      </c>
      <c r="EN176" s="76">
        <v>0</v>
      </c>
      <c r="EO176" s="76">
        <v>0</v>
      </c>
      <c r="EP176" s="76">
        <v>0</v>
      </c>
      <c r="EQ176" s="76">
        <v>0</v>
      </c>
      <c r="ER176" s="76">
        <v>0</v>
      </c>
      <c r="ES176" s="76">
        <v>0</v>
      </c>
      <c r="ET176" s="76">
        <v>0</v>
      </c>
      <c r="EU176" s="76">
        <v>0</v>
      </c>
      <c r="EV176" s="76">
        <v>0</v>
      </c>
      <c r="EW176" s="1"/>
      <c r="EX176" s="1"/>
    </row>
    <row r="177" spans="1:154" x14ac:dyDescent="0.25">
      <c r="A177" s="17">
        <v>177</v>
      </c>
      <c r="B177" s="117" t="s">
        <v>154</v>
      </c>
      <c r="C177" s="1"/>
      <c r="D177" s="113" t="s">
        <v>144</v>
      </c>
      <c r="E177" s="65" t="s">
        <v>282</v>
      </c>
      <c r="F177" s="67"/>
      <c r="G177" s="66"/>
      <c r="H177" s="65" t="s">
        <v>27</v>
      </c>
      <c r="I177" s="67"/>
      <c r="J177" s="66"/>
      <c r="K177" s="68" t="s">
        <v>32</v>
      </c>
      <c r="L177" s="67"/>
      <c r="M177" s="66"/>
      <c r="N177" s="115" t="s">
        <v>147</v>
      </c>
      <c r="O177" s="70"/>
      <c r="P177" s="65"/>
      <c r="Q177" s="65"/>
      <c r="R177" s="76">
        <v>0</v>
      </c>
      <c r="S177" s="65"/>
      <c r="T177" s="65"/>
      <c r="U177" s="76">
        <v>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  <c r="BN177" s="76">
        <v>0</v>
      </c>
      <c r="BO177" s="76">
        <v>0</v>
      </c>
      <c r="BP177" s="76">
        <v>0</v>
      </c>
      <c r="BQ177" s="76">
        <v>0</v>
      </c>
      <c r="BR177" s="76">
        <v>0</v>
      </c>
      <c r="BS177" s="76">
        <v>0</v>
      </c>
      <c r="BT177" s="76">
        <v>0</v>
      </c>
      <c r="BU177" s="76">
        <v>0</v>
      </c>
      <c r="BV177" s="76">
        <v>0</v>
      </c>
      <c r="BW177" s="76">
        <v>0</v>
      </c>
      <c r="BX177" s="76">
        <v>0</v>
      </c>
      <c r="BY177" s="76">
        <v>0</v>
      </c>
      <c r="BZ177" s="76">
        <v>0</v>
      </c>
      <c r="CA177" s="76">
        <v>0</v>
      </c>
      <c r="CB177" s="76">
        <v>0</v>
      </c>
      <c r="CC177" s="76">
        <v>0</v>
      </c>
      <c r="CD177" s="76">
        <v>0</v>
      </c>
      <c r="CE177" s="76">
        <v>0</v>
      </c>
      <c r="CF177" s="76">
        <v>0</v>
      </c>
      <c r="CG177" s="76">
        <v>0</v>
      </c>
      <c r="CH177" s="76">
        <v>0</v>
      </c>
      <c r="CI177" s="76">
        <v>0</v>
      </c>
      <c r="CJ177" s="76">
        <v>0</v>
      </c>
      <c r="CK177" s="76">
        <v>0</v>
      </c>
      <c r="CL177" s="76">
        <v>0</v>
      </c>
      <c r="CM177" s="76">
        <v>0</v>
      </c>
      <c r="CN177" s="76">
        <v>0</v>
      </c>
      <c r="CO177" s="76">
        <v>0</v>
      </c>
      <c r="CP177" s="76">
        <v>0</v>
      </c>
      <c r="CQ177" s="76">
        <v>0</v>
      </c>
      <c r="CR177" s="76">
        <v>0</v>
      </c>
      <c r="CS177" s="76">
        <v>0</v>
      </c>
      <c r="CT177" s="76">
        <v>0</v>
      </c>
      <c r="CU177" s="76">
        <v>0</v>
      </c>
      <c r="CV177" s="76">
        <v>0</v>
      </c>
      <c r="CW177" s="76">
        <v>0</v>
      </c>
      <c r="CX177" s="76">
        <v>0</v>
      </c>
      <c r="CY177" s="76">
        <v>0</v>
      </c>
      <c r="CZ177" s="76">
        <v>0</v>
      </c>
      <c r="DA177" s="76">
        <v>0</v>
      </c>
      <c r="DB177" s="76">
        <v>0</v>
      </c>
      <c r="DC177" s="76">
        <v>0</v>
      </c>
      <c r="DD177" s="76">
        <v>0</v>
      </c>
      <c r="DE177" s="76">
        <v>0</v>
      </c>
      <c r="DF177" s="76">
        <v>0</v>
      </c>
      <c r="DG177" s="76">
        <v>0</v>
      </c>
      <c r="DH177" s="76">
        <v>0</v>
      </c>
      <c r="DI177" s="76">
        <v>0</v>
      </c>
      <c r="DJ177" s="76">
        <v>0</v>
      </c>
      <c r="DK177" s="76">
        <v>0</v>
      </c>
      <c r="DL177" s="76">
        <v>0</v>
      </c>
      <c r="DM177" s="76">
        <v>0</v>
      </c>
      <c r="DN177" s="76">
        <v>0</v>
      </c>
      <c r="DO177" s="76">
        <v>0</v>
      </c>
      <c r="DP177" s="76">
        <v>0</v>
      </c>
      <c r="DQ177" s="76">
        <v>0</v>
      </c>
      <c r="DR177" s="76">
        <v>0</v>
      </c>
      <c r="DS177" s="76">
        <v>0</v>
      </c>
      <c r="DT177" s="76">
        <v>0</v>
      </c>
      <c r="DU177" s="76">
        <v>0</v>
      </c>
      <c r="DV177" s="76">
        <v>0</v>
      </c>
      <c r="DW177" s="76">
        <v>0</v>
      </c>
      <c r="DX177" s="76">
        <v>0</v>
      </c>
      <c r="DY177" s="76">
        <v>0</v>
      </c>
      <c r="DZ177" s="76">
        <v>0</v>
      </c>
      <c r="EA177" s="76">
        <v>0</v>
      </c>
      <c r="EB177" s="76">
        <v>0</v>
      </c>
      <c r="EC177" s="76">
        <v>0</v>
      </c>
      <c r="ED177" s="76">
        <v>0</v>
      </c>
      <c r="EE177" s="76">
        <v>0</v>
      </c>
      <c r="EF177" s="76">
        <v>0</v>
      </c>
      <c r="EG177" s="76">
        <v>0</v>
      </c>
      <c r="EH177" s="76">
        <v>0</v>
      </c>
      <c r="EI177" s="76">
        <v>0</v>
      </c>
      <c r="EJ177" s="76">
        <v>0</v>
      </c>
      <c r="EK177" s="76">
        <v>0</v>
      </c>
      <c r="EL177" s="76">
        <v>0</v>
      </c>
      <c r="EM177" s="76">
        <v>0</v>
      </c>
      <c r="EN177" s="76">
        <v>0</v>
      </c>
      <c r="EO177" s="76">
        <v>0</v>
      </c>
      <c r="EP177" s="76">
        <v>0</v>
      </c>
      <c r="EQ177" s="76">
        <v>0</v>
      </c>
      <c r="ER177" s="76">
        <v>0</v>
      </c>
      <c r="ES177" s="76">
        <v>0</v>
      </c>
      <c r="ET177" s="76">
        <v>0</v>
      </c>
      <c r="EU177" s="76">
        <v>0</v>
      </c>
      <c r="EV177" s="76">
        <v>0</v>
      </c>
      <c r="EW177" s="1"/>
      <c r="EX177" s="1"/>
    </row>
    <row r="178" spans="1:154" x14ac:dyDescent="0.25">
      <c r="A178" s="17">
        <v>178</v>
      </c>
      <c r="B178" s="117" t="s">
        <v>154</v>
      </c>
      <c r="C178" s="1"/>
      <c r="D178" s="113" t="s">
        <v>144</v>
      </c>
      <c r="E178" s="65" t="s">
        <v>171</v>
      </c>
      <c r="F178" s="67"/>
      <c r="G178" s="66"/>
      <c r="H178" s="65" t="s">
        <v>27</v>
      </c>
      <c r="I178" s="67"/>
      <c r="J178" s="66"/>
      <c r="K178" s="68" t="s">
        <v>32</v>
      </c>
      <c r="L178" s="67"/>
      <c r="M178" s="66"/>
      <c r="N178" s="115"/>
      <c r="O178" s="70"/>
      <c r="P178" s="65"/>
      <c r="Q178" s="65"/>
      <c r="R178" s="76">
        <v>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  <c r="BN178" s="76">
        <v>0</v>
      </c>
      <c r="BO178" s="76">
        <v>0</v>
      </c>
      <c r="BP178" s="76">
        <v>0</v>
      </c>
      <c r="BQ178" s="76">
        <v>0</v>
      </c>
      <c r="BR178" s="76">
        <v>0</v>
      </c>
      <c r="BS178" s="76">
        <v>0</v>
      </c>
      <c r="BT178" s="76">
        <v>0</v>
      </c>
      <c r="BU178" s="76">
        <v>0</v>
      </c>
      <c r="BV178" s="76">
        <v>0</v>
      </c>
      <c r="BW178" s="76">
        <v>0</v>
      </c>
      <c r="BX178" s="76">
        <v>0</v>
      </c>
      <c r="BY178" s="76">
        <v>0</v>
      </c>
      <c r="BZ178" s="76">
        <v>0</v>
      </c>
      <c r="CA178" s="76">
        <v>0</v>
      </c>
      <c r="CB178" s="76">
        <v>0</v>
      </c>
      <c r="CC178" s="76">
        <v>0</v>
      </c>
      <c r="CD178" s="76">
        <v>0</v>
      </c>
      <c r="CE178" s="76">
        <v>0</v>
      </c>
      <c r="CF178" s="76">
        <v>0</v>
      </c>
      <c r="CG178" s="76">
        <v>0</v>
      </c>
      <c r="CH178" s="76">
        <v>0</v>
      </c>
      <c r="CI178" s="76">
        <v>0</v>
      </c>
      <c r="CJ178" s="76">
        <v>0</v>
      </c>
      <c r="CK178" s="76">
        <v>0</v>
      </c>
      <c r="CL178" s="76">
        <v>0</v>
      </c>
      <c r="CM178" s="76">
        <v>0</v>
      </c>
      <c r="CN178" s="76">
        <v>0</v>
      </c>
      <c r="CO178" s="76">
        <v>0</v>
      </c>
      <c r="CP178" s="76">
        <v>0</v>
      </c>
      <c r="CQ178" s="76">
        <v>0</v>
      </c>
      <c r="CR178" s="76">
        <v>0</v>
      </c>
      <c r="CS178" s="76">
        <v>0</v>
      </c>
      <c r="CT178" s="76">
        <v>0</v>
      </c>
      <c r="CU178" s="76">
        <v>0</v>
      </c>
      <c r="CV178" s="76">
        <v>0</v>
      </c>
      <c r="CW178" s="76">
        <v>0</v>
      </c>
      <c r="CX178" s="76">
        <v>0</v>
      </c>
      <c r="CY178" s="76">
        <v>0</v>
      </c>
      <c r="CZ178" s="76">
        <v>0</v>
      </c>
      <c r="DA178" s="76">
        <v>0</v>
      </c>
      <c r="DB178" s="76">
        <v>0</v>
      </c>
      <c r="DC178" s="76">
        <v>0</v>
      </c>
      <c r="DD178" s="76">
        <v>0</v>
      </c>
      <c r="DE178" s="76">
        <v>0</v>
      </c>
      <c r="DF178" s="76">
        <v>0</v>
      </c>
      <c r="DG178" s="76">
        <v>0</v>
      </c>
      <c r="DH178" s="76">
        <v>0</v>
      </c>
      <c r="DI178" s="76">
        <v>0</v>
      </c>
      <c r="DJ178" s="76">
        <v>0</v>
      </c>
      <c r="DK178" s="76">
        <v>0</v>
      </c>
      <c r="DL178" s="76">
        <v>0</v>
      </c>
      <c r="DM178" s="76">
        <v>0</v>
      </c>
      <c r="DN178" s="76">
        <v>0</v>
      </c>
      <c r="DO178" s="76">
        <v>0</v>
      </c>
      <c r="DP178" s="76">
        <v>0</v>
      </c>
      <c r="DQ178" s="76">
        <v>0</v>
      </c>
      <c r="DR178" s="76">
        <v>0</v>
      </c>
      <c r="DS178" s="76">
        <v>0</v>
      </c>
      <c r="DT178" s="76">
        <v>0</v>
      </c>
      <c r="DU178" s="76">
        <v>0</v>
      </c>
      <c r="DV178" s="76">
        <v>0</v>
      </c>
      <c r="DW178" s="76">
        <v>0</v>
      </c>
      <c r="DX178" s="76">
        <v>0</v>
      </c>
      <c r="DY178" s="76">
        <v>0</v>
      </c>
      <c r="DZ178" s="76">
        <v>0</v>
      </c>
      <c r="EA178" s="76">
        <v>0</v>
      </c>
      <c r="EB178" s="76">
        <v>0</v>
      </c>
      <c r="EC178" s="76">
        <v>0</v>
      </c>
      <c r="ED178" s="76">
        <v>0</v>
      </c>
      <c r="EE178" s="76">
        <v>0</v>
      </c>
      <c r="EF178" s="76">
        <v>0</v>
      </c>
      <c r="EG178" s="76">
        <v>0</v>
      </c>
      <c r="EH178" s="76">
        <v>0</v>
      </c>
      <c r="EI178" s="76">
        <v>0</v>
      </c>
      <c r="EJ178" s="76">
        <v>0</v>
      </c>
      <c r="EK178" s="76">
        <v>0</v>
      </c>
      <c r="EL178" s="76">
        <v>0</v>
      </c>
      <c r="EM178" s="76">
        <v>0</v>
      </c>
      <c r="EN178" s="76">
        <v>0</v>
      </c>
      <c r="EO178" s="76">
        <v>0</v>
      </c>
      <c r="EP178" s="76">
        <v>0</v>
      </c>
      <c r="EQ178" s="76">
        <v>0</v>
      </c>
      <c r="ER178" s="76">
        <v>0</v>
      </c>
      <c r="ES178" s="76">
        <v>0</v>
      </c>
      <c r="ET178" s="76">
        <v>0</v>
      </c>
      <c r="EU178" s="76">
        <v>0</v>
      </c>
      <c r="EV178" s="76">
        <v>0</v>
      </c>
      <c r="EW178" s="1"/>
      <c r="EX178" s="1"/>
    </row>
    <row r="179" spans="1:154" x14ac:dyDescent="0.25">
      <c r="A179" s="17">
        <v>179</v>
      </c>
      <c r="B179" s="117" t="s">
        <v>154</v>
      </c>
      <c r="C179" s="1"/>
      <c r="D179" s="113" t="s">
        <v>144</v>
      </c>
      <c r="E179" s="65" t="s">
        <v>232</v>
      </c>
      <c r="F179" s="67"/>
      <c r="G179" s="66"/>
      <c r="H179" s="65" t="s">
        <v>27</v>
      </c>
      <c r="I179" s="67"/>
      <c r="J179" s="66"/>
      <c r="K179" s="68" t="s">
        <v>32</v>
      </c>
      <c r="L179" s="67"/>
      <c r="M179" s="66"/>
      <c r="N179" s="115" t="s">
        <v>147</v>
      </c>
      <c r="O179" s="70"/>
      <c r="P179" s="65"/>
      <c r="Q179" s="65"/>
      <c r="R179" s="76">
        <v>100474550.15306464</v>
      </c>
      <c r="S179" s="65"/>
      <c r="T179" s="65"/>
      <c r="U179" s="76">
        <v>46380301.995474957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  <c r="BN179" s="76">
        <v>0</v>
      </c>
      <c r="BO179" s="76">
        <v>0</v>
      </c>
      <c r="BP179" s="76">
        <v>0</v>
      </c>
      <c r="BQ179" s="76">
        <v>0</v>
      </c>
      <c r="BR179" s="76">
        <v>0</v>
      </c>
      <c r="BS179" s="76">
        <v>0</v>
      </c>
      <c r="BT179" s="76">
        <v>0</v>
      </c>
      <c r="BU179" s="76">
        <v>0</v>
      </c>
      <c r="BV179" s="76">
        <v>0</v>
      </c>
      <c r="BW179" s="76">
        <v>0</v>
      </c>
      <c r="BX179" s="76">
        <v>0</v>
      </c>
      <c r="BY179" s="76">
        <v>0</v>
      </c>
      <c r="BZ179" s="76">
        <v>0</v>
      </c>
      <c r="CA179" s="76">
        <v>0</v>
      </c>
      <c r="CB179" s="76">
        <v>0</v>
      </c>
      <c r="CC179" s="76">
        <v>0</v>
      </c>
      <c r="CD179" s="76">
        <v>0</v>
      </c>
      <c r="CE179" s="76">
        <v>0</v>
      </c>
      <c r="CF179" s="76">
        <v>0</v>
      </c>
      <c r="CG179" s="76">
        <v>0</v>
      </c>
      <c r="CH179" s="76">
        <v>0</v>
      </c>
      <c r="CI179" s="76">
        <v>0</v>
      </c>
      <c r="CJ179" s="76">
        <v>0</v>
      </c>
      <c r="CK179" s="76">
        <v>0</v>
      </c>
      <c r="CL179" s="76">
        <v>0</v>
      </c>
      <c r="CM179" s="76">
        <v>0</v>
      </c>
      <c r="CN179" s="76">
        <v>0</v>
      </c>
      <c r="CO179" s="76">
        <v>0</v>
      </c>
      <c r="CP179" s="76">
        <v>0</v>
      </c>
      <c r="CQ179" s="76">
        <v>0</v>
      </c>
      <c r="CR179" s="76">
        <v>0</v>
      </c>
      <c r="CS179" s="76">
        <v>0</v>
      </c>
      <c r="CT179" s="76">
        <v>0</v>
      </c>
      <c r="CU179" s="76">
        <v>0</v>
      </c>
      <c r="CV179" s="76">
        <v>0</v>
      </c>
      <c r="CW179" s="76">
        <v>0</v>
      </c>
      <c r="CX179" s="76">
        <v>0</v>
      </c>
      <c r="CY179" s="76">
        <v>0</v>
      </c>
      <c r="CZ179" s="76">
        <v>0</v>
      </c>
      <c r="DA179" s="76">
        <v>0</v>
      </c>
      <c r="DB179" s="76">
        <v>0</v>
      </c>
      <c r="DC179" s="76">
        <v>0</v>
      </c>
      <c r="DD179" s="76">
        <v>0</v>
      </c>
      <c r="DE179" s="76">
        <v>0</v>
      </c>
      <c r="DF179" s="76">
        <v>0</v>
      </c>
      <c r="DG179" s="76">
        <v>0</v>
      </c>
      <c r="DH179" s="76">
        <v>0</v>
      </c>
      <c r="DI179" s="76">
        <v>0</v>
      </c>
      <c r="DJ179" s="76">
        <v>0</v>
      </c>
      <c r="DK179" s="76">
        <v>0</v>
      </c>
      <c r="DL179" s="76">
        <v>54094248.157589674</v>
      </c>
      <c r="DM179" s="76">
        <v>0</v>
      </c>
      <c r="DN179" s="76">
        <v>0</v>
      </c>
      <c r="DO179" s="76">
        <v>0</v>
      </c>
      <c r="DP179" s="76">
        <v>0</v>
      </c>
      <c r="DQ179" s="76">
        <v>0</v>
      </c>
      <c r="DR179" s="76">
        <v>0</v>
      </c>
      <c r="DS179" s="76">
        <v>0</v>
      </c>
      <c r="DT179" s="76">
        <v>0</v>
      </c>
      <c r="DU179" s="76">
        <v>0</v>
      </c>
      <c r="DV179" s="76">
        <v>0</v>
      </c>
      <c r="DW179" s="76">
        <v>0</v>
      </c>
      <c r="DX179" s="76">
        <v>0</v>
      </c>
      <c r="DY179" s="76">
        <v>0</v>
      </c>
      <c r="DZ179" s="76">
        <v>0</v>
      </c>
      <c r="EA179" s="76">
        <v>0</v>
      </c>
      <c r="EB179" s="76">
        <v>0</v>
      </c>
      <c r="EC179" s="76">
        <v>0</v>
      </c>
      <c r="ED179" s="76">
        <v>0</v>
      </c>
      <c r="EE179" s="76">
        <v>0</v>
      </c>
      <c r="EF179" s="76">
        <v>0</v>
      </c>
      <c r="EG179" s="76">
        <v>0</v>
      </c>
      <c r="EH179" s="76">
        <v>0</v>
      </c>
      <c r="EI179" s="76">
        <v>0</v>
      </c>
      <c r="EJ179" s="76">
        <v>0</v>
      </c>
      <c r="EK179" s="76">
        <v>0</v>
      </c>
      <c r="EL179" s="76">
        <v>0</v>
      </c>
      <c r="EM179" s="76">
        <v>0</v>
      </c>
      <c r="EN179" s="76">
        <v>0</v>
      </c>
      <c r="EO179" s="76">
        <v>0</v>
      </c>
      <c r="EP179" s="76">
        <v>0</v>
      </c>
      <c r="EQ179" s="76">
        <v>0</v>
      </c>
      <c r="ER179" s="76">
        <v>0</v>
      </c>
      <c r="ES179" s="76">
        <v>0</v>
      </c>
      <c r="ET179" s="76">
        <v>0</v>
      </c>
      <c r="EU179" s="76">
        <v>0</v>
      </c>
      <c r="EV179" s="76">
        <v>0</v>
      </c>
      <c r="EW179" s="1"/>
      <c r="EX179" s="1"/>
    </row>
    <row r="180" spans="1:154" ht="4.05" customHeight="1" x14ac:dyDescent="0.25">
      <c r="A180" s="17">
        <v>180</v>
      </c>
      <c r="B180" s="1"/>
      <c r="C180" s="1"/>
      <c r="D180" s="10"/>
      <c r="E180" s="1"/>
      <c r="F180" s="18"/>
      <c r="G180" s="10"/>
      <c r="H180" s="1"/>
      <c r="I180" s="18"/>
      <c r="J180" s="10"/>
      <c r="K180" s="12"/>
      <c r="L180" s="18"/>
      <c r="M180" s="10"/>
      <c r="N180" s="1"/>
      <c r="O180" s="24"/>
      <c r="P180" s="1"/>
      <c r="Q180" s="1"/>
      <c r="R180" s="47"/>
      <c r="S180" s="1"/>
      <c r="T180" s="1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1"/>
      <c r="EX180" s="1"/>
    </row>
    <row r="181" spans="1:154" ht="4.05" customHeight="1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47"/>
      <c r="S181" s="1"/>
      <c r="T181" s="1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1"/>
      <c r="EX181" s="1"/>
    </row>
    <row r="182" spans="1:154" ht="4.05" customHeight="1" x14ac:dyDescent="0.25">
      <c r="A182" s="17">
        <v>182</v>
      </c>
      <c r="B182" s="1"/>
      <c r="C182" s="1"/>
      <c r="D182" s="10"/>
      <c r="E182" s="1"/>
      <c r="F182" s="18"/>
      <c r="G182" s="10"/>
      <c r="H182" s="1"/>
      <c r="I182" s="18"/>
      <c r="J182" s="10"/>
      <c r="K182" s="12"/>
      <c r="L182" s="18"/>
      <c r="M182" s="10"/>
      <c r="N182" s="1"/>
      <c r="O182" s="24"/>
      <c r="P182" s="1"/>
      <c r="Q182" s="1"/>
      <c r="R182" s="47"/>
      <c r="S182" s="1"/>
      <c r="T182" s="1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1"/>
      <c r="EX182" s="1"/>
    </row>
    <row r="183" spans="1:154" x14ac:dyDescent="0.25">
      <c r="A183" s="17">
        <v>183</v>
      </c>
      <c r="B183" s="1"/>
      <c r="C183" s="1"/>
      <c r="D183" s="10"/>
      <c r="E183" s="1"/>
      <c r="F183" s="18"/>
      <c r="G183" s="10"/>
      <c r="H183" s="1"/>
      <c r="I183" s="18"/>
      <c r="J183" s="10"/>
      <c r="K183" s="12"/>
      <c r="L183" s="18"/>
      <c r="M183" s="10"/>
      <c r="N183" s="1"/>
      <c r="O183" s="24"/>
      <c r="P183" s="1"/>
      <c r="Q183" s="1"/>
      <c r="R183" s="47"/>
      <c r="S183" s="1"/>
      <c r="T183" s="1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1"/>
      <c r="EX183" s="1"/>
    </row>
    <row r="184" spans="1:154" x14ac:dyDescent="0.25">
      <c r="A184" s="17">
        <v>184</v>
      </c>
      <c r="B184" s="1"/>
      <c r="C184" s="1"/>
      <c r="D184" s="10"/>
      <c r="E184" s="1" t="s">
        <v>128</v>
      </c>
      <c r="F184" s="18"/>
      <c r="G184" s="10"/>
      <c r="H184" s="65" t="s">
        <v>27</v>
      </c>
      <c r="I184" s="67"/>
      <c r="J184" s="66"/>
      <c r="K184" s="68" t="s">
        <v>34</v>
      </c>
      <c r="L184" s="18"/>
      <c r="M184" s="10"/>
      <c r="N184" s="1"/>
      <c r="O184" s="24"/>
      <c r="P184" s="1"/>
      <c r="Q184" s="1"/>
      <c r="R184" s="47"/>
      <c r="S184" s="1"/>
      <c r="T184" s="1"/>
      <c r="U184" s="109">
        <v>0.11749999999999999</v>
      </c>
      <c r="V184" s="109">
        <v>0.11749999999999999</v>
      </c>
      <c r="W184" s="109">
        <v>0.11749999999999999</v>
      </c>
      <c r="X184" s="109">
        <v>0.11749999999999999</v>
      </c>
      <c r="Y184" s="109">
        <v>0.11749999999999999</v>
      </c>
      <c r="Z184" s="109">
        <v>0.11749999999999999</v>
      </c>
      <c r="AA184" s="109">
        <v>0.11749999999999999</v>
      </c>
      <c r="AB184" s="109">
        <v>0.11749999999999999</v>
      </c>
      <c r="AC184" s="109">
        <v>0.11749999999999999</v>
      </c>
      <c r="AD184" s="109">
        <v>0.11749999999999999</v>
      </c>
      <c r="AE184" s="109">
        <v>0.11749999999999999</v>
      </c>
      <c r="AF184" s="109">
        <v>0.11749999999999999</v>
      </c>
      <c r="AG184" s="109">
        <v>0.11499999999999999</v>
      </c>
      <c r="AH184" s="109">
        <v>0.11499999999999999</v>
      </c>
      <c r="AI184" s="109">
        <v>0.11499999999999999</v>
      </c>
      <c r="AJ184" s="109">
        <v>0.11499999999999999</v>
      </c>
      <c r="AK184" s="109">
        <v>0.11499999999999999</v>
      </c>
      <c r="AL184" s="109">
        <v>0.11499999999999999</v>
      </c>
      <c r="AM184" s="109">
        <v>0.11499999999999999</v>
      </c>
      <c r="AN184" s="109">
        <v>0.11499999999999999</v>
      </c>
      <c r="AO184" s="109">
        <v>0.11499999999999999</v>
      </c>
      <c r="AP184" s="109">
        <v>0.11499999999999999</v>
      </c>
      <c r="AQ184" s="109">
        <v>0.11499999999999999</v>
      </c>
      <c r="AR184" s="109">
        <v>0.11499999999999999</v>
      </c>
      <c r="AS184" s="109">
        <v>0.11249999999999999</v>
      </c>
      <c r="AT184" s="109">
        <v>0.11249999999999999</v>
      </c>
      <c r="AU184" s="109">
        <v>0.11249999999999999</v>
      </c>
      <c r="AV184" s="109">
        <v>0.11249999999999999</v>
      </c>
      <c r="AW184" s="109">
        <v>0.11249999999999999</v>
      </c>
      <c r="AX184" s="109">
        <v>0.11249999999999999</v>
      </c>
      <c r="AY184" s="109">
        <v>0.11249999999999999</v>
      </c>
      <c r="AZ184" s="109">
        <v>0.11249999999999999</v>
      </c>
      <c r="BA184" s="109">
        <v>0.11249999999999999</v>
      </c>
      <c r="BB184" s="109">
        <v>0.11249999999999999</v>
      </c>
      <c r="BC184" s="109">
        <v>0.11249999999999999</v>
      </c>
      <c r="BD184" s="109">
        <v>0.11249999999999999</v>
      </c>
      <c r="BE184" s="109">
        <v>0.10999999999999999</v>
      </c>
      <c r="BF184" s="109">
        <v>0.10999999999999999</v>
      </c>
      <c r="BG184" s="109">
        <v>0.10999999999999999</v>
      </c>
      <c r="BH184" s="109">
        <v>0.10999999999999999</v>
      </c>
      <c r="BI184" s="109">
        <v>0.10999999999999999</v>
      </c>
      <c r="BJ184" s="109">
        <v>0.10999999999999999</v>
      </c>
      <c r="BK184" s="109">
        <v>0.10999999999999999</v>
      </c>
      <c r="BL184" s="109">
        <v>0.10999999999999999</v>
      </c>
      <c r="BM184" s="109">
        <v>0.10999999999999999</v>
      </c>
      <c r="BN184" s="109">
        <v>0.10999999999999999</v>
      </c>
      <c r="BO184" s="109">
        <v>0.10999999999999999</v>
      </c>
      <c r="BP184" s="109">
        <v>0.10999999999999999</v>
      </c>
      <c r="BQ184" s="109">
        <v>0.10749999999999998</v>
      </c>
      <c r="BR184" s="109">
        <v>0.10749999999999998</v>
      </c>
      <c r="BS184" s="109">
        <v>0.10749999999999998</v>
      </c>
      <c r="BT184" s="109">
        <v>0.10749999999999998</v>
      </c>
      <c r="BU184" s="109">
        <v>0.10749999999999998</v>
      </c>
      <c r="BV184" s="109">
        <v>0.10749999999999998</v>
      </c>
      <c r="BW184" s="109">
        <v>0.10749999999999998</v>
      </c>
      <c r="BX184" s="109">
        <v>0.10749999999999998</v>
      </c>
      <c r="BY184" s="109">
        <v>0.10749999999999998</v>
      </c>
      <c r="BZ184" s="109">
        <v>0.10749999999999998</v>
      </c>
      <c r="CA184" s="109">
        <v>0.10749999999999998</v>
      </c>
      <c r="CB184" s="109">
        <v>0.10749999999999998</v>
      </c>
      <c r="CC184" s="109">
        <v>0.10499999999999998</v>
      </c>
      <c r="CD184" s="109">
        <v>0.10499999999999998</v>
      </c>
      <c r="CE184" s="109">
        <v>0.10499999999999998</v>
      </c>
      <c r="CF184" s="109">
        <v>0.10499999999999998</v>
      </c>
      <c r="CG184" s="109">
        <v>0.10499999999999998</v>
      </c>
      <c r="CH184" s="109">
        <v>0.10499999999999998</v>
      </c>
      <c r="CI184" s="109">
        <v>0.10499999999999998</v>
      </c>
      <c r="CJ184" s="109">
        <v>0.10499999999999998</v>
      </c>
      <c r="CK184" s="109">
        <v>0.10499999999999998</v>
      </c>
      <c r="CL184" s="109">
        <v>0.10499999999999998</v>
      </c>
      <c r="CM184" s="109">
        <v>0.10499999999999998</v>
      </c>
      <c r="CN184" s="109">
        <v>0.10499999999999998</v>
      </c>
      <c r="CO184" s="109">
        <v>0.10249999999999998</v>
      </c>
      <c r="CP184" s="109">
        <v>0.10249999999999998</v>
      </c>
      <c r="CQ184" s="109">
        <v>0.10249999999999998</v>
      </c>
      <c r="CR184" s="109">
        <v>0.10249999999999998</v>
      </c>
      <c r="CS184" s="109">
        <v>0.10249999999999998</v>
      </c>
      <c r="CT184" s="109">
        <v>0.10249999999999998</v>
      </c>
      <c r="CU184" s="109">
        <v>0.10249999999999998</v>
      </c>
      <c r="CV184" s="109">
        <v>0.10249999999999998</v>
      </c>
      <c r="CW184" s="109">
        <v>0.10249999999999998</v>
      </c>
      <c r="CX184" s="109">
        <v>0.10249999999999998</v>
      </c>
      <c r="CY184" s="109">
        <v>0.10249999999999998</v>
      </c>
      <c r="CZ184" s="109">
        <v>0.10249999999999998</v>
      </c>
      <c r="DA184" s="109">
        <v>9.9999999999999978E-2</v>
      </c>
      <c r="DB184" s="109">
        <v>9.9999999999999978E-2</v>
      </c>
      <c r="DC184" s="109">
        <v>9.9999999999999978E-2</v>
      </c>
      <c r="DD184" s="109">
        <v>9.9999999999999978E-2</v>
      </c>
      <c r="DE184" s="109">
        <v>9.9999999999999978E-2</v>
      </c>
      <c r="DF184" s="109">
        <v>9.9999999999999978E-2</v>
      </c>
      <c r="DG184" s="109">
        <v>9.9999999999999978E-2</v>
      </c>
      <c r="DH184" s="109">
        <v>9.9999999999999978E-2</v>
      </c>
      <c r="DI184" s="109">
        <v>9.9999999999999978E-2</v>
      </c>
      <c r="DJ184" s="109">
        <v>9.9999999999999978E-2</v>
      </c>
      <c r="DK184" s="109">
        <v>9.9999999999999978E-2</v>
      </c>
      <c r="DL184" s="109">
        <v>9.9999999999999978E-2</v>
      </c>
      <c r="DM184" s="109">
        <v>0</v>
      </c>
      <c r="DN184" s="109">
        <v>0</v>
      </c>
      <c r="DO184" s="109">
        <v>0</v>
      </c>
      <c r="DP184" s="109">
        <v>0</v>
      </c>
      <c r="DQ184" s="109">
        <v>0</v>
      </c>
      <c r="DR184" s="109">
        <v>0</v>
      </c>
      <c r="DS184" s="109">
        <v>0</v>
      </c>
      <c r="DT184" s="109">
        <v>0</v>
      </c>
      <c r="DU184" s="109">
        <v>0</v>
      </c>
      <c r="DV184" s="109">
        <v>0</v>
      </c>
      <c r="DW184" s="109">
        <v>0</v>
      </c>
      <c r="DX184" s="109">
        <v>0</v>
      </c>
      <c r="DY184" s="109">
        <v>0</v>
      </c>
      <c r="DZ184" s="109">
        <v>0</v>
      </c>
      <c r="EA184" s="109">
        <v>0</v>
      </c>
      <c r="EB184" s="109">
        <v>0</v>
      </c>
      <c r="EC184" s="109">
        <v>0</v>
      </c>
      <c r="ED184" s="109">
        <v>0</v>
      </c>
      <c r="EE184" s="109">
        <v>0</v>
      </c>
      <c r="EF184" s="109">
        <v>0</v>
      </c>
      <c r="EG184" s="109">
        <v>0</v>
      </c>
      <c r="EH184" s="109">
        <v>0</v>
      </c>
      <c r="EI184" s="109">
        <v>0</v>
      </c>
      <c r="EJ184" s="109">
        <v>0</v>
      </c>
      <c r="EK184" s="109">
        <v>0</v>
      </c>
      <c r="EL184" s="109">
        <v>0</v>
      </c>
      <c r="EM184" s="109">
        <v>0</v>
      </c>
      <c r="EN184" s="109">
        <v>0</v>
      </c>
      <c r="EO184" s="109">
        <v>0</v>
      </c>
      <c r="EP184" s="109">
        <v>0</v>
      </c>
      <c r="EQ184" s="109">
        <v>0</v>
      </c>
      <c r="ER184" s="109">
        <v>0</v>
      </c>
      <c r="ES184" s="109">
        <v>0</v>
      </c>
      <c r="ET184" s="109">
        <v>0</v>
      </c>
      <c r="EU184" s="109">
        <v>0</v>
      </c>
      <c r="EV184" s="109">
        <v>0</v>
      </c>
      <c r="EW184" s="1"/>
      <c r="EX184" s="1"/>
    </row>
    <row r="185" spans="1:154" s="4" customFormat="1" x14ac:dyDescent="0.25">
      <c r="A185" s="22">
        <v>185</v>
      </c>
      <c r="B185" s="3"/>
      <c r="C185" s="3"/>
      <c r="D185" s="10"/>
      <c r="E185" s="3" t="s">
        <v>283</v>
      </c>
      <c r="F185" s="23"/>
      <c r="G185" s="10"/>
      <c r="H185" s="3" t="s">
        <v>27</v>
      </c>
      <c r="I185" s="23"/>
      <c r="J185" s="10"/>
      <c r="K185" s="5" t="s">
        <v>32</v>
      </c>
      <c r="L185" s="23"/>
      <c r="M185" s="10"/>
      <c r="N185" s="30"/>
      <c r="O185" s="24"/>
      <c r="P185" s="3"/>
      <c r="Q185" s="3"/>
      <c r="R185" s="30"/>
      <c r="S185" s="3"/>
      <c r="T185" s="3"/>
      <c r="U185" s="30">
        <v>2800000000</v>
      </c>
      <c r="V185" s="30">
        <v>2800000000</v>
      </c>
      <c r="W185" s="30">
        <v>2800000000</v>
      </c>
      <c r="X185" s="30">
        <v>2800000000</v>
      </c>
      <c r="Y185" s="30">
        <v>2800000000</v>
      </c>
      <c r="Z185" s="30">
        <v>2800000000</v>
      </c>
      <c r="AA185" s="30">
        <v>2972363701.7224073</v>
      </c>
      <c r="AB185" s="30">
        <v>3157568007.5600181</v>
      </c>
      <c r="AC185" s="30">
        <v>3184497287.7736173</v>
      </c>
      <c r="AD185" s="30">
        <v>3211426633.2666841</v>
      </c>
      <c r="AE185" s="30">
        <v>3212031858.3270388</v>
      </c>
      <c r="AF185" s="30">
        <v>3212637083.387394</v>
      </c>
      <c r="AG185" s="30">
        <v>3283877265.4695826</v>
      </c>
      <c r="AH185" s="30">
        <v>3422802811.2907701</v>
      </c>
      <c r="AI185" s="30">
        <v>3445409401.4265242</v>
      </c>
      <c r="AJ185" s="30">
        <v>3452315129.6844516</v>
      </c>
      <c r="AK185" s="30">
        <v>3452936201.8149338</v>
      </c>
      <c r="AL185" s="30">
        <v>3453557273.9454155</v>
      </c>
      <c r="AM185" s="30">
        <v>3454178346.0758967</v>
      </c>
      <c r="AN185" s="30">
        <v>3454799066.0472074</v>
      </c>
      <c r="AO185" s="30">
        <v>3455416717.2704048</v>
      </c>
      <c r="AP185" s="30">
        <v>3456033880.6704273</v>
      </c>
      <c r="AQ185" s="30">
        <v>3456650904.6248717</v>
      </c>
      <c r="AR185" s="30">
        <v>3457267928.5793161</v>
      </c>
      <c r="AS185" s="30">
        <v>3535686379.4283547</v>
      </c>
      <c r="AT185" s="30">
        <v>3684766697.4129014</v>
      </c>
      <c r="AU185" s="30">
        <v>3708998451.0963922</v>
      </c>
      <c r="AV185" s="30">
        <v>3716378017.6020198</v>
      </c>
      <c r="AW185" s="30">
        <v>3717012073.5610032</v>
      </c>
      <c r="AX185" s="30">
        <v>3717646129.5199876</v>
      </c>
      <c r="AY185" s="30">
        <v>3718280185.478972</v>
      </c>
      <c r="AZ185" s="30">
        <v>3718913806.7561512</v>
      </c>
      <c r="BA185" s="30">
        <v>3719543640.1752434</v>
      </c>
      <c r="BB185" s="30">
        <v>3720172871.4579315</v>
      </c>
      <c r="BC185" s="30">
        <v>3720801930.6182928</v>
      </c>
      <c r="BD185" s="30">
        <v>3721430989.7786546</v>
      </c>
      <c r="BE185" s="30">
        <v>3807805552.9151292</v>
      </c>
      <c r="BF185" s="30">
        <v>3967863385.5322204</v>
      </c>
      <c r="BG185" s="30">
        <v>3993851438.3150234</v>
      </c>
      <c r="BH185" s="30">
        <v>4001742628.0688019</v>
      </c>
      <c r="BI185" s="30">
        <v>4002390084.4855723</v>
      </c>
      <c r="BJ185" s="30">
        <v>4003037540.9023452</v>
      </c>
      <c r="BK185" s="30">
        <v>4003684997.3191175</v>
      </c>
      <c r="BL185" s="30">
        <v>4004331916.9285579</v>
      </c>
      <c r="BM185" s="30">
        <v>4004974158.7484808</v>
      </c>
      <c r="BN185" s="30">
        <v>4005615656.9641557</v>
      </c>
      <c r="BO185" s="30">
        <v>4006256942.6185384</v>
      </c>
      <c r="BP185" s="30">
        <v>4006898228.2729197</v>
      </c>
      <c r="BQ185" s="30">
        <v>4102101464.7114673</v>
      </c>
      <c r="BR185" s="30">
        <v>4274035380.8303652</v>
      </c>
      <c r="BS185" s="30">
        <v>4301922914.9702959</v>
      </c>
      <c r="BT185" s="30">
        <v>4310366951.4856424</v>
      </c>
      <c r="BU185" s="30">
        <v>4311028217.2086592</v>
      </c>
      <c r="BV185" s="30">
        <v>4311689482.9316769</v>
      </c>
      <c r="BW185" s="30">
        <v>4312350748.6546946</v>
      </c>
      <c r="BX185" s="30">
        <v>4313011351.1085615</v>
      </c>
      <c r="BY185" s="30">
        <v>4313666173.772728</v>
      </c>
      <c r="BZ185" s="30">
        <v>4314320077.6533203</v>
      </c>
      <c r="CA185" s="30">
        <v>4314973718.8971338</v>
      </c>
      <c r="CB185" s="30">
        <v>4315627360.1409483</v>
      </c>
      <c r="CC185" s="30">
        <v>4420639666.9370165</v>
      </c>
      <c r="CD185" s="30">
        <v>4605432215.504283</v>
      </c>
      <c r="CE185" s="30">
        <v>4635375748.787549</v>
      </c>
      <c r="CF185" s="30">
        <v>4644417656.5042992</v>
      </c>
      <c r="CG185" s="30">
        <v>4645093124.0321579</v>
      </c>
      <c r="CH185" s="30">
        <v>4645768591.5600157</v>
      </c>
      <c r="CI185" s="30">
        <v>4646444059.0878735</v>
      </c>
      <c r="CJ185" s="30">
        <v>4647118706.6492443</v>
      </c>
      <c r="CK185" s="30">
        <v>4647786208.9455986</v>
      </c>
      <c r="CL185" s="30">
        <v>4648452575.3957577</v>
      </c>
      <c r="CM185" s="30">
        <v>4649118617.1612015</v>
      </c>
      <c r="CN185" s="30">
        <v>4649784658.9266434</v>
      </c>
      <c r="CO185" s="30">
        <v>4765709464.7440834</v>
      </c>
      <c r="CP185" s="30">
        <v>4964436368.1929693</v>
      </c>
      <c r="CQ185" s="30">
        <v>4996607205.7288246</v>
      </c>
      <c r="CR185" s="30">
        <v>5006296217.1084299</v>
      </c>
      <c r="CS185" s="30">
        <v>5006986251.3118925</v>
      </c>
      <c r="CT185" s="30">
        <v>5007676285.5153561</v>
      </c>
      <c r="CU185" s="30">
        <v>5008366319.7188206</v>
      </c>
      <c r="CV185" s="30">
        <v>5009300782.7965393</v>
      </c>
      <c r="CW185" s="30">
        <v>5010235245.8742609</v>
      </c>
      <c r="CX185" s="30">
        <v>5011169708.9519815</v>
      </c>
      <c r="CY185" s="30">
        <v>5012104172.0297012</v>
      </c>
      <c r="CZ185" s="30">
        <v>5013038635.1074209</v>
      </c>
      <c r="DA185" s="30">
        <v>5141648494.3090734</v>
      </c>
      <c r="DB185" s="30">
        <v>5355790903.3118706</v>
      </c>
      <c r="DC185" s="30">
        <v>5390678640.5618935</v>
      </c>
      <c r="DD185" s="30">
        <v>5401370518.1413918</v>
      </c>
      <c r="DE185" s="30">
        <v>5402377305.3435888</v>
      </c>
      <c r="DF185" s="30">
        <v>5403384092.5457859</v>
      </c>
      <c r="DG185" s="30">
        <v>5404390879.747983</v>
      </c>
      <c r="DH185" s="30">
        <v>5405397666.9501791</v>
      </c>
      <c r="DI185" s="30">
        <v>5406404454.1523771</v>
      </c>
      <c r="DJ185" s="30">
        <v>5407411241.3545742</v>
      </c>
      <c r="DK185" s="30">
        <v>5408418028.5567703</v>
      </c>
      <c r="DL185" s="30">
        <v>5409424815.7589674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"/>
      <c r="EX185" s="3"/>
    </row>
    <row r="186" spans="1:15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47"/>
      <c r="S186" s="1"/>
      <c r="T186" s="1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1"/>
      <c r="EX186" s="1"/>
    </row>
    <row r="187" spans="1:154" s="4" customFormat="1" x14ac:dyDescent="0.25">
      <c r="A187" s="22">
        <v>187</v>
      </c>
      <c r="B187" s="3"/>
      <c r="C187" s="3"/>
      <c r="D187" s="113" t="s">
        <v>144</v>
      </c>
      <c r="E187" s="3" t="s">
        <v>131</v>
      </c>
      <c r="F187" s="23"/>
      <c r="G187" s="10"/>
      <c r="H187" s="3" t="s">
        <v>27</v>
      </c>
      <c r="I187" s="23"/>
      <c r="J187" s="10"/>
      <c r="K187" s="5" t="s">
        <v>32</v>
      </c>
      <c r="L187" s="23"/>
      <c r="M187" s="10"/>
      <c r="N187" s="115"/>
      <c r="O187" s="24"/>
      <c r="P187" s="3"/>
      <c r="Q187" s="3"/>
      <c r="R187" s="30">
        <v>2800000000</v>
      </c>
      <c r="S187" s="3"/>
      <c r="T187" s="3"/>
      <c r="U187" s="30">
        <v>2800000000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"/>
      <c r="EX187" s="3"/>
    </row>
    <row r="188" spans="1:154" s="13" customFormat="1" ht="10.199999999999999" x14ac:dyDescent="0.2">
      <c r="A188" s="17">
        <v>188</v>
      </c>
      <c r="B188" s="12"/>
      <c r="C188" s="12"/>
      <c r="D188" s="27"/>
      <c r="E188" s="12" t="s">
        <v>131</v>
      </c>
      <c r="F188" s="18"/>
      <c r="G188" s="27"/>
      <c r="H188" s="12" t="s">
        <v>105</v>
      </c>
      <c r="I188" s="18"/>
      <c r="J188" s="27"/>
      <c r="K188" s="12" t="s">
        <v>32</v>
      </c>
      <c r="L188" s="18"/>
      <c r="M188" s="27"/>
      <c r="N188" s="29"/>
      <c r="O188" s="24"/>
      <c r="P188" s="12"/>
      <c r="Q188" s="12"/>
      <c r="R188" s="29">
        <v>1600000000</v>
      </c>
      <c r="S188" s="12"/>
      <c r="T188" s="12"/>
      <c r="U188" s="29">
        <v>1600000000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12"/>
      <c r="EX188" s="12"/>
    </row>
    <row r="189" spans="1:154" s="13" customFormat="1" ht="10.199999999999999" x14ac:dyDescent="0.2">
      <c r="A189" s="17">
        <v>189</v>
      </c>
      <c r="B189" s="12"/>
      <c r="C189" s="12"/>
      <c r="D189" s="27"/>
      <c r="E189" s="12" t="s">
        <v>131</v>
      </c>
      <c r="F189" s="18"/>
      <c r="G189" s="27"/>
      <c r="H189" s="12" t="s">
        <v>286</v>
      </c>
      <c r="I189" s="18"/>
      <c r="J189" s="27"/>
      <c r="K189" s="12" t="s">
        <v>32</v>
      </c>
      <c r="L189" s="18"/>
      <c r="M189" s="27"/>
      <c r="N189" s="116" t="s">
        <v>155</v>
      </c>
      <c r="O189" s="24"/>
      <c r="P189" s="12"/>
      <c r="Q189" s="12"/>
      <c r="R189" s="29">
        <v>1200000000</v>
      </c>
      <c r="S189" s="12"/>
      <c r="T189" s="12"/>
      <c r="U189" s="29">
        <v>1200000000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0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12"/>
      <c r="EX189" s="12"/>
    </row>
    <row r="190" spans="1:154" s="13" customFormat="1" ht="1.95" customHeight="1" x14ac:dyDescent="0.2">
      <c r="A190" s="17">
        <v>190</v>
      </c>
      <c r="B190" s="12"/>
      <c r="C190" s="12"/>
      <c r="D190" s="27"/>
      <c r="E190" s="12" t="s">
        <v>298</v>
      </c>
      <c r="F190" s="18"/>
      <c r="G190" s="27"/>
      <c r="H190" s="12"/>
      <c r="I190" s="18"/>
      <c r="J190" s="27"/>
      <c r="K190" s="12" t="s">
        <v>298</v>
      </c>
      <c r="L190" s="18"/>
      <c r="M190" s="27"/>
      <c r="N190" s="29"/>
      <c r="O190" s="24"/>
      <c r="P190" s="12"/>
      <c r="Q190" s="12"/>
      <c r="R190" s="29">
        <v>0</v>
      </c>
      <c r="S190" s="12"/>
      <c r="T190" s="12"/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0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12"/>
      <c r="EX190" s="12"/>
    </row>
    <row r="191" spans="1:154" s="13" customFormat="1" ht="1.95" customHeight="1" x14ac:dyDescent="0.2">
      <c r="A191" s="17">
        <v>191</v>
      </c>
      <c r="B191" s="12"/>
      <c r="C191" s="12"/>
      <c r="D191" s="27"/>
      <c r="E191" s="12" t="s">
        <v>298</v>
      </c>
      <c r="F191" s="18"/>
      <c r="G191" s="27"/>
      <c r="H191" s="12"/>
      <c r="I191" s="18"/>
      <c r="J191" s="27"/>
      <c r="K191" s="12" t="s">
        <v>298</v>
      </c>
      <c r="L191" s="18"/>
      <c r="M191" s="27"/>
      <c r="N191" s="29"/>
      <c r="O191" s="24"/>
      <c r="P191" s="12"/>
      <c r="Q191" s="12"/>
      <c r="R191" s="29">
        <v>0</v>
      </c>
      <c r="S191" s="12"/>
      <c r="T191" s="12"/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12"/>
      <c r="EX191" s="12"/>
    </row>
    <row r="192" spans="1:154" s="13" customFormat="1" ht="4.05" customHeight="1" x14ac:dyDescent="0.2">
      <c r="A192" s="17">
        <v>192</v>
      </c>
      <c r="B192" s="12"/>
      <c r="C192" s="12"/>
      <c r="D192" s="27"/>
      <c r="E192" s="12"/>
      <c r="F192" s="18"/>
      <c r="G192" s="27"/>
      <c r="H192" s="12"/>
      <c r="I192" s="18"/>
      <c r="J192" s="27"/>
      <c r="K192" s="12"/>
      <c r="L192" s="18"/>
      <c r="M192" s="27"/>
      <c r="N192" s="29"/>
      <c r="O192" s="24"/>
      <c r="P192" s="12"/>
      <c r="Q192" s="12"/>
      <c r="R192" s="29"/>
      <c r="S192" s="12"/>
      <c r="T192" s="12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12"/>
      <c r="EX192" s="12"/>
    </row>
    <row r="193" spans="1:154" s="4" customFormat="1" x14ac:dyDescent="0.25">
      <c r="A193" s="22">
        <v>193</v>
      </c>
      <c r="B193" s="3"/>
      <c r="C193" s="3"/>
      <c r="D193" s="113" t="s">
        <v>144</v>
      </c>
      <c r="E193" s="3" t="s">
        <v>166</v>
      </c>
      <c r="F193" s="23"/>
      <c r="G193" s="10"/>
      <c r="H193" s="3" t="s">
        <v>27</v>
      </c>
      <c r="I193" s="23"/>
      <c r="J193" s="10"/>
      <c r="K193" s="5" t="s">
        <v>32</v>
      </c>
      <c r="L193" s="23"/>
      <c r="M193" s="10"/>
      <c r="N193" s="115"/>
      <c r="O193" s="24"/>
      <c r="P193" s="3"/>
      <c r="Q193" s="3"/>
      <c r="R193" s="30">
        <v>66666666.666666672</v>
      </c>
      <c r="S193" s="3"/>
      <c r="T193" s="3"/>
      <c r="U193" s="30">
        <v>66666666.666666672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0</v>
      </c>
      <c r="EQ193" s="30">
        <v>0</v>
      </c>
      <c r="ER193" s="30">
        <v>0</v>
      </c>
      <c r="ES193" s="30">
        <v>0</v>
      </c>
      <c r="ET193" s="30">
        <v>0</v>
      </c>
      <c r="EU193" s="30">
        <v>0</v>
      </c>
      <c r="EV193" s="30">
        <v>0</v>
      </c>
      <c r="EW193" s="3"/>
      <c r="EX193" s="3"/>
    </row>
    <row r="194" spans="1:154" s="13" customFormat="1" ht="10.199999999999999" x14ac:dyDescent="0.2">
      <c r="A194" s="17">
        <v>194</v>
      </c>
      <c r="B194" s="12"/>
      <c r="C194" s="12"/>
      <c r="D194" s="27"/>
      <c r="E194" s="12" t="s">
        <v>166</v>
      </c>
      <c r="F194" s="18"/>
      <c r="G194" s="27"/>
      <c r="H194" s="12" t="s">
        <v>167</v>
      </c>
      <c r="I194" s="18"/>
      <c r="J194" s="27"/>
      <c r="K194" s="12" t="s">
        <v>32</v>
      </c>
      <c r="L194" s="18"/>
      <c r="M194" s="27"/>
      <c r="N194" s="116" t="s">
        <v>155</v>
      </c>
      <c r="O194" s="24"/>
      <c r="P194" s="12"/>
      <c r="Q194" s="12"/>
      <c r="R194" s="29">
        <v>66666666.666666672</v>
      </c>
      <c r="S194" s="12"/>
      <c r="T194" s="12"/>
      <c r="U194" s="29">
        <v>66666666.666666672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0</v>
      </c>
      <c r="BM194" s="29">
        <v>0</v>
      </c>
      <c r="BN194" s="29">
        <v>0</v>
      </c>
      <c r="BO194" s="29">
        <v>0</v>
      </c>
      <c r="BP194" s="29">
        <v>0</v>
      </c>
      <c r="BQ194" s="29">
        <v>0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0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0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0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0</v>
      </c>
      <c r="EV194" s="29">
        <v>0</v>
      </c>
      <c r="EW194" s="12"/>
      <c r="EX194" s="12"/>
    </row>
    <row r="195" spans="1:154" s="13" customFormat="1" ht="10.199999999999999" x14ac:dyDescent="0.2">
      <c r="A195" s="17">
        <v>195</v>
      </c>
      <c r="B195" s="12"/>
      <c r="C195" s="12"/>
      <c r="D195" s="27"/>
      <c r="E195" s="12" t="s">
        <v>166</v>
      </c>
      <c r="F195" s="18"/>
      <c r="G195" s="27"/>
      <c r="H195" s="12" t="s">
        <v>168</v>
      </c>
      <c r="I195" s="18"/>
      <c r="J195" s="27"/>
      <c r="K195" s="12" t="s">
        <v>32</v>
      </c>
      <c r="L195" s="18"/>
      <c r="M195" s="27"/>
      <c r="N195" s="116" t="s">
        <v>155</v>
      </c>
      <c r="O195" s="24"/>
      <c r="P195" s="12"/>
      <c r="Q195" s="12"/>
      <c r="R195" s="29">
        <v>0</v>
      </c>
      <c r="S195" s="12"/>
      <c r="T195" s="12"/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0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0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12"/>
      <c r="EX195" s="12"/>
    </row>
    <row r="196" spans="1:154" s="13" customFormat="1" ht="1.95" customHeight="1" x14ac:dyDescent="0.2">
      <c r="A196" s="17">
        <v>196</v>
      </c>
      <c r="B196" s="12"/>
      <c r="C196" s="12"/>
      <c r="D196" s="27"/>
      <c r="E196" s="12" t="s">
        <v>298</v>
      </c>
      <c r="F196" s="18"/>
      <c r="G196" s="27"/>
      <c r="H196" s="12"/>
      <c r="I196" s="18"/>
      <c r="J196" s="27"/>
      <c r="K196" s="12" t="s">
        <v>298</v>
      </c>
      <c r="L196" s="18"/>
      <c r="M196" s="27"/>
      <c r="N196" s="29"/>
      <c r="O196" s="24"/>
      <c r="P196" s="12"/>
      <c r="Q196" s="12"/>
      <c r="R196" s="29">
        <v>0</v>
      </c>
      <c r="S196" s="12"/>
      <c r="T196" s="12"/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12"/>
      <c r="EX196" s="12"/>
    </row>
    <row r="197" spans="1:154" s="13" customFormat="1" ht="1.95" customHeight="1" x14ac:dyDescent="0.2">
      <c r="A197" s="17">
        <v>197</v>
      </c>
      <c r="B197" s="12"/>
      <c r="C197" s="12"/>
      <c r="D197" s="27"/>
      <c r="E197" s="12" t="s">
        <v>298</v>
      </c>
      <c r="F197" s="18"/>
      <c r="G197" s="27"/>
      <c r="H197" s="12"/>
      <c r="I197" s="18"/>
      <c r="J197" s="27"/>
      <c r="K197" s="12" t="s">
        <v>298</v>
      </c>
      <c r="L197" s="18"/>
      <c r="M197" s="27"/>
      <c r="N197" s="29"/>
      <c r="O197" s="24"/>
      <c r="P197" s="12"/>
      <c r="Q197" s="12"/>
      <c r="R197" s="29">
        <v>0</v>
      </c>
      <c r="S197" s="12"/>
      <c r="T197" s="12"/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0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12"/>
      <c r="EX197" s="12"/>
    </row>
    <row r="198" spans="1:154" s="13" customFormat="1" ht="4.05" customHeight="1" x14ac:dyDescent="0.2">
      <c r="A198" s="17">
        <v>198</v>
      </c>
      <c r="B198" s="12"/>
      <c r="C198" s="12"/>
      <c r="D198" s="27"/>
      <c r="E198" s="12"/>
      <c r="F198" s="18"/>
      <c r="G198" s="27"/>
      <c r="H198" s="12"/>
      <c r="I198" s="18"/>
      <c r="J198" s="27"/>
      <c r="K198" s="12"/>
      <c r="L198" s="18"/>
      <c r="M198" s="27"/>
      <c r="N198" s="29"/>
      <c r="O198" s="24"/>
      <c r="P198" s="12"/>
      <c r="Q198" s="12"/>
      <c r="R198" s="29"/>
      <c r="S198" s="12"/>
      <c r="T198" s="12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12"/>
      <c r="EX198" s="12"/>
    </row>
    <row r="199" spans="1:154" s="4" customFormat="1" x14ac:dyDescent="0.25">
      <c r="A199" s="22">
        <v>199</v>
      </c>
      <c r="B199" s="3"/>
      <c r="C199" s="3"/>
      <c r="D199" s="113" t="s">
        <v>145</v>
      </c>
      <c r="E199" s="3" t="s">
        <v>130</v>
      </c>
      <c r="F199" s="23"/>
      <c r="G199" s="10"/>
      <c r="H199" s="3" t="s">
        <v>27</v>
      </c>
      <c r="I199" s="23"/>
      <c r="J199" s="10"/>
      <c r="K199" s="5" t="s">
        <v>32</v>
      </c>
      <c r="L199" s="23"/>
      <c r="M199" s="10"/>
      <c r="N199" s="30"/>
      <c r="O199" s="24"/>
      <c r="P199" s="3"/>
      <c r="Q199" s="3"/>
      <c r="R199" s="30">
        <v>5409424815.7589674</v>
      </c>
      <c r="S199" s="3"/>
      <c r="T199" s="3"/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5409424815.7589674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"/>
      <c r="EX199" s="3"/>
    </row>
    <row r="200" spans="1:154" s="13" customFormat="1" ht="10.199999999999999" x14ac:dyDescent="0.2">
      <c r="A200" s="17">
        <v>200</v>
      </c>
      <c r="B200" s="12"/>
      <c r="C200" s="12"/>
      <c r="D200" s="27"/>
      <c r="E200" s="12" t="s">
        <v>130</v>
      </c>
      <c r="F200" s="18"/>
      <c r="G200" s="27"/>
      <c r="H200" s="12" t="s">
        <v>105</v>
      </c>
      <c r="I200" s="18"/>
      <c r="J200" s="27"/>
      <c r="K200" s="12" t="s">
        <v>32</v>
      </c>
      <c r="L200" s="18"/>
      <c r="M200" s="27"/>
      <c r="N200" s="29"/>
      <c r="O200" s="24"/>
      <c r="P200" s="12"/>
      <c r="Q200" s="12"/>
      <c r="R200" s="29">
        <v>3091099894.7194099</v>
      </c>
      <c r="S200" s="12"/>
      <c r="T200" s="12"/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0</v>
      </c>
      <c r="DH200" s="29">
        <v>0</v>
      </c>
      <c r="DI200" s="29">
        <v>0</v>
      </c>
      <c r="DJ200" s="29">
        <v>0</v>
      </c>
      <c r="DK200" s="29">
        <v>0</v>
      </c>
      <c r="DL200" s="29">
        <v>3091099894.7194099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12"/>
      <c r="EX200" s="12"/>
    </row>
    <row r="201" spans="1:154" s="13" customFormat="1" ht="10.199999999999999" x14ac:dyDescent="0.2">
      <c r="A201" s="17">
        <v>201</v>
      </c>
      <c r="B201" s="12"/>
      <c r="C201" s="12"/>
      <c r="D201" s="27"/>
      <c r="E201" s="12" t="s">
        <v>130</v>
      </c>
      <c r="F201" s="18"/>
      <c r="G201" s="27"/>
      <c r="H201" s="12" t="s">
        <v>286</v>
      </c>
      <c r="I201" s="18"/>
      <c r="J201" s="27"/>
      <c r="K201" s="12" t="s">
        <v>32</v>
      </c>
      <c r="L201" s="18"/>
      <c r="M201" s="27"/>
      <c r="N201" s="116" t="s">
        <v>156</v>
      </c>
      <c r="O201" s="24"/>
      <c r="P201" s="12"/>
      <c r="Q201" s="12"/>
      <c r="R201" s="29">
        <v>2318324921.0395575</v>
      </c>
      <c r="S201" s="12"/>
      <c r="T201" s="12"/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2318324921.0395575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12"/>
      <c r="EX201" s="12"/>
    </row>
    <row r="202" spans="1:154" s="13" customFormat="1" ht="1.95" customHeight="1" x14ac:dyDescent="0.2">
      <c r="A202" s="17">
        <v>202</v>
      </c>
      <c r="B202" s="12"/>
      <c r="C202" s="12"/>
      <c r="D202" s="27"/>
      <c r="E202" s="12" t="s">
        <v>298</v>
      </c>
      <c r="F202" s="18"/>
      <c r="G202" s="27"/>
      <c r="H202" s="12"/>
      <c r="I202" s="18"/>
      <c r="J202" s="27"/>
      <c r="K202" s="12" t="s">
        <v>298</v>
      </c>
      <c r="L202" s="18"/>
      <c r="M202" s="27"/>
      <c r="N202" s="29"/>
      <c r="O202" s="24"/>
      <c r="P202" s="12"/>
      <c r="Q202" s="12"/>
      <c r="R202" s="29">
        <v>0</v>
      </c>
      <c r="S202" s="12"/>
      <c r="T202" s="12"/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12"/>
      <c r="EX202" s="12"/>
    </row>
    <row r="203" spans="1:154" s="13" customFormat="1" ht="1.95" customHeight="1" x14ac:dyDescent="0.2">
      <c r="A203" s="17">
        <v>203</v>
      </c>
      <c r="B203" s="12"/>
      <c r="C203" s="12"/>
      <c r="D203" s="27"/>
      <c r="E203" s="12" t="s">
        <v>298</v>
      </c>
      <c r="F203" s="18"/>
      <c r="G203" s="27"/>
      <c r="H203" s="12"/>
      <c r="I203" s="18"/>
      <c r="J203" s="27"/>
      <c r="K203" s="12" t="s">
        <v>298</v>
      </c>
      <c r="L203" s="18"/>
      <c r="M203" s="27"/>
      <c r="N203" s="29"/>
      <c r="O203" s="24"/>
      <c r="P203" s="12"/>
      <c r="Q203" s="12"/>
      <c r="R203" s="29">
        <v>0</v>
      </c>
      <c r="S203" s="12"/>
      <c r="T203" s="12"/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12"/>
      <c r="EX203" s="12"/>
    </row>
    <row r="204" spans="1:154" s="13" customFormat="1" ht="4.05" customHeight="1" x14ac:dyDescent="0.2">
      <c r="A204" s="17">
        <v>204</v>
      </c>
      <c r="B204" s="12"/>
      <c r="C204" s="12"/>
      <c r="D204" s="27"/>
      <c r="E204" s="12"/>
      <c r="F204" s="18"/>
      <c r="G204" s="27"/>
      <c r="H204" s="12"/>
      <c r="I204" s="18"/>
      <c r="J204" s="27"/>
      <c r="K204" s="12"/>
      <c r="L204" s="18"/>
      <c r="M204" s="27"/>
      <c r="N204" s="29"/>
      <c r="O204" s="24"/>
      <c r="P204" s="12"/>
      <c r="Q204" s="12"/>
      <c r="R204" s="29"/>
      <c r="S204" s="12"/>
      <c r="T204" s="12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12"/>
      <c r="EX204" s="12"/>
    </row>
    <row r="205" spans="1:15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20" t="s">
        <v>169</v>
      </c>
      <c r="Q205" s="1"/>
      <c r="R205" s="121">
        <v>0</v>
      </c>
      <c r="S205" s="1"/>
      <c r="T205" s="1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1"/>
      <c r="EX205" s="1"/>
    </row>
    <row r="206" spans="1:154" s="4" customFormat="1" x14ac:dyDescent="0.25">
      <c r="A206" s="22">
        <v>206</v>
      </c>
      <c r="B206" s="3"/>
      <c r="C206" s="3"/>
      <c r="D206" s="113" t="s">
        <v>145</v>
      </c>
      <c r="E206" s="3" t="s">
        <v>132</v>
      </c>
      <c r="F206" s="23"/>
      <c r="G206" s="10"/>
      <c r="H206" s="3" t="s">
        <v>27</v>
      </c>
      <c r="I206" s="23"/>
      <c r="J206" s="10"/>
      <c r="K206" s="5" t="s">
        <v>32</v>
      </c>
      <c r="L206" s="23"/>
      <c r="M206" s="10"/>
      <c r="N206" s="30"/>
      <c r="O206" s="24"/>
      <c r="P206" s="3"/>
      <c r="Q206" s="3"/>
      <c r="R206" s="30">
        <v>1600000000</v>
      </c>
      <c r="S206" s="3"/>
      <c r="T206" s="3"/>
      <c r="U206" s="30">
        <v>1600000000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"/>
      <c r="EX206" s="3"/>
    </row>
    <row r="207" spans="1:154" s="13" customFormat="1" ht="10.199999999999999" x14ac:dyDescent="0.2">
      <c r="A207" s="17">
        <v>207</v>
      </c>
      <c r="B207" s="12"/>
      <c r="C207" s="12"/>
      <c r="D207" s="27"/>
      <c r="E207" s="12" t="s">
        <v>132</v>
      </c>
      <c r="F207" s="18"/>
      <c r="G207" s="27"/>
      <c r="H207" s="12" t="s">
        <v>118</v>
      </c>
      <c r="I207" s="18"/>
      <c r="J207" s="27"/>
      <c r="K207" s="12" t="s">
        <v>32</v>
      </c>
      <c r="L207" s="18"/>
      <c r="M207" s="27"/>
      <c r="N207" s="29"/>
      <c r="O207" s="24"/>
      <c r="P207" s="12"/>
      <c r="Q207" s="12"/>
      <c r="R207" s="29">
        <v>1520000000</v>
      </c>
      <c r="S207" s="12"/>
      <c r="T207" s="12"/>
      <c r="U207" s="29">
        <v>1520000000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12"/>
      <c r="EX207" s="12"/>
    </row>
    <row r="208" spans="1:154" s="13" customFormat="1" ht="10.199999999999999" x14ac:dyDescent="0.2">
      <c r="A208" s="17">
        <v>208</v>
      </c>
      <c r="B208" s="12"/>
      <c r="C208" s="12"/>
      <c r="D208" s="27"/>
      <c r="E208" s="12" t="s">
        <v>132</v>
      </c>
      <c r="F208" s="18"/>
      <c r="G208" s="27"/>
      <c r="H208" s="12" t="s">
        <v>119</v>
      </c>
      <c r="I208" s="18"/>
      <c r="J208" s="27"/>
      <c r="K208" s="12" t="s">
        <v>32</v>
      </c>
      <c r="L208" s="18"/>
      <c r="M208" s="27"/>
      <c r="N208" s="116"/>
      <c r="O208" s="24"/>
      <c r="P208" s="12"/>
      <c r="Q208" s="12"/>
      <c r="R208" s="29">
        <v>80000000</v>
      </c>
      <c r="S208" s="12"/>
      <c r="T208" s="12"/>
      <c r="U208" s="29">
        <v>80000000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12"/>
      <c r="EX208" s="12"/>
    </row>
    <row r="209" spans="1:154" s="13" customFormat="1" ht="1.95" customHeight="1" x14ac:dyDescent="0.2">
      <c r="A209" s="17">
        <v>209</v>
      </c>
      <c r="B209" s="12"/>
      <c r="C209" s="12"/>
      <c r="D209" s="27"/>
      <c r="E209" s="12" t="s">
        <v>298</v>
      </c>
      <c r="F209" s="18"/>
      <c r="G209" s="27"/>
      <c r="H209" s="12"/>
      <c r="I209" s="18"/>
      <c r="J209" s="27"/>
      <c r="K209" s="12" t="s">
        <v>298</v>
      </c>
      <c r="L209" s="18"/>
      <c r="M209" s="27"/>
      <c r="N209" s="29"/>
      <c r="O209" s="24"/>
      <c r="P209" s="12"/>
      <c r="Q209" s="12"/>
      <c r="R209" s="29">
        <v>0</v>
      </c>
      <c r="S209" s="12"/>
      <c r="T209" s="12"/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12"/>
      <c r="EX209" s="12"/>
    </row>
    <row r="210" spans="1:154" s="13" customFormat="1" ht="1.95" customHeight="1" x14ac:dyDescent="0.2">
      <c r="A210" s="17">
        <v>210</v>
      </c>
      <c r="B210" s="12"/>
      <c r="C210" s="12"/>
      <c r="D210" s="27"/>
      <c r="E210" s="12" t="s">
        <v>298</v>
      </c>
      <c r="F210" s="18"/>
      <c r="G210" s="27"/>
      <c r="H210" s="12"/>
      <c r="I210" s="18"/>
      <c r="J210" s="27"/>
      <c r="K210" s="12" t="s">
        <v>298</v>
      </c>
      <c r="L210" s="18"/>
      <c r="M210" s="27"/>
      <c r="N210" s="29"/>
      <c r="O210" s="24"/>
      <c r="P210" s="12"/>
      <c r="Q210" s="12"/>
      <c r="R210" s="29">
        <v>0</v>
      </c>
      <c r="S210" s="12"/>
      <c r="T210" s="12"/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12"/>
      <c r="EX210" s="12"/>
    </row>
    <row r="211" spans="1:154" s="13" customFormat="1" ht="4.05" customHeight="1" x14ac:dyDescent="0.2">
      <c r="A211" s="17">
        <v>211</v>
      </c>
      <c r="B211" s="12"/>
      <c r="C211" s="12"/>
      <c r="D211" s="27"/>
      <c r="E211" s="12"/>
      <c r="F211" s="18"/>
      <c r="G211" s="27"/>
      <c r="H211" s="12"/>
      <c r="I211" s="18"/>
      <c r="J211" s="27"/>
      <c r="K211" s="12"/>
      <c r="L211" s="18"/>
      <c r="M211" s="27"/>
      <c r="N211" s="29"/>
      <c r="O211" s="24"/>
      <c r="P211" s="12"/>
      <c r="Q211" s="12"/>
      <c r="R211" s="29"/>
      <c r="S211" s="12"/>
      <c r="T211" s="12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12"/>
      <c r="EX211" s="12"/>
    </row>
    <row r="212" spans="1:154" s="4" customFormat="1" x14ac:dyDescent="0.25">
      <c r="A212" s="22">
        <v>212</v>
      </c>
      <c r="B212" s="3"/>
      <c r="C212" s="3"/>
      <c r="D212" s="113" t="s">
        <v>144</v>
      </c>
      <c r="E212" s="3" t="s">
        <v>185</v>
      </c>
      <c r="F212" s="23"/>
      <c r="G212" s="10"/>
      <c r="H212" s="3" t="s">
        <v>27</v>
      </c>
      <c r="I212" s="23"/>
      <c r="J212" s="10"/>
      <c r="K212" s="5" t="s">
        <v>32</v>
      </c>
      <c r="L212" s="23"/>
      <c r="M212" s="10"/>
      <c r="N212" s="30"/>
      <c r="O212" s="24"/>
      <c r="P212" s="3"/>
      <c r="Q212" s="3"/>
      <c r="R212" s="30">
        <v>1600000000</v>
      </c>
      <c r="S212" s="3"/>
      <c r="T212" s="3"/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1600000000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"/>
      <c r="EX212" s="3"/>
    </row>
    <row r="213" spans="1:154" s="13" customFormat="1" ht="10.199999999999999" x14ac:dyDescent="0.2">
      <c r="A213" s="17">
        <v>213</v>
      </c>
      <c r="B213" s="12"/>
      <c r="C213" s="12"/>
      <c r="D213" s="27"/>
      <c r="E213" s="12" t="s">
        <v>185</v>
      </c>
      <c r="F213" s="18"/>
      <c r="G213" s="27"/>
      <c r="H213" s="12" t="s">
        <v>118</v>
      </c>
      <c r="I213" s="18"/>
      <c r="J213" s="27"/>
      <c r="K213" s="12" t="s">
        <v>32</v>
      </c>
      <c r="L213" s="18"/>
      <c r="M213" s="27"/>
      <c r="N213" s="29"/>
      <c r="O213" s="24"/>
      <c r="P213" s="12"/>
      <c r="Q213" s="12"/>
      <c r="R213" s="29">
        <v>1520000000</v>
      </c>
      <c r="S213" s="12"/>
      <c r="T213" s="12"/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1520000000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12"/>
      <c r="EX213" s="12"/>
    </row>
    <row r="214" spans="1:154" s="13" customFormat="1" ht="10.199999999999999" x14ac:dyDescent="0.2">
      <c r="A214" s="17">
        <v>214</v>
      </c>
      <c r="B214" s="12"/>
      <c r="C214" s="12"/>
      <c r="D214" s="27"/>
      <c r="E214" s="12" t="s">
        <v>185</v>
      </c>
      <c r="F214" s="18"/>
      <c r="G214" s="27"/>
      <c r="H214" s="12" t="s">
        <v>119</v>
      </c>
      <c r="I214" s="18"/>
      <c r="J214" s="27"/>
      <c r="K214" s="12" t="s">
        <v>32</v>
      </c>
      <c r="L214" s="18"/>
      <c r="M214" s="27"/>
      <c r="N214" s="116"/>
      <c r="O214" s="24"/>
      <c r="P214" s="12"/>
      <c r="Q214" s="12"/>
      <c r="R214" s="29">
        <v>80000000</v>
      </c>
      <c r="S214" s="12"/>
      <c r="T214" s="12"/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80000000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12"/>
      <c r="EX214" s="12"/>
    </row>
    <row r="215" spans="1:154" s="13" customFormat="1" ht="1.95" customHeight="1" x14ac:dyDescent="0.2">
      <c r="A215" s="17">
        <v>215</v>
      </c>
      <c r="B215" s="12"/>
      <c r="C215" s="12"/>
      <c r="D215" s="27"/>
      <c r="E215" s="12" t="s">
        <v>298</v>
      </c>
      <c r="F215" s="18"/>
      <c r="G215" s="27"/>
      <c r="H215" s="12"/>
      <c r="I215" s="18"/>
      <c r="J215" s="27"/>
      <c r="K215" s="12" t="s">
        <v>298</v>
      </c>
      <c r="L215" s="18"/>
      <c r="M215" s="27"/>
      <c r="N215" s="29"/>
      <c r="O215" s="24"/>
      <c r="P215" s="12"/>
      <c r="Q215" s="12"/>
      <c r="R215" s="29">
        <v>0</v>
      </c>
      <c r="S215" s="12"/>
      <c r="T215" s="12"/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12"/>
      <c r="EX215" s="12"/>
    </row>
    <row r="216" spans="1:154" s="13" customFormat="1" ht="1.95" customHeight="1" x14ac:dyDescent="0.2">
      <c r="A216" s="17">
        <v>216</v>
      </c>
      <c r="B216" s="12"/>
      <c r="C216" s="12"/>
      <c r="D216" s="27"/>
      <c r="E216" s="12" t="s">
        <v>298</v>
      </c>
      <c r="F216" s="18"/>
      <c r="G216" s="27"/>
      <c r="H216" s="12"/>
      <c r="I216" s="18"/>
      <c r="J216" s="27"/>
      <c r="K216" s="12" t="s">
        <v>298</v>
      </c>
      <c r="L216" s="18"/>
      <c r="M216" s="27"/>
      <c r="N216" s="29"/>
      <c r="O216" s="24"/>
      <c r="P216" s="12"/>
      <c r="Q216" s="12"/>
      <c r="R216" s="29">
        <v>0</v>
      </c>
      <c r="S216" s="12"/>
      <c r="T216" s="12"/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12"/>
      <c r="EX216" s="12"/>
    </row>
    <row r="217" spans="1:154" s="13" customFormat="1" ht="4.05" customHeight="1" x14ac:dyDescent="0.2">
      <c r="A217" s="17">
        <v>217</v>
      </c>
      <c r="B217" s="12"/>
      <c r="C217" s="12"/>
      <c r="D217" s="27"/>
      <c r="E217" s="12"/>
      <c r="F217" s="18"/>
      <c r="G217" s="27"/>
      <c r="H217" s="12"/>
      <c r="I217" s="18"/>
      <c r="J217" s="27"/>
      <c r="K217" s="12"/>
      <c r="L217" s="18"/>
      <c r="M217" s="27"/>
      <c r="N217" s="29"/>
      <c r="O217" s="24"/>
      <c r="P217" s="12"/>
      <c r="Q217" s="12"/>
      <c r="R217" s="29"/>
      <c r="S217" s="12"/>
      <c r="T217" s="12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12"/>
      <c r="EX217" s="12"/>
    </row>
    <row r="218" spans="1:154" x14ac:dyDescent="0.25">
      <c r="A218" s="17">
        <v>218</v>
      </c>
      <c r="B218" s="1"/>
      <c r="C218" s="1"/>
      <c r="D218" s="10"/>
      <c r="E218" s="1"/>
      <c r="F218" s="18"/>
      <c r="G218" s="10"/>
      <c r="H218" s="1"/>
      <c r="I218" s="18"/>
      <c r="J218" s="10"/>
      <c r="K218" s="12"/>
      <c r="L218" s="18"/>
      <c r="M218" s="10"/>
      <c r="N218" s="1"/>
      <c r="O218" s="24"/>
      <c r="P218" s="1"/>
      <c r="Q218" s="1"/>
      <c r="R218" s="47"/>
      <c r="S218" s="1"/>
      <c r="T218" s="1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1"/>
      <c r="EX218" s="1"/>
    </row>
    <row r="219" spans="1:154" s="4" customFormat="1" x14ac:dyDescent="0.25">
      <c r="A219" s="22">
        <v>219</v>
      </c>
      <c r="B219" s="3"/>
      <c r="C219" s="3"/>
      <c r="D219" s="113" t="s">
        <v>145</v>
      </c>
      <c r="E219" s="3" t="s">
        <v>133</v>
      </c>
      <c r="F219" s="23"/>
      <c r="G219" s="10"/>
      <c r="H219" s="3" t="s">
        <v>27</v>
      </c>
      <c r="I219" s="23"/>
      <c r="J219" s="10"/>
      <c r="K219" s="5" t="s">
        <v>32</v>
      </c>
      <c r="L219" s="23"/>
      <c r="M219" s="10"/>
      <c r="N219" s="30"/>
      <c r="O219" s="24"/>
      <c r="P219" s="3"/>
      <c r="Q219" s="3"/>
      <c r="R219" s="30">
        <v>1520000000</v>
      </c>
      <c r="S219" s="3"/>
      <c r="T219" s="3"/>
      <c r="U219" s="30">
        <v>1520000000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"/>
      <c r="EX219" s="3"/>
    </row>
    <row r="220" spans="1:154" x14ac:dyDescent="0.25">
      <c r="A220" s="17">
        <v>220</v>
      </c>
      <c r="B220" s="1"/>
      <c r="C220" s="1"/>
      <c r="D220" s="10"/>
      <c r="E220" s="1" t="s">
        <v>136</v>
      </c>
      <c r="F220" s="18"/>
      <c r="G220" s="10"/>
      <c r="H220" s="65" t="s">
        <v>27</v>
      </c>
      <c r="I220" s="67"/>
      <c r="J220" s="66"/>
      <c r="K220" s="68" t="s">
        <v>34</v>
      </c>
      <c r="L220" s="18"/>
      <c r="M220" s="10"/>
      <c r="N220" s="1"/>
      <c r="O220" s="24"/>
      <c r="P220" s="1"/>
      <c r="Q220" s="1"/>
      <c r="R220" s="110">
        <v>0.31919999999999998</v>
      </c>
      <c r="S220" s="1"/>
      <c r="T220" s="1"/>
      <c r="U220" s="109">
        <v>0</v>
      </c>
      <c r="V220" s="109">
        <v>6.9999999999999994E-5</v>
      </c>
      <c r="W220" s="109">
        <v>1.3999999999999999E-4</v>
      </c>
      <c r="X220" s="109">
        <v>2.0999999999999998E-4</v>
      </c>
      <c r="Y220" s="109">
        <v>2.7999999999999998E-4</v>
      </c>
      <c r="Z220" s="109">
        <v>3.4999999999999994E-4</v>
      </c>
      <c r="AA220" s="109">
        <v>4.1999999999999991E-4</v>
      </c>
      <c r="AB220" s="109">
        <v>4.8999999999999988E-4</v>
      </c>
      <c r="AC220" s="109">
        <v>5.5999999999999984E-4</v>
      </c>
      <c r="AD220" s="109">
        <v>6.2999999999999981E-4</v>
      </c>
      <c r="AE220" s="109">
        <v>6.9999999999999978E-4</v>
      </c>
      <c r="AF220" s="109">
        <v>7.6999999999999974E-4</v>
      </c>
      <c r="AG220" s="109">
        <v>8.3999999999999971E-4</v>
      </c>
      <c r="AH220" s="109">
        <v>9.0999999999999968E-4</v>
      </c>
      <c r="AI220" s="109">
        <v>9.7999999999999975E-4</v>
      </c>
      <c r="AJ220" s="109">
        <v>1.0499999999999997E-3</v>
      </c>
      <c r="AK220" s="109">
        <v>1.1199999999999997E-3</v>
      </c>
      <c r="AL220" s="109">
        <v>1.1899999999999997E-3</v>
      </c>
      <c r="AM220" s="109">
        <v>1.2599999999999996E-3</v>
      </c>
      <c r="AN220" s="109">
        <v>1.3299999999999996E-3</v>
      </c>
      <c r="AO220" s="109">
        <v>1.3999999999999996E-3</v>
      </c>
      <c r="AP220" s="109">
        <v>1.4699999999999995E-3</v>
      </c>
      <c r="AQ220" s="109">
        <v>1.5399999999999995E-3</v>
      </c>
      <c r="AR220" s="109">
        <v>1.6099999999999995E-3</v>
      </c>
      <c r="AS220" s="109">
        <v>1.6799999999999994E-3</v>
      </c>
      <c r="AT220" s="109">
        <v>1.7499999999999994E-3</v>
      </c>
      <c r="AU220" s="109">
        <v>1.8199999999999994E-3</v>
      </c>
      <c r="AV220" s="109">
        <v>1.8899999999999993E-3</v>
      </c>
      <c r="AW220" s="109">
        <v>1.9599999999999995E-3</v>
      </c>
      <c r="AX220" s="109">
        <v>2.0299999999999997E-3</v>
      </c>
      <c r="AY220" s="109">
        <v>2.0999999999999999E-3</v>
      </c>
      <c r="AZ220" s="109">
        <v>2.1700000000000001E-3</v>
      </c>
      <c r="BA220" s="109">
        <v>2.2400000000000002E-3</v>
      </c>
      <c r="BB220" s="109">
        <v>2.3100000000000004E-3</v>
      </c>
      <c r="BC220" s="109">
        <v>2.3800000000000006E-3</v>
      </c>
      <c r="BD220" s="109">
        <v>2.4500000000000008E-3</v>
      </c>
      <c r="BE220" s="109">
        <v>2.520000000000001E-3</v>
      </c>
      <c r="BF220" s="109">
        <v>2.5900000000000012E-3</v>
      </c>
      <c r="BG220" s="109">
        <v>2.6600000000000013E-3</v>
      </c>
      <c r="BH220" s="109">
        <v>2.7300000000000015E-3</v>
      </c>
      <c r="BI220" s="109">
        <v>2.8000000000000017E-3</v>
      </c>
      <c r="BJ220" s="109">
        <v>2.8700000000000019E-3</v>
      </c>
      <c r="BK220" s="109">
        <v>2.9400000000000021E-3</v>
      </c>
      <c r="BL220" s="109">
        <v>3.0100000000000023E-3</v>
      </c>
      <c r="BM220" s="109">
        <v>3.0800000000000024E-3</v>
      </c>
      <c r="BN220" s="109">
        <v>3.1500000000000026E-3</v>
      </c>
      <c r="BO220" s="109">
        <v>3.2200000000000028E-3</v>
      </c>
      <c r="BP220" s="109">
        <v>3.290000000000003E-3</v>
      </c>
      <c r="BQ220" s="109">
        <v>3.3600000000000032E-3</v>
      </c>
      <c r="BR220" s="109">
        <v>3.4300000000000034E-3</v>
      </c>
      <c r="BS220" s="109">
        <v>3.5000000000000035E-3</v>
      </c>
      <c r="BT220" s="109">
        <v>3.5700000000000037E-3</v>
      </c>
      <c r="BU220" s="109">
        <v>3.6400000000000039E-3</v>
      </c>
      <c r="BV220" s="109">
        <v>3.7100000000000041E-3</v>
      </c>
      <c r="BW220" s="109">
        <v>3.7800000000000043E-3</v>
      </c>
      <c r="BX220" s="109">
        <v>3.8500000000000045E-3</v>
      </c>
      <c r="BY220" s="109">
        <v>3.9200000000000042E-3</v>
      </c>
      <c r="BZ220" s="109">
        <v>3.990000000000004E-3</v>
      </c>
      <c r="CA220" s="109">
        <v>4.0600000000000037E-3</v>
      </c>
      <c r="CB220" s="109">
        <v>4.1300000000000035E-3</v>
      </c>
      <c r="CC220" s="109">
        <v>4.2000000000000032E-3</v>
      </c>
      <c r="CD220" s="109">
        <v>4.270000000000003E-3</v>
      </c>
      <c r="CE220" s="109">
        <v>4.3400000000000027E-3</v>
      </c>
      <c r="CF220" s="109">
        <v>4.4100000000000025E-3</v>
      </c>
      <c r="CG220" s="109">
        <v>4.4800000000000022E-3</v>
      </c>
      <c r="CH220" s="109">
        <v>4.550000000000002E-3</v>
      </c>
      <c r="CI220" s="109">
        <v>4.6200000000000017E-3</v>
      </c>
      <c r="CJ220" s="109">
        <v>4.6900000000000015E-3</v>
      </c>
      <c r="CK220" s="109">
        <v>4.7600000000000012E-3</v>
      </c>
      <c r="CL220" s="109">
        <v>4.830000000000001E-3</v>
      </c>
      <c r="CM220" s="109">
        <v>4.9000000000000007E-3</v>
      </c>
      <c r="CN220" s="109">
        <v>4.9700000000000005E-3</v>
      </c>
      <c r="CO220" s="109">
        <v>5.0400000000000002E-3</v>
      </c>
      <c r="CP220" s="109">
        <v>5.11E-3</v>
      </c>
      <c r="CQ220" s="109">
        <v>5.1799999999999997E-3</v>
      </c>
      <c r="CR220" s="109">
        <v>5.2499999999999995E-3</v>
      </c>
      <c r="CS220" s="109">
        <v>5.3199999999999992E-3</v>
      </c>
      <c r="CT220" s="109">
        <v>5.389999999999999E-3</v>
      </c>
      <c r="CU220" s="109">
        <v>5.4599999999999987E-3</v>
      </c>
      <c r="CV220" s="109">
        <v>5.5299999999999985E-3</v>
      </c>
      <c r="CW220" s="109">
        <v>5.5999999999999982E-3</v>
      </c>
      <c r="CX220" s="109">
        <v>5.669999999999998E-3</v>
      </c>
      <c r="CY220" s="109">
        <v>5.7399999999999977E-3</v>
      </c>
      <c r="CZ220" s="109">
        <v>5.8099999999999975E-3</v>
      </c>
      <c r="DA220" s="109">
        <v>5.8799999999999972E-3</v>
      </c>
      <c r="DB220" s="109">
        <v>5.949999999999997E-3</v>
      </c>
      <c r="DC220" s="109">
        <v>6.0199999999999967E-3</v>
      </c>
      <c r="DD220" s="109">
        <v>6.0899999999999965E-3</v>
      </c>
      <c r="DE220" s="109">
        <v>6.1599999999999962E-3</v>
      </c>
      <c r="DF220" s="109">
        <v>6.229999999999996E-3</v>
      </c>
      <c r="DG220" s="109">
        <v>6.2999999999999957E-3</v>
      </c>
      <c r="DH220" s="109">
        <v>6.3699999999999955E-3</v>
      </c>
      <c r="DI220" s="109">
        <v>6.4399999999999952E-3</v>
      </c>
      <c r="DJ220" s="109">
        <v>6.509999999999995E-3</v>
      </c>
      <c r="DK220" s="109">
        <v>6.5799999999999947E-3</v>
      </c>
      <c r="DL220" s="109">
        <v>6.6499999999999945E-3</v>
      </c>
      <c r="DM220" s="109">
        <v>0</v>
      </c>
      <c r="DN220" s="109">
        <v>0</v>
      </c>
      <c r="DO220" s="109">
        <v>0</v>
      </c>
      <c r="DP220" s="109">
        <v>0</v>
      </c>
      <c r="DQ220" s="109">
        <v>0</v>
      </c>
      <c r="DR220" s="109">
        <v>0</v>
      </c>
      <c r="DS220" s="109">
        <v>0</v>
      </c>
      <c r="DT220" s="109">
        <v>0</v>
      </c>
      <c r="DU220" s="109">
        <v>0</v>
      </c>
      <c r="DV220" s="109">
        <v>0</v>
      </c>
      <c r="DW220" s="109">
        <v>0</v>
      </c>
      <c r="DX220" s="109">
        <v>0</v>
      </c>
      <c r="DY220" s="109">
        <v>0</v>
      </c>
      <c r="DZ220" s="109">
        <v>0</v>
      </c>
      <c r="EA220" s="109">
        <v>0</v>
      </c>
      <c r="EB220" s="109">
        <v>0</v>
      </c>
      <c r="EC220" s="109">
        <v>0</v>
      </c>
      <c r="ED220" s="109">
        <v>0</v>
      </c>
      <c r="EE220" s="109">
        <v>0</v>
      </c>
      <c r="EF220" s="109">
        <v>0</v>
      </c>
      <c r="EG220" s="109">
        <v>0</v>
      </c>
      <c r="EH220" s="109">
        <v>0</v>
      </c>
      <c r="EI220" s="109">
        <v>0</v>
      </c>
      <c r="EJ220" s="109">
        <v>0</v>
      </c>
      <c r="EK220" s="109">
        <v>0</v>
      </c>
      <c r="EL220" s="109">
        <v>0</v>
      </c>
      <c r="EM220" s="109">
        <v>0</v>
      </c>
      <c r="EN220" s="109">
        <v>0</v>
      </c>
      <c r="EO220" s="109">
        <v>0</v>
      </c>
      <c r="EP220" s="109">
        <v>0</v>
      </c>
      <c r="EQ220" s="109">
        <v>0</v>
      </c>
      <c r="ER220" s="109">
        <v>0</v>
      </c>
      <c r="ES220" s="109">
        <v>0</v>
      </c>
      <c r="ET220" s="109">
        <v>0</v>
      </c>
      <c r="EU220" s="109">
        <v>0</v>
      </c>
      <c r="EV220" s="109">
        <v>0</v>
      </c>
      <c r="EW220" s="1"/>
      <c r="EX220" s="1"/>
    </row>
    <row r="221" spans="1:154" x14ac:dyDescent="0.25">
      <c r="A221" s="17">
        <v>221</v>
      </c>
      <c r="B221" s="1"/>
      <c r="C221" s="1"/>
      <c r="D221" s="10"/>
      <c r="E221" s="1" t="s">
        <v>123</v>
      </c>
      <c r="F221" s="18"/>
      <c r="G221" s="10"/>
      <c r="H221" s="65" t="s">
        <v>27</v>
      </c>
      <c r="I221" s="67"/>
      <c r="J221" s="66"/>
      <c r="K221" s="68" t="s">
        <v>140</v>
      </c>
      <c r="L221" s="18"/>
      <c r="M221" s="10"/>
      <c r="N221" s="1"/>
      <c r="O221" s="24"/>
      <c r="P221" s="1"/>
      <c r="Q221" s="1"/>
      <c r="R221" s="110"/>
      <c r="S221" s="1"/>
      <c r="T221" s="1"/>
      <c r="U221" s="109">
        <v>0.12</v>
      </c>
      <c r="V221" s="109">
        <v>0.12</v>
      </c>
      <c r="W221" s="109">
        <v>0.12</v>
      </c>
      <c r="X221" s="109">
        <v>0.12</v>
      </c>
      <c r="Y221" s="109">
        <v>0.12</v>
      </c>
      <c r="Z221" s="109">
        <v>0.12</v>
      </c>
      <c r="AA221" s="109">
        <v>0.12</v>
      </c>
      <c r="AB221" s="109">
        <v>0.12</v>
      </c>
      <c r="AC221" s="109">
        <v>0.12</v>
      </c>
      <c r="AD221" s="109">
        <v>0.12</v>
      </c>
      <c r="AE221" s="109">
        <v>0.12</v>
      </c>
      <c r="AF221" s="109">
        <v>0.12</v>
      </c>
      <c r="AG221" s="109">
        <v>0.11499999999999999</v>
      </c>
      <c r="AH221" s="109">
        <v>0.11499999999999999</v>
      </c>
      <c r="AI221" s="109">
        <v>0.11499999999999999</v>
      </c>
      <c r="AJ221" s="109">
        <v>0.11499999999999999</v>
      </c>
      <c r="AK221" s="109">
        <v>0.11499999999999999</v>
      </c>
      <c r="AL221" s="109">
        <v>0.11499999999999999</v>
      </c>
      <c r="AM221" s="109">
        <v>0.11499999999999999</v>
      </c>
      <c r="AN221" s="109">
        <v>0.11499999999999999</v>
      </c>
      <c r="AO221" s="109">
        <v>0.11499999999999999</v>
      </c>
      <c r="AP221" s="109">
        <v>0.11499999999999999</v>
      </c>
      <c r="AQ221" s="109">
        <v>0.11499999999999999</v>
      </c>
      <c r="AR221" s="109">
        <v>0.11499999999999999</v>
      </c>
      <c r="AS221" s="109">
        <v>0.10999999999999999</v>
      </c>
      <c r="AT221" s="109">
        <v>0.10999999999999999</v>
      </c>
      <c r="AU221" s="109">
        <v>0.10999999999999999</v>
      </c>
      <c r="AV221" s="109">
        <v>0.10999999999999999</v>
      </c>
      <c r="AW221" s="109">
        <v>0.10999999999999999</v>
      </c>
      <c r="AX221" s="109">
        <v>0.10999999999999999</v>
      </c>
      <c r="AY221" s="109">
        <v>0.10999999999999999</v>
      </c>
      <c r="AZ221" s="109">
        <v>0.10999999999999999</v>
      </c>
      <c r="BA221" s="109">
        <v>0.10999999999999999</v>
      </c>
      <c r="BB221" s="109">
        <v>0.10999999999999999</v>
      </c>
      <c r="BC221" s="109">
        <v>0.10999999999999999</v>
      </c>
      <c r="BD221" s="109">
        <v>0.10999999999999999</v>
      </c>
      <c r="BE221" s="109">
        <v>0.10499999999999998</v>
      </c>
      <c r="BF221" s="109">
        <v>0.10499999999999998</v>
      </c>
      <c r="BG221" s="109">
        <v>0.10499999999999998</v>
      </c>
      <c r="BH221" s="109">
        <v>0.10499999999999998</v>
      </c>
      <c r="BI221" s="109">
        <v>0.10499999999999998</v>
      </c>
      <c r="BJ221" s="109">
        <v>0.10499999999999998</v>
      </c>
      <c r="BK221" s="109">
        <v>0.10499999999999998</v>
      </c>
      <c r="BL221" s="109">
        <v>0.10499999999999998</v>
      </c>
      <c r="BM221" s="109">
        <v>0.10499999999999998</v>
      </c>
      <c r="BN221" s="109">
        <v>0.10499999999999998</v>
      </c>
      <c r="BO221" s="109">
        <v>0.10499999999999998</v>
      </c>
      <c r="BP221" s="109">
        <v>0.10499999999999998</v>
      </c>
      <c r="BQ221" s="109">
        <v>9.9999999999999978E-2</v>
      </c>
      <c r="BR221" s="109">
        <v>9.9999999999999978E-2</v>
      </c>
      <c r="BS221" s="109">
        <v>9.9999999999999978E-2</v>
      </c>
      <c r="BT221" s="109">
        <v>9.9999999999999978E-2</v>
      </c>
      <c r="BU221" s="109">
        <v>9.9999999999999978E-2</v>
      </c>
      <c r="BV221" s="109">
        <v>9.9999999999999978E-2</v>
      </c>
      <c r="BW221" s="109">
        <v>9.9999999999999978E-2</v>
      </c>
      <c r="BX221" s="109">
        <v>9.9999999999999978E-2</v>
      </c>
      <c r="BY221" s="109">
        <v>9.9999999999999978E-2</v>
      </c>
      <c r="BZ221" s="109">
        <v>9.9999999999999978E-2</v>
      </c>
      <c r="CA221" s="109">
        <v>9.9999999999999978E-2</v>
      </c>
      <c r="CB221" s="109">
        <v>9.9999999999999978E-2</v>
      </c>
      <c r="CC221" s="109">
        <v>9.4999999999999973E-2</v>
      </c>
      <c r="CD221" s="109">
        <v>9.4999999999999973E-2</v>
      </c>
      <c r="CE221" s="109">
        <v>9.4999999999999973E-2</v>
      </c>
      <c r="CF221" s="109">
        <v>9.4999999999999973E-2</v>
      </c>
      <c r="CG221" s="109">
        <v>9.4999999999999973E-2</v>
      </c>
      <c r="CH221" s="109">
        <v>9.4999999999999973E-2</v>
      </c>
      <c r="CI221" s="109">
        <v>9.4999999999999973E-2</v>
      </c>
      <c r="CJ221" s="109">
        <v>9.4999999999999973E-2</v>
      </c>
      <c r="CK221" s="109">
        <v>9.4999999999999973E-2</v>
      </c>
      <c r="CL221" s="109">
        <v>9.4999999999999973E-2</v>
      </c>
      <c r="CM221" s="109">
        <v>9.4999999999999973E-2</v>
      </c>
      <c r="CN221" s="109">
        <v>9.4999999999999973E-2</v>
      </c>
      <c r="CO221" s="109">
        <v>8.9999999999999969E-2</v>
      </c>
      <c r="CP221" s="109">
        <v>8.9999999999999969E-2</v>
      </c>
      <c r="CQ221" s="109">
        <v>8.9999999999999969E-2</v>
      </c>
      <c r="CR221" s="109">
        <v>8.9999999999999969E-2</v>
      </c>
      <c r="CS221" s="109">
        <v>8.9999999999999969E-2</v>
      </c>
      <c r="CT221" s="109">
        <v>8.9999999999999969E-2</v>
      </c>
      <c r="CU221" s="109">
        <v>8.9999999999999969E-2</v>
      </c>
      <c r="CV221" s="109">
        <v>8.9999999999999969E-2</v>
      </c>
      <c r="CW221" s="109">
        <v>8.9999999999999969E-2</v>
      </c>
      <c r="CX221" s="109">
        <v>8.9999999999999969E-2</v>
      </c>
      <c r="CY221" s="109">
        <v>8.9999999999999969E-2</v>
      </c>
      <c r="CZ221" s="109">
        <v>8.9999999999999969E-2</v>
      </c>
      <c r="DA221" s="109">
        <v>8.4999999999999964E-2</v>
      </c>
      <c r="DB221" s="109">
        <v>8.4999999999999964E-2</v>
      </c>
      <c r="DC221" s="109">
        <v>8.4999999999999964E-2</v>
      </c>
      <c r="DD221" s="109">
        <v>8.4999999999999964E-2</v>
      </c>
      <c r="DE221" s="109">
        <v>8.4999999999999964E-2</v>
      </c>
      <c r="DF221" s="109">
        <v>8.4999999999999964E-2</v>
      </c>
      <c r="DG221" s="109">
        <v>8.4999999999999964E-2</v>
      </c>
      <c r="DH221" s="109">
        <v>8.4999999999999964E-2</v>
      </c>
      <c r="DI221" s="109">
        <v>8.4999999999999964E-2</v>
      </c>
      <c r="DJ221" s="109">
        <v>8.4999999999999964E-2</v>
      </c>
      <c r="DK221" s="109">
        <v>8.4999999999999964E-2</v>
      </c>
      <c r="DL221" s="109">
        <v>8.4999999999999964E-2</v>
      </c>
      <c r="DM221" s="109">
        <v>0</v>
      </c>
      <c r="DN221" s="109">
        <v>0</v>
      </c>
      <c r="DO221" s="109">
        <v>0</v>
      </c>
      <c r="DP221" s="109">
        <v>0</v>
      </c>
      <c r="DQ221" s="109">
        <v>0</v>
      </c>
      <c r="DR221" s="109">
        <v>0</v>
      </c>
      <c r="DS221" s="109">
        <v>0</v>
      </c>
      <c r="DT221" s="109">
        <v>0</v>
      </c>
      <c r="DU221" s="109">
        <v>0</v>
      </c>
      <c r="DV221" s="109">
        <v>0</v>
      </c>
      <c r="DW221" s="109">
        <v>0</v>
      </c>
      <c r="DX221" s="109">
        <v>0</v>
      </c>
      <c r="DY221" s="109">
        <v>0</v>
      </c>
      <c r="DZ221" s="109">
        <v>0</v>
      </c>
      <c r="EA221" s="109">
        <v>0</v>
      </c>
      <c r="EB221" s="109">
        <v>0</v>
      </c>
      <c r="EC221" s="109">
        <v>0</v>
      </c>
      <c r="ED221" s="109">
        <v>0</v>
      </c>
      <c r="EE221" s="109">
        <v>0</v>
      </c>
      <c r="EF221" s="109">
        <v>0</v>
      </c>
      <c r="EG221" s="109">
        <v>0</v>
      </c>
      <c r="EH221" s="109">
        <v>0</v>
      </c>
      <c r="EI221" s="109">
        <v>0</v>
      </c>
      <c r="EJ221" s="109">
        <v>0</v>
      </c>
      <c r="EK221" s="109">
        <v>0</v>
      </c>
      <c r="EL221" s="109">
        <v>0</v>
      </c>
      <c r="EM221" s="109">
        <v>0</v>
      </c>
      <c r="EN221" s="109">
        <v>0</v>
      </c>
      <c r="EO221" s="109">
        <v>0</v>
      </c>
      <c r="EP221" s="109">
        <v>0</v>
      </c>
      <c r="EQ221" s="109">
        <v>0</v>
      </c>
      <c r="ER221" s="109">
        <v>0</v>
      </c>
      <c r="ES221" s="109">
        <v>0</v>
      </c>
      <c r="ET221" s="109">
        <v>0</v>
      </c>
      <c r="EU221" s="109">
        <v>0</v>
      </c>
      <c r="EV221" s="109">
        <v>0</v>
      </c>
      <c r="EW221" s="1"/>
      <c r="EX221" s="1"/>
    </row>
    <row r="222" spans="1:154" s="4" customFormat="1" x14ac:dyDescent="0.25">
      <c r="A222" s="22">
        <v>222</v>
      </c>
      <c r="B222" s="3"/>
      <c r="C222" s="3"/>
      <c r="D222" s="10"/>
      <c r="E222" s="3" t="s">
        <v>138</v>
      </c>
      <c r="F222" s="23"/>
      <c r="G222" s="10"/>
      <c r="H222" s="3" t="s">
        <v>27</v>
      </c>
      <c r="I222" s="23"/>
      <c r="J222" s="10"/>
      <c r="K222" s="5" t="s">
        <v>32</v>
      </c>
      <c r="L222" s="23"/>
      <c r="M222" s="10"/>
      <c r="N222" s="30"/>
      <c r="O222" s="24"/>
      <c r="P222" s="3"/>
      <c r="Q222" s="3"/>
      <c r="R222" s="30">
        <v>1520000000</v>
      </c>
      <c r="S222" s="3"/>
      <c r="T222" s="3"/>
      <c r="U222" s="30">
        <v>1520000000</v>
      </c>
      <c r="V222" s="30">
        <v>1520000000</v>
      </c>
      <c r="W222" s="30">
        <v>1519893600</v>
      </c>
      <c r="X222" s="30">
        <v>1519680800</v>
      </c>
      <c r="Y222" s="30">
        <v>1519361600</v>
      </c>
      <c r="Z222" s="30">
        <v>1265602666.6666665</v>
      </c>
      <c r="AA222" s="30">
        <v>1265070666.6666665</v>
      </c>
      <c r="AB222" s="30">
        <v>1264432266.6666665</v>
      </c>
      <c r="AC222" s="30">
        <v>1263687466.6666665</v>
      </c>
      <c r="AD222" s="30">
        <v>1262836266.6666665</v>
      </c>
      <c r="AE222" s="30">
        <v>1261878666.6666665</v>
      </c>
      <c r="AF222" s="30">
        <v>1260814666.6666665</v>
      </c>
      <c r="AG222" s="30">
        <v>1259644266.6666665</v>
      </c>
      <c r="AH222" s="30">
        <v>1258367466.6666665</v>
      </c>
      <c r="AI222" s="30">
        <v>1256984266.6666665</v>
      </c>
      <c r="AJ222" s="30">
        <v>1255494666.6666665</v>
      </c>
      <c r="AK222" s="30">
        <v>1253898666.6666665</v>
      </c>
      <c r="AL222" s="30">
        <v>1252196266.6666665</v>
      </c>
      <c r="AM222" s="30">
        <v>1250387466.6666665</v>
      </c>
      <c r="AN222" s="30">
        <v>1248472266.6666665</v>
      </c>
      <c r="AO222" s="30">
        <v>1246450666.6666665</v>
      </c>
      <c r="AP222" s="30">
        <v>1244322666.6666665</v>
      </c>
      <c r="AQ222" s="30">
        <v>1242088266.6666665</v>
      </c>
      <c r="AR222" s="30">
        <v>1239747466.6666665</v>
      </c>
      <c r="AS222" s="30">
        <v>1237300266.6666665</v>
      </c>
      <c r="AT222" s="30">
        <v>1234746666.6666665</v>
      </c>
      <c r="AU222" s="30">
        <v>1232086666.6666665</v>
      </c>
      <c r="AV222" s="30">
        <v>1229320266.6666665</v>
      </c>
      <c r="AW222" s="30">
        <v>1226447466.6666665</v>
      </c>
      <c r="AX222" s="30">
        <v>1223468266.6666665</v>
      </c>
      <c r="AY222" s="30">
        <v>1220382666.6666665</v>
      </c>
      <c r="AZ222" s="30">
        <v>1217190666.6666665</v>
      </c>
      <c r="BA222" s="30">
        <v>1213892266.6666665</v>
      </c>
      <c r="BB222" s="30">
        <v>1210487466.6666665</v>
      </c>
      <c r="BC222" s="30">
        <v>1206976266.6666665</v>
      </c>
      <c r="BD222" s="30">
        <v>1203358666.6666665</v>
      </c>
      <c r="BE222" s="30">
        <v>1199634666.6666665</v>
      </c>
      <c r="BF222" s="30">
        <v>1195804266.6666665</v>
      </c>
      <c r="BG222" s="30">
        <v>1191867466.6666665</v>
      </c>
      <c r="BH222" s="30">
        <v>1187824266.6666665</v>
      </c>
      <c r="BI222" s="30">
        <v>1183674666.6666665</v>
      </c>
      <c r="BJ222" s="30">
        <v>1179418666.6666665</v>
      </c>
      <c r="BK222" s="30">
        <v>1175056266.6666665</v>
      </c>
      <c r="BL222" s="30">
        <v>1170587466.6666665</v>
      </c>
      <c r="BM222" s="30">
        <v>1166012266.6666665</v>
      </c>
      <c r="BN222" s="30">
        <v>1161330666.6666665</v>
      </c>
      <c r="BO222" s="30">
        <v>1156542666.6666665</v>
      </c>
      <c r="BP222" s="30">
        <v>1151648266.6666665</v>
      </c>
      <c r="BQ222" s="30">
        <v>1146647466.6666665</v>
      </c>
      <c r="BR222" s="30">
        <v>1141540266.6666665</v>
      </c>
      <c r="BS222" s="30">
        <v>1136326666.6666665</v>
      </c>
      <c r="BT222" s="30">
        <v>1131006666.6666665</v>
      </c>
      <c r="BU222" s="30">
        <v>1125580266.6666665</v>
      </c>
      <c r="BV222" s="30">
        <v>1120047466.6666665</v>
      </c>
      <c r="BW222" s="30">
        <v>1114408266.6666665</v>
      </c>
      <c r="BX222" s="30">
        <v>1108662666.6666665</v>
      </c>
      <c r="BY222" s="30">
        <v>1102810666.6666665</v>
      </c>
      <c r="BZ222" s="30">
        <v>1096852266.6666665</v>
      </c>
      <c r="CA222" s="30">
        <v>1090787466.6666665</v>
      </c>
      <c r="CB222" s="30">
        <v>1084616266.6666665</v>
      </c>
      <c r="CC222" s="30">
        <v>1078338666.6666665</v>
      </c>
      <c r="CD222" s="30">
        <v>1071954666.6666665</v>
      </c>
      <c r="CE222" s="30">
        <v>1065464266.6666665</v>
      </c>
      <c r="CF222" s="30">
        <v>1058867466.6666665</v>
      </c>
      <c r="CG222" s="30">
        <v>1052164266.6666665</v>
      </c>
      <c r="CH222" s="30">
        <v>1045354666.6666665</v>
      </c>
      <c r="CI222" s="30">
        <v>1038438666.6666665</v>
      </c>
      <c r="CJ222" s="30">
        <v>1031416266.6666665</v>
      </c>
      <c r="CK222" s="30">
        <v>1024287466.6666665</v>
      </c>
      <c r="CL222" s="30">
        <v>1017052266.6666665</v>
      </c>
      <c r="CM222" s="30">
        <v>1009710666.6666665</v>
      </c>
      <c r="CN222" s="30">
        <v>1002262666.6666665</v>
      </c>
      <c r="CO222" s="30">
        <v>994708266.66666651</v>
      </c>
      <c r="CP222" s="30">
        <v>987047466.66666651</v>
      </c>
      <c r="CQ222" s="30">
        <v>979280266.66666651</v>
      </c>
      <c r="CR222" s="30">
        <v>971406666.66666651</v>
      </c>
      <c r="CS222" s="30">
        <v>963426666.66666651</v>
      </c>
      <c r="CT222" s="30">
        <v>955340266.66666651</v>
      </c>
      <c r="CU222" s="30">
        <v>947147466.66666651</v>
      </c>
      <c r="CV222" s="30">
        <v>938848266.66666651</v>
      </c>
      <c r="CW222" s="30">
        <v>930442666.66666651</v>
      </c>
      <c r="CX222" s="30">
        <v>921930666.66666651</v>
      </c>
      <c r="CY222" s="30">
        <v>913312266.66666651</v>
      </c>
      <c r="CZ222" s="30">
        <v>904587466.66666651</v>
      </c>
      <c r="DA222" s="30">
        <v>895756266.66666651</v>
      </c>
      <c r="DB222" s="30">
        <v>886818666.66666651</v>
      </c>
      <c r="DC222" s="30">
        <v>877774666.66666651</v>
      </c>
      <c r="DD222" s="30">
        <v>868624266.66666651</v>
      </c>
      <c r="DE222" s="30">
        <v>859367466.66666651</v>
      </c>
      <c r="DF222" s="30">
        <v>850004266.66666651</v>
      </c>
      <c r="DG222" s="30">
        <v>840534666.66666651</v>
      </c>
      <c r="DH222" s="30">
        <v>830958666.66666651</v>
      </c>
      <c r="DI222" s="30">
        <v>821276266.66666651</v>
      </c>
      <c r="DJ222" s="30">
        <v>811487466.66666651</v>
      </c>
      <c r="DK222" s="30">
        <v>801592266.66666651</v>
      </c>
      <c r="DL222" s="30">
        <v>791590666.66666651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"/>
      <c r="EX222" s="3"/>
    </row>
    <row r="223" spans="1:154" s="71" customFormat="1" x14ac:dyDescent="0.25">
      <c r="A223" s="64">
        <v>223</v>
      </c>
      <c r="B223" s="117" t="s">
        <v>154</v>
      </c>
      <c r="C223" s="65"/>
      <c r="D223" s="66"/>
      <c r="E223" s="65" t="s">
        <v>141</v>
      </c>
      <c r="F223" s="67"/>
      <c r="G223" s="66"/>
      <c r="H223" s="65" t="s">
        <v>27</v>
      </c>
      <c r="I223" s="67"/>
      <c r="J223" s="66"/>
      <c r="K223" s="68" t="s">
        <v>32</v>
      </c>
      <c r="L223" s="67"/>
      <c r="M223" s="66"/>
      <c r="N223" s="76"/>
      <c r="O223" s="70"/>
      <c r="P223" s="65"/>
      <c r="Q223" s="65"/>
      <c r="R223" s="76">
        <v>934081242.66666651</v>
      </c>
      <c r="S223" s="65"/>
      <c r="T223" s="65"/>
      <c r="U223" s="76">
        <v>15200000</v>
      </c>
      <c r="V223" s="76">
        <v>15200000</v>
      </c>
      <c r="W223" s="76">
        <v>15198936</v>
      </c>
      <c r="X223" s="76">
        <v>15196808</v>
      </c>
      <c r="Y223" s="76">
        <v>15193616</v>
      </c>
      <c r="Z223" s="76">
        <v>12656026.666666664</v>
      </c>
      <c r="AA223" s="76">
        <v>12650706.666666664</v>
      </c>
      <c r="AB223" s="76">
        <v>12644322.666666664</v>
      </c>
      <c r="AC223" s="76">
        <v>12636874.666666664</v>
      </c>
      <c r="AD223" s="76">
        <v>12628362.666666664</v>
      </c>
      <c r="AE223" s="76">
        <v>12618786.666666664</v>
      </c>
      <c r="AF223" s="76">
        <v>12608146.666666664</v>
      </c>
      <c r="AG223" s="76">
        <v>12071590.888888886</v>
      </c>
      <c r="AH223" s="76">
        <v>12059354.888888886</v>
      </c>
      <c r="AI223" s="76">
        <v>12046099.222222218</v>
      </c>
      <c r="AJ223" s="76">
        <v>12031823.888888886</v>
      </c>
      <c r="AK223" s="76">
        <v>12016528.888888886</v>
      </c>
      <c r="AL223" s="76">
        <v>12000214.222222218</v>
      </c>
      <c r="AM223" s="76">
        <v>11982879.888888886</v>
      </c>
      <c r="AN223" s="76">
        <v>11964525.888888886</v>
      </c>
      <c r="AO223" s="76">
        <v>11945152.222222218</v>
      </c>
      <c r="AP223" s="76">
        <v>11924758.888888886</v>
      </c>
      <c r="AQ223" s="76">
        <v>11903345.888888886</v>
      </c>
      <c r="AR223" s="76">
        <v>11880913.222222218</v>
      </c>
      <c r="AS223" s="76">
        <v>11341919.11111111</v>
      </c>
      <c r="AT223" s="76">
        <v>11318511.11111111</v>
      </c>
      <c r="AU223" s="76">
        <v>11294127.777777776</v>
      </c>
      <c r="AV223" s="76">
        <v>11268769.11111111</v>
      </c>
      <c r="AW223" s="76">
        <v>11242435.11111111</v>
      </c>
      <c r="AX223" s="76">
        <v>11215125.777777776</v>
      </c>
      <c r="AY223" s="76">
        <v>11186841.11111111</v>
      </c>
      <c r="AZ223" s="76">
        <v>11157581.111111108</v>
      </c>
      <c r="BA223" s="76">
        <v>11127345.777777774</v>
      </c>
      <c r="BB223" s="76">
        <v>11096135.111111108</v>
      </c>
      <c r="BC223" s="76">
        <v>11063949.111111108</v>
      </c>
      <c r="BD223" s="76">
        <v>11030787.777777774</v>
      </c>
      <c r="BE223" s="76">
        <v>10496803.33333333</v>
      </c>
      <c r="BF223" s="76">
        <v>10463287.33333333</v>
      </c>
      <c r="BG223" s="76">
        <v>10428840.33333333</v>
      </c>
      <c r="BH223" s="76">
        <v>10393462.33333333</v>
      </c>
      <c r="BI223" s="76">
        <v>10357153.33333333</v>
      </c>
      <c r="BJ223" s="76">
        <v>10319913.33333333</v>
      </c>
      <c r="BK223" s="76">
        <v>10281742.33333333</v>
      </c>
      <c r="BL223" s="76">
        <v>10242640.33333333</v>
      </c>
      <c r="BM223" s="76">
        <v>10202607.33333333</v>
      </c>
      <c r="BN223" s="76">
        <v>10161643.33333333</v>
      </c>
      <c r="BO223" s="76">
        <v>10119748.33333333</v>
      </c>
      <c r="BP223" s="76">
        <v>10076922.33333333</v>
      </c>
      <c r="BQ223" s="76">
        <v>9555395.5555555522</v>
      </c>
      <c r="BR223" s="76">
        <v>9512835.5555555522</v>
      </c>
      <c r="BS223" s="76">
        <v>9469388.8888888862</v>
      </c>
      <c r="BT223" s="76">
        <v>9425055.5555555522</v>
      </c>
      <c r="BU223" s="76">
        <v>9379835.5555555522</v>
      </c>
      <c r="BV223" s="76">
        <v>9333728.8888888862</v>
      </c>
      <c r="BW223" s="76">
        <v>9286735.5555555522</v>
      </c>
      <c r="BX223" s="76">
        <v>9238855.5555555522</v>
      </c>
      <c r="BY223" s="76">
        <v>9190088.8888888862</v>
      </c>
      <c r="BZ223" s="76">
        <v>9140435.5555555522</v>
      </c>
      <c r="CA223" s="76">
        <v>9089895.5555555522</v>
      </c>
      <c r="CB223" s="76">
        <v>9038468.8888888862</v>
      </c>
      <c r="CC223" s="76">
        <v>8536847.7777777743</v>
      </c>
      <c r="CD223" s="76">
        <v>8486307.7777777743</v>
      </c>
      <c r="CE223" s="76">
        <v>8434925.4444444403</v>
      </c>
      <c r="CF223" s="76">
        <v>8382700.7777777733</v>
      </c>
      <c r="CG223" s="76">
        <v>8329633.7777777733</v>
      </c>
      <c r="CH223" s="76">
        <v>8275724.4444444403</v>
      </c>
      <c r="CI223" s="76">
        <v>8220972.7777777733</v>
      </c>
      <c r="CJ223" s="76">
        <v>8165378.7777777733</v>
      </c>
      <c r="CK223" s="76">
        <v>8108942.4444444403</v>
      </c>
      <c r="CL223" s="76">
        <v>8051663.7777777752</v>
      </c>
      <c r="CM223" s="76">
        <v>7993542.7777777752</v>
      </c>
      <c r="CN223" s="76">
        <v>7934579.4444444412</v>
      </c>
      <c r="CO223" s="76">
        <v>7460311.9999999963</v>
      </c>
      <c r="CP223" s="76">
        <v>7402855.9999999963</v>
      </c>
      <c r="CQ223" s="76">
        <v>7344601.9999999963</v>
      </c>
      <c r="CR223" s="76">
        <v>7285549.9999999963</v>
      </c>
      <c r="CS223" s="76">
        <v>7225699.9999999963</v>
      </c>
      <c r="CT223" s="76">
        <v>7165051.9999999963</v>
      </c>
      <c r="CU223" s="76">
        <v>7103605.9999999963</v>
      </c>
      <c r="CV223" s="76">
        <v>7041361.9999999963</v>
      </c>
      <c r="CW223" s="76">
        <v>6978319.9999999963</v>
      </c>
      <c r="CX223" s="76">
        <v>6914479.9999999963</v>
      </c>
      <c r="CY223" s="76">
        <v>6849841.9999999963</v>
      </c>
      <c r="CZ223" s="76">
        <v>6784405.9999999963</v>
      </c>
      <c r="DA223" s="76">
        <v>6344940.2222222192</v>
      </c>
      <c r="DB223" s="76">
        <v>6281632.2222222192</v>
      </c>
      <c r="DC223" s="76">
        <v>6217570.5555555522</v>
      </c>
      <c r="DD223" s="76">
        <v>6152755.2222222192</v>
      </c>
      <c r="DE223" s="76">
        <v>6087186.2222222192</v>
      </c>
      <c r="DF223" s="76">
        <v>6020863.5555555522</v>
      </c>
      <c r="DG223" s="76">
        <v>5953787.2222222192</v>
      </c>
      <c r="DH223" s="76">
        <v>5885957.2222222192</v>
      </c>
      <c r="DI223" s="76">
        <v>5817373.5555555522</v>
      </c>
      <c r="DJ223" s="76">
        <v>5748036.2222222192</v>
      </c>
      <c r="DK223" s="76">
        <v>5677945.2222222192</v>
      </c>
      <c r="DL223" s="76">
        <v>5607100.5555555522</v>
      </c>
      <c r="DM223" s="76">
        <v>0</v>
      </c>
      <c r="DN223" s="76">
        <v>0</v>
      </c>
      <c r="DO223" s="76">
        <v>0</v>
      </c>
      <c r="DP223" s="76">
        <v>0</v>
      </c>
      <c r="DQ223" s="76">
        <v>0</v>
      </c>
      <c r="DR223" s="76">
        <v>0</v>
      </c>
      <c r="DS223" s="76">
        <v>0</v>
      </c>
      <c r="DT223" s="76">
        <v>0</v>
      </c>
      <c r="DU223" s="76">
        <v>0</v>
      </c>
      <c r="DV223" s="76">
        <v>0</v>
      </c>
      <c r="DW223" s="76">
        <v>0</v>
      </c>
      <c r="DX223" s="76">
        <v>0</v>
      </c>
      <c r="DY223" s="76">
        <v>0</v>
      </c>
      <c r="DZ223" s="76">
        <v>0</v>
      </c>
      <c r="EA223" s="76">
        <v>0</v>
      </c>
      <c r="EB223" s="76">
        <v>0</v>
      </c>
      <c r="EC223" s="76">
        <v>0</v>
      </c>
      <c r="ED223" s="76">
        <v>0</v>
      </c>
      <c r="EE223" s="76">
        <v>0</v>
      </c>
      <c r="EF223" s="76">
        <v>0</v>
      </c>
      <c r="EG223" s="76">
        <v>0</v>
      </c>
      <c r="EH223" s="76">
        <v>0</v>
      </c>
      <c r="EI223" s="76">
        <v>0</v>
      </c>
      <c r="EJ223" s="76">
        <v>0</v>
      </c>
      <c r="EK223" s="76">
        <v>0</v>
      </c>
      <c r="EL223" s="76">
        <v>0</v>
      </c>
      <c r="EM223" s="76">
        <v>0</v>
      </c>
      <c r="EN223" s="76">
        <v>0</v>
      </c>
      <c r="EO223" s="76">
        <v>0</v>
      </c>
      <c r="EP223" s="76">
        <v>0</v>
      </c>
      <c r="EQ223" s="76">
        <v>0</v>
      </c>
      <c r="ER223" s="76">
        <v>0</v>
      </c>
      <c r="ES223" s="76">
        <v>0</v>
      </c>
      <c r="ET223" s="76">
        <v>0</v>
      </c>
      <c r="EU223" s="76">
        <v>0</v>
      </c>
      <c r="EV223" s="76">
        <v>0</v>
      </c>
      <c r="EW223" s="65"/>
      <c r="EX223" s="65"/>
    </row>
    <row r="224" spans="1:154" s="4" customFormat="1" x14ac:dyDescent="0.25">
      <c r="A224" s="22">
        <v>224</v>
      </c>
      <c r="B224" s="3"/>
      <c r="C224" s="3"/>
      <c r="D224" s="113" t="s">
        <v>144</v>
      </c>
      <c r="E224" s="3" t="s">
        <v>142</v>
      </c>
      <c r="F224" s="23"/>
      <c r="G224" s="10"/>
      <c r="H224" s="3" t="s">
        <v>27</v>
      </c>
      <c r="I224" s="23"/>
      <c r="J224" s="10"/>
      <c r="K224" s="5" t="s">
        <v>32</v>
      </c>
      <c r="L224" s="23"/>
      <c r="M224" s="10"/>
      <c r="N224" s="30"/>
      <c r="O224" s="24"/>
      <c r="P224" s="3"/>
      <c r="Q224" s="3"/>
      <c r="R224" s="30">
        <v>934081242.66666651</v>
      </c>
      <c r="S224" s="3"/>
      <c r="T224" s="3"/>
      <c r="U224" s="30">
        <v>15200000</v>
      </c>
      <c r="V224" s="30">
        <v>15200000</v>
      </c>
      <c r="W224" s="30">
        <v>15198936</v>
      </c>
      <c r="X224" s="30">
        <v>15196808</v>
      </c>
      <c r="Y224" s="30">
        <v>15193616</v>
      </c>
      <c r="Z224" s="30">
        <v>12656026.666666664</v>
      </c>
      <c r="AA224" s="30">
        <v>12650706.666666664</v>
      </c>
      <c r="AB224" s="30">
        <v>12644322.666666664</v>
      </c>
      <c r="AC224" s="30">
        <v>12636874.666666664</v>
      </c>
      <c r="AD224" s="30">
        <v>12628362.666666664</v>
      </c>
      <c r="AE224" s="30">
        <v>12618786.666666664</v>
      </c>
      <c r="AF224" s="30">
        <v>12608146.666666664</v>
      </c>
      <c r="AG224" s="30">
        <v>12071590.888888886</v>
      </c>
      <c r="AH224" s="30">
        <v>12059354.888888886</v>
      </c>
      <c r="AI224" s="30">
        <v>12046099.222222218</v>
      </c>
      <c r="AJ224" s="30">
        <v>12031823.888888886</v>
      </c>
      <c r="AK224" s="30">
        <v>12016528.888888886</v>
      </c>
      <c r="AL224" s="30">
        <v>12000214.222222218</v>
      </c>
      <c r="AM224" s="30">
        <v>11982879.888888886</v>
      </c>
      <c r="AN224" s="30">
        <v>11964525.888888886</v>
      </c>
      <c r="AO224" s="30">
        <v>11945152.222222218</v>
      </c>
      <c r="AP224" s="30">
        <v>11924758.888888886</v>
      </c>
      <c r="AQ224" s="30">
        <v>11903345.888888886</v>
      </c>
      <c r="AR224" s="30">
        <v>11880913.222222218</v>
      </c>
      <c r="AS224" s="30">
        <v>11341919.11111111</v>
      </c>
      <c r="AT224" s="30">
        <v>11318511.11111111</v>
      </c>
      <c r="AU224" s="30">
        <v>11294127.777777776</v>
      </c>
      <c r="AV224" s="30">
        <v>11268769.11111111</v>
      </c>
      <c r="AW224" s="30">
        <v>11242435.11111111</v>
      </c>
      <c r="AX224" s="30">
        <v>11215125.777777776</v>
      </c>
      <c r="AY224" s="30">
        <v>11186841.11111111</v>
      </c>
      <c r="AZ224" s="30">
        <v>11157581.111111108</v>
      </c>
      <c r="BA224" s="30">
        <v>11127345.777777774</v>
      </c>
      <c r="BB224" s="30">
        <v>11096135.111111108</v>
      </c>
      <c r="BC224" s="30">
        <v>11063949.111111108</v>
      </c>
      <c r="BD224" s="30">
        <v>11030787.777777774</v>
      </c>
      <c r="BE224" s="30">
        <v>10496803.33333333</v>
      </c>
      <c r="BF224" s="30">
        <v>10463287.33333333</v>
      </c>
      <c r="BG224" s="30">
        <v>10428840.33333333</v>
      </c>
      <c r="BH224" s="30">
        <v>10393462.33333333</v>
      </c>
      <c r="BI224" s="30">
        <v>10357153.33333333</v>
      </c>
      <c r="BJ224" s="30">
        <v>10319913.33333333</v>
      </c>
      <c r="BK224" s="30">
        <v>10281742.33333333</v>
      </c>
      <c r="BL224" s="30">
        <v>10242640.33333333</v>
      </c>
      <c r="BM224" s="30">
        <v>10202607.33333333</v>
      </c>
      <c r="BN224" s="30">
        <v>10161643.33333333</v>
      </c>
      <c r="BO224" s="30">
        <v>10119748.33333333</v>
      </c>
      <c r="BP224" s="30">
        <v>10076922.33333333</v>
      </c>
      <c r="BQ224" s="30">
        <v>9555395.5555555522</v>
      </c>
      <c r="BR224" s="30">
        <v>9512835.5555555522</v>
      </c>
      <c r="BS224" s="30">
        <v>9469388.8888888862</v>
      </c>
      <c r="BT224" s="30">
        <v>9425055.5555555522</v>
      </c>
      <c r="BU224" s="30">
        <v>9379835.5555555522</v>
      </c>
      <c r="BV224" s="30">
        <v>9333728.8888888862</v>
      </c>
      <c r="BW224" s="30">
        <v>9286735.5555555522</v>
      </c>
      <c r="BX224" s="30">
        <v>9238855.5555555522</v>
      </c>
      <c r="BY224" s="30">
        <v>9190088.8888888862</v>
      </c>
      <c r="BZ224" s="30">
        <v>9140435.5555555522</v>
      </c>
      <c r="CA224" s="30">
        <v>9089895.5555555522</v>
      </c>
      <c r="CB224" s="30">
        <v>9038468.8888888862</v>
      </c>
      <c r="CC224" s="30">
        <v>8536847.7777777743</v>
      </c>
      <c r="CD224" s="30">
        <v>8486307.7777777743</v>
      </c>
      <c r="CE224" s="30">
        <v>8434925.4444444403</v>
      </c>
      <c r="CF224" s="30">
        <v>8382700.7777777733</v>
      </c>
      <c r="CG224" s="30">
        <v>8329633.7777777733</v>
      </c>
      <c r="CH224" s="30">
        <v>8275724.4444444403</v>
      </c>
      <c r="CI224" s="30">
        <v>8220972.7777777733</v>
      </c>
      <c r="CJ224" s="30">
        <v>8165378.7777777733</v>
      </c>
      <c r="CK224" s="30">
        <v>8108942.4444444403</v>
      </c>
      <c r="CL224" s="30">
        <v>8051663.7777777752</v>
      </c>
      <c r="CM224" s="30">
        <v>7993542.7777777752</v>
      </c>
      <c r="CN224" s="30">
        <v>7934579.4444444412</v>
      </c>
      <c r="CO224" s="30">
        <v>7460311.9999999963</v>
      </c>
      <c r="CP224" s="30">
        <v>7402855.9999999963</v>
      </c>
      <c r="CQ224" s="30">
        <v>7344601.9999999963</v>
      </c>
      <c r="CR224" s="30">
        <v>7285549.9999999963</v>
      </c>
      <c r="CS224" s="30">
        <v>7225699.9999999963</v>
      </c>
      <c r="CT224" s="30">
        <v>7165051.9999999963</v>
      </c>
      <c r="CU224" s="30">
        <v>7103605.9999999963</v>
      </c>
      <c r="CV224" s="30">
        <v>7041361.9999999963</v>
      </c>
      <c r="CW224" s="30">
        <v>6978319.9999999963</v>
      </c>
      <c r="CX224" s="30">
        <v>6914479.9999999963</v>
      </c>
      <c r="CY224" s="30">
        <v>6849841.9999999963</v>
      </c>
      <c r="CZ224" s="30">
        <v>6784405.9999999963</v>
      </c>
      <c r="DA224" s="30">
        <v>6344940.2222222192</v>
      </c>
      <c r="DB224" s="30">
        <v>6281632.2222222192</v>
      </c>
      <c r="DC224" s="30">
        <v>6217570.5555555522</v>
      </c>
      <c r="DD224" s="30">
        <v>6152755.2222222192</v>
      </c>
      <c r="DE224" s="30">
        <v>6087186.2222222192</v>
      </c>
      <c r="DF224" s="30">
        <v>6020863.5555555522</v>
      </c>
      <c r="DG224" s="30">
        <v>5953787.2222222192</v>
      </c>
      <c r="DH224" s="30">
        <v>5885957.2222222192</v>
      </c>
      <c r="DI224" s="30">
        <v>5817373.5555555522</v>
      </c>
      <c r="DJ224" s="30">
        <v>5748036.2222222192</v>
      </c>
      <c r="DK224" s="30">
        <v>5677945.2222222192</v>
      </c>
      <c r="DL224" s="30">
        <v>5607100.5555555522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"/>
      <c r="EX224" s="3"/>
    </row>
    <row r="225" spans="1:154" s="4" customFormat="1" x14ac:dyDescent="0.25">
      <c r="A225" s="22">
        <v>225</v>
      </c>
      <c r="B225" s="3"/>
      <c r="C225" s="3"/>
      <c r="D225" s="113" t="s">
        <v>144</v>
      </c>
      <c r="E225" s="3" t="s">
        <v>3</v>
      </c>
      <c r="F225" s="23"/>
      <c r="G225" s="10"/>
      <c r="H225" s="3" t="s">
        <v>27</v>
      </c>
      <c r="I225" s="23"/>
      <c r="J225" s="10"/>
      <c r="K225" s="5" t="s">
        <v>32</v>
      </c>
      <c r="L225" s="23"/>
      <c r="M225" s="10"/>
      <c r="N225" s="30"/>
      <c r="O225" s="24"/>
      <c r="P225" s="3"/>
      <c r="Q225" s="3"/>
      <c r="R225" s="30">
        <v>485184000</v>
      </c>
      <c r="S225" s="3"/>
      <c r="T225" s="3"/>
      <c r="U225" s="30">
        <v>0</v>
      </c>
      <c r="V225" s="30">
        <v>106399.99999999999</v>
      </c>
      <c r="W225" s="30">
        <v>212799.99999999997</v>
      </c>
      <c r="X225" s="30">
        <v>319200</v>
      </c>
      <c r="Y225" s="30">
        <v>425599.99999999994</v>
      </c>
      <c r="Z225" s="30">
        <v>531999.99999999988</v>
      </c>
      <c r="AA225" s="30">
        <v>638399.99999999988</v>
      </c>
      <c r="AB225" s="30">
        <v>744799.99999999977</v>
      </c>
      <c r="AC225" s="30">
        <v>851199.99999999977</v>
      </c>
      <c r="AD225" s="30">
        <v>957599.99999999977</v>
      </c>
      <c r="AE225" s="30">
        <v>1063999.9999999998</v>
      </c>
      <c r="AF225" s="30">
        <v>1170399.9999999995</v>
      </c>
      <c r="AG225" s="30">
        <v>1276799.9999999995</v>
      </c>
      <c r="AH225" s="30">
        <v>1383199.9999999995</v>
      </c>
      <c r="AI225" s="30">
        <v>1489599.9999999995</v>
      </c>
      <c r="AJ225" s="30">
        <v>1595999.9999999995</v>
      </c>
      <c r="AK225" s="30">
        <v>1702399.9999999995</v>
      </c>
      <c r="AL225" s="30">
        <v>1808799.9999999995</v>
      </c>
      <c r="AM225" s="30">
        <v>1915199.9999999995</v>
      </c>
      <c r="AN225" s="30">
        <v>2021599.9999999993</v>
      </c>
      <c r="AO225" s="30">
        <v>2127999.9999999995</v>
      </c>
      <c r="AP225" s="30">
        <v>2234399.9999999991</v>
      </c>
      <c r="AQ225" s="30">
        <v>2340799.9999999991</v>
      </c>
      <c r="AR225" s="30">
        <v>2447199.9999999991</v>
      </c>
      <c r="AS225" s="30">
        <v>2553599.9999999991</v>
      </c>
      <c r="AT225" s="30">
        <v>2659999.9999999991</v>
      </c>
      <c r="AU225" s="30">
        <v>2766399.9999999991</v>
      </c>
      <c r="AV225" s="30">
        <v>2872799.9999999991</v>
      </c>
      <c r="AW225" s="30">
        <v>2979199.9999999991</v>
      </c>
      <c r="AX225" s="30">
        <v>3085599.9999999995</v>
      </c>
      <c r="AY225" s="30">
        <v>3192000</v>
      </c>
      <c r="AZ225" s="30">
        <v>3298400</v>
      </c>
      <c r="BA225" s="30">
        <v>3404800.0000000005</v>
      </c>
      <c r="BB225" s="30">
        <v>3511200.0000000005</v>
      </c>
      <c r="BC225" s="30">
        <v>3617600.0000000009</v>
      </c>
      <c r="BD225" s="30">
        <v>3724000.0000000014</v>
      </c>
      <c r="BE225" s="30">
        <v>3830400.0000000014</v>
      </c>
      <c r="BF225" s="30">
        <v>3936800.0000000019</v>
      </c>
      <c r="BG225" s="30">
        <v>4043200.0000000019</v>
      </c>
      <c r="BH225" s="30">
        <v>4149600.0000000023</v>
      </c>
      <c r="BI225" s="30">
        <v>4256000.0000000028</v>
      </c>
      <c r="BJ225" s="30">
        <v>4362400.0000000028</v>
      </c>
      <c r="BK225" s="30">
        <v>4468800.0000000028</v>
      </c>
      <c r="BL225" s="30">
        <v>4575200.0000000037</v>
      </c>
      <c r="BM225" s="30">
        <v>4681600.0000000037</v>
      </c>
      <c r="BN225" s="30">
        <v>4788000.0000000037</v>
      </c>
      <c r="BO225" s="30">
        <v>4894400.0000000047</v>
      </c>
      <c r="BP225" s="30">
        <v>5000800.0000000047</v>
      </c>
      <c r="BQ225" s="30">
        <v>5107200.0000000047</v>
      </c>
      <c r="BR225" s="30">
        <v>5213600.0000000047</v>
      </c>
      <c r="BS225" s="30">
        <v>5320000.0000000056</v>
      </c>
      <c r="BT225" s="30">
        <v>5426400.0000000056</v>
      </c>
      <c r="BU225" s="30">
        <v>5532800.0000000056</v>
      </c>
      <c r="BV225" s="30">
        <v>5639200.0000000065</v>
      </c>
      <c r="BW225" s="30">
        <v>5745600.0000000065</v>
      </c>
      <c r="BX225" s="30">
        <v>5852000.0000000065</v>
      </c>
      <c r="BY225" s="30">
        <v>5958400.0000000065</v>
      </c>
      <c r="BZ225" s="30">
        <v>6064800.0000000056</v>
      </c>
      <c r="CA225" s="30">
        <v>6171200.0000000056</v>
      </c>
      <c r="CB225" s="30">
        <v>6277600.0000000056</v>
      </c>
      <c r="CC225" s="30">
        <v>6384000.0000000047</v>
      </c>
      <c r="CD225" s="30">
        <v>6490400.0000000047</v>
      </c>
      <c r="CE225" s="30">
        <v>6596800.0000000037</v>
      </c>
      <c r="CF225" s="30">
        <v>6703200.0000000037</v>
      </c>
      <c r="CG225" s="30">
        <v>6809600.0000000037</v>
      </c>
      <c r="CH225" s="30">
        <v>6916000.0000000028</v>
      </c>
      <c r="CI225" s="30">
        <v>7022400.0000000028</v>
      </c>
      <c r="CJ225" s="30">
        <v>7128800.0000000019</v>
      </c>
      <c r="CK225" s="30">
        <v>7235200.0000000019</v>
      </c>
      <c r="CL225" s="30">
        <v>7341600.0000000019</v>
      </c>
      <c r="CM225" s="30">
        <v>7448000.0000000009</v>
      </c>
      <c r="CN225" s="30">
        <v>7554400.0000000009</v>
      </c>
      <c r="CO225" s="30">
        <v>7660800</v>
      </c>
      <c r="CP225" s="30">
        <v>7767200</v>
      </c>
      <c r="CQ225" s="30">
        <v>7873600</v>
      </c>
      <c r="CR225" s="30">
        <v>7979999.9999999991</v>
      </c>
      <c r="CS225" s="30">
        <v>8086399.9999999991</v>
      </c>
      <c r="CT225" s="30">
        <v>8192799.9999999981</v>
      </c>
      <c r="CU225" s="30">
        <v>8299199.9999999981</v>
      </c>
      <c r="CV225" s="30">
        <v>8405599.9999999981</v>
      </c>
      <c r="CW225" s="30">
        <v>8511999.9999999981</v>
      </c>
      <c r="CX225" s="30">
        <v>8618399.9999999963</v>
      </c>
      <c r="CY225" s="30">
        <v>8724799.9999999963</v>
      </c>
      <c r="CZ225" s="30">
        <v>8831199.9999999963</v>
      </c>
      <c r="DA225" s="30">
        <v>8937599.9999999963</v>
      </c>
      <c r="DB225" s="30">
        <v>9043999.9999999963</v>
      </c>
      <c r="DC225" s="30">
        <v>9150399.9999999944</v>
      </c>
      <c r="DD225" s="30">
        <v>9256799.9999999944</v>
      </c>
      <c r="DE225" s="30">
        <v>9363199.9999999944</v>
      </c>
      <c r="DF225" s="30">
        <v>9469599.9999999944</v>
      </c>
      <c r="DG225" s="30">
        <v>9575999.9999999925</v>
      </c>
      <c r="DH225" s="30">
        <v>9682399.9999999925</v>
      </c>
      <c r="DI225" s="30">
        <v>9788799.9999999925</v>
      </c>
      <c r="DJ225" s="30">
        <v>9895199.9999999925</v>
      </c>
      <c r="DK225" s="30">
        <v>10001599.999999993</v>
      </c>
      <c r="DL225" s="30">
        <v>10107999.999999991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"/>
      <c r="EX225" s="3"/>
    </row>
    <row r="226" spans="1:154" s="4" customFormat="1" x14ac:dyDescent="0.25">
      <c r="A226" s="22">
        <v>226</v>
      </c>
      <c r="B226" s="3"/>
      <c r="C226" s="3"/>
      <c r="D226" s="113" t="s">
        <v>144</v>
      </c>
      <c r="E226" s="3" t="s">
        <v>165</v>
      </c>
      <c r="F226" s="23"/>
      <c r="G226" s="10"/>
      <c r="H226" s="3" t="s">
        <v>27</v>
      </c>
      <c r="I226" s="23"/>
      <c r="J226" s="10"/>
      <c r="K226" s="5" t="s">
        <v>32</v>
      </c>
      <c r="L226" s="23"/>
      <c r="M226" s="10"/>
      <c r="N226" s="30"/>
      <c r="O226" s="24"/>
      <c r="P226" s="3"/>
      <c r="Q226" s="3"/>
      <c r="R226" s="30">
        <v>253333333.33333337</v>
      </c>
      <c r="S226" s="3"/>
      <c r="T226" s="3"/>
      <c r="U226" s="30">
        <v>0</v>
      </c>
      <c r="V226" s="30">
        <v>0</v>
      </c>
      <c r="W226" s="30">
        <v>0</v>
      </c>
      <c r="X226" s="30">
        <v>0</v>
      </c>
      <c r="Y226" s="30">
        <v>253333333.33333337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"/>
      <c r="EX226" s="3"/>
    </row>
    <row r="227" spans="1:154" s="4" customFormat="1" x14ac:dyDescent="0.25">
      <c r="A227" s="22">
        <v>227</v>
      </c>
      <c r="B227" s="3"/>
      <c r="C227" s="3"/>
      <c r="D227" s="113" t="s">
        <v>144</v>
      </c>
      <c r="E227" s="3" t="s">
        <v>143</v>
      </c>
      <c r="F227" s="23"/>
      <c r="G227" s="10"/>
      <c r="H227" s="3" t="s">
        <v>27</v>
      </c>
      <c r="I227" s="23"/>
      <c r="J227" s="10"/>
      <c r="K227" s="5" t="s">
        <v>32</v>
      </c>
      <c r="L227" s="23"/>
      <c r="M227" s="10"/>
      <c r="N227" s="30"/>
      <c r="O227" s="24"/>
      <c r="P227" s="3"/>
      <c r="Q227" s="3"/>
      <c r="R227" s="30">
        <v>781482666.66666651</v>
      </c>
      <c r="S227" s="3"/>
      <c r="T227" s="3"/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781482666.66666651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"/>
      <c r="EX227" s="3"/>
    </row>
    <row r="228" spans="1:154" s="4" customFormat="1" x14ac:dyDescent="0.25">
      <c r="A228" s="22">
        <v>228</v>
      </c>
      <c r="B228" s="3"/>
      <c r="C228" s="3"/>
      <c r="D228" s="10"/>
      <c r="E228" s="3" t="s">
        <v>139</v>
      </c>
      <c r="F228" s="23"/>
      <c r="G228" s="10"/>
      <c r="H228" s="3" t="s">
        <v>27</v>
      </c>
      <c r="I228" s="23"/>
      <c r="J228" s="10"/>
      <c r="K228" s="5" t="s">
        <v>32</v>
      </c>
      <c r="L228" s="23"/>
      <c r="M228" s="10"/>
      <c r="N228" s="30"/>
      <c r="O228" s="24"/>
      <c r="P228" s="3"/>
      <c r="Q228" s="3"/>
      <c r="R228" s="112">
        <v>0</v>
      </c>
      <c r="S228" s="3"/>
      <c r="T228" s="3"/>
      <c r="U228" s="30">
        <v>1520000000</v>
      </c>
      <c r="V228" s="30">
        <v>1519893600</v>
      </c>
      <c r="W228" s="30">
        <v>1519680800</v>
      </c>
      <c r="X228" s="30">
        <v>1519361600</v>
      </c>
      <c r="Y228" s="30">
        <v>1265602666.6666665</v>
      </c>
      <c r="Z228" s="30">
        <v>1265070666.6666665</v>
      </c>
      <c r="AA228" s="30">
        <v>1264432266.6666665</v>
      </c>
      <c r="AB228" s="30">
        <v>1263687466.6666665</v>
      </c>
      <c r="AC228" s="30">
        <v>1262836266.6666665</v>
      </c>
      <c r="AD228" s="30">
        <v>1261878666.6666665</v>
      </c>
      <c r="AE228" s="30">
        <v>1260814666.6666665</v>
      </c>
      <c r="AF228" s="30">
        <v>1259644266.6666665</v>
      </c>
      <c r="AG228" s="30">
        <v>1258367466.6666665</v>
      </c>
      <c r="AH228" s="30">
        <v>1256984266.6666665</v>
      </c>
      <c r="AI228" s="30">
        <v>1255494666.6666665</v>
      </c>
      <c r="AJ228" s="30">
        <v>1253898666.6666665</v>
      </c>
      <c r="AK228" s="30">
        <v>1252196266.6666665</v>
      </c>
      <c r="AL228" s="30">
        <v>1250387466.6666665</v>
      </c>
      <c r="AM228" s="30">
        <v>1248472266.6666665</v>
      </c>
      <c r="AN228" s="30">
        <v>1246450666.6666665</v>
      </c>
      <c r="AO228" s="30">
        <v>1244322666.6666665</v>
      </c>
      <c r="AP228" s="30">
        <v>1242088266.6666665</v>
      </c>
      <c r="AQ228" s="30">
        <v>1239747466.6666665</v>
      </c>
      <c r="AR228" s="30">
        <v>1237300266.6666665</v>
      </c>
      <c r="AS228" s="30">
        <v>1234746666.6666665</v>
      </c>
      <c r="AT228" s="30">
        <v>1232086666.6666665</v>
      </c>
      <c r="AU228" s="30">
        <v>1229320266.6666665</v>
      </c>
      <c r="AV228" s="30">
        <v>1226447466.6666665</v>
      </c>
      <c r="AW228" s="30">
        <v>1223468266.6666665</v>
      </c>
      <c r="AX228" s="30">
        <v>1220382666.6666665</v>
      </c>
      <c r="AY228" s="30">
        <v>1217190666.6666665</v>
      </c>
      <c r="AZ228" s="30">
        <v>1213892266.6666665</v>
      </c>
      <c r="BA228" s="30">
        <v>1210487466.6666665</v>
      </c>
      <c r="BB228" s="30">
        <v>1206976266.6666665</v>
      </c>
      <c r="BC228" s="30">
        <v>1203358666.6666665</v>
      </c>
      <c r="BD228" s="30">
        <v>1199634666.6666665</v>
      </c>
      <c r="BE228" s="30">
        <v>1195804266.6666665</v>
      </c>
      <c r="BF228" s="30">
        <v>1191867466.6666665</v>
      </c>
      <c r="BG228" s="30">
        <v>1187824266.6666665</v>
      </c>
      <c r="BH228" s="30">
        <v>1183674666.6666665</v>
      </c>
      <c r="BI228" s="30">
        <v>1179418666.6666665</v>
      </c>
      <c r="BJ228" s="30">
        <v>1175056266.6666665</v>
      </c>
      <c r="BK228" s="30">
        <v>1170587466.6666665</v>
      </c>
      <c r="BL228" s="30">
        <v>1166012266.6666665</v>
      </c>
      <c r="BM228" s="30">
        <v>1161330666.6666665</v>
      </c>
      <c r="BN228" s="30">
        <v>1156542666.6666665</v>
      </c>
      <c r="BO228" s="30">
        <v>1151648266.6666665</v>
      </c>
      <c r="BP228" s="30">
        <v>1146647466.6666665</v>
      </c>
      <c r="BQ228" s="30">
        <v>1141540266.6666665</v>
      </c>
      <c r="BR228" s="30">
        <v>1136326666.6666665</v>
      </c>
      <c r="BS228" s="30">
        <v>1131006666.6666665</v>
      </c>
      <c r="BT228" s="30">
        <v>1125580266.6666665</v>
      </c>
      <c r="BU228" s="30">
        <v>1120047466.6666665</v>
      </c>
      <c r="BV228" s="30">
        <v>1114408266.6666665</v>
      </c>
      <c r="BW228" s="30">
        <v>1108662666.6666665</v>
      </c>
      <c r="BX228" s="30">
        <v>1102810666.6666665</v>
      </c>
      <c r="BY228" s="30">
        <v>1096852266.6666665</v>
      </c>
      <c r="BZ228" s="30">
        <v>1090787466.6666665</v>
      </c>
      <c r="CA228" s="30">
        <v>1084616266.6666665</v>
      </c>
      <c r="CB228" s="30">
        <v>1078338666.6666665</v>
      </c>
      <c r="CC228" s="30">
        <v>1071954666.6666665</v>
      </c>
      <c r="CD228" s="30">
        <v>1065464266.6666665</v>
      </c>
      <c r="CE228" s="30">
        <v>1058867466.6666665</v>
      </c>
      <c r="CF228" s="30">
        <v>1052164266.6666665</v>
      </c>
      <c r="CG228" s="30">
        <v>1045354666.6666665</v>
      </c>
      <c r="CH228" s="30">
        <v>1038438666.6666665</v>
      </c>
      <c r="CI228" s="30">
        <v>1031416266.6666665</v>
      </c>
      <c r="CJ228" s="30">
        <v>1024287466.6666665</v>
      </c>
      <c r="CK228" s="30">
        <v>1017052266.6666665</v>
      </c>
      <c r="CL228" s="30">
        <v>1009710666.6666665</v>
      </c>
      <c r="CM228" s="30">
        <v>1002262666.6666665</v>
      </c>
      <c r="CN228" s="30">
        <v>994708266.66666651</v>
      </c>
      <c r="CO228" s="30">
        <v>987047466.66666651</v>
      </c>
      <c r="CP228" s="30">
        <v>979280266.66666651</v>
      </c>
      <c r="CQ228" s="30">
        <v>971406666.66666651</v>
      </c>
      <c r="CR228" s="30">
        <v>963426666.66666651</v>
      </c>
      <c r="CS228" s="30">
        <v>955340266.66666651</v>
      </c>
      <c r="CT228" s="30">
        <v>947147466.66666651</v>
      </c>
      <c r="CU228" s="30">
        <v>938848266.66666651</v>
      </c>
      <c r="CV228" s="30">
        <v>930442666.66666651</v>
      </c>
      <c r="CW228" s="30">
        <v>921930666.66666651</v>
      </c>
      <c r="CX228" s="30">
        <v>913312266.66666651</v>
      </c>
      <c r="CY228" s="30">
        <v>904587466.66666651</v>
      </c>
      <c r="CZ228" s="30">
        <v>895756266.66666651</v>
      </c>
      <c r="DA228" s="30">
        <v>886818666.66666651</v>
      </c>
      <c r="DB228" s="30">
        <v>877774666.66666651</v>
      </c>
      <c r="DC228" s="30">
        <v>868624266.66666651</v>
      </c>
      <c r="DD228" s="30">
        <v>859367466.66666651</v>
      </c>
      <c r="DE228" s="30">
        <v>850004266.66666651</v>
      </c>
      <c r="DF228" s="30">
        <v>840534666.66666651</v>
      </c>
      <c r="DG228" s="30">
        <v>830958666.66666651</v>
      </c>
      <c r="DH228" s="30">
        <v>821276266.66666651</v>
      </c>
      <c r="DI228" s="30">
        <v>811487466.66666651</v>
      </c>
      <c r="DJ228" s="30">
        <v>801592266.66666651</v>
      </c>
      <c r="DK228" s="30">
        <v>791590666.66666651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"/>
      <c r="EX228" s="3"/>
    </row>
    <row r="229" spans="1:154" ht="4.05" customHeight="1" x14ac:dyDescent="0.25">
      <c r="A229" s="17">
        <v>229</v>
      </c>
      <c r="B229" s="1"/>
      <c r="C229" s="1"/>
      <c r="D229" s="10"/>
      <c r="E229" s="1"/>
      <c r="F229" s="18"/>
      <c r="G229" s="10"/>
      <c r="H229" s="1"/>
      <c r="I229" s="18"/>
      <c r="J229" s="10"/>
      <c r="K229" s="12"/>
      <c r="L229" s="18"/>
      <c r="M229" s="10"/>
      <c r="N229" s="1"/>
      <c r="O229" s="24"/>
      <c r="P229" s="1"/>
      <c r="Q229" s="1"/>
      <c r="R229" s="47"/>
      <c r="S229" s="1"/>
      <c r="T229" s="1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1"/>
      <c r="EX229" s="1"/>
    </row>
    <row r="230" spans="1:154" x14ac:dyDescent="0.25">
      <c r="A230" s="17">
        <v>230</v>
      </c>
      <c r="B230" s="1"/>
      <c r="C230" s="1"/>
      <c r="D230" s="10"/>
      <c r="E230" s="1"/>
      <c r="F230" s="18"/>
      <c r="G230" s="10"/>
      <c r="H230" s="1"/>
      <c r="I230" s="18"/>
      <c r="J230" s="10"/>
      <c r="K230" s="12"/>
      <c r="L230" s="18"/>
      <c r="M230" s="10"/>
      <c r="N230" s="1"/>
      <c r="O230" s="24"/>
      <c r="P230" s="1"/>
      <c r="Q230" s="1"/>
      <c r="R230" s="47"/>
      <c r="S230" s="1"/>
      <c r="T230" s="1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1"/>
      <c r="EX230" s="1"/>
    </row>
    <row r="231" spans="1:154" s="4" customFormat="1" x14ac:dyDescent="0.25">
      <c r="A231" s="22">
        <v>231</v>
      </c>
      <c r="B231" s="3"/>
      <c r="C231" s="3"/>
      <c r="D231" s="113" t="s">
        <v>145</v>
      </c>
      <c r="E231" s="3" t="s">
        <v>148</v>
      </c>
      <c r="F231" s="23"/>
      <c r="G231" s="10"/>
      <c r="H231" s="3" t="s">
        <v>27</v>
      </c>
      <c r="I231" s="23"/>
      <c r="J231" s="10"/>
      <c r="K231" s="5" t="s">
        <v>32</v>
      </c>
      <c r="L231" s="23"/>
      <c r="M231" s="10"/>
      <c r="N231" s="116" t="s">
        <v>146</v>
      </c>
      <c r="O231" s="24"/>
      <c r="P231" s="3"/>
      <c r="Q231" s="3"/>
      <c r="R231" s="30">
        <v>843779267.37999225</v>
      </c>
      <c r="S231" s="3"/>
      <c r="T231" s="3"/>
      <c r="U231" s="30">
        <v>0</v>
      </c>
      <c r="V231" s="30">
        <v>4303983.333333334</v>
      </c>
      <c r="W231" s="30">
        <v>5534723.6111111119</v>
      </c>
      <c r="X231" s="30">
        <v>6040162.222222222</v>
      </c>
      <c r="Y231" s="30">
        <v>6409048.75</v>
      </c>
      <c r="Z231" s="30">
        <v>6777935.277777778</v>
      </c>
      <c r="AA231" s="30">
        <v>7146821.805555556</v>
      </c>
      <c r="AB231" s="30">
        <v>7515708.333333333</v>
      </c>
      <c r="AC231" s="30">
        <v>7568312.5</v>
      </c>
      <c r="AD231" s="30">
        <v>7620916.666666666</v>
      </c>
      <c r="AE231" s="30">
        <v>7620916.666666666</v>
      </c>
      <c r="AF231" s="30">
        <v>7620916.666666666</v>
      </c>
      <c r="AG231" s="30">
        <v>7651958.333333333</v>
      </c>
      <c r="AH231" s="30">
        <v>7922458.333333333</v>
      </c>
      <c r="AI231" s="30">
        <v>7965458.333333333</v>
      </c>
      <c r="AJ231" s="30">
        <v>7977750</v>
      </c>
      <c r="AK231" s="30">
        <v>7977750</v>
      </c>
      <c r="AL231" s="30">
        <v>7977750</v>
      </c>
      <c r="AM231" s="30">
        <v>7977750</v>
      </c>
      <c r="AN231" s="30">
        <v>7977750</v>
      </c>
      <c r="AO231" s="30">
        <v>7977750</v>
      </c>
      <c r="AP231" s="30">
        <v>7977750</v>
      </c>
      <c r="AQ231" s="30">
        <v>7977750</v>
      </c>
      <c r="AR231" s="30">
        <v>7977750</v>
      </c>
      <c r="AS231" s="30">
        <v>8010343.75</v>
      </c>
      <c r="AT231" s="30">
        <v>8294368.75</v>
      </c>
      <c r="AU231" s="30">
        <v>8339518.75</v>
      </c>
      <c r="AV231" s="30">
        <v>8352425</v>
      </c>
      <c r="AW231" s="30">
        <v>8352425</v>
      </c>
      <c r="AX231" s="30">
        <v>8352425</v>
      </c>
      <c r="AY231" s="30">
        <v>8352425</v>
      </c>
      <c r="AZ231" s="30">
        <v>8352425</v>
      </c>
      <c r="BA231" s="30">
        <v>8352425</v>
      </c>
      <c r="BB231" s="30">
        <v>8352425</v>
      </c>
      <c r="BC231" s="30">
        <v>8352425</v>
      </c>
      <c r="BD231" s="30">
        <v>8352425</v>
      </c>
      <c r="BE231" s="30">
        <v>8386648.4375</v>
      </c>
      <c r="BF231" s="30">
        <v>8684874.6875000019</v>
      </c>
      <c r="BG231" s="30">
        <v>8732282.1875000019</v>
      </c>
      <c r="BH231" s="30">
        <v>8745833.7500000019</v>
      </c>
      <c r="BI231" s="30">
        <v>8745833.7500000019</v>
      </c>
      <c r="BJ231" s="30">
        <v>8745833.7500000019</v>
      </c>
      <c r="BK231" s="30">
        <v>8745833.7500000019</v>
      </c>
      <c r="BL231" s="30">
        <v>8745833.7500000019</v>
      </c>
      <c r="BM231" s="30">
        <v>8745833.7500000019</v>
      </c>
      <c r="BN231" s="30">
        <v>8745833.7500000019</v>
      </c>
      <c r="BO231" s="30">
        <v>8745833.7500000019</v>
      </c>
      <c r="BP231" s="30">
        <v>8745833.7500000019</v>
      </c>
      <c r="BQ231" s="30">
        <v>8781768.3593750019</v>
      </c>
      <c r="BR231" s="30">
        <v>9094905.921875</v>
      </c>
      <c r="BS231" s="30">
        <v>9144683.796875</v>
      </c>
      <c r="BT231" s="30">
        <v>9158912.9375</v>
      </c>
      <c r="BU231" s="30">
        <v>9158912.9375</v>
      </c>
      <c r="BV231" s="30">
        <v>9158912.9375</v>
      </c>
      <c r="BW231" s="30">
        <v>9158912.9375</v>
      </c>
      <c r="BX231" s="30">
        <v>9158912.9375</v>
      </c>
      <c r="BY231" s="30">
        <v>9158912.9375</v>
      </c>
      <c r="BZ231" s="30">
        <v>9158912.9375</v>
      </c>
      <c r="CA231" s="30">
        <v>9158912.9375</v>
      </c>
      <c r="CB231" s="30">
        <v>9158912.9375</v>
      </c>
      <c r="CC231" s="30">
        <v>9196644.27734375</v>
      </c>
      <c r="CD231" s="30">
        <v>9525438.7179687507</v>
      </c>
      <c r="CE231" s="30">
        <v>9577705.4867187496</v>
      </c>
      <c r="CF231" s="30">
        <v>9592646.0843749996</v>
      </c>
      <c r="CG231" s="30">
        <v>9592646.0843749996</v>
      </c>
      <c r="CH231" s="30">
        <v>9592646.0843749996</v>
      </c>
      <c r="CI231" s="30">
        <v>9592646.0843749996</v>
      </c>
      <c r="CJ231" s="30">
        <v>9592646.0843749996</v>
      </c>
      <c r="CK231" s="30">
        <v>9592646.0843749996</v>
      </c>
      <c r="CL231" s="30">
        <v>9592646.0843749996</v>
      </c>
      <c r="CM231" s="30">
        <v>9592646.0843749996</v>
      </c>
      <c r="CN231" s="30">
        <v>9592646.0843749996</v>
      </c>
      <c r="CO231" s="30">
        <v>9632263.9912109375</v>
      </c>
      <c r="CP231" s="30">
        <v>9977498.1538671888</v>
      </c>
      <c r="CQ231" s="30">
        <v>10032378.261054687</v>
      </c>
      <c r="CR231" s="30">
        <v>10048065.88859375</v>
      </c>
      <c r="CS231" s="30">
        <v>10048065.88859375</v>
      </c>
      <c r="CT231" s="30">
        <v>10048065.88859375</v>
      </c>
      <c r="CU231" s="30">
        <v>10048065.88859375</v>
      </c>
      <c r="CV231" s="30">
        <v>10048065.88859375</v>
      </c>
      <c r="CW231" s="30">
        <v>10048065.88859375</v>
      </c>
      <c r="CX231" s="30">
        <v>10048065.88859375</v>
      </c>
      <c r="CY231" s="30">
        <v>10048065.88859375</v>
      </c>
      <c r="CZ231" s="30">
        <v>10048065.88859375</v>
      </c>
      <c r="DA231" s="30">
        <v>10089664.690771485</v>
      </c>
      <c r="DB231" s="30">
        <v>10452160.561560549</v>
      </c>
      <c r="DC231" s="30">
        <v>10509784.674107425</v>
      </c>
      <c r="DD231" s="30">
        <v>10526256.683023438</v>
      </c>
      <c r="DE231" s="30">
        <v>10526256.683023438</v>
      </c>
      <c r="DF231" s="30">
        <v>10526256.683023438</v>
      </c>
      <c r="DG231" s="30">
        <v>10526256.683023438</v>
      </c>
      <c r="DH231" s="30">
        <v>10526256.683023438</v>
      </c>
      <c r="DI231" s="30">
        <v>10526256.683023438</v>
      </c>
      <c r="DJ231" s="30">
        <v>10526256.683023438</v>
      </c>
      <c r="DK231" s="30">
        <v>10526256.683023438</v>
      </c>
      <c r="DL231" s="30">
        <v>10526256.683023438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"/>
      <c r="EX231" s="3"/>
    </row>
    <row r="232" spans="1:154" s="4" customFormat="1" x14ac:dyDescent="0.25">
      <c r="A232" s="22">
        <v>232</v>
      </c>
      <c r="B232" s="3"/>
      <c r="C232" s="3"/>
      <c r="D232" s="113" t="s">
        <v>144</v>
      </c>
      <c r="E232" s="3" t="s">
        <v>149</v>
      </c>
      <c r="F232" s="23"/>
      <c r="G232" s="10"/>
      <c r="H232" s="3" t="s">
        <v>27</v>
      </c>
      <c r="I232" s="23"/>
      <c r="J232" s="10"/>
      <c r="K232" s="5" t="s">
        <v>32</v>
      </c>
      <c r="L232" s="23"/>
      <c r="M232" s="10"/>
      <c r="N232" s="116" t="s">
        <v>147</v>
      </c>
      <c r="O232" s="24"/>
      <c r="P232" s="3"/>
      <c r="Q232" s="3"/>
      <c r="R232" s="30">
        <v>182813313.866162</v>
      </c>
      <c r="S232" s="3"/>
      <c r="T232" s="3"/>
      <c r="U232" s="30">
        <v>10458029.823806312</v>
      </c>
      <c r="V232" s="30">
        <v>1268070.7436099306</v>
      </c>
      <c r="W232" s="30">
        <v>1292708.7077915973</v>
      </c>
      <c r="X232" s="30">
        <v>1302841.0693990281</v>
      </c>
      <c r="Y232" s="30">
        <v>1310242.5662433056</v>
      </c>
      <c r="Z232" s="30">
        <v>1317644.1921978684</v>
      </c>
      <c r="AA232" s="30">
        <v>1353773.2308831166</v>
      </c>
      <c r="AB232" s="30">
        <v>1392042.4879567046</v>
      </c>
      <c r="AC232" s="30">
        <v>1397606.9565722696</v>
      </c>
      <c r="AD232" s="30">
        <v>1403171.4386767042</v>
      </c>
      <c r="AE232" s="30">
        <v>1403296.4979366248</v>
      </c>
      <c r="AF232" s="30">
        <v>1403421.5571965449</v>
      </c>
      <c r="AG232" s="30">
        <v>1444238.7257173804</v>
      </c>
      <c r="AH232" s="30">
        <v>1472827.1458608557</v>
      </c>
      <c r="AI232" s="30">
        <v>1477479.1822663425</v>
      </c>
      <c r="AJ232" s="30">
        <v>1478900.2589996918</v>
      </c>
      <c r="AK232" s="30">
        <v>1479028.0646591955</v>
      </c>
      <c r="AL232" s="30">
        <v>1479155.8703186996</v>
      </c>
      <c r="AM232" s="30">
        <v>1479283.6759782035</v>
      </c>
      <c r="AN232" s="30">
        <v>1479411.4091695787</v>
      </c>
      <c r="AO232" s="30">
        <v>1479538.5108668692</v>
      </c>
      <c r="AP232" s="30">
        <v>1479665.5121787786</v>
      </c>
      <c r="AQ232" s="30">
        <v>1479792.4847952544</v>
      </c>
      <c r="AR232" s="30">
        <v>1479919.45741173</v>
      </c>
      <c r="AS232" s="30">
        <v>1523094.6462331917</v>
      </c>
      <c r="AT232" s="30">
        <v>1553645.9699017936</v>
      </c>
      <c r="AU232" s="30">
        <v>1558611.8309882914</v>
      </c>
      <c r="AV232" s="30">
        <v>1560124.140110618</v>
      </c>
      <c r="AW232" s="30">
        <v>1560254.0784491515</v>
      </c>
      <c r="AX232" s="30">
        <v>1560384.0167876845</v>
      </c>
      <c r="AY232" s="30">
        <v>1560513.9551262178</v>
      </c>
      <c r="AZ232" s="30">
        <v>1560643.8043845517</v>
      </c>
      <c r="BA232" s="30">
        <v>1560772.8773896545</v>
      </c>
      <c r="BB232" s="30">
        <v>1560901.8269977563</v>
      </c>
      <c r="BC232" s="30">
        <v>1561030.7413324905</v>
      </c>
      <c r="BD232" s="30">
        <v>1561159.6556672247</v>
      </c>
      <c r="BE232" s="30">
        <v>1606869.013850979</v>
      </c>
      <c r="BF232" s="30">
        <v>1639533.8776503855</v>
      </c>
      <c r="BG232" s="30">
        <v>1644837.5618917737</v>
      </c>
      <c r="BH232" s="30">
        <v>1646448.0087802999</v>
      </c>
      <c r="BI232" s="30">
        <v>1646580.1427429062</v>
      </c>
      <c r="BJ232" s="30">
        <v>1646712.2767055128</v>
      </c>
      <c r="BK232" s="30">
        <v>1646844.4106681196</v>
      </c>
      <c r="BL232" s="30">
        <v>1646976.4350782093</v>
      </c>
      <c r="BM232" s="30">
        <v>1647107.5048373775</v>
      </c>
      <c r="BN232" s="30">
        <v>1647238.4228405764</v>
      </c>
      <c r="BO232" s="30">
        <v>1647369.2974639197</v>
      </c>
      <c r="BP232" s="30">
        <v>1647500.1720872629</v>
      </c>
      <c r="BQ232" s="30">
        <v>1695937.4560873518</v>
      </c>
      <c r="BR232" s="30">
        <v>1730879.8080877059</v>
      </c>
      <c r="BS232" s="30">
        <v>1736547.4276960762</v>
      </c>
      <c r="BT232" s="30">
        <v>1738263.5201511511</v>
      </c>
      <c r="BU232" s="30">
        <v>1738397.9100387369</v>
      </c>
      <c r="BV232" s="30">
        <v>1738532.2999263229</v>
      </c>
      <c r="BW232" s="30">
        <v>1738666.6898139091</v>
      </c>
      <c r="BX232" s="30">
        <v>1738800.9449044482</v>
      </c>
      <c r="BY232" s="30">
        <v>1738934.0253608562</v>
      </c>
      <c r="BZ232" s="30">
        <v>1739066.9190916908</v>
      </c>
      <c r="CA232" s="30">
        <v>1739199.7594465138</v>
      </c>
      <c r="CB232" s="30">
        <v>1739332.5998013366</v>
      </c>
      <c r="CC232" s="30">
        <v>1790711.4222409886</v>
      </c>
      <c r="CD232" s="30">
        <v>1828109.9142129356</v>
      </c>
      <c r="CE232" s="30">
        <v>1834169.9149964536</v>
      </c>
      <c r="CF232" s="30">
        <v>1835999.82489151</v>
      </c>
      <c r="CG232" s="30">
        <v>1836136.5266531007</v>
      </c>
      <c r="CH232" s="30">
        <v>1836273.2284146911</v>
      </c>
      <c r="CI232" s="30">
        <v>1836409.9301762809</v>
      </c>
      <c r="CJ232" s="30">
        <v>1836546.4659922728</v>
      </c>
      <c r="CK232" s="30">
        <v>1836681.5557427255</v>
      </c>
      <c r="CL232" s="30">
        <v>1836816.4156195433</v>
      </c>
      <c r="CM232" s="30">
        <v>1836951.2097863592</v>
      </c>
      <c r="CN232" s="30">
        <v>1837086.0039531749</v>
      </c>
      <c r="CO232" s="30">
        <v>1891642.4287769694</v>
      </c>
      <c r="CP232" s="30">
        <v>1931691.9832985562</v>
      </c>
      <c r="CQ232" s="30">
        <v>1938175.3918835884</v>
      </c>
      <c r="CR232" s="30">
        <v>1940128.0242789679</v>
      </c>
      <c r="CS232" s="30">
        <v>1940267.0872944617</v>
      </c>
      <c r="CT232" s="30">
        <v>1940406.1503099555</v>
      </c>
      <c r="CU232" s="30">
        <v>1940545.2133254495</v>
      </c>
      <c r="CV232" s="30">
        <v>1940733.5362416226</v>
      </c>
      <c r="CW232" s="30">
        <v>1940921.8591577963</v>
      </c>
      <c r="CX232" s="30">
        <v>1941110.1820739694</v>
      </c>
      <c r="CY232" s="30">
        <v>1941298.5049901423</v>
      </c>
      <c r="CZ232" s="30">
        <v>1941486.8279063154</v>
      </c>
      <c r="DA232" s="30">
        <v>1999587.3447943917</v>
      </c>
      <c r="DB232" s="30">
        <v>2042561.5017031161</v>
      </c>
      <c r="DC232" s="30">
        <v>2049562.7823077124</v>
      </c>
      <c r="DD232" s="30">
        <v>2051708.4312097207</v>
      </c>
      <c r="DE232" s="30">
        <v>2051910.4735394132</v>
      </c>
      <c r="DF232" s="30">
        <v>2052112.5158691057</v>
      </c>
      <c r="DG232" s="30">
        <v>2052314.5581987984</v>
      </c>
      <c r="DH232" s="30">
        <v>2052516.6005284907</v>
      </c>
      <c r="DI232" s="30">
        <v>2052718.6428581835</v>
      </c>
      <c r="DJ232" s="30">
        <v>2052920.6851878762</v>
      </c>
      <c r="DK232" s="30">
        <v>2053122.7275175685</v>
      </c>
      <c r="DL232" s="30">
        <v>12872174.401365198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"/>
      <c r="EX232" s="3"/>
    </row>
    <row r="233" spans="1:154" s="71" customFormat="1" x14ac:dyDescent="0.25">
      <c r="A233" s="64">
        <v>233</v>
      </c>
      <c r="B233" s="65"/>
      <c r="C233" s="65"/>
      <c r="D233" s="118"/>
      <c r="E233" s="65" t="s">
        <v>159</v>
      </c>
      <c r="F233" s="67"/>
      <c r="G233" s="66"/>
      <c r="H233" s="65" t="s">
        <v>27</v>
      </c>
      <c r="I233" s="67"/>
      <c r="J233" s="66"/>
      <c r="K233" s="68" t="s">
        <v>32</v>
      </c>
      <c r="L233" s="67"/>
      <c r="M233" s="66"/>
      <c r="N233" s="119"/>
      <c r="O233" s="70"/>
      <c r="P233" s="65"/>
      <c r="Q233" s="65"/>
      <c r="R233" s="76">
        <v>660965953.51382959</v>
      </c>
      <c r="S233" s="65"/>
      <c r="T233" s="65"/>
      <c r="U233" s="76">
        <v>-10458029.823806312</v>
      </c>
      <c r="V233" s="76">
        <v>3035912.5897234036</v>
      </c>
      <c r="W233" s="76">
        <v>4242014.9033195144</v>
      </c>
      <c r="X233" s="76">
        <v>4737321.1528231939</v>
      </c>
      <c r="Y233" s="76">
        <v>5098806.1837566942</v>
      </c>
      <c r="Z233" s="76">
        <v>5460291.0855799094</v>
      </c>
      <c r="AA233" s="76">
        <v>5793048.5746724391</v>
      </c>
      <c r="AB233" s="76">
        <v>6123665.8453766285</v>
      </c>
      <c r="AC233" s="76">
        <v>6170705.54342773</v>
      </c>
      <c r="AD233" s="76">
        <v>6217745.2279899623</v>
      </c>
      <c r="AE233" s="76">
        <v>6217620.168730041</v>
      </c>
      <c r="AF233" s="76">
        <v>6217495.1094701216</v>
      </c>
      <c r="AG233" s="76">
        <v>6207719.6076159524</v>
      </c>
      <c r="AH233" s="76">
        <v>6449631.1874724776</v>
      </c>
      <c r="AI233" s="76">
        <v>6487979.1510669906</v>
      </c>
      <c r="AJ233" s="76">
        <v>6498849.7410003077</v>
      </c>
      <c r="AK233" s="76">
        <v>6498721.935340805</v>
      </c>
      <c r="AL233" s="76">
        <v>6498594.1296813004</v>
      </c>
      <c r="AM233" s="76">
        <v>6498466.3240217967</v>
      </c>
      <c r="AN233" s="76">
        <v>6498338.5908304211</v>
      </c>
      <c r="AO233" s="76">
        <v>6498211.4891331308</v>
      </c>
      <c r="AP233" s="76">
        <v>6498084.4878212214</v>
      </c>
      <c r="AQ233" s="76">
        <v>6497957.5152047453</v>
      </c>
      <c r="AR233" s="76">
        <v>6497830.5425882703</v>
      </c>
      <c r="AS233" s="76">
        <v>6487249.1037668083</v>
      </c>
      <c r="AT233" s="76">
        <v>6740722.7800982064</v>
      </c>
      <c r="AU233" s="76">
        <v>6780906.9190117083</v>
      </c>
      <c r="AV233" s="76">
        <v>6792300.8598893825</v>
      </c>
      <c r="AW233" s="76">
        <v>6792170.9215508485</v>
      </c>
      <c r="AX233" s="76">
        <v>6792040.9832123155</v>
      </c>
      <c r="AY233" s="76">
        <v>6791911.0448737824</v>
      </c>
      <c r="AZ233" s="76">
        <v>6791781.1956154481</v>
      </c>
      <c r="BA233" s="76">
        <v>6791652.1226103455</v>
      </c>
      <c r="BB233" s="76">
        <v>6791523.173002244</v>
      </c>
      <c r="BC233" s="76">
        <v>6791394.25866751</v>
      </c>
      <c r="BD233" s="76">
        <v>6791265.3443327751</v>
      </c>
      <c r="BE233" s="76">
        <v>6779779.4236490205</v>
      </c>
      <c r="BF233" s="76">
        <v>7045340.8098496161</v>
      </c>
      <c r="BG233" s="76">
        <v>7087444.6256082281</v>
      </c>
      <c r="BH233" s="76">
        <v>7099385.7412197022</v>
      </c>
      <c r="BI233" s="76">
        <v>7099253.6072570961</v>
      </c>
      <c r="BJ233" s="76">
        <v>7099121.4732944891</v>
      </c>
      <c r="BK233" s="76">
        <v>7098989.3393318821</v>
      </c>
      <c r="BL233" s="76">
        <v>7098857.3149217926</v>
      </c>
      <c r="BM233" s="76">
        <v>7098726.2451626249</v>
      </c>
      <c r="BN233" s="76">
        <v>7098595.3271594252</v>
      </c>
      <c r="BO233" s="76">
        <v>7098464.4525360819</v>
      </c>
      <c r="BP233" s="76">
        <v>7098333.5779127385</v>
      </c>
      <c r="BQ233" s="76">
        <v>7085830.9032876501</v>
      </c>
      <c r="BR233" s="76">
        <v>7364026.1137872944</v>
      </c>
      <c r="BS233" s="76">
        <v>7408136.3691789238</v>
      </c>
      <c r="BT233" s="76">
        <v>7420649.4173488487</v>
      </c>
      <c r="BU233" s="76">
        <v>7420515.0274612634</v>
      </c>
      <c r="BV233" s="76">
        <v>7420380.6375736771</v>
      </c>
      <c r="BW233" s="76">
        <v>7420246.2476860909</v>
      </c>
      <c r="BX233" s="76">
        <v>7420111.9925955515</v>
      </c>
      <c r="BY233" s="76">
        <v>7419978.9121391438</v>
      </c>
      <c r="BZ233" s="76">
        <v>7419846.0184083097</v>
      </c>
      <c r="CA233" s="76">
        <v>7419713.1780534862</v>
      </c>
      <c r="CB233" s="76">
        <v>7419580.3376986636</v>
      </c>
      <c r="CC233" s="76">
        <v>7405932.8551027616</v>
      </c>
      <c r="CD233" s="76">
        <v>7697328.8037558151</v>
      </c>
      <c r="CE233" s="76">
        <v>7743535.5717222961</v>
      </c>
      <c r="CF233" s="76">
        <v>7756646.2594834901</v>
      </c>
      <c r="CG233" s="76">
        <v>7756509.5577218989</v>
      </c>
      <c r="CH233" s="76">
        <v>7756372.8559603086</v>
      </c>
      <c r="CI233" s="76">
        <v>7756236.1541987192</v>
      </c>
      <c r="CJ233" s="76">
        <v>7756099.6183827268</v>
      </c>
      <c r="CK233" s="76">
        <v>7755964.5286322739</v>
      </c>
      <c r="CL233" s="76">
        <v>7755829.6687554568</v>
      </c>
      <c r="CM233" s="76">
        <v>7755694.8745886404</v>
      </c>
      <c r="CN233" s="76">
        <v>7755560.0804218249</v>
      </c>
      <c r="CO233" s="76">
        <v>7740621.5624339683</v>
      </c>
      <c r="CP233" s="76">
        <v>8045806.1705686329</v>
      </c>
      <c r="CQ233" s="76">
        <v>8094202.8691710988</v>
      </c>
      <c r="CR233" s="76">
        <v>8107937.8643147824</v>
      </c>
      <c r="CS233" s="76">
        <v>8107798.8012992889</v>
      </c>
      <c r="CT233" s="76">
        <v>8107659.7382837944</v>
      </c>
      <c r="CU233" s="76">
        <v>8107520.6752683008</v>
      </c>
      <c r="CV233" s="76">
        <v>8107332.3523521274</v>
      </c>
      <c r="CW233" s="76">
        <v>8107144.0294359541</v>
      </c>
      <c r="CX233" s="76">
        <v>8106955.7065197807</v>
      </c>
      <c r="CY233" s="76">
        <v>8106767.3836036082</v>
      </c>
      <c r="CZ233" s="76">
        <v>8106579.0606874349</v>
      </c>
      <c r="DA233" s="76">
        <v>8090077.3459770931</v>
      </c>
      <c r="DB233" s="76">
        <v>8409599.0598574318</v>
      </c>
      <c r="DC233" s="76">
        <v>8460221.8917997126</v>
      </c>
      <c r="DD233" s="76">
        <v>8474548.2518137172</v>
      </c>
      <c r="DE233" s="76">
        <v>8474346.209484024</v>
      </c>
      <c r="DF233" s="76">
        <v>8474144.1671543326</v>
      </c>
      <c r="DG233" s="76">
        <v>8473942.1248246394</v>
      </c>
      <c r="DH233" s="76">
        <v>8473740.0824949481</v>
      </c>
      <c r="DI233" s="76">
        <v>8473538.0401652548</v>
      </c>
      <c r="DJ233" s="76">
        <v>8473335.9978355616</v>
      </c>
      <c r="DK233" s="76">
        <v>8473133.9555058703</v>
      </c>
      <c r="DL233" s="76">
        <v>-2345917.7183417603</v>
      </c>
      <c r="DM233" s="76">
        <v>0</v>
      </c>
      <c r="DN233" s="76">
        <v>0</v>
      </c>
      <c r="DO233" s="76">
        <v>0</v>
      </c>
      <c r="DP233" s="76">
        <v>0</v>
      </c>
      <c r="DQ233" s="76">
        <v>0</v>
      </c>
      <c r="DR233" s="76">
        <v>0</v>
      </c>
      <c r="DS233" s="76">
        <v>0</v>
      </c>
      <c r="DT233" s="76">
        <v>0</v>
      </c>
      <c r="DU233" s="76">
        <v>0</v>
      </c>
      <c r="DV233" s="76">
        <v>0</v>
      </c>
      <c r="DW233" s="76">
        <v>0</v>
      </c>
      <c r="DX233" s="76">
        <v>0</v>
      </c>
      <c r="DY233" s="76">
        <v>0</v>
      </c>
      <c r="DZ233" s="76">
        <v>0</v>
      </c>
      <c r="EA233" s="76">
        <v>0</v>
      </c>
      <c r="EB233" s="76">
        <v>0</v>
      </c>
      <c r="EC233" s="76">
        <v>0</v>
      </c>
      <c r="ED233" s="76">
        <v>0</v>
      </c>
      <c r="EE233" s="76">
        <v>0</v>
      </c>
      <c r="EF233" s="76">
        <v>0</v>
      </c>
      <c r="EG233" s="76">
        <v>0</v>
      </c>
      <c r="EH233" s="76">
        <v>0</v>
      </c>
      <c r="EI233" s="76">
        <v>0</v>
      </c>
      <c r="EJ233" s="76">
        <v>0</v>
      </c>
      <c r="EK233" s="76">
        <v>0</v>
      </c>
      <c r="EL233" s="76">
        <v>0</v>
      </c>
      <c r="EM233" s="76">
        <v>0</v>
      </c>
      <c r="EN233" s="76">
        <v>0</v>
      </c>
      <c r="EO233" s="76">
        <v>0</v>
      </c>
      <c r="EP233" s="76">
        <v>0</v>
      </c>
      <c r="EQ233" s="76">
        <v>0</v>
      </c>
      <c r="ER233" s="76">
        <v>0</v>
      </c>
      <c r="ES233" s="76">
        <v>0</v>
      </c>
      <c r="ET233" s="76">
        <v>0</v>
      </c>
      <c r="EU233" s="76">
        <v>0</v>
      </c>
      <c r="EV233" s="76">
        <v>0</v>
      </c>
      <c r="EW233" s="65"/>
      <c r="EX233" s="65"/>
    </row>
    <row r="234" spans="1:154" s="4" customFormat="1" x14ac:dyDescent="0.25">
      <c r="A234" s="22">
        <v>234</v>
      </c>
      <c r="B234" s="3"/>
      <c r="C234" s="3"/>
      <c r="D234" s="113" t="s">
        <v>144</v>
      </c>
      <c r="E234" s="3" t="s">
        <v>150</v>
      </c>
      <c r="F234" s="23"/>
      <c r="G234" s="10"/>
      <c r="H234" s="3" t="s">
        <v>27</v>
      </c>
      <c r="I234" s="23"/>
      <c r="J234" s="10"/>
      <c r="K234" s="5" t="s">
        <v>32</v>
      </c>
      <c r="L234" s="23"/>
      <c r="M234" s="10"/>
      <c r="N234" s="116"/>
      <c r="O234" s="24"/>
      <c r="P234" s="3"/>
      <c r="Q234" s="3"/>
      <c r="R234" s="30">
        <v>663311871.2321713</v>
      </c>
      <c r="S234" s="3"/>
      <c r="T234" s="3"/>
      <c r="U234" s="30">
        <v>0</v>
      </c>
      <c r="V234" s="30">
        <v>-10458029.823806312</v>
      </c>
      <c r="W234" s="30">
        <v>3035912.5897234036</v>
      </c>
      <c r="X234" s="30">
        <v>4242014.9033195144</v>
      </c>
      <c r="Y234" s="30">
        <v>4737321.1528231939</v>
      </c>
      <c r="Z234" s="30">
        <v>5098806.1837566942</v>
      </c>
      <c r="AA234" s="30">
        <v>5460291.0855799094</v>
      </c>
      <c r="AB234" s="30">
        <v>5793048.5746724391</v>
      </c>
      <c r="AC234" s="30">
        <v>6123665.8453766285</v>
      </c>
      <c r="AD234" s="30">
        <v>6170705.54342773</v>
      </c>
      <c r="AE234" s="30">
        <v>6217745.2279899623</v>
      </c>
      <c r="AF234" s="30">
        <v>6217620.168730041</v>
      </c>
      <c r="AG234" s="30">
        <v>6217495.1094701216</v>
      </c>
      <c r="AH234" s="30">
        <v>6207719.6076159524</v>
      </c>
      <c r="AI234" s="30">
        <v>6449631.1874724776</v>
      </c>
      <c r="AJ234" s="30">
        <v>6487979.1510669906</v>
      </c>
      <c r="AK234" s="30">
        <v>6498849.7410003077</v>
      </c>
      <c r="AL234" s="30">
        <v>6498721.935340805</v>
      </c>
      <c r="AM234" s="30">
        <v>6498594.1296813004</v>
      </c>
      <c r="AN234" s="30">
        <v>6498466.3240217967</v>
      </c>
      <c r="AO234" s="30">
        <v>6498338.5908304211</v>
      </c>
      <c r="AP234" s="30">
        <v>6498211.4891331308</v>
      </c>
      <c r="AQ234" s="30">
        <v>6498084.4878212214</v>
      </c>
      <c r="AR234" s="30">
        <v>6497957.5152047453</v>
      </c>
      <c r="AS234" s="30">
        <v>6497830.5425882703</v>
      </c>
      <c r="AT234" s="30">
        <v>6487249.1037668083</v>
      </c>
      <c r="AU234" s="30">
        <v>6740722.7800982064</v>
      </c>
      <c r="AV234" s="30">
        <v>6780906.9190117083</v>
      </c>
      <c r="AW234" s="30">
        <v>6792300.8598893825</v>
      </c>
      <c r="AX234" s="30">
        <v>6792170.9215508485</v>
      </c>
      <c r="AY234" s="30">
        <v>6792040.9832123155</v>
      </c>
      <c r="AZ234" s="30">
        <v>6791911.0448737824</v>
      </c>
      <c r="BA234" s="30">
        <v>6791781.1956154481</v>
      </c>
      <c r="BB234" s="30">
        <v>6791652.1226103455</v>
      </c>
      <c r="BC234" s="30">
        <v>6791523.173002244</v>
      </c>
      <c r="BD234" s="30">
        <v>6791394.25866751</v>
      </c>
      <c r="BE234" s="30">
        <v>6791265.3443327751</v>
      </c>
      <c r="BF234" s="30">
        <v>6779779.4236490205</v>
      </c>
      <c r="BG234" s="30">
        <v>7045340.8098496161</v>
      </c>
      <c r="BH234" s="30">
        <v>7087444.6256082281</v>
      </c>
      <c r="BI234" s="30">
        <v>7099385.7412197022</v>
      </c>
      <c r="BJ234" s="30">
        <v>7099253.6072570961</v>
      </c>
      <c r="BK234" s="30">
        <v>7099121.4732944891</v>
      </c>
      <c r="BL234" s="30">
        <v>7098989.3393318821</v>
      </c>
      <c r="BM234" s="30">
        <v>7098857.3149217926</v>
      </c>
      <c r="BN234" s="30">
        <v>7098726.2451626249</v>
      </c>
      <c r="BO234" s="30">
        <v>7098595.3271594252</v>
      </c>
      <c r="BP234" s="30">
        <v>7098464.4525360819</v>
      </c>
      <c r="BQ234" s="30">
        <v>7098333.5779127385</v>
      </c>
      <c r="BR234" s="30">
        <v>7085830.9032876501</v>
      </c>
      <c r="BS234" s="30">
        <v>7364026.1137872944</v>
      </c>
      <c r="BT234" s="30">
        <v>7408136.3691789238</v>
      </c>
      <c r="BU234" s="30">
        <v>7420649.4173488487</v>
      </c>
      <c r="BV234" s="30">
        <v>7420515.0274612634</v>
      </c>
      <c r="BW234" s="30">
        <v>7420380.6375736771</v>
      </c>
      <c r="BX234" s="30">
        <v>7420246.2476860909</v>
      </c>
      <c r="BY234" s="30">
        <v>7420111.9925955515</v>
      </c>
      <c r="BZ234" s="30">
        <v>7419978.9121391438</v>
      </c>
      <c r="CA234" s="30">
        <v>7419846.0184083097</v>
      </c>
      <c r="CB234" s="30">
        <v>7419713.1780534862</v>
      </c>
      <c r="CC234" s="30">
        <v>7419580.3376986636</v>
      </c>
      <c r="CD234" s="30">
        <v>7405932.8551027616</v>
      </c>
      <c r="CE234" s="30">
        <v>7697328.8037558151</v>
      </c>
      <c r="CF234" s="30">
        <v>7743535.5717222961</v>
      </c>
      <c r="CG234" s="30">
        <v>7756646.2594834901</v>
      </c>
      <c r="CH234" s="30">
        <v>7756509.5577218989</v>
      </c>
      <c r="CI234" s="30">
        <v>7756372.8559603086</v>
      </c>
      <c r="CJ234" s="30">
        <v>7756236.1541987192</v>
      </c>
      <c r="CK234" s="30">
        <v>7756099.6183827268</v>
      </c>
      <c r="CL234" s="30">
        <v>7755964.5286322739</v>
      </c>
      <c r="CM234" s="30">
        <v>7755829.6687554568</v>
      </c>
      <c r="CN234" s="30">
        <v>7755694.8745886404</v>
      </c>
      <c r="CO234" s="30">
        <v>7755560.0804218249</v>
      </c>
      <c r="CP234" s="30">
        <v>7740621.5624339683</v>
      </c>
      <c r="CQ234" s="30">
        <v>8045806.1705686329</v>
      </c>
      <c r="CR234" s="30">
        <v>8094202.8691710988</v>
      </c>
      <c r="CS234" s="30">
        <v>8107937.8643147824</v>
      </c>
      <c r="CT234" s="30">
        <v>8107798.8012992889</v>
      </c>
      <c r="CU234" s="30">
        <v>8107659.7382837944</v>
      </c>
      <c r="CV234" s="30">
        <v>8107520.6752683008</v>
      </c>
      <c r="CW234" s="30">
        <v>8107332.3523521274</v>
      </c>
      <c r="CX234" s="30">
        <v>8107144.0294359541</v>
      </c>
      <c r="CY234" s="30">
        <v>8106955.7065197807</v>
      </c>
      <c r="CZ234" s="30">
        <v>8106767.3836036082</v>
      </c>
      <c r="DA234" s="30">
        <v>8106579.0606874349</v>
      </c>
      <c r="DB234" s="30">
        <v>8090077.3459770931</v>
      </c>
      <c r="DC234" s="30">
        <v>8409599.0598574318</v>
      </c>
      <c r="DD234" s="30">
        <v>8460221.8917997126</v>
      </c>
      <c r="DE234" s="30">
        <v>8474548.2518137172</v>
      </c>
      <c r="DF234" s="30">
        <v>8474346.209484024</v>
      </c>
      <c r="DG234" s="30">
        <v>8474144.1671543326</v>
      </c>
      <c r="DH234" s="30">
        <v>8473942.1248246394</v>
      </c>
      <c r="DI234" s="30">
        <v>8473740.0824949481</v>
      </c>
      <c r="DJ234" s="30">
        <v>8473538.0401652548</v>
      </c>
      <c r="DK234" s="30">
        <v>8473335.9978355616</v>
      </c>
      <c r="DL234" s="30">
        <v>8473133.9555058703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"/>
      <c r="EX234" s="3"/>
    </row>
    <row r="235" spans="1:154" ht="7.95" customHeight="1" x14ac:dyDescent="0.25">
      <c r="A235" s="17">
        <v>235</v>
      </c>
      <c r="B235" s="1"/>
      <c r="C235" s="1"/>
      <c r="D235" s="10"/>
      <c r="E235" s="1"/>
      <c r="F235" s="18"/>
      <c r="G235" s="10"/>
      <c r="H235" s="1"/>
      <c r="I235" s="18"/>
      <c r="J235" s="10"/>
      <c r="K235" s="12"/>
      <c r="L235" s="18"/>
      <c r="M235" s="10"/>
      <c r="N235" s="1"/>
      <c r="O235" s="24"/>
      <c r="P235" s="1"/>
      <c r="Q235" s="1"/>
      <c r="R235" s="47"/>
      <c r="S235" s="1"/>
      <c r="T235" s="1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1"/>
      <c r="EX235" s="1"/>
    </row>
    <row r="236" spans="1:154" s="4" customFormat="1" x14ac:dyDescent="0.25">
      <c r="A236" s="22">
        <v>236</v>
      </c>
      <c r="B236" s="3"/>
      <c r="C236" s="3"/>
      <c r="D236" s="113" t="s">
        <v>145</v>
      </c>
      <c r="E236" s="3" t="s">
        <v>160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116" t="s">
        <v>156</v>
      </c>
      <c r="O236" s="24"/>
      <c r="P236" s="3"/>
      <c r="Q236" s="3"/>
      <c r="R236" s="30">
        <v>463664984.20791149</v>
      </c>
      <c r="S236" s="3"/>
      <c r="T236" s="3"/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463664984.20791149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"/>
      <c r="EX236" s="3"/>
    </row>
    <row r="237" spans="1:154" s="4" customFormat="1" x14ac:dyDescent="0.25">
      <c r="A237" s="22">
        <v>237</v>
      </c>
      <c r="B237" s="3"/>
      <c r="C237" s="3"/>
      <c r="D237" s="113" t="s">
        <v>144</v>
      </c>
      <c r="E237" s="3" t="s">
        <v>161</v>
      </c>
      <c r="F237" s="23"/>
      <c r="G237" s="10"/>
      <c r="H237" s="3" t="s">
        <v>27</v>
      </c>
      <c r="I237" s="23"/>
      <c r="J237" s="10"/>
      <c r="K237" s="5" t="s">
        <v>32</v>
      </c>
      <c r="L237" s="23"/>
      <c r="M237" s="10"/>
      <c r="N237" s="116" t="s">
        <v>155</v>
      </c>
      <c r="O237" s="24"/>
      <c r="P237" s="3"/>
      <c r="Q237" s="3"/>
      <c r="R237" s="30">
        <v>253333333.33333337</v>
      </c>
      <c r="S237" s="3"/>
      <c r="T237" s="3"/>
      <c r="U237" s="30">
        <v>253333333.33333337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0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"/>
      <c r="EX237" s="3"/>
    </row>
    <row r="238" spans="1:154" s="4" customFormat="1" x14ac:dyDescent="0.25">
      <c r="A238" s="22">
        <v>238</v>
      </c>
      <c r="B238" s="3"/>
      <c r="C238" s="3"/>
      <c r="D238" s="113" t="s">
        <v>144</v>
      </c>
      <c r="E238" s="3" t="s">
        <v>162</v>
      </c>
      <c r="F238" s="23"/>
      <c r="G238" s="10"/>
      <c r="H238" s="3" t="s">
        <v>27</v>
      </c>
      <c r="I238" s="23"/>
      <c r="J238" s="10"/>
      <c r="K238" s="5" t="s">
        <v>32</v>
      </c>
      <c r="L238" s="23"/>
      <c r="M238" s="10"/>
      <c r="N238" s="116"/>
      <c r="O238" s="24"/>
      <c r="P238" s="3"/>
      <c r="Q238" s="3"/>
      <c r="R238" s="30">
        <v>0</v>
      </c>
      <c r="S238" s="3"/>
      <c r="T238" s="3"/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"/>
      <c r="EX238" s="3"/>
    </row>
    <row r="239" spans="1:154" s="4" customFormat="1" x14ac:dyDescent="0.25">
      <c r="A239" s="22">
        <v>239</v>
      </c>
      <c r="B239" s="3"/>
      <c r="C239" s="3"/>
      <c r="D239" s="113" t="s">
        <v>145</v>
      </c>
      <c r="E239" s="3" t="s">
        <v>163</v>
      </c>
      <c r="F239" s="23"/>
      <c r="G239" s="10"/>
      <c r="H239" s="3" t="s">
        <v>27</v>
      </c>
      <c r="I239" s="23"/>
      <c r="J239" s="10"/>
      <c r="K239" s="5" t="s">
        <v>32</v>
      </c>
      <c r="L239" s="23"/>
      <c r="M239" s="10"/>
      <c r="N239" s="116"/>
      <c r="O239" s="24"/>
      <c r="P239" s="3"/>
      <c r="Q239" s="3"/>
      <c r="R239" s="30">
        <v>253333333.33333337</v>
      </c>
      <c r="S239" s="3"/>
      <c r="T239" s="3"/>
      <c r="U239" s="30">
        <v>0</v>
      </c>
      <c r="V239" s="30">
        <v>0</v>
      </c>
      <c r="W239" s="30">
        <v>0</v>
      </c>
      <c r="X239" s="30">
        <v>0</v>
      </c>
      <c r="Y239" s="30">
        <v>253333333.33333337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"/>
      <c r="EX239" s="3"/>
    </row>
    <row r="240" spans="1:154" ht="4.05" customHeight="1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47"/>
      <c r="S240" s="1"/>
      <c r="T240" s="1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1"/>
      <c r="EX240" s="1"/>
    </row>
    <row r="241" spans="1:154" ht="7.95" customHeight="1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47"/>
      <c r="S241" s="1"/>
      <c r="T241" s="1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1"/>
      <c r="EX241" s="1"/>
    </row>
    <row r="242" spans="1:154" s="4" customFormat="1" x14ac:dyDescent="0.25">
      <c r="A242" s="22">
        <v>242</v>
      </c>
      <c r="B242" s="117" t="s">
        <v>153</v>
      </c>
      <c r="C242" s="3"/>
      <c r="D242" s="113"/>
      <c r="E242" s="3" t="s">
        <v>173</v>
      </c>
      <c r="F242" s="23"/>
      <c r="G242" s="10"/>
      <c r="H242" s="3" t="s">
        <v>27</v>
      </c>
      <c r="I242" s="23"/>
      <c r="J242" s="10"/>
      <c r="K242" s="5" t="s">
        <v>32</v>
      </c>
      <c r="L242" s="23"/>
      <c r="M242" s="10"/>
      <c r="N242" s="30"/>
      <c r="O242" s="24"/>
      <c r="P242" s="3"/>
      <c r="Q242" s="3"/>
      <c r="R242" s="30">
        <v>2929424815.7589674</v>
      </c>
      <c r="S242" s="3"/>
      <c r="T242" s="3"/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0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2929424815.7589674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"/>
      <c r="EX242" s="3"/>
    </row>
    <row r="243" spans="1:15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47"/>
      <c r="S243" s="1"/>
      <c r="T243" s="1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1"/>
      <c r="EX243" s="1"/>
    </row>
    <row r="244" spans="1:154" s="4" customFormat="1" x14ac:dyDescent="0.25">
      <c r="A244" s="22">
        <v>244</v>
      </c>
      <c r="B244" s="117" t="s">
        <v>153</v>
      </c>
      <c r="C244" s="3"/>
      <c r="D244" s="113"/>
      <c r="E244" s="3" t="s">
        <v>174</v>
      </c>
      <c r="F244" s="23"/>
      <c r="G244" s="10"/>
      <c r="H244" s="3" t="s">
        <v>27</v>
      </c>
      <c r="I244" s="23"/>
      <c r="J244" s="10"/>
      <c r="K244" s="5" t="s">
        <v>32</v>
      </c>
      <c r="L244" s="23"/>
      <c r="M244" s="10"/>
      <c r="N244" s="30"/>
      <c r="O244" s="24"/>
      <c r="P244" s="3"/>
      <c r="Q244" s="3"/>
      <c r="R244" s="30">
        <v>7148321152.658927</v>
      </c>
      <c r="S244" s="3"/>
      <c r="T244" s="3"/>
      <c r="U244" s="30">
        <v>0</v>
      </c>
      <c r="V244" s="30">
        <v>21519916.666666668</v>
      </c>
      <c r="W244" s="30">
        <v>27673618.05555556</v>
      </c>
      <c r="X244" s="30">
        <v>30200811.111111108</v>
      </c>
      <c r="Y244" s="30">
        <v>32045243.75</v>
      </c>
      <c r="Z244" s="30">
        <v>33889676.388888888</v>
      </c>
      <c r="AA244" s="30">
        <v>35734109.027777776</v>
      </c>
      <c r="AB244" s="30">
        <v>37578541.666666664</v>
      </c>
      <c r="AC244" s="30">
        <v>37841562.5</v>
      </c>
      <c r="AD244" s="30">
        <v>38104583.333333328</v>
      </c>
      <c r="AE244" s="30">
        <v>38104583.333333328</v>
      </c>
      <c r="AF244" s="30">
        <v>38104583.333333328</v>
      </c>
      <c r="AG244" s="30">
        <v>38259791.666666664</v>
      </c>
      <c r="AH244" s="30">
        <v>39612291.666666664</v>
      </c>
      <c r="AI244" s="30">
        <v>39827291.666666664</v>
      </c>
      <c r="AJ244" s="30">
        <v>39888750</v>
      </c>
      <c r="AK244" s="30">
        <v>39888750</v>
      </c>
      <c r="AL244" s="30">
        <v>39888750</v>
      </c>
      <c r="AM244" s="30">
        <v>39888750</v>
      </c>
      <c r="AN244" s="30">
        <v>39888750</v>
      </c>
      <c r="AO244" s="30">
        <v>39888750</v>
      </c>
      <c r="AP244" s="30">
        <v>39888750</v>
      </c>
      <c r="AQ244" s="30">
        <v>39888750</v>
      </c>
      <c r="AR244" s="30">
        <v>39888750</v>
      </c>
      <c r="AS244" s="30">
        <v>40051718.75</v>
      </c>
      <c r="AT244" s="30">
        <v>41471843.75</v>
      </c>
      <c r="AU244" s="30">
        <v>41697593.75</v>
      </c>
      <c r="AV244" s="30">
        <v>41762125</v>
      </c>
      <c r="AW244" s="30">
        <v>41762125</v>
      </c>
      <c r="AX244" s="30">
        <v>41762125</v>
      </c>
      <c r="AY244" s="30">
        <v>41762125</v>
      </c>
      <c r="AZ244" s="30">
        <v>41762125</v>
      </c>
      <c r="BA244" s="30">
        <v>41762125</v>
      </c>
      <c r="BB244" s="30">
        <v>41762125</v>
      </c>
      <c r="BC244" s="30">
        <v>41762125</v>
      </c>
      <c r="BD244" s="30">
        <v>41762125</v>
      </c>
      <c r="BE244" s="30">
        <v>41933242.1875</v>
      </c>
      <c r="BF244" s="30">
        <v>43424373.437500007</v>
      </c>
      <c r="BG244" s="30">
        <v>43661410.937500007</v>
      </c>
      <c r="BH244" s="30">
        <v>43729168.750000007</v>
      </c>
      <c r="BI244" s="30">
        <v>43729168.750000007</v>
      </c>
      <c r="BJ244" s="30">
        <v>43729168.750000007</v>
      </c>
      <c r="BK244" s="30">
        <v>43729168.750000007</v>
      </c>
      <c r="BL244" s="30">
        <v>43729168.750000007</v>
      </c>
      <c r="BM244" s="30">
        <v>43729168.750000007</v>
      </c>
      <c r="BN244" s="30">
        <v>43729168.750000007</v>
      </c>
      <c r="BO244" s="30">
        <v>43729168.750000007</v>
      </c>
      <c r="BP244" s="30">
        <v>43729168.750000007</v>
      </c>
      <c r="BQ244" s="30">
        <v>43908841.796875007</v>
      </c>
      <c r="BR244" s="30">
        <v>45474529.609375</v>
      </c>
      <c r="BS244" s="30">
        <v>45723418.984375</v>
      </c>
      <c r="BT244" s="30">
        <v>45794564.6875</v>
      </c>
      <c r="BU244" s="30">
        <v>45794564.6875</v>
      </c>
      <c r="BV244" s="30">
        <v>45794564.6875</v>
      </c>
      <c r="BW244" s="30">
        <v>45794564.6875</v>
      </c>
      <c r="BX244" s="30">
        <v>45794564.6875</v>
      </c>
      <c r="BY244" s="30">
        <v>45794564.6875</v>
      </c>
      <c r="BZ244" s="30">
        <v>45794564.6875</v>
      </c>
      <c r="CA244" s="30">
        <v>45794564.6875</v>
      </c>
      <c r="CB244" s="30">
        <v>45794564.6875</v>
      </c>
      <c r="CC244" s="30">
        <v>45983221.38671875</v>
      </c>
      <c r="CD244" s="30">
        <v>47627193.58984375</v>
      </c>
      <c r="CE244" s="30">
        <v>47888527.43359375</v>
      </c>
      <c r="CF244" s="30">
        <v>47963230.421875</v>
      </c>
      <c r="CG244" s="30">
        <v>47963230.421875</v>
      </c>
      <c r="CH244" s="30">
        <v>47963230.421875</v>
      </c>
      <c r="CI244" s="30">
        <v>47963230.421875</v>
      </c>
      <c r="CJ244" s="30">
        <v>47963230.421875</v>
      </c>
      <c r="CK244" s="30">
        <v>47963230.421875</v>
      </c>
      <c r="CL244" s="30">
        <v>47963230.421875</v>
      </c>
      <c r="CM244" s="30">
        <v>47963230.421875</v>
      </c>
      <c r="CN244" s="30">
        <v>47963230.421875</v>
      </c>
      <c r="CO244" s="30">
        <v>48161319.956054688</v>
      </c>
      <c r="CP244" s="30">
        <v>49887490.76933594</v>
      </c>
      <c r="CQ244" s="30">
        <v>50161891.305273436</v>
      </c>
      <c r="CR244" s="30">
        <v>50240329.442968749</v>
      </c>
      <c r="CS244" s="30">
        <v>50240329.442968749</v>
      </c>
      <c r="CT244" s="30">
        <v>50240329.442968749</v>
      </c>
      <c r="CU244" s="30">
        <v>50240329.442968749</v>
      </c>
      <c r="CV244" s="30">
        <v>50240329.442968749</v>
      </c>
      <c r="CW244" s="30">
        <v>50240329.442968749</v>
      </c>
      <c r="CX244" s="30">
        <v>50240329.442968749</v>
      </c>
      <c r="CY244" s="30">
        <v>50240329.442968749</v>
      </c>
      <c r="CZ244" s="30">
        <v>50240329.442968749</v>
      </c>
      <c r="DA244" s="30">
        <v>50448323.453857422</v>
      </c>
      <c r="DB244" s="30">
        <v>52260802.807802744</v>
      </c>
      <c r="DC244" s="30">
        <v>52548923.370537117</v>
      </c>
      <c r="DD244" s="30">
        <v>52631283.415117189</v>
      </c>
      <c r="DE244" s="30">
        <v>52631283.415117189</v>
      </c>
      <c r="DF244" s="30">
        <v>52631283.415117189</v>
      </c>
      <c r="DG244" s="30">
        <v>52631283.415117189</v>
      </c>
      <c r="DH244" s="30">
        <v>52631283.415117189</v>
      </c>
      <c r="DI244" s="30">
        <v>52631283.415117189</v>
      </c>
      <c r="DJ244" s="30">
        <v>52631283.415117189</v>
      </c>
      <c r="DK244" s="30">
        <v>52631283.415117189</v>
      </c>
      <c r="DL244" s="30">
        <v>2982056099.1740847</v>
      </c>
      <c r="DM244" s="30">
        <v>0</v>
      </c>
      <c r="DN244" s="30">
        <v>0</v>
      </c>
      <c r="DO244" s="30">
        <v>0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"/>
      <c r="EX244" s="3"/>
    </row>
    <row r="245" spans="1:154" s="4" customFormat="1" x14ac:dyDescent="0.25">
      <c r="A245" s="22">
        <v>245</v>
      </c>
      <c r="B245" s="117" t="s">
        <v>154</v>
      </c>
      <c r="C245" s="3"/>
      <c r="D245" s="113"/>
      <c r="E245" s="3" t="s">
        <v>175</v>
      </c>
      <c r="F245" s="23"/>
      <c r="G245" s="10"/>
      <c r="H245" s="3" t="s">
        <v>27</v>
      </c>
      <c r="I245" s="23"/>
      <c r="J245" s="10"/>
      <c r="K245" s="5" t="s">
        <v>32</v>
      </c>
      <c r="L245" s="23"/>
      <c r="M245" s="10"/>
      <c r="N245" s="30"/>
      <c r="O245" s="24"/>
      <c r="P245" s="3"/>
      <c r="Q245" s="3"/>
      <c r="R245" s="30">
        <v>2377929880.5824642</v>
      </c>
      <c r="S245" s="3"/>
      <c r="T245" s="3"/>
      <c r="U245" s="30">
        <v>73283122.107868358</v>
      </c>
      <c r="V245" s="30">
        <v>27327913.648900349</v>
      </c>
      <c r="W245" s="30">
        <v>27444249.813280903</v>
      </c>
      <c r="X245" s="30">
        <v>27486886.275015973</v>
      </c>
      <c r="Y245" s="30">
        <v>27514760.187056806</v>
      </c>
      <c r="Z245" s="30">
        <v>25008205.133744545</v>
      </c>
      <c r="AA245" s="30">
        <v>25177524.199847873</v>
      </c>
      <c r="AB245" s="30">
        <v>25356450.932274841</v>
      </c>
      <c r="AC245" s="30">
        <v>25370782.297028013</v>
      </c>
      <c r="AD245" s="30">
        <v>25384049.076985948</v>
      </c>
      <c r="AE245" s="30">
        <v>25369051.26915361</v>
      </c>
      <c r="AF245" s="30">
        <v>25352989.461321265</v>
      </c>
      <c r="AG245" s="30">
        <v>25017589.81603004</v>
      </c>
      <c r="AH245" s="30">
        <v>25142255.290094644</v>
      </c>
      <c r="AI245" s="30">
        <v>25146191.959740132</v>
      </c>
      <c r="AJ245" s="30">
        <v>25132949.837483268</v>
      </c>
      <c r="AK245" s="30">
        <v>25112220.45634155</v>
      </c>
      <c r="AL245" s="30">
        <v>25090471.408533163</v>
      </c>
      <c r="AM245" s="30">
        <v>25067702.69405812</v>
      </c>
      <c r="AN245" s="30">
        <v>25043917.394309156</v>
      </c>
      <c r="AO245" s="30">
        <v>25019139.279439509</v>
      </c>
      <c r="AP245" s="30">
        <v>24993345.76635598</v>
      </c>
      <c r="AQ245" s="30">
        <v>24966533.806754593</v>
      </c>
      <c r="AR245" s="30">
        <v>24938702.180486538</v>
      </c>
      <c r="AS245" s="30">
        <v>24613116.703493923</v>
      </c>
      <c r="AT245" s="30">
        <v>24736439.320709255</v>
      </c>
      <c r="AU245" s="30">
        <v>24730826.424662769</v>
      </c>
      <c r="AV245" s="30">
        <v>24706965.210760534</v>
      </c>
      <c r="AW245" s="30">
        <v>24675215.316110875</v>
      </c>
      <c r="AX245" s="30">
        <v>24642490.088127885</v>
      </c>
      <c r="AY245" s="30">
        <v>24608789.526811566</v>
      </c>
      <c r="AZ245" s="30">
        <v>24574117.345068991</v>
      </c>
      <c r="BA245" s="30">
        <v>24538502.184614234</v>
      </c>
      <c r="BB245" s="30">
        <v>24501916.834074616</v>
      </c>
      <c r="BC245" s="30">
        <v>24464357.620413192</v>
      </c>
      <c r="BD245" s="30">
        <v>24425823.073418438</v>
      </c>
      <c r="BE245" s="30">
        <v>24118465.913207255</v>
      </c>
      <c r="BF245" s="30">
        <v>24242265.891398177</v>
      </c>
      <c r="BG245" s="30">
        <v>24228289.284874812</v>
      </c>
      <c r="BH245" s="30">
        <v>24194909.18276</v>
      </c>
      <c r="BI245" s="30">
        <v>24153204.712620232</v>
      </c>
      <c r="BJ245" s="30">
        <v>24110569.242480464</v>
      </c>
      <c r="BK245" s="30">
        <v>24067002.772340704</v>
      </c>
      <c r="BL245" s="30">
        <v>24022509.77559536</v>
      </c>
      <c r="BM245" s="30">
        <v>23977124.76042933</v>
      </c>
      <c r="BN245" s="30">
        <v>23930814.941965379</v>
      </c>
      <c r="BO245" s="30">
        <v>23883575.894845527</v>
      </c>
      <c r="BP245" s="30">
        <v>23835405.847725675</v>
      </c>
      <c r="BQ245" s="30">
        <v>23554796.284983225</v>
      </c>
      <c r="BR245" s="30">
        <v>23680961.02901718</v>
      </c>
      <c r="BS245" s="30">
        <v>23659817.522463571</v>
      </c>
      <c r="BT245" s="30">
        <v>23618022.095568053</v>
      </c>
      <c r="BU245" s="30">
        <v>23567429.311568536</v>
      </c>
      <c r="BV245" s="30">
        <v>23515949.860902347</v>
      </c>
      <c r="BW245" s="30">
        <v>23463583.743569501</v>
      </c>
      <c r="BX245" s="30">
        <v>23410336.348631829</v>
      </c>
      <c r="BY245" s="30">
        <v>23356249.247818805</v>
      </c>
      <c r="BZ245" s="30">
        <v>23301282.945455663</v>
      </c>
      <c r="CA245" s="30">
        <v>23245432.110349674</v>
      </c>
      <c r="CB245" s="30">
        <v>23188694.60857702</v>
      </c>
      <c r="CC245" s="30">
        <v>22943471.801245153</v>
      </c>
      <c r="CD245" s="30">
        <v>23073962.994879294</v>
      </c>
      <c r="CE245" s="30">
        <v>23046861.533470094</v>
      </c>
      <c r="CF245" s="30">
        <v>22997758.085660413</v>
      </c>
      <c r="CG245" s="30">
        <v>22939343.6343982</v>
      </c>
      <c r="CH245" s="30">
        <v>22880086.849802654</v>
      </c>
      <c r="CI245" s="30">
        <v>22819987.731873777</v>
      </c>
      <c r="CJ245" s="30">
        <v>22759052.772012927</v>
      </c>
      <c r="CK245" s="30">
        <v>22697332.045500118</v>
      </c>
      <c r="CL245" s="30">
        <v>22634777.977769691</v>
      </c>
      <c r="CM245" s="30">
        <v>22571384.147126604</v>
      </c>
      <c r="CN245" s="30">
        <v>22507147.98315018</v>
      </c>
      <c r="CO245" s="30">
        <v>22306088.16531904</v>
      </c>
      <c r="CP245" s="30">
        <v>22442949.764515128</v>
      </c>
      <c r="CQ245" s="30">
        <v>22411112.761113741</v>
      </c>
      <c r="CR245" s="30">
        <v>22355812.769424602</v>
      </c>
      <c r="CS245" s="30">
        <v>22290643.755772904</v>
      </c>
      <c r="CT245" s="30">
        <v>22224676.742121208</v>
      </c>
      <c r="CU245" s="30">
        <v>22157911.72846951</v>
      </c>
      <c r="CV245" s="30">
        <v>22088464.575578749</v>
      </c>
      <c r="CW245" s="30">
        <v>22018219.422687989</v>
      </c>
      <c r="CX245" s="30">
        <v>21947176.269797228</v>
      </c>
      <c r="CY245" s="30">
        <v>21875335.116906468</v>
      </c>
      <c r="CZ245" s="30">
        <v>21802695.964015707</v>
      </c>
      <c r="DA245" s="30">
        <v>21651033.302094929</v>
      </c>
      <c r="DB245" s="30">
        <v>21794136.588519275</v>
      </c>
      <c r="DC245" s="30">
        <v>21756537.455211814</v>
      </c>
      <c r="DD245" s="30">
        <v>21693893.08461231</v>
      </c>
      <c r="DE245" s="30">
        <v>21620773.180595834</v>
      </c>
      <c r="DF245" s="30">
        <v>21546899.60991269</v>
      </c>
      <c r="DG245" s="30">
        <v>21472272.372562882</v>
      </c>
      <c r="DH245" s="30">
        <v>21396891.468546402</v>
      </c>
      <c r="DI245" s="30">
        <v>21320756.897863258</v>
      </c>
      <c r="DJ245" s="30">
        <v>21243868.660513449</v>
      </c>
      <c r="DK245" s="30">
        <v>21166226.75649697</v>
      </c>
      <c r="DL245" s="30">
        <v>75182079.343403503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"/>
      <c r="EX245" s="3"/>
    </row>
    <row r="246" spans="1:154" s="4" customFormat="1" x14ac:dyDescent="0.25">
      <c r="A246" s="22">
        <v>246</v>
      </c>
      <c r="B246" s="117"/>
      <c r="C246" s="3"/>
      <c r="D246" s="113"/>
      <c r="E246" s="3" t="s">
        <v>176</v>
      </c>
      <c r="F246" s="23"/>
      <c r="G246" s="10"/>
      <c r="H246" s="3" t="s">
        <v>27</v>
      </c>
      <c r="I246" s="23"/>
      <c r="J246" s="10"/>
      <c r="K246" s="5" t="s">
        <v>32</v>
      </c>
      <c r="L246" s="23"/>
      <c r="M246" s="10"/>
      <c r="N246" s="30"/>
      <c r="O246" s="24"/>
      <c r="P246" s="3"/>
      <c r="Q246" s="3"/>
      <c r="R246" s="30">
        <v>4770391272.0764618</v>
      </c>
      <c r="S246" s="3"/>
      <c r="T246" s="3"/>
      <c r="U246" s="30">
        <v>-73283122.107868358</v>
      </c>
      <c r="V246" s="30">
        <v>-5807996.9822336808</v>
      </c>
      <c r="W246" s="30">
        <v>229368.24227465689</v>
      </c>
      <c r="X246" s="30">
        <v>2713924.8360951357</v>
      </c>
      <c r="Y246" s="30">
        <v>4530483.5629431941</v>
      </c>
      <c r="Z246" s="30">
        <v>8881471.2551443428</v>
      </c>
      <c r="AA246" s="30">
        <v>10556584.827929903</v>
      </c>
      <c r="AB246" s="30">
        <v>12222090.734391823</v>
      </c>
      <c r="AC246" s="30">
        <v>12470780.202971987</v>
      </c>
      <c r="AD246" s="30">
        <v>12720534.256347381</v>
      </c>
      <c r="AE246" s="30">
        <v>12735532.064179718</v>
      </c>
      <c r="AF246" s="30">
        <v>12751593.872012064</v>
      </c>
      <c r="AG246" s="30">
        <v>13242201.850636624</v>
      </c>
      <c r="AH246" s="30">
        <v>14470036.37657202</v>
      </c>
      <c r="AI246" s="30">
        <v>14681099.706926532</v>
      </c>
      <c r="AJ246" s="30">
        <v>14755800.162516732</v>
      </c>
      <c r="AK246" s="30">
        <v>14776529.54365845</v>
      </c>
      <c r="AL246" s="30">
        <v>14798278.591466837</v>
      </c>
      <c r="AM246" s="30">
        <v>14821047.30594188</v>
      </c>
      <c r="AN246" s="30">
        <v>14844832.605690844</v>
      </c>
      <c r="AO246" s="30">
        <v>14869610.720560491</v>
      </c>
      <c r="AP246" s="30">
        <v>14895404.23364402</v>
      </c>
      <c r="AQ246" s="30">
        <v>14922216.193245407</v>
      </c>
      <c r="AR246" s="30">
        <v>14950047.819513462</v>
      </c>
      <c r="AS246" s="30">
        <v>15438602.046506077</v>
      </c>
      <c r="AT246" s="30">
        <v>16735404.429290745</v>
      </c>
      <c r="AU246" s="30">
        <v>16966767.325337231</v>
      </c>
      <c r="AV246" s="30">
        <v>17055159.789239466</v>
      </c>
      <c r="AW246" s="30">
        <v>17086909.683889125</v>
      </c>
      <c r="AX246" s="30">
        <v>17119634.911872115</v>
      </c>
      <c r="AY246" s="30">
        <v>17153335.473188434</v>
      </c>
      <c r="AZ246" s="30">
        <v>17188007.654931009</v>
      </c>
      <c r="BA246" s="30">
        <v>17223622.815385766</v>
      </c>
      <c r="BB246" s="30">
        <v>17260208.165925384</v>
      </c>
      <c r="BC246" s="30">
        <v>17297767.379586808</v>
      </c>
      <c r="BD246" s="30">
        <v>17336301.926581562</v>
      </c>
      <c r="BE246" s="30">
        <v>17814776.274292745</v>
      </c>
      <c r="BF246" s="30">
        <v>19182107.546101831</v>
      </c>
      <c r="BG246" s="30">
        <v>19433121.652625196</v>
      </c>
      <c r="BH246" s="30">
        <v>19534259.567240007</v>
      </c>
      <c r="BI246" s="30">
        <v>19575964.037379775</v>
      </c>
      <c r="BJ246" s="30">
        <v>19618599.507519543</v>
      </c>
      <c r="BK246" s="30">
        <v>19662165.977659304</v>
      </c>
      <c r="BL246" s="30">
        <v>19706658.974404648</v>
      </c>
      <c r="BM246" s="30">
        <v>19752043.989570677</v>
      </c>
      <c r="BN246" s="30">
        <v>19798353.808034629</v>
      </c>
      <c r="BO246" s="30">
        <v>19845592.855154481</v>
      </c>
      <c r="BP246" s="30">
        <v>19893762.902274333</v>
      </c>
      <c r="BQ246" s="30">
        <v>20354045.511891782</v>
      </c>
      <c r="BR246" s="30">
        <v>21793568.58035782</v>
      </c>
      <c r="BS246" s="30">
        <v>22063601.461911429</v>
      </c>
      <c r="BT246" s="30">
        <v>22176542.591931947</v>
      </c>
      <c r="BU246" s="30">
        <v>22227135.375931464</v>
      </c>
      <c r="BV246" s="30">
        <v>22278614.826597653</v>
      </c>
      <c r="BW246" s="30">
        <v>22330980.943930499</v>
      </c>
      <c r="BX246" s="30">
        <v>22384228.338868171</v>
      </c>
      <c r="BY246" s="30">
        <v>22438315.439681195</v>
      </c>
      <c r="BZ246" s="30">
        <v>22493281.742044337</v>
      </c>
      <c r="CA246" s="30">
        <v>22549132.577150326</v>
      </c>
      <c r="CB246" s="30">
        <v>22605870.07892298</v>
      </c>
      <c r="CC246" s="30">
        <v>23039749.585473597</v>
      </c>
      <c r="CD246" s="30">
        <v>24553230.594964456</v>
      </c>
      <c r="CE246" s="30">
        <v>24841665.900123656</v>
      </c>
      <c r="CF246" s="30">
        <v>24965472.336214587</v>
      </c>
      <c r="CG246" s="30">
        <v>25023886.7874768</v>
      </c>
      <c r="CH246" s="30">
        <v>25083143.572072346</v>
      </c>
      <c r="CI246" s="30">
        <v>25143242.690001223</v>
      </c>
      <c r="CJ246" s="30">
        <v>25204177.649862073</v>
      </c>
      <c r="CK246" s="30">
        <v>25265898.376374882</v>
      </c>
      <c r="CL246" s="30">
        <v>25328452.444105309</v>
      </c>
      <c r="CM246" s="30">
        <v>25391846.274748396</v>
      </c>
      <c r="CN246" s="30">
        <v>25456082.43872482</v>
      </c>
      <c r="CO246" s="30">
        <v>25855231.790735647</v>
      </c>
      <c r="CP246" s="30">
        <v>27444541.004820812</v>
      </c>
      <c r="CQ246" s="30">
        <v>27750778.544159696</v>
      </c>
      <c r="CR246" s="30">
        <v>27884516.673544146</v>
      </c>
      <c r="CS246" s="30">
        <v>27949685.687195845</v>
      </c>
      <c r="CT246" s="30">
        <v>28015652.70084754</v>
      </c>
      <c r="CU246" s="30">
        <v>28082417.714499239</v>
      </c>
      <c r="CV246" s="30">
        <v>28151864.867389999</v>
      </c>
      <c r="CW246" s="30">
        <v>28222110.02028076</v>
      </c>
      <c r="CX246" s="30">
        <v>28293153.17317152</v>
      </c>
      <c r="CY246" s="30">
        <v>28364994.326062281</v>
      </c>
      <c r="CZ246" s="30">
        <v>28437633.478953041</v>
      </c>
      <c r="DA246" s="30">
        <v>28797290.151762493</v>
      </c>
      <c r="DB246" s="30">
        <v>30466666.219283469</v>
      </c>
      <c r="DC246" s="30">
        <v>30792385.915325303</v>
      </c>
      <c r="DD246" s="30">
        <v>30937390.330504879</v>
      </c>
      <c r="DE246" s="30">
        <v>31010510.234521355</v>
      </c>
      <c r="DF246" s="30">
        <v>31084383.8052045</v>
      </c>
      <c r="DG246" s="30">
        <v>31159011.042554308</v>
      </c>
      <c r="DH246" s="30">
        <v>31234391.946570788</v>
      </c>
      <c r="DI246" s="30">
        <v>31310526.517253932</v>
      </c>
      <c r="DJ246" s="30">
        <v>31387414.75460374</v>
      </c>
      <c r="DK246" s="30">
        <v>31465056.65862022</v>
      </c>
      <c r="DL246" s="30">
        <v>2906874019.8306813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"/>
      <c r="EX246" s="3"/>
    </row>
    <row r="247" spans="1:154" s="71" customFormat="1" x14ac:dyDescent="0.25">
      <c r="A247" s="64">
        <v>247</v>
      </c>
      <c r="B247" s="117" t="s">
        <v>154</v>
      </c>
      <c r="C247" s="65"/>
      <c r="D247" s="66"/>
      <c r="E247" s="65" t="s">
        <v>177</v>
      </c>
      <c r="F247" s="67"/>
      <c r="G247" s="66"/>
      <c r="H247" s="65" t="s">
        <v>27</v>
      </c>
      <c r="I247" s="67"/>
      <c r="J247" s="66"/>
      <c r="K247" s="68" t="s">
        <v>32</v>
      </c>
      <c r="L247" s="67"/>
      <c r="M247" s="66"/>
      <c r="N247" s="76"/>
      <c r="O247" s="70"/>
      <c r="P247" s="65"/>
      <c r="Q247" s="65"/>
      <c r="R247" s="76">
        <v>954078254.41529238</v>
      </c>
      <c r="S247" s="65"/>
      <c r="T247" s="65"/>
      <c r="U247" s="76">
        <v>0</v>
      </c>
      <c r="V247" s="76">
        <v>0</v>
      </c>
      <c r="W247" s="76">
        <v>0</v>
      </c>
      <c r="X247" s="76">
        <v>0</v>
      </c>
      <c r="Y247" s="76">
        <v>0</v>
      </c>
      <c r="Z247" s="76">
        <v>0</v>
      </c>
      <c r="AA247" s="76">
        <v>0</v>
      </c>
      <c r="AB247" s="76">
        <v>0</v>
      </c>
      <c r="AC247" s="76">
        <v>0</v>
      </c>
      <c r="AD247" s="76">
        <v>0</v>
      </c>
      <c r="AE247" s="76">
        <v>0</v>
      </c>
      <c r="AF247" s="76">
        <v>2144248.9528376311</v>
      </c>
      <c r="AG247" s="76">
        <v>2648440.3701273249</v>
      </c>
      <c r="AH247" s="76">
        <v>2894007.2753144046</v>
      </c>
      <c r="AI247" s="76">
        <v>2936219.9413853064</v>
      </c>
      <c r="AJ247" s="76">
        <v>2951160.0325033478</v>
      </c>
      <c r="AK247" s="76">
        <v>2955305.9087316897</v>
      </c>
      <c r="AL247" s="76">
        <v>2959655.718293367</v>
      </c>
      <c r="AM247" s="76">
        <v>2964209.4611883797</v>
      </c>
      <c r="AN247" s="76">
        <v>2968966.5211381651</v>
      </c>
      <c r="AO247" s="76">
        <v>2973922.144112099</v>
      </c>
      <c r="AP247" s="76">
        <v>2979080.8467288017</v>
      </c>
      <c r="AQ247" s="76">
        <v>2984443.2386490852</v>
      </c>
      <c r="AR247" s="76">
        <v>2990009.563902691</v>
      </c>
      <c r="AS247" s="76">
        <v>3087720.4093012139</v>
      </c>
      <c r="AT247" s="76">
        <v>3347080.8858581483</v>
      </c>
      <c r="AU247" s="76">
        <v>3393353.4650674462</v>
      </c>
      <c r="AV247" s="76">
        <v>3411031.9578478932</v>
      </c>
      <c r="AW247" s="76">
        <v>3417381.9367778301</v>
      </c>
      <c r="AX247" s="76">
        <v>3423926.9823744148</v>
      </c>
      <c r="AY247" s="76">
        <v>3430667.094637692</v>
      </c>
      <c r="AZ247" s="76">
        <v>3437601.5309862047</v>
      </c>
      <c r="BA247" s="76">
        <v>3444724.5630771518</v>
      </c>
      <c r="BB247" s="76">
        <v>3452041.6331850737</v>
      </c>
      <c r="BC247" s="76">
        <v>3459553.4759173691</v>
      </c>
      <c r="BD247" s="76">
        <v>3467260.3853163123</v>
      </c>
      <c r="BE247" s="76">
        <v>3562955.2548585534</v>
      </c>
      <c r="BF247" s="76">
        <v>3836421.5092203617</v>
      </c>
      <c r="BG247" s="76">
        <v>3886624.3305250406</v>
      </c>
      <c r="BH247" s="76">
        <v>3906851.913447991</v>
      </c>
      <c r="BI247" s="76">
        <v>3915192.8074759692</v>
      </c>
      <c r="BJ247" s="76">
        <v>3923719.9015039057</v>
      </c>
      <c r="BK247" s="76">
        <v>3932433.19553186</v>
      </c>
      <c r="BL247" s="76">
        <v>3941331.7948809266</v>
      </c>
      <c r="BM247" s="76">
        <v>3950408.7979141474</v>
      </c>
      <c r="BN247" s="76">
        <v>3959670.7616069317</v>
      </c>
      <c r="BO247" s="76">
        <v>3969118.5710308999</v>
      </c>
      <c r="BP247" s="76">
        <v>3978752.5804548711</v>
      </c>
      <c r="BQ247" s="76">
        <v>4070809.1023783684</v>
      </c>
      <c r="BR247" s="76">
        <v>4358713.716071561</v>
      </c>
      <c r="BS247" s="76">
        <v>4412720.2923822999</v>
      </c>
      <c r="BT247" s="76">
        <v>4435308.518386364</v>
      </c>
      <c r="BU247" s="76">
        <v>4445427.0751863122</v>
      </c>
      <c r="BV247" s="76">
        <v>4455722.9653195441</v>
      </c>
      <c r="BW247" s="76">
        <v>4466196.1887860894</v>
      </c>
      <c r="BX247" s="76">
        <v>4476845.6677736342</v>
      </c>
      <c r="BY247" s="76">
        <v>4487663.0879362524</v>
      </c>
      <c r="BZ247" s="76">
        <v>4498656.348408848</v>
      </c>
      <c r="CA247" s="76">
        <v>4509826.515430063</v>
      </c>
      <c r="CB247" s="76">
        <v>4521174.0157846212</v>
      </c>
      <c r="CC247" s="76">
        <v>4607949.9170947075</v>
      </c>
      <c r="CD247" s="76">
        <v>4910646.1189928949</v>
      </c>
      <c r="CE247" s="76">
        <v>4968333.1800247133</v>
      </c>
      <c r="CF247" s="76">
        <v>4993094.4672428966</v>
      </c>
      <c r="CG247" s="76">
        <v>5004777.3574953675</v>
      </c>
      <c r="CH247" s="76">
        <v>5016628.7144144773</v>
      </c>
      <c r="CI247" s="76">
        <v>5028648.5380002558</v>
      </c>
      <c r="CJ247" s="76">
        <v>5040835.529972434</v>
      </c>
      <c r="CK247" s="76">
        <v>5053179.6752749979</v>
      </c>
      <c r="CL247" s="76">
        <v>5065690.4888210595</v>
      </c>
      <c r="CM247" s="76">
        <v>5078369.2549496591</v>
      </c>
      <c r="CN247" s="76">
        <v>5091216.4877449572</v>
      </c>
      <c r="CO247" s="76">
        <v>5171046.3581471443</v>
      </c>
      <c r="CP247" s="76">
        <v>5488908.2009641826</v>
      </c>
      <c r="CQ247" s="76">
        <v>5550155.7088319063</v>
      </c>
      <c r="CR247" s="76">
        <v>5576903.3347088397</v>
      </c>
      <c r="CS247" s="76">
        <v>5589937.1374391615</v>
      </c>
      <c r="CT247" s="76">
        <v>5603130.5401695371</v>
      </c>
      <c r="CU247" s="76">
        <v>5616483.542899847</v>
      </c>
      <c r="CV247" s="76">
        <v>5630372.9734779596</v>
      </c>
      <c r="CW247" s="76">
        <v>5644422.0040561557</v>
      </c>
      <c r="CX247" s="76">
        <v>5658630.634634316</v>
      </c>
      <c r="CY247" s="76">
        <v>5672998.8652124405</v>
      </c>
      <c r="CZ247" s="76">
        <v>5687526.6957906485</v>
      </c>
      <c r="DA247" s="76">
        <v>5759458.0303524733</v>
      </c>
      <c r="DB247" s="76">
        <v>6093333.2438567281</v>
      </c>
      <c r="DC247" s="76">
        <v>6158477.1830651164</v>
      </c>
      <c r="DD247" s="76">
        <v>6187478.066100955</v>
      </c>
      <c r="DE247" s="76">
        <v>6202102.0469042659</v>
      </c>
      <c r="DF247" s="76">
        <v>6216876.7610408664</v>
      </c>
      <c r="DG247" s="76">
        <v>6231802.2085108757</v>
      </c>
      <c r="DH247" s="76">
        <v>6246878.3893141747</v>
      </c>
      <c r="DI247" s="76">
        <v>6262105.3034508228</v>
      </c>
      <c r="DJ247" s="76">
        <v>6277482.950920701</v>
      </c>
      <c r="DK247" s="76">
        <v>6293011.3317240477</v>
      </c>
      <c r="DL247" s="76">
        <v>581374803.96613634</v>
      </c>
      <c r="DM247" s="76">
        <v>0</v>
      </c>
      <c r="DN247" s="76">
        <v>0</v>
      </c>
      <c r="DO247" s="76">
        <v>0</v>
      </c>
      <c r="DP247" s="76">
        <v>0</v>
      </c>
      <c r="DQ247" s="76">
        <v>0</v>
      </c>
      <c r="DR247" s="76">
        <v>0</v>
      </c>
      <c r="DS247" s="76">
        <v>0</v>
      </c>
      <c r="DT247" s="76">
        <v>0</v>
      </c>
      <c r="DU247" s="76">
        <v>0</v>
      </c>
      <c r="DV247" s="76">
        <v>0</v>
      </c>
      <c r="DW247" s="76">
        <v>0</v>
      </c>
      <c r="DX247" s="76">
        <v>0</v>
      </c>
      <c r="DY247" s="76">
        <v>0</v>
      </c>
      <c r="DZ247" s="76">
        <v>0</v>
      </c>
      <c r="EA247" s="76">
        <v>0</v>
      </c>
      <c r="EB247" s="76">
        <v>0</v>
      </c>
      <c r="EC247" s="76">
        <v>0</v>
      </c>
      <c r="ED247" s="76">
        <v>0</v>
      </c>
      <c r="EE247" s="76">
        <v>0</v>
      </c>
      <c r="EF247" s="76">
        <v>0</v>
      </c>
      <c r="EG247" s="76">
        <v>0</v>
      </c>
      <c r="EH247" s="76">
        <v>0</v>
      </c>
      <c r="EI247" s="76">
        <v>0</v>
      </c>
      <c r="EJ247" s="76">
        <v>0</v>
      </c>
      <c r="EK247" s="76">
        <v>0</v>
      </c>
      <c r="EL247" s="76">
        <v>0</v>
      </c>
      <c r="EM247" s="76">
        <v>0</v>
      </c>
      <c r="EN247" s="76">
        <v>0</v>
      </c>
      <c r="EO247" s="76">
        <v>0</v>
      </c>
      <c r="EP247" s="76">
        <v>0</v>
      </c>
      <c r="EQ247" s="76">
        <v>0</v>
      </c>
      <c r="ER247" s="76">
        <v>0</v>
      </c>
      <c r="ES247" s="76">
        <v>0</v>
      </c>
      <c r="ET247" s="76">
        <v>0</v>
      </c>
      <c r="EU247" s="76">
        <v>0</v>
      </c>
      <c r="EV247" s="76">
        <v>0</v>
      </c>
      <c r="EW247" s="65"/>
      <c r="EX247" s="65"/>
    </row>
    <row r="248" spans="1:154" s="4" customFormat="1" x14ac:dyDescent="0.25">
      <c r="A248" s="22">
        <v>248</v>
      </c>
      <c r="B248" s="117"/>
      <c r="C248" s="3"/>
      <c r="D248" s="113"/>
      <c r="E248" s="3" t="s">
        <v>11</v>
      </c>
      <c r="F248" s="23"/>
      <c r="G248" s="10"/>
      <c r="H248" s="3" t="s">
        <v>27</v>
      </c>
      <c r="I248" s="23"/>
      <c r="J248" s="10"/>
      <c r="K248" s="5" t="s">
        <v>32</v>
      </c>
      <c r="L248" s="23"/>
      <c r="M248" s="10"/>
      <c r="N248" s="30"/>
      <c r="O248" s="24"/>
      <c r="P248" s="3"/>
      <c r="Q248" s="3"/>
      <c r="R248" s="30">
        <v>3816313017.6611681</v>
      </c>
      <c r="S248" s="3"/>
      <c r="T248" s="3"/>
      <c r="U248" s="30">
        <v>-73283122.107868358</v>
      </c>
      <c r="V248" s="30">
        <v>-5807996.9822336808</v>
      </c>
      <c r="W248" s="30">
        <v>229368.24227465689</v>
      </c>
      <c r="X248" s="30">
        <v>2713924.8360951357</v>
      </c>
      <c r="Y248" s="30">
        <v>4530483.5629431941</v>
      </c>
      <c r="Z248" s="30">
        <v>8881471.2551443428</v>
      </c>
      <c r="AA248" s="30">
        <v>10556584.827929903</v>
      </c>
      <c r="AB248" s="30">
        <v>12222090.734391823</v>
      </c>
      <c r="AC248" s="30">
        <v>12470780.202971987</v>
      </c>
      <c r="AD248" s="30">
        <v>12720534.256347381</v>
      </c>
      <c r="AE248" s="30">
        <v>12735532.064179718</v>
      </c>
      <c r="AF248" s="30">
        <v>10607344.919174433</v>
      </c>
      <c r="AG248" s="30">
        <v>10593761.4805093</v>
      </c>
      <c r="AH248" s="30">
        <v>11576029.101257615</v>
      </c>
      <c r="AI248" s="30">
        <v>11744879.765541226</v>
      </c>
      <c r="AJ248" s="30">
        <v>11804640.130013384</v>
      </c>
      <c r="AK248" s="30">
        <v>11821223.634926761</v>
      </c>
      <c r="AL248" s="30">
        <v>11838622.87317347</v>
      </c>
      <c r="AM248" s="30">
        <v>11856837.8447535</v>
      </c>
      <c r="AN248" s="30">
        <v>11875866.084552679</v>
      </c>
      <c r="AO248" s="30">
        <v>11895688.576448392</v>
      </c>
      <c r="AP248" s="30">
        <v>11916323.386915218</v>
      </c>
      <c r="AQ248" s="30">
        <v>11937772.954596322</v>
      </c>
      <c r="AR248" s="30">
        <v>11960038.255610771</v>
      </c>
      <c r="AS248" s="30">
        <v>12350881.637204863</v>
      </c>
      <c r="AT248" s="30">
        <v>13388323.543432597</v>
      </c>
      <c r="AU248" s="30">
        <v>13573413.860269785</v>
      </c>
      <c r="AV248" s="30">
        <v>13644127.831391573</v>
      </c>
      <c r="AW248" s="30">
        <v>13669527.747111294</v>
      </c>
      <c r="AX248" s="30">
        <v>13695707.9294977</v>
      </c>
      <c r="AY248" s="30">
        <v>13722668.378550742</v>
      </c>
      <c r="AZ248" s="30">
        <v>13750406.123944804</v>
      </c>
      <c r="BA248" s="30">
        <v>13778898.252308615</v>
      </c>
      <c r="BB248" s="30">
        <v>13808166.53274031</v>
      </c>
      <c r="BC248" s="30">
        <v>13838213.903669439</v>
      </c>
      <c r="BD248" s="30">
        <v>13869041.541265249</v>
      </c>
      <c r="BE248" s="30">
        <v>14251821.019434191</v>
      </c>
      <c r="BF248" s="30">
        <v>15345686.036881469</v>
      </c>
      <c r="BG248" s="30">
        <v>15546497.322100155</v>
      </c>
      <c r="BH248" s="30">
        <v>15627407.653792016</v>
      </c>
      <c r="BI248" s="30">
        <v>15660771.229903806</v>
      </c>
      <c r="BJ248" s="30">
        <v>15694879.606015638</v>
      </c>
      <c r="BK248" s="30">
        <v>15729732.782127444</v>
      </c>
      <c r="BL248" s="30">
        <v>15765327.179523721</v>
      </c>
      <c r="BM248" s="30">
        <v>15801635.19165653</v>
      </c>
      <c r="BN248" s="30">
        <v>15838683.046427697</v>
      </c>
      <c r="BO248" s="30">
        <v>15876474.284123581</v>
      </c>
      <c r="BP248" s="30">
        <v>15915010.321819462</v>
      </c>
      <c r="BQ248" s="30">
        <v>16283236.409513414</v>
      </c>
      <c r="BR248" s="30">
        <v>17434854.864286259</v>
      </c>
      <c r="BS248" s="30">
        <v>17650881.169529129</v>
      </c>
      <c r="BT248" s="30">
        <v>17741234.073545583</v>
      </c>
      <c r="BU248" s="30">
        <v>17781708.300745152</v>
      </c>
      <c r="BV248" s="30">
        <v>17822891.861278109</v>
      </c>
      <c r="BW248" s="30">
        <v>17864784.75514441</v>
      </c>
      <c r="BX248" s="30">
        <v>17907382.671094537</v>
      </c>
      <c r="BY248" s="30">
        <v>17950652.351744942</v>
      </c>
      <c r="BZ248" s="30">
        <v>17994625.393635489</v>
      </c>
      <c r="CA248" s="30">
        <v>18039306.061720263</v>
      </c>
      <c r="CB248" s="30">
        <v>18084696.063138358</v>
      </c>
      <c r="CC248" s="30">
        <v>18431799.66837889</v>
      </c>
      <c r="CD248" s="30">
        <v>19642584.475971561</v>
      </c>
      <c r="CE248" s="30">
        <v>19873332.720098943</v>
      </c>
      <c r="CF248" s="30">
        <v>19972377.868971691</v>
      </c>
      <c r="CG248" s="30">
        <v>20019109.429981433</v>
      </c>
      <c r="CH248" s="30">
        <v>20066514.857657868</v>
      </c>
      <c r="CI248" s="30">
        <v>20114594.152000967</v>
      </c>
      <c r="CJ248" s="30">
        <v>20163342.119889639</v>
      </c>
      <c r="CK248" s="30">
        <v>20212718.701099884</v>
      </c>
      <c r="CL248" s="30">
        <v>20262761.955284249</v>
      </c>
      <c r="CM248" s="30">
        <v>20313477.019798737</v>
      </c>
      <c r="CN248" s="30">
        <v>20364865.950979862</v>
      </c>
      <c r="CO248" s="30">
        <v>20684185.432588503</v>
      </c>
      <c r="CP248" s="30">
        <v>21955632.80385663</v>
      </c>
      <c r="CQ248" s="30">
        <v>22200622.835327789</v>
      </c>
      <c r="CR248" s="30">
        <v>22307613.338835306</v>
      </c>
      <c r="CS248" s="30">
        <v>22359748.549756683</v>
      </c>
      <c r="CT248" s="30">
        <v>22412522.160678003</v>
      </c>
      <c r="CU248" s="30">
        <v>22465934.171599392</v>
      </c>
      <c r="CV248" s="30">
        <v>22521491.89391204</v>
      </c>
      <c r="CW248" s="30">
        <v>22577688.016224604</v>
      </c>
      <c r="CX248" s="30">
        <v>22634522.538537204</v>
      </c>
      <c r="CY248" s="30">
        <v>22691995.46084984</v>
      </c>
      <c r="CZ248" s="30">
        <v>22750106.783162393</v>
      </c>
      <c r="DA248" s="30">
        <v>23037832.12141002</v>
      </c>
      <c r="DB248" s="30">
        <v>24373332.975426741</v>
      </c>
      <c r="DC248" s="30">
        <v>24633908.732260186</v>
      </c>
      <c r="DD248" s="30">
        <v>24749912.264403924</v>
      </c>
      <c r="DE248" s="30">
        <v>24808408.18761709</v>
      </c>
      <c r="DF248" s="30">
        <v>24867507.044163633</v>
      </c>
      <c r="DG248" s="30">
        <v>24927208.834043432</v>
      </c>
      <c r="DH248" s="30">
        <v>24987513.557256613</v>
      </c>
      <c r="DI248" s="30">
        <v>25048421.213803109</v>
      </c>
      <c r="DJ248" s="30">
        <v>25109931.803683039</v>
      </c>
      <c r="DK248" s="30">
        <v>25172045.326896172</v>
      </c>
      <c r="DL248" s="30">
        <v>2325499215.8645449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"/>
      <c r="EX248" s="3"/>
    </row>
    <row r="249" spans="1:154" s="4" customFormat="1" x14ac:dyDescent="0.25">
      <c r="A249" s="22">
        <v>249</v>
      </c>
      <c r="B249" s="3"/>
      <c r="C249" s="3"/>
      <c r="D249" s="113" t="s">
        <v>144</v>
      </c>
      <c r="E249" s="3" t="s">
        <v>179</v>
      </c>
      <c r="F249" s="23"/>
      <c r="G249" s="10"/>
      <c r="H249" s="3" t="s">
        <v>27</v>
      </c>
      <c r="I249" s="23"/>
      <c r="J249" s="10"/>
      <c r="K249" s="5" t="s">
        <v>32</v>
      </c>
      <c r="L249" s="23"/>
      <c r="M249" s="10"/>
      <c r="N249" s="116"/>
      <c r="O249" s="24"/>
      <c r="P249" s="3"/>
      <c r="Q249" s="3"/>
      <c r="R249" s="30">
        <v>372703450.44915605</v>
      </c>
      <c r="S249" s="3"/>
      <c r="T249" s="3"/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2144248.9528376311</v>
      </c>
      <c r="AH249" s="30">
        <v>2648440.3701273249</v>
      </c>
      <c r="AI249" s="30">
        <v>2894007.2753144046</v>
      </c>
      <c r="AJ249" s="30">
        <v>2936219.9413853064</v>
      </c>
      <c r="AK249" s="30">
        <v>2951160.0325033478</v>
      </c>
      <c r="AL249" s="30">
        <v>2955305.9087316897</v>
      </c>
      <c r="AM249" s="30">
        <v>2959655.718293367</v>
      </c>
      <c r="AN249" s="30">
        <v>2964209.4611883797</v>
      </c>
      <c r="AO249" s="30">
        <v>2968966.5211381651</v>
      </c>
      <c r="AP249" s="30">
        <v>2973922.144112099</v>
      </c>
      <c r="AQ249" s="30">
        <v>2979080.8467288017</v>
      </c>
      <c r="AR249" s="30">
        <v>2984443.2386490852</v>
      </c>
      <c r="AS249" s="30">
        <v>2990009.563902691</v>
      </c>
      <c r="AT249" s="30">
        <v>3087720.4093012139</v>
      </c>
      <c r="AU249" s="30">
        <v>3347080.8858581483</v>
      </c>
      <c r="AV249" s="30">
        <v>3393353.4650674462</v>
      </c>
      <c r="AW249" s="30">
        <v>3411031.9578478932</v>
      </c>
      <c r="AX249" s="30">
        <v>3417381.9367778301</v>
      </c>
      <c r="AY249" s="30">
        <v>3423926.9823744148</v>
      </c>
      <c r="AZ249" s="30">
        <v>3430667.094637692</v>
      </c>
      <c r="BA249" s="30">
        <v>3437601.5309862047</v>
      </c>
      <c r="BB249" s="30">
        <v>3444724.5630771518</v>
      </c>
      <c r="BC249" s="30">
        <v>3452041.6331850737</v>
      </c>
      <c r="BD249" s="30">
        <v>3459553.4759173691</v>
      </c>
      <c r="BE249" s="30">
        <v>3467260.3853163123</v>
      </c>
      <c r="BF249" s="30">
        <v>3562955.2548585534</v>
      </c>
      <c r="BG249" s="30">
        <v>3836421.5092203617</v>
      </c>
      <c r="BH249" s="30">
        <v>3886624.3305250406</v>
      </c>
      <c r="BI249" s="30">
        <v>3906851.913447991</v>
      </c>
      <c r="BJ249" s="30">
        <v>3915192.8074759692</v>
      </c>
      <c r="BK249" s="30">
        <v>3923719.9015039057</v>
      </c>
      <c r="BL249" s="30">
        <v>3932433.19553186</v>
      </c>
      <c r="BM249" s="30">
        <v>3941331.7948809266</v>
      </c>
      <c r="BN249" s="30">
        <v>3950408.7979141474</v>
      </c>
      <c r="BO249" s="30">
        <v>3959670.7616069317</v>
      </c>
      <c r="BP249" s="30">
        <v>3969118.5710308999</v>
      </c>
      <c r="BQ249" s="30">
        <v>3978752.5804548711</v>
      </c>
      <c r="BR249" s="30">
        <v>4070809.1023783684</v>
      </c>
      <c r="BS249" s="30">
        <v>4358713.716071561</v>
      </c>
      <c r="BT249" s="30">
        <v>4412720.2923822999</v>
      </c>
      <c r="BU249" s="30">
        <v>4435308.518386364</v>
      </c>
      <c r="BV249" s="30">
        <v>4445427.0751863122</v>
      </c>
      <c r="BW249" s="30">
        <v>4455722.9653195441</v>
      </c>
      <c r="BX249" s="30">
        <v>4466196.1887860894</v>
      </c>
      <c r="BY249" s="30">
        <v>4476845.6677736342</v>
      </c>
      <c r="BZ249" s="30">
        <v>4487663.0879362524</v>
      </c>
      <c r="CA249" s="30">
        <v>4498656.348408848</v>
      </c>
      <c r="CB249" s="30">
        <v>4509826.515430063</v>
      </c>
      <c r="CC249" s="30">
        <v>4521174.0157846212</v>
      </c>
      <c r="CD249" s="30">
        <v>4607949.9170947075</v>
      </c>
      <c r="CE249" s="30">
        <v>4910646.1189928949</v>
      </c>
      <c r="CF249" s="30">
        <v>4968333.1800247133</v>
      </c>
      <c r="CG249" s="30">
        <v>4993094.4672428966</v>
      </c>
      <c r="CH249" s="30">
        <v>5004777.3574953675</v>
      </c>
      <c r="CI249" s="30">
        <v>5016628.7144144773</v>
      </c>
      <c r="CJ249" s="30">
        <v>5028648.5380002558</v>
      </c>
      <c r="CK249" s="30">
        <v>5040835.529972434</v>
      </c>
      <c r="CL249" s="30">
        <v>5053179.6752749979</v>
      </c>
      <c r="CM249" s="30">
        <v>5065690.4888210595</v>
      </c>
      <c r="CN249" s="30">
        <v>5078369.2549496591</v>
      </c>
      <c r="CO249" s="30">
        <v>5091216.4877449572</v>
      </c>
      <c r="CP249" s="30">
        <v>5171046.3581471443</v>
      </c>
      <c r="CQ249" s="30">
        <v>5488908.2009641826</v>
      </c>
      <c r="CR249" s="30">
        <v>5550155.7088319063</v>
      </c>
      <c r="CS249" s="30">
        <v>5576903.3347088397</v>
      </c>
      <c r="CT249" s="30">
        <v>5589937.1374391615</v>
      </c>
      <c r="CU249" s="30">
        <v>5603130.5401695371</v>
      </c>
      <c r="CV249" s="30">
        <v>5616483.542899847</v>
      </c>
      <c r="CW249" s="30">
        <v>5630372.9734779596</v>
      </c>
      <c r="CX249" s="30">
        <v>5644422.0040561557</v>
      </c>
      <c r="CY249" s="30">
        <v>5658630.634634316</v>
      </c>
      <c r="CZ249" s="30">
        <v>5672998.8652124405</v>
      </c>
      <c r="DA249" s="30">
        <v>5687526.6957906485</v>
      </c>
      <c r="DB249" s="30">
        <v>5759458.0303524733</v>
      </c>
      <c r="DC249" s="30">
        <v>6093333.2438567281</v>
      </c>
      <c r="DD249" s="30">
        <v>6158477.1830651164</v>
      </c>
      <c r="DE249" s="30">
        <v>6187478.066100955</v>
      </c>
      <c r="DF249" s="30">
        <v>6202102.0469042659</v>
      </c>
      <c r="DG249" s="30">
        <v>6216876.7610408664</v>
      </c>
      <c r="DH249" s="30">
        <v>6231802.2085108757</v>
      </c>
      <c r="DI249" s="30">
        <v>6246878.3893141747</v>
      </c>
      <c r="DJ249" s="30">
        <v>6262105.3034508228</v>
      </c>
      <c r="DK249" s="30">
        <v>6277482.950920701</v>
      </c>
      <c r="DL249" s="30">
        <v>6293011.3317240477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"/>
      <c r="EX249" s="3"/>
    </row>
    <row r="250" spans="1:154" ht="4.05" customHeight="1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47"/>
      <c r="S250" s="1"/>
      <c r="T250" s="1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1"/>
      <c r="EX250" s="1"/>
    </row>
    <row r="251" spans="1:154" ht="7.95" customHeight="1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47"/>
      <c r="S251" s="1"/>
      <c r="T251" s="1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1"/>
      <c r="EX251" s="1"/>
    </row>
    <row r="252" spans="1:154" x14ac:dyDescent="0.25">
      <c r="A252" s="17">
        <v>252</v>
      </c>
      <c r="B252" s="117" t="s">
        <v>154</v>
      </c>
      <c r="C252" s="1"/>
      <c r="D252" s="113" t="s">
        <v>144</v>
      </c>
      <c r="E252" s="65" t="s">
        <v>295</v>
      </c>
      <c r="F252" s="67"/>
      <c r="G252" s="66"/>
      <c r="H252" s="65" t="s">
        <v>27</v>
      </c>
      <c r="I252" s="67"/>
      <c r="J252" s="66"/>
      <c r="K252" s="68" t="s">
        <v>32</v>
      </c>
      <c r="L252" s="67"/>
      <c r="M252" s="66"/>
      <c r="N252" s="115"/>
      <c r="O252" s="70"/>
      <c r="P252" s="65"/>
      <c r="Q252" s="65"/>
      <c r="R252" s="76">
        <v>381631301.76611686</v>
      </c>
      <c r="S252" s="65"/>
      <c r="T252" s="65"/>
      <c r="U252" s="76">
        <v>0</v>
      </c>
      <c r="V252" s="76">
        <v>0</v>
      </c>
      <c r="W252" s="76">
        <v>0</v>
      </c>
      <c r="X252" s="76">
        <v>0</v>
      </c>
      <c r="Y252" s="76">
        <v>0</v>
      </c>
      <c r="Z252" s="76">
        <v>0</v>
      </c>
      <c r="AA252" s="76">
        <v>0</v>
      </c>
      <c r="AB252" s="76">
        <v>0</v>
      </c>
      <c r="AC252" s="76">
        <v>0</v>
      </c>
      <c r="AD252" s="76">
        <v>0</v>
      </c>
      <c r="AE252" s="76">
        <v>0</v>
      </c>
      <c r="AF252" s="76">
        <v>857699.58113505249</v>
      </c>
      <c r="AG252" s="76">
        <v>1059376.1480509301</v>
      </c>
      <c r="AH252" s="76">
        <v>1157602.9101257613</v>
      </c>
      <c r="AI252" s="76">
        <v>1174487.9765541228</v>
      </c>
      <c r="AJ252" s="76">
        <v>1180464.0130013386</v>
      </c>
      <c r="AK252" s="76">
        <v>1182122.3634926761</v>
      </c>
      <c r="AL252" s="76">
        <v>1183862.2873173477</v>
      </c>
      <c r="AM252" s="76">
        <v>1185683.7844753508</v>
      </c>
      <c r="AN252" s="76">
        <v>1187586.6084552668</v>
      </c>
      <c r="AO252" s="76">
        <v>1189568.8576448411</v>
      </c>
      <c r="AP252" s="76">
        <v>1191632.3386915214</v>
      </c>
      <c r="AQ252" s="76">
        <v>1193777.2954596318</v>
      </c>
      <c r="AR252" s="76">
        <v>1196003.8255610764</v>
      </c>
      <c r="AS252" s="76">
        <v>1235088.1637204867</v>
      </c>
      <c r="AT252" s="76">
        <v>1338832.3543432597</v>
      </c>
      <c r="AU252" s="76">
        <v>1357341.3860269785</v>
      </c>
      <c r="AV252" s="76">
        <v>1364412.783139158</v>
      </c>
      <c r="AW252" s="76">
        <v>1366952.7747111283</v>
      </c>
      <c r="AX252" s="76">
        <v>1369570.7929497696</v>
      </c>
      <c r="AY252" s="76">
        <v>1372266.8378550746</v>
      </c>
      <c r="AZ252" s="76">
        <v>1375040.6123944782</v>
      </c>
      <c r="BA252" s="76">
        <v>1377889.8252308592</v>
      </c>
      <c r="BB252" s="76">
        <v>1380816.6532740295</v>
      </c>
      <c r="BC252" s="76">
        <v>1383821.3903669417</v>
      </c>
      <c r="BD252" s="76">
        <v>1386904.1541265249</v>
      </c>
      <c r="BE252" s="76">
        <v>1425182.1019434221</v>
      </c>
      <c r="BF252" s="76">
        <v>1534568.6036881432</v>
      </c>
      <c r="BG252" s="76">
        <v>1554649.7322100177</v>
      </c>
      <c r="BH252" s="76">
        <v>1562740.7653792053</v>
      </c>
      <c r="BI252" s="76">
        <v>1566077.1229903772</v>
      </c>
      <c r="BJ252" s="76">
        <v>1569487.9606015682</v>
      </c>
      <c r="BK252" s="76">
        <v>1572973.278212741</v>
      </c>
      <c r="BL252" s="76">
        <v>1576532.7179523706</v>
      </c>
      <c r="BM252" s="76">
        <v>1580163.51916565</v>
      </c>
      <c r="BN252" s="76">
        <v>1583868.3046427742</v>
      </c>
      <c r="BO252" s="76">
        <v>1587647.4284123629</v>
      </c>
      <c r="BP252" s="76">
        <v>1591501.0321819484</v>
      </c>
      <c r="BQ252" s="76">
        <v>1628323.6409513429</v>
      </c>
      <c r="BR252" s="76">
        <v>1743485.4864286184</v>
      </c>
      <c r="BS252" s="76">
        <v>1765088.116952911</v>
      </c>
      <c r="BT252" s="76">
        <v>1774123.407354556</v>
      </c>
      <c r="BU252" s="76">
        <v>1778170.8300745115</v>
      </c>
      <c r="BV252" s="76">
        <v>1782289.1861278117</v>
      </c>
      <c r="BW252" s="76">
        <v>1786478.4755144343</v>
      </c>
      <c r="BX252" s="76">
        <v>1790738.2671094537</v>
      </c>
      <c r="BY252" s="76">
        <v>1795065.2351744846</v>
      </c>
      <c r="BZ252" s="76">
        <v>1799462.5393635482</v>
      </c>
      <c r="CA252" s="76">
        <v>1803930.6061720252</v>
      </c>
      <c r="CB252" s="76">
        <v>1808469.6063138396</v>
      </c>
      <c r="CC252" s="76">
        <v>1843179.9668378979</v>
      </c>
      <c r="CD252" s="76">
        <v>1964258.4475971609</v>
      </c>
      <c r="CE252" s="76">
        <v>1987333.2720098943</v>
      </c>
      <c r="CF252" s="76">
        <v>1997237.7868971676</v>
      </c>
      <c r="CG252" s="76">
        <v>2001910.942998156</v>
      </c>
      <c r="CH252" s="76">
        <v>2006651.485765785</v>
      </c>
      <c r="CI252" s="76">
        <v>2011459.4152000993</v>
      </c>
      <c r="CJ252" s="76">
        <v>2016334.2119889706</v>
      </c>
      <c r="CK252" s="76">
        <v>2021271.8701099902</v>
      </c>
      <c r="CL252" s="76">
        <v>2026276.1955284178</v>
      </c>
      <c r="CM252" s="76">
        <v>2031347.7019798756</v>
      </c>
      <c r="CN252" s="76">
        <v>2036486.5950979888</v>
      </c>
      <c r="CO252" s="76">
        <v>2068418.5432588458</v>
      </c>
      <c r="CP252" s="76">
        <v>2195563.2803856581</v>
      </c>
      <c r="CQ252" s="76">
        <v>2220062.2835327685</v>
      </c>
      <c r="CR252" s="76">
        <v>2230761.3338835388</v>
      </c>
      <c r="CS252" s="76">
        <v>2235974.8549756706</v>
      </c>
      <c r="CT252" s="76">
        <v>2241252.216067791</v>
      </c>
      <c r="CU252" s="76">
        <v>2246593.4171599299</v>
      </c>
      <c r="CV252" s="76">
        <v>2252149.1893912107</v>
      </c>
      <c r="CW252" s="76">
        <v>2257768.8016224653</v>
      </c>
      <c r="CX252" s="76">
        <v>2263452.2538537234</v>
      </c>
      <c r="CY252" s="76">
        <v>2269199.5460849702</v>
      </c>
      <c r="CZ252" s="76">
        <v>2275010.6783162355</v>
      </c>
      <c r="DA252" s="76">
        <v>2303783.2121410221</v>
      </c>
      <c r="DB252" s="76">
        <v>2437333.2975426614</v>
      </c>
      <c r="DC252" s="76">
        <v>2463390.8732260317</v>
      </c>
      <c r="DD252" s="76">
        <v>2474991.2264403701</v>
      </c>
      <c r="DE252" s="76">
        <v>2480840.8187617064</v>
      </c>
      <c r="DF252" s="76">
        <v>2486750.7044163644</v>
      </c>
      <c r="DG252" s="76">
        <v>2492720.8834043741</v>
      </c>
      <c r="DH252" s="76">
        <v>2498751.355725646</v>
      </c>
      <c r="DI252" s="76">
        <v>2504842.1213803291</v>
      </c>
      <c r="DJ252" s="76">
        <v>2510993.1803683043</v>
      </c>
      <c r="DK252" s="76">
        <v>2517204.5326896012</v>
      </c>
      <c r="DL252" s="76">
        <v>232549921.58645451</v>
      </c>
      <c r="DM252" s="76">
        <v>0</v>
      </c>
      <c r="DN252" s="76">
        <v>0</v>
      </c>
      <c r="DO252" s="76">
        <v>0</v>
      </c>
      <c r="DP252" s="76">
        <v>0</v>
      </c>
      <c r="DQ252" s="76">
        <v>0</v>
      </c>
      <c r="DR252" s="76">
        <v>0</v>
      </c>
      <c r="DS252" s="76">
        <v>0</v>
      </c>
      <c r="DT252" s="76">
        <v>0</v>
      </c>
      <c r="DU252" s="76">
        <v>0</v>
      </c>
      <c r="DV252" s="76">
        <v>0</v>
      </c>
      <c r="DW252" s="76">
        <v>0</v>
      </c>
      <c r="DX252" s="76">
        <v>0</v>
      </c>
      <c r="DY252" s="76">
        <v>0</v>
      </c>
      <c r="DZ252" s="76">
        <v>0</v>
      </c>
      <c r="EA252" s="76">
        <v>0</v>
      </c>
      <c r="EB252" s="76">
        <v>0</v>
      </c>
      <c r="EC252" s="76">
        <v>0</v>
      </c>
      <c r="ED252" s="76">
        <v>0</v>
      </c>
      <c r="EE252" s="76">
        <v>0</v>
      </c>
      <c r="EF252" s="76">
        <v>0</v>
      </c>
      <c r="EG252" s="76">
        <v>0</v>
      </c>
      <c r="EH252" s="76">
        <v>0</v>
      </c>
      <c r="EI252" s="76">
        <v>0</v>
      </c>
      <c r="EJ252" s="76">
        <v>0</v>
      </c>
      <c r="EK252" s="76">
        <v>0</v>
      </c>
      <c r="EL252" s="76">
        <v>0</v>
      </c>
      <c r="EM252" s="76">
        <v>0</v>
      </c>
      <c r="EN252" s="76">
        <v>0</v>
      </c>
      <c r="EO252" s="76">
        <v>0</v>
      </c>
      <c r="EP252" s="76">
        <v>0</v>
      </c>
      <c r="EQ252" s="76">
        <v>0</v>
      </c>
      <c r="ER252" s="76">
        <v>0</v>
      </c>
      <c r="ES252" s="76">
        <v>0</v>
      </c>
      <c r="ET252" s="76">
        <v>0</v>
      </c>
      <c r="EU252" s="76">
        <v>0</v>
      </c>
      <c r="EV252" s="76">
        <v>0</v>
      </c>
      <c r="EW252" s="1"/>
      <c r="EX252" s="1"/>
    </row>
    <row r="253" spans="1:154" s="4" customFormat="1" x14ac:dyDescent="0.25">
      <c r="A253" s="22">
        <v>253</v>
      </c>
      <c r="B253" s="117" t="s">
        <v>154</v>
      </c>
      <c r="C253" s="3"/>
      <c r="D253" s="10"/>
      <c r="E253" s="3" t="s">
        <v>182</v>
      </c>
      <c r="F253" s="23"/>
      <c r="G253" s="10"/>
      <c r="H253" s="3" t="s">
        <v>27</v>
      </c>
      <c r="I253" s="23"/>
      <c r="J253" s="10"/>
      <c r="K253" s="5" t="s">
        <v>32</v>
      </c>
      <c r="L253" s="23"/>
      <c r="M253" s="10"/>
      <c r="N253" s="30"/>
      <c r="O253" s="24"/>
      <c r="P253" s="3"/>
      <c r="Q253" s="3"/>
      <c r="R253" s="30">
        <v>3434681715.895051</v>
      </c>
      <c r="S253" s="3"/>
      <c r="T253" s="3"/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7719296.2302154722</v>
      </c>
      <c r="AG253" s="30">
        <v>9534385.3324583694</v>
      </c>
      <c r="AH253" s="30">
        <v>10418426.191131853</v>
      </c>
      <c r="AI253" s="30">
        <v>10570391.788987104</v>
      </c>
      <c r="AJ253" s="30">
        <v>10624176.117012046</v>
      </c>
      <c r="AK253" s="30">
        <v>10639101.271434084</v>
      </c>
      <c r="AL253" s="30">
        <v>10654760.585856128</v>
      </c>
      <c r="AM253" s="30">
        <v>10671154.060278157</v>
      </c>
      <c r="AN253" s="30">
        <v>10688279.476097401</v>
      </c>
      <c r="AO253" s="30">
        <v>10706119.71880357</v>
      </c>
      <c r="AP253" s="30">
        <v>10724691.048223693</v>
      </c>
      <c r="AQ253" s="30">
        <v>10743995.659136686</v>
      </c>
      <c r="AR253" s="30">
        <v>10764034.430049688</v>
      </c>
      <c r="AS253" s="30">
        <v>11115793.47348438</v>
      </c>
      <c r="AT253" s="30">
        <v>12049491.189089337</v>
      </c>
      <c r="AU253" s="30">
        <v>12216072.474242806</v>
      </c>
      <c r="AV253" s="30">
        <v>12279715.048252422</v>
      </c>
      <c r="AW253" s="30">
        <v>12302574.972400155</v>
      </c>
      <c r="AX253" s="30">
        <v>12326137.136547927</v>
      </c>
      <c r="AY253" s="30">
        <v>12350401.540695671</v>
      </c>
      <c r="AZ253" s="30">
        <v>12375365.511550304</v>
      </c>
      <c r="BA253" s="30">
        <v>12401008.427077733</v>
      </c>
      <c r="BB253" s="30">
        <v>12427349.879466265</v>
      </c>
      <c r="BC253" s="30">
        <v>12454392.513302475</v>
      </c>
      <c r="BD253" s="30">
        <v>12482137.387138724</v>
      </c>
      <c r="BE253" s="30">
        <v>12826638.917490799</v>
      </c>
      <c r="BF253" s="30">
        <v>13811117.433193289</v>
      </c>
      <c r="BG253" s="30">
        <v>13991847.58989016</v>
      </c>
      <c r="BH253" s="30">
        <v>14064666.888412848</v>
      </c>
      <c r="BI253" s="30">
        <v>14094694.106913395</v>
      </c>
      <c r="BJ253" s="30">
        <v>14125391.645414114</v>
      </c>
      <c r="BK253" s="30">
        <v>14156759.503914669</v>
      </c>
      <c r="BL253" s="30">
        <v>14188794.461571336</v>
      </c>
      <c r="BM253" s="30">
        <v>14221471.67249085</v>
      </c>
      <c r="BN253" s="30">
        <v>14254814.741784967</v>
      </c>
      <c r="BO253" s="30">
        <v>14288826.855711266</v>
      </c>
      <c r="BP253" s="30">
        <v>14323509.289637536</v>
      </c>
      <c r="BQ253" s="30">
        <v>14654912.768562086</v>
      </c>
      <c r="BR253" s="30">
        <v>15691369.377857566</v>
      </c>
      <c r="BS253" s="30">
        <v>15885793.052576199</v>
      </c>
      <c r="BT253" s="30">
        <v>15967110.666191004</v>
      </c>
      <c r="BU253" s="30">
        <v>16003537.470670603</v>
      </c>
      <c r="BV253" s="30">
        <v>16040602.675150305</v>
      </c>
      <c r="BW253" s="30">
        <v>16078306.279629909</v>
      </c>
      <c r="BX253" s="30">
        <v>16116644.403985083</v>
      </c>
      <c r="BY253" s="30">
        <v>16155587.116570361</v>
      </c>
      <c r="BZ253" s="30">
        <v>16195162.854271933</v>
      </c>
      <c r="CA253" s="30">
        <v>16235375.455548227</v>
      </c>
      <c r="CB253" s="30">
        <v>16276226.456824556</v>
      </c>
      <c r="CC253" s="30">
        <v>16588619.701541081</v>
      </c>
      <c r="CD253" s="30">
        <v>17678326.028374448</v>
      </c>
      <c r="CE253" s="30">
        <v>17885999.448089048</v>
      </c>
      <c r="CF253" s="30">
        <v>17975140.082074508</v>
      </c>
      <c r="CG253" s="30">
        <v>18017198.486983404</v>
      </c>
      <c r="CH253" s="30">
        <v>18059863.371892065</v>
      </c>
      <c r="CI253" s="30">
        <v>18103134.736800894</v>
      </c>
      <c r="CJ253" s="30">
        <v>18147007.907900736</v>
      </c>
      <c r="CK253" s="30">
        <v>18191446.830989912</v>
      </c>
      <c r="CL253" s="30">
        <v>18236485.75975576</v>
      </c>
      <c r="CM253" s="30">
        <v>18282129.31781888</v>
      </c>
      <c r="CN253" s="30">
        <v>18328379.3558819</v>
      </c>
      <c r="CO253" s="30">
        <v>18615766.889329612</v>
      </c>
      <c r="CP253" s="30">
        <v>19760069.523470923</v>
      </c>
      <c r="CQ253" s="30">
        <v>19980560.551794916</v>
      </c>
      <c r="CR253" s="30">
        <v>20076852.00495185</v>
      </c>
      <c r="CS253" s="30">
        <v>20123773.694781035</v>
      </c>
      <c r="CT253" s="30">
        <v>20171269.944610119</v>
      </c>
      <c r="CU253" s="30">
        <v>20219340.754439369</v>
      </c>
      <c r="CV253" s="30">
        <v>20269342.704520896</v>
      </c>
      <c r="CW253" s="30">
        <v>20319919.214602187</v>
      </c>
      <c r="CX253" s="30">
        <v>20371070.284683511</v>
      </c>
      <c r="CY253" s="30">
        <v>20422795.914764732</v>
      </c>
      <c r="CZ253" s="30">
        <v>20475096.10484612</v>
      </c>
      <c r="DA253" s="30">
        <v>20734048.909269199</v>
      </c>
      <c r="DB253" s="30">
        <v>21935999.677883953</v>
      </c>
      <c r="DC253" s="30">
        <v>22170517.859034285</v>
      </c>
      <c r="DD253" s="30">
        <v>22274921.037963331</v>
      </c>
      <c r="DE253" s="30">
        <v>22327567.368855357</v>
      </c>
      <c r="DF253" s="30">
        <v>22380756.33974728</v>
      </c>
      <c r="DG253" s="30">
        <v>22434487.950639367</v>
      </c>
      <c r="DH253" s="30">
        <v>22488762.201530814</v>
      </c>
      <c r="DI253" s="30">
        <v>22543579.092422962</v>
      </c>
      <c r="DJ253" s="30">
        <v>22598938.623314738</v>
      </c>
      <c r="DK253" s="30">
        <v>22654840.794206411</v>
      </c>
      <c r="DL253" s="30">
        <v>2092949294.2780905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"/>
      <c r="EX253" s="3"/>
    </row>
    <row r="254" spans="1:154" ht="4.05" customHeight="1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47"/>
      <c r="S254" s="1"/>
      <c r="T254" s="1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1"/>
      <c r="EX254" s="1"/>
    </row>
    <row r="255" spans="1:154" ht="7.95" customHeight="1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47"/>
      <c r="S255" s="1"/>
      <c r="T255" s="1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1"/>
      <c r="EX255" s="1"/>
    </row>
    <row r="256" spans="1:154" ht="7.95" customHeight="1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47"/>
      <c r="S256" s="1"/>
      <c r="T256" s="1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1"/>
      <c r="EX256" s="1"/>
    </row>
    <row r="257" spans="1:154" s="4" customFormat="1" x14ac:dyDescent="0.25">
      <c r="A257" s="22">
        <v>257</v>
      </c>
      <c r="B257" s="3"/>
      <c r="C257" s="3"/>
      <c r="D257" s="113" t="s">
        <v>145</v>
      </c>
      <c r="E257" s="3" t="s">
        <v>180</v>
      </c>
      <c r="F257" s="23"/>
      <c r="G257" s="10"/>
      <c r="H257" s="3" t="s">
        <v>27</v>
      </c>
      <c r="I257" s="23"/>
      <c r="J257" s="10"/>
      <c r="K257" s="5" t="s">
        <v>32</v>
      </c>
      <c r="L257" s="23"/>
      <c r="M257" s="10"/>
      <c r="N257" s="116"/>
      <c r="O257" s="24"/>
      <c r="P257" s="3"/>
      <c r="Q257" s="3"/>
      <c r="R257" s="30">
        <v>14309098737.580162</v>
      </c>
      <c r="S257" s="3"/>
      <c r="T257" s="3"/>
      <c r="U257" s="30">
        <v>3120000000</v>
      </c>
      <c r="V257" s="30">
        <v>90383650</v>
      </c>
      <c r="W257" s="30">
        <v>51669445.833333343</v>
      </c>
      <c r="X257" s="30">
        <v>43822552.499999985</v>
      </c>
      <c r="Y257" s="30">
        <v>297320923.75000006</v>
      </c>
      <c r="Z257" s="30">
        <v>46200909.583333343</v>
      </c>
      <c r="AA257" s="30">
        <v>48414228.75</v>
      </c>
      <c r="AB257" s="30">
        <v>50627547.916666664</v>
      </c>
      <c r="AC257" s="30">
        <v>46198937.5</v>
      </c>
      <c r="AD257" s="30">
        <v>46514562.499999993</v>
      </c>
      <c r="AE257" s="30">
        <v>45725499.999999993</v>
      </c>
      <c r="AF257" s="30">
        <v>45725499.999999993</v>
      </c>
      <c r="AG257" s="30">
        <v>46377375</v>
      </c>
      <c r="AH257" s="30">
        <v>51592249.999999993</v>
      </c>
      <c r="AI257" s="30">
        <v>48437750</v>
      </c>
      <c r="AJ257" s="30">
        <v>48050875.000000007</v>
      </c>
      <c r="AK257" s="30">
        <v>47866500</v>
      </c>
      <c r="AL257" s="30">
        <v>47866500</v>
      </c>
      <c r="AM257" s="30">
        <v>47866500</v>
      </c>
      <c r="AN257" s="30">
        <v>47866500</v>
      </c>
      <c r="AO257" s="30">
        <v>47866500</v>
      </c>
      <c r="AP257" s="30">
        <v>47866500</v>
      </c>
      <c r="AQ257" s="30">
        <v>47866500</v>
      </c>
      <c r="AR257" s="30">
        <v>47866500</v>
      </c>
      <c r="AS257" s="30">
        <v>48550968.75</v>
      </c>
      <c r="AT257" s="30">
        <v>54026587.5</v>
      </c>
      <c r="AU257" s="30">
        <v>50714362.5</v>
      </c>
      <c r="AV257" s="30">
        <v>50308143.75</v>
      </c>
      <c r="AW257" s="30">
        <v>50114550</v>
      </c>
      <c r="AX257" s="30">
        <v>50114550</v>
      </c>
      <c r="AY257" s="30">
        <v>50114550</v>
      </c>
      <c r="AZ257" s="30">
        <v>50114550</v>
      </c>
      <c r="BA257" s="30">
        <v>50114550</v>
      </c>
      <c r="BB257" s="30">
        <v>50114550</v>
      </c>
      <c r="BC257" s="30">
        <v>50114550</v>
      </c>
      <c r="BD257" s="30">
        <v>50114550</v>
      </c>
      <c r="BE257" s="30">
        <v>50833242.1875</v>
      </c>
      <c r="BF257" s="30">
        <v>56582641.875000015</v>
      </c>
      <c r="BG257" s="30">
        <v>53104805.625000007</v>
      </c>
      <c r="BH257" s="30">
        <v>52678275.937500007</v>
      </c>
      <c r="BI257" s="30">
        <v>52475002.500000007</v>
      </c>
      <c r="BJ257" s="30">
        <v>52475002.500000007</v>
      </c>
      <c r="BK257" s="30">
        <v>52475002.500000007</v>
      </c>
      <c r="BL257" s="30">
        <v>52475002.500000007</v>
      </c>
      <c r="BM257" s="30">
        <v>52475002.500000007</v>
      </c>
      <c r="BN257" s="30">
        <v>52475002.500000007</v>
      </c>
      <c r="BO257" s="30">
        <v>52475002.500000007</v>
      </c>
      <c r="BP257" s="30">
        <v>52475002.500000007</v>
      </c>
      <c r="BQ257" s="30">
        <v>53229629.296875007</v>
      </c>
      <c r="BR257" s="30">
        <v>59266498.968749985</v>
      </c>
      <c r="BS257" s="30">
        <v>55614770.90625</v>
      </c>
      <c r="BT257" s="30">
        <v>55166914.734375</v>
      </c>
      <c r="BU257" s="30">
        <v>54953477.625</v>
      </c>
      <c r="BV257" s="30">
        <v>54953477.625</v>
      </c>
      <c r="BW257" s="30">
        <v>54953477.625</v>
      </c>
      <c r="BX257" s="30">
        <v>54953477.625</v>
      </c>
      <c r="BY257" s="30">
        <v>54953477.625</v>
      </c>
      <c r="BZ257" s="30">
        <v>54953477.625</v>
      </c>
      <c r="CA257" s="30">
        <v>54953477.625</v>
      </c>
      <c r="CB257" s="30">
        <v>54953477.625</v>
      </c>
      <c r="CC257" s="30">
        <v>55745835.76171875</v>
      </c>
      <c r="CD257" s="30">
        <v>62084548.917187497</v>
      </c>
      <c r="CE257" s="30">
        <v>58250234.451562501</v>
      </c>
      <c r="CF257" s="30">
        <v>57779985.471093751</v>
      </c>
      <c r="CG257" s="30">
        <v>57555876.506250001</v>
      </c>
      <c r="CH257" s="30">
        <v>57555876.506250001</v>
      </c>
      <c r="CI257" s="30">
        <v>57555876.506250001</v>
      </c>
      <c r="CJ257" s="30">
        <v>57555876.506250001</v>
      </c>
      <c r="CK257" s="30">
        <v>57555876.506250001</v>
      </c>
      <c r="CL257" s="30">
        <v>57555876.506250001</v>
      </c>
      <c r="CM257" s="30">
        <v>57555876.506250001</v>
      </c>
      <c r="CN257" s="30">
        <v>57555876.506250001</v>
      </c>
      <c r="CO257" s="30">
        <v>58387852.549804688</v>
      </c>
      <c r="CP257" s="30">
        <v>65043501.363046885</v>
      </c>
      <c r="CQ257" s="30">
        <v>61017471.17414061</v>
      </c>
      <c r="CR257" s="30">
        <v>60523709.744648434</v>
      </c>
      <c r="CS257" s="30">
        <v>60288395.331562497</v>
      </c>
      <c r="CT257" s="30">
        <v>60288395.331562497</v>
      </c>
      <c r="CU257" s="30">
        <v>60288395.331562497</v>
      </c>
      <c r="CV257" s="30">
        <v>60288395.331562497</v>
      </c>
      <c r="CW257" s="30">
        <v>60288395.331562497</v>
      </c>
      <c r="CX257" s="30">
        <v>60288395.331562497</v>
      </c>
      <c r="CY257" s="30">
        <v>60288395.331562497</v>
      </c>
      <c r="CZ257" s="30">
        <v>60288395.331562497</v>
      </c>
      <c r="DA257" s="30">
        <v>61161970.177294925</v>
      </c>
      <c r="DB257" s="30">
        <v>68150401.431199253</v>
      </c>
      <c r="DC257" s="30">
        <v>63923069.732847661</v>
      </c>
      <c r="DD257" s="30">
        <v>63404620.231880844</v>
      </c>
      <c r="DE257" s="30">
        <v>63157540.098140627</v>
      </c>
      <c r="DF257" s="30">
        <v>63157540.098140627</v>
      </c>
      <c r="DG257" s="30">
        <v>63157540.098140627</v>
      </c>
      <c r="DH257" s="30">
        <v>63157540.098140627</v>
      </c>
      <c r="DI257" s="30">
        <v>63157540.098140627</v>
      </c>
      <c r="DJ257" s="30">
        <v>63157540.098140627</v>
      </c>
      <c r="DK257" s="30">
        <v>63157540.098140627</v>
      </c>
      <c r="DL257" s="30">
        <v>5778353489.8196678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0</v>
      </c>
      <c r="DY257" s="30">
        <v>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"/>
      <c r="EX257" s="3"/>
    </row>
    <row r="258" spans="1:154" s="4" customFormat="1" x14ac:dyDescent="0.25">
      <c r="A258" s="22">
        <v>258</v>
      </c>
      <c r="B258" s="3"/>
      <c r="C258" s="3"/>
      <c r="D258" s="113" t="s">
        <v>144</v>
      </c>
      <c r="E258" s="3" t="s">
        <v>181</v>
      </c>
      <c r="F258" s="23"/>
      <c r="G258" s="10"/>
      <c r="H258" s="3" t="s">
        <v>27</v>
      </c>
      <c r="I258" s="23"/>
      <c r="J258" s="10"/>
      <c r="K258" s="5" t="s">
        <v>32</v>
      </c>
      <c r="L258" s="23"/>
      <c r="M258" s="10"/>
      <c r="N258" s="116"/>
      <c r="O258" s="24"/>
      <c r="P258" s="3"/>
      <c r="Q258" s="3"/>
      <c r="R258" s="30">
        <v>9898389817.8960762</v>
      </c>
      <c r="S258" s="3"/>
      <c r="T258" s="3"/>
      <c r="U258" s="30">
        <v>3200407818.5983415</v>
      </c>
      <c r="V258" s="30">
        <v>14911021.235370636</v>
      </c>
      <c r="W258" s="30">
        <v>28652337.777462568</v>
      </c>
      <c r="X258" s="30">
        <v>30017608.914401181</v>
      </c>
      <c r="Y258" s="30">
        <v>283987923.90612334</v>
      </c>
      <c r="Z258" s="30">
        <v>28623322.176365774</v>
      </c>
      <c r="AA258" s="30">
        <v>29296655.182977568</v>
      </c>
      <c r="AB258" s="30">
        <v>29953008.661570646</v>
      </c>
      <c r="AC258" s="30">
        <v>30409921.765643578</v>
      </c>
      <c r="AD258" s="30">
        <v>30582192.725757055</v>
      </c>
      <c r="AE258" s="30">
        <v>30720759.66174686</v>
      </c>
      <c r="AF258" s="30">
        <v>31668797.435049575</v>
      </c>
      <c r="AG258" s="30">
        <v>33826415.418772772</v>
      </c>
      <c r="AH258" s="30">
        <v>34678711.990491197</v>
      </c>
      <c r="AI258" s="30">
        <v>35298064.248014145</v>
      </c>
      <c r="AJ258" s="30">
        <v>35479179.868603259</v>
      </c>
      <c r="AK258" s="30">
        <v>35592447.324663751</v>
      </c>
      <c r="AL258" s="30">
        <v>35682984.07690838</v>
      </c>
      <c r="AM258" s="30">
        <v>35772786.669153005</v>
      </c>
      <c r="AN258" s="30">
        <v>35861857.863810837</v>
      </c>
      <c r="AO258" s="30">
        <v>35950218.426586464</v>
      </c>
      <c r="AP258" s="30">
        <v>36037843.917138174</v>
      </c>
      <c r="AQ258" s="30">
        <v>36124735.588226169</v>
      </c>
      <c r="AR258" s="30">
        <v>36210892.883979842</v>
      </c>
      <c r="AS258" s="30">
        <v>36079406.286605231</v>
      </c>
      <c r="AT258" s="30">
        <v>36530553.824688993</v>
      </c>
      <c r="AU258" s="30">
        <v>37167649.974301055</v>
      </c>
      <c r="AV258" s="30">
        <v>37345229.18475613</v>
      </c>
      <c r="AW258" s="30">
        <v>37451621.653675094</v>
      </c>
      <c r="AX258" s="30">
        <v>37534264.422860682</v>
      </c>
      <c r="AY258" s="30">
        <v>37616204.952046245</v>
      </c>
      <c r="AZ258" s="30">
        <v>37697446.568026155</v>
      </c>
      <c r="BA258" s="30">
        <v>37778014.280503072</v>
      </c>
      <c r="BB258" s="30">
        <v>37857878.666700572</v>
      </c>
      <c r="BC258" s="30">
        <v>37937041.224966615</v>
      </c>
      <c r="BD258" s="30">
        <v>38015501.284463733</v>
      </c>
      <c r="BE258" s="30">
        <v>37906109.425317407</v>
      </c>
      <c r="BF258" s="30">
        <v>38362569.717910953</v>
      </c>
      <c r="BG258" s="30">
        <v>39019405.564713247</v>
      </c>
      <c r="BH258" s="30">
        <v>39194433.579719439</v>
      </c>
      <c r="BI258" s="30">
        <v>39294766.299687877</v>
      </c>
      <c r="BJ258" s="30">
        <v>39370282.56118729</v>
      </c>
      <c r="BK258" s="30">
        <v>39445128.502686635</v>
      </c>
      <c r="BL258" s="30">
        <v>39519308.130156346</v>
      </c>
      <c r="BM258" s="30">
        <v>39592851.560901746</v>
      </c>
      <c r="BN258" s="30">
        <v>39665723.379192166</v>
      </c>
      <c r="BO258" s="30">
        <v>39737925.37615484</v>
      </c>
      <c r="BP258" s="30">
        <v>39809456.742228538</v>
      </c>
      <c r="BQ258" s="30">
        <v>39730010.207056202</v>
      </c>
      <c r="BR258" s="30">
        <v>40192232.995866194</v>
      </c>
      <c r="BS258" s="30">
        <v>40870859.563638091</v>
      </c>
      <c r="BT258" s="30">
        <v>41044332.351301655</v>
      </c>
      <c r="BU258" s="30">
        <v>41139422.654083669</v>
      </c>
      <c r="BV258" s="30">
        <v>41208580.116270728</v>
      </c>
      <c r="BW258" s="30">
        <v>41277099.178457737</v>
      </c>
      <c r="BX258" s="30">
        <v>41344984.663784578</v>
      </c>
      <c r="BY258" s="30">
        <v>41412272.835390002</v>
      </c>
      <c r="BZ258" s="30">
        <v>41478921.070652969</v>
      </c>
      <c r="CA258" s="30">
        <v>41544931.509452045</v>
      </c>
      <c r="CB258" s="30">
        <v>41610303.174842417</v>
      </c>
      <c r="CC258" s="30">
        <v>41568784.210473992</v>
      </c>
      <c r="CD258" s="30">
        <v>42037280.795553528</v>
      </c>
      <c r="CE258" s="30">
        <v>42739806.30989182</v>
      </c>
      <c r="CF258" s="30">
        <v>42912731.115862772</v>
      </c>
      <c r="CG258" s="30">
        <v>43003398.497442514</v>
      </c>
      <c r="CH258" s="30">
        <v>43066965.145867072</v>
      </c>
      <c r="CI258" s="30">
        <v>43129925.314291611</v>
      </c>
      <c r="CJ258" s="30">
        <v>43192284.80885981</v>
      </c>
      <c r="CK258" s="30">
        <v>43254087.286374666</v>
      </c>
      <c r="CL258" s="30">
        <v>43315281.459491596</v>
      </c>
      <c r="CM258" s="30">
        <v>43375869.883136019</v>
      </c>
      <c r="CN258" s="30">
        <v>43435851.378406309</v>
      </c>
      <c r="CO258" s="30">
        <v>43440392.3721883</v>
      </c>
      <c r="CP258" s="30">
        <v>43915739.615447119</v>
      </c>
      <c r="CQ258" s="30">
        <v>44644331.474729583</v>
      </c>
      <c r="CR258" s="30">
        <v>44817727.372256778</v>
      </c>
      <c r="CS258" s="30">
        <v>44904793.563733324</v>
      </c>
      <c r="CT258" s="30">
        <v>44963537.713904068</v>
      </c>
      <c r="CU258" s="30">
        <v>45021707.304074883</v>
      </c>
      <c r="CV258" s="30">
        <v>45077618.186046392</v>
      </c>
      <c r="CW258" s="30">
        <v>45133282.075965002</v>
      </c>
      <c r="CX258" s="30">
        <v>45188371.405883692</v>
      </c>
      <c r="CY258" s="30">
        <v>45242886.175802343</v>
      </c>
      <c r="CZ258" s="30">
        <v>45296826.385720968</v>
      </c>
      <c r="DA258" s="30">
        <v>45352776.282175086</v>
      </c>
      <c r="DB258" s="30">
        <v>45834233.430761285</v>
      </c>
      <c r="DC258" s="30">
        <v>46589490.081126377</v>
      </c>
      <c r="DD258" s="30">
        <v>46762758.483793892</v>
      </c>
      <c r="DE258" s="30">
        <v>46845417.457478285</v>
      </c>
      <c r="DF258" s="30">
        <v>46898477.75325311</v>
      </c>
      <c r="DG258" s="30">
        <v>46950995.409027912</v>
      </c>
      <c r="DH258" s="30">
        <v>47002970.424802713</v>
      </c>
      <c r="DI258" s="30">
        <v>47054402.800577551</v>
      </c>
      <c r="DJ258" s="30">
        <v>47105292.536352366</v>
      </c>
      <c r="DK258" s="30">
        <v>47155639.632127061</v>
      </c>
      <c r="DL258" s="30">
        <v>2723627653.9517865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"/>
      <c r="EX258" s="3"/>
    </row>
    <row r="259" spans="1:154" s="4" customFormat="1" x14ac:dyDescent="0.25">
      <c r="A259" s="22">
        <v>259</v>
      </c>
      <c r="B259" s="3"/>
      <c r="C259" s="3"/>
      <c r="D259" s="113"/>
      <c r="E259" s="3" t="s">
        <v>194</v>
      </c>
      <c r="F259" s="23"/>
      <c r="G259" s="10"/>
      <c r="H259" s="3" t="s">
        <v>27</v>
      </c>
      <c r="I259" s="23"/>
      <c r="J259" s="10"/>
      <c r="K259" s="5" t="s">
        <v>32</v>
      </c>
      <c r="L259" s="23"/>
      <c r="M259" s="10"/>
      <c r="N259" s="116"/>
      <c r="O259" s="24"/>
      <c r="P259" s="3"/>
      <c r="Q259" s="3"/>
      <c r="R259" s="30">
        <v>4410708919.6840906</v>
      </c>
      <c r="S259" s="3"/>
      <c r="T259" s="3"/>
      <c r="U259" s="30">
        <v>-80407818.598341465</v>
      </c>
      <c r="V259" s="30">
        <v>75472628.764629364</v>
      </c>
      <c r="W259" s="30">
        <v>23017108.055870775</v>
      </c>
      <c r="X259" s="30">
        <v>13804943.585598804</v>
      </c>
      <c r="Y259" s="30">
        <v>13332999.843876719</v>
      </c>
      <c r="Z259" s="30">
        <v>17577587.406967569</v>
      </c>
      <c r="AA259" s="30">
        <v>19117573.567022432</v>
      </c>
      <c r="AB259" s="30">
        <v>20674539.255096018</v>
      </c>
      <c r="AC259" s="30">
        <v>15789015.734356422</v>
      </c>
      <c r="AD259" s="30">
        <v>15932369.774242938</v>
      </c>
      <c r="AE259" s="30">
        <v>15004740.338253133</v>
      </c>
      <c r="AF259" s="30">
        <v>14056702.564950418</v>
      </c>
      <c r="AG259" s="30">
        <v>12550959.581227228</v>
      </c>
      <c r="AH259" s="30">
        <v>16913538.009508796</v>
      </c>
      <c r="AI259" s="30">
        <v>13139685.751985855</v>
      </c>
      <c r="AJ259" s="30">
        <v>12571695.131396748</v>
      </c>
      <c r="AK259" s="30">
        <v>12274052.675336249</v>
      </c>
      <c r="AL259" s="30">
        <v>12183515.92309162</v>
      </c>
      <c r="AM259" s="30">
        <v>12093713.330846995</v>
      </c>
      <c r="AN259" s="30">
        <v>12004642.136189163</v>
      </c>
      <c r="AO259" s="30">
        <v>11916281.573413536</v>
      </c>
      <c r="AP259" s="30">
        <v>11828656.082861826</v>
      </c>
      <c r="AQ259" s="30">
        <v>11741764.411773831</v>
      </c>
      <c r="AR259" s="30">
        <v>11655607.116020158</v>
      </c>
      <c r="AS259" s="30">
        <v>12471562.463394769</v>
      </c>
      <c r="AT259" s="30">
        <v>17496033.675311007</v>
      </c>
      <c r="AU259" s="30">
        <v>13546712.525698945</v>
      </c>
      <c r="AV259" s="30">
        <v>12962914.56524387</v>
      </c>
      <c r="AW259" s="30">
        <v>12662928.346324906</v>
      </c>
      <c r="AX259" s="30">
        <v>12580285.577139318</v>
      </c>
      <c r="AY259" s="30">
        <v>12498345.047953755</v>
      </c>
      <c r="AZ259" s="30">
        <v>12417103.431973845</v>
      </c>
      <c r="BA259" s="30">
        <v>12336535.719496928</v>
      </c>
      <c r="BB259" s="30">
        <v>12256671.333299428</v>
      </c>
      <c r="BC259" s="30">
        <v>12177508.775033385</v>
      </c>
      <c r="BD259" s="30">
        <v>12099048.715536267</v>
      </c>
      <c r="BE259" s="30">
        <v>12927132.762182593</v>
      </c>
      <c r="BF259" s="30">
        <v>18220072.157089062</v>
      </c>
      <c r="BG259" s="30">
        <v>14085400.06028676</v>
      </c>
      <c r="BH259" s="30">
        <v>13483842.357780568</v>
      </c>
      <c r="BI259" s="30">
        <v>13180236.20031213</v>
      </c>
      <c r="BJ259" s="30">
        <v>13104719.938812718</v>
      </c>
      <c r="BK259" s="30">
        <v>13029873.997313373</v>
      </c>
      <c r="BL259" s="30">
        <v>12955694.369843662</v>
      </c>
      <c r="BM259" s="30">
        <v>12882150.939098261</v>
      </c>
      <c r="BN259" s="30">
        <v>12809279.120807841</v>
      </c>
      <c r="BO259" s="30">
        <v>12737077.123845167</v>
      </c>
      <c r="BP259" s="30">
        <v>12665545.75777147</v>
      </c>
      <c r="BQ259" s="30">
        <v>13499619.089818805</v>
      </c>
      <c r="BR259" s="30">
        <v>19074265.972883791</v>
      </c>
      <c r="BS259" s="30">
        <v>14743911.342611909</v>
      </c>
      <c r="BT259" s="30">
        <v>14122582.383073345</v>
      </c>
      <c r="BU259" s="30">
        <v>13814054.970916331</v>
      </c>
      <c r="BV259" s="30">
        <v>13744897.508729272</v>
      </c>
      <c r="BW259" s="30">
        <v>13676378.446542263</v>
      </c>
      <c r="BX259" s="30">
        <v>13608492.961215422</v>
      </c>
      <c r="BY259" s="30">
        <v>13541204.789609998</v>
      </c>
      <c r="BZ259" s="30">
        <v>13474556.554347031</v>
      </c>
      <c r="CA259" s="30">
        <v>13408546.115547955</v>
      </c>
      <c r="CB259" s="30">
        <v>13343174.450157583</v>
      </c>
      <c r="CC259" s="30">
        <v>14177051.551244758</v>
      </c>
      <c r="CD259" s="30">
        <v>20047268.121633969</v>
      </c>
      <c r="CE259" s="30">
        <v>15510428.141670682</v>
      </c>
      <c r="CF259" s="30">
        <v>14867254.35523098</v>
      </c>
      <c r="CG259" s="30">
        <v>14552478.008807488</v>
      </c>
      <c r="CH259" s="30">
        <v>14488911.360382929</v>
      </c>
      <c r="CI259" s="30">
        <v>14425951.19195839</v>
      </c>
      <c r="CJ259" s="30">
        <v>14363591.697390191</v>
      </c>
      <c r="CK259" s="30">
        <v>14301789.219875336</v>
      </c>
      <c r="CL259" s="30">
        <v>14240595.046758406</v>
      </c>
      <c r="CM259" s="30">
        <v>14180006.623113982</v>
      </c>
      <c r="CN259" s="30">
        <v>14120025.127843693</v>
      </c>
      <c r="CO259" s="30">
        <v>14947460.177616388</v>
      </c>
      <c r="CP259" s="30">
        <v>21127761.747599766</v>
      </c>
      <c r="CQ259" s="30">
        <v>16373139.699411027</v>
      </c>
      <c r="CR259" s="30">
        <v>15705982.372391656</v>
      </c>
      <c r="CS259" s="30">
        <v>15383601.767829172</v>
      </c>
      <c r="CT259" s="30">
        <v>15324857.617658429</v>
      </c>
      <c r="CU259" s="30">
        <v>15266688.027487613</v>
      </c>
      <c r="CV259" s="30">
        <v>15210777.145516105</v>
      </c>
      <c r="CW259" s="30">
        <v>15155113.255597495</v>
      </c>
      <c r="CX259" s="30">
        <v>15100023.925678805</v>
      </c>
      <c r="CY259" s="30">
        <v>15045509.155760154</v>
      </c>
      <c r="CZ259" s="30">
        <v>14991568.945841528</v>
      </c>
      <c r="DA259" s="30">
        <v>15809193.895119838</v>
      </c>
      <c r="DB259" s="30">
        <v>22316168.000437967</v>
      </c>
      <c r="DC259" s="30">
        <v>17333579.651721284</v>
      </c>
      <c r="DD259" s="30">
        <v>16641861.748086952</v>
      </c>
      <c r="DE259" s="30">
        <v>16312122.640662342</v>
      </c>
      <c r="DF259" s="30">
        <v>16259062.344887517</v>
      </c>
      <c r="DG259" s="30">
        <v>16206544.689112715</v>
      </c>
      <c r="DH259" s="30">
        <v>16154569.673337914</v>
      </c>
      <c r="DI259" s="30">
        <v>16103137.297563076</v>
      </c>
      <c r="DJ259" s="30">
        <v>16052247.561788261</v>
      </c>
      <c r="DK259" s="30">
        <v>16001900.466013566</v>
      </c>
      <c r="DL259" s="30">
        <v>3054725835.8678813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0</v>
      </c>
      <c r="DT259" s="30">
        <v>0</v>
      </c>
      <c r="DU259" s="30">
        <v>0</v>
      </c>
      <c r="DV259" s="30">
        <v>0</v>
      </c>
      <c r="DW259" s="30">
        <v>0</v>
      </c>
      <c r="DX259" s="30">
        <v>0</v>
      </c>
      <c r="DY259" s="30">
        <v>0</v>
      </c>
      <c r="DZ259" s="30">
        <v>0</v>
      </c>
      <c r="EA259" s="30">
        <v>0</v>
      </c>
      <c r="EB259" s="30">
        <v>0</v>
      </c>
      <c r="EC259" s="30">
        <v>0</v>
      </c>
      <c r="ED259" s="30">
        <v>0</v>
      </c>
      <c r="EE259" s="30">
        <v>0</v>
      </c>
      <c r="EF259" s="30">
        <v>0</v>
      </c>
      <c r="EG259" s="30">
        <v>0</v>
      </c>
      <c r="EH259" s="30">
        <v>0</v>
      </c>
      <c r="EI259" s="30">
        <v>0</v>
      </c>
      <c r="EJ259" s="30">
        <v>0</v>
      </c>
      <c r="EK259" s="30">
        <v>0</v>
      </c>
      <c r="EL259" s="30">
        <v>0</v>
      </c>
      <c r="EM259" s="30">
        <v>0</v>
      </c>
      <c r="EN259" s="30">
        <v>0</v>
      </c>
      <c r="EO259" s="30">
        <v>0</v>
      </c>
      <c r="EP259" s="30">
        <v>0</v>
      </c>
      <c r="EQ259" s="30">
        <v>0</v>
      </c>
      <c r="ER259" s="30">
        <v>0</v>
      </c>
      <c r="ES259" s="30">
        <v>0</v>
      </c>
      <c r="ET259" s="30">
        <v>0</v>
      </c>
      <c r="EU259" s="30">
        <v>0</v>
      </c>
      <c r="EV259" s="30">
        <v>0</v>
      </c>
      <c r="EW259" s="3"/>
      <c r="EX259" s="3"/>
    </row>
    <row r="260" spans="1:154" x14ac:dyDescent="0.25">
      <c r="A260" s="17">
        <v>260</v>
      </c>
      <c r="B260" s="1"/>
      <c r="C260" s="1"/>
      <c r="D260" s="10"/>
      <c r="E260" s="3" t="s">
        <v>195</v>
      </c>
      <c r="F260" s="23"/>
      <c r="G260" s="10"/>
      <c r="H260" s="3" t="s">
        <v>27</v>
      </c>
      <c r="I260" s="23"/>
      <c r="J260" s="10"/>
      <c r="K260" s="5" t="s">
        <v>32</v>
      </c>
      <c r="L260" s="23"/>
      <c r="M260" s="10"/>
      <c r="N260" s="116"/>
      <c r="O260" s="24"/>
      <c r="P260" s="3"/>
      <c r="Q260" s="3"/>
      <c r="R260" s="30"/>
      <c r="S260" s="3"/>
      <c r="T260" s="3"/>
      <c r="U260" s="30">
        <v>-80407818.598341465</v>
      </c>
      <c r="V260" s="30">
        <v>-4935189.833712101</v>
      </c>
      <c r="W260" s="30">
        <v>18081918.222158674</v>
      </c>
      <c r="X260" s="30">
        <v>31886861.807757478</v>
      </c>
      <c r="Y260" s="30">
        <v>45219861.651634201</v>
      </c>
      <c r="Z260" s="30">
        <v>62797449.058601767</v>
      </c>
      <c r="AA260" s="30">
        <v>81915022.625624195</v>
      </c>
      <c r="AB260" s="30">
        <v>102589561.88072021</v>
      </c>
      <c r="AC260" s="30">
        <v>118378577.61507663</v>
      </c>
      <c r="AD260" s="30">
        <v>134310947.38931957</v>
      </c>
      <c r="AE260" s="30">
        <v>149315687.72757271</v>
      </c>
      <c r="AF260" s="30">
        <v>163372390.29252312</v>
      </c>
      <c r="AG260" s="30">
        <v>175923349.87375033</v>
      </c>
      <c r="AH260" s="30">
        <v>192836887.88325912</v>
      </c>
      <c r="AI260" s="30">
        <v>205976573.63524497</v>
      </c>
      <c r="AJ260" s="30">
        <v>218548268.76664171</v>
      </c>
      <c r="AK260" s="30">
        <v>230822321.44197795</v>
      </c>
      <c r="AL260" s="30">
        <v>243005837.36506957</v>
      </c>
      <c r="AM260" s="30">
        <v>255099550.69591656</v>
      </c>
      <c r="AN260" s="30">
        <v>267104192.83210573</v>
      </c>
      <c r="AO260" s="30">
        <v>279020474.40551925</v>
      </c>
      <c r="AP260" s="30">
        <v>290849130.48838109</v>
      </c>
      <c r="AQ260" s="30">
        <v>302590894.90015495</v>
      </c>
      <c r="AR260" s="30">
        <v>314246502.01617509</v>
      </c>
      <c r="AS260" s="30">
        <v>326718064.47956985</v>
      </c>
      <c r="AT260" s="30">
        <v>344214098.15488088</v>
      </c>
      <c r="AU260" s="30">
        <v>357760810.68057984</v>
      </c>
      <c r="AV260" s="30">
        <v>370723725.24582374</v>
      </c>
      <c r="AW260" s="30">
        <v>383386653.59214866</v>
      </c>
      <c r="AX260" s="30">
        <v>395966939.16928798</v>
      </c>
      <c r="AY260" s="30">
        <v>408465284.21724176</v>
      </c>
      <c r="AZ260" s="30">
        <v>420882387.64921558</v>
      </c>
      <c r="BA260" s="30">
        <v>433218923.36871248</v>
      </c>
      <c r="BB260" s="30">
        <v>445475594.70201194</v>
      </c>
      <c r="BC260" s="30">
        <v>457653103.4770453</v>
      </c>
      <c r="BD260" s="30">
        <v>469752152.19258153</v>
      </c>
      <c r="BE260" s="30">
        <v>482679284.95476413</v>
      </c>
      <c r="BF260" s="30">
        <v>500899357.11185318</v>
      </c>
      <c r="BG260" s="30">
        <v>514984757.17213994</v>
      </c>
      <c r="BH260" s="30">
        <v>528468599.52992052</v>
      </c>
      <c r="BI260" s="30">
        <v>541648835.7302326</v>
      </c>
      <c r="BJ260" s="30">
        <v>554753555.66904533</v>
      </c>
      <c r="BK260" s="30">
        <v>567783429.66635871</v>
      </c>
      <c r="BL260" s="30">
        <v>580739124.03620243</v>
      </c>
      <c r="BM260" s="30">
        <v>593621274.97530067</v>
      </c>
      <c r="BN260" s="30">
        <v>606430554.09610856</v>
      </c>
      <c r="BO260" s="30">
        <v>619167631.21995378</v>
      </c>
      <c r="BP260" s="30">
        <v>631833176.97772527</v>
      </c>
      <c r="BQ260" s="30">
        <v>645332796.0675441</v>
      </c>
      <c r="BR260" s="30">
        <v>664407062.04042792</v>
      </c>
      <c r="BS260" s="30">
        <v>679150973.38303983</v>
      </c>
      <c r="BT260" s="30">
        <v>693273555.76611316</v>
      </c>
      <c r="BU260" s="30">
        <v>707087610.73702955</v>
      </c>
      <c r="BV260" s="30">
        <v>720832508.24575877</v>
      </c>
      <c r="BW260" s="30">
        <v>734508886.69230103</v>
      </c>
      <c r="BX260" s="30">
        <v>748117379.65351641</v>
      </c>
      <c r="BY260" s="30">
        <v>761658584.44312644</v>
      </c>
      <c r="BZ260" s="30">
        <v>775133140.99747348</v>
      </c>
      <c r="CA260" s="30">
        <v>788541687.11302137</v>
      </c>
      <c r="CB260" s="30">
        <v>801884861.56317902</v>
      </c>
      <c r="CC260" s="30">
        <v>816061913.11442375</v>
      </c>
      <c r="CD260" s="30">
        <v>836109181.23605776</v>
      </c>
      <c r="CE260" s="30">
        <v>851619609.37772846</v>
      </c>
      <c r="CF260" s="30">
        <v>866486863.73295939</v>
      </c>
      <c r="CG260" s="30">
        <v>881039341.74176693</v>
      </c>
      <c r="CH260" s="30">
        <v>895528253.10214984</v>
      </c>
      <c r="CI260" s="30">
        <v>909954204.29410827</v>
      </c>
      <c r="CJ260" s="30">
        <v>924317795.99149847</v>
      </c>
      <c r="CK260" s="30">
        <v>938619585.21137381</v>
      </c>
      <c r="CL260" s="30">
        <v>952860180.25813222</v>
      </c>
      <c r="CM260" s="30">
        <v>967040186.88124621</v>
      </c>
      <c r="CN260" s="30">
        <v>981160212.00908995</v>
      </c>
      <c r="CO260" s="30">
        <v>996107672.1867063</v>
      </c>
      <c r="CP260" s="30">
        <v>1017235433.934306</v>
      </c>
      <c r="CQ260" s="30">
        <v>1033608573.6337171</v>
      </c>
      <c r="CR260" s="30">
        <v>1049314556.0061088</v>
      </c>
      <c r="CS260" s="30">
        <v>1064698157.7739379</v>
      </c>
      <c r="CT260" s="30">
        <v>1080023015.3915963</v>
      </c>
      <c r="CU260" s="30">
        <v>1095289703.4190838</v>
      </c>
      <c r="CV260" s="30">
        <v>1110500480.5646</v>
      </c>
      <c r="CW260" s="30">
        <v>1125655593.8201976</v>
      </c>
      <c r="CX260" s="30">
        <v>1140755617.7458763</v>
      </c>
      <c r="CY260" s="30">
        <v>1155801126.9016364</v>
      </c>
      <c r="CZ260" s="30">
        <v>1170792695.8474779</v>
      </c>
      <c r="DA260" s="30">
        <v>1186601889.7425978</v>
      </c>
      <c r="DB260" s="30">
        <v>1208918057.7430358</v>
      </c>
      <c r="DC260" s="30">
        <v>1226251637.394757</v>
      </c>
      <c r="DD260" s="30">
        <v>1242893499.142844</v>
      </c>
      <c r="DE260" s="30">
        <v>1259205621.7835064</v>
      </c>
      <c r="DF260" s="30">
        <v>1275464684.1283939</v>
      </c>
      <c r="DG260" s="30">
        <v>1291671228.8175066</v>
      </c>
      <c r="DH260" s="30">
        <v>1307825798.4908445</v>
      </c>
      <c r="DI260" s="30">
        <v>1323928935.7884076</v>
      </c>
      <c r="DJ260" s="30">
        <v>1339981183.3501959</v>
      </c>
      <c r="DK260" s="30">
        <v>1355983083.8162096</v>
      </c>
      <c r="DL260" s="30">
        <v>4410708919.6840906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0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0</v>
      </c>
      <c r="EV260" s="30">
        <v>0</v>
      </c>
      <c r="EW260" s="1"/>
      <c r="EX260" s="1"/>
    </row>
    <row r="261" spans="1:154" s="71" customFormat="1" x14ac:dyDescent="0.25">
      <c r="A261" s="64">
        <v>261</v>
      </c>
      <c r="B261" s="65"/>
      <c r="C261" s="65"/>
      <c r="D261" s="66"/>
      <c r="E261" s="65" t="s">
        <v>183</v>
      </c>
      <c r="F261" s="67"/>
      <c r="G261" s="66"/>
      <c r="H261" s="65" t="s">
        <v>27</v>
      </c>
      <c r="I261" s="67"/>
      <c r="J261" s="66"/>
      <c r="K261" s="68" t="s">
        <v>32</v>
      </c>
      <c r="L261" s="67"/>
      <c r="M261" s="66"/>
      <c r="N261" s="119"/>
      <c r="O261" s="70"/>
      <c r="P261" s="65"/>
      <c r="Q261" s="65"/>
      <c r="R261" s="76"/>
      <c r="S261" s="65"/>
      <c r="T261" s="65"/>
      <c r="U261" s="76">
        <v>5000000</v>
      </c>
      <c r="V261" s="76">
        <v>5000000</v>
      </c>
      <c r="W261" s="76">
        <v>5000000</v>
      </c>
      <c r="X261" s="76">
        <v>5000000</v>
      </c>
      <c r="Y261" s="76">
        <v>5000000</v>
      </c>
      <c r="Z261" s="76">
        <v>5000000</v>
      </c>
      <c r="AA261" s="76">
        <v>5000000</v>
      </c>
      <c r="AB261" s="76">
        <v>5000000</v>
      </c>
      <c r="AC261" s="76">
        <v>5000000</v>
      </c>
      <c r="AD261" s="76">
        <v>5000000</v>
      </c>
      <c r="AE261" s="76">
        <v>5000000</v>
      </c>
      <c r="AF261" s="76">
        <v>5000000</v>
      </c>
      <c r="AG261" s="76">
        <v>5000000</v>
      </c>
      <c r="AH261" s="76">
        <v>5000000</v>
      </c>
      <c r="AI261" s="76">
        <v>5000000</v>
      </c>
      <c r="AJ261" s="76">
        <v>5000000</v>
      </c>
      <c r="AK261" s="76">
        <v>5000000</v>
      </c>
      <c r="AL261" s="76">
        <v>5000000</v>
      </c>
      <c r="AM261" s="76">
        <v>5000000</v>
      </c>
      <c r="AN261" s="76">
        <v>5000000</v>
      </c>
      <c r="AO261" s="76">
        <v>5000000</v>
      </c>
      <c r="AP261" s="76">
        <v>5000000</v>
      </c>
      <c r="AQ261" s="76">
        <v>5000000</v>
      </c>
      <c r="AR261" s="76">
        <v>5000000</v>
      </c>
      <c r="AS261" s="76">
        <v>5000000</v>
      </c>
      <c r="AT261" s="76">
        <v>5000000</v>
      </c>
      <c r="AU261" s="76">
        <v>5000000</v>
      </c>
      <c r="AV261" s="76">
        <v>5000000</v>
      </c>
      <c r="AW261" s="76">
        <v>5000000</v>
      </c>
      <c r="AX261" s="76">
        <v>5000000</v>
      </c>
      <c r="AY261" s="76">
        <v>5000000</v>
      </c>
      <c r="AZ261" s="76">
        <v>5000000</v>
      </c>
      <c r="BA261" s="76">
        <v>5000000</v>
      </c>
      <c r="BB261" s="76">
        <v>5000000</v>
      </c>
      <c r="BC261" s="76">
        <v>5000000</v>
      </c>
      <c r="BD261" s="76">
        <v>5000000</v>
      </c>
      <c r="BE261" s="76">
        <v>5000000</v>
      </c>
      <c r="BF261" s="76">
        <v>5000000</v>
      </c>
      <c r="BG261" s="76">
        <v>5000000</v>
      </c>
      <c r="BH261" s="76">
        <v>5000000</v>
      </c>
      <c r="BI261" s="76">
        <v>5000000</v>
      </c>
      <c r="BJ261" s="76">
        <v>5000000</v>
      </c>
      <c r="BK261" s="76">
        <v>5000000</v>
      </c>
      <c r="BL261" s="76">
        <v>5000000</v>
      </c>
      <c r="BM261" s="76">
        <v>5000000</v>
      </c>
      <c r="BN261" s="76">
        <v>5000000</v>
      </c>
      <c r="BO261" s="76">
        <v>5000000</v>
      </c>
      <c r="BP261" s="76">
        <v>5000000</v>
      </c>
      <c r="BQ261" s="76">
        <v>5000000</v>
      </c>
      <c r="BR261" s="76">
        <v>5000000</v>
      </c>
      <c r="BS261" s="76">
        <v>5000000</v>
      </c>
      <c r="BT261" s="76">
        <v>5000000</v>
      </c>
      <c r="BU261" s="76">
        <v>5000000</v>
      </c>
      <c r="BV261" s="76">
        <v>5000000</v>
      </c>
      <c r="BW261" s="76">
        <v>5000000</v>
      </c>
      <c r="BX261" s="76">
        <v>5000000</v>
      </c>
      <c r="BY261" s="76">
        <v>5000000</v>
      </c>
      <c r="BZ261" s="76">
        <v>5000000</v>
      </c>
      <c r="CA261" s="76">
        <v>5000000</v>
      </c>
      <c r="CB261" s="76">
        <v>5000000</v>
      </c>
      <c r="CC261" s="76">
        <v>5000000</v>
      </c>
      <c r="CD261" s="76">
        <v>5000000</v>
      </c>
      <c r="CE261" s="76">
        <v>5000000</v>
      </c>
      <c r="CF261" s="76">
        <v>5000000</v>
      </c>
      <c r="CG261" s="76">
        <v>5000000</v>
      </c>
      <c r="CH261" s="76">
        <v>5000000</v>
      </c>
      <c r="CI261" s="76">
        <v>5000000</v>
      </c>
      <c r="CJ261" s="76">
        <v>5000000</v>
      </c>
      <c r="CK261" s="76">
        <v>5000000</v>
      </c>
      <c r="CL261" s="76">
        <v>5000000</v>
      </c>
      <c r="CM261" s="76">
        <v>5000000</v>
      </c>
      <c r="CN261" s="76">
        <v>5000000</v>
      </c>
      <c r="CO261" s="76">
        <v>5000000</v>
      </c>
      <c r="CP261" s="76">
        <v>5000000</v>
      </c>
      <c r="CQ261" s="76">
        <v>5000000</v>
      </c>
      <c r="CR261" s="76">
        <v>5000000</v>
      </c>
      <c r="CS261" s="76">
        <v>5000000</v>
      </c>
      <c r="CT261" s="76">
        <v>5000000</v>
      </c>
      <c r="CU261" s="76">
        <v>5000000</v>
      </c>
      <c r="CV261" s="76">
        <v>5000000</v>
      </c>
      <c r="CW261" s="76">
        <v>5000000</v>
      </c>
      <c r="CX261" s="76">
        <v>5000000</v>
      </c>
      <c r="CY261" s="76">
        <v>5000000</v>
      </c>
      <c r="CZ261" s="76">
        <v>5000000</v>
      </c>
      <c r="DA261" s="76">
        <v>5000000</v>
      </c>
      <c r="DB261" s="76">
        <v>5000000</v>
      </c>
      <c r="DC261" s="76">
        <v>5000000</v>
      </c>
      <c r="DD261" s="76">
        <v>5000000</v>
      </c>
      <c r="DE261" s="76">
        <v>5000000</v>
      </c>
      <c r="DF261" s="76">
        <v>5000000</v>
      </c>
      <c r="DG261" s="76">
        <v>5000000</v>
      </c>
      <c r="DH261" s="76">
        <v>5000000</v>
      </c>
      <c r="DI261" s="76">
        <v>5000000</v>
      </c>
      <c r="DJ261" s="76">
        <v>5000000</v>
      </c>
      <c r="DK261" s="76">
        <v>5000000</v>
      </c>
      <c r="DL261" s="76">
        <v>5000000</v>
      </c>
      <c r="DM261" s="76">
        <v>0</v>
      </c>
      <c r="DN261" s="76">
        <v>0</v>
      </c>
      <c r="DO261" s="76">
        <v>0</v>
      </c>
      <c r="DP261" s="76">
        <v>0</v>
      </c>
      <c r="DQ261" s="76">
        <v>0</v>
      </c>
      <c r="DR261" s="76">
        <v>0</v>
      </c>
      <c r="DS261" s="76">
        <v>0</v>
      </c>
      <c r="DT261" s="76">
        <v>0</v>
      </c>
      <c r="DU261" s="76">
        <v>0</v>
      </c>
      <c r="DV261" s="76">
        <v>0</v>
      </c>
      <c r="DW261" s="76">
        <v>0</v>
      </c>
      <c r="DX261" s="76">
        <v>0</v>
      </c>
      <c r="DY261" s="76">
        <v>0</v>
      </c>
      <c r="DZ261" s="76">
        <v>0</v>
      </c>
      <c r="EA261" s="76">
        <v>0</v>
      </c>
      <c r="EB261" s="76">
        <v>0</v>
      </c>
      <c r="EC261" s="76">
        <v>0</v>
      </c>
      <c r="ED261" s="76">
        <v>0</v>
      </c>
      <c r="EE261" s="76">
        <v>0</v>
      </c>
      <c r="EF261" s="76">
        <v>0</v>
      </c>
      <c r="EG261" s="76">
        <v>0</v>
      </c>
      <c r="EH261" s="76">
        <v>0</v>
      </c>
      <c r="EI261" s="76">
        <v>0</v>
      </c>
      <c r="EJ261" s="76">
        <v>0</v>
      </c>
      <c r="EK261" s="76">
        <v>0</v>
      </c>
      <c r="EL261" s="76">
        <v>0</v>
      </c>
      <c r="EM261" s="76">
        <v>0</v>
      </c>
      <c r="EN261" s="76">
        <v>0</v>
      </c>
      <c r="EO261" s="76">
        <v>0</v>
      </c>
      <c r="EP261" s="76">
        <v>0</v>
      </c>
      <c r="EQ261" s="76">
        <v>0</v>
      </c>
      <c r="ER261" s="76">
        <v>0</v>
      </c>
      <c r="ES261" s="76">
        <v>0</v>
      </c>
      <c r="ET261" s="76">
        <v>0</v>
      </c>
      <c r="EU261" s="76">
        <v>0</v>
      </c>
      <c r="EV261" s="76">
        <v>0</v>
      </c>
      <c r="EW261" s="65"/>
      <c r="EX261" s="65"/>
    </row>
    <row r="262" spans="1:154" s="4" customFormat="1" x14ac:dyDescent="0.25">
      <c r="A262" s="22">
        <v>262</v>
      </c>
      <c r="B262" s="117"/>
      <c r="C262" s="3"/>
      <c r="D262" s="113" t="s">
        <v>144</v>
      </c>
      <c r="E262" s="3" t="s">
        <v>207</v>
      </c>
      <c r="F262" s="23"/>
      <c r="G262" s="10"/>
      <c r="H262" s="3" t="s">
        <v>27</v>
      </c>
      <c r="I262" s="23"/>
      <c r="J262" s="10"/>
      <c r="K262" s="5" t="s">
        <v>32</v>
      </c>
      <c r="L262" s="23"/>
      <c r="M262" s="10"/>
      <c r="N262" s="30"/>
      <c r="O262" s="24"/>
      <c r="P262" s="3"/>
      <c r="Q262" s="3"/>
      <c r="R262" s="30">
        <v>3434681715.895051</v>
      </c>
      <c r="S262" s="3"/>
      <c r="T262" s="3"/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7719296.2302154722</v>
      </c>
      <c r="AG262" s="30">
        <v>9534385.3324583694</v>
      </c>
      <c r="AH262" s="30">
        <v>10418426.191131853</v>
      </c>
      <c r="AI262" s="30">
        <v>10570391.788987104</v>
      </c>
      <c r="AJ262" s="30">
        <v>10624176.117012046</v>
      </c>
      <c r="AK262" s="30">
        <v>10639101.271434084</v>
      </c>
      <c r="AL262" s="30">
        <v>10654760.585856132</v>
      </c>
      <c r="AM262" s="30">
        <v>10671154.060278162</v>
      </c>
      <c r="AN262" s="30">
        <v>10688279.476097405</v>
      </c>
      <c r="AO262" s="30">
        <v>10706119.71880357</v>
      </c>
      <c r="AP262" s="30">
        <v>10724691.048223689</v>
      </c>
      <c r="AQ262" s="30">
        <v>10743995.659136683</v>
      </c>
      <c r="AR262" s="30">
        <v>10764034.430049673</v>
      </c>
      <c r="AS262" s="30">
        <v>11115793.473484367</v>
      </c>
      <c r="AT262" s="30">
        <v>12049491.189089328</v>
      </c>
      <c r="AU262" s="30">
        <v>12216072.474242806</v>
      </c>
      <c r="AV262" s="30">
        <v>12279715.048252434</v>
      </c>
      <c r="AW262" s="30">
        <v>12302574.972400159</v>
      </c>
      <c r="AX262" s="30">
        <v>12326137.136547923</v>
      </c>
      <c r="AY262" s="30">
        <v>12350401.540695667</v>
      </c>
      <c r="AZ262" s="30">
        <v>12375365.511550307</v>
      </c>
      <c r="BA262" s="30">
        <v>12401008.42707774</v>
      </c>
      <c r="BB262" s="30">
        <v>12427349.879466265</v>
      </c>
      <c r="BC262" s="30">
        <v>12454392.513302505</v>
      </c>
      <c r="BD262" s="30">
        <v>12482137.387138724</v>
      </c>
      <c r="BE262" s="30">
        <v>12826638.91749078</v>
      </c>
      <c r="BF262" s="30">
        <v>13811117.433193266</v>
      </c>
      <c r="BG262" s="30">
        <v>13991847.589890182</v>
      </c>
      <c r="BH262" s="30">
        <v>14064666.888412833</v>
      </c>
      <c r="BI262" s="30">
        <v>14094694.106913388</v>
      </c>
      <c r="BJ262" s="30">
        <v>14125391.645414114</v>
      </c>
      <c r="BK262" s="30">
        <v>14156759.503914654</v>
      </c>
      <c r="BL262" s="30">
        <v>14188794.461571336</v>
      </c>
      <c r="BM262" s="30">
        <v>14221471.672490835</v>
      </c>
      <c r="BN262" s="30">
        <v>14254814.74178499</v>
      </c>
      <c r="BO262" s="30">
        <v>14288826.855711281</v>
      </c>
      <c r="BP262" s="30">
        <v>14323509.289637506</v>
      </c>
      <c r="BQ262" s="30">
        <v>14654912.768562078</v>
      </c>
      <c r="BR262" s="30">
        <v>15691369.377857566</v>
      </c>
      <c r="BS262" s="30">
        <v>15885793.052576184</v>
      </c>
      <c r="BT262" s="30">
        <v>15967110.666190982</v>
      </c>
      <c r="BU262" s="30">
        <v>16003537.470670581</v>
      </c>
      <c r="BV262" s="30">
        <v>16040602.675150275</v>
      </c>
      <c r="BW262" s="30">
        <v>16078306.279629946</v>
      </c>
      <c r="BX262" s="30">
        <v>16116644.403985143</v>
      </c>
      <c r="BY262" s="30">
        <v>16155587.116570354</v>
      </c>
      <c r="BZ262" s="30">
        <v>16195162.854271889</v>
      </c>
      <c r="CA262" s="30">
        <v>16235375.455548167</v>
      </c>
      <c r="CB262" s="30">
        <v>16276226.456824541</v>
      </c>
      <c r="CC262" s="30">
        <v>16588619.701541066</v>
      </c>
      <c r="CD262" s="30">
        <v>17678326.028374434</v>
      </c>
      <c r="CE262" s="30">
        <v>17885999.448089004</v>
      </c>
      <c r="CF262" s="30">
        <v>17975140.082074523</v>
      </c>
      <c r="CG262" s="30">
        <v>18017198.486983418</v>
      </c>
      <c r="CH262" s="30">
        <v>18059863.371892095</v>
      </c>
      <c r="CI262" s="30">
        <v>18103134.736800909</v>
      </c>
      <c r="CJ262" s="30">
        <v>18147007.907900691</v>
      </c>
      <c r="CK262" s="30">
        <v>18191446.830989957</v>
      </c>
      <c r="CL262" s="30">
        <v>18236485.759755731</v>
      </c>
      <c r="CM262" s="30">
        <v>18282129.31781888</v>
      </c>
      <c r="CN262" s="30">
        <v>18328379.355881929</v>
      </c>
      <c r="CO262" s="30">
        <v>18615766.889329672</v>
      </c>
      <c r="CP262" s="30">
        <v>19760069.523470879</v>
      </c>
      <c r="CQ262" s="30">
        <v>19980560.551794887</v>
      </c>
      <c r="CR262" s="30">
        <v>20076852.004951835</v>
      </c>
      <c r="CS262" s="30">
        <v>20123773.694781065</v>
      </c>
      <c r="CT262" s="30">
        <v>20171269.944610119</v>
      </c>
      <c r="CU262" s="30">
        <v>20219340.754439354</v>
      </c>
      <c r="CV262" s="30">
        <v>20269342.704520941</v>
      </c>
      <c r="CW262" s="30">
        <v>20319919.214602232</v>
      </c>
      <c r="CX262" s="30">
        <v>20371070.284683466</v>
      </c>
      <c r="CY262" s="30">
        <v>20422795.914764643</v>
      </c>
      <c r="CZ262" s="30">
        <v>20475096.104846001</v>
      </c>
      <c r="DA262" s="30">
        <v>20734048.909269094</v>
      </c>
      <c r="DB262" s="30">
        <v>21935999.677883863</v>
      </c>
      <c r="DC262" s="30">
        <v>22170517.8590343</v>
      </c>
      <c r="DD262" s="30">
        <v>22274921.03796339</v>
      </c>
      <c r="DE262" s="30">
        <v>22327567.368855238</v>
      </c>
      <c r="DF262" s="30">
        <v>22380756.33974719</v>
      </c>
      <c r="DG262" s="30">
        <v>22434487.950639486</v>
      </c>
      <c r="DH262" s="30">
        <v>22488762.201530933</v>
      </c>
      <c r="DI262" s="30">
        <v>22543579.092422962</v>
      </c>
      <c r="DJ262" s="30">
        <v>22598938.623314857</v>
      </c>
      <c r="DK262" s="30">
        <v>22654840.794206381</v>
      </c>
      <c r="DL262" s="30">
        <v>2092949294.2780902</v>
      </c>
      <c r="DM262" s="30">
        <v>0</v>
      </c>
      <c r="DN262" s="30">
        <v>0</v>
      </c>
      <c r="DO262" s="30">
        <v>0</v>
      </c>
      <c r="DP262" s="30">
        <v>0</v>
      </c>
      <c r="DQ262" s="30">
        <v>0</v>
      </c>
      <c r="DR262" s="30">
        <v>0</v>
      </c>
      <c r="DS262" s="30">
        <v>0</v>
      </c>
      <c r="DT262" s="30">
        <v>0</v>
      </c>
      <c r="DU262" s="30">
        <v>0</v>
      </c>
      <c r="DV262" s="30">
        <v>0</v>
      </c>
      <c r="DW262" s="30">
        <v>0</v>
      </c>
      <c r="DX262" s="30">
        <v>0</v>
      </c>
      <c r="DY262" s="30">
        <v>0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0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0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"/>
      <c r="EX262" s="3"/>
    </row>
    <row r="263" spans="1:154" s="4" customFormat="1" x14ac:dyDescent="0.25">
      <c r="A263" s="22">
        <v>263</v>
      </c>
      <c r="B263" s="3"/>
      <c r="C263" s="3"/>
      <c r="D263" s="113" t="s">
        <v>186</v>
      </c>
      <c r="E263" s="3" t="s">
        <v>187</v>
      </c>
      <c r="F263" s="23"/>
      <c r="G263" s="10"/>
      <c r="H263" s="3" t="s">
        <v>27</v>
      </c>
      <c r="I263" s="23"/>
      <c r="J263" s="10"/>
      <c r="K263" s="5" t="s">
        <v>32</v>
      </c>
      <c r="L263" s="23"/>
      <c r="M263" s="10"/>
      <c r="N263" s="116"/>
      <c r="O263" s="24"/>
      <c r="P263" s="3"/>
      <c r="Q263" s="3"/>
      <c r="R263" s="30">
        <v>976027203.78903961</v>
      </c>
      <c r="S263" s="3"/>
      <c r="T263" s="3"/>
      <c r="U263" s="30">
        <v>-80407818.598341465</v>
      </c>
      <c r="V263" s="30">
        <v>75472628.764629364</v>
      </c>
      <c r="W263" s="30">
        <v>23017108.055870775</v>
      </c>
      <c r="X263" s="30">
        <v>13804943.585598804</v>
      </c>
      <c r="Y263" s="30">
        <v>13332999.843876719</v>
      </c>
      <c r="Z263" s="30">
        <v>17577587.406967569</v>
      </c>
      <c r="AA263" s="30">
        <v>19117573.567022432</v>
      </c>
      <c r="AB263" s="30">
        <v>20674539.255096018</v>
      </c>
      <c r="AC263" s="30">
        <v>15789015.734356422</v>
      </c>
      <c r="AD263" s="30">
        <v>15932369.774242938</v>
      </c>
      <c r="AE263" s="30">
        <v>15004740.338253133</v>
      </c>
      <c r="AF263" s="30">
        <v>6337406.3347349456</v>
      </c>
      <c r="AG263" s="30">
        <v>3016574.2487688586</v>
      </c>
      <c r="AH263" s="30">
        <v>6495111.8183769435</v>
      </c>
      <c r="AI263" s="30">
        <v>2569293.9629987516</v>
      </c>
      <c r="AJ263" s="30">
        <v>1947519.0143847018</v>
      </c>
      <c r="AK263" s="30">
        <v>1634951.4039021656</v>
      </c>
      <c r="AL263" s="30">
        <v>1528755.337235488</v>
      </c>
      <c r="AM263" s="30">
        <v>1422559.2705688328</v>
      </c>
      <c r="AN263" s="30">
        <v>1316362.6600917578</v>
      </c>
      <c r="AO263" s="30">
        <v>1210161.8546099663</v>
      </c>
      <c r="AP263" s="30">
        <v>1103965.0346381366</v>
      </c>
      <c r="AQ263" s="30">
        <v>997768.7526371479</v>
      </c>
      <c r="AR263" s="30">
        <v>891572.68597048521</v>
      </c>
      <c r="AS263" s="30">
        <v>1355768.9899104014</v>
      </c>
      <c r="AT263" s="30">
        <v>5446542.4862216786</v>
      </c>
      <c r="AU263" s="30">
        <v>1330640.0514561385</v>
      </c>
      <c r="AV263" s="30">
        <v>683199.51699143648</v>
      </c>
      <c r="AW263" s="30">
        <v>360353.37392474711</v>
      </c>
      <c r="AX263" s="30">
        <v>254148.4405913949</v>
      </c>
      <c r="AY263" s="30">
        <v>147943.5072580874</v>
      </c>
      <c r="AZ263" s="30">
        <v>41737.920423537493</v>
      </c>
      <c r="BA263" s="30">
        <v>-64472.707580812275</v>
      </c>
      <c r="BB263" s="30">
        <v>-170678.54616683722</v>
      </c>
      <c r="BC263" s="30">
        <v>-276883.73826912045</v>
      </c>
      <c r="BD263" s="30">
        <v>-383088.67160245776</v>
      </c>
      <c r="BE263" s="30">
        <v>100493.84469181299</v>
      </c>
      <c r="BF263" s="30">
        <v>4408954.7238957956</v>
      </c>
      <c r="BG263" s="30">
        <v>93552.470396578312</v>
      </c>
      <c r="BH263" s="30">
        <v>-580824.53063226491</v>
      </c>
      <c r="BI263" s="30">
        <v>-914457.90660125762</v>
      </c>
      <c r="BJ263" s="30">
        <v>-1020671.7066013962</v>
      </c>
      <c r="BK263" s="30">
        <v>-1126885.5066012815</v>
      </c>
      <c r="BL263" s="30">
        <v>-1233100.091727674</v>
      </c>
      <c r="BM263" s="30">
        <v>-1339320.7333925739</v>
      </c>
      <c r="BN263" s="30">
        <v>-1445535.6209771484</v>
      </c>
      <c r="BO263" s="30">
        <v>-1551749.7318661138</v>
      </c>
      <c r="BP263" s="30">
        <v>-1657963.5318660364</v>
      </c>
      <c r="BQ263" s="30">
        <v>-1155293.678743273</v>
      </c>
      <c r="BR263" s="30">
        <v>3382896.5950262249</v>
      </c>
      <c r="BS263" s="30">
        <v>-1141881.7099642754</v>
      </c>
      <c r="BT263" s="30">
        <v>-1844528.283117637</v>
      </c>
      <c r="BU263" s="30">
        <v>-2189482.49975425</v>
      </c>
      <c r="BV263" s="30">
        <v>-2295705.1664210036</v>
      </c>
      <c r="BW263" s="30">
        <v>-2401927.8330876827</v>
      </c>
      <c r="BX263" s="30">
        <v>-2508151.4427697212</v>
      </c>
      <c r="BY263" s="30">
        <v>-2614382.326960355</v>
      </c>
      <c r="BZ263" s="30">
        <v>-2720606.2999248579</v>
      </c>
      <c r="CA263" s="30">
        <v>-2826829.3400002122</v>
      </c>
      <c r="CB263" s="30">
        <v>-2933052.0066669583</v>
      </c>
      <c r="CC263" s="30">
        <v>-2411568.1502963081</v>
      </c>
      <c r="CD263" s="30">
        <v>2368942.0932595357</v>
      </c>
      <c r="CE263" s="30">
        <v>-2375571.306418322</v>
      </c>
      <c r="CF263" s="30">
        <v>-3107885.7268435434</v>
      </c>
      <c r="CG263" s="30">
        <v>-3464720.4781759307</v>
      </c>
      <c r="CH263" s="30">
        <v>-3570952.0115091652</v>
      </c>
      <c r="CI263" s="30">
        <v>-3677183.5448425189</v>
      </c>
      <c r="CJ263" s="30">
        <v>-3783416.2105104998</v>
      </c>
      <c r="CK263" s="30">
        <v>-3889657.6111146212</v>
      </c>
      <c r="CL263" s="30">
        <v>-3995890.7129973248</v>
      </c>
      <c r="CM263" s="30">
        <v>-4102122.6947048977</v>
      </c>
      <c r="CN263" s="30">
        <v>-4208354.2280382365</v>
      </c>
      <c r="CO263" s="30">
        <v>-3668306.7117132843</v>
      </c>
      <c r="CP263" s="30">
        <v>1367692.2241288871</v>
      </c>
      <c r="CQ263" s="30">
        <v>-3607420.8523838595</v>
      </c>
      <c r="CR263" s="30">
        <v>-4370869.6325601786</v>
      </c>
      <c r="CS263" s="30">
        <v>-4740171.9269518927</v>
      </c>
      <c r="CT263" s="30">
        <v>-4846412.32695169</v>
      </c>
      <c r="CU263" s="30">
        <v>-4952652.7269517407</v>
      </c>
      <c r="CV263" s="30">
        <v>-5058565.5590048358</v>
      </c>
      <c r="CW263" s="30">
        <v>-5164805.9590047374</v>
      </c>
      <c r="CX263" s="30">
        <v>-5271046.3590046614</v>
      </c>
      <c r="CY263" s="30">
        <v>-5377286.7590044886</v>
      </c>
      <c r="CZ263" s="30">
        <v>-5483527.1590044722</v>
      </c>
      <c r="DA263" s="30">
        <v>-4924855.0141492561</v>
      </c>
      <c r="DB263" s="30">
        <v>380168.32255410403</v>
      </c>
      <c r="DC263" s="30">
        <v>-4836938.2073130161</v>
      </c>
      <c r="DD263" s="30">
        <v>-5633059.2898764387</v>
      </c>
      <c r="DE263" s="30">
        <v>-6015444.7281928957</v>
      </c>
      <c r="DF263" s="30">
        <v>-6121693.9948596731</v>
      </c>
      <c r="DG263" s="30">
        <v>-6227943.2615267709</v>
      </c>
      <c r="DH263" s="30">
        <v>-6334192.5281930193</v>
      </c>
      <c r="DI263" s="30">
        <v>-6440441.7948598862</v>
      </c>
      <c r="DJ263" s="30">
        <v>-6546691.0615265965</v>
      </c>
      <c r="DK263" s="30">
        <v>-6652940.3281928152</v>
      </c>
      <c r="DL263" s="30">
        <v>961776541.58979106</v>
      </c>
      <c r="DM263" s="30">
        <v>0</v>
      </c>
      <c r="DN263" s="30">
        <v>0</v>
      </c>
      <c r="DO263" s="30">
        <v>0</v>
      </c>
      <c r="DP263" s="30">
        <v>0</v>
      </c>
      <c r="DQ263" s="30">
        <v>0</v>
      </c>
      <c r="DR263" s="30">
        <v>0</v>
      </c>
      <c r="DS263" s="30">
        <v>0</v>
      </c>
      <c r="DT263" s="30">
        <v>0</v>
      </c>
      <c r="DU263" s="30">
        <v>0</v>
      </c>
      <c r="DV263" s="30">
        <v>0</v>
      </c>
      <c r="DW263" s="30">
        <v>0</v>
      </c>
      <c r="DX263" s="30">
        <v>0</v>
      </c>
      <c r="DY263" s="30">
        <v>0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0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0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"/>
      <c r="EX263" s="3"/>
    </row>
    <row r="264" spans="1:154" s="71" customFormat="1" x14ac:dyDescent="0.25">
      <c r="A264" s="64">
        <v>264</v>
      </c>
      <c r="B264" s="65"/>
      <c r="C264" s="65"/>
      <c r="D264" s="118" t="s">
        <v>186</v>
      </c>
      <c r="E264" s="65" t="s">
        <v>188</v>
      </c>
      <c r="F264" s="67"/>
      <c r="G264" s="66"/>
      <c r="H264" s="65" t="s">
        <v>27</v>
      </c>
      <c r="I264" s="67"/>
      <c r="J264" s="66"/>
      <c r="K264" s="68" t="s">
        <v>32</v>
      </c>
      <c r="L264" s="67"/>
      <c r="M264" s="66"/>
      <c r="N264" s="65"/>
      <c r="O264" s="70"/>
      <c r="P264" s="65"/>
      <c r="Q264" s="65"/>
      <c r="R264" s="76"/>
      <c r="S264" s="65"/>
      <c r="T264" s="65"/>
      <c r="U264" s="76">
        <v>-80407818.598341465</v>
      </c>
      <c r="V264" s="76">
        <v>-4935189.833712101</v>
      </c>
      <c r="W264" s="76">
        <v>18081918.222158674</v>
      </c>
      <c r="X264" s="76">
        <v>31886861.807757478</v>
      </c>
      <c r="Y264" s="76">
        <v>45219861.651634201</v>
      </c>
      <c r="Z264" s="76">
        <v>62797449.058601767</v>
      </c>
      <c r="AA264" s="76">
        <v>81915022.625624195</v>
      </c>
      <c r="AB264" s="76">
        <v>102589561.88072021</v>
      </c>
      <c r="AC264" s="76">
        <v>118378577.61507663</v>
      </c>
      <c r="AD264" s="76">
        <v>134310947.38931957</v>
      </c>
      <c r="AE264" s="76">
        <v>149315687.72757271</v>
      </c>
      <c r="AF264" s="76">
        <v>155653094.06230766</v>
      </c>
      <c r="AG264" s="76">
        <v>158669668.31107649</v>
      </c>
      <c r="AH264" s="76">
        <v>165164780.12945342</v>
      </c>
      <c r="AI264" s="76">
        <v>167734074.09245217</v>
      </c>
      <c r="AJ264" s="76">
        <v>169681593.10683686</v>
      </c>
      <c r="AK264" s="76">
        <v>171316544.51073903</v>
      </c>
      <c r="AL264" s="76">
        <v>172845299.84797451</v>
      </c>
      <c r="AM264" s="76">
        <v>174267859.11854333</v>
      </c>
      <c r="AN264" s="76">
        <v>175584221.77863508</v>
      </c>
      <c r="AO264" s="76">
        <v>176794383.63324505</v>
      </c>
      <c r="AP264" s="76">
        <v>177898348.66788322</v>
      </c>
      <c r="AQ264" s="76">
        <v>178896117.42052037</v>
      </c>
      <c r="AR264" s="76">
        <v>179787690.10649085</v>
      </c>
      <c r="AS264" s="76">
        <v>181143459.09640124</v>
      </c>
      <c r="AT264" s="76">
        <v>186590001.58262295</v>
      </c>
      <c r="AU264" s="76">
        <v>187920641.6340791</v>
      </c>
      <c r="AV264" s="76">
        <v>188603841.15107056</v>
      </c>
      <c r="AW264" s="76">
        <v>188964194.52499533</v>
      </c>
      <c r="AX264" s="76">
        <v>189218342.96558672</v>
      </c>
      <c r="AY264" s="76">
        <v>189366286.47284484</v>
      </c>
      <c r="AZ264" s="76">
        <v>189408024.39326835</v>
      </c>
      <c r="BA264" s="76">
        <v>189343551.68568751</v>
      </c>
      <c r="BB264" s="76">
        <v>189172873.1395207</v>
      </c>
      <c r="BC264" s="76">
        <v>188895989.40125155</v>
      </c>
      <c r="BD264" s="76">
        <v>188512900.72964907</v>
      </c>
      <c r="BE264" s="76">
        <v>188613394.57434088</v>
      </c>
      <c r="BF264" s="76">
        <v>193022349.29823667</v>
      </c>
      <c r="BG264" s="76">
        <v>193115901.76863325</v>
      </c>
      <c r="BH264" s="76">
        <v>192535077.23800099</v>
      </c>
      <c r="BI264" s="76">
        <v>191620619.33139968</v>
      </c>
      <c r="BJ264" s="76">
        <v>190599947.6247983</v>
      </c>
      <c r="BK264" s="76">
        <v>189473062.11819702</v>
      </c>
      <c r="BL264" s="76">
        <v>188239962.02646941</v>
      </c>
      <c r="BM264" s="76">
        <v>186900641.29307681</v>
      </c>
      <c r="BN264" s="76">
        <v>185455105.67209971</v>
      </c>
      <c r="BO264" s="76">
        <v>183903355.94023365</v>
      </c>
      <c r="BP264" s="76">
        <v>182245392.40836763</v>
      </c>
      <c r="BQ264" s="76">
        <v>181090098.72962439</v>
      </c>
      <c r="BR264" s="76">
        <v>184472995.32465065</v>
      </c>
      <c r="BS264" s="76">
        <v>183331113.61468637</v>
      </c>
      <c r="BT264" s="76">
        <v>181486585.33156872</v>
      </c>
      <c r="BU264" s="76">
        <v>179297102.83181453</v>
      </c>
      <c r="BV264" s="76">
        <v>177001397.66539347</v>
      </c>
      <c r="BW264" s="76">
        <v>174599469.83230579</v>
      </c>
      <c r="BX264" s="76">
        <v>172091318.38953602</v>
      </c>
      <c r="BY264" s="76">
        <v>169476936.0625757</v>
      </c>
      <c r="BZ264" s="76">
        <v>166756329.76265085</v>
      </c>
      <c r="CA264" s="76">
        <v>163929500.42265058</v>
      </c>
      <c r="CB264" s="76">
        <v>160996448.41598368</v>
      </c>
      <c r="CC264" s="76">
        <v>158584880.26568735</v>
      </c>
      <c r="CD264" s="76">
        <v>160953822.35894692</v>
      </c>
      <c r="CE264" s="76">
        <v>158578251.05252862</v>
      </c>
      <c r="CF264" s="76">
        <v>155470365.32568502</v>
      </c>
      <c r="CG264" s="76">
        <v>152005644.84750915</v>
      </c>
      <c r="CH264" s="76">
        <v>148434692.83599997</v>
      </c>
      <c r="CI264" s="76">
        <v>144757509.29115748</v>
      </c>
      <c r="CJ264" s="76">
        <v>140974093.08064699</v>
      </c>
      <c r="CK264" s="76">
        <v>137084435.46953237</v>
      </c>
      <c r="CL264" s="76">
        <v>133088544.75653505</v>
      </c>
      <c r="CM264" s="76">
        <v>128986422.06183016</v>
      </c>
      <c r="CN264" s="76">
        <v>124778067.83379197</v>
      </c>
      <c r="CO264" s="76">
        <v>121109761.12207866</v>
      </c>
      <c r="CP264" s="76">
        <v>122477453.3462075</v>
      </c>
      <c r="CQ264" s="76">
        <v>118870032.49382365</v>
      </c>
      <c r="CR264" s="76">
        <v>114499162.86126351</v>
      </c>
      <c r="CS264" s="76">
        <v>109758990.93431163</v>
      </c>
      <c r="CT264" s="76">
        <v>104912578.60735989</v>
      </c>
      <c r="CU264" s="76">
        <v>99959925.880408049</v>
      </c>
      <c r="CV264" s="76">
        <v>94901360.321403265</v>
      </c>
      <c r="CW264" s="76">
        <v>89736554.362398624</v>
      </c>
      <c r="CX264" s="76">
        <v>84465508.003393888</v>
      </c>
      <c r="CY264" s="76">
        <v>79088221.244389296</v>
      </c>
      <c r="CZ264" s="76">
        <v>73604694.085384846</v>
      </c>
      <c r="DA264" s="76">
        <v>68679839.071235657</v>
      </c>
      <c r="DB264" s="76">
        <v>69060007.393789768</v>
      </c>
      <c r="DC264" s="76">
        <v>64223069.186476707</v>
      </c>
      <c r="DD264" s="76">
        <v>58590009.896600246</v>
      </c>
      <c r="DE264" s="76">
        <v>52574565.16840744</v>
      </c>
      <c r="DF264" s="76">
        <v>46452871.173547745</v>
      </c>
      <c r="DG264" s="76">
        <v>40224927.912020922</v>
      </c>
      <c r="DH264" s="76">
        <v>33890735.383827925</v>
      </c>
      <c r="DI264" s="76">
        <v>27450293.588968039</v>
      </c>
      <c r="DJ264" s="76">
        <v>20903602.527441502</v>
      </c>
      <c r="DK264" s="76">
        <v>14250662.199248791</v>
      </c>
      <c r="DL264" s="76">
        <v>976027203.78903961</v>
      </c>
      <c r="DM264" s="76">
        <v>0</v>
      </c>
      <c r="DN264" s="76">
        <v>0</v>
      </c>
      <c r="DO264" s="76">
        <v>0</v>
      </c>
      <c r="DP264" s="76">
        <v>0</v>
      </c>
      <c r="DQ264" s="76">
        <v>0</v>
      </c>
      <c r="DR264" s="76">
        <v>0</v>
      </c>
      <c r="DS264" s="76">
        <v>0</v>
      </c>
      <c r="DT264" s="76">
        <v>0</v>
      </c>
      <c r="DU264" s="76">
        <v>0</v>
      </c>
      <c r="DV264" s="76">
        <v>0</v>
      </c>
      <c r="DW264" s="76">
        <v>0</v>
      </c>
      <c r="DX264" s="76">
        <v>0</v>
      </c>
      <c r="DY264" s="76">
        <v>0</v>
      </c>
      <c r="DZ264" s="76">
        <v>0</v>
      </c>
      <c r="EA264" s="76">
        <v>0</v>
      </c>
      <c r="EB264" s="76">
        <v>0</v>
      </c>
      <c r="EC264" s="76">
        <v>0</v>
      </c>
      <c r="ED264" s="76">
        <v>0</v>
      </c>
      <c r="EE264" s="76">
        <v>0</v>
      </c>
      <c r="EF264" s="76">
        <v>0</v>
      </c>
      <c r="EG264" s="76">
        <v>0</v>
      </c>
      <c r="EH264" s="76">
        <v>0</v>
      </c>
      <c r="EI264" s="76">
        <v>0</v>
      </c>
      <c r="EJ264" s="76">
        <v>0</v>
      </c>
      <c r="EK264" s="76">
        <v>0</v>
      </c>
      <c r="EL264" s="76">
        <v>0</v>
      </c>
      <c r="EM264" s="76">
        <v>0</v>
      </c>
      <c r="EN264" s="76">
        <v>0</v>
      </c>
      <c r="EO264" s="76">
        <v>0</v>
      </c>
      <c r="EP264" s="76">
        <v>0</v>
      </c>
      <c r="EQ264" s="76">
        <v>0</v>
      </c>
      <c r="ER264" s="76">
        <v>0</v>
      </c>
      <c r="ES264" s="76">
        <v>0</v>
      </c>
      <c r="ET264" s="76">
        <v>0</v>
      </c>
      <c r="EU264" s="76">
        <v>0</v>
      </c>
      <c r="EV264" s="76">
        <v>0</v>
      </c>
      <c r="EW264" s="65"/>
      <c r="EX264" s="65"/>
    </row>
    <row r="265" spans="1:154" ht="4.05" customHeight="1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47"/>
      <c r="S265" s="1"/>
      <c r="T265" s="1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1"/>
      <c r="EX265" s="1"/>
    </row>
    <row r="266" spans="1:154" ht="7.95" customHeight="1" x14ac:dyDescent="0.25">
      <c r="A266" s="17">
        <v>266</v>
      </c>
      <c r="B266" s="1"/>
      <c r="C266" s="1"/>
      <c r="D266" s="10"/>
      <c r="E266" s="1"/>
      <c r="F266" s="18"/>
      <c r="G266" s="10"/>
      <c r="H266" s="1"/>
      <c r="I266" s="18"/>
      <c r="J266" s="10"/>
      <c r="K266" s="12"/>
      <c r="L266" s="18"/>
      <c r="M266" s="10"/>
      <c r="N266" s="1"/>
      <c r="O266" s="24"/>
      <c r="P266" s="1"/>
      <c r="Q266" s="1"/>
      <c r="R266" s="47"/>
      <c r="S266" s="1"/>
      <c r="T266" s="1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1"/>
      <c r="EX266" s="1"/>
    </row>
    <row r="267" spans="1:154" s="4" customFormat="1" x14ac:dyDescent="0.25">
      <c r="A267" s="22">
        <v>267</v>
      </c>
      <c r="B267" s="3"/>
      <c r="C267" s="3"/>
      <c r="D267" s="113"/>
      <c r="E267" s="3" t="s">
        <v>196</v>
      </c>
      <c r="F267" s="23"/>
      <c r="G267" s="10"/>
      <c r="H267" s="3" t="s">
        <v>27</v>
      </c>
      <c r="I267" s="23"/>
      <c r="J267" s="10"/>
      <c r="K267" s="5" t="s">
        <v>32</v>
      </c>
      <c r="L267" s="23"/>
      <c r="M267" s="10"/>
      <c r="N267" s="116"/>
      <c r="O267" s="24"/>
      <c r="P267" s="3"/>
      <c r="Q267" s="3"/>
      <c r="R267" s="30">
        <v>5726421464.1168747</v>
      </c>
      <c r="S267" s="3"/>
      <c r="T267" s="3"/>
      <c r="U267" s="30">
        <v>-3185207818.5983415</v>
      </c>
      <c r="V267" s="30">
        <v>90779028.764629364</v>
      </c>
      <c r="W267" s="30">
        <v>38428844.055870771</v>
      </c>
      <c r="X267" s="30">
        <v>29320951.585598804</v>
      </c>
      <c r="Y267" s="30">
        <v>282285549.17721009</v>
      </c>
      <c r="Z267" s="30">
        <v>30765614.073634233</v>
      </c>
      <c r="AA267" s="30">
        <v>32406680.233689096</v>
      </c>
      <c r="AB267" s="30">
        <v>34063661.921762682</v>
      </c>
      <c r="AC267" s="30">
        <v>29277090.401023086</v>
      </c>
      <c r="AD267" s="30">
        <v>29518332.440909602</v>
      </c>
      <c r="AE267" s="30">
        <v>28687527.004919797</v>
      </c>
      <c r="AF267" s="30">
        <v>28692948.812752135</v>
      </c>
      <c r="AG267" s="30">
        <v>26958726.618167043</v>
      </c>
      <c r="AH267" s="30">
        <v>31513695.808523446</v>
      </c>
      <c r="AI267" s="30">
        <v>27849872.950762197</v>
      </c>
      <c r="AJ267" s="30">
        <v>27379983.033286974</v>
      </c>
      <c r="AK267" s="30">
        <v>27175103.927717812</v>
      </c>
      <c r="AL267" s="30">
        <v>27176392.432631187</v>
      </c>
      <c r="AM267" s="30">
        <v>27177477.004211232</v>
      </c>
      <c r="AN267" s="30">
        <v>27178354.633533314</v>
      </c>
      <c r="AO267" s="30">
        <v>27179002.653280593</v>
      </c>
      <c r="AP267" s="30">
        <v>27179447.310442232</v>
      </c>
      <c r="AQ267" s="30">
        <v>27179687.596122347</v>
      </c>
      <c r="AR267" s="30">
        <v>27179724.163803451</v>
      </c>
      <c r="AS267" s="30">
        <v>27602169.738226362</v>
      </c>
      <c r="AT267" s="30">
        <v>32813377.140765376</v>
      </c>
      <c r="AU267" s="30">
        <v>28964581.6895037</v>
      </c>
      <c r="AV267" s="30">
        <v>28468896.459494136</v>
      </c>
      <c r="AW267" s="30">
        <v>28251516.232147142</v>
      </c>
      <c r="AX267" s="30">
        <v>28250582.147866864</v>
      </c>
      <c r="AY267" s="30">
        <v>28249452.996919937</v>
      </c>
      <c r="AZ267" s="30">
        <v>28248125.155479431</v>
      </c>
      <c r="BA267" s="30">
        <v>28246571.322505563</v>
      </c>
      <c r="BB267" s="30">
        <v>28244823.097684566</v>
      </c>
      <c r="BC267" s="30">
        <v>28242879.276511434</v>
      </c>
      <c r="BD267" s="30">
        <v>28240740.647440568</v>
      </c>
      <c r="BE267" s="30">
        <v>28679518.197459348</v>
      </c>
      <c r="BF267" s="30">
        <v>34154728.094110534</v>
      </c>
      <c r="BG267" s="30">
        <v>30112090.125830106</v>
      </c>
      <c r="BH267" s="30">
        <v>29589645.456493109</v>
      </c>
      <c r="BI267" s="30">
        <v>29359466.656635843</v>
      </c>
      <c r="BJ267" s="30">
        <v>29356521.232747622</v>
      </c>
      <c r="BK267" s="30">
        <v>29353389.60885945</v>
      </c>
      <c r="BL267" s="30">
        <v>29350067.421129368</v>
      </c>
      <c r="BM267" s="30">
        <v>29346521.791597247</v>
      </c>
      <c r="BN267" s="30">
        <v>29342790.758783951</v>
      </c>
      <c r="BO267" s="30">
        <v>29338872.885590866</v>
      </c>
      <c r="BP267" s="30">
        <v>29334769.123286754</v>
      </c>
      <c r="BQ267" s="30">
        <v>29790538.286325704</v>
      </c>
      <c r="BR267" s="30">
        <v>35544187.014867961</v>
      </c>
      <c r="BS267" s="30">
        <v>31298388.348453715</v>
      </c>
      <c r="BT267" s="30">
        <v>30748161.345983461</v>
      </c>
      <c r="BU267" s="30">
        <v>30504861.356546402</v>
      </c>
      <c r="BV267" s="30">
        <v>30500115.583745979</v>
      </c>
      <c r="BW267" s="30">
        <v>30495192.477612257</v>
      </c>
      <c r="BX267" s="30">
        <v>30490086.783880435</v>
      </c>
      <c r="BY267" s="30">
        <v>30484758.913673379</v>
      </c>
      <c r="BZ267" s="30">
        <v>30479254.649266139</v>
      </c>
      <c r="CA267" s="30">
        <v>30473572.27727554</v>
      </c>
      <c r="CB267" s="30">
        <v>30467712.945360318</v>
      </c>
      <c r="CC267" s="30">
        <v>30941079.295860432</v>
      </c>
      <c r="CD267" s="30">
        <v>36988234.347008906</v>
      </c>
      <c r="CE267" s="30">
        <v>32529486.85812502</v>
      </c>
      <c r="CF267" s="30">
        <v>31950392.919905923</v>
      </c>
      <c r="CG267" s="30">
        <v>31693622.72958342</v>
      </c>
      <c r="CH267" s="30">
        <v>31687287.290593158</v>
      </c>
      <c r="CI267" s="30">
        <v>31680783.384936266</v>
      </c>
      <c r="CJ267" s="30">
        <v>31674104.687156934</v>
      </c>
      <c r="CK267" s="30">
        <v>31667203.534429766</v>
      </c>
      <c r="CL267" s="30">
        <v>31660135.0200646</v>
      </c>
      <c r="CM267" s="30">
        <v>31652897.102871634</v>
      </c>
      <c r="CN267" s="30">
        <v>31645491.167386122</v>
      </c>
      <c r="CO267" s="30">
        <v>32136990.72087523</v>
      </c>
      <c r="CP267" s="30">
        <v>38493381.027985424</v>
      </c>
      <c r="CQ267" s="30">
        <v>33811403.982943788</v>
      </c>
      <c r="CR267" s="30">
        <v>33202293.706275191</v>
      </c>
      <c r="CS267" s="30">
        <v>32931676.622804839</v>
      </c>
      <c r="CT267" s="30">
        <v>32923961.833726216</v>
      </c>
      <c r="CU267" s="30">
        <v>32916087.444647539</v>
      </c>
      <c r="CV267" s="30">
        <v>32909888.334907312</v>
      </c>
      <c r="CW267" s="30">
        <v>32903202.057219956</v>
      </c>
      <c r="CX267" s="30">
        <v>32896356.17953252</v>
      </c>
      <c r="CY267" s="30">
        <v>32889350.701845117</v>
      </c>
      <c r="CZ267" s="30">
        <v>32882185.624157757</v>
      </c>
      <c r="DA267" s="30">
        <v>33395517.329483077</v>
      </c>
      <c r="DB267" s="30">
        <v>40079133.520202838</v>
      </c>
      <c r="DC267" s="30">
        <v>35164941.08050286</v>
      </c>
      <c r="DD267" s="30">
        <v>34526408.196749531</v>
      </c>
      <c r="DE267" s="30">
        <v>34243349.681646258</v>
      </c>
      <c r="DF267" s="30">
        <v>34236276.604859427</v>
      </c>
      <c r="DG267" s="30">
        <v>34229052.794739299</v>
      </c>
      <c r="DH267" s="30">
        <v>34221678.251285769</v>
      </c>
      <c r="DI267" s="30">
        <v>34214152.97449895</v>
      </c>
      <c r="DJ267" s="30">
        <v>34206476.964378774</v>
      </c>
      <c r="DK267" s="30">
        <v>34198650.220925376</v>
      </c>
      <c r="DL267" s="30">
        <v>5684473524.6765575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0">
        <v>0</v>
      </c>
      <c r="DW267" s="30">
        <v>0</v>
      </c>
      <c r="DX267" s="30">
        <v>0</v>
      </c>
      <c r="DY267" s="30">
        <v>0</v>
      </c>
      <c r="DZ267" s="30">
        <v>0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0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0</v>
      </c>
      <c r="EU267" s="30">
        <v>0</v>
      </c>
      <c r="EV267" s="30">
        <v>0</v>
      </c>
      <c r="EW267" s="3"/>
      <c r="EX267" s="3"/>
    </row>
    <row r="268" spans="1:154" x14ac:dyDescent="0.25">
      <c r="A268" s="17">
        <v>268</v>
      </c>
      <c r="B268" s="1"/>
      <c r="C268" s="1"/>
      <c r="D268" s="10"/>
      <c r="E268" s="3" t="s">
        <v>204</v>
      </c>
      <c r="F268" s="23"/>
      <c r="G268" s="10"/>
      <c r="H268" s="3" t="s">
        <v>27</v>
      </c>
      <c r="I268" s="23"/>
      <c r="J268" s="10"/>
      <c r="K268" s="5" t="s">
        <v>32</v>
      </c>
      <c r="L268" s="23"/>
      <c r="M268" s="10"/>
      <c r="N268" s="116"/>
      <c r="O268" s="24"/>
      <c r="P268" s="3"/>
      <c r="Q268" s="3"/>
      <c r="R268" s="30">
        <v>4792340221.4502077</v>
      </c>
      <c r="S268" s="3"/>
      <c r="T268" s="3"/>
      <c r="U268" s="30">
        <v>-1680407818.5983415</v>
      </c>
      <c r="V268" s="30">
        <v>75472628.764629364</v>
      </c>
      <c r="W268" s="30">
        <v>23017108.055870775</v>
      </c>
      <c r="X268" s="30">
        <v>13804943.585598804</v>
      </c>
      <c r="Y268" s="30">
        <v>13332999.843876719</v>
      </c>
      <c r="Z268" s="30">
        <v>17577587.406967569</v>
      </c>
      <c r="AA268" s="30">
        <v>19117573.567022432</v>
      </c>
      <c r="AB268" s="30">
        <v>20674539.255096018</v>
      </c>
      <c r="AC268" s="30">
        <v>15789015.734356422</v>
      </c>
      <c r="AD268" s="30">
        <v>15932369.774242938</v>
      </c>
      <c r="AE268" s="30">
        <v>15004740.338253133</v>
      </c>
      <c r="AF268" s="30">
        <v>14914402.146085471</v>
      </c>
      <c r="AG268" s="30">
        <v>13610335.729278158</v>
      </c>
      <c r="AH268" s="30">
        <v>18071140.919634558</v>
      </c>
      <c r="AI268" s="30">
        <v>14314173.728539977</v>
      </c>
      <c r="AJ268" s="30">
        <v>13752159.144398086</v>
      </c>
      <c r="AK268" s="30">
        <v>13456175.038828924</v>
      </c>
      <c r="AL268" s="30">
        <v>13367378.210408967</v>
      </c>
      <c r="AM268" s="30">
        <v>13279397.115322346</v>
      </c>
      <c r="AN268" s="30">
        <v>13192228.74464443</v>
      </c>
      <c r="AO268" s="30">
        <v>13105850.431058377</v>
      </c>
      <c r="AP268" s="30">
        <v>13020288.421553347</v>
      </c>
      <c r="AQ268" s="30">
        <v>12935541.707233462</v>
      </c>
      <c r="AR268" s="30">
        <v>12851610.941581234</v>
      </c>
      <c r="AS268" s="30">
        <v>13706650.627115255</v>
      </c>
      <c r="AT268" s="30">
        <v>18834866.029654264</v>
      </c>
      <c r="AU268" s="30">
        <v>14904053.911725923</v>
      </c>
      <c r="AV268" s="30">
        <v>14327327.348383028</v>
      </c>
      <c r="AW268" s="30">
        <v>14029881.121036034</v>
      </c>
      <c r="AX268" s="30">
        <v>13949856.370089088</v>
      </c>
      <c r="AY268" s="30">
        <v>13870611.885808829</v>
      </c>
      <c r="AZ268" s="30">
        <v>13792144.044368323</v>
      </c>
      <c r="BA268" s="30">
        <v>13714425.544727787</v>
      </c>
      <c r="BB268" s="30">
        <v>13637487.986573458</v>
      </c>
      <c r="BC268" s="30">
        <v>13561330.165400326</v>
      </c>
      <c r="BD268" s="30">
        <v>13485952.869662791</v>
      </c>
      <c r="BE268" s="30">
        <v>14352314.864126015</v>
      </c>
      <c r="BF268" s="30">
        <v>19754640.760777205</v>
      </c>
      <c r="BG268" s="30">
        <v>15640049.792496778</v>
      </c>
      <c r="BH268" s="30">
        <v>15046583.123159774</v>
      </c>
      <c r="BI268" s="30">
        <v>14746313.323302507</v>
      </c>
      <c r="BJ268" s="30">
        <v>14674207.899414286</v>
      </c>
      <c r="BK268" s="30">
        <v>14602847.275526114</v>
      </c>
      <c r="BL268" s="30">
        <v>14532227.087796032</v>
      </c>
      <c r="BM268" s="30">
        <v>14462314.458263911</v>
      </c>
      <c r="BN268" s="30">
        <v>14393147.425450616</v>
      </c>
      <c r="BO268" s="30">
        <v>14324724.55225753</v>
      </c>
      <c r="BP268" s="30">
        <v>14257046.789953418</v>
      </c>
      <c r="BQ268" s="30">
        <v>15127942.730770148</v>
      </c>
      <c r="BR268" s="30">
        <v>20817751.459312409</v>
      </c>
      <c r="BS268" s="30">
        <v>16508999.45956482</v>
      </c>
      <c r="BT268" s="30">
        <v>15896705.790427901</v>
      </c>
      <c r="BU268" s="30">
        <v>15592225.800990842</v>
      </c>
      <c r="BV268" s="30">
        <v>15527186.694857083</v>
      </c>
      <c r="BW268" s="30">
        <v>15462856.922056697</v>
      </c>
      <c r="BX268" s="30">
        <v>15399231.228324875</v>
      </c>
      <c r="BY268" s="30">
        <v>15336270.024784483</v>
      </c>
      <c r="BZ268" s="30">
        <v>15274019.093710579</v>
      </c>
      <c r="CA268" s="30">
        <v>15212476.72171998</v>
      </c>
      <c r="CB268" s="30">
        <v>15151644.056471422</v>
      </c>
      <c r="CC268" s="30">
        <v>16020231.518082656</v>
      </c>
      <c r="CD268" s="30">
        <v>22011526.56923113</v>
      </c>
      <c r="CE268" s="30">
        <v>17497761.413680576</v>
      </c>
      <c r="CF268" s="30">
        <v>16864492.142128147</v>
      </c>
      <c r="CG268" s="30">
        <v>16554388.951805644</v>
      </c>
      <c r="CH268" s="30">
        <v>16495562.846148714</v>
      </c>
      <c r="CI268" s="30">
        <v>16437410.60715849</v>
      </c>
      <c r="CJ268" s="30">
        <v>16379925.909379162</v>
      </c>
      <c r="CK268" s="30">
        <v>16323061.089985326</v>
      </c>
      <c r="CL268" s="30">
        <v>16266871.242286824</v>
      </c>
      <c r="CM268" s="30">
        <v>16211354.325093858</v>
      </c>
      <c r="CN268" s="30">
        <v>16156511.722941682</v>
      </c>
      <c r="CO268" s="30">
        <v>17015878.720875233</v>
      </c>
      <c r="CP268" s="30">
        <v>23323325.027985424</v>
      </c>
      <c r="CQ268" s="30">
        <v>18593201.982943796</v>
      </c>
      <c r="CR268" s="30">
        <v>17936743.706275195</v>
      </c>
      <c r="CS268" s="30">
        <v>17619576.622804843</v>
      </c>
      <c r="CT268" s="30">
        <v>17566109.83372622</v>
      </c>
      <c r="CU268" s="30">
        <v>17513281.444647543</v>
      </c>
      <c r="CV268" s="30">
        <v>17462926.334907316</v>
      </c>
      <c r="CW268" s="30">
        <v>17412882.05721996</v>
      </c>
      <c r="CX268" s="30">
        <v>17363476.179532528</v>
      </c>
      <c r="CY268" s="30">
        <v>17314708.701845124</v>
      </c>
      <c r="CZ268" s="30">
        <v>17266579.624157764</v>
      </c>
      <c r="DA268" s="30">
        <v>18112977.107260861</v>
      </c>
      <c r="DB268" s="30">
        <v>24753501.297980629</v>
      </c>
      <c r="DC268" s="30">
        <v>19796970.524947315</v>
      </c>
      <c r="DD268" s="30">
        <v>19116852.974527322</v>
      </c>
      <c r="DE268" s="30">
        <v>18792963.459424049</v>
      </c>
      <c r="DF268" s="30">
        <v>18745813.049303882</v>
      </c>
      <c r="DG268" s="30">
        <v>18699265.57251709</v>
      </c>
      <c r="DH268" s="30">
        <v>18653321.02906356</v>
      </c>
      <c r="DI268" s="30">
        <v>18607979.418943405</v>
      </c>
      <c r="DJ268" s="30">
        <v>18563240.742156565</v>
      </c>
      <c r="DK268" s="30">
        <v>18519104.998703167</v>
      </c>
      <c r="DL268" s="30">
        <v>4887275757.4543362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0">
        <v>0</v>
      </c>
      <c r="DW268" s="30">
        <v>0</v>
      </c>
      <c r="DX268" s="30">
        <v>0</v>
      </c>
      <c r="DY268" s="30">
        <v>0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0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0</v>
      </c>
      <c r="ER268" s="30">
        <v>0</v>
      </c>
      <c r="ES268" s="30">
        <v>0</v>
      </c>
      <c r="ET268" s="30">
        <v>0</v>
      </c>
      <c r="EU268" s="30">
        <v>0</v>
      </c>
      <c r="EV268" s="30">
        <v>0</v>
      </c>
      <c r="EW268" s="1"/>
      <c r="EX268" s="1"/>
    </row>
    <row r="269" spans="1:154" x14ac:dyDescent="0.25">
      <c r="A269" s="17">
        <v>269</v>
      </c>
      <c r="B269" s="1"/>
      <c r="C269" s="1"/>
      <c r="D269" s="10"/>
      <c r="E269" s="1"/>
      <c r="F269" s="18"/>
      <c r="G269" s="10"/>
      <c r="H269" s="1"/>
      <c r="I269" s="18"/>
      <c r="J269" s="10"/>
      <c r="K269" s="12"/>
      <c r="L269" s="18"/>
      <c r="M269" s="10"/>
      <c r="N269" s="1"/>
      <c r="O269" s="24"/>
      <c r="P269" s="1"/>
      <c r="Q269" s="1"/>
      <c r="R269" s="47"/>
      <c r="S269" s="1"/>
      <c r="T269" s="1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1"/>
      <c r="EX269" s="1"/>
    </row>
    <row r="270" spans="1:154" x14ac:dyDescent="0.25">
      <c r="A270" s="17">
        <v>270</v>
      </c>
      <c r="B270" s="1"/>
      <c r="C270" s="1"/>
      <c r="D270" s="10"/>
      <c r="E270" s="1"/>
      <c r="F270" s="18"/>
      <c r="G270" s="10"/>
      <c r="H270" s="1"/>
      <c r="I270" s="18"/>
      <c r="J270" s="10"/>
      <c r="K270" s="12"/>
      <c r="L270" s="18"/>
      <c r="M270" s="10"/>
      <c r="N270" s="1"/>
      <c r="O270" s="24"/>
      <c r="P270" s="1"/>
      <c r="Q270" s="1"/>
      <c r="R270" s="47"/>
      <c r="S270" s="1"/>
      <c r="T270" s="1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1"/>
      <c r="EX270" s="1"/>
    </row>
    <row r="271" spans="1:154" x14ac:dyDescent="0.25">
      <c r="A271" s="17">
        <v>271</v>
      </c>
      <c r="B271" s="1"/>
      <c r="C271" s="1"/>
      <c r="D271" s="10"/>
      <c r="E271" s="1"/>
      <c r="F271" s="18"/>
      <c r="G271" s="10"/>
      <c r="H271" s="1"/>
      <c r="I271" s="18"/>
      <c r="J271" s="10"/>
      <c r="K271" s="12"/>
      <c r="L271" s="18"/>
      <c r="M271" s="10"/>
      <c r="N271" s="1"/>
      <c r="O271" s="24"/>
      <c r="P271" s="1"/>
      <c r="Q271" s="1"/>
      <c r="R271" s="47"/>
      <c r="S271" s="1"/>
      <c r="T271" s="1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1"/>
      <c r="EX271" s="1"/>
    </row>
    <row r="272" spans="1:154" x14ac:dyDescent="0.25">
      <c r="A272" s="17">
        <v>272</v>
      </c>
      <c r="B272" s="1"/>
      <c r="C272" s="1"/>
      <c r="D272" s="10"/>
      <c r="E272" s="1"/>
      <c r="F272" s="18"/>
      <c r="G272" s="10"/>
      <c r="H272" s="1"/>
      <c r="I272" s="18"/>
      <c r="J272" s="10"/>
      <c r="K272" s="12"/>
      <c r="L272" s="18"/>
      <c r="M272" s="10"/>
      <c r="N272" s="1"/>
      <c r="O272" s="24"/>
      <c r="P272" s="1"/>
      <c r="Q272" s="1"/>
      <c r="R272" s="47"/>
      <c r="S272" s="1"/>
      <c r="T272" s="1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1"/>
      <c r="EX272" s="1"/>
    </row>
    <row r="273" spans="1:154" x14ac:dyDescent="0.25">
      <c r="A273" s="17">
        <v>273</v>
      </c>
      <c r="B273" s="1"/>
      <c r="C273" s="1"/>
      <c r="D273" s="10"/>
      <c r="E273" s="1"/>
      <c r="F273" s="18"/>
      <c r="G273" s="10"/>
      <c r="H273" s="1"/>
      <c r="I273" s="18"/>
      <c r="J273" s="10"/>
      <c r="K273" s="12"/>
      <c r="L273" s="18"/>
      <c r="M273" s="10"/>
      <c r="N273" s="1"/>
      <c r="O273" s="24"/>
      <c r="P273" s="1"/>
      <c r="Q273" s="1"/>
      <c r="R273" s="47"/>
      <c r="S273" s="1"/>
      <c r="T273" s="1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1"/>
      <c r="EX273" s="1"/>
    </row>
    <row r="274" spans="1:154" x14ac:dyDescent="0.25">
      <c r="A274" s="17">
        <v>274</v>
      </c>
      <c r="B274" s="1"/>
      <c r="C274" s="1"/>
      <c r="D274" s="10"/>
      <c r="E274" s="1"/>
      <c r="F274" s="18"/>
      <c r="G274" s="10"/>
      <c r="H274" s="1"/>
      <c r="I274" s="18"/>
      <c r="J274" s="10"/>
      <c r="K274" s="12"/>
      <c r="L274" s="18"/>
      <c r="M274" s="10"/>
      <c r="N274" s="1"/>
      <c r="O274" s="24"/>
      <c r="P274" s="1"/>
      <c r="Q274" s="1"/>
      <c r="R274" s="47"/>
      <c r="S274" s="1"/>
      <c r="T274" s="1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1"/>
      <c r="EX274" s="1"/>
    </row>
    <row r="275" spans="1:154" x14ac:dyDescent="0.25">
      <c r="A275" s="17">
        <v>275</v>
      </c>
      <c r="B275" s="1"/>
      <c r="C275" s="1"/>
      <c r="D275" s="10"/>
      <c r="E275" s="1"/>
      <c r="F275" s="18"/>
      <c r="G275" s="10"/>
      <c r="H275" s="1"/>
      <c r="I275" s="18"/>
      <c r="J275" s="10"/>
      <c r="K275" s="12"/>
      <c r="L275" s="18"/>
      <c r="M275" s="10"/>
      <c r="N275" s="1"/>
      <c r="O275" s="24"/>
      <c r="P275" s="1"/>
      <c r="Q275" s="1"/>
      <c r="R275" s="47"/>
      <c r="S275" s="1"/>
      <c r="T275" s="1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1"/>
      <c r="EX275" s="1"/>
    </row>
    <row r="276" spans="1:154" x14ac:dyDescent="0.25">
      <c r="A276" s="17">
        <v>276</v>
      </c>
      <c r="B276" s="1"/>
      <c r="C276" s="1"/>
      <c r="D276" s="10"/>
      <c r="E276" s="1"/>
      <c r="F276" s="18"/>
      <c r="G276" s="10"/>
      <c r="H276" s="1"/>
      <c r="I276" s="18"/>
      <c r="J276" s="10"/>
      <c r="K276" s="12"/>
      <c r="L276" s="18"/>
      <c r="M276" s="10"/>
      <c r="N276" s="1"/>
      <c r="O276" s="24"/>
      <c r="P276" s="1"/>
      <c r="Q276" s="1"/>
      <c r="R276" s="47"/>
      <c r="S276" s="1"/>
      <c r="T276" s="1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1"/>
      <c r="EX276" s="1"/>
    </row>
    <row r="277" spans="1:154" x14ac:dyDescent="0.25">
      <c r="A277" s="17">
        <v>277</v>
      </c>
      <c r="B277" s="1"/>
      <c r="C277" s="1"/>
      <c r="D277" s="10"/>
      <c r="E277" s="1"/>
      <c r="F277" s="18"/>
      <c r="G277" s="10"/>
      <c r="H277" s="1"/>
      <c r="I277" s="18"/>
      <c r="J277" s="10"/>
      <c r="K277" s="12"/>
      <c r="L277" s="18"/>
      <c r="M277" s="10"/>
      <c r="N277" s="1"/>
      <c r="O277" s="24"/>
      <c r="P277" s="1"/>
      <c r="Q277" s="1"/>
      <c r="R277" s="47"/>
      <c r="S277" s="1"/>
      <c r="T277" s="1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1"/>
      <c r="EX277" s="1"/>
    </row>
    <row r="278" spans="1:154" x14ac:dyDescent="0.25">
      <c r="A278" s="17">
        <v>278</v>
      </c>
      <c r="B278" s="1"/>
      <c r="C278" s="1"/>
      <c r="D278" s="10"/>
      <c r="E278" s="1"/>
      <c r="F278" s="18"/>
      <c r="G278" s="10"/>
      <c r="H278" s="1"/>
      <c r="I278" s="18"/>
      <c r="J278" s="10"/>
      <c r="K278" s="12"/>
      <c r="L278" s="18"/>
      <c r="M278" s="10"/>
      <c r="N278" s="1"/>
      <c r="O278" s="24"/>
      <c r="P278" s="1"/>
      <c r="Q278" s="1"/>
      <c r="R278" s="47"/>
      <c r="S278" s="1"/>
      <c r="T278" s="1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1"/>
      <c r="EX278" s="1"/>
    </row>
    <row r="279" spans="1:154" x14ac:dyDescent="0.25">
      <c r="A279" s="17">
        <v>279</v>
      </c>
      <c r="B279" s="1"/>
      <c r="C279" s="1"/>
      <c r="D279" s="10"/>
      <c r="E279" s="1"/>
      <c r="F279" s="18"/>
      <c r="G279" s="10"/>
      <c r="H279" s="1"/>
      <c r="I279" s="18"/>
      <c r="J279" s="10"/>
      <c r="K279" s="12"/>
      <c r="L279" s="18"/>
      <c r="M279" s="10"/>
      <c r="N279" s="1"/>
      <c r="O279" s="24"/>
      <c r="P279" s="1"/>
      <c r="Q279" s="1"/>
      <c r="R279" s="47"/>
      <c r="S279" s="1"/>
      <c r="T279" s="1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1"/>
      <c r="EX279" s="1"/>
    </row>
    <row r="280" spans="1:154" x14ac:dyDescent="0.25">
      <c r="A280" s="17">
        <v>280</v>
      </c>
      <c r="B280" s="1"/>
      <c r="C280" s="1"/>
      <c r="D280" s="10"/>
      <c r="E280" s="1"/>
      <c r="F280" s="18"/>
      <c r="G280" s="10"/>
      <c r="H280" s="1"/>
      <c r="I280" s="18"/>
      <c r="J280" s="10"/>
      <c r="K280" s="12"/>
      <c r="L280" s="18"/>
      <c r="M280" s="10"/>
      <c r="N280" s="1"/>
      <c r="O280" s="24"/>
      <c r="P280" s="1"/>
      <c r="Q280" s="1"/>
      <c r="R280" s="47"/>
      <c r="S280" s="1"/>
      <c r="T280" s="1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1"/>
      <c r="EX280" s="1"/>
    </row>
    <row r="281" spans="1:154" x14ac:dyDescent="0.25">
      <c r="A281" s="17">
        <v>281</v>
      </c>
      <c r="B281" s="1"/>
      <c r="C281" s="1"/>
      <c r="D281" s="10"/>
      <c r="E281" s="1"/>
      <c r="F281" s="18"/>
      <c r="G281" s="10"/>
      <c r="H281" s="1"/>
      <c r="I281" s="18"/>
      <c r="J281" s="10"/>
      <c r="K281" s="12"/>
      <c r="L281" s="18"/>
      <c r="M281" s="10"/>
      <c r="N281" s="1"/>
      <c r="O281" s="24"/>
      <c r="P281" s="1"/>
      <c r="Q281" s="1"/>
      <c r="R281" s="47"/>
      <c r="S281" s="1"/>
      <c r="T281" s="1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1"/>
      <c r="EX281" s="1"/>
    </row>
    <row r="282" spans="1:154" x14ac:dyDescent="0.25">
      <c r="A282" s="17">
        <v>282</v>
      </c>
      <c r="B282" s="1"/>
      <c r="C282" s="1"/>
      <c r="D282" s="10"/>
      <c r="E282" s="1"/>
      <c r="F282" s="18"/>
      <c r="G282" s="10"/>
      <c r="H282" s="1"/>
      <c r="I282" s="18"/>
      <c r="J282" s="10"/>
      <c r="K282" s="12"/>
      <c r="L282" s="18"/>
      <c r="M282" s="10"/>
      <c r="N282" s="1"/>
      <c r="O282" s="24"/>
      <c r="P282" s="1"/>
      <c r="Q282" s="1"/>
      <c r="R282" s="47"/>
      <c r="S282" s="1"/>
      <c r="T282" s="1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1"/>
      <c r="EX282" s="1"/>
    </row>
    <row r="283" spans="1:154" x14ac:dyDescent="0.25">
      <c r="A283" s="17">
        <v>283</v>
      </c>
      <c r="B283" s="1"/>
      <c r="C283" s="1"/>
      <c r="D283" s="10"/>
      <c r="E283" s="1"/>
      <c r="F283" s="18"/>
      <c r="G283" s="10"/>
      <c r="H283" s="1"/>
      <c r="I283" s="18"/>
      <c r="J283" s="10"/>
      <c r="K283" s="12"/>
      <c r="L283" s="18"/>
      <c r="M283" s="10"/>
      <c r="N283" s="1"/>
      <c r="O283" s="24"/>
      <c r="P283" s="1"/>
      <c r="Q283" s="1"/>
      <c r="R283" s="47"/>
      <c r="S283" s="1"/>
      <c r="T283" s="1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1"/>
      <c r="EX283" s="1"/>
    </row>
    <row r="284" spans="1:154" x14ac:dyDescent="0.25">
      <c r="A284" s="17">
        <v>284</v>
      </c>
      <c r="B284" s="1"/>
      <c r="C284" s="1"/>
      <c r="D284" s="10"/>
      <c r="E284" s="1"/>
      <c r="F284" s="18"/>
      <c r="G284" s="10"/>
      <c r="H284" s="1"/>
      <c r="I284" s="18"/>
      <c r="J284" s="10"/>
      <c r="K284" s="12"/>
      <c r="L284" s="18"/>
      <c r="M284" s="10"/>
      <c r="N284" s="1"/>
      <c r="O284" s="24"/>
      <c r="P284" s="1"/>
      <c r="Q284" s="1"/>
      <c r="R284" s="47"/>
      <c r="S284" s="1"/>
      <c r="T284" s="1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1"/>
      <c r="EX284" s="1"/>
    </row>
    <row r="285" spans="1:154" x14ac:dyDescent="0.25">
      <c r="A285" s="17">
        <v>285</v>
      </c>
      <c r="B285" s="1"/>
      <c r="C285" s="1"/>
      <c r="D285" s="10"/>
      <c r="E285" s="1"/>
      <c r="F285" s="18"/>
      <c r="G285" s="10"/>
      <c r="H285" s="1"/>
      <c r="I285" s="18"/>
      <c r="J285" s="10"/>
      <c r="K285" s="12"/>
      <c r="L285" s="18"/>
      <c r="M285" s="10"/>
      <c r="N285" s="1"/>
      <c r="O285" s="24"/>
      <c r="P285" s="1"/>
      <c r="Q285" s="1"/>
      <c r="R285" s="47"/>
      <c r="S285" s="1"/>
      <c r="T285" s="1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1"/>
      <c r="EX285" s="1"/>
    </row>
    <row r="286" spans="1:154" x14ac:dyDescent="0.25">
      <c r="A286" s="17">
        <v>286</v>
      </c>
      <c r="B286" s="1"/>
      <c r="C286" s="1"/>
      <c r="D286" s="10"/>
      <c r="E286" s="1"/>
      <c r="F286" s="18"/>
      <c r="G286" s="10"/>
      <c r="H286" s="1"/>
      <c r="I286" s="18"/>
      <c r="J286" s="10"/>
      <c r="K286" s="12"/>
      <c r="L286" s="18"/>
      <c r="M286" s="10"/>
      <c r="N286" s="1"/>
      <c r="O286" s="24"/>
      <c r="P286" s="1"/>
      <c r="Q286" s="1"/>
      <c r="R286" s="47"/>
      <c r="S286" s="1"/>
      <c r="T286" s="1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1"/>
      <c r="EX286" s="1"/>
    </row>
    <row r="287" spans="1:154" x14ac:dyDescent="0.25">
      <c r="A287" s="17">
        <v>287</v>
      </c>
      <c r="B287" s="1"/>
      <c r="C287" s="1"/>
      <c r="D287" s="10"/>
      <c r="E287" s="1"/>
      <c r="F287" s="18"/>
      <c r="G287" s="10"/>
      <c r="H287" s="1"/>
      <c r="I287" s="18"/>
      <c r="J287" s="10"/>
      <c r="K287" s="12"/>
      <c r="L287" s="18"/>
      <c r="M287" s="10"/>
      <c r="N287" s="1"/>
      <c r="O287" s="24"/>
      <c r="P287" s="1"/>
      <c r="Q287" s="1"/>
      <c r="R287" s="47"/>
      <c r="S287" s="1"/>
      <c r="T287" s="1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1"/>
      <c r="EX287" s="1"/>
    </row>
    <row r="288" spans="1:154" x14ac:dyDescent="0.25">
      <c r="A288" s="17">
        <v>288</v>
      </c>
      <c r="B288" s="1"/>
      <c r="C288" s="1"/>
      <c r="D288" s="10"/>
      <c r="E288" s="1"/>
      <c r="F288" s="18"/>
      <c r="G288" s="10"/>
      <c r="H288" s="1"/>
      <c r="I288" s="18"/>
      <c r="J288" s="10"/>
      <c r="K288" s="12"/>
      <c r="L288" s="18"/>
      <c r="M288" s="10"/>
      <c r="N288" s="1"/>
      <c r="O288" s="24"/>
      <c r="P288" s="1"/>
      <c r="Q288" s="1"/>
      <c r="R288" s="47"/>
      <c r="S288" s="1"/>
      <c r="T288" s="1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1"/>
      <c r="EX288" s="1"/>
    </row>
    <row r="289" spans="1:154" x14ac:dyDescent="0.25">
      <c r="A289" s="17">
        <v>289</v>
      </c>
      <c r="B289" s="1"/>
      <c r="C289" s="1"/>
      <c r="D289" s="10"/>
      <c r="E289" s="1"/>
      <c r="F289" s="18"/>
      <c r="G289" s="10"/>
      <c r="H289" s="1"/>
      <c r="I289" s="18"/>
      <c r="J289" s="10"/>
      <c r="K289" s="12"/>
      <c r="L289" s="18"/>
      <c r="M289" s="10"/>
      <c r="N289" s="1"/>
      <c r="O289" s="24"/>
      <c r="P289" s="1"/>
      <c r="Q289" s="1"/>
      <c r="R289" s="47"/>
      <c r="S289" s="1"/>
      <c r="T289" s="1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1"/>
      <c r="EX289" s="1"/>
    </row>
    <row r="290" spans="1:154" x14ac:dyDescent="0.25"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</row>
    <row r="291" spans="1:154" x14ac:dyDescent="0.25"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</row>
    <row r="292" spans="1:154" x14ac:dyDescent="0.25"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</row>
    <row r="293" spans="1:154" x14ac:dyDescent="0.25"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</row>
    <row r="294" spans="1:154" x14ac:dyDescent="0.25"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</row>
    <row r="295" spans="1:154" x14ac:dyDescent="0.25"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</row>
    <row r="296" spans="1:154" x14ac:dyDescent="0.25"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</row>
    <row r="297" spans="1:154" x14ac:dyDescent="0.25"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</row>
    <row r="298" spans="1:154" x14ac:dyDescent="0.25"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</row>
    <row r="299" spans="1:154" x14ac:dyDescent="0.25"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</row>
    <row r="300" spans="1:154" x14ac:dyDescent="0.25"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</row>
    <row r="301" spans="1:154" x14ac:dyDescent="0.25"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</row>
    <row r="302" spans="1:154" x14ac:dyDescent="0.25"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</row>
    <row r="303" spans="1:154" x14ac:dyDescent="0.25"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</row>
    <row r="304" spans="1:154" x14ac:dyDescent="0.25"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</row>
    <row r="305" spans="21:152" x14ac:dyDescent="0.25"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</row>
    <row r="306" spans="21:152" x14ac:dyDescent="0.25"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</row>
    <row r="307" spans="21:152" x14ac:dyDescent="0.25"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</row>
    <row r="308" spans="21:152" x14ac:dyDescent="0.25"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</row>
    <row r="309" spans="21:152" x14ac:dyDescent="0.25"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</row>
    <row r="310" spans="21:152" x14ac:dyDescent="0.25"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</row>
    <row r="311" spans="21:152" x14ac:dyDescent="0.25"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</row>
    <row r="312" spans="21:152" x14ac:dyDescent="0.25"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</row>
    <row r="313" spans="21:152" x14ac:dyDescent="0.25"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</row>
    <row r="314" spans="21:152" x14ac:dyDescent="0.25"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</row>
    <row r="315" spans="21:152" x14ac:dyDescent="0.25"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</row>
    <row r="316" spans="21:152" x14ac:dyDescent="0.25"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</row>
    <row r="317" spans="21:152" x14ac:dyDescent="0.25"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</row>
    <row r="318" spans="21:152" x14ac:dyDescent="0.25"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</row>
    <row r="319" spans="21:152" x14ac:dyDescent="0.25"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</row>
    <row r="320" spans="21:152" x14ac:dyDescent="0.25"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</row>
    <row r="321" spans="21:152" x14ac:dyDescent="0.25"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</row>
    <row r="322" spans="21:152" x14ac:dyDescent="0.25"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</row>
    <row r="323" spans="21:152" x14ac:dyDescent="0.25"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</row>
    <row r="324" spans="21:152" x14ac:dyDescent="0.25"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</row>
    <row r="325" spans="21:152" x14ac:dyDescent="0.25"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</row>
    <row r="326" spans="21:152" x14ac:dyDescent="0.25"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</row>
    <row r="327" spans="21:152" x14ac:dyDescent="0.25"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</row>
    <row r="328" spans="21:152" x14ac:dyDescent="0.25"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</row>
    <row r="329" spans="21:152" x14ac:dyDescent="0.25"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</row>
    <row r="330" spans="21:152" x14ac:dyDescent="0.25"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</row>
    <row r="331" spans="21:152" x14ac:dyDescent="0.25"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</row>
    <row r="332" spans="21:152" x14ac:dyDescent="0.25"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</row>
    <row r="333" spans="21:152" x14ac:dyDescent="0.25"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</row>
    <row r="334" spans="21:152" x14ac:dyDescent="0.25"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</row>
    <row r="335" spans="21:152" x14ac:dyDescent="0.25"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</row>
    <row r="336" spans="21:152" x14ac:dyDescent="0.25"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</row>
    <row r="337" spans="21:152" x14ac:dyDescent="0.25"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</row>
    <row r="338" spans="21:152" x14ac:dyDescent="0.25"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</row>
    <row r="339" spans="21:152" x14ac:dyDescent="0.25"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</row>
    <row r="340" spans="21:152" x14ac:dyDescent="0.25"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</row>
    <row r="341" spans="21:152" x14ac:dyDescent="0.25"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</row>
    <row r="342" spans="21:152" x14ac:dyDescent="0.25"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</row>
    <row r="343" spans="21:152" x14ac:dyDescent="0.25"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</row>
    <row r="344" spans="21:152" x14ac:dyDescent="0.25"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</row>
    <row r="345" spans="21:152" x14ac:dyDescent="0.25"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</row>
  </sheetData>
  <autoFilter ref="B7:R289"/>
  <conditionalFormatting sqref="A1:E9 G1:H9 J1:K9 A10:C11 G12:G21 A12:D21 EW1:XFD22 R1:R22 U6:BA6 M1:N22 P28:XFD29 J12:K22 G22:H22 A22:E22 U8:V9 U22:V22 U10:EV21 A28:E29 G28:H29 J28:K29 M28:N29 A27:D27 S27:XFD27 A57:C57 EW57:XFD57 P158:XFD158 A158:E158 G158:H158 J158:K158 M158:N158 G109:G112 A109:D112 J109:K113 G117:G120 A117:D120 EW107:XFD121 P107:T121 M107:N114 J117:K121 U107:EV112 U115:EV120 A154:D156 EW154:XFD157 M160:N161 J160:K161 G160:H161 A160:E161 A159 P160:XFD161 EW159:XFD159 P164:XFD164 A164:E164 G164:H164 J164:K164 M164:N164 EW162:XFD163 M169:N169 J169:K169 G169:H169 A169:E169 P169:XFD169 EW165:XFD168 A166:D166 P171:XFD171 A171:E171 G171:H171 J171:K171 M171:N171 M175:N175 J175:K175 G175:H175 A175:E175 P175:XFD175 P180:XFD181 A180:E181 G180:H181 J180:K181 M180:N181 M183:N184 J183:K183 G183:H183 A183:E184 P183:XFD183 EW177:XFD177 G186:H186 G184 J186:K186 P186:XFD186 P184:T184 EW184:XFD184 A186:E186 M186:N186 M205:N205 A205:E205 P205:XFD205 J205:K205 G205:H205 G218:H218 J218:K218 P218:XFD218 A218:E218 M218:N218 A229:E230 J229:K230 G229:H230 A228:D228 A222:D222 M228:N230 M222:N222 P222:XFD222 A157 M116:N121 M115 G189:G191 A189:D191 M188:N192 J189:K192 P188:XFD192 P235:XFD235 M235:N235 G235:H235 J235:K235 A235:E235 C157 C159 A162:A163 C162:C163 A165 C165:D165 A167:A168 C167:C168 A241:E241 J241:K241 G241:H241 M241:N241 P241:XFD241 P228:XFD230 P254:XFD256 M254:N256 G254:H256 J254:K256 A254:E256 P243:XFD243 M243:N243 G243:H243 J243:K243 A243:E243 A250:E251 J250:K251 G250:H251 M250:N251 P250:XFD251 EW247:XFD247 A247 C247:D247 D253 M264:N266 G265:H266 J265:K266 A265:E266 EW260:XFD261 A260:D261 A264:D264 D263 P269:XFD1048576 A269:E1048576 J269:K1048576 G269:H1048576 M269:N1048576 A268:D268 EW268:XFD268 P264:XFD266">
    <cfRule type="cellIs" dxfId="18208" priority="4382" operator="equal">
      <formula>0</formula>
    </cfRule>
  </conditionalFormatting>
  <conditionalFormatting sqref="P1:Q22">
    <cfRule type="cellIs" dxfId="18207" priority="4360" operator="equal">
      <formula>0</formula>
    </cfRule>
  </conditionalFormatting>
  <conditionalFormatting sqref="S1:T22">
    <cfRule type="cellIs" dxfId="18206" priority="4354" operator="equal">
      <formula>0</formula>
    </cfRule>
  </conditionalFormatting>
  <conditionalFormatting sqref="U1:U5">
    <cfRule type="cellIs" dxfId="18205" priority="4348" operator="equal">
      <formula>0</formula>
    </cfRule>
  </conditionalFormatting>
  <conditionalFormatting sqref="V1:V5 W1:ES1">
    <cfRule type="cellIs" dxfId="18204" priority="4340" operator="equal">
      <formula>0</formula>
    </cfRule>
  </conditionalFormatting>
  <conditionalFormatting sqref="U7:Y7">
    <cfRule type="cellIs" dxfId="18203" priority="4332" operator="equal">
      <formula>0</formula>
    </cfRule>
  </conditionalFormatting>
  <conditionalFormatting sqref="U7:Y7 U6:BA6">
    <cfRule type="containsBlanks" dxfId="18202" priority="4331">
      <formula>LEN(TRIM(U6))=0</formula>
    </cfRule>
  </conditionalFormatting>
  <conditionalFormatting sqref="W8:W9 W22">
    <cfRule type="cellIs" dxfId="18201" priority="4330" operator="equal">
      <formula>0</formula>
    </cfRule>
  </conditionalFormatting>
  <conditionalFormatting sqref="W2:W5">
    <cfRule type="cellIs" dxfId="18200" priority="4329" operator="equal">
      <formula>0</formula>
    </cfRule>
  </conditionalFormatting>
  <conditionalFormatting sqref="X8:X9 X22">
    <cfRule type="cellIs" dxfId="18199" priority="4319" operator="equal">
      <formula>0</formula>
    </cfRule>
  </conditionalFormatting>
  <conditionalFormatting sqref="X2:X5">
    <cfRule type="cellIs" dxfId="18198" priority="4318" operator="equal">
      <formula>0</formula>
    </cfRule>
  </conditionalFormatting>
  <conditionalFormatting sqref="Y8:Y9 Y22">
    <cfRule type="cellIs" dxfId="18197" priority="4308" operator="equal">
      <formula>0</formula>
    </cfRule>
  </conditionalFormatting>
  <conditionalFormatting sqref="Y2:Y5">
    <cfRule type="cellIs" dxfId="18196" priority="4307" operator="equal">
      <formula>0</formula>
    </cfRule>
  </conditionalFormatting>
  <conditionalFormatting sqref="Z8:Z9 Z22">
    <cfRule type="cellIs" dxfId="18195" priority="4297" operator="equal">
      <formula>0</formula>
    </cfRule>
  </conditionalFormatting>
  <conditionalFormatting sqref="Z2:Z5">
    <cfRule type="cellIs" dxfId="18194" priority="4296" operator="equal">
      <formula>0</formula>
    </cfRule>
  </conditionalFormatting>
  <conditionalFormatting sqref="Z7:AC7">
    <cfRule type="cellIs" dxfId="18193" priority="4288" operator="equal">
      <formula>0</formula>
    </cfRule>
  </conditionalFormatting>
  <conditionalFormatting sqref="Z7:AC7">
    <cfRule type="containsBlanks" dxfId="18192" priority="4287">
      <formula>LEN(TRIM(Z7))=0</formula>
    </cfRule>
  </conditionalFormatting>
  <conditionalFormatting sqref="AA8:AA9 AA22">
    <cfRule type="cellIs" dxfId="18191" priority="4286" operator="equal">
      <formula>0</formula>
    </cfRule>
  </conditionalFormatting>
  <conditionalFormatting sqref="AA2:AA5">
    <cfRule type="cellIs" dxfId="18190" priority="4285" operator="equal">
      <formula>0</formula>
    </cfRule>
  </conditionalFormatting>
  <conditionalFormatting sqref="AB8:AB9 AB22">
    <cfRule type="cellIs" dxfId="18189" priority="4277" operator="equal">
      <formula>0</formula>
    </cfRule>
  </conditionalFormatting>
  <conditionalFormatting sqref="AB2:AB5">
    <cfRule type="cellIs" dxfId="18188" priority="4276" operator="equal">
      <formula>0</formula>
    </cfRule>
  </conditionalFormatting>
  <conditionalFormatting sqref="AC8:AC9 AC22">
    <cfRule type="cellIs" dxfId="18187" priority="4268" operator="equal">
      <formula>0</formula>
    </cfRule>
  </conditionalFormatting>
  <conditionalFormatting sqref="AC2:AC5">
    <cfRule type="cellIs" dxfId="18186" priority="4267" operator="equal">
      <formula>0</formula>
    </cfRule>
  </conditionalFormatting>
  <conditionalFormatting sqref="AD8:AD9 AD22">
    <cfRule type="cellIs" dxfId="18185" priority="4259" operator="equal">
      <formula>0</formula>
    </cfRule>
  </conditionalFormatting>
  <conditionalFormatting sqref="AD2:AD5">
    <cfRule type="cellIs" dxfId="18184" priority="4258" operator="equal">
      <formula>0</formula>
    </cfRule>
  </conditionalFormatting>
  <conditionalFormatting sqref="AD7:AG7">
    <cfRule type="cellIs" dxfId="18183" priority="4250" operator="equal">
      <formula>0</formula>
    </cfRule>
  </conditionalFormatting>
  <conditionalFormatting sqref="AD7:AG7">
    <cfRule type="containsBlanks" dxfId="18182" priority="4249">
      <formula>LEN(TRIM(AD7))=0</formula>
    </cfRule>
  </conditionalFormatting>
  <conditionalFormatting sqref="AE8:AE9 AE22">
    <cfRule type="cellIs" dxfId="18181" priority="4248" operator="equal">
      <formula>0</formula>
    </cfRule>
  </conditionalFormatting>
  <conditionalFormatting sqref="AE2:AE5">
    <cfRule type="cellIs" dxfId="18180" priority="4247" operator="equal">
      <formula>0</formula>
    </cfRule>
  </conditionalFormatting>
  <conditionalFormatting sqref="AF8:AF9 AF22">
    <cfRule type="cellIs" dxfId="18179" priority="4239" operator="equal">
      <formula>0</formula>
    </cfRule>
  </conditionalFormatting>
  <conditionalFormatting sqref="AF2:AF5">
    <cfRule type="cellIs" dxfId="18178" priority="4238" operator="equal">
      <formula>0</formula>
    </cfRule>
  </conditionalFormatting>
  <conditionalFormatting sqref="AG8:AG9 AG22">
    <cfRule type="cellIs" dxfId="18177" priority="4230" operator="equal">
      <formula>0</formula>
    </cfRule>
  </conditionalFormatting>
  <conditionalFormatting sqref="AG2:AG5">
    <cfRule type="cellIs" dxfId="18176" priority="4229" operator="equal">
      <formula>0</formula>
    </cfRule>
  </conditionalFormatting>
  <conditionalFormatting sqref="AH8:AH9 AH22">
    <cfRule type="cellIs" dxfId="18175" priority="4221" operator="equal">
      <formula>0</formula>
    </cfRule>
  </conditionalFormatting>
  <conditionalFormatting sqref="AH2:AH5">
    <cfRule type="cellIs" dxfId="18174" priority="4220" operator="equal">
      <formula>0</formula>
    </cfRule>
  </conditionalFormatting>
  <conditionalFormatting sqref="AH7:AK7">
    <cfRule type="cellIs" dxfId="18173" priority="4212" operator="equal">
      <formula>0</formula>
    </cfRule>
  </conditionalFormatting>
  <conditionalFormatting sqref="AH7:AK7">
    <cfRule type="containsBlanks" dxfId="18172" priority="4211">
      <formula>LEN(TRIM(AH7))=0</formula>
    </cfRule>
  </conditionalFormatting>
  <conditionalFormatting sqref="AI8:AI9 AI22">
    <cfRule type="cellIs" dxfId="18171" priority="4210" operator="equal">
      <formula>0</formula>
    </cfRule>
  </conditionalFormatting>
  <conditionalFormatting sqref="AI2:AI5">
    <cfRule type="cellIs" dxfId="18170" priority="4209" operator="equal">
      <formula>0</formula>
    </cfRule>
  </conditionalFormatting>
  <conditionalFormatting sqref="AJ8:AJ9 AJ22">
    <cfRule type="cellIs" dxfId="18169" priority="4201" operator="equal">
      <formula>0</formula>
    </cfRule>
  </conditionalFormatting>
  <conditionalFormatting sqref="AJ2:AJ5">
    <cfRule type="cellIs" dxfId="18168" priority="4200" operator="equal">
      <formula>0</formula>
    </cfRule>
  </conditionalFormatting>
  <conditionalFormatting sqref="AK8:AK9 AK22">
    <cfRule type="cellIs" dxfId="18167" priority="4192" operator="equal">
      <formula>0</formula>
    </cfRule>
  </conditionalFormatting>
  <conditionalFormatting sqref="AK2:AK5">
    <cfRule type="cellIs" dxfId="18166" priority="4191" operator="equal">
      <formula>0</formula>
    </cfRule>
  </conditionalFormatting>
  <conditionalFormatting sqref="AL8:AL9 AL22">
    <cfRule type="cellIs" dxfId="18165" priority="4183" operator="equal">
      <formula>0</formula>
    </cfRule>
  </conditionalFormatting>
  <conditionalFormatting sqref="AL2:AL5">
    <cfRule type="cellIs" dxfId="18164" priority="4182" operator="equal">
      <formula>0</formula>
    </cfRule>
  </conditionalFormatting>
  <conditionalFormatting sqref="AL7:AO7">
    <cfRule type="cellIs" dxfId="18163" priority="4174" operator="equal">
      <formula>0</formula>
    </cfRule>
  </conditionalFormatting>
  <conditionalFormatting sqref="AL7:AO7">
    <cfRule type="containsBlanks" dxfId="18162" priority="4173">
      <formula>LEN(TRIM(AL7))=0</formula>
    </cfRule>
  </conditionalFormatting>
  <conditionalFormatting sqref="AM8:AM9 AM22">
    <cfRule type="cellIs" dxfId="18161" priority="4172" operator="equal">
      <formula>0</formula>
    </cfRule>
  </conditionalFormatting>
  <conditionalFormatting sqref="AM2:AM5">
    <cfRule type="cellIs" dxfId="18160" priority="4171" operator="equal">
      <formula>0</formula>
    </cfRule>
  </conditionalFormatting>
  <conditionalFormatting sqref="AN8:AN9 AN22">
    <cfRule type="cellIs" dxfId="18159" priority="4163" operator="equal">
      <formula>0</formula>
    </cfRule>
  </conditionalFormatting>
  <conditionalFormatting sqref="AN2:AN5">
    <cfRule type="cellIs" dxfId="18158" priority="4162" operator="equal">
      <formula>0</formula>
    </cfRule>
  </conditionalFormatting>
  <conditionalFormatting sqref="AO8:AO9 AO22">
    <cfRule type="cellIs" dxfId="18157" priority="4154" operator="equal">
      <formula>0</formula>
    </cfRule>
  </conditionalFormatting>
  <conditionalFormatting sqref="AO2:AO5">
    <cfRule type="cellIs" dxfId="18156" priority="4153" operator="equal">
      <formula>0</formula>
    </cfRule>
  </conditionalFormatting>
  <conditionalFormatting sqref="AP8:AP9 AP22">
    <cfRule type="cellIs" dxfId="18155" priority="4145" operator="equal">
      <formula>0</formula>
    </cfRule>
  </conditionalFormatting>
  <conditionalFormatting sqref="AP2:AP5">
    <cfRule type="cellIs" dxfId="18154" priority="4144" operator="equal">
      <formula>0</formula>
    </cfRule>
  </conditionalFormatting>
  <conditionalFormatting sqref="AP7:AS7">
    <cfRule type="cellIs" dxfId="18153" priority="4136" operator="equal">
      <formula>0</formula>
    </cfRule>
  </conditionalFormatting>
  <conditionalFormatting sqref="AP7:AS7">
    <cfRule type="containsBlanks" dxfId="18152" priority="4135">
      <formula>LEN(TRIM(AP7))=0</formula>
    </cfRule>
  </conditionalFormatting>
  <conditionalFormatting sqref="AQ8:AQ9 AQ22">
    <cfRule type="cellIs" dxfId="18151" priority="4134" operator="equal">
      <formula>0</formula>
    </cfRule>
  </conditionalFormatting>
  <conditionalFormatting sqref="AQ2:AQ5">
    <cfRule type="cellIs" dxfId="18150" priority="4133" operator="equal">
      <formula>0</formula>
    </cfRule>
  </conditionalFormatting>
  <conditionalFormatting sqref="AR8:AR9 AR22">
    <cfRule type="cellIs" dxfId="18149" priority="4125" operator="equal">
      <formula>0</formula>
    </cfRule>
  </conditionalFormatting>
  <conditionalFormatting sqref="AR2:AR5">
    <cfRule type="cellIs" dxfId="18148" priority="4124" operator="equal">
      <formula>0</formula>
    </cfRule>
  </conditionalFormatting>
  <conditionalFormatting sqref="AS8:AS9 AS22">
    <cfRule type="cellIs" dxfId="18147" priority="4116" operator="equal">
      <formula>0</formula>
    </cfRule>
  </conditionalFormatting>
  <conditionalFormatting sqref="AS2:AS5">
    <cfRule type="cellIs" dxfId="18146" priority="4115" operator="equal">
      <formula>0</formula>
    </cfRule>
  </conditionalFormatting>
  <conditionalFormatting sqref="AT8:AT9 AT22">
    <cfRule type="cellIs" dxfId="18145" priority="4107" operator="equal">
      <formula>0</formula>
    </cfRule>
  </conditionalFormatting>
  <conditionalFormatting sqref="AT2:AT5">
    <cfRule type="cellIs" dxfId="18144" priority="4106" operator="equal">
      <formula>0</formula>
    </cfRule>
  </conditionalFormatting>
  <conditionalFormatting sqref="AT7:AW7">
    <cfRule type="cellIs" dxfId="18143" priority="4098" operator="equal">
      <formula>0</formula>
    </cfRule>
  </conditionalFormatting>
  <conditionalFormatting sqref="AT7:AW7">
    <cfRule type="containsBlanks" dxfId="18142" priority="4097">
      <formula>LEN(TRIM(AT7))=0</formula>
    </cfRule>
  </conditionalFormatting>
  <conditionalFormatting sqref="AU8:AU9 AU22">
    <cfRule type="cellIs" dxfId="18141" priority="4096" operator="equal">
      <formula>0</formula>
    </cfRule>
  </conditionalFormatting>
  <conditionalFormatting sqref="AU2:AU5">
    <cfRule type="cellIs" dxfId="18140" priority="4095" operator="equal">
      <formula>0</formula>
    </cfRule>
  </conditionalFormatting>
  <conditionalFormatting sqref="AV8:AV9 AV22">
    <cfRule type="cellIs" dxfId="18139" priority="4087" operator="equal">
      <formula>0</formula>
    </cfRule>
  </conditionalFormatting>
  <conditionalFormatting sqref="AV2:AV5">
    <cfRule type="cellIs" dxfId="18138" priority="4086" operator="equal">
      <formula>0</formula>
    </cfRule>
  </conditionalFormatting>
  <conditionalFormatting sqref="AW8:AW9 AW22">
    <cfRule type="cellIs" dxfId="18137" priority="4078" operator="equal">
      <formula>0</formula>
    </cfRule>
  </conditionalFormatting>
  <conditionalFormatting sqref="AW2:AW5">
    <cfRule type="cellIs" dxfId="18136" priority="4077" operator="equal">
      <formula>0</formula>
    </cfRule>
  </conditionalFormatting>
  <conditionalFormatting sqref="AX8:AX9 AX22">
    <cfRule type="cellIs" dxfId="18135" priority="4069" operator="equal">
      <formula>0</formula>
    </cfRule>
  </conditionalFormatting>
  <conditionalFormatting sqref="AX2:AX5">
    <cfRule type="cellIs" dxfId="18134" priority="4068" operator="equal">
      <formula>0</formula>
    </cfRule>
  </conditionalFormatting>
  <conditionalFormatting sqref="AX7:BA7">
    <cfRule type="cellIs" dxfId="18133" priority="4060" operator="equal">
      <formula>0</formula>
    </cfRule>
  </conditionalFormatting>
  <conditionalFormatting sqref="AX7:BA7">
    <cfRule type="containsBlanks" dxfId="18132" priority="4059">
      <formula>LEN(TRIM(AX7))=0</formula>
    </cfRule>
  </conditionalFormatting>
  <conditionalFormatting sqref="AY8:AY9 AY22">
    <cfRule type="cellIs" dxfId="18131" priority="4058" operator="equal">
      <formula>0</formula>
    </cfRule>
  </conditionalFormatting>
  <conditionalFormatting sqref="AY2:AY5">
    <cfRule type="cellIs" dxfId="18130" priority="4057" operator="equal">
      <formula>0</formula>
    </cfRule>
  </conditionalFormatting>
  <conditionalFormatting sqref="AZ8:AZ9 AZ22">
    <cfRule type="cellIs" dxfId="18129" priority="4049" operator="equal">
      <formula>0</formula>
    </cfRule>
  </conditionalFormatting>
  <conditionalFormatting sqref="AZ2:AZ5">
    <cfRule type="cellIs" dxfId="18128" priority="4048" operator="equal">
      <formula>0</formula>
    </cfRule>
  </conditionalFormatting>
  <conditionalFormatting sqref="BA8:BA9 BA22">
    <cfRule type="cellIs" dxfId="18127" priority="4040" operator="equal">
      <formula>0</formula>
    </cfRule>
  </conditionalFormatting>
  <conditionalFormatting sqref="BA2:BA5">
    <cfRule type="cellIs" dxfId="18126" priority="4039" operator="equal">
      <formula>0</formula>
    </cfRule>
  </conditionalFormatting>
  <conditionalFormatting sqref="BB8:BB9 BB6:CG6 BB22">
    <cfRule type="cellIs" dxfId="18125" priority="4031" operator="equal">
      <formula>0</formula>
    </cfRule>
  </conditionalFormatting>
  <conditionalFormatting sqref="BB2:BB5">
    <cfRule type="cellIs" dxfId="18124" priority="4030" operator="equal">
      <formula>0</formula>
    </cfRule>
  </conditionalFormatting>
  <conditionalFormatting sqref="BB7:BE7">
    <cfRule type="cellIs" dxfId="18123" priority="4022" operator="equal">
      <formula>0</formula>
    </cfRule>
  </conditionalFormatting>
  <conditionalFormatting sqref="BB7:BE7 BB6:CG6">
    <cfRule type="containsBlanks" dxfId="18122" priority="4021">
      <formula>LEN(TRIM(BB6))=0</formula>
    </cfRule>
  </conditionalFormatting>
  <conditionalFormatting sqref="BC8:BC9 BC22">
    <cfRule type="cellIs" dxfId="18121" priority="4020" operator="equal">
      <formula>0</formula>
    </cfRule>
  </conditionalFormatting>
  <conditionalFormatting sqref="BC2:BC5">
    <cfRule type="cellIs" dxfId="18120" priority="4019" operator="equal">
      <formula>0</formula>
    </cfRule>
  </conditionalFormatting>
  <conditionalFormatting sqref="BD8:BD9 BD22">
    <cfRule type="cellIs" dxfId="18119" priority="4011" operator="equal">
      <formula>0</formula>
    </cfRule>
  </conditionalFormatting>
  <conditionalFormatting sqref="BD2:BD5">
    <cfRule type="cellIs" dxfId="18118" priority="4010" operator="equal">
      <formula>0</formula>
    </cfRule>
  </conditionalFormatting>
  <conditionalFormatting sqref="BE8:BE9 BE22">
    <cfRule type="cellIs" dxfId="18117" priority="4002" operator="equal">
      <formula>0</formula>
    </cfRule>
  </conditionalFormatting>
  <conditionalFormatting sqref="BE2:BE5">
    <cfRule type="cellIs" dxfId="18116" priority="4001" operator="equal">
      <formula>0</formula>
    </cfRule>
  </conditionalFormatting>
  <conditionalFormatting sqref="BF8:BF9 BF22">
    <cfRule type="cellIs" dxfId="18115" priority="3993" operator="equal">
      <formula>0</formula>
    </cfRule>
  </conditionalFormatting>
  <conditionalFormatting sqref="BF2:BF5">
    <cfRule type="cellIs" dxfId="18114" priority="3992" operator="equal">
      <formula>0</formula>
    </cfRule>
  </conditionalFormatting>
  <conditionalFormatting sqref="BF7:BI7">
    <cfRule type="cellIs" dxfId="18113" priority="3984" operator="equal">
      <formula>0</formula>
    </cfRule>
  </conditionalFormatting>
  <conditionalFormatting sqref="BF7:BI7">
    <cfRule type="containsBlanks" dxfId="18112" priority="3983">
      <formula>LEN(TRIM(BF7))=0</formula>
    </cfRule>
  </conditionalFormatting>
  <conditionalFormatting sqref="BG8:BG9 BG22">
    <cfRule type="cellIs" dxfId="18111" priority="3982" operator="equal">
      <formula>0</formula>
    </cfRule>
  </conditionalFormatting>
  <conditionalFormatting sqref="BG2:BG5">
    <cfRule type="cellIs" dxfId="18110" priority="3981" operator="equal">
      <formula>0</formula>
    </cfRule>
  </conditionalFormatting>
  <conditionalFormatting sqref="BH8:BH9 BH22">
    <cfRule type="cellIs" dxfId="18109" priority="3973" operator="equal">
      <formula>0</formula>
    </cfRule>
  </conditionalFormatting>
  <conditionalFormatting sqref="BH2:BH5">
    <cfRule type="cellIs" dxfId="18108" priority="3972" operator="equal">
      <formula>0</formula>
    </cfRule>
  </conditionalFormatting>
  <conditionalFormatting sqref="BI8:BI9 BI22">
    <cfRule type="cellIs" dxfId="18107" priority="3964" operator="equal">
      <formula>0</formula>
    </cfRule>
  </conditionalFormatting>
  <conditionalFormatting sqref="BI2:BI5">
    <cfRule type="cellIs" dxfId="18106" priority="3963" operator="equal">
      <formula>0</formula>
    </cfRule>
  </conditionalFormatting>
  <conditionalFormatting sqref="BJ8:BJ9 BJ22">
    <cfRule type="cellIs" dxfId="18105" priority="3955" operator="equal">
      <formula>0</formula>
    </cfRule>
  </conditionalFormatting>
  <conditionalFormatting sqref="BJ2:BJ5">
    <cfRule type="cellIs" dxfId="18104" priority="3954" operator="equal">
      <formula>0</formula>
    </cfRule>
  </conditionalFormatting>
  <conditionalFormatting sqref="BJ7:BM7">
    <cfRule type="cellIs" dxfId="18103" priority="3946" operator="equal">
      <formula>0</formula>
    </cfRule>
  </conditionalFormatting>
  <conditionalFormatting sqref="BJ7:BM7">
    <cfRule type="containsBlanks" dxfId="18102" priority="3945">
      <formula>LEN(TRIM(BJ7))=0</formula>
    </cfRule>
  </conditionalFormatting>
  <conditionalFormatting sqref="BK8:BK9 BK22">
    <cfRule type="cellIs" dxfId="18101" priority="3944" operator="equal">
      <formula>0</formula>
    </cfRule>
  </conditionalFormatting>
  <conditionalFormatting sqref="BK2:BK5">
    <cfRule type="cellIs" dxfId="18100" priority="3943" operator="equal">
      <formula>0</formula>
    </cfRule>
  </conditionalFormatting>
  <conditionalFormatting sqref="BL8:BL9 BL22">
    <cfRule type="cellIs" dxfId="18099" priority="3935" operator="equal">
      <formula>0</formula>
    </cfRule>
  </conditionalFormatting>
  <conditionalFormatting sqref="BL2:BL5">
    <cfRule type="cellIs" dxfId="18098" priority="3934" operator="equal">
      <formula>0</formula>
    </cfRule>
  </conditionalFormatting>
  <conditionalFormatting sqref="BM8:BM9 BM22">
    <cfRule type="cellIs" dxfId="18097" priority="3926" operator="equal">
      <formula>0</formula>
    </cfRule>
  </conditionalFormatting>
  <conditionalFormatting sqref="BM2:BM5">
    <cfRule type="cellIs" dxfId="18096" priority="3925" operator="equal">
      <formula>0</formula>
    </cfRule>
  </conditionalFormatting>
  <conditionalFormatting sqref="BN8:BN9 BN22">
    <cfRule type="cellIs" dxfId="18095" priority="3917" operator="equal">
      <formula>0</formula>
    </cfRule>
  </conditionalFormatting>
  <conditionalFormatting sqref="BN2:BN5">
    <cfRule type="cellIs" dxfId="18094" priority="3916" operator="equal">
      <formula>0</formula>
    </cfRule>
  </conditionalFormatting>
  <conditionalFormatting sqref="BN7:BQ7">
    <cfRule type="cellIs" dxfId="18093" priority="3908" operator="equal">
      <formula>0</formula>
    </cfRule>
  </conditionalFormatting>
  <conditionalFormatting sqref="BN7:BQ7">
    <cfRule type="containsBlanks" dxfId="18092" priority="3907">
      <formula>LEN(TRIM(BN7))=0</formula>
    </cfRule>
  </conditionalFormatting>
  <conditionalFormatting sqref="BO8:BO9 BO22">
    <cfRule type="cellIs" dxfId="18091" priority="3906" operator="equal">
      <formula>0</formula>
    </cfRule>
  </conditionalFormatting>
  <conditionalFormatting sqref="BO2:BO5">
    <cfRule type="cellIs" dxfId="18090" priority="3905" operator="equal">
      <formula>0</formula>
    </cfRule>
  </conditionalFormatting>
  <conditionalFormatting sqref="BP8:BP9 BP22">
    <cfRule type="cellIs" dxfId="18089" priority="3897" operator="equal">
      <formula>0</formula>
    </cfRule>
  </conditionalFormatting>
  <conditionalFormatting sqref="BP2:BP5">
    <cfRule type="cellIs" dxfId="18088" priority="3896" operator="equal">
      <formula>0</formula>
    </cfRule>
  </conditionalFormatting>
  <conditionalFormatting sqref="BQ8:BQ9 BQ22">
    <cfRule type="cellIs" dxfId="18087" priority="3888" operator="equal">
      <formula>0</formula>
    </cfRule>
  </conditionalFormatting>
  <conditionalFormatting sqref="BQ2:BQ5">
    <cfRule type="cellIs" dxfId="18086" priority="3887" operator="equal">
      <formula>0</formula>
    </cfRule>
  </conditionalFormatting>
  <conditionalFormatting sqref="BR8:BR9 BR22">
    <cfRule type="cellIs" dxfId="18085" priority="3879" operator="equal">
      <formula>0</formula>
    </cfRule>
  </conditionalFormatting>
  <conditionalFormatting sqref="BR2:BR5">
    <cfRule type="cellIs" dxfId="18084" priority="3878" operator="equal">
      <formula>0</formula>
    </cfRule>
  </conditionalFormatting>
  <conditionalFormatting sqref="BR7:BU7">
    <cfRule type="cellIs" dxfId="18083" priority="3870" operator="equal">
      <formula>0</formula>
    </cfRule>
  </conditionalFormatting>
  <conditionalFormatting sqref="BR7:BU7">
    <cfRule type="containsBlanks" dxfId="18082" priority="3869">
      <formula>LEN(TRIM(BR7))=0</formula>
    </cfRule>
  </conditionalFormatting>
  <conditionalFormatting sqref="BS8:BS9 BS22">
    <cfRule type="cellIs" dxfId="18081" priority="3868" operator="equal">
      <formula>0</formula>
    </cfRule>
  </conditionalFormatting>
  <conditionalFormatting sqref="BS2:BS5">
    <cfRule type="cellIs" dxfId="18080" priority="3867" operator="equal">
      <formula>0</formula>
    </cfRule>
  </conditionalFormatting>
  <conditionalFormatting sqref="BT8:BT9 BT22">
    <cfRule type="cellIs" dxfId="18079" priority="3859" operator="equal">
      <formula>0</formula>
    </cfRule>
  </conditionalFormatting>
  <conditionalFormatting sqref="BT2:BT5">
    <cfRule type="cellIs" dxfId="18078" priority="3858" operator="equal">
      <formula>0</formula>
    </cfRule>
  </conditionalFormatting>
  <conditionalFormatting sqref="BU8:BU9 BU22">
    <cfRule type="cellIs" dxfId="18077" priority="3850" operator="equal">
      <formula>0</formula>
    </cfRule>
  </conditionalFormatting>
  <conditionalFormatting sqref="BU2:BU5">
    <cfRule type="cellIs" dxfId="18076" priority="3849" operator="equal">
      <formula>0</formula>
    </cfRule>
  </conditionalFormatting>
  <conditionalFormatting sqref="BV8:BV9 BV22">
    <cfRule type="cellIs" dxfId="18075" priority="3841" operator="equal">
      <formula>0</formula>
    </cfRule>
  </conditionalFormatting>
  <conditionalFormatting sqref="BV2:BV5">
    <cfRule type="cellIs" dxfId="18074" priority="3840" operator="equal">
      <formula>0</formula>
    </cfRule>
  </conditionalFormatting>
  <conditionalFormatting sqref="BV7:BY7">
    <cfRule type="cellIs" dxfId="18073" priority="3832" operator="equal">
      <formula>0</formula>
    </cfRule>
  </conditionalFormatting>
  <conditionalFormatting sqref="BV7:BY7">
    <cfRule type="containsBlanks" dxfId="18072" priority="3831">
      <formula>LEN(TRIM(BV7))=0</formula>
    </cfRule>
  </conditionalFormatting>
  <conditionalFormatting sqref="BW8:BW9 BW22">
    <cfRule type="cellIs" dxfId="18071" priority="3830" operator="equal">
      <formula>0</formula>
    </cfRule>
  </conditionalFormatting>
  <conditionalFormatting sqref="BW2:BW5">
    <cfRule type="cellIs" dxfId="18070" priority="3829" operator="equal">
      <formula>0</formula>
    </cfRule>
  </conditionalFormatting>
  <conditionalFormatting sqref="BX8:BX9 BX22">
    <cfRule type="cellIs" dxfId="18069" priority="3821" operator="equal">
      <formula>0</formula>
    </cfRule>
  </conditionalFormatting>
  <conditionalFormatting sqref="BX2:BX5">
    <cfRule type="cellIs" dxfId="18068" priority="3820" operator="equal">
      <formula>0</formula>
    </cfRule>
  </conditionalFormatting>
  <conditionalFormatting sqref="BY8:BY9 BY22">
    <cfRule type="cellIs" dxfId="18067" priority="3812" operator="equal">
      <formula>0</formula>
    </cfRule>
  </conditionalFormatting>
  <conditionalFormatting sqref="BY2:BY5">
    <cfRule type="cellIs" dxfId="18066" priority="3811" operator="equal">
      <formula>0</formula>
    </cfRule>
  </conditionalFormatting>
  <conditionalFormatting sqref="BZ8:BZ9 BZ22">
    <cfRule type="cellIs" dxfId="18065" priority="3803" operator="equal">
      <formula>0</formula>
    </cfRule>
  </conditionalFormatting>
  <conditionalFormatting sqref="BZ2:BZ5">
    <cfRule type="cellIs" dxfId="18064" priority="3802" operator="equal">
      <formula>0</formula>
    </cfRule>
  </conditionalFormatting>
  <conditionalFormatting sqref="BZ7:CC7">
    <cfRule type="cellIs" dxfId="18063" priority="3794" operator="equal">
      <formula>0</formula>
    </cfRule>
  </conditionalFormatting>
  <conditionalFormatting sqref="BZ7:CC7">
    <cfRule type="containsBlanks" dxfId="18062" priority="3793">
      <formula>LEN(TRIM(BZ7))=0</formula>
    </cfRule>
  </conditionalFormatting>
  <conditionalFormatting sqref="CA8:CA9 CA22">
    <cfRule type="cellIs" dxfId="18061" priority="3792" operator="equal">
      <formula>0</formula>
    </cfRule>
  </conditionalFormatting>
  <conditionalFormatting sqref="CA2:CA5">
    <cfRule type="cellIs" dxfId="18060" priority="3791" operator="equal">
      <formula>0</formula>
    </cfRule>
  </conditionalFormatting>
  <conditionalFormatting sqref="CB8:CB9 CB22">
    <cfRule type="cellIs" dxfId="18059" priority="3783" operator="equal">
      <formula>0</formula>
    </cfRule>
  </conditionalFormatting>
  <conditionalFormatting sqref="CB2:CB5">
    <cfRule type="cellIs" dxfId="18058" priority="3782" operator="equal">
      <formula>0</formula>
    </cfRule>
  </conditionalFormatting>
  <conditionalFormatting sqref="CC8:CC9 CC22">
    <cfRule type="cellIs" dxfId="18057" priority="3774" operator="equal">
      <formula>0</formula>
    </cfRule>
  </conditionalFormatting>
  <conditionalFormatting sqref="CC2:CC5">
    <cfRule type="cellIs" dxfId="18056" priority="3773" operator="equal">
      <formula>0</formula>
    </cfRule>
  </conditionalFormatting>
  <conditionalFormatting sqref="CD8:CD9 CD22">
    <cfRule type="cellIs" dxfId="18055" priority="3765" operator="equal">
      <formula>0</formula>
    </cfRule>
  </conditionalFormatting>
  <conditionalFormatting sqref="CD2:CD5">
    <cfRule type="cellIs" dxfId="18054" priority="3764" operator="equal">
      <formula>0</formula>
    </cfRule>
  </conditionalFormatting>
  <conditionalFormatting sqref="CD7:CG7">
    <cfRule type="cellIs" dxfId="18053" priority="3756" operator="equal">
      <formula>0</formula>
    </cfRule>
  </conditionalFormatting>
  <conditionalFormatting sqref="CD7:CG7">
    <cfRule type="containsBlanks" dxfId="18052" priority="3755">
      <formula>LEN(TRIM(CD7))=0</formula>
    </cfRule>
  </conditionalFormatting>
  <conditionalFormatting sqref="CE8:CE9 CE22">
    <cfRule type="cellIs" dxfId="18051" priority="3754" operator="equal">
      <formula>0</formula>
    </cfRule>
  </conditionalFormatting>
  <conditionalFormatting sqref="CE2:CE5">
    <cfRule type="cellIs" dxfId="18050" priority="3753" operator="equal">
      <formula>0</formula>
    </cfRule>
  </conditionalFormatting>
  <conditionalFormatting sqref="CF8:CF9 CF22">
    <cfRule type="cellIs" dxfId="18049" priority="3745" operator="equal">
      <formula>0</formula>
    </cfRule>
  </conditionalFormatting>
  <conditionalFormatting sqref="CF2:CF5">
    <cfRule type="cellIs" dxfId="18048" priority="3744" operator="equal">
      <formula>0</formula>
    </cfRule>
  </conditionalFormatting>
  <conditionalFormatting sqref="CG8:CG9 CG22">
    <cfRule type="cellIs" dxfId="18047" priority="3736" operator="equal">
      <formula>0</formula>
    </cfRule>
  </conditionalFormatting>
  <conditionalFormatting sqref="CG2:CG5">
    <cfRule type="cellIs" dxfId="18046" priority="3735" operator="equal">
      <formula>0</formula>
    </cfRule>
  </conditionalFormatting>
  <conditionalFormatting sqref="CH8:CH9 CH6:DM6 CH22">
    <cfRule type="cellIs" dxfId="18045" priority="3119" operator="equal">
      <formula>0</formula>
    </cfRule>
  </conditionalFormatting>
  <conditionalFormatting sqref="CH2:CH5">
    <cfRule type="cellIs" dxfId="18044" priority="3118" operator="equal">
      <formula>0</formula>
    </cfRule>
  </conditionalFormatting>
  <conditionalFormatting sqref="CH7:CK7">
    <cfRule type="cellIs" dxfId="18043" priority="3110" operator="equal">
      <formula>0</formula>
    </cfRule>
  </conditionalFormatting>
  <conditionalFormatting sqref="CH7:CK7 CH6:DM6">
    <cfRule type="containsBlanks" dxfId="18042" priority="3109">
      <formula>LEN(TRIM(CH6))=0</formula>
    </cfRule>
  </conditionalFormatting>
  <conditionalFormatting sqref="CI8:CI9 CI22">
    <cfRule type="cellIs" dxfId="18041" priority="3108" operator="equal">
      <formula>0</formula>
    </cfRule>
  </conditionalFormatting>
  <conditionalFormatting sqref="CI2:CI5">
    <cfRule type="cellIs" dxfId="18040" priority="3107" operator="equal">
      <formula>0</formula>
    </cfRule>
  </conditionalFormatting>
  <conditionalFormatting sqref="CJ8:CJ9 CJ22">
    <cfRule type="cellIs" dxfId="18039" priority="3099" operator="equal">
      <formula>0</formula>
    </cfRule>
  </conditionalFormatting>
  <conditionalFormatting sqref="CJ2:CJ5">
    <cfRule type="cellIs" dxfId="18038" priority="3098" operator="equal">
      <formula>0</formula>
    </cfRule>
  </conditionalFormatting>
  <conditionalFormatting sqref="CK8:CK9 CK22">
    <cfRule type="cellIs" dxfId="18037" priority="3090" operator="equal">
      <formula>0</formula>
    </cfRule>
  </conditionalFormatting>
  <conditionalFormatting sqref="CK2:CK5">
    <cfRule type="cellIs" dxfId="18036" priority="3089" operator="equal">
      <formula>0</formula>
    </cfRule>
  </conditionalFormatting>
  <conditionalFormatting sqref="CL8:CL9 CL22">
    <cfRule type="cellIs" dxfId="18035" priority="3081" operator="equal">
      <formula>0</formula>
    </cfRule>
  </conditionalFormatting>
  <conditionalFormatting sqref="CL2:CL5">
    <cfRule type="cellIs" dxfId="18034" priority="3080" operator="equal">
      <formula>0</formula>
    </cfRule>
  </conditionalFormatting>
  <conditionalFormatting sqref="CL7:CO7">
    <cfRule type="cellIs" dxfId="18033" priority="3072" operator="equal">
      <formula>0</formula>
    </cfRule>
  </conditionalFormatting>
  <conditionalFormatting sqref="CL7:CO7">
    <cfRule type="containsBlanks" dxfId="18032" priority="3071">
      <formula>LEN(TRIM(CL7))=0</formula>
    </cfRule>
  </conditionalFormatting>
  <conditionalFormatting sqref="CM8:CM9 CM22">
    <cfRule type="cellIs" dxfId="18031" priority="3070" operator="equal">
      <formula>0</formula>
    </cfRule>
  </conditionalFormatting>
  <conditionalFormatting sqref="CM2:CM5">
    <cfRule type="cellIs" dxfId="18030" priority="3069" operator="equal">
      <formula>0</formula>
    </cfRule>
  </conditionalFormatting>
  <conditionalFormatting sqref="CN8:CN9 CN22">
    <cfRule type="cellIs" dxfId="18029" priority="3061" operator="equal">
      <formula>0</formula>
    </cfRule>
  </conditionalFormatting>
  <conditionalFormatting sqref="CN2:CN5">
    <cfRule type="cellIs" dxfId="18028" priority="3060" operator="equal">
      <formula>0</formula>
    </cfRule>
  </conditionalFormatting>
  <conditionalFormatting sqref="CO8:CO9 CO22">
    <cfRule type="cellIs" dxfId="18027" priority="3052" operator="equal">
      <formula>0</formula>
    </cfRule>
  </conditionalFormatting>
  <conditionalFormatting sqref="CO2:CO5">
    <cfRule type="cellIs" dxfId="18026" priority="3051" operator="equal">
      <formula>0</formula>
    </cfRule>
  </conditionalFormatting>
  <conditionalFormatting sqref="CP8:CP9 CP22">
    <cfRule type="cellIs" dxfId="18025" priority="3043" operator="equal">
      <formula>0</formula>
    </cfRule>
  </conditionalFormatting>
  <conditionalFormatting sqref="CP2:CP5">
    <cfRule type="cellIs" dxfId="18024" priority="3042" operator="equal">
      <formula>0</formula>
    </cfRule>
  </conditionalFormatting>
  <conditionalFormatting sqref="CP7:CS7">
    <cfRule type="cellIs" dxfId="18023" priority="3034" operator="equal">
      <formula>0</formula>
    </cfRule>
  </conditionalFormatting>
  <conditionalFormatting sqref="CP7:CS7">
    <cfRule type="containsBlanks" dxfId="18022" priority="3033">
      <formula>LEN(TRIM(CP7))=0</formula>
    </cfRule>
  </conditionalFormatting>
  <conditionalFormatting sqref="CQ8:CQ9 CQ22">
    <cfRule type="cellIs" dxfId="18021" priority="3032" operator="equal">
      <formula>0</formula>
    </cfRule>
  </conditionalFormatting>
  <conditionalFormatting sqref="CQ2:CQ5">
    <cfRule type="cellIs" dxfId="18020" priority="3031" operator="equal">
      <formula>0</formula>
    </cfRule>
  </conditionalFormatting>
  <conditionalFormatting sqref="CR8:CR9 CR22">
    <cfRule type="cellIs" dxfId="18019" priority="3023" operator="equal">
      <formula>0</formula>
    </cfRule>
  </conditionalFormatting>
  <conditionalFormatting sqref="CR2:CR5">
    <cfRule type="cellIs" dxfId="18018" priority="3022" operator="equal">
      <formula>0</formula>
    </cfRule>
  </conditionalFormatting>
  <conditionalFormatting sqref="CS8:CS9 CS22">
    <cfRule type="cellIs" dxfId="18017" priority="3014" operator="equal">
      <formula>0</formula>
    </cfRule>
  </conditionalFormatting>
  <conditionalFormatting sqref="CS2:CS5">
    <cfRule type="cellIs" dxfId="18016" priority="3013" operator="equal">
      <formula>0</formula>
    </cfRule>
  </conditionalFormatting>
  <conditionalFormatting sqref="CT8:CT9 CT22">
    <cfRule type="cellIs" dxfId="18015" priority="3005" operator="equal">
      <formula>0</formula>
    </cfRule>
  </conditionalFormatting>
  <conditionalFormatting sqref="CT2:CT5">
    <cfRule type="cellIs" dxfId="18014" priority="3004" operator="equal">
      <formula>0</formula>
    </cfRule>
  </conditionalFormatting>
  <conditionalFormatting sqref="CT7:CW7">
    <cfRule type="cellIs" dxfId="18013" priority="2996" operator="equal">
      <formula>0</formula>
    </cfRule>
  </conditionalFormatting>
  <conditionalFormatting sqref="CT7:CW7">
    <cfRule type="containsBlanks" dxfId="18012" priority="2995">
      <formula>LEN(TRIM(CT7))=0</formula>
    </cfRule>
  </conditionalFormatting>
  <conditionalFormatting sqref="CU8:CU9 CU22">
    <cfRule type="cellIs" dxfId="18011" priority="2994" operator="equal">
      <formula>0</formula>
    </cfRule>
  </conditionalFormatting>
  <conditionalFormatting sqref="CU2:CU5">
    <cfRule type="cellIs" dxfId="18010" priority="2993" operator="equal">
      <formula>0</formula>
    </cfRule>
  </conditionalFormatting>
  <conditionalFormatting sqref="CV8:CV9 CV22">
    <cfRule type="cellIs" dxfId="18009" priority="2985" operator="equal">
      <formula>0</formula>
    </cfRule>
  </conditionalFormatting>
  <conditionalFormatting sqref="CV2:CV5">
    <cfRule type="cellIs" dxfId="18008" priority="2984" operator="equal">
      <formula>0</formula>
    </cfRule>
  </conditionalFormatting>
  <conditionalFormatting sqref="CW8:CW9 CW22">
    <cfRule type="cellIs" dxfId="18007" priority="2976" operator="equal">
      <formula>0</formula>
    </cfRule>
  </conditionalFormatting>
  <conditionalFormatting sqref="CW2:CW5">
    <cfRule type="cellIs" dxfId="18006" priority="2975" operator="equal">
      <formula>0</formula>
    </cfRule>
  </conditionalFormatting>
  <conditionalFormatting sqref="CX8:CX9 CX22">
    <cfRule type="cellIs" dxfId="18005" priority="2967" operator="equal">
      <formula>0</formula>
    </cfRule>
  </conditionalFormatting>
  <conditionalFormatting sqref="CX2:CX5">
    <cfRule type="cellIs" dxfId="18004" priority="2966" operator="equal">
      <formula>0</formula>
    </cfRule>
  </conditionalFormatting>
  <conditionalFormatting sqref="CX7:DA7">
    <cfRule type="cellIs" dxfId="18003" priority="2958" operator="equal">
      <formula>0</formula>
    </cfRule>
  </conditionalFormatting>
  <conditionalFormatting sqref="CX7:DA7">
    <cfRule type="containsBlanks" dxfId="18002" priority="2957">
      <formula>LEN(TRIM(CX7))=0</formula>
    </cfRule>
  </conditionalFormatting>
  <conditionalFormatting sqref="CY8:CY9 CY22">
    <cfRule type="cellIs" dxfId="18001" priority="2956" operator="equal">
      <formula>0</formula>
    </cfRule>
  </conditionalFormatting>
  <conditionalFormatting sqref="CY2:CY5">
    <cfRule type="cellIs" dxfId="18000" priority="2955" operator="equal">
      <formula>0</formula>
    </cfRule>
  </conditionalFormatting>
  <conditionalFormatting sqref="CZ8:CZ9 CZ22">
    <cfRule type="cellIs" dxfId="17999" priority="2947" operator="equal">
      <formula>0</formula>
    </cfRule>
  </conditionalFormatting>
  <conditionalFormatting sqref="CZ2:CZ5">
    <cfRule type="cellIs" dxfId="17998" priority="2946" operator="equal">
      <formula>0</formula>
    </cfRule>
  </conditionalFormatting>
  <conditionalFormatting sqref="DA8:DA9 DA22">
    <cfRule type="cellIs" dxfId="17997" priority="2938" operator="equal">
      <formula>0</formula>
    </cfRule>
  </conditionalFormatting>
  <conditionalFormatting sqref="DA2:DA5">
    <cfRule type="cellIs" dxfId="17996" priority="2937" operator="equal">
      <formula>0</formula>
    </cfRule>
  </conditionalFormatting>
  <conditionalFormatting sqref="DB8:DB9 DB22">
    <cfRule type="cellIs" dxfId="17995" priority="2929" operator="equal">
      <formula>0</formula>
    </cfRule>
  </conditionalFormatting>
  <conditionalFormatting sqref="DB2:DB5">
    <cfRule type="cellIs" dxfId="17994" priority="2928" operator="equal">
      <formula>0</formula>
    </cfRule>
  </conditionalFormatting>
  <conditionalFormatting sqref="DB7:DE7">
    <cfRule type="cellIs" dxfId="17993" priority="2920" operator="equal">
      <formula>0</formula>
    </cfRule>
  </conditionalFormatting>
  <conditionalFormatting sqref="DB7:DE7">
    <cfRule type="containsBlanks" dxfId="17992" priority="2919">
      <formula>LEN(TRIM(DB7))=0</formula>
    </cfRule>
  </conditionalFormatting>
  <conditionalFormatting sqref="DC8:DC9 DC22">
    <cfRule type="cellIs" dxfId="17991" priority="2918" operator="equal">
      <formula>0</formula>
    </cfRule>
  </conditionalFormatting>
  <conditionalFormatting sqref="DC2:DC5">
    <cfRule type="cellIs" dxfId="17990" priority="2917" operator="equal">
      <formula>0</formula>
    </cfRule>
  </conditionalFormatting>
  <conditionalFormatting sqref="DD8:DD9 DD22">
    <cfRule type="cellIs" dxfId="17989" priority="2909" operator="equal">
      <formula>0</formula>
    </cfRule>
  </conditionalFormatting>
  <conditionalFormatting sqref="DD2:DD5">
    <cfRule type="cellIs" dxfId="17988" priority="2908" operator="equal">
      <formula>0</formula>
    </cfRule>
  </conditionalFormatting>
  <conditionalFormatting sqref="DE8:DE9 DE22">
    <cfRule type="cellIs" dxfId="17987" priority="2900" operator="equal">
      <formula>0</formula>
    </cfRule>
  </conditionalFormatting>
  <conditionalFormatting sqref="DE2:DE5">
    <cfRule type="cellIs" dxfId="17986" priority="2899" operator="equal">
      <formula>0</formula>
    </cfRule>
  </conditionalFormatting>
  <conditionalFormatting sqref="DF8:DF9 DF22">
    <cfRule type="cellIs" dxfId="17985" priority="2891" operator="equal">
      <formula>0</formula>
    </cfRule>
  </conditionalFormatting>
  <conditionalFormatting sqref="DF2:DF5">
    <cfRule type="cellIs" dxfId="17984" priority="2890" operator="equal">
      <formula>0</formula>
    </cfRule>
  </conditionalFormatting>
  <conditionalFormatting sqref="DF7:DI7">
    <cfRule type="cellIs" dxfId="17983" priority="2882" operator="equal">
      <formula>0</formula>
    </cfRule>
  </conditionalFormatting>
  <conditionalFormatting sqref="DF7:DI7">
    <cfRule type="containsBlanks" dxfId="17982" priority="2881">
      <formula>LEN(TRIM(DF7))=0</formula>
    </cfRule>
  </conditionalFormatting>
  <conditionalFormatting sqref="DG8:DG9 DG22">
    <cfRule type="cellIs" dxfId="17981" priority="2880" operator="equal">
      <formula>0</formula>
    </cfRule>
  </conditionalFormatting>
  <conditionalFormatting sqref="DG2:DG5">
    <cfRule type="cellIs" dxfId="17980" priority="2879" operator="equal">
      <formula>0</formula>
    </cfRule>
  </conditionalFormatting>
  <conditionalFormatting sqref="DH8:DH9 DH22">
    <cfRule type="cellIs" dxfId="17979" priority="2871" operator="equal">
      <formula>0</formula>
    </cfRule>
  </conditionalFormatting>
  <conditionalFormatting sqref="DH2:DH5">
    <cfRule type="cellIs" dxfId="17978" priority="2870" operator="equal">
      <formula>0</formula>
    </cfRule>
  </conditionalFormatting>
  <conditionalFormatting sqref="DI8:DI9 DI22">
    <cfRule type="cellIs" dxfId="17977" priority="2862" operator="equal">
      <formula>0</formula>
    </cfRule>
  </conditionalFormatting>
  <conditionalFormatting sqref="DI2:DI5">
    <cfRule type="cellIs" dxfId="17976" priority="2861" operator="equal">
      <formula>0</formula>
    </cfRule>
  </conditionalFormatting>
  <conditionalFormatting sqref="DJ8:DJ9 DJ22">
    <cfRule type="cellIs" dxfId="17975" priority="2853" operator="equal">
      <formula>0</formula>
    </cfRule>
  </conditionalFormatting>
  <conditionalFormatting sqref="DJ2:DJ5">
    <cfRule type="cellIs" dxfId="17974" priority="2852" operator="equal">
      <formula>0</formula>
    </cfRule>
  </conditionalFormatting>
  <conditionalFormatting sqref="DJ7:DM7">
    <cfRule type="cellIs" dxfId="17973" priority="2844" operator="equal">
      <formula>0</formula>
    </cfRule>
  </conditionalFormatting>
  <conditionalFormatting sqref="DJ7:DM7">
    <cfRule type="containsBlanks" dxfId="17972" priority="2843">
      <formula>LEN(TRIM(DJ7))=0</formula>
    </cfRule>
  </conditionalFormatting>
  <conditionalFormatting sqref="DK8:DK9 DK22">
    <cfRule type="cellIs" dxfId="17971" priority="2842" operator="equal">
      <formula>0</formula>
    </cfRule>
  </conditionalFormatting>
  <conditionalFormatting sqref="DK2:DK5">
    <cfRule type="cellIs" dxfId="17970" priority="2841" operator="equal">
      <formula>0</formula>
    </cfRule>
  </conditionalFormatting>
  <conditionalFormatting sqref="DL8:DL9 DL22">
    <cfRule type="cellIs" dxfId="17969" priority="2833" operator="equal">
      <formula>0</formula>
    </cfRule>
  </conditionalFormatting>
  <conditionalFormatting sqref="DL2:DL5">
    <cfRule type="cellIs" dxfId="17968" priority="2832" operator="equal">
      <formula>0</formula>
    </cfRule>
  </conditionalFormatting>
  <conditionalFormatting sqref="DM8:DM9 DM22">
    <cfRule type="cellIs" dxfId="17967" priority="2824" operator="equal">
      <formula>0</formula>
    </cfRule>
  </conditionalFormatting>
  <conditionalFormatting sqref="DM2:DM5">
    <cfRule type="cellIs" dxfId="17966" priority="2823" operator="equal">
      <formula>0</formula>
    </cfRule>
  </conditionalFormatting>
  <conditionalFormatting sqref="DN8:DN9 DN6:ES6 DN22">
    <cfRule type="cellIs" dxfId="17965" priority="2815" operator="equal">
      <formula>0</formula>
    </cfRule>
  </conditionalFormatting>
  <conditionalFormatting sqref="DN2:DN5">
    <cfRule type="cellIs" dxfId="17964" priority="2814" operator="equal">
      <formula>0</formula>
    </cfRule>
  </conditionalFormatting>
  <conditionalFormatting sqref="DN7:DQ7">
    <cfRule type="cellIs" dxfId="17963" priority="2806" operator="equal">
      <formula>0</formula>
    </cfRule>
  </conditionalFormatting>
  <conditionalFormatting sqref="DN7:DQ7 DN6:ES6">
    <cfRule type="containsBlanks" dxfId="17962" priority="2805">
      <formula>LEN(TRIM(DN6))=0</formula>
    </cfRule>
  </conditionalFormatting>
  <conditionalFormatting sqref="DO8:DO9 DO22">
    <cfRule type="cellIs" dxfId="17961" priority="2804" operator="equal">
      <formula>0</formula>
    </cfRule>
  </conditionalFormatting>
  <conditionalFormatting sqref="DO2:DO5">
    <cfRule type="cellIs" dxfId="17960" priority="2803" operator="equal">
      <formula>0</formula>
    </cfRule>
  </conditionalFormatting>
  <conditionalFormatting sqref="DP8:DP9 DP22">
    <cfRule type="cellIs" dxfId="17959" priority="2795" operator="equal">
      <formula>0</formula>
    </cfRule>
  </conditionalFormatting>
  <conditionalFormatting sqref="DP2:DP5">
    <cfRule type="cellIs" dxfId="17958" priority="2794" operator="equal">
      <formula>0</formula>
    </cfRule>
  </conditionalFormatting>
  <conditionalFormatting sqref="DQ8:DQ9 DQ22">
    <cfRule type="cellIs" dxfId="17957" priority="2786" operator="equal">
      <formula>0</formula>
    </cfRule>
  </conditionalFormatting>
  <conditionalFormatting sqref="DQ2:DQ5">
    <cfRule type="cellIs" dxfId="17956" priority="2785" operator="equal">
      <formula>0</formula>
    </cfRule>
  </conditionalFormatting>
  <conditionalFormatting sqref="DR8:DR9 DR22">
    <cfRule type="cellIs" dxfId="17955" priority="2777" operator="equal">
      <formula>0</formula>
    </cfRule>
  </conditionalFormatting>
  <conditionalFormatting sqref="DR2:DR5">
    <cfRule type="cellIs" dxfId="17954" priority="2776" operator="equal">
      <formula>0</formula>
    </cfRule>
  </conditionalFormatting>
  <conditionalFormatting sqref="DR7:DU7">
    <cfRule type="cellIs" dxfId="17953" priority="2768" operator="equal">
      <formula>0</formula>
    </cfRule>
  </conditionalFormatting>
  <conditionalFormatting sqref="DR7:DU7">
    <cfRule type="containsBlanks" dxfId="17952" priority="2767">
      <formula>LEN(TRIM(DR7))=0</formula>
    </cfRule>
  </conditionalFormatting>
  <conditionalFormatting sqref="DS8:DS9 DS22">
    <cfRule type="cellIs" dxfId="17951" priority="2766" operator="equal">
      <formula>0</formula>
    </cfRule>
  </conditionalFormatting>
  <conditionalFormatting sqref="DS2:DS5">
    <cfRule type="cellIs" dxfId="17950" priority="2765" operator="equal">
      <formula>0</formula>
    </cfRule>
  </conditionalFormatting>
  <conditionalFormatting sqref="DT8:DT9 DT22">
    <cfRule type="cellIs" dxfId="17949" priority="2757" operator="equal">
      <formula>0</formula>
    </cfRule>
  </conditionalFormatting>
  <conditionalFormatting sqref="DT2:DT5">
    <cfRule type="cellIs" dxfId="17948" priority="2756" operator="equal">
      <formula>0</formula>
    </cfRule>
  </conditionalFormatting>
  <conditionalFormatting sqref="DU8:DU9 DU22">
    <cfRule type="cellIs" dxfId="17947" priority="2748" operator="equal">
      <formula>0</formula>
    </cfRule>
  </conditionalFormatting>
  <conditionalFormatting sqref="DU2:DU5">
    <cfRule type="cellIs" dxfId="17946" priority="2747" operator="equal">
      <formula>0</formula>
    </cfRule>
  </conditionalFormatting>
  <conditionalFormatting sqref="DV8:DV9 DV22">
    <cfRule type="cellIs" dxfId="17945" priority="2739" operator="equal">
      <formula>0</formula>
    </cfRule>
  </conditionalFormatting>
  <conditionalFormatting sqref="DV2:DV5">
    <cfRule type="cellIs" dxfId="17944" priority="2738" operator="equal">
      <formula>0</formula>
    </cfRule>
  </conditionalFormatting>
  <conditionalFormatting sqref="DV7:DY7">
    <cfRule type="cellIs" dxfId="17943" priority="2730" operator="equal">
      <formula>0</formula>
    </cfRule>
  </conditionalFormatting>
  <conditionalFormatting sqref="DV7:DY7">
    <cfRule type="containsBlanks" dxfId="17942" priority="2729">
      <formula>LEN(TRIM(DV7))=0</formula>
    </cfRule>
  </conditionalFormatting>
  <conditionalFormatting sqref="DW8:DW9 DW22">
    <cfRule type="cellIs" dxfId="17941" priority="2728" operator="equal">
      <formula>0</formula>
    </cfRule>
  </conditionalFormatting>
  <conditionalFormatting sqref="DW2:DW5">
    <cfRule type="cellIs" dxfId="17940" priority="2727" operator="equal">
      <formula>0</formula>
    </cfRule>
  </conditionalFormatting>
  <conditionalFormatting sqref="DX8:DX9 DX22">
    <cfRule type="cellIs" dxfId="17939" priority="2719" operator="equal">
      <formula>0</formula>
    </cfRule>
  </conditionalFormatting>
  <conditionalFormatting sqref="DX2:DX5">
    <cfRule type="cellIs" dxfId="17938" priority="2718" operator="equal">
      <formula>0</formula>
    </cfRule>
  </conditionalFormatting>
  <conditionalFormatting sqref="DY8:DY9 DY22">
    <cfRule type="cellIs" dxfId="17937" priority="2710" operator="equal">
      <formula>0</formula>
    </cfRule>
  </conditionalFormatting>
  <conditionalFormatting sqref="DY2:DY5">
    <cfRule type="cellIs" dxfId="17936" priority="2709" operator="equal">
      <formula>0</formula>
    </cfRule>
  </conditionalFormatting>
  <conditionalFormatting sqref="DZ8:DZ9 DZ22">
    <cfRule type="cellIs" dxfId="17935" priority="2701" operator="equal">
      <formula>0</formula>
    </cfRule>
  </conditionalFormatting>
  <conditionalFormatting sqref="DZ2:DZ5">
    <cfRule type="cellIs" dxfId="17934" priority="2700" operator="equal">
      <formula>0</formula>
    </cfRule>
  </conditionalFormatting>
  <conditionalFormatting sqref="DZ7:EC7">
    <cfRule type="cellIs" dxfId="17933" priority="2692" operator="equal">
      <formula>0</formula>
    </cfRule>
  </conditionalFormatting>
  <conditionalFormatting sqref="DZ7:EC7">
    <cfRule type="containsBlanks" dxfId="17932" priority="2691">
      <formula>LEN(TRIM(DZ7))=0</formula>
    </cfRule>
  </conditionalFormatting>
  <conditionalFormatting sqref="EA8:EA9 EA22">
    <cfRule type="cellIs" dxfId="17931" priority="2690" operator="equal">
      <formula>0</formula>
    </cfRule>
  </conditionalFormatting>
  <conditionalFormatting sqref="EA2:EA5">
    <cfRule type="cellIs" dxfId="17930" priority="2689" operator="equal">
      <formula>0</formula>
    </cfRule>
  </conditionalFormatting>
  <conditionalFormatting sqref="EB8:EB9 EB22">
    <cfRule type="cellIs" dxfId="17929" priority="2681" operator="equal">
      <formula>0</formula>
    </cfRule>
  </conditionalFormatting>
  <conditionalFormatting sqref="EB2:EB5">
    <cfRule type="cellIs" dxfId="17928" priority="2680" operator="equal">
      <formula>0</formula>
    </cfRule>
  </conditionalFormatting>
  <conditionalFormatting sqref="EC8:EC9 EC22">
    <cfRule type="cellIs" dxfId="17927" priority="2672" operator="equal">
      <formula>0</formula>
    </cfRule>
  </conditionalFormatting>
  <conditionalFormatting sqref="EC2:EC5">
    <cfRule type="cellIs" dxfId="17926" priority="2671" operator="equal">
      <formula>0</formula>
    </cfRule>
  </conditionalFormatting>
  <conditionalFormatting sqref="ED8:ED9 ED22">
    <cfRule type="cellIs" dxfId="17925" priority="2663" operator="equal">
      <formula>0</formula>
    </cfRule>
  </conditionalFormatting>
  <conditionalFormatting sqref="ED2:ED5">
    <cfRule type="cellIs" dxfId="17924" priority="2662" operator="equal">
      <formula>0</formula>
    </cfRule>
  </conditionalFormatting>
  <conditionalFormatting sqref="ED7:EG7">
    <cfRule type="cellIs" dxfId="17923" priority="2654" operator="equal">
      <formula>0</formula>
    </cfRule>
  </conditionalFormatting>
  <conditionalFormatting sqref="ED7:EG7">
    <cfRule type="containsBlanks" dxfId="17922" priority="2653">
      <formula>LEN(TRIM(ED7))=0</formula>
    </cfRule>
  </conditionalFormatting>
  <conditionalFormatting sqref="EE8:EE9 EE22">
    <cfRule type="cellIs" dxfId="17921" priority="2652" operator="equal">
      <formula>0</formula>
    </cfRule>
  </conditionalFormatting>
  <conditionalFormatting sqref="EE2:EE5">
    <cfRule type="cellIs" dxfId="17920" priority="2651" operator="equal">
      <formula>0</formula>
    </cfRule>
  </conditionalFormatting>
  <conditionalFormatting sqref="EF8:EF9 EF22">
    <cfRule type="cellIs" dxfId="17919" priority="2643" operator="equal">
      <formula>0</formula>
    </cfRule>
  </conditionalFormatting>
  <conditionalFormatting sqref="EF2:EF5">
    <cfRule type="cellIs" dxfId="17918" priority="2642" operator="equal">
      <formula>0</formula>
    </cfRule>
  </conditionalFormatting>
  <conditionalFormatting sqref="EG8:EG9 EG22">
    <cfRule type="cellIs" dxfId="17917" priority="2634" operator="equal">
      <formula>0</formula>
    </cfRule>
  </conditionalFormatting>
  <conditionalFormatting sqref="EG2:EG5">
    <cfRule type="cellIs" dxfId="17916" priority="2633" operator="equal">
      <formula>0</formula>
    </cfRule>
  </conditionalFormatting>
  <conditionalFormatting sqref="EH8:EH9 EH22">
    <cfRule type="cellIs" dxfId="17915" priority="2625" operator="equal">
      <formula>0</formula>
    </cfRule>
  </conditionalFormatting>
  <conditionalFormatting sqref="EH2:EH5">
    <cfRule type="cellIs" dxfId="17914" priority="2624" operator="equal">
      <formula>0</formula>
    </cfRule>
  </conditionalFormatting>
  <conditionalFormatting sqref="EH7:EK7">
    <cfRule type="cellIs" dxfId="17913" priority="2616" operator="equal">
      <formula>0</formula>
    </cfRule>
  </conditionalFormatting>
  <conditionalFormatting sqref="EH7:EK7">
    <cfRule type="containsBlanks" dxfId="17912" priority="2615">
      <formula>LEN(TRIM(EH7))=0</formula>
    </cfRule>
  </conditionalFormatting>
  <conditionalFormatting sqref="EI8:EI9 EI22">
    <cfRule type="cellIs" dxfId="17911" priority="2614" operator="equal">
      <formula>0</formula>
    </cfRule>
  </conditionalFormatting>
  <conditionalFormatting sqref="EI2:EI5">
    <cfRule type="cellIs" dxfId="17910" priority="2613" operator="equal">
      <formula>0</formula>
    </cfRule>
  </conditionalFormatting>
  <conditionalFormatting sqref="EJ8:EJ9 EJ22">
    <cfRule type="cellIs" dxfId="17909" priority="2605" operator="equal">
      <formula>0</formula>
    </cfRule>
  </conditionalFormatting>
  <conditionalFormatting sqref="EJ2:EJ5">
    <cfRule type="cellIs" dxfId="17908" priority="2604" operator="equal">
      <formula>0</formula>
    </cfRule>
  </conditionalFormatting>
  <conditionalFormatting sqref="EK8:EK9 EK22">
    <cfRule type="cellIs" dxfId="17907" priority="2596" operator="equal">
      <formula>0</formula>
    </cfRule>
  </conditionalFormatting>
  <conditionalFormatting sqref="EK2:EK5">
    <cfRule type="cellIs" dxfId="17906" priority="2595" operator="equal">
      <formula>0</formula>
    </cfRule>
  </conditionalFormatting>
  <conditionalFormatting sqref="EL8:EL9 EL22">
    <cfRule type="cellIs" dxfId="17905" priority="2587" operator="equal">
      <formula>0</formula>
    </cfRule>
  </conditionalFormatting>
  <conditionalFormatting sqref="EL2:EL5">
    <cfRule type="cellIs" dxfId="17904" priority="2586" operator="equal">
      <formula>0</formula>
    </cfRule>
  </conditionalFormatting>
  <conditionalFormatting sqref="EL7:EO7">
    <cfRule type="cellIs" dxfId="17903" priority="2578" operator="equal">
      <formula>0</formula>
    </cfRule>
  </conditionalFormatting>
  <conditionalFormatting sqref="EL7:EO7">
    <cfRule type="containsBlanks" dxfId="17902" priority="2577">
      <formula>LEN(TRIM(EL7))=0</formula>
    </cfRule>
  </conditionalFormatting>
  <conditionalFormatting sqref="EM8:EM9 EM22">
    <cfRule type="cellIs" dxfId="17901" priority="2576" operator="equal">
      <formula>0</formula>
    </cfRule>
  </conditionalFormatting>
  <conditionalFormatting sqref="EM2:EM5">
    <cfRule type="cellIs" dxfId="17900" priority="2575" operator="equal">
      <formula>0</formula>
    </cfRule>
  </conditionalFormatting>
  <conditionalFormatting sqref="EN8:EN9 EN22">
    <cfRule type="cellIs" dxfId="17899" priority="2567" operator="equal">
      <formula>0</formula>
    </cfRule>
  </conditionalFormatting>
  <conditionalFormatting sqref="EN2:EN5">
    <cfRule type="cellIs" dxfId="17898" priority="2566" operator="equal">
      <formula>0</formula>
    </cfRule>
  </conditionalFormatting>
  <conditionalFormatting sqref="EO8:EO9 EO22">
    <cfRule type="cellIs" dxfId="17897" priority="2558" operator="equal">
      <formula>0</formula>
    </cfRule>
  </conditionalFormatting>
  <conditionalFormatting sqref="EO2:EO5">
    <cfRule type="cellIs" dxfId="17896" priority="2557" operator="equal">
      <formula>0</formula>
    </cfRule>
  </conditionalFormatting>
  <conditionalFormatting sqref="EP8:EP9 EP22">
    <cfRule type="cellIs" dxfId="17895" priority="2549" operator="equal">
      <formula>0</formula>
    </cfRule>
  </conditionalFormatting>
  <conditionalFormatting sqref="EP2:EP5">
    <cfRule type="cellIs" dxfId="17894" priority="2548" operator="equal">
      <formula>0</formula>
    </cfRule>
  </conditionalFormatting>
  <conditionalFormatting sqref="EP7:ES7">
    <cfRule type="cellIs" dxfId="17893" priority="2540" operator="equal">
      <formula>0</formula>
    </cfRule>
  </conditionalFormatting>
  <conditionalFormatting sqref="EP7:ES7">
    <cfRule type="containsBlanks" dxfId="17892" priority="2539">
      <formula>LEN(TRIM(EP7))=0</formula>
    </cfRule>
  </conditionalFormatting>
  <conditionalFormatting sqref="EQ8:EQ9 EQ22">
    <cfRule type="cellIs" dxfId="17891" priority="2538" operator="equal">
      <formula>0</formula>
    </cfRule>
  </conditionalFormatting>
  <conditionalFormatting sqref="EQ2:EQ5">
    <cfRule type="cellIs" dxfId="17890" priority="2537" operator="equal">
      <formula>0</formula>
    </cfRule>
  </conditionalFormatting>
  <conditionalFormatting sqref="ER8:ER9 ER22">
    <cfRule type="cellIs" dxfId="17889" priority="2529" operator="equal">
      <formula>0</formula>
    </cfRule>
  </conditionalFormatting>
  <conditionalFormatting sqref="ER2:ER5">
    <cfRule type="cellIs" dxfId="17888" priority="2528" operator="equal">
      <formula>0</formula>
    </cfRule>
  </conditionalFormatting>
  <conditionalFormatting sqref="ES8:ES9 ES22">
    <cfRule type="cellIs" dxfId="17887" priority="2520" operator="equal">
      <formula>0</formula>
    </cfRule>
  </conditionalFormatting>
  <conditionalFormatting sqref="ES2:ES5">
    <cfRule type="cellIs" dxfId="17886" priority="2519" operator="equal">
      <formula>0</formula>
    </cfRule>
  </conditionalFormatting>
  <conditionalFormatting sqref="ET1:EV1">
    <cfRule type="cellIs" dxfId="17885" priority="2511" operator="equal">
      <formula>0</formula>
    </cfRule>
  </conditionalFormatting>
  <conditionalFormatting sqref="ET6:EV6">
    <cfRule type="cellIs" dxfId="17884" priority="2510" operator="equal">
      <formula>0</formula>
    </cfRule>
  </conditionalFormatting>
  <conditionalFormatting sqref="ET7:EV7">
    <cfRule type="cellIs" dxfId="17883" priority="2508" operator="equal">
      <formula>0</formula>
    </cfRule>
  </conditionalFormatting>
  <conditionalFormatting sqref="ET7:EV7">
    <cfRule type="containsBlanks" dxfId="17882" priority="2507">
      <formula>LEN(TRIM(ET7))=0</formula>
    </cfRule>
  </conditionalFormatting>
  <conditionalFormatting sqref="ET8:ET9 ET22">
    <cfRule type="cellIs" dxfId="17881" priority="2506" operator="equal">
      <formula>0</formula>
    </cfRule>
  </conditionalFormatting>
  <conditionalFormatting sqref="ET2:ET5">
    <cfRule type="cellIs" dxfId="17880" priority="2505" operator="equal">
      <formula>0</formula>
    </cfRule>
  </conditionalFormatting>
  <conditionalFormatting sqref="EU8:EU9 EU22">
    <cfRule type="cellIs" dxfId="17879" priority="2497" operator="equal">
      <formula>0</formula>
    </cfRule>
  </conditionalFormatting>
  <conditionalFormatting sqref="EU2:EU5">
    <cfRule type="cellIs" dxfId="17878" priority="2496" operator="equal">
      <formula>0</formula>
    </cfRule>
  </conditionalFormatting>
  <conditionalFormatting sqref="EV8:EV9 EV22">
    <cfRule type="cellIs" dxfId="17877" priority="2488" operator="equal">
      <formula>0</formula>
    </cfRule>
  </conditionalFormatting>
  <conditionalFormatting sqref="EV2:EV5">
    <cfRule type="cellIs" dxfId="17876" priority="2487" operator="equal">
      <formula>0</formula>
    </cfRule>
  </conditionalFormatting>
  <conditionalFormatting sqref="ET6:EV6">
    <cfRule type="containsBlanks" dxfId="17875" priority="2509">
      <formula>LEN(TRIM(ET6))=0</formula>
    </cfRule>
  </conditionalFormatting>
  <conditionalFormatting sqref="P27:Q27">
    <cfRule type="cellIs" dxfId="17874" priority="2206" operator="equal">
      <formula>0</formula>
    </cfRule>
  </conditionalFormatting>
  <conditionalFormatting sqref="EV42">
    <cfRule type="cellIs" dxfId="17873" priority="2073" operator="equal">
      <formula>0</formula>
    </cfRule>
  </conditionalFormatting>
  <conditionalFormatting sqref="A23:C23 R23 M23:N23 U23:XFD23">
    <cfRule type="cellIs" dxfId="17872" priority="2479" operator="equal">
      <formula>0</formula>
    </cfRule>
  </conditionalFormatting>
  <conditionalFormatting sqref="P23:Q23">
    <cfRule type="cellIs" dxfId="17871" priority="2478" operator="equal">
      <formula>0</formula>
    </cfRule>
  </conditionalFormatting>
  <conditionalFormatting sqref="S23:T23">
    <cfRule type="cellIs" dxfId="17870" priority="2477" operator="equal">
      <formula>0</formula>
    </cfRule>
  </conditionalFormatting>
  <conditionalFormatting sqref="EW24:XFD24 R24 M24:N24 J24:K24 G24:H24 A24:E24 U24:V24">
    <cfRule type="cellIs" dxfId="17869" priority="2476" operator="equal">
      <formula>0</formula>
    </cfRule>
  </conditionalFormatting>
  <conditionalFormatting sqref="P24:Q24">
    <cfRule type="cellIs" dxfId="17868" priority="2475" operator="equal">
      <formula>0</formula>
    </cfRule>
  </conditionalFormatting>
  <conditionalFormatting sqref="S24:T24">
    <cfRule type="cellIs" dxfId="17867" priority="2474" operator="equal">
      <formula>0</formula>
    </cfRule>
  </conditionalFormatting>
  <conditionalFormatting sqref="W24">
    <cfRule type="cellIs" dxfId="17866" priority="2473" operator="equal">
      <formula>0</formula>
    </cfRule>
  </conditionalFormatting>
  <conditionalFormatting sqref="X24">
    <cfRule type="cellIs" dxfId="17865" priority="2472" operator="equal">
      <formula>0</formula>
    </cfRule>
  </conditionalFormatting>
  <conditionalFormatting sqref="Y24">
    <cfRule type="cellIs" dxfId="17864" priority="2471" operator="equal">
      <formula>0</formula>
    </cfRule>
  </conditionalFormatting>
  <conditionalFormatting sqref="Z24">
    <cfRule type="cellIs" dxfId="17863" priority="2470" operator="equal">
      <formula>0</formula>
    </cfRule>
  </conditionalFormatting>
  <conditionalFormatting sqref="AA24">
    <cfRule type="cellIs" dxfId="17862" priority="2469" operator="equal">
      <formula>0</formula>
    </cfRule>
  </conditionalFormatting>
  <conditionalFormatting sqref="AB24">
    <cfRule type="cellIs" dxfId="17861" priority="2468" operator="equal">
      <formula>0</formula>
    </cfRule>
  </conditionalFormatting>
  <conditionalFormatting sqref="AC24">
    <cfRule type="cellIs" dxfId="17860" priority="2467" operator="equal">
      <formula>0</formula>
    </cfRule>
  </conditionalFormatting>
  <conditionalFormatting sqref="AD24">
    <cfRule type="cellIs" dxfId="17859" priority="2466" operator="equal">
      <formula>0</formula>
    </cfRule>
  </conditionalFormatting>
  <conditionalFormatting sqref="AE24">
    <cfRule type="cellIs" dxfId="17858" priority="2465" operator="equal">
      <formula>0</formula>
    </cfRule>
  </conditionalFormatting>
  <conditionalFormatting sqref="AF24">
    <cfRule type="cellIs" dxfId="17857" priority="2464" operator="equal">
      <formula>0</formula>
    </cfRule>
  </conditionalFormatting>
  <conditionalFormatting sqref="AG24">
    <cfRule type="cellIs" dxfId="17856" priority="2463" operator="equal">
      <formula>0</formula>
    </cfRule>
  </conditionalFormatting>
  <conditionalFormatting sqref="AH24">
    <cfRule type="cellIs" dxfId="17855" priority="2462" operator="equal">
      <formula>0</formula>
    </cfRule>
  </conditionalFormatting>
  <conditionalFormatting sqref="AI24">
    <cfRule type="cellIs" dxfId="17854" priority="2461" operator="equal">
      <formula>0</formula>
    </cfRule>
  </conditionalFormatting>
  <conditionalFormatting sqref="AJ24">
    <cfRule type="cellIs" dxfId="17853" priority="2460" operator="equal">
      <formula>0</formula>
    </cfRule>
  </conditionalFormatting>
  <conditionalFormatting sqref="AK24">
    <cfRule type="cellIs" dxfId="17852" priority="2459" operator="equal">
      <formula>0</formula>
    </cfRule>
  </conditionalFormatting>
  <conditionalFormatting sqref="AL24">
    <cfRule type="cellIs" dxfId="17851" priority="2458" operator="equal">
      <formula>0</formula>
    </cfRule>
  </conditionalFormatting>
  <conditionalFormatting sqref="AM24">
    <cfRule type="cellIs" dxfId="17850" priority="2457" operator="equal">
      <formula>0</formula>
    </cfRule>
  </conditionalFormatting>
  <conditionalFormatting sqref="AN24">
    <cfRule type="cellIs" dxfId="17849" priority="2456" operator="equal">
      <formula>0</formula>
    </cfRule>
  </conditionalFormatting>
  <conditionalFormatting sqref="AO24">
    <cfRule type="cellIs" dxfId="17848" priority="2455" operator="equal">
      <formula>0</formula>
    </cfRule>
  </conditionalFormatting>
  <conditionalFormatting sqref="AP24">
    <cfRule type="cellIs" dxfId="17847" priority="2454" operator="equal">
      <formula>0</formula>
    </cfRule>
  </conditionalFormatting>
  <conditionalFormatting sqref="AQ24">
    <cfRule type="cellIs" dxfId="17846" priority="2453" operator="equal">
      <formula>0</formula>
    </cfRule>
  </conditionalFormatting>
  <conditionalFormatting sqref="AR24">
    <cfRule type="cellIs" dxfId="17845" priority="2452" operator="equal">
      <formula>0</formula>
    </cfRule>
  </conditionalFormatting>
  <conditionalFormatting sqref="AS24">
    <cfRule type="cellIs" dxfId="17844" priority="2451" operator="equal">
      <formula>0</formula>
    </cfRule>
  </conditionalFormatting>
  <conditionalFormatting sqref="AT24">
    <cfRule type="cellIs" dxfId="17843" priority="2450" operator="equal">
      <formula>0</formula>
    </cfRule>
  </conditionalFormatting>
  <conditionalFormatting sqref="AU24">
    <cfRule type="cellIs" dxfId="17842" priority="2449" operator="equal">
      <formula>0</formula>
    </cfRule>
  </conditionalFormatting>
  <conditionalFormatting sqref="AV24">
    <cfRule type="cellIs" dxfId="17841" priority="2448" operator="equal">
      <formula>0</formula>
    </cfRule>
  </conditionalFormatting>
  <conditionalFormatting sqref="AW24">
    <cfRule type="cellIs" dxfId="17840" priority="2447" operator="equal">
      <formula>0</formula>
    </cfRule>
  </conditionalFormatting>
  <conditionalFormatting sqref="AX24">
    <cfRule type="cellIs" dxfId="17839" priority="2446" operator="equal">
      <formula>0</formula>
    </cfRule>
  </conditionalFormatting>
  <conditionalFormatting sqref="AY24">
    <cfRule type="cellIs" dxfId="17838" priority="2445" operator="equal">
      <formula>0</formula>
    </cfRule>
  </conditionalFormatting>
  <conditionalFormatting sqref="AZ24">
    <cfRule type="cellIs" dxfId="17837" priority="2444" operator="equal">
      <formula>0</formula>
    </cfRule>
  </conditionalFormatting>
  <conditionalFormatting sqref="BA24">
    <cfRule type="cellIs" dxfId="17836" priority="2443" operator="equal">
      <formula>0</formula>
    </cfRule>
  </conditionalFormatting>
  <conditionalFormatting sqref="BB24">
    <cfRule type="cellIs" dxfId="17835" priority="2442" operator="equal">
      <formula>0</formula>
    </cfRule>
  </conditionalFormatting>
  <conditionalFormatting sqref="BC24">
    <cfRule type="cellIs" dxfId="17834" priority="2441" operator="equal">
      <formula>0</formula>
    </cfRule>
  </conditionalFormatting>
  <conditionalFormatting sqref="BD24">
    <cfRule type="cellIs" dxfId="17833" priority="2440" operator="equal">
      <formula>0</formula>
    </cfRule>
  </conditionalFormatting>
  <conditionalFormatting sqref="BE24">
    <cfRule type="cellIs" dxfId="17832" priority="2439" operator="equal">
      <formula>0</formula>
    </cfRule>
  </conditionalFormatting>
  <conditionalFormatting sqref="BF24">
    <cfRule type="cellIs" dxfId="17831" priority="2438" operator="equal">
      <formula>0</formula>
    </cfRule>
  </conditionalFormatting>
  <conditionalFormatting sqref="BG24">
    <cfRule type="cellIs" dxfId="17830" priority="2437" operator="equal">
      <formula>0</formula>
    </cfRule>
  </conditionalFormatting>
  <conditionalFormatting sqref="BH24">
    <cfRule type="cellIs" dxfId="17829" priority="2436" operator="equal">
      <formula>0</formula>
    </cfRule>
  </conditionalFormatting>
  <conditionalFormatting sqref="BI24">
    <cfRule type="cellIs" dxfId="17828" priority="2435" operator="equal">
      <formula>0</formula>
    </cfRule>
  </conditionalFormatting>
  <conditionalFormatting sqref="BJ24">
    <cfRule type="cellIs" dxfId="17827" priority="2434" operator="equal">
      <formula>0</formula>
    </cfRule>
  </conditionalFormatting>
  <conditionalFormatting sqref="BK24">
    <cfRule type="cellIs" dxfId="17826" priority="2433" operator="equal">
      <formula>0</formula>
    </cfRule>
  </conditionalFormatting>
  <conditionalFormatting sqref="BL24">
    <cfRule type="cellIs" dxfId="17825" priority="2432" operator="equal">
      <formula>0</formula>
    </cfRule>
  </conditionalFormatting>
  <conditionalFormatting sqref="BM24">
    <cfRule type="cellIs" dxfId="17824" priority="2431" operator="equal">
      <formula>0</formula>
    </cfRule>
  </conditionalFormatting>
  <conditionalFormatting sqref="BN24">
    <cfRule type="cellIs" dxfId="17823" priority="2430" operator="equal">
      <formula>0</formula>
    </cfRule>
  </conditionalFormatting>
  <conditionalFormatting sqref="BO24">
    <cfRule type="cellIs" dxfId="17822" priority="2429" operator="equal">
      <formula>0</formula>
    </cfRule>
  </conditionalFormatting>
  <conditionalFormatting sqref="BP24">
    <cfRule type="cellIs" dxfId="17821" priority="2428" operator="equal">
      <formula>0</formula>
    </cfRule>
  </conditionalFormatting>
  <conditionalFormatting sqref="BQ24">
    <cfRule type="cellIs" dxfId="17820" priority="2427" operator="equal">
      <formula>0</formula>
    </cfRule>
  </conditionalFormatting>
  <conditionalFormatting sqref="BR24">
    <cfRule type="cellIs" dxfId="17819" priority="2426" operator="equal">
      <formula>0</formula>
    </cfRule>
  </conditionalFormatting>
  <conditionalFormatting sqref="BS24">
    <cfRule type="cellIs" dxfId="17818" priority="2425" operator="equal">
      <formula>0</formula>
    </cfRule>
  </conditionalFormatting>
  <conditionalFormatting sqref="BT24">
    <cfRule type="cellIs" dxfId="17817" priority="2424" operator="equal">
      <formula>0</formula>
    </cfRule>
  </conditionalFormatting>
  <conditionalFormatting sqref="BU24">
    <cfRule type="cellIs" dxfId="17816" priority="2423" operator="equal">
      <formula>0</formula>
    </cfRule>
  </conditionalFormatting>
  <conditionalFormatting sqref="BV24">
    <cfRule type="cellIs" dxfId="17815" priority="2422" operator="equal">
      <formula>0</formula>
    </cfRule>
  </conditionalFormatting>
  <conditionalFormatting sqref="BW24">
    <cfRule type="cellIs" dxfId="17814" priority="2421" operator="equal">
      <formula>0</formula>
    </cfRule>
  </conditionalFormatting>
  <conditionalFormatting sqref="BX24">
    <cfRule type="cellIs" dxfId="17813" priority="2420" operator="equal">
      <formula>0</formula>
    </cfRule>
  </conditionalFormatting>
  <conditionalFormatting sqref="BY24">
    <cfRule type="cellIs" dxfId="17812" priority="2419" operator="equal">
      <formula>0</formula>
    </cfRule>
  </conditionalFormatting>
  <conditionalFormatting sqref="BZ24">
    <cfRule type="cellIs" dxfId="17811" priority="2418" operator="equal">
      <formula>0</formula>
    </cfRule>
  </conditionalFormatting>
  <conditionalFormatting sqref="CA24">
    <cfRule type="cellIs" dxfId="17810" priority="2417" operator="equal">
      <formula>0</formula>
    </cfRule>
  </conditionalFormatting>
  <conditionalFormatting sqref="CB24">
    <cfRule type="cellIs" dxfId="17809" priority="2416" operator="equal">
      <formula>0</formula>
    </cfRule>
  </conditionalFormatting>
  <conditionalFormatting sqref="CC24">
    <cfRule type="cellIs" dxfId="17808" priority="2415" operator="equal">
      <formula>0</formula>
    </cfRule>
  </conditionalFormatting>
  <conditionalFormatting sqref="CD24">
    <cfRule type="cellIs" dxfId="17807" priority="2414" operator="equal">
      <formula>0</formula>
    </cfRule>
  </conditionalFormatting>
  <conditionalFormatting sqref="CE24">
    <cfRule type="cellIs" dxfId="17806" priority="2413" operator="equal">
      <formula>0</formula>
    </cfRule>
  </conditionalFormatting>
  <conditionalFormatting sqref="CF24">
    <cfRule type="cellIs" dxfId="17805" priority="2412" operator="equal">
      <formula>0</formula>
    </cfRule>
  </conditionalFormatting>
  <conditionalFormatting sqref="CG24">
    <cfRule type="cellIs" dxfId="17804" priority="2411" operator="equal">
      <formula>0</formula>
    </cfRule>
  </conditionalFormatting>
  <conditionalFormatting sqref="CH24">
    <cfRule type="cellIs" dxfId="17803" priority="2410" operator="equal">
      <formula>0</formula>
    </cfRule>
  </conditionalFormatting>
  <conditionalFormatting sqref="CI24">
    <cfRule type="cellIs" dxfId="17802" priority="2409" operator="equal">
      <formula>0</formula>
    </cfRule>
  </conditionalFormatting>
  <conditionalFormatting sqref="CJ24">
    <cfRule type="cellIs" dxfId="17801" priority="2408" operator="equal">
      <formula>0</formula>
    </cfRule>
  </conditionalFormatting>
  <conditionalFormatting sqref="CK24">
    <cfRule type="cellIs" dxfId="17800" priority="2407" operator="equal">
      <formula>0</formula>
    </cfRule>
  </conditionalFormatting>
  <conditionalFormatting sqref="CL24">
    <cfRule type="cellIs" dxfId="17799" priority="2406" operator="equal">
      <formula>0</formula>
    </cfRule>
  </conditionalFormatting>
  <conditionalFormatting sqref="CM24">
    <cfRule type="cellIs" dxfId="17798" priority="2405" operator="equal">
      <formula>0</formula>
    </cfRule>
  </conditionalFormatting>
  <conditionalFormatting sqref="CN24">
    <cfRule type="cellIs" dxfId="17797" priority="2404" operator="equal">
      <formula>0</formula>
    </cfRule>
  </conditionalFormatting>
  <conditionalFormatting sqref="CO24">
    <cfRule type="cellIs" dxfId="17796" priority="2403" operator="equal">
      <formula>0</formula>
    </cfRule>
  </conditionalFormatting>
  <conditionalFormatting sqref="CP24">
    <cfRule type="cellIs" dxfId="17795" priority="2402" operator="equal">
      <formula>0</formula>
    </cfRule>
  </conditionalFormatting>
  <conditionalFormatting sqref="CQ24">
    <cfRule type="cellIs" dxfId="17794" priority="2401" operator="equal">
      <formula>0</formula>
    </cfRule>
  </conditionalFormatting>
  <conditionalFormatting sqref="CR24">
    <cfRule type="cellIs" dxfId="17793" priority="2400" operator="equal">
      <formula>0</formula>
    </cfRule>
  </conditionalFormatting>
  <conditionalFormatting sqref="CS24">
    <cfRule type="cellIs" dxfId="17792" priority="2399" operator="equal">
      <formula>0</formula>
    </cfRule>
  </conditionalFormatting>
  <conditionalFormatting sqref="CT24">
    <cfRule type="cellIs" dxfId="17791" priority="2398" operator="equal">
      <formula>0</formula>
    </cfRule>
  </conditionalFormatting>
  <conditionalFormatting sqref="CU24">
    <cfRule type="cellIs" dxfId="17790" priority="2397" operator="equal">
      <formula>0</formula>
    </cfRule>
  </conditionalFormatting>
  <conditionalFormatting sqref="CV24">
    <cfRule type="cellIs" dxfId="17789" priority="2396" operator="equal">
      <formula>0</formula>
    </cfRule>
  </conditionalFormatting>
  <conditionalFormatting sqref="CW24">
    <cfRule type="cellIs" dxfId="17788" priority="2395" operator="equal">
      <formula>0</formula>
    </cfRule>
  </conditionalFormatting>
  <conditionalFormatting sqref="CX24">
    <cfRule type="cellIs" dxfId="17787" priority="2394" operator="equal">
      <formula>0</formula>
    </cfRule>
  </conditionalFormatting>
  <conditionalFormatting sqref="CY24">
    <cfRule type="cellIs" dxfId="17786" priority="2393" operator="equal">
      <formula>0</formula>
    </cfRule>
  </conditionalFormatting>
  <conditionalFormatting sqref="CZ24">
    <cfRule type="cellIs" dxfId="17785" priority="2392" operator="equal">
      <formula>0</formula>
    </cfRule>
  </conditionalFormatting>
  <conditionalFormatting sqref="DA24">
    <cfRule type="cellIs" dxfId="17784" priority="2391" operator="equal">
      <formula>0</formula>
    </cfRule>
  </conditionalFormatting>
  <conditionalFormatting sqref="DB24">
    <cfRule type="cellIs" dxfId="17783" priority="2390" operator="equal">
      <formula>0</formula>
    </cfRule>
  </conditionalFormatting>
  <conditionalFormatting sqref="DC24">
    <cfRule type="cellIs" dxfId="17782" priority="2389" operator="equal">
      <formula>0</formula>
    </cfRule>
  </conditionalFormatting>
  <conditionalFormatting sqref="DD24">
    <cfRule type="cellIs" dxfId="17781" priority="2388" operator="equal">
      <formula>0</formula>
    </cfRule>
  </conditionalFormatting>
  <conditionalFormatting sqref="DE24">
    <cfRule type="cellIs" dxfId="17780" priority="2387" operator="equal">
      <formula>0</formula>
    </cfRule>
  </conditionalFormatting>
  <conditionalFormatting sqref="DF24">
    <cfRule type="cellIs" dxfId="17779" priority="2386" operator="equal">
      <formula>0</formula>
    </cfRule>
  </conditionalFormatting>
  <conditionalFormatting sqref="DG24">
    <cfRule type="cellIs" dxfId="17778" priority="2385" operator="equal">
      <formula>0</formula>
    </cfRule>
  </conditionalFormatting>
  <conditionalFormatting sqref="DH24">
    <cfRule type="cellIs" dxfId="17777" priority="2384" operator="equal">
      <formula>0</formula>
    </cfRule>
  </conditionalFormatting>
  <conditionalFormatting sqref="DI24">
    <cfRule type="cellIs" dxfId="17776" priority="2383" operator="equal">
      <formula>0</formula>
    </cfRule>
  </conditionalFormatting>
  <conditionalFormatting sqref="DJ24">
    <cfRule type="cellIs" dxfId="17775" priority="2382" operator="equal">
      <formula>0</formula>
    </cfRule>
  </conditionalFormatting>
  <conditionalFormatting sqref="DK24">
    <cfRule type="cellIs" dxfId="17774" priority="2381" operator="equal">
      <formula>0</formula>
    </cfRule>
  </conditionalFormatting>
  <conditionalFormatting sqref="DL24">
    <cfRule type="cellIs" dxfId="17773" priority="2380" operator="equal">
      <formula>0</formula>
    </cfRule>
  </conditionalFormatting>
  <conditionalFormatting sqref="DM24">
    <cfRule type="cellIs" dxfId="17772" priority="2379" operator="equal">
      <formula>0</formula>
    </cfRule>
  </conditionalFormatting>
  <conditionalFormatting sqref="DN24">
    <cfRule type="cellIs" dxfId="17771" priority="2378" operator="equal">
      <formula>0</formula>
    </cfRule>
  </conditionalFormatting>
  <conditionalFormatting sqref="DO24">
    <cfRule type="cellIs" dxfId="17770" priority="2377" operator="equal">
      <formula>0</formula>
    </cfRule>
  </conditionalFormatting>
  <conditionalFormatting sqref="DP24">
    <cfRule type="cellIs" dxfId="17769" priority="2376" operator="equal">
      <formula>0</formula>
    </cfRule>
  </conditionalFormatting>
  <conditionalFormatting sqref="DQ24">
    <cfRule type="cellIs" dxfId="17768" priority="2375" operator="equal">
      <formula>0</formula>
    </cfRule>
  </conditionalFormatting>
  <conditionalFormatting sqref="DR24">
    <cfRule type="cellIs" dxfId="17767" priority="2374" operator="equal">
      <formula>0</formula>
    </cfRule>
  </conditionalFormatting>
  <conditionalFormatting sqref="DS24">
    <cfRule type="cellIs" dxfId="17766" priority="2373" operator="equal">
      <formula>0</formula>
    </cfRule>
  </conditionalFormatting>
  <conditionalFormatting sqref="DT24">
    <cfRule type="cellIs" dxfId="17765" priority="2372" operator="equal">
      <formula>0</formula>
    </cfRule>
  </conditionalFormatting>
  <conditionalFormatting sqref="DU24">
    <cfRule type="cellIs" dxfId="17764" priority="2371" operator="equal">
      <formula>0</formula>
    </cfRule>
  </conditionalFormatting>
  <conditionalFormatting sqref="DV24">
    <cfRule type="cellIs" dxfId="17763" priority="2370" operator="equal">
      <formula>0</formula>
    </cfRule>
  </conditionalFormatting>
  <conditionalFormatting sqref="DW24">
    <cfRule type="cellIs" dxfId="17762" priority="2369" operator="equal">
      <formula>0</formula>
    </cfRule>
  </conditionalFormatting>
  <conditionalFormatting sqref="DX24">
    <cfRule type="cellIs" dxfId="17761" priority="2368" operator="equal">
      <formula>0</formula>
    </cfRule>
  </conditionalFormatting>
  <conditionalFormatting sqref="DY24">
    <cfRule type="cellIs" dxfId="17760" priority="2367" operator="equal">
      <formula>0</formula>
    </cfRule>
  </conditionalFormatting>
  <conditionalFormatting sqref="DZ24">
    <cfRule type="cellIs" dxfId="17759" priority="2366" operator="equal">
      <formula>0</formula>
    </cfRule>
  </conditionalFormatting>
  <conditionalFormatting sqref="EA24">
    <cfRule type="cellIs" dxfId="17758" priority="2365" operator="equal">
      <formula>0</formula>
    </cfRule>
  </conditionalFormatting>
  <conditionalFormatting sqref="EB24">
    <cfRule type="cellIs" dxfId="17757" priority="2364" operator="equal">
      <formula>0</formula>
    </cfRule>
  </conditionalFormatting>
  <conditionalFormatting sqref="EC24">
    <cfRule type="cellIs" dxfId="17756" priority="2363" operator="equal">
      <formula>0</formula>
    </cfRule>
  </conditionalFormatting>
  <conditionalFormatting sqref="ED24">
    <cfRule type="cellIs" dxfId="17755" priority="2362" operator="equal">
      <formula>0</formula>
    </cfRule>
  </conditionalFormatting>
  <conditionalFormatting sqref="EE24">
    <cfRule type="cellIs" dxfId="17754" priority="2361" operator="equal">
      <formula>0</formula>
    </cfRule>
  </conditionalFormatting>
  <conditionalFormatting sqref="EF24">
    <cfRule type="cellIs" dxfId="17753" priority="2360" operator="equal">
      <formula>0</formula>
    </cfRule>
  </conditionalFormatting>
  <conditionalFormatting sqref="EG24">
    <cfRule type="cellIs" dxfId="17752" priority="2359" operator="equal">
      <formula>0</formula>
    </cfRule>
  </conditionalFormatting>
  <conditionalFormatting sqref="EH24">
    <cfRule type="cellIs" dxfId="17751" priority="2358" operator="equal">
      <formula>0</formula>
    </cfRule>
  </conditionalFormatting>
  <conditionalFormatting sqref="EI24">
    <cfRule type="cellIs" dxfId="17750" priority="2357" operator="equal">
      <formula>0</formula>
    </cfRule>
  </conditionalFormatting>
  <conditionalFormatting sqref="EJ24">
    <cfRule type="cellIs" dxfId="17749" priority="2356" operator="equal">
      <formula>0</formula>
    </cfRule>
  </conditionalFormatting>
  <conditionalFormatting sqref="EK24">
    <cfRule type="cellIs" dxfId="17748" priority="2355" operator="equal">
      <formula>0</formula>
    </cfRule>
  </conditionalFormatting>
  <conditionalFormatting sqref="EL24">
    <cfRule type="cellIs" dxfId="17747" priority="2354" operator="equal">
      <formula>0</formula>
    </cfRule>
  </conditionalFormatting>
  <conditionalFormatting sqref="EM24">
    <cfRule type="cellIs" dxfId="17746" priority="2353" operator="equal">
      <formula>0</formula>
    </cfRule>
  </conditionalFormatting>
  <conditionalFormatting sqref="EN24">
    <cfRule type="cellIs" dxfId="17745" priority="2352" operator="equal">
      <formula>0</formula>
    </cfRule>
  </conditionalFormatting>
  <conditionalFormatting sqref="EO24">
    <cfRule type="cellIs" dxfId="17744" priority="2351" operator="equal">
      <formula>0</formula>
    </cfRule>
  </conditionalFormatting>
  <conditionalFormatting sqref="EP24">
    <cfRule type="cellIs" dxfId="17743" priority="2350" operator="equal">
      <formula>0</formula>
    </cfRule>
  </conditionalFormatting>
  <conditionalFormatting sqref="EQ24">
    <cfRule type="cellIs" dxfId="17742" priority="2349" operator="equal">
      <formula>0</formula>
    </cfRule>
  </conditionalFormatting>
  <conditionalFormatting sqref="ER24">
    <cfRule type="cellIs" dxfId="17741" priority="2348" operator="equal">
      <formula>0</formula>
    </cfRule>
  </conditionalFormatting>
  <conditionalFormatting sqref="ES24">
    <cfRule type="cellIs" dxfId="17740" priority="2347" operator="equal">
      <formula>0</formula>
    </cfRule>
  </conditionalFormatting>
  <conditionalFormatting sqref="ET24">
    <cfRule type="cellIs" dxfId="17739" priority="2346" operator="equal">
      <formula>0</formula>
    </cfRule>
  </conditionalFormatting>
  <conditionalFormatting sqref="EU24">
    <cfRule type="cellIs" dxfId="17738" priority="2345" operator="equal">
      <formula>0</formula>
    </cfRule>
  </conditionalFormatting>
  <conditionalFormatting sqref="EV24">
    <cfRule type="cellIs" dxfId="17737" priority="2344" operator="equal">
      <formula>0</formula>
    </cfRule>
  </conditionalFormatting>
  <conditionalFormatting sqref="A25:C25 R25 M25:N25 U25:XFD25">
    <cfRule type="cellIs" dxfId="17736" priority="2343" operator="equal">
      <formula>0</formula>
    </cfRule>
  </conditionalFormatting>
  <conditionalFormatting sqref="P25:Q25">
    <cfRule type="cellIs" dxfId="17735" priority="2342" operator="equal">
      <formula>0</formula>
    </cfRule>
  </conditionalFormatting>
  <conditionalFormatting sqref="S25:T25">
    <cfRule type="cellIs" dxfId="17734" priority="2341" operator="equal">
      <formula>0</formula>
    </cfRule>
  </conditionalFormatting>
  <conditionalFormatting sqref="EW26:XFD26 R26 M26:N26 J26:K26 G26:H26 A26:E26 U26:V26">
    <cfRule type="cellIs" dxfId="17733" priority="2340" operator="equal">
      <formula>0</formula>
    </cfRule>
  </conditionalFormatting>
  <conditionalFormatting sqref="P26:Q26">
    <cfRule type="cellIs" dxfId="17732" priority="2339" operator="equal">
      <formula>0</formula>
    </cfRule>
  </conditionalFormatting>
  <conditionalFormatting sqref="S26:T26">
    <cfRule type="cellIs" dxfId="17731" priority="2338" operator="equal">
      <formula>0</formula>
    </cfRule>
  </conditionalFormatting>
  <conditionalFormatting sqref="W26">
    <cfRule type="cellIs" dxfId="17730" priority="2337" operator="equal">
      <formula>0</formula>
    </cfRule>
  </conditionalFormatting>
  <conditionalFormatting sqref="X26">
    <cfRule type="cellIs" dxfId="17729" priority="2336" operator="equal">
      <formula>0</formula>
    </cfRule>
  </conditionalFormatting>
  <conditionalFormatting sqref="Y26">
    <cfRule type="cellIs" dxfId="17728" priority="2335" operator="equal">
      <formula>0</formula>
    </cfRule>
  </conditionalFormatting>
  <conditionalFormatting sqref="Z26">
    <cfRule type="cellIs" dxfId="17727" priority="2334" operator="equal">
      <formula>0</formula>
    </cfRule>
  </conditionalFormatting>
  <conditionalFormatting sqref="AA26">
    <cfRule type="cellIs" dxfId="17726" priority="2333" operator="equal">
      <formula>0</formula>
    </cfRule>
  </conditionalFormatting>
  <conditionalFormatting sqref="AB26">
    <cfRule type="cellIs" dxfId="17725" priority="2332" operator="equal">
      <formula>0</formula>
    </cfRule>
  </conditionalFormatting>
  <conditionalFormatting sqref="AC26">
    <cfRule type="cellIs" dxfId="17724" priority="2331" operator="equal">
      <formula>0</formula>
    </cfRule>
  </conditionalFormatting>
  <conditionalFormatting sqref="AD26">
    <cfRule type="cellIs" dxfId="17723" priority="2330" operator="equal">
      <formula>0</formula>
    </cfRule>
  </conditionalFormatting>
  <conditionalFormatting sqref="AE26">
    <cfRule type="cellIs" dxfId="17722" priority="2329" operator="equal">
      <formula>0</formula>
    </cfRule>
  </conditionalFormatting>
  <conditionalFormatting sqref="AF26">
    <cfRule type="cellIs" dxfId="17721" priority="2328" operator="equal">
      <formula>0</formula>
    </cfRule>
  </conditionalFormatting>
  <conditionalFormatting sqref="AG26">
    <cfRule type="cellIs" dxfId="17720" priority="2327" operator="equal">
      <formula>0</formula>
    </cfRule>
  </conditionalFormatting>
  <conditionalFormatting sqref="AH26">
    <cfRule type="cellIs" dxfId="17719" priority="2326" operator="equal">
      <formula>0</formula>
    </cfRule>
  </conditionalFormatting>
  <conditionalFormatting sqref="AI26">
    <cfRule type="cellIs" dxfId="17718" priority="2325" operator="equal">
      <formula>0</formula>
    </cfRule>
  </conditionalFormatting>
  <conditionalFormatting sqref="AJ26">
    <cfRule type="cellIs" dxfId="17717" priority="2324" operator="equal">
      <formula>0</formula>
    </cfRule>
  </conditionalFormatting>
  <conditionalFormatting sqref="AK26">
    <cfRule type="cellIs" dxfId="17716" priority="2323" operator="equal">
      <formula>0</formula>
    </cfRule>
  </conditionalFormatting>
  <conditionalFormatting sqref="AL26">
    <cfRule type="cellIs" dxfId="17715" priority="2322" operator="equal">
      <formula>0</formula>
    </cfRule>
  </conditionalFormatting>
  <conditionalFormatting sqref="AM26">
    <cfRule type="cellIs" dxfId="17714" priority="2321" operator="equal">
      <formula>0</formula>
    </cfRule>
  </conditionalFormatting>
  <conditionalFormatting sqref="AN26">
    <cfRule type="cellIs" dxfId="17713" priority="2320" operator="equal">
      <formula>0</formula>
    </cfRule>
  </conditionalFormatting>
  <conditionalFormatting sqref="AO26">
    <cfRule type="cellIs" dxfId="17712" priority="2319" operator="equal">
      <formula>0</formula>
    </cfRule>
  </conditionalFormatting>
  <conditionalFormatting sqref="AP26">
    <cfRule type="cellIs" dxfId="17711" priority="2318" operator="equal">
      <formula>0</formula>
    </cfRule>
  </conditionalFormatting>
  <conditionalFormatting sqref="AQ26">
    <cfRule type="cellIs" dxfId="17710" priority="2317" operator="equal">
      <formula>0</formula>
    </cfRule>
  </conditionalFormatting>
  <conditionalFormatting sqref="AR26">
    <cfRule type="cellIs" dxfId="17709" priority="2316" operator="equal">
      <formula>0</formula>
    </cfRule>
  </conditionalFormatting>
  <conditionalFormatting sqref="AS26">
    <cfRule type="cellIs" dxfId="17708" priority="2315" operator="equal">
      <formula>0</formula>
    </cfRule>
  </conditionalFormatting>
  <conditionalFormatting sqref="AT26">
    <cfRule type="cellIs" dxfId="17707" priority="2314" operator="equal">
      <formula>0</formula>
    </cfRule>
  </conditionalFormatting>
  <conditionalFormatting sqref="AU26">
    <cfRule type="cellIs" dxfId="17706" priority="2313" operator="equal">
      <formula>0</formula>
    </cfRule>
  </conditionalFormatting>
  <conditionalFormatting sqref="AV26">
    <cfRule type="cellIs" dxfId="17705" priority="2312" operator="equal">
      <formula>0</formula>
    </cfRule>
  </conditionalFormatting>
  <conditionalFormatting sqref="AW26">
    <cfRule type="cellIs" dxfId="17704" priority="2311" operator="equal">
      <formula>0</formula>
    </cfRule>
  </conditionalFormatting>
  <conditionalFormatting sqref="AX26">
    <cfRule type="cellIs" dxfId="17703" priority="2310" operator="equal">
      <formula>0</formula>
    </cfRule>
  </conditionalFormatting>
  <conditionalFormatting sqref="AY26">
    <cfRule type="cellIs" dxfId="17702" priority="2309" operator="equal">
      <formula>0</formula>
    </cfRule>
  </conditionalFormatting>
  <conditionalFormatting sqref="AZ26">
    <cfRule type="cellIs" dxfId="17701" priority="2308" operator="equal">
      <formula>0</formula>
    </cfRule>
  </conditionalFormatting>
  <conditionalFormatting sqref="BA26">
    <cfRule type="cellIs" dxfId="17700" priority="2307" operator="equal">
      <formula>0</formula>
    </cfRule>
  </conditionalFormatting>
  <conditionalFormatting sqref="BB26">
    <cfRule type="cellIs" dxfId="17699" priority="2306" operator="equal">
      <formula>0</formula>
    </cfRule>
  </conditionalFormatting>
  <conditionalFormatting sqref="BC26">
    <cfRule type="cellIs" dxfId="17698" priority="2305" operator="equal">
      <formula>0</formula>
    </cfRule>
  </conditionalFormatting>
  <conditionalFormatting sqref="BD26">
    <cfRule type="cellIs" dxfId="17697" priority="2304" operator="equal">
      <formula>0</formula>
    </cfRule>
  </conditionalFormatting>
  <conditionalFormatting sqref="BE26">
    <cfRule type="cellIs" dxfId="17696" priority="2303" operator="equal">
      <formula>0</formula>
    </cfRule>
  </conditionalFormatting>
  <conditionalFormatting sqref="BF26">
    <cfRule type="cellIs" dxfId="17695" priority="2302" operator="equal">
      <formula>0</formula>
    </cfRule>
  </conditionalFormatting>
  <conditionalFormatting sqref="BG26">
    <cfRule type="cellIs" dxfId="17694" priority="2301" operator="equal">
      <formula>0</formula>
    </cfRule>
  </conditionalFormatting>
  <conditionalFormatting sqref="BH26">
    <cfRule type="cellIs" dxfId="17693" priority="2300" operator="equal">
      <formula>0</formula>
    </cfRule>
  </conditionalFormatting>
  <conditionalFormatting sqref="BI26">
    <cfRule type="cellIs" dxfId="17692" priority="2299" operator="equal">
      <formula>0</formula>
    </cfRule>
  </conditionalFormatting>
  <conditionalFormatting sqref="BJ26">
    <cfRule type="cellIs" dxfId="17691" priority="2298" operator="equal">
      <formula>0</formula>
    </cfRule>
  </conditionalFormatting>
  <conditionalFormatting sqref="BK26">
    <cfRule type="cellIs" dxfId="17690" priority="2297" operator="equal">
      <formula>0</formula>
    </cfRule>
  </conditionalFormatting>
  <conditionalFormatting sqref="BL26">
    <cfRule type="cellIs" dxfId="17689" priority="2296" operator="equal">
      <formula>0</formula>
    </cfRule>
  </conditionalFormatting>
  <conditionalFormatting sqref="BM26">
    <cfRule type="cellIs" dxfId="17688" priority="2295" operator="equal">
      <formula>0</formula>
    </cfRule>
  </conditionalFormatting>
  <conditionalFormatting sqref="BN26">
    <cfRule type="cellIs" dxfId="17687" priority="2294" operator="equal">
      <formula>0</formula>
    </cfRule>
  </conditionalFormatting>
  <conditionalFormatting sqref="BO26">
    <cfRule type="cellIs" dxfId="17686" priority="2293" operator="equal">
      <formula>0</formula>
    </cfRule>
  </conditionalFormatting>
  <conditionalFormatting sqref="BP26">
    <cfRule type="cellIs" dxfId="17685" priority="2292" operator="equal">
      <formula>0</formula>
    </cfRule>
  </conditionalFormatting>
  <conditionalFormatting sqref="BQ26">
    <cfRule type="cellIs" dxfId="17684" priority="2291" operator="equal">
      <formula>0</formula>
    </cfRule>
  </conditionalFormatting>
  <conditionalFormatting sqref="BR26">
    <cfRule type="cellIs" dxfId="17683" priority="2290" operator="equal">
      <formula>0</formula>
    </cfRule>
  </conditionalFormatting>
  <conditionalFormatting sqref="BS26">
    <cfRule type="cellIs" dxfId="17682" priority="2289" operator="equal">
      <formula>0</formula>
    </cfRule>
  </conditionalFormatting>
  <conditionalFormatting sqref="BT26">
    <cfRule type="cellIs" dxfId="17681" priority="2288" operator="equal">
      <formula>0</formula>
    </cfRule>
  </conditionalFormatting>
  <conditionalFormatting sqref="BU26">
    <cfRule type="cellIs" dxfId="17680" priority="2287" operator="equal">
      <formula>0</formula>
    </cfRule>
  </conditionalFormatting>
  <conditionalFormatting sqref="BV26">
    <cfRule type="cellIs" dxfId="17679" priority="2286" operator="equal">
      <formula>0</formula>
    </cfRule>
  </conditionalFormatting>
  <conditionalFormatting sqref="BW26">
    <cfRule type="cellIs" dxfId="17678" priority="2285" operator="equal">
      <formula>0</formula>
    </cfRule>
  </conditionalFormatting>
  <conditionalFormatting sqref="BX26">
    <cfRule type="cellIs" dxfId="17677" priority="2284" operator="equal">
      <formula>0</formula>
    </cfRule>
  </conditionalFormatting>
  <conditionalFormatting sqref="BY26">
    <cfRule type="cellIs" dxfId="17676" priority="2283" operator="equal">
      <formula>0</formula>
    </cfRule>
  </conditionalFormatting>
  <conditionalFormatting sqref="BZ26">
    <cfRule type="cellIs" dxfId="17675" priority="2282" operator="equal">
      <formula>0</formula>
    </cfRule>
  </conditionalFormatting>
  <conditionalFormatting sqref="CA26">
    <cfRule type="cellIs" dxfId="17674" priority="2281" operator="equal">
      <formula>0</formula>
    </cfRule>
  </conditionalFormatting>
  <conditionalFormatting sqref="CB26">
    <cfRule type="cellIs" dxfId="17673" priority="2280" operator="equal">
      <formula>0</formula>
    </cfRule>
  </conditionalFormatting>
  <conditionalFormatting sqref="CC26">
    <cfRule type="cellIs" dxfId="17672" priority="2279" operator="equal">
      <formula>0</formula>
    </cfRule>
  </conditionalFormatting>
  <conditionalFormatting sqref="CD26">
    <cfRule type="cellIs" dxfId="17671" priority="2278" operator="equal">
      <formula>0</formula>
    </cfRule>
  </conditionalFormatting>
  <conditionalFormatting sqref="CE26">
    <cfRule type="cellIs" dxfId="17670" priority="2277" operator="equal">
      <formula>0</formula>
    </cfRule>
  </conditionalFormatting>
  <conditionalFormatting sqref="CF26">
    <cfRule type="cellIs" dxfId="17669" priority="2276" operator="equal">
      <formula>0</formula>
    </cfRule>
  </conditionalFormatting>
  <conditionalFormatting sqref="CG26">
    <cfRule type="cellIs" dxfId="17668" priority="2275" operator="equal">
      <formula>0</formula>
    </cfRule>
  </conditionalFormatting>
  <conditionalFormatting sqref="CH26">
    <cfRule type="cellIs" dxfId="17667" priority="2274" operator="equal">
      <formula>0</formula>
    </cfRule>
  </conditionalFormatting>
  <conditionalFormatting sqref="CI26">
    <cfRule type="cellIs" dxfId="17666" priority="2273" operator="equal">
      <formula>0</formula>
    </cfRule>
  </conditionalFormatting>
  <conditionalFormatting sqref="CJ26">
    <cfRule type="cellIs" dxfId="17665" priority="2272" operator="equal">
      <formula>0</formula>
    </cfRule>
  </conditionalFormatting>
  <conditionalFormatting sqref="CK26">
    <cfRule type="cellIs" dxfId="17664" priority="2271" operator="equal">
      <formula>0</formula>
    </cfRule>
  </conditionalFormatting>
  <conditionalFormatting sqref="CL26">
    <cfRule type="cellIs" dxfId="17663" priority="2270" operator="equal">
      <formula>0</formula>
    </cfRule>
  </conditionalFormatting>
  <conditionalFormatting sqref="CM26">
    <cfRule type="cellIs" dxfId="17662" priority="2269" operator="equal">
      <formula>0</formula>
    </cfRule>
  </conditionalFormatting>
  <conditionalFormatting sqref="CN26">
    <cfRule type="cellIs" dxfId="17661" priority="2268" operator="equal">
      <formula>0</formula>
    </cfRule>
  </conditionalFormatting>
  <conditionalFormatting sqref="CO26">
    <cfRule type="cellIs" dxfId="17660" priority="2267" operator="equal">
      <formula>0</formula>
    </cfRule>
  </conditionalFormatting>
  <conditionalFormatting sqref="CP26">
    <cfRule type="cellIs" dxfId="17659" priority="2266" operator="equal">
      <formula>0</formula>
    </cfRule>
  </conditionalFormatting>
  <conditionalFormatting sqref="CQ26">
    <cfRule type="cellIs" dxfId="17658" priority="2265" operator="equal">
      <formula>0</formula>
    </cfRule>
  </conditionalFormatting>
  <conditionalFormatting sqref="CR26">
    <cfRule type="cellIs" dxfId="17657" priority="2264" operator="equal">
      <formula>0</formula>
    </cfRule>
  </conditionalFormatting>
  <conditionalFormatting sqref="CS26">
    <cfRule type="cellIs" dxfId="17656" priority="2263" operator="equal">
      <formula>0</formula>
    </cfRule>
  </conditionalFormatting>
  <conditionalFormatting sqref="CT26">
    <cfRule type="cellIs" dxfId="17655" priority="2262" operator="equal">
      <formula>0</formula>
    </cfRule>
  </conditionalFormatting>
  <conditionalFormatting sqref="CU26">
    <cfRule type="cellIs" dxfId="17654" priority="2261" operator="equal">
      <formula>0</formula>
    </cfRule>
  </conditionalFormatting>
  <conditionalFormatting sqref="CV26">
    <cfRule type="cellIs" dxfId="17653" priority="2260" operator="equal">
      <formula>0</formula>
    </cfRule>
  </conditionalFormatting>
  <conditionalFormatting sqref="CW26">
    <cfRule type="cellIs" dxfId="17652" priority="2259" operator="equal">
      <formula>0</formula>
    </cfRule>
  </conditionalFormatting>
  <conditionalFormatting sqref="CX26">
    <cfRule type="cellIs" dxfId="17651" priority="2258" operator="equal">
      <formula>0</formula>
    </cfRule>
  </conditionalFormatting>
  <conditionalFormatting sqref="CY26">
    <cfRule type="cellIs" dxfId="17650" priority="2257" operator="equal">
      <formula>0</formula>
    </cfRule>
  </conditionalFormatting>
  <conditionalFormatting sqref="CZ26">
    <cfRule type="cellIs" dxfId="17649" priority="2256" operator="equal">
      <formula>0</formula>
    </cfRule>
  </conditionalFormatting>
  <conditionalFormatting sqref="DA26">
    <cfRule type="cellIs" dxfId="17648" priority="2255" operator="equal">
      <formula>0</formula>
    </cfRule>
  </conditionalFormatting>
  <conditionalFormatting sqref="DB26">
    <cfRule type="cellIs" dxfId="17647" priority="2254" operator="equal">
      <formula>0</formula>
    </cfRule>
  </conditionalFormatting>
  <conditionalFormatting sqref="DC26">
    <cfRule type="cellIs" dxfId="17646" priority="2253" operator="equal">
      <formula>0</formula>
    </cfRule>
  </conditionalFormatting>
  <conditionalFormatting sqref="DD26">
    <cfRule type="cellIs" dxfId="17645" priority="2252" operator="equal">
      <formula>0</formula>
    </cfRule>
  </conditionalFormatting>
  <conditionalFormatting sqref="DE26">
    <cfRule type="cellIs" dxfId="17644" priority="2251" operator="equal">
      <formula>0</formula>
    </cfRule>
  </conditionalFormatting>
  <conditionalFormatting sqref="DF26">
    <cfRule type="cellIs" dxfId="17643" priority="2250" operator="equal">
      <formula>0</formula>
    </cfRule>
  </conditionalFormatting>
  <conditionalFormatting sqref="DG26">
    <cfRule type="cellIs" dxfId="17642" priority="2249" operator="equal">
      <formula>0</formula>
    </cfRule>
  </conditionalFormatting>
  <conditionalFormatting sqref="DH26">
    <cfRule type="cellIs" dxfId="17641" priority="2248" operator="equal">
      <formula>0</formula>
    </cfRule>
  </conditionalFormatting>
  <conditionalFormatting sqref="DI26">
    <cfRule type="cellIs" dxfId="17640" priority="2247" operator="equal">
      <formula>0</formula>
    </cfRule>
  </conditionalFormatting>
  <conditionalFormatting sqref="DJ26">
    <cfRule type="cellIs" dxfId="17639" priority="2246" operator="equal">
      <formula>0</formula>
    </cfRule>
  </conditionalFormatting>
  <conditionalFormatting sqref="DK26">
    <cfRule type="cellIs" dxfId="17638" priority="2245" operator="equal">
      <formula>0</formula>
    </cfRule>
  </conditionalFormatting>
  <conditionalFormatting sqref="DL26">
    <cfRule type="cellIs" dxfId="17637" priority="2244" operator="equal">
      <formula>0</formula>
    </cfRule>
  </conditionalFormatting>
  <conditionalFormatting sqref="DM26">
    <cfRule type="cellIs" dxfId="17636" priority="2243" operator="equal">
      <formula>0</formula>
    </cfRule>
  </conditionalFormatting>
  <conditionalFormatting sqref="DN26">
    <cfRule type="cellIs" dxfId="17635" priority="2242" operator="equal">
      <formula>0</formula>
    </cfRule>
  </conditionalFormatting>
  <conditionalFormatting sqref="DO26">
    <cfRule type="cellIs" dxfId="17634" priority="2241" operator="equal">
      <formula>0</formula>
    </cfRule>
  </conditionalFormatting>
  <conditionalFormatting sqref="DP26">
    <cfRule type="cellIs" dxfId="17633" priority="2240" operator="equal">
      <formula>0</formula>
    </cfRule>
  </conditionalFormatting>
  <conditionalFormatting sqref="DQ26">
    <cfRule type="cellIs" dxfId="17632" priority="2239" operator="equal">
      <formula>0</formula>
    </cfRule>
  </conditionalFormatting>
  <conditionalFormatting sqref="DR26">
    <cfRule type="cellIs" dxfId="17631" priority="2238" operator="equal">
      <formula>0</formula>
    </cfRule>
  </conditionalFormatting>
  <conditionalFormatting sqref="DS26">
    <cfRule type="cellIs" dxfId="17630" priority="2237" operator="equal">
      <formula>0</formula>
    </cfRule>
  </conditionalFormatting>
  <conditionalFormatting sqref="DT26">
    <cfRule type="cellIs" dxfId="17629" priority="2236" operator="equal">
      <formula>0</formula>
    </cfRule>
  </conditionalFormatting>
  <conditionalFormatting sqref="DU26">
    <cfRule type="cellIs" dxfId="17628" priority="2235" operator="equal">
      <formula>0</formula>
    </cfRule>
  </conditionalFormatting>
  <conditionalFormatting sqref="DV26">
    <cfRule type="cellIs" dxfId="17627" priority="2234" operator="equal">
      <formula>0</formula>
    </cfRule>
  </conditionalFormatting>
  <conditionalFormatting sqref="DW26">
    <cfRule type="cellIs" dxfId="17626" priority="2233" operator="equal">
      <formula>0</formula>
    </cfRule>
  </conditionalFormatting>
  <conditionalFormatting sqref="DX26">
    <cfRule type="cellIs" dxfId="17625" priority="2232" operator="equal">
      <formula>0</formula>
    </cfRule>
  </conditionalFormatting>
  <conditionalFormatting sqref="DY26">
    <cfRule type="cellIs" dxfId="17624" priority="2231" operator="equal">
      <formula>0</formula>
    </cfRule>
  </conditionalFormatting>
  <conditionalFormatting sqref="DZ26">
    <cfRule type="cellIs" dxfId="17623" priority="2230" operator="equal">
      <formula>0</formula>
    </cfRule>
  </conditionalFormatting>
  <conditionalFormatting sqref="EA26">
    <cfRule type="cellIs" dxfId="17622" priority="2229" operator="equal">
      <formula>0</formula>
    </cfRule>
  </conditionalFormatting>
  <conditionalFormatting sqref="EB26">
    <cfRule type="cellIs" dxfId="17621" priority="2228" operator="equal">
      <formula>0</formula>
    </cfRule>
  </conditionalFormatting>
  <conditionalFormatting sqref="EC26">
    <cfRule type="cellIs" dxfId="17620" priority="2227" operator="equal">
      <formula>0</formula>
    </cfRule>
  </conditionalFormatting>
  <conditionalFormatting sqref="ED26">
    <cfRule type="cellIs" dxfId="17619" priority="2226" operator="equal">
      <formula>0</formula>
    </cfRule>
  </conditionalFormatting>
  <conditionalFormatting sqref="EE26">
    <cfRule type="cellIs" dxfId="17618" priority="2225" operator="equal">
      <formula>0</formula>
    </cfRule>
  </conditionalFormatting>
  <conditionalFormatting sqref="EF26">
    <cfRule type="cellIs" dxfId="17617" priority="2224" operator="equal">
      <formula>0</formula>
    </cfRule>
  </conditionalFormatting>
  <conditionalFormatting sqref="EG26">
    <cfRule type="cellIs" dxfId="17616" priority="2223" operator="equal">
      <formula>0</formula>
    </cfRule>
  </conditionalFormatting>
  <conditionalFormatting sqref="EH26">
    <cfRule type="cellIs" dxfId="17615" priority="2222" operator="equal">
      <formula>0</formula>
    </cfRule>
  </conditionalFormatting>
  <conditionalFormatting sqref="EI26">
    <cfRule type="cellIs" dxfId="17614" priority="2221" operator="equal">
      <formula>0</formula>
    </cfRule>
  </conditionalFormatting>
  <conditionalFormatting sqref="EJ26">
    <cfRule type="cellIs" dxfId="17613" priority="2220" operator="equal">
      <formula>0</formula>
    </cfRule>
  </conditionalFormatting>
  <conditionalFormatting sqref="EK26">
    <cfRule type="cellIs" dxfId="17612" priority="2219" operator="equal">
      <formula>0</formula>
    </cfRule>
  </conditionalFormatting>
  <conditionalFormatting sqref="EL26">
    <cfRule type="cellIs" dxfId="17611" priority="2218" operator="equal">
      <formula>0</formula>
    </cfRule>
  </conditionalFormatting>
  <conditionalFormatting sqref="EM26">
    <cfRule type="cellIs" dxfId="17610" priority="2217" operator="equal">
      <formula>0</formula>
    </cfRule>
  </conditionalFormatting>
  <conditionalFormatting sqref="EN26">
    <cfRule type="cellIs" dxfId="17609" priority="2216" operator="equal">
      <formula>0</formula>
    </cfRule>
  </conditionalFormatting>
  <conditionalFormatting sqref="EO26">
    <cfRule type="cellIs" dxfId="17608" priority="2215" operator="equal">
      <formula>0</formula>
    </cfRule>
  </conditionalFormatting>
  <conditionalFormatting sqref="EP26">
    <cfRule type="cellIs" dxfId="17607" priority="2214" operator="equal">
      <formula>0</formula>
    </cfRule>
  </conditionalFormatting>
  <conditionalFormatting sqref="EQ26">
    <cfRule type="cellIs" dxfId="17606" priority="2213" operator="equal">
      <formula>0</formula>
    </cfRule>
  </conditionalFormatting>
  <conditionalFormatting sqref="ER26">
    <cfRule type="cellIs" dxfId="17605" priority="2212" operator="equal">
      <formula>0</formula>
    </cfRule>
  </conditionalFormatting>
  <conditionalFormatting sqref="ES26">
    <cfRule type="cellIs" dxfId="17604" priority="2211" operator="equal">
      <formula>0</formula>
    </cfRule>
  </conditionalFormatting>
  <conditionalFormatting sqref="ET26">
    <cfRule type="cellIs" dxfId="17603" priority="2210" operator="equal">
      <formula>0</formula>
    </cfRule>
  </conditionalFormatting>
  <conditionalFormatting sqref="EU26">
    <cfRule type="cellIs" dxfId="17602" priority="2209" operator="equal">
      <formula>0</formula>
    </cfRule>
  </conditionalFormatting>
  <conditionalFormatting sqref="EV26">
    <cfRule type="cellIs" dxfId="17601" priority="2208" operator="equal">
      <formula>0</formula>
    </cfRule>
  </conditionalFormatting>
  <conditionalFormatting sqref="R27 M27:N27">
    <cfRule type="cellIs" dxfId="17600" priority="2207" operator="equal">
      <formula>0</formula>
    </cfRule>
  </conditionalFormatting>
  <conditionalFormatting sqref="A30:C31 G32:G41 A32:D41 EW30:XFD42 R30:R42 M30:N42 J32:K42 G42:H42 A42:E42 U42:V42 U30:EV41">
    <cfRule type="cellIs" dxfId="17599" priority="2205" operator="equal">
      <formula>0</formula>
    </cfRule>
  </conditionalFormatting>
  <conditionalFormatting sqref="P30:Q42">
    <cfRule type="cellIs" dxfId="17598" priority="2204" operator="equal">
      <formula>0</formula>
    </cfRule>
  </conditionalFormatting>
  <conditionalFormatting sqref="S30:T42">
    <cfRule type="cellIs" dxfId="17597" priority="2203" operator="equal">
      <formula>0</formula>
    </cfRule>
  </conditionalFormatting>
  <conditionalFormatting sqref="W42">
    <cfRule type="cellIs" dxfId="17596" priority="2202" operator="equal">
      <formula>0</formula>
    </cfRule>
  </conditionalFormatting>
  <conditionalFormatting sqref="X42">
    <cfRule type="cellIs" dxfId="17595" priority="2201" operator="equal">
      <formula>0</formula>
    </cfRule>
  </conditionalFormatting>
  <conditionalFormatting sqref="Y42">
    <cfRule type="cellIs" dxfId="17594" priority="2200" operator="equal">
      <formula>0</formula>
    </cfRule>
  </conditionalFormatting>
  <conditionalFormatting sqref="Z42">
    <cfRule type="cellIs" dxfId="17593" priority="2199" operator="equal">
      <formula>0</formula>
    </cfRule>
  </conditionalFormatting>
  <conditionalFormatting sqref="AA42">
    <cfRule type="cellIs" dxfId="17592" priority="2198" operator="equal">
      <formula>0</formula>
    </cfRule>
  </conditionalFormatting>
  <conditionalFormatting sqref="AB42">
    <cfRule type="cellIs" dxfId="17591" priority="2197" operator="equal">
      <formula>0</formula>
    </cfRule>
  </conditionalFormatting>
  <conditionalFormatting sqref="AC42">
    <cfRule type="cellIs" dxfId="17590" priority="2196" operator="equal">
      <formula>0</formula>
    </cfRule>
  </conditionalFormatting>
  <conditionalFormatting sqref="AD42">
    <cfRule type="cellIs" dxfId="17589" priority="2195" operator="equal">
      <formula>0</formula>
    </cfRule>
  </conditionalFormatting>
  <conditionalFormatting sqref="AE42">
    <cfRule type="cellIs" dxfId="17588" priority="2194" operator="equal">
      <formula>0</formula>
    </cfRule>
  </conditionalFormatting>
  <conditionalFormatting sqref="AF42">
    <cfRule type="cellIs" dxfId="17587" priority="2193" operator="equal">
      <formula>0</formula>
    </cfRule>
  </conditionalFormatting>
  <conditionalFormatting sqref="AG42">
    <cfRule type="cellIs" dxfId="17586" priority="2192" operator="equal">
      <formula>0</formula>
    </cfRule>
  </conditionalFormatting>
  <conditionalFormatting sqref="AH42">
    <cfRule type="cellIs" dxfId="17585" priority="2191" operator="equal">
      <formula>0</formula>
    </cfRule>
  </conditionalFormatting>
  <conditionalFormatting sqref="AI42">
    <cfRule type="cellIs" dxfId="17584" priority="2190" operator="equal">
      <formula>0</formula>
    </cfRule>
  </conditionalFormatting>
  <conditionalFormatting sqref="AJ42">
    <cfRule type="cellIs" dxfId="17583" priority="2189" operator="equal">
      <formula>0</formula>
    </cfRule>
  </conditionalFormatting>
  <conditionalFormatting sqref="AK42">
    <cfRule type="cellIs" dxfId="17582" priority="2188" operator="equal">
      <formula>0</formula>
    </cfRule>
  </conditionalFormatting>
  <conditionalFormatting sqref="AL42">
    <cfRule type="cellIs" dxfId="17581" priority="2187" operator="equal">
      <formula>0</formula>
    </cfRule>
  </conditionalFormatting>
  <conditionalFormatting sqref="AM42">
    <cfRule type="cellIs" dxfId="17580" priority="2186" operator="equal">
      <formula>0</formula>
    </cfRule>
  </conditionalFormatting>
  <conditionalFormatting sqref="AN42">
    <cfRule type="cellIs" dxfId="17579" priority="2185" operator="equal">
      <formula>0</formula>
    </cfRule>
  </conditionalFormatting>
  <conditionalFormatting sqref="AO42">
    <cfRule type="cellIs" dxfId="17578" priority="2184" operator="equal">
      <formula>0</formula>
    </cfRule>
  </conditionalFormatting>
  <conditionalFormatting sqref="AP42">
    <cfRule type="cellIs" dxfId="17577" priority="2183" operator="equal">
      <formula>0</formula>
    </cfRule>
  </conditionalFormatting>
  <conditionalFormatting sqref="AQ42">
    <cfRule type="cellIs" dxfId="17576" priority="2182" operator="equal">
      <formula>0</formula>
    </cfRule>
  </conditionalFormatting>
  <conditionalFormatting sqref="AR42">
    <cfRule type="cellIs" dxfId="17575" priority="2181" operator="equal">
      <formula>0</formula>
    </cfRule>
  </conditionalFormatting>
  <conditionalFormatting sqref="AS42">
    <cfRule type="cellIs" dxfId="17574" priority="2180" operator="equal">
      <formula>0</formula>
    </cfRule>
  </conditionalFormatting>
  <conditionalFormatting sqref="AT42">
    <cfRule type="cellIs" dxfId="17573" priority="2179" operator="equal">
      <formula>0</formula>
    </cfRule>
  </conditionalFormatting>
  <conditionalFormatting sqref="AU42">
    <cfRule type="cellIs" dxfId="17572" priority="2178" operator="equal">
      <formula>0</formula>
    </cfRule>
  </conditionalFormatting>
  <conditionalFormatting sqref="AV42">
    <cfRule type="cellIs" dxfId="17571" priority="2177" operator="equal">
      <formula>0</formula>
    </cfRule>
  </conditionalFormatting>
  <conditionalFormatting sqref="AW42">
    <cfRule type="cellIs" dxfId="17570" priority="2176" operator="equal">
      <formula>0</formula>
    </cfRule>
  </conditionalFormatting>
  <conditionalFormatting sqref="AX42">
    <cfRule type="cellIs" dxfId="17569" priority="2175" operator="equal">
      <formula>0</formula>
    </cfRule>
  </conditionalFormatting>
  <conditionalFormatting sqref="AY42">
    <cfRule type="cellIs" dxfId="17568" priority="2174" operator="equal">
      <formula>0</formula>
    </cfRule>
  </conditionalFormatting>
  <conditionalFormatting sqref="AZ42">
    <cfRule type="cellIs" dxfId="17567" priority="2173" operator="equal">
      <formula>0</formula>
    </cfRule>
  </conditionalFormatting>
  <conditionalFormatting sqref="BA42">
    <cfRule type="cellIs" dxfId="17566" priority="2172" operator="equal">
      <formula>0</formula>
    </cfRule>
  </conditionalFormatting>
  <conditionalFormatting sqref="BB42">
    <cfRule type="cellIs" dxfId="17565" priority="2171" operator="equal">
      <formula>0</formula>
    </cfRule>
  </conditionalFormatting>
  <conditionalFormatting sqref="BC42">
    <cfRule type="cellIs" dxfId="17564" priority="2170" operator="equal">
      <formula>0</formula>
    </cfRule>
  </conditionalFormatting>
  <conditionalFormatting sqref="BD42">
    <cfRule type="cellIs" dxfId="17563" priority="2169" operator="equal">
      <formula>0</formula>
    </cfRule>
  </conditionalFormatting>
  <conditionalFormatting sqref="BE42">
    <cfRule type="cellIs" dxfId="17562" priority="2168" operator="equal">
      <formula>0</formula>
    </cfRule>
  </conditionalFormatting>
  <conditionalFormatting sqref="BF42">
    <cfRule type="cellIs" dxfId="17561" priority="2167" operator="equal">
      <formula>0</formula>
    </cfRule>
  </conditionalFormatting>
  <conditionalFormatting sqref="BG42">
    <cfRule type="cellIs" dxfId="17560" priority="2166" operator="equal">
      <formula>0</formula>
    </cfRule>
  </conditionalFormatting>
  <conditionalFormatting sqref="BH42">
    <cfRule type="cellIs" dxfId="17559" priority="2165" operator="equal">
      <formula>0</formula>
    </cfRule>
  </conditionalFormatting>
  <conditionalFormatting sqref="BI42">
    <cfRule type="cellIs" dxfId="17558" priority="2164" operator="equal">
      <formula>0</formula>
    </cfRule>
  </conditionalFormatting>
  <conditionalFormatting sqref="BJ42">
    <cfRule type="cellIs" dxfId="17557" priority="2163" operator="equal">
      <formula>0</formula>
    </cfRule>
  </conditionalFormatting>
  <conditionalFormatting sqref="BK42">
    <cfRule type="cellIs" dxfId="17556" priority="2162" operator="equal">
      <formula>0</formula>
    </cfRule>
  </conditionalFormatting>
  <conditionalFormatting sqref="BL42">
    <cfRule type="cellIs" dxfId="17555" priority="2161" operator="equal">
      <formula>0</formula>
    </cfRule>
  </conditionalFormatting>
  <conditionalFormatting sqref="BM42">
    <cfRule type="cellIs" dxfId="17554" priority="2160" operator="equal">
      <formula>0</formula>
    </cfRule>
  </conditionalFormatting>
  <conditionalFormatting sqref="BN42">
    <cfRule type="cellIs" dxfId="17553" priority="2159" operator="equal">
      <formula>0</formula>
    </cfRule>
  </conditionalFormatting>
  <conditionalFormatting sqref="BO42">
    <cfRule type="cellIs" dxfId="17552" priority="2158" operator="equal">
      <formula>0</formula>
    </cfRule>
  </conditionalFormatting>
  <conditionalFormatting sqref="BP42">
    <cfRule type="cellIs" dxfId="17551" priority="2157" operator="equal">
      <formula>0</formula>
    </cfRule>
  </conditionalFormatting>
  <conditionalFormatting sqref="BQ42">
    <cfRule type="cellIs" dxfId="17550" priority="2156" operator="equal">
      <formula>0</formula>
    </cfRule>
  </conditionalFormatting>
  <conditionalFormatting sqref="BR42">
    <cfRule type="cellIs" dxfId="17549" priority="2155" operator="equal">
      <formula>0</formula>
    </cfRule>
  </conditionalFormatting>
  <conditionalFormatting sqref="BS42">
    <cfRule type="cellIs" dxfId="17548" priority="2154" operator="equal">
      <formula>0</formula>
    </cfRule>
  </conditionalFormatting>
  <conditionalFormatting sqref="BT42">
    <cfRule type="cellIs" dxfId="17547" priority="2153" operator="equal">
      <formula>0</formula>
    </cfRule>
  </conditionalFormatting>
  <conditionalFormatting sqref="BU42">
    <cfRule type="cellIs" dxfId="17546" priority="2152" operator="equal">
      <formula>0</formula>
    </cfRule>
  </conditionalFormatting>
  <conditionalFormatting sqref="BV42">
    <cfRule type="cellIs" dxfId="17545" priority="2151" operator="equal">
      <formula>0</formula>
    </cfRule>
  </conditionalFormatting>
  <conditionalFormatting sqref="BW42">
    <cfRule type="cellIs" dxfId="17544" priority="2150" operator="equal">
      <formula>0</formula>
    </cfRule>
  </conditionalFormatting>
  <conditionalFormatting sqref="BX42">
    <cfRule type="cellIs" dxfId="17543" priority="2149" operator="equal">
      <formula>0</formula>
    </cfRule>
  </conditionalFormatting>
  <conditionalFormatting sqref="BY42">
    <cfRule type="cellIs" dxfId="17542" priority="2148" operator="equal">
      <formula>0</formula>
    </cfRule>
  </conditionalFormatting>
  <conditionalFormatting sqref="BZ42">
    <cfRule type="cellIs" dxfId="17541" priority="2147" operator="equal">
      <formula>0</formula>
    </cfRule>
  </conditionalFormatting>
  <conditionalFormatting sqref="CA42">
    <cfRule type="cellIs" dxfId="17540" priority="2146" operator="equal">
      <formula>0</formula>
    </cfRule>
  </conditionalFormatting>
  <conditionalFormatting sqref="CB42">
    <cfRule type="cellIs" dxfId="17539" priority="2145" operator="equal">
      <formula>0</formula>
    </cfRule>
  </conditionalFormatting>
  <conditionalFormatting sqref="CC42">
    <cfRule type="cellIs" dxfId="17538" priority="2144" operator="equal">
      <formula>0</formula>
    </cfRule>
  </conditionalFormatting>
  <conditionalFormatting sqref="CD42">
    <cfRule type="cellIs" dxfId="17537" priority="2143" operator="equal">
      <formula>0</formula>
    </cfRule>
  </conditionalFormatting>
  <conditionalFormatting sqref="CE42">
    <cfRule type="cellIs" dxfId="17536" priority="2142" operator="equal">
      <formula>0</formula>
    </cfRule>
  </conditionalFormatting>
  <conditionalFormatting sqref="CF42">
    <cfRule type="cellIs" dxfId="17535" priority="2141" operator="equal">
      <formula>0</formula>
    </cfRule>
  </conditionalFormatting>
  <conditionalFormatting sqref="CG42">
    <cfRule type="cellIs" dxfId="17534" priority="2140" operator="equal">
      <formula>0</formula>
    </cfRule>
  </conditionalFormatting>
  <conditionalFormatting sqref="CH42">
    <cfRule type="cellIs" dxfId="17533" priority="2139" operator="equal">
      <formula>0</formula>
    </cfRule>
  </conditionalFormatting>
  <conditionalFormatting sqref="CI42">
    <cfRule type="cellIs" dxfId="17532" priority="2138" operator="equal">
      <formula>0</formula>
    </cfRule>
  </conditionalFormatting>
  <conditionalFormatting sqref="CJ42">
    <cfRule type="cellIs" dxfId="17531" priority="2137" operator="equal">
      <formula>0</formula>
    </cfRule>
  </conditionalFormatting>
  <conditionalFormatting sqref="CK42">
    <cfRule type="cellIs" dxfId="17530" priority="2136" operator="equal">
      <formula>0</formula>
    </cfRule>
  </conditionalFormatting>
  <conditionalFormatting sqref="CL42">
    <cfRule type="cellIs" dxfId="17529" priority="2135" operator="equal">
      <formula>0</formula>
    </cfRule>
  </conditionalFormatting>
  <conditionalFormatting sqref="CM42">
    <cfRule type="cellIs" dxfId="17528" priority="2134" operator="equal">
      <formula>0</formula>
    </cfRule>
  </conditionalFormatting>
  <conditionalFormatting sqref="CN42">
    <cfRule type="cellIs" dxfId="17527" priority="2133" operator="equal">
      <formula>0</formula>
    </cfRule>
  </conditionalFormatting>
  <conditionalFormatting sqref="CO42">
    <cfRule type="cellIs" dxfId="17526" priority="2132" operator="equal">
      <formula>0</formula>
    </cfRule>
  </conditionalFormatting>
  <conditionalFormatting sqref="CP42">
    <cfRule type="cellIs" dxfId="17525" priority="2131" operator="equal">
      <formula>0</formula>
    </cfRule>
  </conditionalFormatting>
  <conditionalFormatting sqref="CQ42">
    <cfRule type="cellIs" dxfId="17524" priority="2130" operator="equal">
      <formula>0</formula>
    </cfRule>
  </conditionalFormatting>
  <conditionalFormatting sqref="CR42">
    <cfRule type="cellIs" dxfId="17523" priority="2129" operator="equal">
      <formula>0</formula>
    </cfRule>
  </conditionalFormatting>
  <conditionalFormatting sqref="CS42">
    <cfRule type="cellIs" dxfId="17522" priority="2128" operator="equal">
      <formula>0</formula>
    </cfRule>
  </conditionalFormatting>
  <conditionalFormatting sqref="CT42">
    <cfRule type="cellIs" dxfId="17521" priority="2127" operator="equal">
      <formula>0</formula>
    </cfRule>
  </conditionalFormatting>
  <conditionalFormatting sqref="CU42">
    <cfRule type="cellIs" dxfId="17520" priority="2126" operator="equal">
      <formula>0</formula>
    </cfRule>
  </conditionalFormatting>
  <conditionalFormatting sqref="CV42">
    <cfRule type="cellIs" dxfId="17519" priority="2125" operator="equal">
      <formula>0</formula>
    </cfRule>
  </conditionalFormatting>
  <conditionalFormatting sqref="CW42">
    <cfRule type="cellIs" dxfId="17518" priority="2124" operator="equal">
      <formula>0</formula>
    </cfRule>
  </conditionalFormatting>
  <conditionalFormatting sqref="CX42">
    <cfRule type="cellIs" dxfId="17517" priority="2123" operator="equal">
      <formula>0</formula>
    </cfRule>
  </conditionalFormatting>
  <conditionalFormatting sqref="CY42">
    <cfRule type="cellIs" dxfId="17516" priority="2122" operator="equal">
      <formula>0</formula>
    </cfRule>
  </conditionalFormatting>
  <conditionalFormatting sqref="CZ42">
    <cfRule type="cellIs" dxfId="17515" priority="2121" operator="equal">
      <formula>0</formula>
    </cfRule>
  </conditionalFormatting>
  <conditionalFormatting sqref="DA42">
    <cfRule type="cellIs" dxfId="17514" priority="2120" operator="equal">
      <formula>0</formula>
    </cfRule>
  </conditionalFormatting>
  <conditionalFormatting sqref="DB42">
    <cfRule type="cellIs" dxfId="17513" priority="2119" operator="equal">
      <formula>0</formula>
    </cfRule>
  </conditionalFormatting>
  <conditionalFormatting sqref="DC42">
    <cfRule type="cellIs" dxfId="17512" priority="2118" operator="equal">
      <formula>0</formula>
    </cfRule>
  </conditionalFormatting>
  <conditionalFormatting sqref="DD42">
    <cfRule type="cellIs" dxfId="17511" priority="2117" operator="equal">
      <formula>0</formula>
    </cfRule>
  </conditionalFormatting>
  <conditionalFormatting sqref="DE42">
    <cfRule type="cellIs" dxfId="17510" priority="2116" operator="equal">
      <formula>0</formula>
    </cfRule>
  </conditionalFormatting>
  <conditionalFormatting sqref="DF42">
    <cfRule type="cellIs" dxfId="17509" priority="2115" operator="equal">
      <formula>0</formula>
    </cfRule>
  </conditionalFormatting>
  <conditionalFormatting sqref="DG42">
    <cfRule type="cellIs" dxfId="17508" priority="2114" operator="equal">
      <formula>0</formula>
    </cfRule>
  </conditionalFormatting>
  <conditionalFormatting sqref="DH42">
    <cfRule type="cellIs" dxfId="17507" priority="2113" operator="equal">
      <formula>0</formula>
    </cfRule>
  </conditionalFormatting>
  <conditionalFormatting sqref="DI42">
    <cfRule type="cellIs" dxfId="17506" priority="2112" operator="equal">
      <formula>0</formula>
    </cfRule>
  </conditionalFormatting>
  <conditionalFormatting sqref="DJ42">
    <cfRule type="cellIs" dxfId="17505" priority="2111" operator="equal">
      <formula>0</formula>
    </cfRule>
  </conditionalFormatting>
  <conditionalFormatting sqref="DK42">
    <cfRule type="cellIs" dxfId="17504" priority="2110" operator="equal">
      <formula>0</formula>
    </cfRule>
  </conditionalFormatting>
  <conditionalFormatting sqref="DL42">
    <cfRule type="cellIs" dxfId="17503" priority="2109" operator="equal">
      <formula>0</formula>
    </cfRule>
  </conditionalFormatting>
  <conditionalFormatting sqref="DM42">
    <cfRule type="cellIs" dxfId="17502" priority="2108" operator="equal">
      <formula>0</formula>
    </cfRule>
  </conditionalFormatting>
  <conditionalFormatting sqref="DN42">
    <cfRule type="cellIs" dxfId="17501" priority="2107" operator="equal">
      <formula>0</formula>
    </cfRule>
  </conditionalFormatting>
  <conditionalFormatting sqref="DO42">
    <cfRule type="cellIs" dxfId="17500" priority="2106" operator="equal">
      <formula>0</formula>
    </cfRule>
  </conditionalFormatting>
  <conditionalFormatting sqref="DP42">
    <cfRule type="cellIs" dxfId="17499" priority="2105" operator="equal">
      <formula>0</formula>
    </cfRule>
  </conditionalFormatting>
  <conditionalFormatting sqref="DQ42">
    <cfRule type="cellIs" dxfId="17498" priority="2104" operator="equal">
      <formula>0</formula>
    </cfRule>
  </conditionalFormatting>
  <conditionalFormatting sqref="DR42">
    <cfRule type="cellIs" dxfId="17497" priority="2103" operator="equal">
      <formula>0</formula>
    </cfRule>
  </conditionalFormatting>
  <conditionalFormatting sqref="DS42">
    <cfRule type="cellIs" dxfId="17496" priority="2102" operator="equal">
      <formula>0</formula>
    </cfRule>
  </conditionalFormatting>
  <conditionalFormatting sqref="DT42">
    <cfRule type="cellIs" dxfId="17495" priority="2101" operator="equal">
      <formula>0</formula>
    </cfRule>
  </conditionalFormatting>
  <conditionalFormatting sqref="DU42">
    <cfRule type="cellIs" dxfId="17494" priority="2100" operator="equal">
      <formula>0</formula>
    </cfRule>
  </conditionalFormatting>
  <conditionalFormatting sqref="DV42">
    <cfRule type="cellIs" dxfId="17493" priority="2099" operator="equal">
      <formula>0</formula>
    </cfRule>
  </conditionalFormatting>
  <conditionalFormatting sqref="DW42">
    <cfRule type="cellIs" dxfId="17492" priority="2098" operator="equal">
      <formula>0</formula>
    </cfRule>
  </conditionalFormatting>
  <conditionalFormatting sqref="DX42">
    <cfRule type="cellIs" dxfId="17491" priority="2097" operator="equal">
      <formula>0</formula>
    </cfRule>
  </conditionalFormatting>
  <conditionalFormatting sqref="DY42">
    <cfRule type="cellIs" dxfId="17490" priority="2096" operator="equal">
      <formula>0</formula>
    </cfRule>
  </conditionalFormatting>
  <conditionalFormatting sqref="DZ42">
    <cfRule type="cellIs" dxfId="17489" priority="2095" operator="equal">
      <formula>0</formula>
    </cfRule>
  </conditionalFormatting>
  <conditionalFormatting sqref="EA42">
    <cfRule type="cellIs" dxfId="17488" priority="2094" operator="equal">
      <formula>0</formula>
    </cfRule>
  </conditionalFormatting>
  <conditionalFormatting sqref="EB42">
    <cfRule type="cellIs" dxfId="17487" priority="2093" operator="equal">
      <formula>0</formula>
    </cfRule>
  </conditionalFormatting>
  <conditionalFormatting sqref="EC42">
    <cfRule type="cellIs" dxfId="17486" priority="2092" operator="equal">
      <formula>0</formula>
    </cfRule>
  </conditionalFormatting>
  <conditionalFormatting sqref="ED42">
    <cfRule type="cellIs" dxfId="17485" priority="2091" operator="equal">
      <formula>0</formula>
    </cfRule>
  </conditionalFormatting>
  <conditionalFormatting sqref="EE42">
    <cfRule type="cellIs" dxfId="17484" priority="2090" operator="equal">
      <formula>0</formula>
    </cfRule>
  </conditionalFormatting>
  <conditionalFormatting sqref="EF42">
    <cfRule type="cellIs" dxfId="17483" priority="2089" operator="equal">
      <formula>0</formula>
    </cfRule>
  </conditionalFormatting>
  <conditionalFormatting sqref="EG42">
    <cfRule type="cellIs" dxfId="17482" priority="2088" operator="equal">
      <formula>0</formula>
    </cfRule>
  </conditionalFormatting>
  <conditionalFormatting sqref="EH42">
    <cfRule type="cellIs" dxfId="17481" priority="2087" operator="equal">
      <formula>0</formula>
    </cfRule>
  </conditionalFormatting>
  <conditionalFormatting sqref="EI42">
    <cfRule type="cellIs" dxfId="17480" priority="2086" operator="equal">
      <formula>0</formula>
    </cfRule>
  </conditionalFormatting>
  <conditionalFormatting sqref="EJ42">
    <cfRule type="cellIs" dxfId="17479" priority="2085" operator="equal">
      <formula>0</formula>
    </cfRule>
  </conditionalFormatting>
  <conditionalFormatting sqref="EK42">
    <cfRule type="cellIs" dxfId="17478" priority="2084" operator="equal">
      <formula>0</formula>
    </cfRule>
  </conditionalFormatting>
  <conditionalFormatting sqref="EL42">
    <cfRule type="cellIs" dxfId="17477" priority="2083" operator="equal">
      <formula>0</formula>
    </cfRule>
  </conditionalFormatting>
  <conditionalFormatting sqref="EM42">
    <cfRule type="cellIs" dxfId="17476" priority="2082" operator="equal">
      <formula>0</formula>
    </cfRule>
  </conditionalFormatting>
  <conditionalFormatting sqref="EN42">
    <cfRule type="cellIs" dxfId="17475" priority="2081" operator="equal">
      <formula>0</formula>
    </cfRule>
  </conditionalFormatting>
  <conditionalFormatting sqref="EO42">
    <cfRule type="cellIs" dxfId="17474" priority="2080" operator="equal">
      <formula>0</formula>
    </cfRule>
  </conditionalFormatting>
  <conditionalFormatting sqref="EP42">
    <cfRule type="cellIs" dxfId="17473" priority="2079" operator="equal">
      <formula>0</formula>
    </cfRule>
  </conditionalFormatting>
  <conditionalFormatting sqref="EQ42">
    <cfRule type="cellIs" dxfId="17472" priority="2078" operator="equal">
      <formula>0</formula>
    </cfRule>
  </conditionalFormatting>
  <conditionalFormatting sqref="ER42">
    <cfRule type="cellIs" dxfId="17471" priority="2077" operator="equal">
      <formula>0</formula>
    </cfRule>
  </conditionalFormatting>
  <conditionalFormatting sqref="ES42">
    <cfRule type="cellIs" dxfId="17470" priority="2076" operator="equal">
      <formula>0</formula>
    </cfRule>
  </conditionalFormatting>
  <conditionalFormatting sqref="ET42">
    <cfRule type="cellIs" dxfId="17469" priority="2075" operator="equal">
      <formula>0</formula>
    </cfRule>
  </conditionalFormatting>
  <conditionalFormatting sqref="EU42">
    <cfRule type="cellIs" dxfId="17468" priority="2074" operator="equal">
      <formula>0</formula>
    </cfRule>
  </conditionalFormatting>
  <conditionalFormatting sqref="A43:E43 G43:H43 J43:K43 A44:C45 G46:G55 A46:D55 EW43:XFD56 R43:R56 M43:N56 J46:K56 G56:H56 A56:E56 U43:V43 U56:V56 U44:EV55">
    <cfRule type="cellIs" dxfId="17467" priority="2072" operator="equal">
      <formula>0</formula>
    </cfRule>
  </conditionalFormatting>
  <conditionalFormatting sqref="P43:Q56">
    <cfRule type="cellIs" dxfId="17466" priority="2071" operator="equal">
      <formula>0</formula>
    </cfRule>
  </conditionalFormatting>
  <conditionalFormatting sqref="S43:T56">
    <cfRule type="cellIs" dxfId="17465" priority="2070" operator="equal">
      <formula>0</formula>
    </cfRule>
  </conditionalFormatting>
  <conditionalFormatting sqref="W43 W56">
    <cfRule type="cellIs" dxfId="17464" priority="2069" operator="equal">
      <formula>0</formula>
    </cfRule>
  </conditionalFormatting>
  <conditionalFormatting sqref="X43 X56">
    <cfRule type="cellIs" dxfId="17463" priority="2068" operator="equal">
      <formula>0</formula>
    </cfRule>
  </conditionalFormatting>
  <conditionalFormatting sqref="Y43 Y56">
    <cfRule type="cellIs" dxfId="17462" priority="2067" operator="equal">
      <formula>0</formula>
    </cfRule>
  </conditionalFormatting>
  <conditionalFormatting sqref="Z43 Z56">
    <cfRule type="cellIs" dxfId="17461" priority="2066" operator="equal">
      <formula>0</formula>
    </cfRule>
  </conditionalFormatting>
  <conditionalFormatting sqref="AA43 AA56">
    <cfRule type="cellIs" dxfId="17460" priority="2065" operator="equal">
      <formula>0</formula>
    </cfRule>
  </conditionalFormatting>
  <conditionalFormatting sqref="AB43 AB56">
    <cfRule type="cellIs" dxfId="17459" priority="2064" operator="equal">
      <formula>0</formula>
    </cfRule>
  </conditionalFormatting>
  <conditionalFormatting sqref="AC43 AC56">
    <cfRule type="cellIs" dxfId="17458" priority="2063" operator="equal">
      <formula>0</formula>
    </cfRule>
  </conditionalFormatting>
  <conditionalFormatting sqref="AD43 AD56">
    <cfRule type="cellIs" dxfId="17457" priority="2062" operator="equal">
      <formula>0</formula>
    </cfRule>
  </conditionalFormatting>
  <conditionalFormatting sqref="AE43 AE56">
    <cfRule type="cellIs" dxfId="17456" priority="2061" operator="equal">
      <formula>0</formula>
    </cfRule>
  </conditionalFormatting>
  <conditionalFormatting sqref="AF43 AF56">
    <cfRule type="cellIs" dxfId="17455" priority="2060" operator="equal">
      <formula>0</formula>
    </cfRule>
  </conditionalFormatting>
  <conditionalFormatting sqref="AG43 AG56">
    <cfRule type="cellIs" dxfId="17454" priority="2059" operator="equal">
      <formula>0</formula>
    </cfRule>
  </conditionalFormatting>
  <conditionalFormatting sqref="AH43 AH56">
    <cfRule type="cellIs" dxfId="17453" priority="2058" operator="equal">
      <formula>0</formula>
    </cfRule>
  </conditionalFormatting>
  <conditionalFormatting sqref="AI43 AI56">
    <cfRule type="cellIs" dxfId="17452" priority="2057" operator="equal">
      <formula>0</formula>
    </cfRule>
  </conditionalFormatting>
  <conditionalFormatting sqref="AJ43 AJ56">
    <cfRule type="cellIs" dxfId="17451" priority="2056" operator="equal">
      <formula>0</formula>
    </cfRule>
  </conditionalFormatting>
  <conditionalFormatting sqref="AK43 AK56">
    <cfRule type="cellIs" dxfId="17450" priority="2055" operator="equal">
      <formula>0</formula>
    </cfRule>
  </conditionalFormatting>
  <conditionalFormatting sqref="AL43 AL56">
    <cfRule type="cellIs" dxfId="17449" priority="2054" operator="equal">
      <formula>0</formula>
    </cfRule>
  </conditionalFormatting>
  <conditionalFormatting sqref="AM43 AM56">
    <cfRule type="cellIs" dxfId="17448" priority="2053" operator="equal">
      <formula>0</formula>
    </cfRule>
  </conditionalFormatting>
  <conditionalFormatting sqref="AN43 AN56">
    <cfRule type="cellIs" dxfId="17447" priority="2052" operator="equal">
      <formula>0</formula>
    </cfRule>
  </conditionalFormatting>
  <conditionalFormatting sqref="AO43 AO56">
    <cfRule type="cellIs" dxfId="17446" priority="2051" operator="equal">
      <formula>0</formula>
    </cfRule>
  </conditionalFormatting>
  <conditionalFormatting sqref="AP43 AP56">
    <cfRule type="cellIs" dxfId="17445" priority="2050" operator="equal">
      <formula>0</formula>
    </cfRule>
  </conditionalFormatting>
  <conditionalFormatting sqref="AQ43 AQ56">
    <cfRule type="cellIs" dxfId="17444" priority="2049" operator="equal">
      <formula>0</formula>
    </cfRule>
  </conditionalFormatting>
  <conditionalFormatting sqref="AR43 AR56">
    <cfRule type="cellIs" dxfId="17443" priority="2048" operator="equal">
      <formula>0</formula>
    </cfRule>
  </conditionalFormatting>
  <conditionalFormatting sqref="AS43 AS56">
    <cfRule type="cellIs" dxfId="17442" priority="2047" operator="equal">
      <formula>0</formula>
    </cfRule>
  </conditionalFormatting>
  <conditionalFormatting sqref="AT43 AT56">
    <cfRule type="cellIs" dxfId="17441" priority="2046" operator="equal">
      <formula>0</formula>
    </cfRule>
  </conditionalFormatting>
  <conditionalFormatting sqref="AU43 AU56">
    <cfRule type="cellIs" dxfId="17440" priority="2045" operator="equal">
      <formula>0</formula>
    </cfRule>
  </conditionalFormatting>
  <conditionalFormatting sqref="AV43 AV56">
    <cfRule type="cellIs" dxfId="17439" priority="2044" operator="equal">
      <formula>0</formula>
    </cfRule>
  </conditionalFormatting>
  <conditionalFormatting sqref="AW43 AW56">
    <cfRule type="cellIs" dxfId="17438" priority="2043" operator="equal">
      <formula>0</formula>
    </cfRule>
  </conditionalFormatting>
  <conditionalFormatting sqref="AX43 AX56">
    <cfRule type="cellIs" dxfId="17437" priority="2042" operator="equal">
      <formula>0</formula>
    </cfRule>
  </conditionalFormatting>
  <conditionalFormatting sqref="AY43 AY56">
    <cfRule type="cellIs" dxfId="17436" priority="2041" operator="equal">
      <formula>0</formula>
    </cfRule>
  </conditionalFormatting>
  <conditionalFormatting sqref="AZ43 AZ56">
    <cfRule type="cellIs" dxfId="17435" priority="2040" operator="equal">
      <formula>0</formula>
    </cfRule>
  </conditionalFormatting>
  <conditionalFormatting sqref="BA43 BA56">
    <cfRule type="cellIs" dxfId="17434" priority="2039" operator="equal">
      <formula>0</formula>
    </cfRule>
  </conditionalFormatting>
  <conditionalFormatting sqref="BB43 BB56">
    <cfRule type="cellIs" dxfId="17433" priority="2038" operator="equal">
      <formula>0</formula>
    </cfRule>
  </conditionalFormatting>
  <conditionalFormatting sqref="BC43 BC56">
    <cfRule type="cellIs" dxfId="17432" priority="2037" operator="equal">
      <formula>0</formula>
    </cfRule>
  </conditionalFormatting>
  <conditionalFormatting sqref="BD43 BD56">
    <cfRule type="cellIs" dxfId="17431" priority="2036" operator="equal">
      <formula>0</formula>
    </cfRule>
  </conditionalFormatting>
  <conditionalFormatting sqref="BE43 BE56">
    <cfRule type="cellIs" dxfId="17430" priority="2035" operator="equal">
      <formula>0</formula>
    </cfRule>
  </conditionalFormatting>
  <conditionalFormatting sqref="BF43 BF56">
    <cfRule type="cellIs" dxfId="17429" priority="2034" operator="equal">
      <formula>0</formula>
    </cfRule>
  </conditionalFormatting>
  <conditionalFormatting sqref="BG43 BG56">
    <cfRule type="cellIs" dxfId="17428" priority="2033" operator="equal">
      <formula>0</formula>
    </cfRule>
  </conditionalFormatting>
  <conditionalFormatting sqref="BH43 BH56">
    <cfRule type="cellIs" dxfId="17427" priority="2032" operator="equal">
      <formula>0</formula>
    </cfRule>
  </conditionalFormatting>
  <conditionalFormatting sqref="BI43 BI56">
    <cfRule type="cellIs" dxfId="17426" priority="2031" operator="equal">
      <formula>0</formula>
    </cfRule>
  </conditionalFormatting>
  <conditionalFormatting sqref="BJ43 BJ56">
    <cfRule type="cellIs" dxfId="17425" priority="2030" operator="equal">
      <formula>0</formula>
    </cfRule>
  </conditionalFormatting>
  <conditionalFormatting sqref="BK43 BK56">
    <cfRule type="cellIs" dxfId="17424" priority="2029" operator="equal">
      <formula>0</formula>
    </cfRule>
  </conditionalFormatting>
  <conditionalFormatting sqref="BL43 BL56">
    <cfRule type="cellIs" dxfId="17423" priority="2028" operator="equal">
      <formula>0</formula>
    </cfRule>
  </conditionalFormatting>
  <conditionalFormatting sqref="BM43 BM56">
    <cfRule type="cellIs" dxfId="17422" priority="2027" operator="equal">
      <formula>0</formula>
    </cfRule>
  </conditionalFormatting>
  <conditionalFormatting sqref="BN43 BN56">
    <cfRule type="cellIs" dxfId="17421" priority="2026" operator="equal">
      <formula>0</formula>
    </cfRule>
  </conditionalFormatting>
  <conditionalFormatting sqref="BO43 BO56">
    <cfRule type="cellIs" dxfId="17420" priority="2025" operator="equal">
      <formula>0</formula>
    </cfRule>
  </conditionalFormatting>
  <conditionalFormatting sqref="BP43 BP56">
    <cfRule type="cellIs" dxfId="17419" priority="2024" operator="equal">
      <formula>0</formula>
    </cfRule>
  </conditionalFormatting>
  <conditionalFormatting sqref="BQ43 BQ56">
    <cfRule type="cellIs" dxfId="17418" priority="2023" operator="equal">
      <formula>0</formula>
    </cfRule>
  </conditionalFormatting>
  <conditionalFormatting sqref="BR43 BR56">
    <cfRule type="cellIs" dxfId="17417" priority="2022" operator="equal">
      <formula>0</formula>
    </cfRule>
  </conditionalFormatting>
  <conditionalFormatting sqref="BS43 BS56">
    <cfRule type="cellIs" dxfId="17416" priority="2021" operator="equal">
      <formula>0</formula>
    </cfRule>
  </conditionalFormatting>
  <conditionalFormatting sqref="BT43 BT56">
    <cfRule type="cellIs" dxfId="17415" priority="2020" operator="equal">
      <formula>0</formula>
    </cfRule>
  </conditionalFormatting>
  <conditionalFormatting sqref="BU43 BU56">
    <cfRule type="cellIs" dxfId="17414" priority="2019" operator="equal">
      <formula>0</formula>
    </cfRule>
  </conditionalFormatting>
  <conditionalFormatting sqref="BV43 BV56">
    <cfRule type="cellIs" dxfId="17413" priority="2018" operator="equal">
      <formula>0</formula>
    </cfRule>
  </conditionalFormatting>
  <conditionalFormatting sqref="BW43 BW56">
    <cfRule type="cellIs" dxfId="17412" priority="2017" operator="equal">
      <formula>0</formula>
    </cfRule>
  </conditionalFormatting>
  <conditionalFormatting sqref="BX43 BX56">
    <cfRule type="cellIs" dxfId="17411" priority="2016" operator="equal">
      <formula>0</formula>
    </cfRule>
  </conditionalFormatting>
  <conditionalFormatting sqref="BY43 BY56">
    <cfRule type="cellIs" dxfId="17410" priority="2015" operator="equal">
      <formula>0</formula>
    </cfRule>
  </conditionalFormatting>
  <conditionalFormatting sqref="BZ43 BZ56">
    <cfRule type="cellIs" dxfId="17409" priority="2014" operator="equal">
      <formula>0</formula>
    </cfRule>
  </conditionalFormatting>
  <conditionalFormatting sqref="CA43 CA56">
    <cfRule type="cellIs" dxfId="17408" priority="2013" operator="equal">
      <formula>0</formula>
    </cfRule>
  </conditionalFormatting>
  <conditionalFormatting sqref="CB43 CB56">
    <cfRule type="cellIs" dxfId="17407" priority="2012" operator="equal">
      <formula>0</formula>
    </cfRule>
  </conditionalFormatting>
  <conditionalFormatting sqref="CC43 CC56">
    <cfRule type="cellIs" dxfId="17406" priority="2011" operator="equal">
      <formula>0</formula>
    </cfRule>
  </conditionalFormatting>
  <conditionalFormatting sqref="CD43 CD56">
    <cfRule type="cellIs" dxfId="17405" priority="2010" operator="equal">
      <formula>0</formula>
    </cfRule>
  </conditionalFormatting>
  <conditionalFormatting sqref="CE43 CE56">
    <cfRule type="cellIs" dxfId="17404" priority="2009" operator="equal">
      <formula>0</formula>
    </cfRule>
  </conditionalFormatting>
  <conditionalFormatting sqref="CF43 CF56">
    <cfRule type="cellIs" dxfId="17403" priority="2008" operator="equal">
      <formula>0</formula>
    </cfRule>
  </conditionalFormatting>
  <conditionalFormatting sqref="CG43 CG56">
    <cfRule type="cellIs" dxfId="17402" priority="2007" operator="equal">
      <formula>0</formula>
    </cfRule>
  </conditionalFormatting>
  <conditionalFormatting sqref="CH43 CH56">
    <cfRule type="cellIs" dxfId="17401" priority="2006" operator="equal">
      <formula>0</formula>
    </cfRule>
  </conditionalFormatting>
  <conditionalFormatting sqref="CI43 CI56">
    <cfRule type="cellIs" dxfId="17400" priority="2005" operator="equal">
      <formula>0</formula>
    </cfRule>
  </conditionalFormatting>
  <conditionalFormatting sqref="CJ43 CJ56">
    <cfRule type="cellIs" dxfId="17399" priority="2004" operator="equal">
      <formula>0</formula>
    </cfRule>
  </conditionalFormatting>
  <conditionalFormatting sqref="CK43 CK56">
    <cfRule type="cellIs" dxfId="17398" priority="2003" operator="equal">
      <formula>0</formula>
    </cfRule>
  </conditionalFormatting>
  <conditionalFormatting sqref="CL43 CL56">
    <cfRule type="cellIs" dxfId="17397" priority="2002" operator="equal">
      <formula>0</formula>
    </cfRule>
  </conditionalFormatting>
  <conditionalFormatting sqref="CM43 CM56">
    <cfRule type="cellIs" dxfId="17396" priority="2001" operator="equal">
      <formula>0</formula>
    </cfRule>
  </conditionalFormatting>
  <conditionalFormatting sqref="CN43 CN56">
    <cfRule type="cellIs" dxfId="17395" priority="2000" operator="equal">
      <formula>0</formula>
    </cfRule>
  </conditionalFormatting>
  <conditionalFormatting sqref="CO43 CO56">
    <cfRule type="cellIs" dxfId="17394" priority="1999" operator="equal">
      <formula>0</formula>
    </cfRule>
  </conditionalFormatting>
  <conditionalFormatting sqref="CP43 CP56">
    <cfRule type="cellIs" dxfId="17393" priority="1998" operator="equal">
      <formula>0</formula>
    </cfRule>
  </conditionalFormatting>
  <conditionalFormatting sqref="CQ43 CQ56">
    <cfRule type="cellIs" dxfId="17392" priority="1997" operator="equal">
      <formula>0</formula>
    </cfRule>
  </conditionalFormatting>
  <conditionalFormatting sqref="CR43 CR56">
    <cfRule type="cellIs" dxfId="17391" priority="1996" operator="equal">
      <formula>0</formula>
    </cfRule>
  </conditionalFormatting>
  <conditionalFormatting sqref="CS43 CS56">
    <cfRule type="cellIs" dxfId="17390" priority="1995" operator="equal">
      <formula>0</formula>
    </cfRule>
  </conditionalFormatting>
  <conditionalFormatting sqref="CT43 CT56">
    <cfRule type="cellIs" dxfId="17389" priority="1994" operator="equal">
      <formula>0</formula>
    </cfRule>
  </conditionalFormatting>
  <conditionalFormatting sqref="CU43 CU56">
    <cfRule type="cellIs" dxfId="17388" priority="1993" operator="equal">
      <formula>0</formula>
    </cfRule>
  </conditionalFormatting>
  <conditionalFormatting sqref="CV43 CV56">
    <cfRule type="cellIs" dxfId="17387" priority="1992" operator="equal">
      <formula>0</formula>
    </cfRule>
  </conditionalFormatting>
  <conditionalFormatting sqref="CW43 CW56">
    <cfRule type="cellIs" dxfId="17386" priority="1991" operator="equal">
      <formula>0</formula>
    </cfRule>
  </conditionalFormatting>
  <conditionalFormatting sqref="CX43 CX56">
    <cfRule type="cellIs" dxfId="17385" priority="1990" operator="equal">
      <formula>0</formula>
    </cfRule>
  </conditionalFormatting>
  <conditionalFormatting sqref="CY43 CY56">
    <cfRule type="cellIs" dxfId="17384" priority="1989" operator="equal">
      <formula>0</formula>
    </cfRule>
  </conditionalFormatting>
  <conditionalFormatting sqref="CZ43 CZ56">
    <cfRule type="cellIs" dxfId="17383" priority="1988" operator="equal">
      <formula>0</formula>
    </cfRule>
  </conditionalFormatting>
  <conditionalFormatting sqref="DA43 DA56">
    <cfRule type="cellIs" dxfId="17382" priority="1987" operator="equal">
      <formula>0</formula>
    </cfRule>
  </conditionalFormatting>
  <conditionalFormatting sqref="DB43 DB56">
    <cfRule type="cellIs" dxfId="17381" priority="1986" operator="equal">
      <formula>0</formula>
    </cfRule>
  </conditionalFormatting>
  <conditionalFormatting sqref="DC43 DC56">
    <cfRule type="cellIs" dxfId="17380" priority="1985" operator="equal">
      <formula>0</formula>
    </cfRule>
  </conditionalFormatting>
  <conditionalFormatting sqref="DD43 DD56">
    <cfRule type="cellIs" dxfId="17379" priority="1984" operator="equal">
      <formula>0</formula>
    </cfRule>
  </conditionalFormatting>
  <conditionalFormatting sqref="DE43 DE56">
    <cfRule type="cellIs" dxfId="17378" priority="1983" operator="equal">
      <formula>0</formula>
    </cfRule>
  </conditionalFormatting>
  <conditionalFormatting sqref="DF43 DF56">
    <cfRule type="cellIs" dxfId="17377" priority="1982" operator="equal">
      <formula>0</formula>
    </cfRule>
  </conditionalFormatting>
  <conditionalFormatting sqref="DG43 DG56">
    <cfRule type="cellIs" dxfId="17376" priority="1981" operator="equal">
      <formula>0</formula>
    </cfRule>
  </conditionalFormatting>
  <conditionalFormatting sqref="DH43 DH56">
    <cfRule type="cellIs" dxfId="17375" priority="1980" operator="equal">
      <formula>0</formula>
    </cfRule>
  </conditionalFormatting>
  <conditionalFormatting sqref="DI43 DI56">
    <cfRule type="cellIs" dxfId="17374" priority="1979" operator="equal">
      <formula>0</formula>
    </cfRule>
  </conditionalFormatting>
  <conditionalFormatting sqref="DJ43 DJ56">
    <cfRule type="cellIs" dxfId="17373" priority="1978" operator="equal">
      <formula>0</formula>
    </cfRule>
  </conditionalFormatting>
  <conditionalFormatting sqref="DK43 DK56">
    <cfRule type="cellIs" dxfId="17372" priority="1977" operator="equal">
      <formula>0</formula>
    </cfRule>
  </conditionalFormatting>
  <conditionalFormatting sqref="DL43 DL56">
    <cfRule type="cellIs" dxfId="17371" priority="1976" operator="equal">
      <formula>0</formula>
    </cfRule>
  </conditionalFormatting>
  <conditionalFormatting sqref="DM43 DM56">
    <cfRule type="cellIs" dxfId="17370" priority="1975" operator="equal">
      <formula>0</formula>
    </cfRule>
  </conditionalFormatting>
  <conditionalFormatting sqref="DN43 DN56">
    <cfRule type="cellIs" dxfId="17369" priority="1974" operator="equal">
      <formula>0</formula>
    </cfRule>
  </conditionalFormatting>
  <conditionalFormatting sqref="DO43 DO56">
    <cfRule type="cellIs" dxfId="17368" priority="1973" operator="equal">
      <formula>0</formula>
    </cfRule>
  </conditionalFormatting>
  <conditionalFormatting sqref="DP43 DP56">
    <cfRule type="cellIs" dxfId="17367" priority="1972" operator="equal">
      <formula>0</formula>
    </cfRule>
  </conditionalFormatting>
  <conditionalFormatting sqref="DQ43 DQ56">
    <cfRule type="cellIs" dxfId="17366" priority="1971" operator="equal">
      <formula>0</formula>
    </cfRule>
  </conditionalFormatting>
  <conditionalFormatting sqref="DR43 DR56">
    <cfRule type="cellIs" dxfId="17365" priority="1970" operator="equal">
      <formula>0</formula>
    </cfRule>
  </conditionalFormatting>
  <conditionalFormatting sqref="DS43 DS56">
    <cfRule type="cellIs" dxfId="17364" priority="1969" operator="equal">
      <formula>0</formula>
    </cfRule>
  </conditionalFormatting>
  <conditionalFormatting sqref="DT43 DT56">
    <cfRule type="cellIs" dxfId="17363" priority="1968" operator="equal">
      <formula>0</formula>
    </cfRule>
  </conditionalFormatting>
  <conditionalFormatting sqref="DU43 DU56">
    <cfRule type="cellIs" dxfId="17362" priority="1967" operator="equal">
      <formula>0</formula>
    </cfRule>
  </conditionalFormatting>
  <conditionalFormatting sqref="DV43 DV56">
    <cfRule type="cellIs" dxfId="17361" priority="1966" operator="equal">
      <formula>0</formula>
    </cfRule>
  </conditionalFormatting>
  <conditionalFormatting sqref="DW43 DW56">
    <cfRule type="cellIs" dxfId="17360" priority="1965" operator="equal">
      <formula>0</formula>
    </cfRule>
  </conditionalFormatting>
  <conditionalFormatting sqref="DX43 DX56">
    <cfRule type="cellIs" dxfId="17359" priority="1964" operator="equal">
      <formula>0</formula>
    </cfRule>
  </conditionalFormatting>
  <conditionalFormatting sqref="DY43 DY56">
    <cfRule type="cellIs" dxfId="17358" priority="1963" operator="equal">
      <formula>0</formula>
    </cfRule>
  </conditionalFormatting>
  <conditionalFormatting sqref="DZ43 DZ56">
    <cfRule type="cellIs" dxfId="17357" priority="1962" operator="equal">
      <formula>0</formula>
    </cfRule>
  </conditionalFormatting>
  <conditionalFormatting sqref="EA43 EA56">
    <cfRule type="cellIs" dxfId="17356" priority="1961" operator="equal">
      <formula>0</formula>
    </cfRule>
  </conditionalFormatting>
  <conditionalFormatting sqref="EB43 EB56">
    <cfRule type="cellIs" dxfId="17355" priority="1960" operator="equal">
      <formula>0</formula>
    </cfRule>
  </conditionalFormatting>
  <conditionalFormatting sqref="EC43 EC56">
    <cfRule type="cellIs" dxfId="17354" priority="1959" operator="equal">
      <formula>0</formula>
    </cfRule>
  </conditionalFormatting>
  <conditionalFormatting sqref="ED43 ED56">
    <cfRule type="cellIs" dxfId="17353" priority="1958" operator="equal">
      <formula>0</formula>
    </cfRule>
  </conditionalFormatting>
  <conditionalFormatting sqref="EE43 EE56">
    <cfRule type="cellIs" dxfId="17352" priority="1957" operator="equal">
      <formula>0</formula>
    </cfRule>
  </conditionalFormatting>
  <conditionalFormatting sqref="EF43 EF56">
    <cfRule type="cellIs" dxfId="17351" priority="1956" operator="equal">
      <formula>0</formula>
    </cfRule>
  </conditionalFormatting>
  <conditionalFormatting sqref="EG43 EG56">
    <cfRule type="cellIs" dxfId="17350" priority="1955" operator="equal">
      <formula>0</formula>
    </cfRule>
  </conditionalFormatting>
  <conditionalFormatting sqref="EH43 EH56">
    <cfRule type="cellIs" dxfId="17349" priority="1954" operator="equal">
      <formula>0</formula>
    </cfRule>
  </conditionalFormatting>
  <conditionalFormatting sqref="EI43 EI56">
    <cfRule type="cellIs" dxfId="17348" priority="1953" operator="equal">
      <formula>0</formula>
    </cfRule>
  </conditionalFormatting>
  <conditionalFormatting sqref="EJ43 EJ56">
    <cfRule type="cellIs" dxfId="17347" priority="1952" operator="equal">
      <formula>0</formula>
    </cfRule>
  </conditionalFormatting>
  <conditionalFormatting sqref="EK43 EK56">
    <cfRule type="cellIs" dxfId="17346" priority="1951" operator="equal">
      <formula>0</formula>
    </cfRule>
  </conditionalFormatting>
  <conditionalFormatting sqref="EL43 EL56">
    <cfRule type="cellIs" dxfId="17345" priority="1950" operator="equal">
      <formula>0</formula>
    </cfRule>
  </conditionalFormatting>
  <conditionalFormatting sqref="EM43 EM56">
    <cfRule type="cellIs" dxfId="17344" priority="1949" operator="equal">
      <formula>0</formula>
    </cfRule>
  </conditionalFormatting>
  <conditionalFormatting sqref="EN43 EN56">
    <cfRule type="cellIs" dxfId="17343" priority="1948" operator="equal">
      <formula>0</formula>
    </cfRule>
  </conditionalFormatting>
  <conditionalFormatting sqref="EO43 EO56">
    <cfRule type="cellIs" dxfId="17342" priority="1947" operator="equal">
      <formula>0</formula>
    </cfRule>
  </conditionalFormatting>
  <conditionalFormatting sqref="EP43 EP56">
    <cfRule type="cellIs" dxfId="17341" priority="1946" operator="equal">
      <formula>0</formula>
    </cfRule>
  </conditionalFormatting>
  <conditionalFormatting sqref="EQ43 EQ56">
    <cfRule type="cellIs" dxfId="17340" priority="1945" operator="equal">
      <formula>0</formula>
    </cfRule>
  </conditionalFormatting>
  <conditionalFormatting sqref="ER43 ER56">
    <cfRule type="cellIs" dxfId="17339" priority="1944" operator="equal">
      <formula>0</formula>
    </cfRule>
  </conditionalFormatting>
  <conditionalFormatting sqref="ES43 ES56">
    <cfRule type="cellIs" dxfId="17338" priority="1943" operator="equal">
      <formula>0</formula>
    </cfRule>
  </conditionalFormatting>
  <conditionalFormatting sqref="ET43 ET56">
    <cfRule type="cellIs" dxfId="17337" priority="1942" operator="equal">
      <formula>0</formula>
    </cfRule>
  </conditionalFormatting>
  <conditionalFormatting sqref="EU43 EU56">
    <cfRule type="cellIs" dxfId="17336" priority="1941" operator="equal">
      <formula>0</formula>
    </cfRule>
  </conditionalFormatting>
  <conditionalFormatting sqref="EV43 EV56">
    <cfRule type="cellIs" dxfId="17335" priority="1940" operator="equal">
      <formula>0</formula>
    </cfRule>
  </conditionalFormatting>
  <conditionalFormatting sqref="A58:C59 G60:G69 A60:D69 EW58:XFD70 P76:XFD77 J60:K70 G70:H70 A70:E70 U70:V70 A76:E77 G76:H77 J76:K77 M76:N77 A75:D75 S75:XFD75 R58:R70 M57:N70 U57:EV69">
    <cfRule type="cellIs" dxfId="17334" priority="1939" operator="equal">
      <formula>0</formula>
    </cfRule>
  </conditionalFormatting>
  <conditionalFormatting sqref="P57:Q70">
    <cfRule type="cellIs" dxfId="17333" priority="1938" operator="equal">
      <formula>0</formula>
    </cfRule>
  </conditionalFormatting>
  <conditionalFormatting sqref="S57:T70">
    <cfRule type="cellIs" dxfId="17332" priority="1937" operator="equal">
      <formula>0</formula>
    </cfRule>
  </conditionalFormatting>
  <conditionalFormatting sqref="W70">
    <cfRule type="cellIs" dxfId="17331" priority="1936" operator="equal">
      <formula>0</formula>
    </cfRule>
  </conditionalFormatting>
  <conditionalFormatting sqref="X70">
    <cfRule type="cellIs" dxfId="17330" priority="1935" operator="equal">
      <formula>0</formula>
    </cfRule>
  </conditionalFormatting>
  <conditionalFormatting sqref="Y70">
    <cfRule type="cellIs" dxfId="17329" priority="1934" operator="equal">
      <formula>0</formula>
    </cfRule>
  </conditionalFormatting>
  <conditionalFormatting sqref="Z70">
    <cfRule type="cellIs" dxfId="17328" priority="1933" operator="equal">
      <formula>0</formula>
    </cfRule>
  </conditionalFormatting>
  <conditionalFormatting sqref="AA70">
    <cfRule type="cellIs" dxfId="17327" priority="1932" operator="equal">
      <formula>0</formula>
    </cfRule>
  </conditionalFormatting>
  <conditionalFormatting sqref="AB70">
    <cfRule type="cellIs" dxfId="17326" priority="1931" operator="equal">
      <formula>0</formula>
    </cfRule>
  </conditionalFormatting>
  <conditionalFormatting sqref="AC70">
    <cfRule type="cellIs" dxfId="17325" priority="1930" operator="equal">
      <formula>0</formula>
    </cfRule>
  </conditionalFormatting>
  <conditionalFormatting sqref="AD70">
    <cfRule type="cellIs" dxfId="17324" priority="1929" operator="equal">
      <formula>0</formula>
    </cfRule>
  </conditionalFormatting>
  <conditionalFormatting sqref="AE70">
    <cfRule type="cellIs" dxfId="17323" priority="1928" operator="equal">
      <formula>0</formula>
    </cfRule>
  </conditionalFormatting>
  <conditionalFormatting sqref="AF70">
    <cfRule type="cellIs" dxfId="17322" priority="1927" operator="equal">
      <formula>0</formula>
    </cfRule>
  </conditionalFormatting>
  <conditionalFormatting sqref="AG70">
    <cfRule type="cellIs" dxfId="17321" priority="1926" operator="equal">
      <formula>0</formula>
    </cfRule>
  </conditionalFormatting>
  <conditionalFormatting sqref="AH70">
    <cfRule type="cellIs" dxfId="17320" priority="1925" operator="equal">
      <formula>0</formula>
    </cfRule>
  </conditionalFormatting>
  <conditionalFormatting sqref="AI70">
    <cfRule type="cellIs" dxfId="17319" priority="1924" operator="equal">
      <formula>0</formula>
    </cfRule>
  </conditionalFormatting>
  <conditionalFormatting sqref="AJ70">
    <cfRule type="cellIs" dxfId="17318" priority="1923" operator="equal">
      <formula>0</formula>
    </cfRule>
  </conditionalFormatting>
  <conditionalFormatting sqref="AK70">
    <cfRule type="cellIs" dxfId="17317" priority="1922" operator="equal">
      <formula>0</formula>
    </cfRule>
  </conditionalFormatting>
  <conditionalFormatting sqref="AL70">
    <cfRule type="cellIs" dxfId="17316" priority="1921" operator="equal">
      <formula>0</formula>
    </cfRule>
  </conditionalFormatting>
  <conditionalFormatting sqref="AM70">
    <cfRule type="cellIs" dxfId="17315" priority="1920" operator="equal">
      <formula>0</formula>
    </cfRule>
  </conditionalFormatting>
  <conditionalFormatting sqref="AN70">
    <cfRule type="cellIs" dxfId="17314" priority="1919" operator="equal">
      <formula>0</formula>
    </cfRule>
  </conditionalFormatting>
  <conditionalFormatting sqref="AO70">
    <cfRule type="cellIs" dxfId="17313" priority="1918" operator="equal">
      <formula>0</formula>
    </cfRule>
  </conditionalFormatting>
  <conditionalFormatting sqref="AP70">
    <cfRule type="cellIs" dxfId="17312" priority="1917" operator="equal">
      <formula>0</formula>
    </cfRule>
  </conditionalFormatting>
  <conditionalFormatting sqref="AQ70">
    <cfRule type="cellIs" dxfId="17311" priority="1916" operator="equal">
      <formula>0</formula>
    </cfRule>
  </conditionalFormatting>
  <conditionalFormatting sqref="AR70">
    <cfRule type="cellIs" dxfId="17310" priority="1915" operator="equal">
      <formula>0</formula>
    </cfRule>
  </conditionalFormatting>
  <conditionalFormatting sqref="AS70">
    <cfRule type="cellIs" dxfId="17309" priority="1914" operator="equal">
      <formula>0</formula>
    </cfRule>
  </conditionalFormatting>
  <conditionalFormatting sqref="AT70">
    <cfRule type="cellIs" dxfId="17308" priority="1913" operator="equal">
      <formula>0</formula>
    </cfRule>
  </conditionalFormatting>
  <conditionalFormatting sqref="AU70">
    <cfRule type="cellIs" dxfId="17307" priority="1912" operator="equal">
      <formula>0</formula>
    </cfRule>
  </conditionalFormatting>
  <conditionalFormatting sqref="AV70">
    <cfRule type="cellIs" dxfId="17306" priority="1911" operator="equal">
      <formula>0</formula>
    </cfRule>
  </conditionalFormatting>
  <conditionalFormatting sqref="AW70">
    <cfRule type="cellIs" dxfId="17305" priority="1910" operator="equal">
      <formula>0</formula>
    </cfRule>
  </conditionalFormatting>
  <conditionalFormatting sqref="AX70">
    <cfRule type="cellIs" dxfId="17304" priority="1909" operator="equal">
      <formula>0</formula>
    </cfRule>
  </conditionalFormatting>
  <conditionalFormatting sqref="AY70">
    <cfRule type="cellIs" dxfId="17303" priority="1908" operator="equal">
      <formula>0</formula>
    </cfRule>
  </conditionalFormatting>
  <conditionalFormatting sqref="AZ70">
    <cfRule type="cellIs" dxfId="17302" priority="1907" operator="equal">
      <formula>0</formula>
    </cfRule>
  </conditionalFormatting>
  <conditionalFormatting sqref="BA70">
    <cfRule type="cellIs" dxfId="17301" priority="1906" operator="equal">
      <formula>0</formula>
    </cfRule>
  </conditionalFormatting>
  <conditionalFormatting sqref="BB70">
    <cfRule type="cellIs" dxfId="17300" priority="1905" operator="equal">
      <formula>0</formula>
    </cfRule>
  </conditionalFormatting>
  <conditionalFormatting sqref="BC70">
    <cfRule type="cellIs" dxfId="17299" priority="1904" operator="equal">
      <formula>0</formula>
    </cfRule>
  </conditionalFormatting>
  <conditionalFormatting sqref="BD70">
    <cfRule type="cellIs" dxfId="17298" priority="1903" operator="equal">
      <formula>0</formula>
    </cfRule>
  </conditionalFormatting>
  <conditionalFormatting sqref="BE70">
    <cfRule type="cellIs" dxfId="17297" priority="1902" operator="equal">
      <formula>0</formula>
    </cfRule>
  </conditionalFormatting>
  <conditionalFormatting sqref="BF70">
    <cfRule type="cellIs" dxfId="17296" priority="1901" operator="equal">
      <formula>0</formula>
    </cfRule>
  </conditionalFormatting>
  <conditionalFormatting sqref="BG70">
    <cfRule type="cellIs" dxfId="17295" priority="1900" operator="equal">
      <formula>0</formula>
    </cfRule>
  </conditionalFormatting>
  <conditionalFormatting sqref="BH70">
    <cfRule type="cellIs" dxfId="17294" priority="1899" operator="equal">
      <formula>0</formula>
    </cfRule>
  </conditionalFormatting>
  <conditionalFormatting sqref="BI70">
    <cfRule type="cellIs" dxfId="17293" priority="1898" operator="equal">
      <formula>0</formula>
    </cfRule>
  </conditionalFormatting>
  <conditionalFormatting sqref="BJ70">
    <cfRule type="cellIs" dxfId="17292" priority="1897" operator="equal">
      <formula>0</formula>
    </cfRule>
  </conditionalFormatting>
  <conditionalFormatting sqref="BK70">
    <cfRule type="cellIs" dxfId="17291" priority="1896" operator="equal">
      <formula>0</formula>
    </cfRule>
  </conditionalFormatting>
  <conditionalFormatting sqref="BL70">
    <cfRule type="cellIs" dxfId="17290" priority="1895" operator="equal">
      <formula>0</formula>
    </cfRule>
  </conditionalFormatting>
  <conditionalFormatting sqref="BM70">
    <cfRule type="cellIs" dxfId="17289" priority="1894" operator="equal">
      <formula>0</formula>
    </cfRule>
  </conditionalFormatting>
  <conditionalFormatting sqref="BN70">
    <cfRule type="cellIs" dxfId="17288" priority="1893" operator="equal">
      <formula>0</formula>
    </cfRule>
  </conditionalFormatting>
  <conditionalFormatting sqref="BO70">
    <cfRule type="cellIs" dxfId="17287" priority="1892" operator="equal">
      <formula>0</formula>
    </cfRule>
  </conditionalFormatting>
  <conditionalFormatting sqref="BP70">
    <cfRule type="cellIs" dxfId="17286" priority="1891" operator="equal">
      <formula>0</formula>
    </cfRule>
  </conditionalFormatting>
  <conditionalFormatting sqref="BQ70">
    <cfRule type="cellIs" dxfId="17285" priority="1890" operator="equal">
      <formula>0</formula>
    </cfRule>
  </conditionalFormatting>
  <conditionalFormatting sqref="BR70">
    <cfRule type="cellIs" dxfId="17284" priority="1889" operator="equal">
      <formula>0</formula>
    </cfRule>
  </conditionalFormatting>
  <conditionalFormatting sqref="BS70">
    <cfRule type="cellIs" dxfId="17283" priority="1888" operator="equal">
      <formula>0</formula>
    </cfRule>
  </conditionalFormatting>
  <conditionalFormatting sqref="BT70">
    <cfRule type="cellIs" dxfId="17282" priority="1887" operator="equal">
      <formula>0</formula>
    </cfRule>
  </conditionalFormatting>
  <conditionalFormatting sqref="BU70">
    <cfRule type="cellIs" dxfId="17281" priority="1886" operator="equal">
      <formula>0</formula>
    </cfRule>
  </conditionalFormatting>
  <conditionalFormatting sqref="BV70">
    <cfRule type="cellIs" dxfId="17280" priority="1885" operator="equal">
      <formula>0</formula>
    </cfRule>
  </conditionalFormatting>
  <conditionalFormatting sqref="BW70">
    <cfRule type="cellIs" dxfId="17279" priority="1884" operator="equal">
      <formula>0</formula>
    </cfRule>
  </conditionalFormatting>
  <conditionalFormatting sqref="BX70">
    <cfRule type="cellIs" dxfId="17278" priority="1883" operator="equal">
      <formula>0</formula>
    </cfRule>
  </conditionalFormatting>
  <conditionalFormatting sqref="BY70">
    <cfRule type="cellIs" dxfId="17277" priority="1882" operator="equal">
      <formula>0</formula>
    </cfRule>
  </conditionalFormatting>
  <conditionalFormatting sqref="BZ70">
    <cfRule type="cellIs" dxfId="17276" priority="1881" operator="equal">
      <formula>0</formula>
    </cfRule>
  </conditionalFormatting>
  <conditionalFormatting sqref="CA70">
    <cfRule type="cellIs" dxfId="17275" priority="1880" operator="equal">
      <formula>0</formula>
    </cfRule>
  </conditionalFormatting>
  <conditionalFormatting sqref="CB70">
    <cfRule type="cellIs" dxfId="17274" priority="1879" operator="equal">
      <formula>0</formula>
    </cfRule>
  </conditionalFormatting>
  <conditionalFormatting sqref="CC70">
    <cfRule type="cellIs" dxfId="17273" priority="1878" operator="equal">
      <formula>0</formula>
    </cfRule>
  </conditionalFormatting>
  <conditionalFormatting sqref="CD70">
    <cfRule type="cellIs" dxfId="17272" priority="1877" operator="equal">
      <formula>0</formula>
    </cfRule>
  </conditionalFormatting>
  <conditionalFormatting sqref="CE70">
    <cfRule type="cellIs" dxfId="17271" priority="1876" operator="equal">
      <formula>0</formula>
    </cfRule>
  </conditionalFormatting>
  <conditionalFormatting sqref="CF70">
    <cfRule type="cellIs" dxfId="17270" priority="1875" operator="equal">
      <formula>0</formula>
    </cfRule>
  </conditionalFormatting>
  <conditionalFormatting sqref="CG70">
    <cfRule type="cellIs" dxfId="17269" priority="1874" operator="equal">
      <formula>0</formula>
    </cfRule>
  </conditionalFormatting>
  <conditionalFormatting sqref="CH70">
    <cfRule type="cellIs" dxfId="17268" priority="1873" operator="equal">
      <formula>0</formula>
    </cfRule>
  </conditionalFormatting>
  <conditionalFormatting sqref="CI70">
    <cfRule type="cellIs" dxfId="17267" priority="1872" operator="equal">
      <formula>0</formula>
    </cfRule>
  </conditionalFormatting>
  <conditionalFormatting sqref="CJ70">
    <cfRule type="cellIs" dxfId="17266" priority="1871" operator="equal">
      <formula>0</formula>
    </cfRule>
  </conditionalFormatting>
  <conditionalFormatting sqref="CK70">
    <cfRule type="cellIs" dxfId="17265" priority="1870" operator="equal">
      <formula>0</formula>
    </cfRule>
  </conditionalFormatting>
  <conditionalFormatting sqref="CL70">
    <cfRule type="cellIs" dxfId="17264" priority="1869" operator="equal">
      <formula>0</formula>
    </cfRule>
  </conditionalFormatting>
  <conditionalFormatting sqref="CM70">
    <cfRule type="cellIs" dxfId="17263" priority="1868" operator="equal">
      <formula>0</formula>
    </cfRule>
  </conditionalFormatting>
  <conditionalFormatting sqref="CN70">
    <cfRule type="cellIs" dxfId="17262" priority="1867" operator="equal">
      <formula>0</formula>
    </cfRule>
  </conditionalFormatting>
  <conditionalFormatting sqref="CO70">
    <cfRule type="cellIs" dxfId="17261" priority="1866" operator="equal">
      <formula>0</formula>
    </cfRule>
  </conditionalFormatting>
  <conditionalFormatting sqref="CP70">
    <cfRule type="cellIs" dxfId="17260" priority="1865" operator="equal">
      <formula>0</formula>
    </cfRule>
  </conditionalFormatting>
  <conditionalFormatting sqref="CQ70">
    <cfRule type="cellIs" dxfId="17259" priority="1864" operator="equal">
      <formula>0</formula>
    </cfRule>
  </conditionalFormatting>
  <conditionalFormatting sqref="CR70">
    <cfRule type="cellIs" dxfId="17258" priority="1863" operator="equal">
      <formula>0</formula>
    </cfRule>
  </conditionalFormatting>
  <conditionalFormatting sqref="CS70">
    <cfRule type="cellIs" dxfId="17257" priority="1862" operator="equal">
      <formula>0</formula>
    </cfRule>
  </conditionalFormatting>
  <conditionalFormatting sqref="CT70">
    <cfRule type="cellIs" dxfId="17256" priority="1861" operator="equal">
      <formula>0</formula>
    </cfRule>
  </conditionalFormatting>
  <conditionalFormatting sqref="CU70">
    <cfRule type="cellIs" dxfId="17255" priority="1860" operator="equal">
      <formula>0</formula>
    </cfRule>
  </conditionalFormatting>
  <conditionalFormatting sqref="CV70">
    <cfRule type="cellIs" dxfId="17254" priority="1859" operator="equal">
      <formula>0</formula>
    </cfRule>
  </conditionalFormatting>
  <conditionalFormatting sqref="CW70">
    <cfRule type="cellIs" dxfId="17253" priority="1858" operator="equal">
      <formula>0</formula>
    </cfRule>
  </conditionalFormatting>
  <conditionalFormatting sqref="CX70">
    <cfRule type="cellIs" dxfId="17252" priority="1857" operator="equal">
      <formula>0</formula>
    </cfRule>
  </conditionalFormatting>
  <conditionalFormatting sqref="CY70">
    <cfRule type="cellIs" dxfId="17251" priority="1856" operator="equal">
      <formula>0</formula>
    </cfRule>
  </conditionalFormatting>
  <conditionalFormatting sqref="CZ70">
    <cfRule type="cellIs" dxfId="17250" priority="1855" operator="equal">
      <formula>0</formula>
    </cfRule>
  </conditionalFormatting>
  <conditionalFormatting sqref="DA70">
    <cfRule type="cellIs" dxfId="17249" priority="1854" operator="equal">
      <formula>0</formula>
    </cfRule>
  </conditionalFormatting>
  <conditionalFormatting sqref="DB70">
    <cfRule type="cellIs" dxfId="17248" priority="1853" operator="equal">
      <formula>0</formula>
    </cfRule>
  </conditionalFormatting>
  <conditionalFormatting sqref="DC70">
    <cfRule type="cellIs" dxfId="17247" priority="1852" operator="equal">
      <formula>0</formula>
    </cfRule>
  </conditionalFormatting>
  <conditionalFormatting sqref="DD70">
    <cfRule type="cellIs" dxfId="17246" priority="1851" operator="equal">
      <formula>0</formula>
    </cfRule>
  </conditionalFormatting>
  <conditionalFormatting sqref="DE70">
    <cfRule type="cellIs" dxfId="17245" priority="1850" operator="equal">
      <formula>0</formula>
    </cfRule>
  </conditionalFormatting>
  <conditionalFormatting sqref="DF70">
    <cfRule type="cellIs" dxfId="17244" priority="1849" operator="equal">
      <formula>0</formula>
    </cfRule>
  </conditionalFormatting>
  <conditionalFormatting sqref="DG70">
    <cfRule type="cellIs" dxfId="17243" priority="1848" operator="equal">
      <formula>0</formula>
    </cfRule>
  </conditionalFormatting>
  <conditionalFormatting sqref="DH70">
    <cfRule type="cellIs" dxfId="17242" priority="1847" operator="equal">
      <formula>0</formula>
    </cfRule>
  </conditionalFormatting>
  <conditionalFormatting sqref="DI70">
    <cfRule type="cellIs" dxfId="17241" priority="1846" operator="equal">
      <formula>0</formula>
    </cfRule>
  </conditionalFormatting>
  <conditionalFormatting sqref="DJ70">
    <cfRule type="cellIs" dxfId="17240" priority="1845" operator="equal">
      <formula>0</formula>
    </cfRule>
  </conditionalFormatting>
  <conditionalFormatting sqref="DK70">
    <cfRule type="cellIs" dxfId="17239" priority="1844" operator="equal">
      <formula>0</formula>
    </cfRule>
  </conditionalFormatting>
  <conditionalFormatting sqref="DL70">
    <cfRule type="cellIs" dxfId="17238" priority="1843" operator="equal">
      <formula>0</formula>
    </cfRule>
  </conditionalFormatting>
  <conditionalFormatting sqref="DM70">
    <cfRule type="cellIs" dxfId="17237" priority="1842" operator="equal">
      <formula>0</formula>
    </cfRule>
  </conditionalFormatting>
  <conditionalFormatting sqref="DN70">
    <cfRule type="cellIs" dxfId="17236" priority="1841" operator="equal">
      <formula>0</formula>
    </cfRule>
  </conditionalFormatting>
  <conditionalFormatting sqref="DO70">
    <cfRule type="cellIs" dxfId="17235" priority="1840" operator="equal">
      <formula>0</formula>
    </cfRule>
  </conditionalFormatting>
  <conditionalFormatting sqref="DP70">
    <cfRule type="cellIs" dxfId="17234" priority="1839" operator="equal">
      <formula>0</formula>
    </cfRule>
  </conditionalFormatting>
  <conditionalFormatting sqref="DQ70">
    <cfRule type="cellIs" dxfId="17233" priority="1838" operator="equal">
      <formula>0</formula>
    </cfRule>
  </conditionalFormatting>
  <conditionalFormatting sqref="DR70">
    <cfRule type="cellIs" dxfId="17232" priority="1837" operator="equal">
      <formula>0</formula>
    </cfRule>
  </conditionalFormatting>
  <conditionalFormatting sqref="DS70">
    <cfRule type="cellIs" dxfId="17231" priority="1836" operator="equal">
      <formula>0</formula>
    </cfRule>
  </conditionalFormatting>
  <conditionalFormatting sqref="DT70">
    <cfRule type="cellIs" dxfId="17230" priority="1835" operator="equal">
      <formula>0</formula>
    </cfRule>
  </conditionalFormatting>
  <conditionalFormatting sqref="DU70">
    <cfRule type="cellIs" dxfId="17229" priority="1834" operator="equal">
      <formula>0</formula>
    </cfRule>
  </conditionalFormatting>
  <conditionalFormatting sqref="DV70">
    <cfRule type="cellIs" dxfId="17228" priority="1833" operator="equal">
      <formula>0</formula>
    </cfRule>
  </conditionalFormatting>
  <conditionalFormatting sqref="DW70">
    <cfRule type="cellIs" dxfId="17227" priority="1832" operator="equal">
      <formula>0</formula>
    </cfRule>
  </conditionalFormatting>
  <conditionalFormatting sqref="DX70">
    <cfRule type="cellIs" dxfId="17226" priority="1831" operator="equal">
      <formula>0</formula>
    </cfRule>
  </conditionalFormatting>
  <conditionalFormatting sqref="DY70">
    <cfRule type="cellIs" dxfId="17225" priority="1830" operator="equal">
      <formula>0</formula>
    </cfRule>
  </conditionalFormatting>
  <conditionalFormatting sqref="DZ70">
    <cfRule type="cellIs" dxfId="17224" priority="1829" operator="equal">
      <formula>0</formula>
    </cfRule>
  </conditionalFormatting>
  <conditionalFormatting sqref="EA70">
    <cfRule type="cellIs" dxfId="17223" priority="1828" operator="equal">
      <formula>0</formula>
    </cfRule>
  </conditionalFormatting>
  <conditionalFormatting sqref="EB70">
    <cfRule type="cellIs" dxfId="17222" priority="1827" operator="equal">
      <formula>0</formula>
    </cfRule>
  </conditionalFormatting>
  <conditionalFormatting sqref="EC70">
    <cfRule type="cellIs" dxfId="17221" priority="1826" operator="equal">
      <formula>0</formula>
    </cfRule>
  </conditionalFormatting>
  <conditionalFormatting sqref="ED70">
    <cfRule type="cellIs" dxfId="17220" priority="1825" operator="equal">
      <formula>0</formula>
    </cfRule>
  </conditionalFormatting>
  <conditionalFormatting sqref="EE70">
    <cfRule type="cellIs" dxfId="17219" priority="1824" operator="equal">
      <formula>0</formula>
    </cfRule>
  </conditionalFormatting>
  <conditionalFormatting sqref="EF70">
    <cfRule type="cellIs" dxfId="17218" priority="1823" operator="equal">
      <formula>0</formula>
    </cfRule>
  </conditionalFormatting>
  <conditionalFormatting sqref="EG70">
    <cfRule type="cellIs" dxfId="17217" priority="1822" operator="equal">
      <formula>0</formula>
    </cfRule>
  </conditionalFormatting>
  <conditionalFormatting sqref="EH70">
    <cfRule type="cellIs" dxfId="17216" priority="1821" operator="equal">
      <formula>0</formula>
    </cfRule>
  </conditionalFormatting>
  <conditionalFormatting sqref="EI70">
    <cfRule type="cellIs" dxfId="17215" priority="1820" operator="equal">
      <formula>0</formula>
    </cfRule>
  </conditionalFormatting>
  <conditionalFormatting sqref="EJ70">
    <cfRule type="cellIs" dxfId="17214" priority="1819" operator="equal">
      <formula>0</formula>
    </cfRule>
  </conditionalFormatting>
  <conditionalFormatting sqref="EK70">
    <cfRule type="cellIs" dxfId="17213" priority="1818" operator="equal">
      <formula>0</formula>
    </cfRule>
  </conditionalFormatting>
  <conditionalFormatting sqref="EL70">
    <cfRule type="cellIs" dxfId="17212" priority="1817" operator="equal">
      <formula>0</formula>
    </cfRule>
  </conditionalFormatting>
  <conditionalFormatting sqref="EM70">
    <cfRule type="cellIs" dxfId="17211" priority="1816" operator="equal">
      <formula>0</formula>
    </cfRule>
  </conditionalFormatting>
  <conditionalFormatting sqref="EN70">
    <cfRule type="cellIs" dxfId="17210" priority="1815" operator="equal">
      <formula>0</formula>
    </cfRule>
  </conditionalFormatting>
  <conditionalFormatting sqref="EO70">
    <cfRule type="cellIs" dxfId="17209" priority="1814" operator="equal">
      <formula>0</formula>
    </cfRule>
  </conditionalFormatting>
  <conditionalFormatting sqref="EP70">
    <cfRule type="cellIs" dxfId="17208" priority="1813" operator="equal">
      <formula>0</formula>
    </cfRule>
  </conditionalFormatting>
  <conditionalFormatting sqref="EQ70">
    <cfRule type="cellIs" dxfId="17207" priority="1812" operator="equal">
      <formula>0</formula>
    </cfRule>
  </conditionalFormatting>
  <conditionalFormatting sqref="ER70">
    <cfRule type="cellIs" dxfId="17206" priority="1811" operator="equal">
      <formula>0</formula>
    </cfRule>
  </conditionalFormatting>
  <conditionalFormatting sqref="ES70">
    <cfRule type="cellIs" dxfId="17205" priority="1810" operator="equal">
      <formula>0</formula>
    </cfRule>
  </conditionalFormatting>
  <conditionalFormatting sqref="ET70">
    <cfRule type="cellIs" dxfId="17204" priority="1809" operator="equal">
      <formula>0</formula>
    </cfRule>
  </conditionalFormatting>
  <conditionalFormatting sqref="EU70">
    <cfRule type="cellIs" dxfId="17203" priority="1808" operator="equal">
      <formula>0</formula>
    </cfRule>
  </conditionalFormatting>
  <conditionalFormatting sqref="EV70">
    <cfRule type="cellIs" dxfId="17202" priority="1807" operator="equal">
      <formula>0</formula>
    </cfRule>
  </conditionalFormatting>
  <conditionalFormatting sqref="P75:Q75">
    <cfRule type="cellIs" dxfId="17201" priority="1533" operator="equal">
      <formula>0</formula>
    </cfRule>
  </conditionalFormatting>
  <conditionalFormatting sqref="EV90">
    <cfRule type="cellIs" dxfId="17200" priority="1400" operator="equal">
      <formula>0</formula>
    </cfRule>
  </conditionalFormatting>
  <conditionalFormatting sqref="A71:C71 R71 M71:N71 U71:XFD71">
    <cfRule type="cellIs" dxfId="17199" priority="1806" operator="equal">
      <formula>0</formula>
    </cfRule>
  </conditionalFormatting>
  <conditionalFormatting sqref="P71:Q71">
    <cfRule type="cellIs" dxfId="17198" priority="1805" operator="equal">
      <formula>0</formula>
    </cfRule>
  </conditionalFormatting>
  <conditionalFormatting sqref="S71:T71">
    <cfRule type="cellIs" dxfId="17197" priority="1804" operator="equal">
      <formula>0</formula>
    </cfRule>
  </conditionalFormatting>
  <conditionalFormatting sqref="EW72:XFD72 R72 M72:N72 J72:K72 G72:H72 A72:E72 U72:V72">
    <cfRule type="cellIs" dxfId="17196" priority="1803" operator="equal">
      <formula>0</formula>
    </cfRule>
  </conditionalFormatting>
  <conditionalFormatting sqref="P72:Q72">
    <cfRule type="cellIs" dxfId="17195" priority="1802" operator="equal">
      <formula>0</formula>
    </cfRule>
  </conditionalFormatting>
  <conditionalFormatting sqref="S72:T72">
    <cfRule type="cellIs" dxfId="17194" priority="1801" operator="equal">
      <formula>0</formula>
    </cfRule>
  </conditionalFormatting>
  <conditionalFormatting sqref="W72">
    <cfRule type="cellIs" dxfId="17193" priority="1800" operator="equal">
      <formula>0</formula>
    </cfRule>
  </conditionalFormatting>
  <conditionalFormatting sqref="X72">
    <cfRule type="cellIs" dxfId="17192" priority="1799" operator="equal">
      <formula>0</formula>
    </cfRule>
  </conditionalFormatting>
  <conditionalFormatting sqref="Y72">
    <cfRule type="cellIs" dxfId="17191" priority="1798" operator="equal">
      <formula>0</formula>
    </cfRule>
  </conditionalFormatting>
  <conditionalFormatting sqref="Z72">
    <cfRule type="cellIs" dxfId="17190" priority="1797" operator="equal">
      <formula>0</formula>
    </cfRule>
  </conditionalFormatting>
  <conditionalFormatting sqref="AA72">
    <cfRule type="cellIs" dxfId="17189" priority="1796" operator="equal">
      <formula>0</formula>
    </cfRule>
  </conditionalFormatting>
  <conditionalFormatting sqref="AB72">
    <cfRule type="cellIs" dxfId="17188" priority="1795" operator="equal">
      <formula>0</formula>
    </cfRule>
  </conditionalFormatting>
  <conditionalFormatting sqref="AC72">
    <cfRule type="cellIs" dxfId="17187" priority="1794" operator="equal">
      <formula>0</formula>
    </cfRule>
  </conditionalFormatting>
  <conditionalFormatting sqref="AD72">
    <cfRule type="cellIs" dxfId="17186" priority="1793" operator="equal">
      <formula>0</formula>
    </cfRule>
  </conditionalFormatting>
  <conditionalFormatting sqref="AE72">
    <cfRule type="cellIs" dxfId="17185" priority="1792" operator="equal">
      <formula>0</formula>
    </cfRule>
  </conditionalFormatting>
  <conditionalFormatting sqref="AF72">
    <cfRule type="cellIs" dxfId="17184" priority="1791" operator="equal">
      <formula>0</formula>
    </cfRule>
  </conditionalFormatting>
  <conditionalFormatting sqref="AG72">
    <cfRule type="cellIs" dxfId="17183" priority="1790" operator="equal">
      <formula>0</formula>
    </cfRule>
  </conditionalFormatting>
  <conditionalFormatting sqref="AH72">
    <cfRule type="cellIs" dxfId="17182" priority="1789" operator="equal">
      <formula>0</formula>
    </cfRule>
  </conditionalFormatting>
  <conditionalFormatting sqref="AI72">
    <cfRule type="cellIs" dxfId="17181" priority="1788" operator="equal">
      <formula>0</formula>
    </cfRule>
  </conditionalFormatting>
  <conditionalFormatting sqref="AJ72">
    <cfRule type="cellIs" dxfId="17180" priority="1787" operator="equal">
      <formula>0</formula>
    </cfRule>
  </conditionalFormatting>
  <conditionalFormatting sqref="AK72">
    <cfRule type="cellIs" dxfId="17179" priority="1786" operator="equal">
      <formula>0</formula>
    </cfRule>
  </conditionalFormatting>
  <conditionalFormatting sqref="AL72">
    <cfRule type="cellIs" dxfId="17178" priority="1785" operator="equal">
      <formula>0</formula>
    </cfRule>
  </conditionalFormatting>
  <conditionalFormatting sqref="AM72">
    <cfRule type="cellIs" dxfId="17177" priority="1784" operator="equal">
      <formula>0</formula>
    </cfRule>
  </conditionalFormatting>
  <conditionalFormatting sqref="AN72">
    <cfRule type="cellIs" dxfId="17176" priority="1783" operator="equal">
      <formula>0</formula>
    </cfRule>
  </conditionalFormatting>
  <conditionalFormatting sqref="AO72">
    <cfRule type="cellIs" dxfId="17175" priority="1782" operator="equal">
      <formula>0</formula>
    </cfRule>
  </conditionalFormatting>
  <conditionalFormatting sqref="AP72">
    <cfRule type="cellIs" dxfId="17174" priority="1781" operator="equal">
      <formula>0</formula>
    </cfRule>
  </conditionalFormatting>
  <conditionalFormatting sqref="AQ72">
    <cfRule type="cellIs" dxfId="17173" priority="1780" operator="equal">
      <formula>0</formula>
    </cfRule>
  </conditionalFormatting>
  <conditionalFormatting sqref="AR72">
    <cfRule type="cellIs" dxfId="17172" priority="1779" operator="equal">
      <formula>0</formula>
    </cfRule>
  </conditionalFormatting>
  <conditionalFormatting sqref="AS72">
    <cfRule type="cellIs" dxfId="17171" priority="1778" operator="equal">
      <formula>0</formula>
    </cfRule>
  </conditionalFormatting>
  <conditionalFormatting sqref="AT72">
    <cfRule type="cellIs" dxfId="17170" priority="1777" operator="equal">
      <formula>0</formula>
    </cfRule>
  </conditionalFormatting>
  <conditionalFormatting sqref="AU72">
    <cfRule type="cellIs" dxfId="17169" priority="1776" operator="equal">
      <formula>0</formula>
    </cfRule>
  </conditionalFormatting>
  <conditionalFormatting sqref="AV72">
    <cfRule type="cellIs" dxfId="17168" priority="1775" operator="equal">
      <formula>0</formula>
    </cfRule>
  </conditionalFormatting>
  <conditionalFormatting sqref="AW72">
    <cfRule type="cellIs" dxfId="17167" priority="1774" operator="equal">
      <formula>0</formula>
    </cfRule>
  </conditionalFormatting>
  <conditionalFormatting sqref="AX72">
    <cfRule type="cellIs" dxfId="17166" priority="1773" operator="equal">
      <formula>0</formula>
    </cfRule>
  </conditionalFormatting>
  <conditionalFormatting sqref="AY72">
    <cfRule type="cellIs" dxfId="17165" priority="1772" operator="equal">
      <formula>0</formula>
    </cfRule>
  </conditionalFormatting>
  <conditionalFormatting sqref="AZ72">
    <cfRule type="cellIs" dxfId="17164" priority="1771" operator="equal">
      <formula>0</formula>
    </cfRule>
  </conditionalFormatting>
  <conditionalFormatting sqref="BA72">
    <cfRule type="cellIs" dxfId="17163" priority="1770" operator="equal">
      <formula>0</formula>
    </cfRule>
  </conditionalFormatting>
  <conditionalFormatting sqref="BB72">
    <cfRule type="cellIs" dxfId="17162" priority="1769" operator="equal">
      <formula>0</formula>
    </cfRule>
  </conditionalFormatting>
  <conditionalFormatting sqref="BC72">
    <cfRule type="cellIs" dxfId="17161" priority="1768" operator="equal">
      <formula>0</formula>
    </cfRule>
  </conditionalFormatting>
  <conditionalFormatting sqref="BD72">
    <cfRule type="cellIs" dxfId="17160" priority="1767" operator="equal">
      <formula>0</formula>
    </cfRule>
  </conditionalFormatting>
  <conditionalFormatting sqref="BE72">
    <cfRule type="cellIs" dxfId="17159" priority="1766" operator="equal">
      <formula>0</formula>
    </cfRule>
  </conditionalFormatting>
  <conditionalFormatting sqref="BF72">
    <cfRule type="cellIs" dxfId="17158" priority="1765" operator="equal">
      <formula>0</formula>
    </cfRule>
  </conditionalFormatting>
  <conditionalFormatting sqref="BG72">
    <cfRule type="cellIs" dxfId="17157" priority="1764" operator="equal">
      <formula>0</formula>
    </cfRule>
  </conditionalFormatting>
  <conditionalFormatting sqref="BH72">
    <cfRule type="cellIs" dxfId="17156" priority="1763" operator="equal">
      <formula>0</formula>
    </cfRule>
  </conditionalFormatting>
  <conditionalFormatting sqref="BI72">
    <cfRule type="cellIs" dxfId="17155" priority="1762" operator="equal">
      <formula>0</formula>
    </cfRule>
  </conditionalFormatting>
  <conditionalFormatting sqref="BJ72">
    <cfRule type="cellIs" dxfId="17154" priority="1761" operator="equal">
      <formula>0</formula>
    </cfRule>
  </conditionalFormatting>
  <conditionalFormatting sqref="BK72">
    <cfRule type="cellIs" dxfId="17153" priority="1760" operator="equal">
      <formula>0</formula>
    </cfRule>
  </conditionalFormatting>
  <conditionalFormatting sqref="BL72">
    <cfRule type="cellIs" dxfId="17152" priority="1759" operator="equal">
      <formula>0</formula>
    </cfRule>
  </conditionalFormatting>
  <conditionalFormatting sqref="BM72">
    <cfRule type="cellIs" dxfId="17151" priority="1758" operator="equal">
      <formula>0</formula>
    </cfRule>
  </conditionalFormatting>
  <conditionalFormatting sqref="BN72">
    <cfRule type="cellIs" dxfId="17150" priority="1757" operator="equal">
      <formula>0</formula>
    </cfRule>
  </conditionalFormatting>
  <conditionalFormatting sqref="BO72">
    <cfRule type="cellIs" dxfId="17149" priority="1756" operator="equal">
      <formula>0</formula>
    </cfRule>
  </conditionalFormatting>
  <conditionalFormatting sqref="BP72">
    <cfRule type="cellIs" dxfId="17148" priority="1755" operator="equal">
      <formula>0</formula>
    </cfRule>
  </conditionalFormatting>
  <conditionalFormatting sqref="BQ72">
    <cfRule type="cellIs" dxfId="17147" priority="1754" operator="equal">
      <formula>0</formula>
    </cfRule>
  </conditionalFormatting>
  <conditionalFormatting sqref="BR72">
    <cfRule type="cellIs" dxfId="17146" priority="1753" operator="equal">
      <formula>0</formula>
    </cfRule>
  </conditionalFormatting>
  <conditionalFormatting sqref="BS72">
    <cfRule type="cellIs" dxfId="17145" priority="1752" operator="equal">
      <formula>0</formula>
    </cfRule>
  </conditionalFormatting>
  <conditionalFormatting sqref="BT72">
    <cfRule type="cellIs" dxfId="17144" priority="1751" operator="equal">
      <formula>0</formula>
    </cfRule>
  </conditionalFormatting>
  <conditionalFormatting sqref="BU72">
    <cfRule type="cellIs" dxfId="17143" priority="1750" operator="equal">
      <formula>0</formula>
    </cfRule>
  </conditionalFormatting>
  <conditionalFormatting sqref="BV72">
    <cfRule type="cellIs" dxfId="17142" priority="1749" operator="equal">
      <formula>0</formula>
    </cfRule>
  </conditionalFormatting>
  <conditionalFormatting sqref="BW72">
    <cfRule type="cellIs" dxfId="17141" priority="1748" operator="equal">
      <formula>0</formula>
    </cfRule>
  </conditionalFormatting>
  <conditionalFormatting sqref="BX72">
    <cfRule type="cellIs" dxfId="17140" priority="1747" operator="equal">
      <formula>0</formula>
    </cfRule>
  </conditionalFormatting>
  <conditionalFormatting sqref="BY72">
    <cfRule type="cellIs" dxfId="17139" priority="1746" operator="equal">
      <formula>0</formula>
    </cfRule>
  </conditionalFormatting>
  <conditionalFormatting sqref="BZ72">
    <cfRule type="cellIs" dxfId="17138" priority="1745" operator="equal">
      <formula>0</formula>
    </cfRule>
  </conditionalFormatting>
  <conditionalFormatting sqref="CA72">
    <cfRule type="cellIs" dxfId="17137" priority="1744" operator="equal">
      <formula>0</formula>
    </cfRule>
  </conditionalFormatting>
  <conditionalFormatting sqref="CB72">
    <cfRule type="cellIs" dxfId="17136" priority="1743" operator="equal">
      <formula>0</formula>
    </cfRule>
  </conditionalFormatting>
  <conditionalFormatting sqref="CC72">
    <cfRule type="cellIs" dxfId="17135" priority="1742" operator="equal">
      <formula>0</formula>
    </cfRule>
  </conditionalFormatting>
  <conditionalFormatting sqref="CD72">
    <cfRule type="cellIs" dxfId="17134" priority="1741" operator="equal">
      <formula>0</formula>
    </cfRule>
  </conditionalFormatting>
  <conditionalFormatting sqref="CE72">
    <cfRule type="cellIs" dxfId="17133" priority="1740" operator="equal">
      <formula>0</formula>
    </cfRule>
  </conditionalFormatting>
  <conditionalFormatting sqref="CF72">
    <cfRule type="cellIs" dxfId="17132" priority="1739" operator="equal">
      <formula>0</formula>
    </cfRule>
  </conditionalFormatting>
  <conditionalFormatting sqref="CG72">
    <cfRule type="cellIs" dxfId="17131" priority="1738" operator="equal">
      <formula>0</formula>
    </cfRule>
  </conditionalFormatting>
  <conditionalFormatting sqref="CH72">
    <cfRule type="cellIs" dxfId="17130" priority="1737" operator="equal">
      <formula>0</formula>
    </cfRule>
  </conditionalFormatting>
  <conditionalFormatting sqref="CI72">
    <cfRule type="cellIs" dxfId="17129" priority="1736" operator="equal">
      <formula>0</formula>
    </cfRule>
  </conditionalFormatting>
  <conditionalFormatting sqref="CJ72">
    <cfRule type="cellIs" dxfId="17128" priority="1735" operator="equal">
      <formula>0</formula>
    </cfRule>
  </conditionalFormatting>
  <conditionalFormatting sqref="CK72">
    <cfRule type="cellIs" dxfId="17127" priority="1734" operator="equal">
      <formula>0</formula>
    </cfRule>
  </conditionalFormatting>
  <conditionalFormatting sqref="CL72">
    <cfRule type="cellIs" dxfId="17126" priority="1733" operator="equal">
      <formula>0</formula>
    </cfRule>
  </conditionalFormatting>
  <conditionalFormatting sqref="CM72">
    <cfRule type="cellIs" dxfId="17125" priority="1732" operator="equal">
      <formula>0</formula>
    </cfRule>
  </conditionalFormatting>
  <conditionalFormatting sqref="CN72">
    <cfRule type="cellIs" dxfId="17124" priority="1731" operator="equal">
      <formula>0</formula>
    </cfRule>
  </conditionalFormatting>
  <conditionalFormatting sqref="CO72">
    <cfRule type="cellIs" dxfId="17123" priority="1730" operator="equal">
      <formula>0</formula>
    </cfRule>
  </conditionalFormatting>
  <conditionalFormatting sqref="CP72">
    <cfRule type="cellIs" dxfId="17122" priority="1729" operator="equal">
      <formula>0</formula>
    </cfRule>
  </conditionalFormatting>
  <conditionalFormatting sqref="CQ72">
    <cfRule type="cellIs" dxfId="17121" priority="1728" operator="equal">
      <formula>0</formula>
    </cfRule>
  </conditionalFormatting>
  <conditionalFormatting sqref="CR72">
    <cfRule type="cellIs" dxfId="17120" priority="1727" operator="equal">
      <formula>0</formula>
    </cfRule>
  </conditionalFormatting>
  <conditionalFormatting sqref="CS72">
    <cfRule type="cellIs" dxfId="17119" priority="1726" operator="equal">
      <formula>0</formula>
    </cfRule>
  </conditionalFormatting>
  <conditionalFormatting sqref="CT72">
    <cfRule type="cellIs" dxfId="17118" priority="1725" operator="equal">
      <formula>0</formula>
    </cfRule>
  </conditionalFormatting>
  <conditionalFormatting sqref="CU72">
    <cfRule type="cellIs" dxfId="17117" priority="1724" operator="equal">
      <formula>0</formula>
    </cfRule>
  </conditionalFormatting>
  <conditionalFormatting sqref="CV72">
    <cfRule type="cellIs" dxfId="17116" priority="1723" operator="equal">
      <formula>0</formula>
    </cfRule>
  </conditionalFormatting>
  <conditionalFormatting sqref="CW72">
    <cfRule type="cellIs" dxfId="17115" priority="1722" operator="equal">
      <formula>0</formula>
    </cfRule>
  </conditionalFormatting>
  <conditionalFormatting sqref="CX72">
    <cfRule type="cellIs" dxfId="17114" priority="1721" operator="equal">
      <formula>0</formula>
    </cfRule>
  </conditionalFormatting>
  <conditionalFormatting sqref="CY72">
    <cfRule type="cellIs" dxfId="17113" priority="1720" operator="equal">
      <formula>0</formula>
    </cfRule>
  </conditionalFormatting>
  <conditionalFormatting sqref="CZ72">
    <cfRule type="cellIs" dxfId="17112" priority="1719" operator="equal">
      <formula>0</formula>
    </cfRule>
  </conditionalFormatting>
  <conditionalFormatting sqref="DA72">
    <cfRule type="cellIs" dxfId="17111" priority="1718" operator="equal">
      <formula>0</formula>
    </cfRule>
  </conditionalFormatting>
  <conditionalFormatting sqref="DB72">
    <cfRule type="cellIs" dxfId="17110" priority="1717" operator="equal">
      <formula>0</formula>
    </cfRule>
  </conditionalFormatting>
  <conditionalFormatting sqref="DC72">
    <cfRule type="cellIs" dxfId="17109" priority="1716" operator="equal">
      <formula>0</formula>
    </cfRule>
  </conditionalFormatting>
  <conditionalFormatting sqref="DD72">
    <cfRule type="cellIs" dxfId="17108" priority="1715" operator="equal">
      <formula>0</formula>
    </cfRule>
  </conditionalFormatting>
  <conditionalFormatting sqref="DE72">
    <cfRule type="cellIs" dxfId="17107" priority="1714" operator="equal">
      <formula>0</formula>
    </cfRule>
  </conditionalFormatting>
  <conditionalFormatting sqref="DF72">
    <cfRule type="cellIs" dxfId="17106" priority="1713" operator="equal">
      <formula>0</formula>
    </cfRule>
  </conditionalFormatting>
  <conditionalFormatting sqref="DG72">
    <cfRule type="cellIs" dxfId="17105" priority="1712" operator="equal">
      <formula>0</formula>
    </cfRule>
  </conditionalFormatting>
  <conditionalFormatting sqref="DH72">
    <cfRule type="cellIs" dxfId="17104" priority="1711" operator="equal">
      <formula>0</formula>
    </cfRule>
  </conditionalFormatting>
  <conditionalFormatting sqref="DI72">
    <cfRule type="cellIs" dxfId="17103" priority="1710" operator="equal">
      <formula>0</formula>
    </cfRule>
  </conditionalFormatting>
  <conditionalFormatting sqref="DJ72">
    <cfRule type="cellIs" dxfId="17102" priority="1709" operator="equal">
      <formula>0</formula>
    </cfRule>
  </conditionalFormatting>
  <conditionalFormatting sqref="DK72">
    <cfRule type="cellIs" dxfId="17101" priority="1708" operator="equal">
      <formula>0</formula>
    </cfRule>
  </conditionalFormatting>
  <conditionalFormatting sqref="DL72">
    <cfRule type="cellIs" dxfId="17100" priority="1707" operator="equal">
      <formula>0</formula>
    </cfRule>
  </conditionalFormatting>
  <conditionalFormatting sqref="DM72">
    <cfRule type="cellIs" dxfId="17099" priority="1706" operator="equal">
      <formula>0</formula>
    </cfRule>
  </conditionalFormatting>
  <conditionalFormatting sqref="DN72">
    <cfRule type="cellIs" dxfId="17098" priority="1705" operator="equal">
      <formula>0</formula>
    </cfRule>
  </conditionalFormatting>
  <conditionalFormatting sqref="DO72">
    <cfRule type="cellIs" dxfId="17097" priority="1704" operator="equal">
      <formula>0</formula>
    </cfRule>
  </conditionalFormatting>
  <conditionalFormatting sqref="DP72">
    <cfRule type="cellIs" dxfId="17096" priority="1703" operator="equal">
      <formula>0</formula>
    </cfRule>
  </conditionalFormatting>
  <conditionalFormatting sqref="DQ72">
    <cfRule type="cellIs" dxfId="17095" priority="1702" operator="equal">
      <formula>0</formula>
    </cfRule>
  </conditionalFormatting>
  <conditionalFormatting sqref="DR72">
    <cfRule type="cellIs" dxfId="17094" priority="1701" operator="equal">
      <formula>0</formula>
    </cfRule>
  </conditionalFormatting>
  <conditionalFormatting sqref="DS72">
    <cfRule type="cellIs" dxfId="17093" priority="1700" operator="equal">
      <formula>0</formula>
    </cfRule>
  </conditionalFormatting>
  <conditionalFormatting sqref="DT72">
    <cfRule type="cellIs" dxfId="17092" priority="1699" operator="equal">
      <formula>0</formula>
    </cfRule>
  </conditionalFormatting>
  <conditionalFormatting sqref="DU72">
    <cfRule type="cellIs" dxfId="17091" priority="1698" operator="equal">
      <formula>0</formula>
    </cfRule>
  </conditionalFormatting>
  <conditionalFormatting sqref="DV72">
    <cfRule type="cellIs" dxfId="17090" priority="1697" operator="equal">
      <formula>0</formula>
    </cfRule>
  </conditionalFormatting>
  <conditionalFormatting sqref="DW72">
    <cfRule type="cellIs" dxfId="17089" priority="1696" operator="equal">
      <formula>0</formula>
    </cfRule>
  </conditionalFormatting>
  <conditionalFormatting sqref="DX72">
    <cfRule type="cellIs" dxfId="17088" priority="1695" operator="equal">
      <formula>0</formula>
    </cfRule>
  </conditionalFormatting>
  <conditionalFormatting sqref="DY72">
    <cfRule type="cellIs" dxfId="17087" priority="1694" operator="equal">
      <formula>0</formula>
    </cfRule>
  </conditionalFormatting>
  <conditionalFormatting sqref="DZ72">
    <cfRule type="cellIs" dxfId="17086" priority="1693" operator="equal">
      <formula>0</formula>
    </cfRule>
  </conditionalFormatting>
  <conditionalFormatting sqref="EA72">
    <cfRule type="cellIs" dxfId="17085" priority="1692" operator="equal">
      <formula>0</formula>
    </cfRule>
  </conditionalFormatting>
  <conditionalFormatting sqref="EB72">
    <cfRule type="cellIs" dxfId="17084" priority="1691" operator="equal">
      <formula>0</formula>
    </cfRule>
  </conditionalFormatting>
  <conditionalFormatting sqref="EC72">
    <cfRule type="cellIs" dxfId="17083" priority="1690" operator="equal">
      <formula>0</formula>
    </cfRule>
  </conditionalFormatting>
  <conditionalFormatting sqref="ED72">
    <cfRule type="cellIs" dxfId="17082" priority="1689" operator="equal">
      <formula>0</formula>
    </cfRule>
  </conditionalFormatting>
  <conditionalFormatting sqref="EE72">
    <cfRule type="cellIs" dxfId="17081" priority="1688" operator="equal">
      <formula>0</formula>
    </cfRule>
  </conditionalFormatting>
  <conditionalFormatting sqref="EF72">
    <cfRule type="cellIs" dxfId="17080" priority="1687" operator="equal">
      <formula>0</formula>
    </cfRule>
  </conditionalFormatting>
  <conditionalFormatting sqref="EG72">
    <cfRule type="cellIs" dxfId="17079" priority="1686" operator="equal">
      <formula>0</formula>
    </cfRule>
  </conditionalFormatting>
  <conditionalFormatting sqref="EH72">
    <cfRule type="cellIs" dxfId="17078" priority="1685" operator="equal">
      <formula>0</formula>
    </cfRule>
  </conditionalFormatting>
  <conditionalFormatting sqref="EI72">
    <cfRule type="cellIs" dxfId="17077" priority="1684" operator="equal">
      <formula>0</formula>
    </cfRule>
  </conditionalFormatting>
  <conditionalFormatting sqref="EJ72">
    <cfRule type="cellIs" dxfId="17076" priority="1683" operator="equal">
      <formula>0</formula>
    </cfRule>
  </conditionalFormatting>
  <conditionalFormatting sqref="EK72">
    <cfRule type="cellIs" dxfId="17075" priority="1682" operator="equal">
      <formula>0</formula>
    </cfRule>
  </conditionalFormatting>
  <conditionalFormatting sqref="EL72">
    <cfRule type="cellIs" dxfId="17074" priority="1681" operator="equal">
      <formula>0</formula>
    </cfRule>
  </conditionalFormatting>
  <conditionalFormatting sqref="EM72">
    <cfRule type="cellIs" dxfId="17073" priority="1680" operator="equal">
      <formula>0</formula>
    </cfRule>
  </conditionalFormatting>
  <conditionalFormatting sqref="EN72">
    <cfRule type="cellIs" dxfId="17072" priority="1679" operator="equal">
      <formula>0</formula>
    </cfRule>
  </conditionalFormatting>
  <conditionalFormatting sqref="EO72">
    <cfRule type="cellIs" dxfId="17071" priority="1678" operator="equal">
      <formula>0</formula>
    </cfRule>
  </conditionalFormatting>
  <conditionalFormatting sqref="EP72">
    <cfRule type="cellIs" dxfId="17070" priority="1677" operator="equal">
      <formula>0</formula>
    </cfRule>
  </conditionalFormatting>
  <conditionalFormatting sqref="EQ72">
    <cfRule type="cellIs" dxfId="17069" priority="1676" operator="equal">
      <formula>0</formula>
    </cfRule>
  </conditionalFormatting>
  <conditionalFormatting sqref="ER72">
    <cfRule type="cellIs" dxfId="17068" priority="1675" operator="equal">
      <formula>0</formula>
    </cfRule>
  </conditionalFormatting>
  <conditionalFormatting sqref="ES72">
    <cfRule type="cellIs" dxfId="17067" priority="1674" operator="equal">
      <formula>0</formula>
    </cfRule>
  </conditionalFormatting>
  <conditionalFormatting sqref="ET72">
    <cfRule type="cellIs" dxfId="17066" priority="1673" operator="equal">
      <formula>0</formula>
    </cfRule>
  </conditionalFormatting>
  <conditionalFormatting sqref="EU72">
    <cfRule type="cellIs" dxfId="17065" priority="1672" operator="equal">
      <formula>0</formula>
    </cfRule>
  </conditionalFormatting>
  <conditionalFormatting sqref="EV72">
    <cfRule type="cellIs" dxfId="17064" priority="1671" operator="equal">
      <formula>0</formula>
    </cfRule>
  </conditionalFormatting>
  <conditionalFormatting sqref="A73:C73 M73:N73 U73:XFD73">
    <cfRule type="cellIs" dxfId="17063" priority="1670" operator="equal">
      <formula>0</formula>
    </cfRule>
  </conditionalFormatting>
  <conditionalFormatting sqref="P73:Q73">
    <cfRule type="cellIs" dxfId="17062" priority="1669" operator="equal">
      <formula>0</formula>
    </cfRule>
  </conditionalFormatting>
  <conditionalFormatting sqref="S73:T73">
    <cfRule type="cellIs" dxfId="17061" priority="1668" operator="equal">
      <formula>0</formula>
    </cfRule>
  </conditionalFormatting>
  <conditionalFormatting sqref="EW74:XFD74 R74 M74:N74 J74:K74 G74:H74 A74:E74 U74:V74">
    <cfRule type="cellIs" dxfId="17060" priority="1667" operator="equal">
      <formula>0</formula>
    </cfRule>
  </conditionalFormatting>
  <conditionalFormatting sqref="P74:Q74">
    <cfRule type="cellIs" dxfId="17059" priority="1666" operator="equal">
      <formula>0</formula>
    </cfRule>
  </conditionalFormatting>
  <conditionalFormatting sqref="S74:T74">
    <cfRule type="cellIs" dxfId="17058" priority="1665" operator="equal">
      <formula>0</formula>
    </cfRule>
  </conditionalFormatting>
  <conditionalFormatting sqref="W74">
    <cfRule type="cellIs" dxfId="17057" priority="1664" operator="equal">
      <formula>0</formula>
    </cfRule>
  </conditionalFormatting>
  <conditionalFormatting sqref="X74">
    <cfRule type="cellIs" dxfId="17056" priority="1663" operator="equal">
      <formula>0</formula>
    </cfRule>
  </conditionalFormatting>
  <conditionalFormatting sqref="Y74">
    <cfRule type="cellIs" dxfId="17055" priority="1662" operator="equal">
      <formula>0</formula>
    </cfRule>
  </conditionalFormatting>
  <conditionalFormatting sqref="Z74">
    <cfRule type="cellIs" dxfId="17054" priority="1661" operator="equal">
      <formula>0</formula>
    </cfRule>
  </conditionalFormatting>
  <conditionalFormatting sqref="AA74">
    <cfRule type="cellIs" dxfId="17053" priority="1660" operator="equal">
      <formula>0</formula>
    </cfRule>
  </conditionalFormatting>
  <conditionalFormatting sqref="AB74">
    <cfRule type="cellIs" dxfId="17052" priority="1659" operator="equal">
      <formula>0</formula>
    </cfRule>
  </conditionalFormatting>
  <conditionalFormatting sqref="AC74">
    <cfRule type="cellIs" dxfId="17051" priority="1658" operator="equal">
      <formula>0</formula>
    </cfRule>
  </conditionalFormatting>
  <conditionalFormatting sqref="AD74">
    <cfRule type="cellIs" dxfId="17050" priority="1657" operator="equal">
      <formula>0</formula>
    </cfRule>
  </conditionalFormatting>
  <conditionalFormatting sqref="AE74">
    <cfRule type="cellIs" dxfId="17049" priority="1656" operator="equal">
      <formula>0</formula>
    </cfRule>
  </conditionalFormatting>
  <conditionalFormatting sqref="AF74">
    <cfRule type="cellIs" dxfId="17048" priority="1655" operator="equal">
      <formula>0</formula>
    </cfRule>
  </conditionalFormatting>
  <conditionalFormatting sqref="AG74">
    <cfRule type="cellIs" dxfId="17047" priority="1654" operator="equal">
      <formula>0</formula>
    </cfRule>
  </conditionalFormatting>
  <conditionalFormatting sqref="AH74">
    <cfRule type="cellIs" dxfId="17046" priority="1653" operator="equal">
      <formula>0</formula>
    </cfRule>
  </conditionalFormatting>
  <conditionalFormatting sqref="AI74">
    <cfRule type="cellIs" dxfId="17045" priority="1652" operator="equal">
      <formula>0</formula>
    </cfRule>
  </conditionalFormatting>
  <conditionalFormatting sqref="AJ74">
    <cfRule type="cellIs" dxfId="17044" priority="1651" operator="equal">
      <formula>0</formula>
    </cfRule>
  </conditionalFormatting>
  <conditionalFormatting sqref="AK74">
    <cfRule type="cellIs" dxfId="17043" priority="1650" operator="equal">
      <formula>0</formula>
    </cfRule>
  </conditionalFormatting>
  <conditionalFormatting sqref="AL74">
    <cfRule type="cellIs" dxfId="17042" priority="1649" operator="equal">
      <formula>0</formula>
    </cfRule>
  </conditionalFormatting>
  <conditionalFormatting sqref="AM74">
    <cfRule type="cellIs" dxfId="17041" priority="1648" operator="equal">
      <formula>0</formula>
    </cfRule>
  </conditionalFormatting>
  <conditionalFormatting sqref="AN74">
    <cfRule type="cellIs" dxfId="17040" priority="1647" operator="equal">
      <formula>0</formula>
    </cfRule>
  </conditionalFormatting>
  <conditionalFormatting sqref="AO74">
    <cfRule type="cellIs" dxfId="17039" priority="1646" operator="equal">
      <formula>0</formula>
    </cfRule>
  </conditionalFormatting>
  <conditionalFormatting sqref="AP74">
    <cfRule type="cellIs" dxfId="17038" priority="1645" operator="equal">
      <formula>0</formula>
    </cfRule>
  </conditionalFormatting>
  <conditionalFormatting sqref="AQ74">
    <cfRule type="cellIs" dxfId="17037" priority="1644" operator="equal">
      <formula>0</formula>
    </cfRule>
  </conditionalFormatting>
  <conditionalFormatting sqref="AR74">
    <cfRule type="cellIs" dxfId="17036" priority="1643" operator="equal">
      <formula>0</formula>
    </cfRule>
  </conditionalFormatting>
  <conditionalFormatting sqref="AS74">
    <cfRule type="cellIs" dxfId="17035" priority="1642" operator="equal">
      <formula>0</formula>
    </cfRule>
  </conditionalFormatting>
  <conditionalFormatting sqref="AT74">
    <cfRule type="cellIs" dxfId="17034" priority="1641" operator="equal">
      <formula>0</formula>
    </cfRule>
  </conditionalFormatting>
  <conditionalFormatting sqref="AU74">
    <cfRule type="cellIs" dxfId="17033" priority="1640" operator="equal">
      <formula>0</formula>
    </cfRule>
  </conditionalFormatting>
  <conditionalFormatting sqref="AV74">
    <cfRule type="cellIs" dxfId="17032" priority="1639" operator="equal">
      <formula>0</formula>
    </cfRule>
  </conditionalFormatting>
  <conditionalFormatting sqref="AW74">
    <cfRule type="cellIs" dxfId="17031" priority="1638" operator="equal">
      <formula>0</formula>
    </cfRule>
  </conditionalFormatting>
  <conditionalFormatting sqref="AX74">
    <cfRule type="cellIs" dxfId="17030" priority="1637" operator="equal">
      <formula>0</formula>
    </cfRule>
  </conditionalFormatting>
  <conditionalFormatting sqref="AY74">
    <cfRule type="cellIs" dxfId="17029" priority="1636" operator="equal">
      <formula>0</formula>
    </cfRule>
  </conditionalFormatting>
  <conditionalFormatting sqref="AZ74">
    <cfRule type="cellIs" dxfId="17028" priority="1635" operator="equal">
      <formula>0</formula>
    </cfRule>
  </conditionalFormatting>
  <conditionalFormatting sqref="BA74">
    <cfRule type="cellIs" dxfId="17027" priority="1634" operator="equal">
      <formula>0</formula>
    </cfRule>
  </conditionalFormatting>
  <conditionalFormatting sqref="BB74">
    <cfRule type="cellIs" dxfId="17026" priority="1633" operator="equal">
      <formula>0</formula>
    </cfRule>
  </conditionalFormatting>
  <conditionalFormatting sqref="BC74">
    <cfRule type="cellIs" dxfId="17025" priority="1632" operator="equal">
      <formula>0</formula>
    </cfRule>
  </conditionalFormatting>
  <conditionalFormatting sqref="BD74">
    <cfRule type="cellIs" dxfId="17024" priority="1631" operator="equal">
      <formula>0</formula>
    </cfRule>
  </conditionalFormatting>
  <conditionalFormatting sqref="BE74">
    <cfRule type="cellIs" dxfId="17023" priority="1630" operator="equal">
      <formula>0</formula>
    </cfRule>
  </conditionalFormatting>
  <conditionalFormatting sqref="BF74">
    <cfRule type="cellIs" dxfId="17022" priority="1629" operator="equal">
      <formula>0</formula>
    </cfRule>
  </conditionalFormatting>
  <conditionalFormatting sqref="BG74">
    <cfRule type="cellIs" dxfId="17021" priority="1628" operator="equal">
      <formula>0</formula>
    </cfRule>
  </conditionalFormatting>
  <conditionalFormatting sqref="BH74">
    <cfRule type="cellIs" dxfId="17020" priority="1627" operator="equal">
      <formula>0</formula>
    </cfRule>
  </conditionalFormatting>
  <conditionalFormatting sqref="BI74">
    <cfRule type="cellIs" dxfId="17019" priority="1626" operator="equal">
      <formula>0</formula>
    </cfRule>
  </conditionalFormatting>
  <conditionalFormatting sqref="BJ74">
    <cfRule type="cellIs" dxfId="17018" priority="1625" operator="equal">
      <formula>0</formula>
    </cfRule>
  </conditionalFormatting>
  <conditionalFormatting sqref="BK74">
    <cfRule type="cellIs" dxfId="17017" priority="1624" operator="equal">
      <formula>0</formula>
    </cfRule>
  </conditionalFormatting>
  <conditionalFormatting sqref="BL74">
    <cfRule type="cellIs" dxfId="17016" priority="1623" operator="equal">
      <formula>0</formula>
    </cfRule>
  </conditionalFormatting>
  <conditionalFormatting sqref="BM74">
    <cfRule type="cellIs" dxfId="17015" priority="1622" operator="equal">
      <formula>0</formula>
    </cfRule>
  </conditionalFormatting>
  <conditionalFormatting sqref="BN74">
    <cfRule type="cellIs" dxfId="17014" priority="1621" operator="equal">
      <formula>0</formula>
    </cfRule>
  </conditionalFormatting>
  <conditionalFormatting sqref="BO74">
    <cfRule type="cellIs" dxfId="17013" priority="1620" operator="equal">
      <formula>0</formula>
    </cfRule>
  </conditionalFormatting>
  <conditionalFormatting sqref="BP74">
    <cfRule type="cellIs" dxfId="17012" priority="1619" operator="equal">
      <formula>0</formula>
    </cfRule>
  </conditionalFormatting>
  <conditionalFormatting sqref="BQ74">
    <cfRule type="cellIs" dxfId="17011" priority="1618" operator="equal">
      <formula>0</formula>
    </cfRule>
  </conditionalFormatting>
  <conditionalFormatting sqref="BR74">
    <cfRule type="cellIs" dxfId="17010" priority="1617" operator="equal">
      <formula>0</formula>
    </cfRule>
  </conditionalFormatting>
  <conditionalFormatting sqref="BS74">
    <cfRule type="cellIs" dxfId="17009" priority="1616" operator="equal">
      <formula>0</formula>
    </cfRule>
  </conditionalFormatting>
  <conditionalFormatting sqref="BT74">
    <cfRule type="cellIs" dxfId="17008" priority="1615" operator="equal">
      <formula>0</formula>
    </cfRule>
  </conditionalFormatting>
  <conditionalFormatting sqref="BU74">
    <cfRule type="cellIs" dxfId="17007" priority="1614" operator="equal">
      <formula>0</formula>
    </cfRule>
  </conditionalFormatting>
  <conditionalFormatting sqref="BV74">
    <cfRule type="cellIs" dxfId="17006" priority="1613" operator="equal">
      <formula>0</formula>
    </cfRule>
  </conditionalFormatting>
  <conditionalFormatting sqref="BW74">
    <cfRule type="cellIs" dxfId="17005" priority="1612" operator="equal">
      <formula>0</formula>
    </cfRule>
  </conditionalFormatting>
  <conditionalFormatting sqref="BX74">
    <cfRule type="cellIs" dxfId="17004" priority="1611" operator="equal">
      <formula>0</formula>
    </cfRule>
  </conditionalFormatting>
  <conditionalFormatting sqref="BY74">
    <cfRule type="cellIs" dxfId="17003" priority="1610" operator="equal">
      <formula>0</formula>
    </cfRule>
  </conditionalFormatting>
  <conditionalFormatting sqref="BZ74">
    <cfRule type="cellIs" dxfId="17002" priority="1609" operator="equal">
      <formula>0</formula>
    </cfRule>
  </conditionalFormatting>
  <conditionalFormatting sqref="CA74">
    <cfRule type="cellIs" dxfId="17001" priority="1608" operator="equal">
      <formula>0</formula>
    </cfRule>
  </conditionalFormatting>
  <conditionalFormatting sqref="CB74">
    <cfRule type="cellIs" dxfId="17000" priority="1607" operator="equal">
      <formula>0</formula>
    </cfRule>
  </conditionalFormatting>
  <conditionalFormatting sqref="CC74">
    <cfRule type="cellIs" dxfId="16999" priority="1606" operator="equal">
      <formula>0</formula>
    </cfRule>
  </conditionalFormatting>
  <conditionalFormatting sqref="CD74">
    <cfRule type="cellIs" dxfId="16998" priority="1605" operator="equal">
      <formula>0</formula>
    </cfRule>
  </conditionalFormatting>
  <conditionalFormatting sqref="CE74">
    <cfRule type="cellIs" dxfId="16997" priority="1604" operator="equal">
      <formula>0</formula>
    </cfRule>
  </conditionalFormatting>
  <conditionalFormatting sqref="CF74">
    <cfRule type="cellIs" dxfId="16996" priority="1603" operator="equal">
      <formula>0</formula>
    </cfRule>
  </conditionalFormatting>
  <conditionalFormatting sqref="CG74">
    <cfRule type="cellIs" dxfId="16995" priority="1602" operator="equal">
      <formula>0</formula>
    </cfRule>
  </conditionalFormatting>
  <conditionalFormatting sqref="CH74">
    <cfRule type="cellIs" dxfId="16994" priority="1601" operator="equal">
      <formula>0</formula>
    </cfRule>
  </conditionalFormatting>
  <conditionalFormatting sqref="CI74">
    <cfRule type="cellIs" dxfId="16993" priority="1600" operator="equal">
      <formula>0</formula>
    </cfRule>
  </conditionalFormatting>
  <conditionalFormatting sqref="CJ74">
    <cfRule type="cellIs" dxfId="16992" priority="1599" operator="equal">
      <formula>0</formula>
    </cfRule>
  </conditionalFormatting>
  <conditionalFormatting sqref="CK74">
    <cfRule type="cellIs" dxfId="16991" priority="1598" operator="equal">
      <formula>0</formula>
    </cfRule>
  </conditionalFormatting>
  <conditionalFormatting sqref="CL74">
    <cfRule type="cellIs" dxfId="16990" priority="1597" operator="equal">
      <formula>0</formula>
    </cfRule>
  </conditionalFormatting>
  <conditionalFormatting sqref="CM74">
    <cfRule type="cellIs" dxfId="16989" priority="1596" operator="equal">
      <formula>0</formula>
    </cfRule>
  </conditionalFormatting>
  <conditionalFormatting sqref="CN74">
    <cfRule type="cellIs" dxfId="16988" priority="1595" operator="equal">
      <formula>0</formula>
    </cfRule>
  </conditionalFormatting>
  <conditionalFormatting sqref="CO74">
    <cfRule type="cellIs" dxfId="16987" priority="1594" operator="equal">
      <formula>0</formula>
    </cfRule>
  </conditionalFormatting>
  <conditionalFormatting sqref="CP74">
    <cfRule type="cellIs" dxfId="16986" priority="1593" operator="equal">
      <formula>0</formula>
    </cfRule>
  </conditionalFormatting>
  <conditionalFormatting sqref="CQ74">
    <cfRule type="cellIs" dxfId="16985" priority="1592" operator="equal">
      <formula>0</formula>
    </cfRule>
  </conditionalFormatting>
  <conditionalFormatting sqref="CR74">
    <cfRule type="cellIs" dxfId="16984" priority="1591" operator="equal">
      <formula>0</formula>
    </cfRule>
  </conditionalFormatting>
  <conditionalFormatting sqref="CS74">
    <cfRule type="cellIs" dxfId="16983" priority="1590" operator="equal">
      <formula>0</formula>
    </cfRule>
  </conditionalFormatting>
  <conditionalFormatting sqref="CT74">
    <cfRule type="cellIs" dxfId="16982" priority="1589" operator="equal">
      <formula>0</formula>
    </cfRule>
  </conditionalFormatting>
  <conditionalFormatting sqref="CU74">
    <cfRule type="cellIs" dxfId="16981" priority="1588" operator="equal">
      <formula>0</formula>
    </cfRule>
  </conditionalFormatting>
  <conditionalFormatting sqref="CV74">
    <cfRule type="cellIs" dxfId="16980" priority="1587" operator="equal">
      <formula>0</formula>
    </cfRule>
  </conditionalFormatting>
  <conditionalFormatting sqref="CW74">
    <cfRule type="cellIs" dxfId="16979" priority="1586" operator="equal">
      <formula>0</formula>
    </cfRule>
  </conditionalFormatting>
  <conditionalFormatting sqref="CX74">
    <cfRule type="cellIs" dxfId="16978" priority="1585" operator="equal">
      <formula>0</formula>
    </cfRule>
  </conditionalFormatting>
  <conditionalFormatting sqref="CY74">
    <cfRule type="cellIs" dxfId="16977" priority="1584" operator="equal">
      <formula>0</formula>
    </cfRule>
  </conditionalFormatting>
  <conditionalFormatting sqref="CZ74">
    <cfRule type="cellIs" dxfId="16976" priority="1583" operator="equal">
      <formula>0</formula>
    </cfRule>
  </conditionalFormatting>
  <conditionalFormatting sqref="DA74">
    <cfRule type="cellIs" dxfId="16975" priority="1582" operator="equal">
      <formula>0</formula>
    </cfRule>
  </conditionalFormatting>
  <conditionalFormatting sqref="DB74">
    <cfRule type="cellIs" dxfId="16974" priority="1581" operator="equal">
      <formula>0</formula>
    </cfRule>
  </conditionalFormatting>
  <conditionalFormatting sqref="DC74">
    <cfRule type="cellIs" dxfId="16973" priority="1580" operator="equal">
      <formula>0</formula>
    </cfRule>
  </conditionalFormatting>
  <conditionalFormatting sqref="DD74">
    <cfRule type="cellIs" dxfId="16972" priority="1579" operator="equal">
      <formula>0</formula>
    </cfRule>
  </conditionalFormatting>
  <conditionalFormatting sqref="DE74">
    <cfRule type="cellIs" dxfId="16971" priority="1578" operator="equal">
      <formula>0</formula>
    </cfRule>
  </conditionalFormatting>
  <conditionalFormatting sqref="DF74">
    <cfRule type="cellIs" dxfId="16970" priority="1577" operator="equal">
      <formula>0</formula>
    </cfRule>
  </conditionalFormatting>
  <conditionalFormatting sqref="DG74">
    <cfRule type="cellIs" dxfId="16969" priority="1576" operator="equal">
      <formula>0</formula>
    </cfRule>
  </conditionalFormatting>
  <conditionalFormatting sqref="DH74">
    <cfRule type="cellIs" dxfId="16968" priority="1575" operator="equal">
      <formula>0</formula>
    </cfRule>
  </conditionalFormatting>
  <conditionalFormatting sqref="DI74">
    <cfRule type="cellIs" dxfId="16967" priority="1574" operator="equal">
      <formula>0</formula>
    </cfRule>
  </conditionalFormatting>
  <conditionalFormatting sqref="DJ74">
    <cfRule type="cellIs" dxfId="16966" priority="1573" operator="equal">
      <formula>0</formula>
    </cfRule>
  </conditionalFormatting>
  <conditionalFormatting sqref="DK74">
    <cfRule type="cellIs" dxfId="16965" priority="1572" operator="equal">
      <formula>0</formula>
    </cfRule>
  </conditionalFormatting>
  <conditionalFormatting sqref="DL74">
    <cfRule type="cellIs" dxfId="16964" priority="1571" operator="equal">
      <formula>0</formula>
    </cfRule>
  </conditionalFormatting>
  <conditionalFormatting sqref="DM74">
    <cfRule type="cellIs" dxfId="16963" priority="1570" operator="equal">
      <formula>0</formula>
    </cfRule>
  </conditionalFormatting>
  <conditionalFormatting sqref="DN74">
    <cfRule type="cellIs" dxfId="16962" priority="1569" operator="equal">
      <formula>0</formula>
    </cfRule>
  </conditionalFormatting>
  <conditionalFormatting sqref="DO74">
    <cfRule type="cellIs" dxfId="16961" priority="1568" operator="equal">
      <formula>0</formula>
    </cfRule>
  </conditionalFormatting>
  <conditionalFormatting sqref="DP74">
    <cfRule type="cellIs" dxfId="16960" priority="1567" operator="equal">
      <formula>0</formula>
    </cfRule>
  </conditionalFormatting>
  <conditionalFormatting sqref="DQ74">
    <cfRule type="cellIs" dxfId="16959" priority="1566" operator="equal">
      <formula>0</formula>
    </cfRule>
  </conditionalFormatting>
  <conditionalFormatting sqref="DR74">
    <cfRule type="cellIs" dxfId="16958" priority="1565" operator="equal">
      <formula>0</formula>
    </cfRule>
  </conditionalFormatting>
  <conditionalFormatting sqref="DS74">
    <cfRule type="cellIs" dxfId="16957" priority="1564" operator="equal">
      <formula>0</formula>
    </cfRule>
  </conditionalFormatting>
  <conditionalFormatting sqref="DT74">
    <cfRule type="cellIs" dxfId="16956" priority="1563" operator="equal">
      <formula>0</formula>
    </cfRule>
  </conditionalFormatting>
  <conditionalFormatting sqref="DU74">
    <cfRule type="cellIs" dxfId="16955" priority="1562" operator="equal">
      <formula>0</formula>
    </cfRule>
  </conditionalFormatting>
  <conditionalFormatting sqref="DV74">
    <cfRule type="cellIs" dxfId="16954" priority="1561" operator="equal">
      <formula>0</formula>
    </cfRule>
  </conditionalFormatting>
  <conditionalFormatting sqref="DW74">
    <cfRule type="cellIs" dxfId="16953" priority="1560" operator="equal">
      <formula>0</formula>
    </cfRule>
  </conditionalFormatting>
  <conditionalFormatting sqref="DX74">
    <cfRule type="cellIs" dxfId="16952" priority="1559" operator="equal">
      <formula>0</formula>
    </cfRule>
  </conditionalFormatting>
  <conditionalFormatting sqref="DY74">
    <cfRule type="cellIs" dxfId="16951" priority="1558" operator="equal">
      <formula>0</formula>
    </cfRule>
  </conditionalFormatting>
  <conditionalFormatting sqref="DZ74">
    <cfRule type="cellIs" dxfId="16950" priority="1557" operator="equal">
      <formula>0</formula>
    </cfRule>
  </conditionalFormatting>
  <conditionalFormatting sqref="EA74">
    <cfRule type="cellIs" dxfId="16949" priority="1556" operator="equal">
      <formula>0</formula>
    </cfRule>
  </conditionalFormatting>
  <conditionalFormatting sqref="EB74">
    <cfRule type="cellIs" dxfId="16948" priority="1555" operator="equal">
      <formula>0</formula>
    </cfRule>
  </conditionalFormatting>
  <conditionalFormatting sqref="EC74">
    <cfRule type="cellIs" dxfId="16947" priority="1554" operator="equal">
      <formula>0</formula>
    </cfRule>
  </conditionalFormatting>
  <conditionalFormatting sqref="ED74">
    <cfRule type="cellIs" dxfId="16946" priority="1553" operator="equal">
      <formula>0</formula>
    </cfRule>
  </conditionalFormatting>
  <conditionalFormatting sqref="EE74">
    <cfRule type="cellIs" dxfId="16945" priority="1552" operator="equal">
      <formula>0</formula>
    </cfRule>
  </conditionalFormatting>
  <conditionalFormatting sqref="EF74">
    <cfRule type="cellIs" dxfId="16944" priority="1551" operator="equal">
      <formula>0</formula>
    </cfRule>
  </conditionalFormatting>
  <conditionalFormatting sqref="EG74">
    <cfRule type="cellIs" dxfId="16943" priority="1550" operator="equal">
      <formula>0</formula>
    </cfRule>
  </conditionalFormatting>
  <conditionalFormatting sqref="EH74">
    <cfRule type="cellIs" dxfId="16942" priority="1549" operator="equal">
      <formula>0</formula>
    </cfRule>
  </conditionalFormatting>
  <conditionalFormatting sqref="EI74">
    <cfRule type="cellIs" dxfId="16941" priority="1548" operator="equal">
      <formula>0</formula>
    </cfRule>
  </conditionalFormatting>
  <conditionalFormatting sqref="EJ74">
    <cfRule type="cellIs" dxfId="16940" priority="1547" operator="equal">
      <formula>0</formula>
    </cfRule>
  </conditionalFormatting>
  <conditionalFormatting sqref="EK74">
    <cfRule type="cellIs" dxfId="16939" priority="1546" operator="equal">
      <formula>0</formula>
    </cfRule>
  </conditionalFormatting>
  <conditionalFormatting sqref="EL74">
    <cfRule type="cellIs" dxfId="16938" priority="1545" operator="equal">
      <formula>0</formula>
    </cfRule>
  </conditionalFormatting>
  <conditionalFormatting sqref="EM74">
    <cfRule type="cellIs" dxfId="16937" priority="1544" operator="equal">
      <formula>0</formula>
    </cfRule>
  </conditionalFormatting>
  <conditionalFormatting sqref="EN74">
    <cfRule type="cellIs" dxfId="16936" priority="1543" operator="equal">
      <formula>0</formula>
    </cfRule>
  </conditionalFormatting>
  <conditionalFormatting sqref="EO74">
    <cfRule type="cellIs" dxfId="16935" priority="1542" operator="equal">
      <formula>0</formula>
    </cfRule>
  </conditionalFormatting>
  <conditionalFormatting sqref="EP74">
    <cfRule type="cellIs" dxfId="16934" priority="1541" operator="equal">
      <formula>0</formula>
    </cfRule>
  </conditionalFormatting>
  <conditionalFormatting sqref="EQ74">
    <cfRule type="cellIs" dxfId="16933" priority="1540" operator="equal">
      <formula>0</formula>
    </cfRule>
  </conditionalFormatting>
  <conditionalFormatting sqref="ER74">
    <cfRule type="cellIs" dxfId="16932" priority="1539" operator="equal">
      <formula>0</formula>
    </cfRule>
  </conditionalFormatting>
  <conditionalFormatting sqref="ES74">
    <cfRule type="cellIs" dxfId="16931" priority="1538" operator="equal">
      <formula>0</formula>
    </cfRule>
  </conditionalFormatting>
  <conditionalFormatting sqref="ET74">
    <cfRule type="cellIs" dxfId="16930" priority="1537" operator="equal">
      <formula>0</formula>
    </cfRule>
  </conditionalFormatting>
  <conditionalFormatting sqref="EU74">
    <cfRule type="cellIs" dxfId="16929" priority="1536" operator="equal">
      <formula>0</formula>
    </cfRule>
  </conditionalFormatting>
  <conditionalFormatting sqref="EV74">
    <cfRule type="cellIs" dxfId="16928" priority="1535" operator="equal">
      <formula>0</formula>
    </cfRule>
  </conditionalFormatting>
  <conditionalFormatting sqref="R75 M75:N75">
    <cfRule type="cellIs" dxfId="16927" priority="1534" operator="equal">
      <formula>0</formula>
    </cfRule>
  </conditionalFormatting>
  <conditionalFormatting sqref="A78:C79 G80:G89 A80:D89 EW78:XFD90 R78:R90 M78:N90 J80:K90 G90:H90 A90:E90 U90:V90 U78:EV89">
    <cfRule type="cellIs" dxfId="16926" priority="1532" operator="equal">
      <formula>0</formula>
    </cfRule>
  </conditionalFormatting>
  <conditionalFormatting sqref="P78:Q90">
    <cfRule type="cellIs" dxfId="16925" priority="1531" operator="equal">
      <formula>0</formula>
    </cfRule>
  </conditionalFormatting>
  <conditionalFormatting sqref="S78:T90">
    <cfRule type="cellIs" dxfId="16924" priority="1530" operator="equal">
      <formula>0</formula>
    </cfRule>
  </conditionalFormatting>
  <conditionalFormatting sqref="W90">
    <cfRule type="cellIs" dxfId="16923" priority="1529" operator="equal">
      <formula>0</formula>
    </cfRule>
  </conditionalFormatting>
  <conditionalFormatting sqref="X90">
    <cfRule type="cellIs" dxfId="16922" priority="1528" operator="equal">
      <formula>0</formula>
    </cfRule>
  </conditionalFormatting>
  <conditionalFormatting sqref="Y90">
    <cfRule type="cellIs" dxfId="16921" priority="1527" operator="equal">
      <formula>0</formula>
    </cfRule>
  </conditionalFormatting>
  <conditionalFormatting sqref="Z90">
    <cfRule type="cellIs" dxfId="16920" priority="1526" operator="equal">
      <formula>0</formula>
    </cfRule>
  </conditionalFormatting>
  <conditionalFormatting sqref="AA90">
    <cfRule type="cellIs" dxfId="16919" priority="1525" operator="equal">
      <formula>0</formula>
    </cfRule>
  </conditionalFormatting>
  <conditionalFormatting sqref="AB90">
    <cfRule type="cellIs" dxfId="16918" priority="1524" operator="equal">
      <formula>0</formula>
    </cfRule>
  </conditionalFormatting>
  <conditionalFormatting sqref="AC90">
    <cfRule type="cellIs" dxfId="16917" priority="1523" operator="equal">
      <formula>0</formula>
    </cfRule>
  </conditionalFormatting>
  <conditionalFormatting sqref="AD90">
    <cfRule type="cellIs" dxfId="16916" priority="1522" operator="equal">
      <formula>0</formula>
    </cfRule>
  </conditionalFormatting>
  <conditionalFormatting sqref="AE90">
    <cfRule type="cellIs" dxfId="16915" priority="1521" operator="equal">
      <formula>0</formula>
    </cfRule>
  </conditionalFormatting>
  <conditionalFormatting sqref="AF90">
    <cfRule type="cellIs" dxfId="16914" priority="1520" operator="equal">
      <formula>0</formula>
    </cfRule>
  </conditionalFormatting>
  <conditionalFormatting sqref="AG90">
    <cfRule type="cellIs" dxfId="16913" priority="1519" operator="equal">
      <formula>0</formula>
    </cfRule>
  </conditionalFormatting>
  <conditionalFormatting sqref="AH90">
    <cfRule type="cellIs" dxfId="16912" priority="1518" operator="equal">
      <formula>0</formula>
    </cfRule>
  </conditionalFormatting>
  <conditionalFormatting sqref="AI90">
    <cfRule type="cellIs" dxfId="16911" priority="1517" operator="equal">
      <formula>0</formula>
    </cfRule>
  </conditionalFormatting>
  <conditionalFormatting sqref="AJ90">
    <cfRule type="cellIs" dxfId="16910" priority="1516" operator="equal">
      <formula>0</formula>
    </cfRule>
  </conditionalFormatting>
  <conditionalFormatting sqref="AK90">
    <cfRule type="cellIs" dxfId="16909" priority="1515" operator="equal">
      <formula>0</formula>
    </cfRule>
  </conditionalFormatting>
  <conditionalFormatting sqref="AL90">
    <cfRule type="cellIs" dxfId="16908" priority="1514" operator="equal">
      <formula>0</formula>
    </cfRule>
  </conditionalFormatting>
  <conditionalFormatting sqref="AM90">
    <cfRule type="cellIs" dxfId="16907" priority="1513" operator="equal">
      <formula>0</formula>
    </cfRule>
  </conditionalFormatting>
  <conditionalFormatting sqref="AN90">
    <cfRule type="cellIs" dxfId="16906" priority="1512" operator="equal">
      <formula>0</formula>
    </cfRule>
  </conditionalFormatting>
  <conditionalFormatting sqref="AO90">
    <cfRule type="cellIs" dxfId="16905" priority="1511" operator="equal">
      <formula>0</formula>
    </cfRule>
  </conditionalFormatting>
  <conditionalFormatting sqref="AP90">
    <cfRule type="cellIs" dxfId="16904" priority="1510" operator="equal">
      <formula>0</formula>
    </cfRule>
  </conditionalFormatting>
  <conditionalFormatting sqref="AQ90">
    <cfRule type="cellIs" dxfId="16903" priority="1509" operator="equal">
      <formula>0</formula>
    </cfRule>
  </conditionalFormatting>
  <conditionalFormatting sqref="AR90">
    <cfRule type="cellIs" dxfId="16902" priority="1508" operator="equal">
      <formula>0</formula>
    </cfRule>
  </conditionalFormatting>
  <conditionalFormatting sqref="AS90">
    <cfRule type="cellIs" dxfId="16901" priority="1507" operator="equal">
      <formula>0</formula>
    </cfRule>
  </conditionalFormatting>
  <conditionalFormatting sqref="AT90">
    <cfRule type="cellIs" dxfId="16900" priority="1506" operator="equal">
      <formula>0</formula>
    </cfRule>
  </conditionalFormatting>
  <conditionalFormatting sqref="AU90">
    <cfRule type="cellIs" dxfId="16899" priority="1505" operator="equal">
      <formula>0</formula>
    </cfRule>
  </conditionalFormatting>
  <conditionalFormatting sqref="AV90">
    <cfRule type="cellIs" dxfId="16898" priority="1504" operator="equal">
      <formula>0</formula>
    </cfRule>
  </conditionalFormatting>
  <conditionalFormatting sqref="AW90">
    <cfRule type="cellIs" dxfId="16897" priority="1503" operator="equal">
      <formula>0</formula>
    </cfRule>
  </conditionalFormatting>
  <conditionalFormatting sqref="AX90">
    <cfRule type="cellIs" dxfId="16896" priority="1502" operator="equal">
      <formula>0</formula>
    </cfRule>
  </conditionalFormatting>
  <conditionalFormatting sqref="AY90">
    <cfRule type="cellIs" dxfId="16895" priority="1501" operator="equal">
      <formula>0</formula>
    </cfRule>
  </conditionalFormatting>
  <conditionalFormatting sqref="AZ90">
    <cfRule type="cellIs" dxfId="16894" priority="1500" operator="equal">
      <formula>0</formula>
    </cfRule>
  </conditionalFormatting>
  <conditionalFormatting sqref="BA90">
    <cfRule type="cellIs" dxfId="16893" priority="1499" operator="equal">
      <formula>0</formula>
    </cfRule>
  </conditionalFormatting>
  <conditionalFormatting sqref="BB90">
    <cfRule type="cellIs" dxfId="16892" priority="1498" operator="equal">
      <formula>0</formula>
    </cfRule>
  </conditionalFormatting>
  <conditionalFormatting sqref="BC90">
    <cfRule type="cellIs" dxfId="16891" priority="1497" operator="equal">
      <formula>0</formula>
    </cfRule>
  </conditionalFormatting>
  <conditionalFormatting sqref="BD90">
    <cfRule type="cellIs" dxfId="16890" priority="1496" operator="equal">
      <formula>0</formula>
    </cfRule>
  </conditionalFormatting>
  <conditionalFormatting sqref="BE90">
    <cfRule type="cellIs" dxfId="16889" priority="1495" operator="equal">
      <formula>0</formula>
    </cfRule>
  </conditionalFormatting>
  <conditionalFormatting sqref="BF90">
    <cfRule type="cellIs" dxfId="16888" priority="1494" operator="equal">
      <formula>0</formula>
    </cfRule>
  </conditionalFormatting>
  <conditionalFormatting sqref="BG90">
    <cfRule type="cellIs" dxfId="16887" priority="1493" operator="equal">
      <formula>0</formula>
    </cfRule>
  </conditionalFormatting>
  <conditionalFormatting sqref="BH90">
    <cfRule type="cellIs" dxfId="16886" priority="1492" operator="equal">
      <formula>0</formula>
    </cfRule>
  </conditionalFormatting>
  <conditionalFormatting sqref="BI90">
    <cfRule type="cellIs" dxfId="16885" priority="1491" operator="equal">
      <formula>0</formula>
    </cfRule>
  </conditionalFormatting>
  <conditionalFormatting sqref="BJ90">
    <cfRule type="cellIs" dxfId="16884" priority="1490" operator="equal">
      <formula>0</formula>
    </cfRule>
  </conditionalFormatting>
  <conditionalFormatting sqref="BK90">
    <cfRule type="cellIs" dxfId="16883" priority="1489" operator="equal">
      <formula>0</formula>
    </cfRule>
  </conditionalFormatting>
  <conditionalFormatting sqref="BL90">
    <cfRule type="cellIs" dxfId="16882" priority="1488" operator="equal">
      <formula>0</formula>
    </cfRule>
  </conditionalFormatting>
  <conditionalFormatting sqref="BM90">
    <cfRule type="cellIs" dxfId="16881" priority="1487" operator="equal">
      <formula>0</formula>
    </cfRule>
  </conditionalFormatting>
  <conditionalFormatting sqref="BN90">
    <cfRule type="cellIs" dxfId="16880" priority="1486" operator="equal">
      <formula>0</formula>
    </cfRule>
  </conditionalFormatting>
  <conditionalFormatting sqref="BO90">
    <cfRule type="cellIs" dxfId="16879" priority="1485" operator="equal">
      <formula>0</formula>
    </cfRule>
  </conditionalFormatting>
  <conditionalFormatting sqref="BP90">
    <cfRule type="cellIs" dxfId="16878" priority="1484" operator="equal">
      <formula>0</formula>
    </cfRule>
  </conditionalFormatting>
  <conditionalFormatting sqref="BQ90">
    <cfRule type="cellIs" dxfId="16877" priority="1483" operator="equal">
      <formula>0</formula>
    </cfRule>
  </conditionalFormatting>
  <conditionalFormatting sqref="BR90">
    <cfRule type="cellIs" dxfId="16876" priority="1482" operator="equal">
      <formula>0</formula>
    </cfRule>
  </conditionalFormatting>
  <conditionalFormatting sqref="BS90">
    <cfRule type="cellIs" dxfId="16875" priority="1481" operator="equal">
      <formula>0</formula>
    </cfRule>
  </conditionalFormatting>
  <conditionalFormatting sqref="BT90">
    <cfRule type="cellIs" dxfId="16874" priority="1480" operator="equal">
      <formula>0</formula>
    </cfRule>
  </conditionalFormatting>
  <conditionalFormatting sqref="BU90">
    <cfRule type="cellIs" dxfId="16873" priority="1479" operator="equal">
      <formula>0</formula>
    </cfRule>
  </conditionalFormatting>
  <conditionalFormatting sqref="BV90">
    <cfRule type="cellIs" dxfId="16872" priority="1478" operator="equal">
      <formula>0</formula>
    </cfRule>
  </conditionalFormatting>
  <conditionalFormatting sqref="BW90">
    <cfRule type="cellIs" dxfId="16871" priority="1477" operator="equal">
      <formula>0</formula>
    </cfRule>
  </conditionalFormatting>
  <conditionalFormatting sqref="BX90">
    <cfRule type="cellIs" dxfId="16870" priority="1476" operator="equal">
      <formula>0</formula>
    </cfRule>
  </conditionalFormatting>
  <conditionalFormatting sqref="BY90">
    <cfRule type="cellIs" dxfId="16869" priority="1475" operator="equal">
      <formula>0</formula>
    </cfRule>
  </conditionalFormatting>
  <conditionalFormatting sqref="BZ90">
    <cfRule type="cellIs" dxfId="16868" priority="1474" operator="equal">
      <formula>0</formula>
    </cfRule>
  </conditionalFormatting>
  <conditionalFormatting sqref="CA90">
    <cfRule type="cellIs" dxfId="16867" priority="1473" operator="equal">
      <formula>0</formula>
    </cfRule>
  </conditionalFormatting>
  <conditionalFormatting sqref="CB90">
    <cfRule type="cellIs" dxfId="16866" priority="1472" operator="equal">
      <formula>0</formula>
    </cfRule>
  </conditionalFormatting>
  <conditionalFormatting sqref="CC90">
    <cfRule type="cellIs" dxfId="16865" priority="1471" operator="equal">
      <formula>0</formula>
    </cfRule>
  </conditionalFormatting>
  <conditionalFormatting sqref="CD90">
    <cfRule type="cellIs" dxfId="16864" priority="1470" operator="equal">
      <formula>0</formula>
    </cfRule>
  </conditionalFormatting>
  <conditionalFormatting sqref="CE90">
    <cfRule type="cellIs" dxfId="16863" priority="1469" operator="equal">
      <formula>0</formula>
    </cfRule>
  </conditionalFormatting>
  <conditionalFormatting sqref="CF90">
    <cfRule type="cellIs" dxfId="16862" priority="1468" operator="equal">
      <formula>0</formula>
    </cfRule>
  </conditionalFormatting>
  <conditionalFormatting sqref="CG90">
    <cfRule type="cellIs" dxfId="16861" priority="1467" operator="equal">
      <formula>0</formula>
    </cfRule>
  </conditionalFormatting>
  <conditionalFormatting sqref="CH90">
    <cfRule type="cellIs" dxfId="16860" priority="1466" operator="equal">
      <formula>0</formula>
    </cfRule>
  </conditionalFormatting>
  <conditionalFormatting sqref="CI90">
    <cfRule type="cellIs" dxfId="16859" priority="1465" operator="equal">
      <formula>0</formula>
    </cfRule>
  </conditionalFormatting>
  <conditionalFormatting sqref="CJ90">
    <cfRule type="cellIs" dxfId="16858" priority="1464" operator="equal">
      <formula>0</formula>
    </cfRule>
  </conditionalFormatting>
  <conditionalFormatting sqref="CK90">
    <cfRule type="cellIs" dxfId="16857" priority="1463" operator="equal">
      <formula>0</formula>
    </cfRule>
  </conditionalFormatting>
  <conditionalFormatting sqref="CL90">
    <cfRule type="cellIs" dxfId="16856" priority="1462" operator="equal">
      <formula>0</formula>
    </cfRule>
  </conditionalFormatting>
  <conditionalFormatting sqref="CM90">
    <cfRule type="cellIs" dxfId="16855" priority="1461" operator="equal">
      <formula>0</formula>
    </cfRule>
  </conditionalFormatting>
  <conditionalFormatting sqref="CN90">
    <cfRule type="cellIs" dxfId="16854" priority="1460" operator="equal">
      <formula>0</formula>
    </cfRule>
  </conditionalFormatting>
  <conditionalFormatting sqref="CO90">
    <cfRule type="cellIs" dxfId="16853" priority="1459" operator="equal">
      <formula>0</formula>
    </cfRule>
  </conditionalFormatting>
  <conditionalFormatting sqref="CP90">
    <cfRule type="cellIs" dxfId="16852" priority="1458" operator="equal">
      <formula>0</formula>
    </cfRule>
  </conditionalFormatting>
  <conditionalFormatting sqref="CQ90">
    <cfRule type="cellIs" dxfId="16851" priority="1457" operator="equal">
      <formula>0</formula>
    </cfRule>
  </conditionalFormatting>
  <conditionalFormatting sqref="CR90">
    <cfRule type="cellIs" dxfId="16850" priority="1456" operator="equal">
      <formula>0</formula>
    </cfRule>
  </conditionalFormatting>
  <conditionalFormatting sqref="CS90">
    <cfRule type="cellIs" dxfId="16849" priority="1455" operator="equal">
      <formula>0</formula>
    </cfRule>
  </conditionalFormatting>
  <conditionalFormatting sqref="CT90">
    <cfRule type="cellIs" dxfId="16848" priority="1454" operator="equal">
      <formula>0</formula>
    </cfRule>
  </conditionalFormatting>
  <conditionalFormatting sqref="CU90">
    <cfRule type="cellIs" dxfId="16847" priority="1453" operator="equal">
      <formula>0</formula>
    </cfRule>
  </conditionalFormatting>
  <conditionalFormatting sqref="CV90">
    <cfRule type="cellIs" dxfId="16846" priority="1452" operator="equal">
      <formula>0</formula>
    </cfRule>
  </conditionalFormatting>
  <conditionalFormatting sqref="CW90">
    <cfRule type="cellIs" dxfId="16845" priority="1451" operator="equal">
      <formula>0</formula>
    </cfRule>
  </conditionalFormatting>
  <conditionalFormatting sqref="CX90">
    <cfRule type="cellIs" dxfId="16844" priority="1450" operator="equal">
      <formula>0</formula>
    </cfRule>
  </conditionalFormatting>
  <conditionalFormatting sqref="CY90">
    <cfRule type="cellIs" dxfId="16843" priority="1449" operator="equal">
      <formula>0</formula>
    </cfRule>
  </conditionalFormatting>
  <conditionalFormatting sqref="CZ90">
    <cfRule type="cellIs" dxfId="16842" priority="1448" operator="equal">
      <formula>0</formula>
    </cfRule>
  </conditionalFormatting>
  <conditionalFormatting sqref="DA90">
    <cfRule type="cellIs" dxfId="16841" priority="1447" operator="equal">
      <formula>0</formula>
    </cfRule>
  </conditionalFormatting>
  <conditionalFormatting sqref="DB90">
    <cfRule type="cellIs" dxfId="16840" priority="1446" operator="equal">
      <formula>0</formula>
    </cfRule>
  </conditionalFormatting>
  <conditionalFormatting sqref="DC90">
    <cfRule type="cellIs" dxfId="16839" priority="1445" operator="equal">
      <formula>0</formula>
    </cfRule>
  </conditionalFormatting>
  <conditionalFormatting sqref="DD90">
    <cfRule type="cellIs" dxfId="16838" priority="1444" operator="equal">
      <formula>0</formula>
    </cfRule>
  </conditionalFormatting>
  <conditionalFormatting sqref="DE90">
    <cfRule type="cellIs" dxfId="16837" priority="1443" operator="equal">
      <formula>0</formula>
    </cfRule>
  </conditionalFormatting>
  <conditionalFormatting sqref="DF90">
    <cfRule type="cellIs" dxfId="16836" priority="1442" operator="equal">
      <formula>0</formula>
    </cfRule>
  </conditionalFormatting>
  <conditionalFormatting sqref="DG90">
    <cfRule type="cellIs" dxfId="16835" priority="1441" operator="equal">
      <formula>0</formula>
    </cfRule>
  </conditionalFormatting>
  <conditionalFormatting sqref="DH90">
    <cfRule type="cellIs" dxfId="16834" priority="1440" operator="equal">
      <formula>0</formula>
    </cfRule>
  </conditionalFormatting>
  <conditionalFormatting sqref="DI90">
    <cfRule type="cellIs" dxfId="16833" priority="1439" operator="equal">
      <formula>0</formula>
    </cfRule>
  </conditionalFormatting>
  <conditionalFormatting sqref="DJ90">
    <cfRule type="cellIs" dxfId="16832" priority="1438" operator="equal">
      <formula>0</formula>
    </cfRule>
  </conditionalFormatting>
  <conditionalFormatting sqref="DK90">
    <cfRule type="cellIs" dxfId="16831" priority="1437" operator="equal">
      <formula>0</formula>
    </cfRule>
  </conditionalFormatting>
  <conditionalFormatting sqref="DL90">
    <cfRule type="cellIs" dxfId="16830" priority="1436" operator="equal">
      <formula>0</formula>
    </cfRule>
  </conditionalFormatting>
  <conditionalFormatting sqref="DM90">
    <cfRule type="cellIs" dxfId="16829" priority="1435" operator="equal">
      <formula>0</formula>
    </cfRule>
  </conditionalFormatting>
  <conditionalFormatting sqref="DN90">
    <cfRule type="cellIs" dxfId="16828" priority="1434" operator="equal">
      <formula>0</formula>
    </cfRule>
  </conditionalFormatting>
  <conditionalFormatting sqref="DO90">
    <cfRule type="cellIs" dxfId="16827" priority="1433" operator="equal">
      <formula>0</formula>
    </cfRule>
  </conditionalFormatting>
  <conditionalFormatting sqref="DP90">
    <cfRule type="cellIs" dxfId="16826" priority="1432" operator="equal">
      <formula>0</formula>
    </cfRule>
  </conditionalFormatting>
  <conditionalFormatting sqref="DQ90">
    <cfRule type="cellIs" dxfId="16825" priority="1431" operator="equal">
      <formula>0</formula>
    </cfRule>
  </conditionalFormatting>
  <conditionalFormatting sqref="DR90">
    <cfRule type="cellIs" dxfId="16824" priority="1430" operator="equal">
      <formula>0</formula>
    </cfRule>
  </conditionalFormatting>
  <conditionalFormatting sqref="DS90">
    <cfRule type="cellIs" dxfId="16823" priority="1429" operator="equal">
      <formula>0</formula>
    </cfRule>
  </conditionalFormatting>
  <conditionalFormatting sqref="DT90">
    <cfRule type="cellIs" dxfId="16822" priority="1428" operator="equal">
      <formula>0</formula>
    </cfRule>
  </conditionalFormatting>
  <conditionalFormatting sqref="DU90">
    <cfRule type="cellIs" dxfId="16821" priority="1427" operator="equal">
      <formula>0</formula>
    </cfRule>
  </conditionalFormatting>
  <conditionalFormatting sqref="DV90">
    <cfRule type="cellIs" dxfId="16820" priority="1426" operator="equal">
      <formula>0</formula>
    </cfRule>
  </conditionalFormatting>
  <conditionalFormatting sqref="DW90">
    <cfRule type="cellIs" dxfId="16819" priority="1425" operator="equal">
      <formula>0</formula>
    </cfRule>
  </conditionalFormatting>
  <conditionalFormatting sqref="DX90">
    <cfRule type="cellIs" dxfId="16818" priority="1424" operator="equal">
      <formula>0</formula>
    </cfRule>
  </conditionalFormatting>
  <conditionalFormatting sqref="DY90">
    <cfRule type="cellIs" dxfId="16817" priority="1423" operator="equal">
      <formula>0</formula>
    </cfRule>
  </conditionalFormatting>
  <conditionalFormatting sqref="DZ90">
    <cfRule type="cellIs" dxfId="16816" priority="1422" operator="equal">
      <formula>0</formula>
    </cfRule>
  </conditionalFormatting>
  <conditionalFormatting sqref="EA90">
    <cfRule type="cellIs" dxfId="16815" priority="1421" operator="equal">
      <formula>0</formula>
    </cfRule>
  </conditionalFormatting>
  <conditionalFormatting sqref="EB90">
    <cfRule type="cellIs" dxfId="16814" priority="1420" operator="equal">
      <formula>0</formula>
    </cfRule>
  </conditionalFormatting>
  <conditionalFormatting sqref="EC90">
    <cfRule type="cellIs" dxfId="16813" priority="1419" operator="equal">
      <formula>0</formula>
    </cfRule>
  </conditionalFormatting>
  <conditionalFormatting sqref="ED90">
    <cfRule type="cellIs" dxfId="16812" priority="1418" operator="equal">
      <formula>0</formula>
    </cfRule>
  </conditionalFormatting>
  <conditionalFormatting sqref="EE90">
    <cfRule type="cellIs" dxfId="16811" priority="1417" operator="equal">
      <formula>0</formula>
    </cfRule>
  </conditionalFormatting>
  <conditionalFormatting sqref="EF90">
    <cfRule type="cellIs" dxfId="16810" priority="1416" operator="equal">
      <formula>0</formula>
    </cfRule>
  </conditionalFormatting>
  <conditionalFormatting sqref="EG90">
    <cfRule type="cellIs" dxfId="16809" priority="1415" operator="equal">
      <formula>0</formula>
    </cfRule>
  </conditionalFormatting>
  <conditionalFormatting sqref="EH90">
    <cfRule type="cellIs" dxfId="16808" priority="1414" operator="equal">
      <formula>0</formula>
    </cfRule>
  </conditionalFormatting>
  <conditionalFormatting sqref="EI90">
    <cfRule type="cellIs" dxfId="16807" priority="1413" operator="equal">
      <formula>0</formula>
    </cfRule>
  </conditionalFormatting>
  <conditionalFormatting sqref="EJ90">
    <cfRule type="cellIs" dxfId="16806" priority="1412" operator="equal">
      <formula>0</formula>
    </cfRule>
  </conditionalFormatting>
  <conditionalFormatting sqref="EK90">
    <cfRule type="cellIs" dxfId="16805" priority="1411" operator="equal">
      <formula>0</formula>
    </cfRule>
  </conditionalFormatting>
  <conditionalFormatting sqref="EL90">
    <cfRule type="cellIs" dxfId="16804" priority="1410" operator="equal">
      <formula>0</formula>
    </cfRule>
  </conditionalFormatting>
  <conditionalFormatting sqref="EM90">
    <cfRule type="cellIs" dxfId="16803" priority="1409" operator="equal">
      <formula>0</formula>
    </cfRule>
  </conditionalFormatting>
  <conditionalFormatting sqref="EN90">
    <cfRule type="cellIs" dxfId="16802" priority="1408" operator="equal">
      <formula>0</formula>
    </cfRule>
  </conditionalFormatting>
  <conditionalFormatting sqref="EO90">
    <cfRule type="cellIs" dxfId="16801" priority="1407" operator="equal">
      <formula>0</formula>
    </cfRule>
  </conditionalFormatting>
  <conditionalFormatting sqref="EP90">
    <cfRule type="cellIs" dxfId="16800" priority="1406" operator="equal">
      <formula>0</formula>
    </cfRule>
  </conditionalFormatting>
  <conditionalFormatting sqref="EQ90">
    <cfRule type="cellIs" dxfId="16799" priority="1405" operator="equal">
      <formula>0</formula>
    </cfRule>
  </conditionalFormatting>
  <conditionalFormatting sqref="ER90">
    <cfRule type="cellIs" dxfId="16798" priority="1404" operator="equal">
      <formula>0</formula>
    </cfRule>
  </conditionalFormatting>
  <conditionalFormatting sqref="ES90">
    <cfRule type="cellIs" dxfId="16797" priority="1403" operator="equal">
      <formula>0</formula>
    </cfRule>
  </conditionalFormatting>
  <conditionalFormatting sqref="ET90">
    <cfRule type="cellIs" dxfId="16796" priority="1402" operator="equal">
      <formula>0</formula>
    </cfRule>
  </conditionalFormatting>
  <conditionalFormatting sqref="EU90">
    <cfRule type="cellIs" dxfId="16795" priority="1401" operator="equal">
      <formula>0</formula>
    </cfRule>
  </conditionalFormatting>
  <conditionalFormatting sqref="A91:E91 G91:H91 J91:K91 A93:C93 G94:G103 A94:D103 EW91:XFD104 R91:R104 M91:N91 J94:K104 G104:H104 A104:E104 U91:V91 U104:V104 U92:EV103 M93:N104 M92 A92 C92">
    <cfRule type="cellIs" dxfId="16794" priority="1399" operator="equal">
      <formula>0</formula>
    </cfRule>
  </conditionalFormatting>
  <conditionalFormatting sqref="P91:Q104">
    <cfRule type="cellIs" dxfId="16793" priority="1398" operator="equal">
      <formula>0</formula>
    </cfRule>
  </conditionalFormatting>
  <conditionalFormatting sqref="S91:T104">
    <cfRule type="cellIs" dxfId="16792" priority="1397" operator="equal">
      <formula>0</formula>
    </cfRule>
  </conditionalFormatting>
  <conditionalFormatting sqref="W91 W104">
    <cfRule type="cellIs" dxfId="16791" priority="1396" operator="equal">
      <formula>0</formula>
    </cfRule>
  </conditionalFormatting>
  <conditionalFormatting sqref="X91 X104">
    <cfRule type="cellIs" dxfId="16790" priority="1395" operator="equal">
      <formula>0</formula>
    </cfRule>
  </conditionalFormatting>
  <conditionalFormatting sqref="Y91 Y104">
    <cfRule type="cellIs" dxfId="16789" priority="1394" operator="equal">
      <formula>0</formula>
    </cfRule>
  </conditionalFormatting>
  <conditionalFormatting sqref="Z91 Z104">
    <cfRule type="cellIs" dxfId="16788" priority="1393" operator="equal">
      <formula>0</formula>
    </cfRule>
  </conditionalFormatting>
  <conditionalFormatting sqref="AA91 AA104">
    <cfRule type="cellIs" dxfId="16787" priority="1392" operator="equal">
      <formula>0</formula>
    </cfRule>
  </conditionalFormatting>
  <conditionalFormatting sqref="AB91 AB104">
    <cfRule type="cellIs" dxfId="16786" priority="1391" operator="equal">
      <formula>0</formula>
    </cfRule>
  </conditionalFormatting>
  <conditionalFormatting sqref="AC91 AC104">
    <cfRule type="cellIs" dxfId="16785" priority="1390" operator="equal">
      <formula>0</formula>
    </cfRule>
  </conditionalFormatting>
  <conditionalFormatting sqref="AD91 AD104">
    <cfRule type="cellIs" dxfId="16784" priority="1389" operator="equal">
      <formula>0</formula>
    </cfRule>
  </conditionalFormatting>
  <conditionalFormatting sqref="AE91 AE104">
    <cfRule type="cellIs" dxfId="16783" priority="1388" operator="equal">
      <formula>0</formula>
    </cfRule>
  </conditionalFormatting>
  <conditionalFormatting sqref="AF91 AF104">
    <cfRule type="cellIs" dxfId="16782" priority="1387" operator="equal">
      <formula>0</formula>
    </cfRule>
  </conditionalFormatting>
  <conditionalFormatting sqref="AG91 AG104">
    <cfRule type="cellIs" dxfId="16781" priority="1386" operator="equal">
      <formula>0</formula>
    </cfRule>
  </conditionalFormatting>
  <conditionalFormatting sqref="AH91 AH104">
    <cfRule type="cellIs" dxfId="16780" priority="1385" operator="equal">
      <formula>0</formula>
    </cfRule>
  </conditionalFormatting>
  <conditionalFormatting sqref="AI91 AI104">
    <cfRule type="cellIs" dxfId="16779" priority="1384" operator="equal">
      <formula>0</formula>
    </cfRule>
  </conditionalFormatting>
  <conditionalFormatting sqref="AJ91 AJ104">
    <cfRule type="cellIs" dxfId="16778" priority="1383" operator="equal">
      <formula>0</formula>
    </cfRule>
  </conditionalFormatting>
  <conditionalFormatting sqref="AK91 AK104">
    <cfRule type="cellIs" dxfId="16777" priority="1382" operator="equal">
      <formula>0</formula>
    </cfRule>
  </conditionalFormatting>
  <conditionalFormatting sqref="AL91 AL104">
    <cfRule type="cellIs" dxfId="16776" priority="1381" operator="equal">
      <formula>0</formula>
    </cfRule>
  </conditionalFormatting>
  <conditionalFormatting sqref="AM91 AM104">
    <cfRule type="cellIs" dxfId="16775" priority="1380" operator="equal">
      <formula>0</formula>
    </cfRule>
  </conditionalFormatting>
  <conditionalFormatting sqref="AN91 AN104">
    <cfRule type="cellIs" dxfId="16774" priority="1379" operator="equal">
      <formula>0</formula>
    </cfRule>
  </conditionalFormatting>
  <conditionalFormatting sqref="AO91 AO104">
    <cfRule type="cellIs" dxfId="16773" priority="1378" operator="equal">
      <formula>0</formula>
    </cfRule>
  </conditionalFormatting>
  <conditionalFormatting sqref="AP91 AP104">
    <cfRule type="cellIs" dxfId="16772" priority="1377" operator="equal">
      <formula>0</formula>
    </cfRule>
  </conditionalFormatting>
  <conditionalFormatting sqref="AQ91 AQ104">
    <cfRule type="cellIs" dxfId="16771" priority="1376" operator="equal">
      <formula>0</formula>
    </cfRule>
  </conditionalFormatting>
  <conditionalFormatting sqref="AR91 AR104">
    <cfRule type="cellIs" dxfId="16770" priority="1375" operator="equal">
      <formula>0</formula>
    </cfRule>
  </conditionalFormatting>
  <conditionalFormatting sqref="AS91 AS104">
    <cfRule type="cellIs" dxfId="16769" priority="1374" operator="equal">
      <formula>0</formula>
    </cfRule>
  </conditionalFormatting>
  <conditionalFormatting sqref="AT91 AT104">
    <cfRule type="cellIs" dxfId="16768" priority="1373" operator="equal">
      <formula>0</formula>
    </cfRule>
  </conditionalFormatting>
  <conditionalFormatting sqref="AU91 AU104">
    <cfRule type="cellIs" dxfId="16767" priority="1372" operator="equal">
      <formula>0</formula>
    </cfRule>
  </conditionalFormatting>
  <conditionalFormatting sqref="AV91 AV104">
    <cfRule type="cellIs" dxfId="16766" priority="1371" operator="equal">
      <formula>0</formula>
    </cfRule>
  </conditionalFormatting>
  <conditionalFormatting sqref="AW91 AW104">
    <cfRule type="cellIs" dxfId="16765" priority="1370" operator="equal">
      <formula>0</formula>
    </cfRule>
  </conditionalFormatting>
  <conditionalFormatting sqref="AX91 AX104">
    <cfRule type="cellIs" dxfId="16764" priority="1369" operator="equal">
      <formula>0</formula>
    </cfRule>
  </conditionalFormatting>
  <conditionalFormatting sqref="AY91 AY104">
    <cfRule type="cellIs" dxfId="16763" priority="1368" operator="equal">
      <formula>0</formula>
    </cfRule>
  </conditionalFormatting>
  <conditionalFormatting sqref="AZ91 AZ104">
    <cfRule type="cellIs" dxfId="16762" priority="1367" operator="equal">
      <formula>0</formula>
    </cfRule>
  </conditionalFormatting>
  <conditionalFormatting sqref="BA91 BA104">
    <cfRule type="cellIs" dxfId="16761" priority="1366" operator="equal">
      <formula>0</formula>
    </cfRule>
  </conditionalFormatting>
  <conditionalFormatting sqref="BB91 BB104">
    <cfRule type="cellIs" dxfId="16760" priority="1365" operator="equal">
      <formula>0</formula>
    </cfRule>
  </conditionalFormatting>
  <conditionalFormatting sqref="BC91 BC104">
    <cfRule type="cellIs" dxfId="16759" priority="1364" operator="equal">
      <formula>0</formula>
    </cfRule>
  </conditionalFormatting>
  <conditionalFormatting sqref="BD91 BD104">
    <cfRule type="cellIs" dxfId="16758" priority="1363" operator="equal">
      <formula>0</formula>
    </cfRule>
  </conditionalFormatting>
  <conditionalFormatting sqref="BE91 BE104">
    <cfRule type="cellIs" dxfId="16757" priority="1362" operator="equal">
      <formula>0</formula>
    </cfRule>
  </conditionalFormatting>
  <conditionalFormatting sqref="BF91 BF104">
    <cfRule type="cellIs" dxfId="16756" priority="1361" operator="equal">
      <formula>0</formula>
    </cfRule>
  </conditionalFormatting>
  <conditionalFormatting sqref="BG91 BG104">
    <cfRule type="cellIs" dxfId="16755" priority="1360" operator="equal">
      <formula>0</formula>
    </cfRule>
  </conditionalFormatting>
  <conditionalFormatting sqref="BH91 BH104">
    <cfRule type="cellIs" dxfId="16754" priority="1359" operator="equal">
      <formula>0</formula>
    </cfRule>
  </conditionalFormatting>
  <conditionalFormatting sqref="BI91 BI104">
    <cfRule type="cellIs" dxfId="16753" priority="1358" operator="equal">
      <formula>0</formula>
    </cfRule>
  </conditionalFormatting>
  <conditionalFormatting sqref="BJ91 BJ104">
    <cfRule type="cellIs" dxfId="16752" priority="1357" operator="equal">
      <formula>0</formula>
    </cfRule>
  </conditionalFormatting>
  <conditionalFormatting sqref="BK91 BK104">
    <cfRule type="cellIs" dxfId="16751" priority="1356" operator="equal">
      <formula>0</formula>
    </cfRule>
  </conditionalFormatting>
  <conditionalFormatting sqref="BL91 BL104">
    <cfRule type="cellIs" dxfId="16750" priority="1355" operator="equal">
      <formula>0</formula>
    </cfRule>
  </conditionalFormatting>
  <conditionalFormatting sqref="BM91 BM104">
    <cfRule type="cellIs" dxfId="16749" priority="1354" operator="equal">
      <formula>0</formula>
    </cfRule>
  </conditionalFormatting>
  <conditionalFormatting sqref="BN91 BN104">
    <cfRule type="cellIs" dxfId="16748" priority="1353" operator="equal">
      <formula>0</formula>
    </cfRule>
  </conditionalFormatting>
  <conditionalFormatting sqref="BO91 BO104">
    <cfRule type="cellIs" dxfId="16747" priority="1352" operator="equal">
      <formula>0</formula>
    </cfRule>
  </conditionalFormatting>
  <conditionalFormatting sqref="BP91 BP104">
    <cfRule type="cellIs" dxfId="16746" priority="1351" operator="equal">
      <formula>0</formula>
    </cfRule>
  </conditionalFormatting>
  <conditionalFormatting sqref="BQ91 BQ104">
    <cfRule type="cellIs" dxfId="16745" priority="1350" operator="equal">
      <formula>0</formula>
    </cfRule>
  </conditionalFormatting>
  <conditionalFormatting sqref="BR91 BR104">
    <cfRule type="cellIs" dxfId="16744" priority="1349" operator="equal">
      <formula>0</formula>
    </cfRule>
  </conditionalFormatting>
  <conditionalFormatting sqref="BS91 BS104">
    <cfRule type="cellIs" dxfId="16743" priority="1348" operator="equal">
      <formula>0</formula>
    </cfRule>
  </conditionalFormatting>
  <conditionalFormatting sqref="BT91 BT104">
    <cfRule type="cellIs" dxfId="16742" priority="1347" operator="equal">
      <formula>0</formula>
    </cfRule>
  </conditionalFormatting>
  <conditionalFormatting sqref="BU91 BU104">
    <cfRule type="cellIs" dxfId="16741" priority="1346" operator="equal">
      <formula>0</formula>
    </cfRule>
  </conditionalFormatting>
  <conditionalFormatting sqref="BV91 BV104">
    <cfRule type="cellIs" dxfId="16740" priority="1345" operator="equal">
      <formula>0</formula>
    </cfRule>
  </conditionalFormatting>
  <conditionalFormatting sqref="BW91 BW104">
    <cfRule type="cellIs" dxfId="16739" priority="1344" operator="equal">
      <formula>0</formula>
    </cfRule>
  </conditionalFormatting>
  <conditionalFormatting sqref="BX91 BX104">
    <cfRule type="cellIs" dxfId="16738" priority="1343" operator="equal">
      <formula>0</formula>
    </cfRule>
  </conditionalFormatting>
  <conditionalFormatting sqref="BY91 BY104">
    <cfRule type="cellIs" dxfId="16737" priority="1342" operator="equal">
      <formula>0</formula>
    </cfRule>
  </conditionalFormatting>
  <conditionalFormatting sqref="BZ91 BZ104">
    <cfRule type="cellIs" dxfId="16736" priority="1341" operator="equal">
      <formula>0</formula>
    </cfRule>
  </conditionalFormatting>
  <conditionalFormatting sqref="CA91 CA104">
    <cfRule type="cellIs" dxfId="16735" priority="1340" operator="equal">
      <formula>0</formula>
    </cfRule>
  </conditionalFormatting>
  <conditionalFormatting sqref="CB91 CB104">
    <cfRule type="cellIs" dxfId="16734" priority="1339" operator="equal">
      <formula>0</formula>
    </cfRule>
  </conditionalFormatting>
  <conditionalFormatting sqref="CC91 CC104">
    <cfRule type="cellIs" dxfId="16733" priority="1338" operator="equal">
      <formula>0</formula>
    </cfRule>
  </conditionalFormatting>
  <conditionalFormatting sqref="CD91 CD104">
    <cfRule type="cellIs" dxfId="16732" priority="1337" operator="equal">
      <formula>0</formula>
    </cfRule>
  </conditionalFormatting>
  <conditionalFormatting sqref="CE91 CE104">
    <cfRule type="cellIs" dxfId="16731" priority="1336" operator="equal">
      <formula>0</formula>
    </cfRule>
  </conditionalFormatting>
  <conditionalFormatting sqref="CF91 CF104">
    <cfRule type="cellIs" dxfId="16730" priority="1335" operator="equal">
      <formula>0</formula>
    </cfRule>
  </conditionalFormatting>
  <conditionalFormatting sqref="CG91 CG104">
    <cfRule type="cellIs" dxfId="16729" priority="1334" operator="equal">
      <formula>0</formula>
    </cfRule>
  </conditionalFormatting>
  <conditionalFormatting sqref="CH91 CH104">
    <cfRule type="cellIs" dxfId="16728" priority="1333" operator="equal">
      <formula>0</formula>
    </cfRule>
  </conditionalFormatting>
  <conditionalFormatting sqref="CI91 CI104">
    <cfRule type="cellIs" dxfId="16727" priority="1332" operator="equal">
      <formula>0</formula>
    </cfRule>
  </conditionalFormatting>
  <conditionalFormatting sqref="CJ91 CJ104">
    <cfRule type="cellIs" dxfId="16726" priority="1331" operator="equal">
      <formula>0</formula>
    </cfRule>
  </conditionalFormatting>
  <conditionalFormatting sqref="CK91 CK104">
    <cfRule type="cellIs" dxfId="16725" priority="1330" operator="equal">
      <formula>0</formula>
    </cfRule>
  </conditionalFormatting>
  <conditionalFormatting sqref="CL91 CL104">
    <cfRule type="cellIs" dxfId="16724" priority="1329" operator="equal">
      <formula>0</formula>
    </cfRule>
  </conditionalFormatting>
  <conditionalFormatting sqref="CM91 CM104">
    <cfRule type="cellIs" dxfId="16723" priority="1328" operator="equal">
      <formula>0</formula>
    </cfRule>
  </conditionalFormatting>
  <conditionalFormatting sqref="CN91 CN104">
    <cfRule type="cellIs" dxfId="16722" priority="1327" operator="equal">
      <formula>0</formula>
    </cfRule>
  </conditionalFormatting>
  <conditionalFormatting sqref="CO91 CO104">
    <cfRule type="cellIs" dxfId="16721" priority="1326" operator="equal">
      <formula>0</formula>
    </cfRule>
  </conditionalFormatting>
  <conditionalFormatting sqref="CP91 CP104">
    <cfRule type="cellIs" dxfId="16720" priority="1325" operator="equal">
      <formula>0</formula>
    </cfRule>
  </conditionalFormatting>
  <conditionalFormatting sqref="CQ91 CQ104">
    <cfRule type="cellIs" dxfId="16719" priority="1324" operator="equal">
      <formula>0</formula>
    </cfRule>
  </conditionalFormatting>
  <conditionalFormatting sqref="CR91 CR104">
    <cfRule type="cellIs" dxfId="16718" priority="1323" operator="equal">
      <formula>0</formula>
    </cfRule>
  </conditionalFormatting>
  <conditionalFormatting sqref="CS91 CS104">
    <cfRule type="cellIs" dxfId="16717" priority="1322" operator="equal">
      <formula>0</formula>
    </cfRule>
  </conditionalFormatting>
  <conditionalFormatting sqref="CT91 CT104">
    <cfRule type="cellIs" dxfId="16716" priority="1321" operator="equal">
      <formula>0</formula>
    </cfRule>
  </conditionalFormatting>
  <conditionalFormatting sqref="CU91 CU104">
    <cfRule type="cellIs" dxfId="16715" priority="1320" operator="equal">
      <formula>0</formula>
    </cfRule>
  </conditionalFormatting>
  <conditionalFormatting sqref="CV91 CV104">
    <cfRule type="cellIs" dxfId="16714" priority="1319" operator="equal">
      <formula>0</formula>
    </cfRule>
  </conditionalFormatting>
  <conditionalFormatting sqref="CW91 CW104">
    <cfRule type="cellIs" dxfId="16713" priority="1318" operator="equal">
      <formula>0</formula>
    </cfRule>
  </conditionalFormatting>
  <conditionalFormatting sqref="CX91 CX104">
    <cfRule type="cellIs" dxfId="16712" priority="1317" operator="equal">
      <formula>0</formula>
    </cfRule>
  </conditionalFormatting>
  <conditionalFormatting sqref="CY91 CY104">
    <cfRule type="cellIs" dxfId="16711" priority="1316" operator="equal">
      <formula>0</formula>
    </cfRule>
  </conditionalFormatting>
  <conditionalFormatting sqref="CZ91 CZ104">
    <cfRule type="cellIs" dxfId="16710" priority="1315" operator="equal">
      <formula>0</formula>
    </cfRule>
  </conditionalFormatting>
  <conditionalFormatting sqref="DA91 DA104">
    <cfRule type="cellIs" dxfId="16709" priority="1314" operator="equal">
      <formula>0</formula>
    </cfRule>
  </conditionalFormatting>
  <conditionalFormatting sqref="DB91 DB104">
    <cfRule type="cellIs" dxfId="16708" priority="1313" operator="equal">
      <formula>0</formula>
    </cfRule>
  </conditionalFormatting>
  <conditionalFormatting sqref="DC91 DC104">
    <cfRule type="cellIs" dxfId="16707" priority="1312" operator="equal">
      <formula>0</formula>
    </cfRule>
  </conditionalFormatting>
  <conditionalFormatting sqref="DD91 DD104">
    <cfRule type="cellIs" dxfId="16706" priority="1311" operator="equal">
      <formula>0</formula>
    </cfRule>
  </conditionalFormatting>
  <conditionalFormatting sqref="DE91 DE104">
    <cfRule type="cellIs" dxfId="16705" priority="1310" operator="equal">
      <formula>0</formula>
    </cfRule>
  </conditionalFormatting>
  <conditionalFormatting sqref="DF91 DF104">
    <cfRule type="cellIs" dxfId="16704" priority="1309" operator="equal">
      <formula>0</formula>
    </cfRule>
  </conditionalFormatting>
  <conditionalFormatting sqref="DG91 DG104">
    <cfRule type="cellIs" dxfId="16703" priority="1308" operator="equal">
      <formula>0</formula>
    </cfRule>
  </conditionalFormatting>
  <conditionalFormatting sqref="DH91 DH104">
    <cfRule type="cellIs" dxfId="16702" priority="1307" operator="equal">
      <formula>0</formula>
    </cfRule>
  </conditionalFormatting>
  <conditionalFormatting sqref="DI91 DI104">
    <cfRule type="cellIs" dxfId="16701" priority="1306" operator="equal">
      <formula>0</formula>
    </cfRule>
  </conditionalFormatting>
  <conditionalFormatting sqref="DJ91 DJ104">
    <cfRule type="cellIs" dxfId="16700" priority="1305" operator="equal">
      <formula>0</formula>
    </cfRule>
  </conditionalFormatting>
  <conditionalFormatting sqref="DK91 DK104">
    <cfRule type="cellIs" dxfId="16699" priority="1304" operator="equal">
      <formula>0</formula>
    </cfRule>
  </conditionalFormatting>
  <conditionalFormatting sqref="DL91 DL104">
    <cfRule type="cellIs" dxfId="16698" priority="1303" operator="equal">
      <formula>0</formula>
    </cfRule>
  </conditionalFormatting>
  <conditionalFormatting sqref="DM91 DM104">
    <cfRule type="cellIs" dxfId="16697" priority="1302" operator="equal">
      <formula>0</formula>
    </cfRule>
  </conditionalFormatting>
  <conditionalFormatting sqref="DN91 DN104">
    <cfRule type="cellIs" dxfId="16696" priority="1301" operator="equal">
      <formula>0</formula>
    </cfRule>
  </conditionalFormatting>
  <conditionalFormatting sqref="DO91 DO104">
    <cfRule type="cellIs" dxfId="16695" priority="1300" operator="equal">
      <formula>0</formula>
    </cfRule>
  </conditionalFormatting>
  <conditionalFormatting sqref="DP91 DP104">
    <cfRule type="cellIs" dxfId="16694" priority="1299" operator="equal">
      <formula>0</formula>
    </cfRule>
  </conditionalFormatting>
  <conditionalFormatting sqref="DQ91 DQ104">
    <cfRule type="cellIs" dxfId="16693" priority="1298" operator="equal">
      <formula>0</formula>
    </cfRule>
  </conditionalFormatting>
  <conditionalFormatting sqref="DR91 DR104">
    <cfRule type="cellIs" dxfId="16692" priority="1297" operator="equal">
      <formula>0</formula>
    </cfRule>
  </conditionalFormatting>
  <conditionalFormatting sqref="DS91 DS104">
    <cfRule type="cellIs" dxfId="16691" priority="1296" operator="equal">
      <formula>0</formula>
    </cfRule>
  </conditionalFormatting>
  <conditionalFormatting sqref="DT91 DT104">
    <cfRule type="cellIs" dxfId="16690" priority="1295" operator="equal">
      <formula>0</formula>
    </cfRule>
  </conditionalFormatting>
  <conditionalFormatting sqref="DU91 DU104">
    <cfRule type="cellIs" dxfId="16689" priority="1294" operator="equal">
      <formula>0</formula>
    </cfRule>
  </conditionalFormatting>
  <conditionalFormatting sqref="DV91 DV104">
    <cfRule type="cellIs" dxfId="16688" priority="1293" operator="equal">
      <formula>0</formula>
    </cfRule>
  </conditionalFormatting>
  <conditionalFormatting sqref="DW91 DW104">
    <cfRule type="cellIs" dxfId="16687" priority="1292" operator="equal">
      <formula>0</formula>
    </cfRule>
  </conditionalFormatting>
  <conditionalFormatting sqref="DX91 DX104">
    <cfRule type="cellIs" dxfId="16686" priority="1291" operator="equal">
      <formula>0</formula>
    </cfRule>
  </conditionalFormatting>
  <conditionalFormatting sqref="DY91 DY104">
    <cfRule type="cellIs" dxfId="16685" priority="1290" operator="equal">
      <formula>0</formula>
    </cfRule>
  </conditionalFormatting>
  <conditionalFormatting sqref="DZ91 DZ104">
    <cfRule type="cellIs" dxfId="16684" priority="1289" operator="equal">
      <formula>0</formula>
    </cfRule>
  </conditionalFormatting>
  <conditionalFormatting sqref="EA91 EA104">
    <cfRule type="cellIs" dxfId="16683" priority="1288" operator="equal">
      <formula>0</formula>
    </cfRule>
  </conditionalFormatting>
  <conditionalFormatting sqref="EB91 EB104">
    <cfRule type="cellIs" dxfId="16682" priority="1287" operator="equal">
      <formula>0</formula>
    </cfRule>
  </conditionalFormatting>
  <conditionalFormatting sqref="EC91 EC104">
    <cfRule type="cellIs" dxfId="16681" priority="1286" operator="equal">
      <formula>0</formula>
    </cfRule>
  </conditionalFormatting>
  <conditionalFormatting sqref="ED91 ED104">
    <cfRule type="cellIs" dxfId="16680" priority="1285" operator="equal">
      <formula>0</formula>
    </cfRule>
  </conditionalFormatting>
  <conditionalFormatting sqref="EE91 EE104">
    <cfRule type="cellIs" dxfId="16679" priority="1284" operator="equal">
      <formula>0</formula>
    </cfRule>
  </conditionalFormatting>
  <conditionalFormatting sqref="EF91 EF104">
    <cfRule type="cellIs" dxfId="16678" priority="1283" operator="equal">
      <formula>0</formula>
    </cfRule>
  </conditionalFormatting>
  <conditionalFormatting sqref="EG91 EG104">
    <cfRule type="cellIs" dxfId="16677" priority="1282" operator="equal">
      <formula>0</formula>
    </cfRule>
  </conditionalFormatting>
  <conditionalFormatting sqref="EH91 EH104">
    <cfRule type="cellIs" dxfId="16676" priority="1281" operator="equal">
      <formula>0</formula>
    </cfRule>
  </conditionalFormatting>
  <conditionalFormatting sqref="EI91 EI104">
    <cfRule type="cellIs" dxfId="16675" priority="1280" operator="equal">
      <formula>0</formula>
    </cfRule>
  </conditionalFormatting>
  <conditionalFormatting sqref="EJ91 EJ104">
    <cfRule type="cellIs" dxfId="16674" priority="1279" operator="equal">
      <formula>0</formula>
    </cfRule>
  </conditionalFormatting>
  <conditionalFormatting sqref="EK91 EK104">
    <cfRule type="cellIs" dxfId="16673" priority="1278" operator="equal">
      <formula>0</formula>
    </cfRule>
  </conditionalFormatting>
  <conditionalFormatting sqref="EL91 EL104">
    <cfRule type="cellIs" dxfId="16672" priority="1277" operator="equal">
      <formula>0</formula>
    </cfRule>
  </conditionalFormatting>
  <conditionalFormatting sqref="EM91 EM104">
    <cfRule type="cellIs" dxfId="16671" priority="1276" operator="equal">
      <formula>0</formula>
    </cfRule>
  </conditionalFormatting>
  <conditionalFormatting sqref="EN91 EN104">
    <cfRule type="cellIs" dxfId="16670" priority="1275" operator="equal">
      <formula>0</formula>
    </cfRule>
  </conditionalFormatting>
  <conditionalFormatting sqref="EO91 EO104">
    <cfRule type="cellIs" dxfId="16669" priority="1274" operator="equal">
      <formula>0</formula>
    </cfRule>
  </conditionalFormatting>
  <conditionalFormatting sqref="EP91 EP104">
    <cfRule type="cellIs" dxfId="16668" priority="1273" operator="equal">
      <formula>0</formula>
    </cfRule>
  </conditionalFormatting>
  <conditionalFormatting sqref="EQ91 EQ104">
    <cfRule type="cellIs" dxfId="16667" priority="1272" operator="equal">
      <formula>0</formula>
    </cfRule>
  </conditionalFormatting>
  <conditionalFormatting sqref="ER91 ER104">
    <cfRule type="cellIs" dxfId="16666" priority="1271" operator="equal">
      <formula>0</formula>
    </cfRule>
  </conditionalFormatting>
  <conditionalFormatting sqref="ES91 ES104">
    <cfRule type="cellIs" dxfId="16665" priority="1270" operator="equal">
      <formula>0</formula>
    </cfRule>
  </conditionalFormatting>
  <conditionalFormatting sqref="ET91 ET104">
    <cfRule type="cellIs" dxfId="16664" priority="1269" operator="equal">
      <formula>0</formula>
    </cfRule>
  </conditionalFormatting>
  <conditionalFormatting sqref="EU91 EU104">
    <cfRule type="cellIs" dxfId="16663" priority="1268" operator="equal">
      <formula>0</formula>
    </cfRule>
  </conditionalFormatting>
  <conditionalFormatting sqref="EV91 EV104">
    <cfRule type="cellIs" dxfId="16662" priority="1267" operator="equal">
      <formula>0</formula>
    </cfRule>
  </conditionalFormatting>
  <conditionalFormatting sqref="R73">
    <cfRule type="cellIs" dxfId="16661" priority="1266" operator="equal">
      <formula>0</formula>
    </cfRule>
  </conditionalFormatting>
  <conditionalFormatting sqref="Y113">
    <cfRule type="cellIs" dxfId="16660" priority="1259" operator="equal">
      <formula>0</formula>
    </cfRule>
  </conditionalFormatting>
  <conditionalFormatting sqref="EV113">
    <cfRule type="cellIs" dxfId="16659" priority="1132" operator="equal">
      <formula>0</formula>
    </cfRule>
  </conditionalFormatting>
  <conditionalFormatting sqref="A107:C108 G113:H113 A113:E113 U113:V113">
    <cfRule type="cellIs" dxfId="16658" priority="1264" operator="equal">
      <formula>0</formula>
    </cfRule>
  </conditionalFormatting>
  <conditionalFormatting sqref="W113">
    <cfRule type="cellIs" dxfId="16657" priority="1261" operator="equal">
      <formula>0</formula>
    </cfRule>
  </conditionalFormatting>
  <conditionalFormatting sqref="X113">
    <cfRule type="cellIs" dxfId="16656" priority="1260" operator="equal">
      <formula>0</formula>
    </cfRule>
  </conditionalFormatting>
  <conditionalFormatting sqref="Y114 Y121">
    <cfRule type="cellIs" dxfId="16655" priority="1126" operator="equal">
      <formula>0</formula>
    </cfRule>
  </conditionalFormatting>
  <conditionalFormatting sqref="Z113">
    <cfRule type="cellIs" dxfId="16654" priority="1258" operator="equal">
      <formula>0</formula>
    </cfRule>
  </conditionalFormatting>
  <conditionalFormatting sqref="AA113">
    <cfRule type="cellIs" dxfId="16653" priority="1257" operator="equal">
      <formula>0</formula>
    </cfRule>
  </conditionalFormatting>
  <conditionalFormatting sqref="AB113">
    <cfRule type="cellIs" dxfId="16652" priority="1256" operator="equal">
      <formula>0</formula>
    </cfRule>
  </conditionalFormatting>
  <conditionalFormatting sqref="AC113">
    <cfRule type="cellIs" dxfId="16651" priority="1255" operator="equal">
      <formula>0</formula>
    </cfRule>
  </conditionalFormatting>
  <conditionalFormatting sqref="AD113">
    <cfRule type="cellIs" dxfId="16650" priority="1254" operator="equal">
      <formula>0</formula>
    </cfRule>
  </conditionalFormatting>
  <conditionalFormatting sqref="AE113">
    <cfRule type="cellIs" dxfId="16649" priority="1253" operator="equal">
      <formula>0</formula>
    </cfRule>
  </conditionalFormatting>
  <conditionalFormatting sqref="AF113">
    <cfRule type="cellIs" dxfId="16648" priority="1252" operator="equal">
      <formula>0</formula>
    </cfRule>
  </conditionalFormatting>
  <conditionalFormatting sqref="AG113">
    <cfRule type="cellIs" dxfId="16647" priority="1251" operator="equal">
      <formula>0</formula>
    </cfRule>
  </conditionalFormatting>
  <conditionalFormatting sqref="AH113">
    <cfRule type="cellIs" dxfId="16646" priority="1250" operator="equal">
      <formula>0</formula>
    </cfRule>
  </conditionalFormatting>
  <conditionalFormatting sqref="AI113">
    <cfRule type="cellIs" dxfId="16645" priority="1249" operator="equal">
      <formula>0</formula>
    </cfRule>
  </conditionalFormatting>
  <conditionalFormatting sqref="AJ113">
    <cfRule type="cellIs" dxfId="16644" priority="1248" operator="equal">
      <formula>0</formula>
    </cfRule>
  </conditionalFormatting>
  <conditionalFormatting sqref="AK113">
    <cfRule type="cellIs" dxfId="16643" priority="1247" operator="equal">
      <formula>0</formula>
    </cfRule>
  </conditionalFormatting>
  <conditionalFormatting sqref="AL113">
    <cfRule type="cellIs" dxfId="16642" priority="1246" operator="equal">
      <formula>0</formula>
    </cfRule>
  </conditionalFormatting>
  <conditionalFormatting sqref="AM113">
    <cfRule type="cellIs" dxfId="16641" priority="1245" operator="equal">
      <formula>0</formula>
    </cfRule>
  </conditionalFormatting>
  <conditionalFormatting sqref="AN113">
    <cfRule type="cellIs" dxfId="16640" priority="1244" operator="equal">
      <formula>0</formula>
    </cfRule>
  </conditionalFormatting>
  <conditionalFormatting sqref="AO113">
    <cfRule type="cellIs" dxfId="16639" priority="1243" operator="equal">
      <formula>0</formula>
    </cfRule>
  </conditionalFormatting>
  <conditionalFormatting sqref="AP113">
    <cfRule type="cellIs" dxfId="16638" priority="1242" operator="equal">
      <formula>0</formula>
    </cfRule>
  </conditionalFormatting>
  <conditionalFormatting sqref="AQ113">
    <cfRule type="cellIs" dxfId="16637" priority="1241" operator="equal">
      <formula>0</formula>
    </cfRule>
  </conditionalFormatting>
  <conditionalFormatting sqref="AR113">
    <cfRule type="cellIs" dxfId="16636" priority="1240" operator="equal">
      <formula>0</formula>
    </cfRule>
  </conditionalFormatting>
  <conditionalFormatting sqref="AS113">
    <cfRule type="cellIs" dxfId="16635" priority="1239" operator="equal">
      <formula>0</formula>
    </cfRule>
  </conditionalFormatting>
  <conditionalFormatting sqref="AT113">
    <cfRule type="cellIs" dxfId="16634" priority="1238" operator="equal">
      <formula>0</formula>
    </cfRule>
  </conditionalFormatting>
  <conditionalFormatting sqref="AU113">
    <cfRule type="cellIs" dxfId="16633" priority="1237" operator="equal">
      <formula>0</formula>
    </cfRule>
  </conditionalFormatting>
  <conditionalFormatting sqref="AV113">
    <cfRule type="cellIs" dxfId="16632" priority="1236" operator="equal">
      <formula>0</formula>
    </cfRule>
  </conditionalFormatting>
  <conditionalFormatting sqref="AW113">
    <cfRule type="cellIs" dxfId="16631" priority="1235" operator="equal">
      <formula>0</formula>
    </cfRule>
  </conditionalFormatting>
  <conditionalFormatting sqref="AX113">
    <cfRule type="cellIs" dxfId="16630" priority="1234" operator="equal">
      <formula>0</formula>
    </cfRule>
  </conditionalFormatting>
  <conditionalFormatting sqref="AY113">
    <cfRule type="cellIs" dxfId="16629" priority="1233" operator="equal">
      <formula>0</formula>
    </cfRule>
  </conditionalFormatting>
  <conditionalFormatting sqref="AZ113">
    <cfRule type="cellIs" dxfId="16628" priority="1232" operator="equal">
      <formula>0</formula>
    </cfRule>
  </conditionalFormatting>
  <conditionalFormatting sqref="BA113">
    <cfRule type="cellIs" dxfId="16627" priority="1231" operator="equal">
      <formula>0</formula>
    </cfRule>
  </conditionalFormatting>
  <conditionalFormatting sqref="BB113">
    <cfRule type="cellIs" dxfId="16626" priority="1230" operator="equal">
      <formula>0</formula>
    </cfRule>
  </conditionalFormatting>
  <conditionalFormatting sqref="BC113">
    <cfRule type="cellIs" dxfId="16625" priority="1229" operator="equal">
      <formula>0</formula>
    </cfRule>
  </conditionalFormatting>
  <conditionalFormatting sqref="BD113">
    <cfRule type="cellIs" dxfId="16624" priority="1228" operator="equal">
      <formula>0</formula>
    </cfRule>
  </conditionalFormatting>
  <conditionalFormatting sqref="BE113">
    <cfRule type="cellIs" dxfId="16623" priority="1227" operator="equal">
      <formula>0</formula>
    </cfRule>
  </conditionalFormatting>
  <conditionalFormatting sqref="BF113">
    <cfRule type="cellIs" dxfId="16622" priority="1226" operator="equal">
      <formula>0</formula>
    </cfRule>
  </conditionalFormatting>
  <conditionalFormatting sqref="BG113">
    <cfRule type="cellIs" dxfId="16621" priority="1225" operator="equal">
      <formula>0</formula>
    </cfRule>
  </conditionalFormatting>
  <conditionalFormatting sqref="BH113">
    <cfRule type="cellIs" dxfId="16620" priority="1224" operator="equal">
      <formula>0</formula>
    </cfRule>
  </conditionalFormatting>
  <conditionalFormatting sqref="BI113">
    <cfRule type="cellIs" dxfId="16619" priority="1223" operator="equal">
      <formula>0</formula>
    </cfRule>
  </conditionalFormatting>
  <conditionalFormatting sqref="BJ113">
    <cfRule type="cellIs" dxfId="16618" priority="1222" operator="equal">
      <formula>0</formula>
    </cfRule>
  </conditionalFormatting>
  <conditionalFormatting sqref="BK113">
    <cfRule type="cellIs" dxfId="16617" priority="1221" operator="equal">
      <formula>0</formula>
    </cfRule>
  </conditionalFormatting>
  <conditionalFormatting sqref="BL113">
    <cfRule type="cellIs" dxfId="16616" priority="1220" operator="equal">
      <formula>0</formula>
    </cfRule>
  </conditionalFormatting>
  <conditionalFormatting sqref="BM113">
    <cfRule type="cellIs" dxfId="16615" priority="1219" operator="equal">
      <formula>0</formula>
    </cfRule>
  </conditionalFormatting>
  <conditionalFormatting sqref="BN113">
    <cfRule type="cellIs" dxfId="16614" priority="1218" operator="equal">
      <formula>0</formula>
    </cfRule>
  </conditionalFormatting>
  <conditionalFormatting sqref="BO113">
    <cfRule type="cellIs" dxfId="16613" priority="1217" operator="equal">
      <formula>0</formula>
    </cfRule>
  </conditionalFormatting>
  <conditionalFormatting sqref="BP113">
    <cfRule type="cellIs" dxfId="16612" priority="1216" operator="equal">
      <formula>0</formula>
    </cfRule>
  </conditionalFormatting>
  <conditionalFormatting sqref="BQ113">
    <cfRule type="cellIs" dxfId="16611" priority="1215" operator="equal">
      <formula>0</formula>
    </cfRule>
  </conditionalFormatting>
  <conditionalFormatting sqref="BR113">
    <cfRule type="cellIs" dxfId="16610" priority="1214" operator="equal">
      <formula>0</formula>
    </cfRule>
  </conditionalFormatting>
  <conditionalFormatting sqref="BS113">
    <cfRule type="cellIs" dxfId="16609" priority="1213" operator="equal">
      <formula>0</formula>
    </cfRule>
  </conditionalFormatting>
  <conditionalFormatting sqref="BT113">
    <cfRule type="cellIs" dxfId="16608" priority="1212" operator="equal">
      <formula>0</formula>
    </cfRule>
  </conditionalFormatting>
  <conditionalFormatting sqref="BU113">
    <cfRule type="cellIs" dxfId="16607" priority="1211" operator="equal">
      <formula>0</formula>
    </cfRule>
  </conditionalFormatting>
  <conditionalFormatting sqref="BV113">
    <cfRule type="cellIs" dxfId="16606" priority="1210" operator="equal">
      <formula>0</formula>
    </cfRule>
  </conditionalFormatting>
  <conditionalFormatting sqref="BW113">
    <cfRule type="cellIs" dxfId="16605" priority="1209" operator="equal">
      <formula>0</formula>
    </cfRule>
  </conditionalFormatting>
  <conditionalFormatting sqref="BX113">
    <cfRule type="cellIs" dxfId="16604" priority="1208" operator="equal">
      <formula>0</formula>
    </cfRule>
  </conditionalFormatting>
  <conditionalFormatting sqref="BY113">
    <cfRule type="cellIs" dxfId="16603" priority="1207" operator="equal">
      <formula>0</formula>
    </cfRule>
  </conditionalFormatting>
  <conditionalFormatting sqref="BZ113">
    <cfRule type="cellIs" dxfId="16602" priority="1206" operator="equal">
      <formula>0</formula>
    </cfRule>
  </conditionalFormatting>
  <conditionalFormatting sqref="CA113">
    <cfRule type="cellIs" dxfId="16601" priority="1205" operator="equal">
      <formula>0</formula>
    </cfRule>
  </conditionalFormatting>
  <conditionalFormatting sqref="CB113">
    <cfRule type="cellIs" dxfId="16600" priority="1204" operator="equal">
      <formula>0</formula>
    </cfRule>
  </conditionalFormatting>
  <conditionalFormatting sqref="CC113">
    <cfRule type="cellIs" dxfId="16599" priority="1203" operator="equal">
      <formula>0</formula>
    </cfRule>
  </conditionalFormatting>
  <conditionalFormatting sqref="CD113">
    <cfRule type="cellIs" dxfId="16598" priority="1202" operator="equal">
      <formula>0</formula>
    </cfRule>
  </conditionalFormatting>
  <conditionalFormatting sqref="CE113">
    <cfRule type="cellIs" dxfId="16597" priority="1201" operator="equal">
      <formula>0</formula>
    </cfRule>
  </conditionalFormatting>
  <conditionalFormatting sqref="CF113">
    <cfRule type="cellIs" dxfId="16596" priority="1200" operator="equal">
      <formula>0</formula>
    </cfRule>
  </conditionalFormatting>
  <conditionalFormatting sqref="CG113">
    <cfRule type="cellIs" dxfId="16595" priority="1199" operator="equal">
      <formula>0</formula>
    </cfRule>
  </conditionalFormatting>
  <conditionalFormatting sqref="CH113">
    <cfRule type="cellIs" dxfId="16594" priority="1198" operator="equal">
      <formula>0</formula>
    </cfRule>
  </conditionalFormatting>
  <conditionalFormatting sqref="CI113">
    <cfRule type="cellIs" dxfId="16593" priority="1197" operator="equal">
      <formula>0</formula>
    </cfRule>
  </conditionalFormatting>
  <conditionalFormatting sqref="CJ113">
    <cfRule type="cellIs" dxfId="16592" priority="1196" operator="equal">
      <formula>0</formula>
    </cfRule>
  </conditionalFormatting>
  <conditionalFormatting sqref="CK113">
    <cfRule type="cellIs" dxfId="16591" priority="1195" operator="equal">
      <formula>0</formula>
    </cfRule>
  </conditionalFormatting>
  <conditionalFormatting sqref="CL113">
    <cfRule type="cellIs" dxfId="16590" priority="1194" operator="equal">
      <formula>0</formula>
    </cfRule>
  </conditionalFormatting>
  <conditionalFormatting sqref="CM113">
    <cfRule type="cellIs" dxfId="16589" priority="1193" operator="equal">
      <formula>0</formula>
    </cfRule>
  </conditionalFormatting>
  <conditionalFormatting sqref="CN113">
    <cfRule type="cellIs" dxfId="16588" priority="1192" operator="equal">
      <formula>0</formula>
    </cfRule>
  </conditionalFormatting>
  <conditionalFormatting sqref="CO113">
    <cfRule type="cellIs" dxfId="16587" priority="1191" operator="equal">
      <formula>0</formula>
    </cfRule>
  </conditionalFormatting>
  <conditionalFormatting sqref="CP113">
    <cfRule type="cellIs" dxfId="16586" priority="1190" operator="equal">
      <formula>0</formula>
    </cfRule>
  </conditionalFormatting>
  <conditionalFormatting sqref="CQ113">
    <cfRule type="cellIs" dxfId="16585" priority="1189" operator="equal">
      <formula>0</formula>
    </cfRule>
  </conditionalFormatting>
  <conditionalFormatting sqref="CR113">
    <cfRule type="cellIs" dxfId="16584" priority="1188" operator="equal">
      <formula>0</formula>
    </cfRule>
  </conditionalFormatting>
  <conditionalFormatting sqref="CS113">
    <cfRule type="cellIs" dxfId="16583" priority="1187" operator="equal">
      <formula>0</formula>
    </cfRule>
  </conditionalFormatting>
  <conditionalFormatting sqref="CT113">
    <cfRule type="cellIs" dxfId="16582" priority="1186" operator="equal">
      <formula>0</formula>
    </cfRule>
  </conditionalFormatting>
  <conditionalFormatting sqref="CU113">
    <cfRule type="cellIs" dxfId="16581" priority="1185" operator="equal">
      <formula>0</formula>
    </cfRule>
  </conditionalFormatting>
  <conditionalFormatting sqref="CV113">
    <cfRule type="cellIs" dxfId="16580" priority="1184" operator="equal">
      <formula>0</formula>
    </cfRule>
  </conditionalFormatting>
  <conditionalFormatting sqref="CW113">
    <cfRule type="cellIs" dxfId="16579" priority="1183" operator="equal">
      <formula>0</formula>
    </cfRule>
  </conditionalFormatting>
  <conditionalFormatting sqref="CX113">
    <cfRule type="cellIs" dxfId="16578" priority="1182" operator="equal">
      <formula>0</formula>
    </cfRule>
  </conditionalFormatting>
  <conditionalFormatting sqref="CY113">
    <cfRule type="cellIs" dxfId="16577" priority="1181" operator="equal">
      <formula>0</formula>
    </cfRule>
  </conditionalFormatting>
  <conditionalFormatting sqref="CZ113">
    <cfRule type="cellIs" dxfId="16576" priority="1180" operator="equal">
      <formula>0</formula>
    </cfRule>
  </conditionalFormatting>
  <conditionalFormatting sqref="DA113">
    <cfRule type="cellIs" dxfId="16575" priority="1179" operator="equal">
      <formula>0</formula>
    </cfRule>
  </conditionalFormatting>
  <conditionalFormatting sqref="DB113">
    <cfRule type="cellIs" dxfId="16574" priority="1178" operator="equal">
      <formula>0</formula>
    </cfRule>
  </conditionalFormatting>
  <conditionalFormatting sqref="DC113">
    <cfRule type="cellIs" dxfId="16573" priority="1177" operator="equal">
      <formula>0</formula>
    </cfRule>
  </conditionalFormatting>
  <conditionalFormatting sqref="DD113">
    <cfRule type="cellIs" dxfId="16572" priority="1176" operator="equal">
      <formula>0</formula>
    </cfRule>
  </conditionalFormatting>
  <conditionalFormatting sqref="DE113">
    <cfRule type="cellIs" dxfId="16571" priority="1175" operator="equal">
      <formula>0</formula>
    </cfRule>
  </conditionalFormatting>
  <conditionalFormatting sqref="DF113">
    <cfRule type="cellIs" dxfId="16570" priority="1174" operator="equal">
      <formula>0</formula>
    </cfRule>
  </conditionalFormatting>
  <conditionalFormatting sqref="DG113">
    <cfRule type="cellIs" dxfId="16569" priority="1173" operator="equal">
      <formula>0</formula>
    </cfRule>
  </conditionalFormatting>
  <conditionalFormatting sqref="DH113">
    <cfRule type="cellIs" dxfId="16568" priority="1172" operator="equal">
      <formula>0</formula>
    </cfRule>
  </conditionalFormatting>
  <conditionalFormatting sqref="DI113">
    <cfRule type="cellIs" dxfId="16567" priority="1171" operator="equal">
      <formula>0</formula>
    </cfRule>
  </conditionalFormatting>
  <conditionalFormatting sqref="DJ113">
    <cfRule type="cellIs" dxfId="16566" priority="1170" operator="equal">
      <formula>0</formula>
    </cfRule>
  </conditionalFormatting>
  <conditionalFormatting sqref="DK113">
    <cfRule type="cellIs" dxfId="16565" priority="1169" operator="equal">
      <formula>0</formula>
    </cfRule>
  </conditionalFormatting>
  <conditionalFormatting sqref="DL113">
    <cfRule type="cellIs" dxfId="16564" priority="1168" operator="equal">
      <formula>0</formula>
    </cfRule>
  </conditionalFormatting>
  <conditionalFormatting sqref="DM113">
    <cfRule type="cellIs" dxfId="16563" priority="1167" operator="equal">
      <formula>0</formula>
    </cfRule>
  </conditionalFormatting>
  <conditionalFormatting sqref="DN113">
    <cfRule type="cellIs" dxfId="16562" priority="1166" operator="equal">
      <formula>0</formula>
    </cfRule>
  </conditionalFormatting>
  <conditionalFormatting sqref="DO113">
    <cfRule type="cellIs" dxfId="16561" priority="1165" operator="equal">
      <formula>0</formula>
    </cfRule>
  </conditionalFormatting>
  <conditionalFormatting sqref="DP113">
    <cfRule type="cellIs" dxfId="16560" priority="1164" operator="equal">
      <formula>0</formula>
    </cfRule>
  </conditionalFormatting>
  <conditionalFormatting sqref="DQ113">
    <cfRule type="cellIs" dxfId="16559" priority="1163" operator="equal">
      <formula>0</formula>
    </cfRule>
  </conditionalFormatting>
  <conditionalFormatting sqref="DR113">
    <cfRule type="cellIs" dxfId="16558" priority="1162" operator="equal">
      <formula>0</formula>
    </cfRule>
  </conditionalFormatting>
  <conditionalFormatting sqref="DS113">
    <cfRule type="cellIs" dxfId="16557" priority="1161" operator="equal">
      <formula>0</formula>
    </cfRule>
  </conditionalFormatting>
  <conditionalFormatting sqref="DT113">
    <cfRule type="cellIs" dxfId="16556" priority="1160" operator="equal">
      <formula>0</formula>
    </cfRule>
  </conditionalFormatting>
  <conditionalFormatting sqref="DU113">
    <cfRule type="cellIs" dxfId="16555" priority="1159" operator="equal">
      <formula>0</formula>
    </cfRule>
  </conditionalFormatting>
  <conditionalFormatting sqref="DV113">
    <cfRule type="cellIs" dxfId="16554" priority="1158" operator="equal">
      <formula>0</formula>
    </cfRule>
  </conditionalFormatting>
  <conditionalFormatting sqref="DW113">
    <cfRule type="cellIs" dxfId="16553" priority="1157" operator="equal">
      <formula>0</formula>
    </cfRule>
  </conditionalFormatting>
  <conditionalFormatting sqref="DX113">
    <cfRule type="cellIs" dxfId="16552" priority="1156" operator="equal">
      <formula>0</formula>
    </cfRule>
  </conditionalFormatting>
  <conditionalFormatting sqref="DY113">
    <cfRule type="cellIs" dxfId="16551" priority="1155" operator="equal">
      <formula>0</formula>
    </cfRule>
  </conditionalFormatting>
  <conditionalFormatting sqref="DZ113">
    <cfRule type="cellIs" dxfId="16550" priority="1154" operator="equal">
      <formula>0</formula>
    </cfRule>
  </conditionalFormatting>
  <conditionalFormatting sqref="EA113">
    <cfRule type="cellIs" dxfId="16549" priority="1153" operator="equal">
      <formula>0</formula>
    </cfRule>
  </conditionalFormatting>
  <conditionalFormatting sqref="EB113">
    <cfRule type="cellIs" dxfId="16548" priority="1152" operator="equal">
      <formula>0</formula>
    </cfRule>
  </conditionalFormatting>
  <conditionalFormatting sqref="EC113">
    <cfRule type="cellIs" dxfId="16547" priority="1151" operator="equal">
      <formula>0</formula>
    </cfRule>
  </conditionalFormatting>
  <conditionalFormatting sqref="ED113">
    <cfRule type="cellIs" dxfId="16546" priority="1150" operator="equal">
      <formula>0</formula>
    </cfRule>
  </conditionalFormatting>
  <conditionalFormatting sqref="EE113">
    <cfRule type="cellIs" dxfId="16545" priority="1149" operator="equal">
      <formula>0</formula>
    </cfRule>
  </conditionalFormatting>
  <conditionalFormatting sqref="EF113">
    <cfRule type="cellIs" dxfId="16544" priority="1148" operator="equal">
      <formula>0</formula>
    </cfRule>
  </conditionalFormatting>
  <conditionalFormatting sqref="EG113">
    <cfRule type="cellIs" dxfId="16543" priority="1147" operator="equal">
      <formula>0</formula>
    </cfRule>
  </conditionalFormatting>
  <conditionalFormatting sqref="EH113">
    <cfRule type="cellIs" dxfId="16542" priority="1146" operator="equal">
      <formula>0</formula>
    </cfRule>
  </conditionalFormatting>
  <conditionalFormatting sqref="EI113">
    <cfRule type="cellIs" dxfId="16541" priority="1145" operator="equal">
      <formula>0</formula>
    </cfRule>
  </conditionalFormatting>
  <conditionalFormatting sqref="EJ113">
    <cfRule type="cellIs" dxfId="16540" priority="1144" operator="equal">
      <formula>0</formula>
    </cfRule>
  </conditionalFormatting>
  <conditionalFormatting sqref="EK113">
    <cfRule type="cellIs" dxfId="16539" priority="1143" operator="equal">
      <formula>0</formula>
    </cfRule>
  </conditionalFormatting>
  <conditionalFormatting sqref="EL113">
    <cfRule type="cellIs" dxfId="16538" priority="1142" operator="equal">
      <formula>0</formula>
    </cfRule>
  </conditionalFormatting>
  <conditionalFormatting sqref="EM113">
    <cfRule type="cellIs" dxfId="16537" priority="1141" operator="equal">
      <formula>0</formula>
    </cfRule>
  </conditionalFormatting>
  <conditionalFormatting sqref="EN113">
    <cfRule type="cellIs" dxfId="16536" priority="1140" operator="equal">
      <formula>0</formula>
    </cfRule>
  </conditionalFormatting>
  <conditionalFormatting sqref="EO113">
    <cfRule type="cellIs" dxfId="16535" priority="1139" operator="equal">
      <formula>0</formula>
    </cfRule>
  </conditionalFormatting>
  <conditionalFormatting sqref="EP113">
    <cfRule type="cellIs" dxfId="16534" priority="1138" operator="equal">
      <formula>0</formula>
    </cfRule>
  </conditionalFormatting>
  <conditionalFormatting sqref="EQ113">
    <cfRule type="cellIs" dxfId="16533" priority="1137" operator="equal">
      <formula>0</formula>
    </cfRule>
  </conditionalFormatting>
  <conditionalFormatting sqref="ER113">
    <cfRule type="cellIs" dxfId="16532" priority="1136" operator="equal">
      <formula>0</formula>
    </cfRule>
  </conditionalFormatting>
  <conditionalFormatting sqref="ES113">
    <cfRule type="cellIs" dxfId="16531" priority="1135" operator="equal">
      <formula>0</formula>
    </cfRule>
  </conditionalFormatting>
  <conditionalFormatting sqref="ET113">
    <cfRule type="cellIs" dxfId="16530" priority="1134" operator="equal">
      <formula>0</formula>
    </cfRule>
  </conditionalFormatting>
  <conditionalFormatting sqref="EU113">
    <cfRule type="cellIs" dxfId="16529" priority="1133" operator="equal">
      <formula>0</formula>
    </cfRule>
  </conditionalFormatting>
  <conditionalFormatting sqref="A114:E114 G114:H114 J114:K114 A116:C116 G121:H121 A121:E121 U114:V114 U121:V121 A115 C115">
    <cfRule type="cellIs" dxfId="16528" priority="1131" operator="equal">
      <formula>0</formula>
    </cfRule>
  </conditionalFormatting>
  <conditionalFormatting sqref="W114 W121">
    <cfRule type="cellIs" dxfId="16527" priority="1128" operator="equal">
      <formula>0</formula>
    </cfRule>
  </conditionalFormatting>
  <conditionalFormatting sqref="X114 X121">
    <cfRule type="cellIs" dxfId="16526" priority="1127" operator="equal">
      <formula>0</formula>
    </cfRule>
  </conditionalFormatting>
  <conditionalFormatting sqref="W136">
    <cfRule type="cellIs" dxfId="16525" priority="994" operator="equal">
      <formula>0</formula>
    </cfRule>
  </conditionalFormatting>
  <conditionalFormatting sqref="Z114 Z121">
    <cfRule type="cellIs" dxfId="16524" priority="1125" operator="equal">
      <formula>0</formula>
    </cfRule>
  </conditionalFormatting>
  <conditionalFormatting sqref="AA114 AA121">
    <cfRule type="cellIs" dxfId="16523" priority="1124" operator="equal">
      <formula>0</formula>
    </cfRule>
  </conditionalFormatting>
  <conditionalFormatting sqref="AB114 AB121">
    <cfRule type="cellIs" dxfId="16522" priority="1123" operator="equal">
      <formula>0</formula>
    </cfRule>
  </conditionalFormatting>
  <conditionalFormatting sqref="AC114 AC121">
    <cfRule type="cellIs" dxfId="16521" priority="1122" operator="equal">
      <formula>0</formula>
    </cfRule>
  </conditionalFormatting>
  <conditionalFormatting sqref="AD114 AD121">
    <cfRule type="cellIs" dxfId="16520" priority="1121" operator="equal">
      <formula>0</formula>
    </cfRule>
  </conditionalFormatting>
  <conditionalFormatting sqref="AE114 AE121">
    <cfRule type="cellIs" dxfId="16519" priority="1120" operator="equal">
      <formula>0</formula>
    </cfRule>
  </conditionalFormatting>
  <conditionalFormatting sqref="AF114 AF121">
    <cfRule type="cellIs" dxfId="16518" priority="1119" operator="equal">
      <formula>0</formula>
    </cfRule>
  </conditionalFormatting>
  <conditionalFormatting sqref="AG114 AG121">
    <cfRule type="cellIs" dxfId="16517" priority="1118" operator="equal">
      <formula>0</formula>
    </cfRule>
  </conditionalFormatting>
  <conditionalFormatting sqref="AH114 AH121">
    <cfRule type="cellIs" dxfId="16516" priority="1117" operator="equal">
      <formula>0</formula>
    </cfRule>
  </conditionalFormatting>
  <conditionalFormatting sqref="AI114 AI121">
    <cfRule type="cellIs" dxfId="16515" priority="1116" operator="equal">
      <formula>0</formula>
    </cfRule>
  </conditionalFormatting>
  <conditionalFormatting sqref="AJ114 AJ121">
    <cfRule type="cellIs" dxfId="16514" priority="1115" operator="equal">
      <formula>0</formula>
    </cfRule>
  </conditionalFormatting>
  <conditionalFormatting sqref="AK114 AK121">
    <cfRule type="cellIs" dxfId="16513" priority="1114" operator="equal">
      <formula>0</formula>
    </cfRule>
  </conditionalFormatting>
  <conditionalFormatting sqref="AL114 AL121">
    <cfRule type="cellIs" dxfId="16512" priority="1113" operator="equal">
      <formula>0</formula>
    </cfRule>
  </conditionalFormatting>
  <conditionalFormatting sqref="AM114 AM121">
    <cfRule type="cellIs" dxfId="16511" priority="1112" operator="equal">
      <formula>0</formula>
    </cfRule>
  </conditionalFormatting>
  <conditionalFormatting sqref="AN114 AN121">
    <cfRule type="cellIs" dxfId="16510" priority="1111" operator="equal">
      <formula>0</formula>
    </cfRule>
  </conditionalFormatting>
  <conditionalFormatting sqref="AO114 AO121">
    <cfRule type="cellIs" dxfId="16509" priority="1110" operator="equal">
      <formula>0</formula>
    </cfRule>
  </conditionalFormatting>
  <conditionalFormatting sqref="AP114 AP121">
    <cfRule type="cellIs" dxfId="16508" priority="1109" operator="equal">
      <formula>0</formula>
    </cfRule>
  </conditionalFormatting>
  <conditionalFormatting sqref="AQ114 AQ121">
    <cfRule type="cellIs" dxfId="16507" priority="1108" operator="equal">
      <formula>0</formula>
    </cfRule>
  </conditionalFormatting>
  <conditionalFormatting sqref="AR114 AR121">
    <cfRule type="cellIs" dxfId="16506" priority="1107" operator="equal">
      <formula>0</formula>
    </cfRule>
  </conditionalFormatting>
  <conditionalFormatting sqref="AS114 AS121">
    <cfRule type="cellIs" dxfId="16505" priority="1106" operator="equal">
      <formula>0</formula>
    </cfRule>
  </conditionalFormatting>
  <conditionalFormatting sqref="AT114 AT121">
    <cfRule type="cellIs" dxfId="16504" priority="1105" operator="equal">
      <formula>0</formula>
    </cfRule>
  </conditionalFormatting>
  <conditionalFormatting sqref="AU114 AU121">
    <cfRule type="cellIs" dxfId="16503" priority="1104" operator="equal">
      <formula>0</formula>
    </cfRule>
  </conditionalFormatting>
  <conditionalFormatting sqref="AV114 AV121">
    <cfRule type="cellIs" dxfId="16502" priority="1103" operator="equal">
      <formula>0</formula>
    </cfRule>
  </conditionalFormatting>
  <conditionalFormatting sqref="AW114 AW121">
    <cfRule type="cellIs" dxfId="16501" priority="1102" operator="equal">
      <formula>0</formula>
    </cfRule>
  </conditionalFormatting>
  <conditionalFormatting sqref="AX114 AX121">
    <cfRule type="cellIs" dxfId="16500" priority="1101" operator="equal">
      <formula>0</formula>
    </cfRule>
  </conditionalFormatting>
  <conditionalFormatting sqref="AY114 AY121">
    <cfRule type="cellIs" dxfId="16499" priority="1100" operator="equal">
      <formula>0</formula>
    </cfRule>
  </conditionalFormatting>
  <conditionalFormatting sqref="AZ114 AZ121">
    <cfRule type="cellIs" dxfId="16498" priority="1099" operator="equal">
      <formula>0</formula>
    </cfRule>
  </conditionalFormatting>
  <conditionalFormatting sqref="BA114 BA121">
    <cfRule type="cellIs" dxfId="16497" priority="1098" operator="equal">
      <formula>0</formula>
    </cfRule>
  </conditionalFormatting>
  <conditionalFormatting sqref="BB114 BB121">
    <cfRule type="cellIs" dxfId="16496" priority="1097" operator="equal">
      <formula>0</formula>
    </cfRule>
  </conditionalFormatting>
  <conditionalFormatting sqref="BC114 BC121">
    <cfRule type="cellIs" dxfId="16495" priority="1096" operator="equal">
      <formula>0</formula>
    </cfRule>
  </conditionalFormatting>
  <conditionalFormatting sqref="BD114 BD121">
    <cfRule type="cellIs" dxfId="16494" priority="1095" operator="equal">
      <formula>0</formula>
    </cfRule>
  </conditionalFormatting>
  <conditionalFormatting sqref="BE114 BE121">
    <cfRule type="cellIs" dxfId="16493" priority="1094" operator="equal">
      <formula>0</formula>
    </cfRule>
  </conditionalFormatting>
  <conditionalFormatting sqref="BF114 BF121">
    <cfRule type="cellIs" dxfId="16492" priority="1093" operator="equal">
      <formula>0</formula>
    </cfRule>
  </conditionalFormatting>
  <conditionalFormatting sqref="BG114 BG121">
    <cfRule type="cellIs" dxfId="16491" priority="1092" operator="equal">
      <formula>0</formula>
    </cfRule>
  </conditionalFormatting>
  <conditionalFormatting sqref="BH114 BH121">
    <cfRule type="cellIs" dxfId="16490" priority="1091" operator="equal">
      <formula>0</formula>
    </cfRule>
  </conditionalFormatting>
  <conditionalFormatting sqref="BI114 BI121">
    <cfRule type="cellIs" dxfId="16489" priority="1090" operator="equal">
      <formula>0</formula>
    </cfRule>
  </conditionalFormatting>
  <conditionalFormatting sqref="BJ114 BJ121">
    <cfRule type="cellIs" dxfId="16488" priority="1089" operator="equal">
      <formula>0</formula>
    </cfRule>
  </conditionalFormatting>
  <conditionalFormatting sqref="BK114 BK121">
    <cfRule type="cellIs" dxfId="16487" priority="1088" operator="equal">
      <formula>0</formula>
    </cfRule>
  </conditionalFormatting>
  <conditionalFormatting sqref="BL114 BL121">
    <cfRule type="cellIs" dxfId="16486" priority="1087" operator="equal">
      <formula>0</formula>
    </cfRule>
  </conditionalFormatting>
  <conditionalFormatting sqref="BM114 BM121">
    <cfRule type="cellIs" dxfId="16485" priority="1086" operator="equal">
      <formula>0</formula>
    </cfRule>
  </conditionalFormatting>
  <conditionalFormatting sqref="BN114 BN121">
    <cfRule type="cellIs" dxfId="16484" priority="1085" operator="equal">
      <formula>0</formula>
    </cfRule>
  </conditionalFormatting>
  <conditionalFormatting sqref="BO114 BO121">
    <cfRule type="cellIs" dxfId="16483" priority="1084" operator="equal">
      <formula>0</formula>
    </cfRule>
  </conditionalFormatting>
  <conditionalFormatting sqref="BP114 BP121">
    <cfRule type="cellIs" dxfId="16482" priority="1083" operator="equal">
      <formula>0</formula>
    </cfRule>
  </conditionalFormatting>
  <conditionalFormatting sqref="BQ114 BQ121">
    <cfRule type="cellIs" dxfId="16481" priority="1082" operator="equal">
      <formula>0</formula>
    </cfRule>
  </conditionalFormatting>
  <conditionalFormatting sqref="BR114 BR121">
    <cfRule type="cellIs" dxfId="16480" priority="1081" operator="equal">
      <formula>0</formula>
    </cfRule>
  </conditionalFormatting>
  <conditionalFormatting sqref="BS114 BS121">
    <cfRule type="cellIs" dxfId="16479" priority="1080" operator="equal">
      <formula>0</formula>
    </cfRule>
  </conditionalFormatting>
  <conditionalFormatting sqref="BT114 BT121">
    <cfRule type="cellIs" dxfId="16478" priority="1079" operator="equal">
      <formula>0</formula>
    </cfRule>
  </conditionalFormatting>
  <conditionalFormatting sqref="BU114 BU121">
    <cfRule type="cellIs" dxfId="16477" priority="1078" operator="equal">
      <formula>0</formula>
    </cfRule>
  </conditionalFormatting>
  <conditionalFormatting sqref="BV114 BV121">
    <cfRule type="cellIs" dxfId="16476" priority="1077" operator="equal">
      <formula>0</formula>
    </cfRule>
  </conditionalFormatting>
  <conditionalFormatting sqref="BW114 BW121">
    <cfRule type="cellIs" dxfId="16475" priority="1076" operator="equal">
      <formula>0</formula>
    </cfRule>
  </conditionalFormatting>
  <conditionalFormatting sqref="BX114 BX121">
    <cfRule type="cellIs" dxfId="16474" priority="1075" operator="equal">
      <formula>0</formula>
    </cfRule>
  </conditionalFormatting>
  <conditionalFormatting sqref="BY114 BY121">
    <cfRule type="cellIs" dxfId="16473" priority="1074" operator="equal">
      <formula>0</formula>
    </cfRule>
  </conditionalFormatting>
  <conditionalFormatting sqref="BZ114 BZ121">
    <cfRule type="cellIs" dxfId="16472" priority="1073" operator="equal">
      <formula>0</formula>
    </cfRule>
  </conditionalFormatting>
  <conditionalFormatting sqref="CA114 CA121">
    <cfRule type="cellIs" dxfId="16471" priority="1072" operator="equal">
      <formula>0</formula>
    </cfRule>
  </conditionalFormatting>
  <conditionalFormatting sqref="CB114 CB121">
    <cfRule type="cellIs" dxfId="16470" priority="1071" operator="equal">
      <formula>0</formula>
    </cfRule>
  </conditionalFormatting>
  <conditionalFormatting sqref="CC114 CC121">
    <cfRule type="cellIs" dxfId="16469" priority="1070" operator="equal">
      <formula>0</formula>
    </cfRule>
  </conditionalFormatting>
  <conditionalFormatting sqref="CD114 CD121">
    <cfRule type="cellIs" dxfId="16468" priority="1069" operator="equal">
      <formula>0</formula>
    </cfRule>
  </conditionalFormatting>
  <conditionalFormatting sqref="CE114 CE121">
    <cfRule type="cellIs" dxfId="16467" priority="1068" operator="equal">
      <formula>0</formula>
    </cfRule>
  </conditionalFormatting>
  <conditionalFormatting sqref="CF114 CF121">
    <cfRule type="cellIs" dxfId="16466" priority="1067" operator="equal">
      <formula>0</formula>
    </cfRule>
  </conditionalFormatting>
  <conditionalFormatting sqref="CG114 CG121">
    <cfRule type="cellIs" dxfId="16465" priority="1066" operator="equal">
      <formula>0</formula>
    </cfRule>
  </conditionalFormatting>
  <conditionalFormatting sqref="CH114 CH121">
    <cfRule type="cellIs" dxfId="16464" priority="1065" operator="equal">
      <formula>0</formula>
    </cfRule>
  </conditionalFormatting>
  <conditionalFormatting sqref="CI114 CI121">
    <cfRule type="cellIs" dxfId="16463" priority="1064" operator="equal">
      <formula>0</formula>
    </cfRule>
  </conditionalFormatting>
  <conditionalFormatting sqref="CJ114 CJ121">
    <cfRule type="cellIs" dxfId="16462" priority="1063" operator="equal">
      <formula>0</formula>
    </cfRule>
  </conditionalFormatting>
  <conditionalFormatting sqref="CK114 CK121">
    <cfRule type="cellIs" dxfId="16461" priority="1062" operator="equal">
      <formula>0</formula>
    </cfRule>
  </conditionalFormatting>
  <conditionalFormatting sqref="CL114 CL121">
    <cfRule type="cellIs" dxfId="16460" priority="1061" operator="equal">
      <formula>0</formula>
    </cfRule>
  </conditionalFormatting>
  <conditionalFormatting sqref="CM114 CM121">
    <cfRule type="cellIs" dxfId="16459" priority="1060" operator="equal">
      <formula>0</formula>
    </cfRule>
  </conditionalFormatting>
  <conditionalFormatting sqref="CN114 CN121">
    <cfRule type="cellIs" dxfId="16458" priority="1059" operator="equal">
      <formula>0</formula>
    </cfRule>
  </conditionalFormatting>
  <conditionalFormatting sqref="CO114 CO121">
    <cfRule type="cellIs" dxfId="16457" priority="1058" operator="equal">
      <formula>0</formula>
    </cfRule>
  </conditionalFormatting>
  <conditionalFormatting sqref="CP114 CP121">
    <cfRule type="cellIs" dxfId="16456" priority="1057" operator="equal">
      <formula>0</formula>
    </cfRule>
  </conditionalFormatting>
  <conditionalFormatting sqref="CQ114 CQ121">
    <cfRule type="cellIs" dxfId="16455" priority="1056" operator="equal">
      <formula>0</formula>
    </cfRule>
  </conditionalFormatting>
  <conditionalFormatting sqref="CR114 CR121">
    <cfRule type="cellIs" dxfId="16454" priority="1055" operator="equal">
      <formula>0</formula>
    </cfRule>
  </conditionalFormatting>
  <conditionalFormatting sqref="CS114 CS121">
    <cfRule type="cellIs" dxfId="16453" priority="1054" operator="equal">
      <formula>0</formula>
    </cfRule>
  </conditionalFormatting>
  <conditionalFormatting sqref="CT114 CT121">
    <cfRule type="cellIs" dxfId="16452" priority="1053" operator="equal">
      <formula>0</formula>
    </cfRule>
  </conditionalFormatting>
  <conditionalFormatting sqref="CU114 CU121">
    <cfRule type="cellIs" dxfId="16451" priority="1052" operator="equal">
      <formula>0</formula>
    </cfRule>
  </conditionalFormatting>
  <conditionalFormatting sqref="CV114 CV121">
    <cfRule type="cellIs" dxfId="16450" priority="1051" operator="equal">
      <formula>0</formula>
    </cfRule>
  </conditionalFormatting>
  <conditionalFormatting sqref="CW114 CW121">
    <cfRule type="cellIs" dxfId="16449" priority="1050" operator="equal">
      <formula>0</formula>
    </cfRule>
  </conditionalFormatting>
  <conditionalFormatting sqref="CX114 CX121">
    <cfRule type="cellIs" dxfId="16448" priority="1049" operator="equal">
      <formula>0</formula>
    </cfRule>
  </conditionalFormatting>
  <conditionalFormatting sqref="CY114 CY121">
    <cfRule type="cellIs" dxfId="16447" priority="1048" operator="equal">
      <formula>0</formula>
    </cfRule>
  </conditionalFormatting>
  <conditionalFormatting sqref="CZ114 CZ121">
    <cfRule type="cellIs" dxfId="16446" priority="1047" operator="equal">
      <formula>0</formula>
    </cfRule>
  </conditionalFormatting>
  <conditionalFormatting sqref="DA114 DA121">
    <cfRule type="cellIs" dxfId="16445" priority="1046" operator="equal">
      <formula>0</formula>
    </cfRule>
  </conditionalFormatting>
  <conditionalFormatting sqref="DB114 DB121">
    <cfRule type="cellIs" dxfId="16444" priority="1045" operator="equal">
      <formula>0</formula>
    </cfRule>
  </conditionalFormatting>
  <conditionalFormatting sqref="DC114 DC121">
    <cfRule type="cellIs" dxfId="16443" priority="1044" operator="equal">
      <formula>0</formula>
    </cfRule>
  </conditionalFormatting>
  <conditionalFormatting sqref="DD114 DD121">
    <cfRule type="cellIs" dxfId="16442" priority="1043" operator="equal">
      <formula>0</formula>
    </cfRule>
  </conditionalFormatting>
  <conditionalFormatting sqref="DE114 DE121">
    <cfRule type="cellIs" dxfId="16441" priority="1042" operator="equal">
      <formula>0</formula>
    </cfRule>
  </conditionalFormatting>
  <conditionalFormatting sqref="DF114 DF121">
    <cfRule type="cellIs" dxfId="16440" priority="1041" operator="equal">
      <formula>0</formula>
    </cfRule>
  </conditionalFormatting>
  <conditionalFormatting sqref="DG114 DG121">
    <cfRule type="cellIs" dxfId="16439" priority="1040" operator="equal">
      <formula>0</formula>
    </cfRule>
  </conditionalFormatting>
  <conditionalFormatting sqref="DH114 DH121">
    <cfRule type="cellIs" dxfId="16438" priority="1039" operator="equal">
      <formula>0</formula>
    </cfRule>
  </conditionalFormatting>
  <conditionalFormatting sqref="DI114 DI121">
    <cfRule type="cellIs" dxfId="16437" priority="1038" operator="equal">
      <formula>0</formula>
    </cfRule>
  </conditionalFormatting>
  <conditionalFormatting sqref="DJ114 DJ121">
    <cfRule type="cellIs" dxfId="16436" priority="1037" operator="equal">
      <formula>0</formula>
    </cfRule>
  </conditionalFormatting>
  <conditionalFormatting sqref="DK114 DK121">
    <cfRule type="cellIs" dxfId="16435" priority="1036" operator="equal">
      <formula>0</formula>
    </cfRule>
  </conditionalFormatting>
  <conditionalFormatting sqref="DL114 DL121">
    <cfRule type="cellIs" dxfId="16434" priority="1035" operator="equal">
      <formula>0</formula>
    </cfRule>
  </conditionalFormatting>
  <conditionalFormatting sqref="DM114 DM121">
    <cfRule type="cellIs" dxfId="16433" priority="1034" operator="equal">
      <formula>0</formula>
    </cfRule>
  </conditionalFormatting>
  <conditionalFormatting sqref="DN114 DN121">
    <cfRule type="cellIs" dxfId="16432" priority="1033" operator="equal">
      <formula>0</formula>
    </cfRule>
  </conditionalFormatting>
  <conditionalFormatting sqref="DO114 DO121">
    <cfRule type="cellIs" dxfId="16431" priority="1032" operator="equal">
      <formula>0</formula>
    </cfRule>
  </conditionalFormatting>
  <conditionalFormatting sqref="DP114 DP121">
    <cfRule type="cellIs" dxfId="16430" priority="1031" operator="equal">
      <formula>0</formula>
    </cfRule>
  </conditionalFormatting>
  <conditionalFormatting sqref="DQ114 DQ121">
    <cfRule type="cellIs" dxfId="16429" priority="1030" operator="equal">
      <formula>0</formula>
    </cfRule>
  </conditionalFormatting>
  <conditionalFormatting sqref="DR114 DR121">
    <cfRule type="cellIs" dxfId="16428" priority="1029" operator="equal">
      <formula>0</formula>
    </cfRule>
  </conditionalFormatting>
  <conditionalFormatting sqref="DS114 DS121">
    <cfRule type="cellIs" dxfId="16427" priority="1028" operator="equal">
      <formula>0</formula>
    </cfRule>
  </conditionalFormatting>
  <conditionalFormatting sqref="DT114 DT121">
    <cfRule type="cellIs" dxfId="16426" priority="1027" operator="equal">
      <formula>0</formula>
    </cfRule>
  </conditionalFormatting>
  <conditionalFormatting sqref="DU114 DU121">
    <cfRule type="cellIs" dxfId="16425" priority="1026" operator="equal">
      <formula>0</formula>
    </cfRule>
  </conditionalFormatting>
  <conditionalFormatting sqref="DV114 DV121">
    <cfRule type="cellIs" dxfId="16424" priority="1025" operator="equal">
      <formula>0</formula>
    </cfRule>
  </conditionalFormatting>
  <conditionalFormatting sqref="DW114 DW121">
    <cfRule type="cellIs" dxfId="16423" priority="1024" operator="equal">
      <formula>0</formula>
    </cfRule>
  </conditionalFormatting>
  <conditionalFormatting sqref="DX114 DX121">
    <cfRule type="cellIs" dxfId="16422" priority="1023" operator="equal">
      <formula>0</formula>
    </cfRule>
  </conditionalFormatting>
  <conditionalFormatting sqref="DY114 DY121">
    <cfRule type="cellIs" dxfId="16421" priority="1022" operator="equal">
      <formula>0</formula>
    </cfRule>
  </conditionalFormatting>
  <conditionalFormatting sqref="DZ114 DZ121">
    <cfRule type="cellIs" dxfId="16420" priority="1021" operator="equal">
      <formula>0</formula>
    </cfRule>
  </conditionalFormatting>
  <conditionalFormatting sqref="EA114 EA121">
    <cfRule type="cellIs" dxfId="16419" priority="1020" operator="equal">
      <formula>0</formula>
    </cfRule>
  </conditionalFormatting>
  <conditionalFormatting sqref="EB114 EB121">
    <cfRule type="cellIs" dxfId="16418" priority="1019" operator="equal">
      <formula>0</formula>
    </cfRule>
  </conditionalFormatting>
  <conditionalFormatting sqref="EC114 EC121">
    <cfRule type="cellIs" dxfId="16417" priority="1018" operator="equal">
      <formula>0</formula>
    </cfRule>
  </conditionalFormatting>
  <conditionalFormatting sqref="ED114 ED121">
    <cfRule type="cellIs" dxfId="16416" priority="1017" operator="equal">
      <formula>0</formula>
    </cfRule>
  </conditionalFormatting>
  <conditionalFormatting sqref="EE114 EE121">
    <cfRule type="cellIs" dxfId="16415" priority="1016" operator="equal">
      <formula>0</formula>
    </cfRule>
  </conditionalFormatting>
  <conditionalFormatting sqref="EF114 EF121">
    <cfRule type="cellIs" dxfId="16414" priority="1015" operator="equal">
      <formula>0</formula>
    </cfRule>
  </conditionalFormatting>
  <conditionalFormatting sqref="EG114 EG121">
    <cfRule type="cellIs" dxfId="16413" priority="1014" operator="equal">
      <formula>0</formula>
    </cfRule>
  </conditionalFormatting>
  <conditionalFormatting sqref="EH114 EH121">
    <cfRule type="cellIs" dxfId="16412" priority="1013" operator="equal">
      <formula>0</formula>
    </cfRule>
  </conditionalFormatting>
  <conditionalFormatting sqref="EI114 EI121">
    <cfRule type="cellIs" dxfId="16411" priority="1012" operator="equal">
      <formula>0</formula>
    </cfRule>
  </conditionalFormatting>
  <conditionalFormatting sqref="EJ114 EJ121">
    <cfRule type="cellIs" dxfId="16410" priority="1011" operator="equal">
      <formula>0</formula>
    </cfRule>
  </conditionalFormatting>
  <conditionalFormatting sqref="EK114 EK121">
    <cfRule type="cellIs" dxfId="16409" priority="1010" operator="equal">
      <formula>0</formula>
    </cfRule>
  </conditionalFormatting>
  <conditionalFormatting sqref="EL114 EL121">
    <cfRule type="cellIs" dxfId="16408" priority="1009" operator="equal">
      <formula>0</formula>
    </cfRule>
  </conditionalFormatting>
  <conditionalFormatting sqref="EM114 EM121">
    <cfRule type="cellIs" dxfId="16407" priority="1008" operator="equal">
      <formula>0</formula>
    </cfRule>
  </conditionalFormatting>
  <conditionalFormatting sqref="EN114 EN121">
    <cfRule type="cellIs" dxfId="16406" priority="1007" operator="equal">
      <formula>0</formula>
    </cfRule>
  </conditionalFormatting>
  <conditionalFormatting sqref="EO114 EO121">
    <cfRule type="cellIs" dxfId="16405" priority="1006" operator="equal">
      <formula>0</formula>
    </cfRule>
  </conditionalFormatting>
  <conditionalFormatting sqref="EP114 EP121">
    <cfRule type="cellIs" dxfId="16404" priority="1005" operator="equal">
      <formula>0</formula>
    </cfRule>
  </conditionalFormatting>
  <conditionalFormatting sqref="EQ114 EQ121">
    <cfRule type="cellIs" dxfId="16403" priority="1004" operator="equal">
      <formula>0</formula>
    </cfRule>
  </conditionalFormatting>
  <conditionalFormatting sqref="ER114 ER121">
    <cfRule type="cellIs" dxfId="16402" priority="1003" operator="equal">
      <formula>0</formula>
    </cfRule>
  </conditionalFormatting>
  <conditionalFormatting sqref="ES114 ES121">
    <cfRule type="cellIs" dxfId="16401" priority="1002" operator="equal">
      <formula>0</formula>
    </cfRule>
  </conditionalFormatting>
  <conditionalFormatting sqref="ET114 ET121">
    <cfRule type="cellIs" dxfId="16400" priority="1001" operator="equal">
      <formula>0</formula>
    </cfRule>
  </conditionalFormatting>
  <conditionalFormatting sqref="EU114 EU121">
    <cfRule type="cellIs" dxfId="16399" priority="1000" operator="equal">
      <formula>0</formula>
    </cfRule>
  </conditionalFormatting>
  <conditionalFormatting sqref="EV114 EV121">
    <cfRule type="cellIs" dxfId="16398" priority="999" operator="equal">
      <formula>0</formula>
    </cfRule>
  </conditionalFormatting>
  <conditionalFormatting sqref="M151:N151 J151:K151 G151:H151 A151:E151 P151:XFD151">
    <cfRule type="cellIs" dxfId="16397" priority="998" operator="equal">
      <formula>0</formula>
    </cfRule>
  </conditionalFormatting>
  <conditionalFormatting sqref="A125:C125 G126:G135 A126:D135 EW124:XFD136 R124:R136 M125:N136 J126:K136 G136:H136 A136:E136 U136:V136 U124:EV135 M124 A124 C124">
    <cfRule type="cellIs" dxfId="16396" priority="997" operator="equal">
      <formula>0</formula>
    </cfRule>
  </conditionalFormatting>
  <conditionalFormatting sqref="P124:Q136">
    <cfRule type="cellIs" dxfId="16395" priority="996" operator="equal">
      <formula>0</formula>
    </cfRule>
  </conditionalFormatting>
  <conditionalFormatting sqref="S124:T136">
    <cfRule type="cellIs" dxfId="16394" priority="995" operator="equal">
      <formula>0</formula>
    </cfRule>
  </conditionalFormatting>
  <conditionalFormatting sqref="AK136">
    <cfRule type="cellIs" dxfId="16393" priority="980" operator="equal">
      <formula>0</formula>
    </cfRule>
  </conditionalFormatting>
  <conditionalFormatting sqref="X136">
    <cfRule type="cellIs" dxfId="16392" priority="993" operator="equal">
      <formula>0</formula>
    </cfRule>
  </conditionalFormatting>
  <conditionalFormatting sqref="Y136">
    <cfRule type="cellIs" dxfId="16391" priority="992" operator="equal">
      <formula>0</formula>
    </cfRule>
  </conditionalFormatting>
  <conditionalFormatting sqref="Z136">
    <cfRule type="cellIs" dxfId="16390" priority="991" operator="equal">
      <formula>0</formula>
    </cfRule>
  </conditionalFormatting>
  <conditionalFormatting sqref="AA136">
    <cfRule type="cellIs" dxfId="16389" priority="990" operator="equal">
      <formula>0</formula>
    </cfRule>
  </conditionalFormatting>
  <conditionalFormatting sqref="AB136">
    <cfRule type="cellIs" dxfId="16388" priority="989" operator="equal">
      <formula>0</formula>
    </cfRule>
  </conditionalFormatting>
  <conditionalFormatting sqref="AC136">
    <cfRule type="cellIs" dxfId="16387" priority="988" operator="equal">
      <formula>0</formula>
    </cfRule>
  </conditionalFormatting>
  <conditionalFormatting sqref="AD136">
    <cfRule type="cellIs" dxfId="16386" priority="987" operator="equal">
      <formula>0</formula>
    </cfRule>
  </conditionalFormatting>
  <conditionalFormatting sqref="AE136">
    <cfRule type="cellIs" dxfId="16385" priority="986" operator="equal">
      <formula>0</formula>
    </cfRule>
  </conditionalFormatting>
  <conditionalFormatting sqref="AF136">
    <cfRule type="cellIs" dxfId="16384" priority="985" operator="equal">
      <formula>0</formula>
    </cfRule>
  </conditionalFormatting>
  <conditionalFormatting sqref="AG136">
    <cfRule type="cellIs" dxfId="16383" priority="984" operator="equal">
      <formula>0</formula>
    </cfRule>
  </conditionalFormatting>
  <conditionalFormatting sqref="AH136">
    <cfRule type="cellIs" dxfId="16382" priority="983" operator="equal">
      <formula>0</formula>
    </cfRule>
  </conditionalFormatting>
  <conditionalFormatting sqref="AI136">
    <cfRule type="cellIs" dxfId="16381" priority="982" operator="equal">
      <formula>0</formula>
    </cfRule>
  </conditionalFormatting>
  <conditionalFormatting sqref="AJ136">
    <cfRule type="cellIs" dxfId="16380" priority="981" operator="equal">
      <formula>0</formula>
    </cfRule>
  </conditionalFormatting>
  <conditionalFormatting sqref="AL136">
    <cfRule type="cellIs" dxfId="16379" priority="979" operator="equal">
      <formula>0</formula>
    </cfRule>
  </conditionalFormatting>
  <conditionalFormatting sqref="AM136">
    <cfRule type="cellIs" dxfId="16378" priority="978" operator="equal">
      <formula>0</formula>
    </cfRule>
  </conditionalFormatting>
  <conditionalFormatting sqref="AN136">
    <cfRule type="cellIs" dxfId="16377" priority="977" operator="equal">
      <formula>0</formula>
    </cfRule>
  </conditionalFormatting>
  <conditionalFormatting sqref="AO136">
    <cfRule type="cellIs" dxfId="16376" priority="976" operator="equal">
      <formula>0</formula>
    </cfRule>
  </conditionalFormatting>
  <conditionalFormatting sqref="AP136">
    <cfRule type="cellIs" dxfId="16375" priority="975" operator="equal">
      <formula>0</formula>
    </cfRule>
  </conditionalFormatting>
  <conditionalFormatting sqref="AQ136">
    <cfRule type="cellIs" dxfId="16374" priority="974" operator="equal">
      <formula>0</formula>
    </cfRule>
  </conditionalFormatting>
  <conditionalFormatting sqref="AR136">
    <cfRule type="cellIs" dxfId="16373" priority="973" operator="equal">
      <formula>0</formula>
    </cfRule>
  </conditionalFormatting>
  <conditionalFormatting sqref="AS136">
    <cfRule type="cellIs" dxfId="16372" priority="972" operator="equal">
      <formula>0</formula>
    </cfRule>
  </conditionalFormatting>
  <conditionalFormatting sqref="AT136">
    <cfRule type="cellIs" dxfId="16371" priority="971" operator="equal">
      <formula>0</formula>
    </cfRule>
  </conditionalFormatting>
  <conditionalFormatting sqref="AU136">
    <cfRule type="cellIs" dxfId="16370" priority="970" operator="equal">
      <formula>0</formula>
    </cfRule>
  </conditionalFormatting>
  <conditionalFormatting sqref="AV136">
    <cfRule type="cellIs" dxfId="16369" priority="969" operator="equal">
      <formula>0</formula>
    </cfRule>
  </conditionalFormatting>
  <conditionalFormatting sqref="AW136">
    <cfRule type="cellIs" dxfId="16368" priority="968" operator="equal">
      <formula>0</formula>
    </cfRule>
  </conditionalFormatting>
  <conditionalFormatting sqref="AX136">
    <cfRule type="cellIs" dxfId="16367" priority="967" operator="equal">
      <formula>0</formula>
    </cfRule>
  </conditionalFormatting>
  <conditionalFormatting sqref="AY136">
    <cfRule type="cellIs" dxfId="16366" priority="966" operator="equal">
      <formula>0</formula>
    </cfRule>
  </conditionalFormatting>
  <conditionalFormatting sqref="AZ136">
    <cfRule type="cellIs" dxfId="16365" priority="965" operator="equal">
      <formula>0</formula>
    </cfRule>
  </conditionalFormatting>
  <conditionalFormatting sqref="BA136">
    <cfRule type="cellIs" dxfId="16364" priority="964" operator="equal">
      <formula>0</formula>
    </cfRule>
  </conditionalFormatting>
  <conditionalFormatting sqref="BB136">
    <cfRule type="cellIs" dxfId="16363" priority="963" operator="equal">
      <formula>0</formula>
    </cfRule>
  </conditionalFormatting>
  <conditionalFormatting sqref="BC136">
    <cfRule type="cellIs" dxfId="16362" priority="962" operator="equal">
      <formula>0</formula>
    </cfRule>
  </conditionalFormatting>
  <conditionalFormatting sqref="BD136">
    <cfRule type="cellIs" dxfId="16361" priority="961" operator="equal">
      <formula>0</formula>
    </cfRule>
  </conditionalFormatting>
  <conditionalFormatting sqref="BE136">
    <cfRule type="cellIs" dxfId="16360" priority="960" operator="equal">
      <formula>0</formula>
    </cfRule>
  </conditionalFormatting>
  <conditionalFormatting sqref="BF136">
    <cfRule type="cellIs" dxfId="16359" priority="959" operator="equal">
      <formula>0</formula>
    </cfRule>
  </conditionalFormatting>
  <conditionalFormatting sqref="BG136">
    <cfRule type="cellIs" dxfId="16358" priority="958" operator="equal">
      <formula>0</formula>
    </cfRule>
  </conditionalFormatting>
  <conditionalFormatting sqref="BH136">
    <cfRule type="cellIs" dxfId="16357" priority="957" operator="equal">
      <formula>0</formula>
    </cfRule>
  </conditionalFormatting>
  <conditionalFormatting sqref="BI136">
    <cfRule type="cellIs" dxfId="16356" priority="956" operator="equal">
      <formula>0</formula>
    </cfRule>
  </conditionalFormatting>
  <conditionalFormatting sqref="BJ136">
    <cfRule type="cellIs" dxfId="16355" priority="955" operator="equal">
      <formula>0</formula>
    </cfRule>
  </conditionalFormatting>
  <conditionalFormatting sqref="BK136">
    <cfRule type="cellIs" dxfId="16354" priority="954" operator="equal">
      <formula>0</formula>
    </cfRule>
  </conditionalFormatting>
  <conditionalFormatting sqref="BL136">
    <cfRule type="cellIs" dxfId="16353" priority="953" operator="equal">
      <formula>0</formula>
    </cfRule>
  </conditionalFormatting>
  <conditionalFormatting sqref="BM136">
    <cfRule type="cellIs" dxfId="16352" priority="952" operator="equal">
      <formula>0</formula>
    </cfRule>
  </conditionalFormatting>
  <conditionalFormatting sqref="BN136">
    <cfRule type="cellIs" dxfId="16351" priority="951" operator="equal">
      <formula>0</formula>
    </cfRule>
  </conditionalFormatting>
  <conditionalFormatting sqref="BO136">
    <cfRule type="cellIs" dxfId="16350" priority="950" operator="equal">
      <formula>0</formula>
    </cfRule>
  </conditionalFormatting>
  <conditionalFormatting sqref="BP136">
    <cfRule type="cellIs" dxfId="16349" priority="949" operator="equal">
      <formula>0</formula>
    </cfRule>
  </conditionalFormatting>
  <conditionalFormatting sqref="BQ136">
    <cfRule type="cellIs" dxfId="16348" priority="948" operator="equal">
      <formula>0</formula>
    </cfRule>
  </conditionalFormatting>
  <conditionalFormatting sqref="BR136">
    <cfRule type="cellIs" dxfId="16347" priority="947" operator="equal">
      <formula>0</formula>
    </cfRule>
  </conditionalFormatting>
  <conditionalFormatting sqref="BS136">
    <cfRule type="cellIs" dxfId="16346" priority="946" operator="equal">
      <formula>0</formula>
    </cfRule>
  </conditionalFormatting>
  <conditionalFormatting sqref="BT136">
    <cfRule type="cellIs" dxfId="16345" priority="945" operator="equal">
      <formula>0</formula>
    </cfRule>
  </conditionalFormatting>
  <conditionalFormatting sqref="BU136">
    <cfRule type="cellIs" dxfId="16344" priority="944" operator="equal">
      <formula>0</formula>
    </cfRule>
  </conditionalFormatting>
  <conditionalFormatting sqref="BV136">
    <cfRule type="cellIs" dxfId="16343" priority="943" operator="equal">
      <formula>0</formula>
    </cfRule>
  </conditionalFormatting>
  <conditionalFormatting sqref="BW136">
    <cfRule type="cellIs" dxfId="16342" priority="942" operator="equal">
      <formula>0</formula>
    </cfRule>
  </conditionalFormatting>
  <conditionalFormatting sqref="BX136">
    <cfRule type="cellIs" dxfId="16341" priority="941" operator="equal">
      <formula>0</formula>
    </cfRule>
  </conditionalFormatting>
  <conditionalFormatting sqref="BY136">
    <cfRule type="cellIs" dxfId="16340" priority="940" operator="equal">
      <formula>0</formula>
    </cfRule>
  </conditionalFormatting>
  <conditionalFormatting sqref="BZ136">
    <cfRule type="cellIs" dxfId="16339" priority="939" operator="equal">
      <formula>0</formula>
    </cfRule>
  </conditionalFormatting>
  <conditionalFormatting sqref="CA136">
    <cfRule type="cellIs" dxfId="16338" priority="938" operator="equal">
      <formula>0</formula>
    </cfRule>
  </conditionalFormatting>
  <conditionalFormatting sqref="CB136">
    <cfRule type="cellIs" dxfId="16337" priority="937" operator="equal">
      <formula>0</formula>
    </cfRule>
  </conditionalFormatting>
  <conditionalFormatting sqref="CC136">
    <cfRule type="cellIs" dxfId="16336" priority="936" operator="equal">
      <formula>0</formula>
    </cfRule>
  </conditionalFormatting>
  <conditionalFormatting sqref="CD136">
    <cfRule type="cellIs" dxfId="16335" priority="935" operator="equal">
      <formula>0</formula>
    </cfRule>
  </conditionalFormatting>
  <conditionalFormatting sqref="CE136">
    <cfRule type="cellIs" dxfId="16334" priority="934" operator="equal">
      <formula>0</formula>
    </cfRule>
  </conditionalFormatting>
  <conditionalFormatting sqref="CF136">
    <cfRule type="cellIs" dxfId="16333" priority="933" operator="equal">
      <formula>0</formula>
    </cfRule>
  </conditionalFormatting>
  <conditionalFormatting sqref="CG136">
    <cfRule type="cellIs" dxfId="16332" priority="932" operator="equal">
      <formula>0</formula>
    </cfRule>
  </conditionalFormatting>
  <conditionalFormatting sqref="CH136">
    <cfRule type="cellIs" dxfId="16331" priority="931" operator="equal">
      <formula>0</formula>
    </cfRule>
  </conditionalFormatting>
  <conditionalFormatting sqref="CI136">
    <cfRule type="cellIs" dxfId="16330" priority="930" operator="equal">
      <formula>0</formula>
    </cfRule>
  </conditionalFormatting>
  <conditionalFormatting sqref="CJ136">
    <cfRule type="cellIs" dxfId="16329" priority="929" operator="equal">
      <formula>0</formula>
    </cfRule>
  </conditionalFormatting>
  <conditionalFormatting sqref="CK136">
    <cfRule type="cellIs" dxfId="16328" priority="928" operator="equal">
      <formula>0</formula>
    </cfRule>
  </conditionalFormatting>
  <conditionalFormatting sqref="CL136">
    <cfRule type="cellIs" dxfId="16327" priority="927" operator="equal">
      <formula>0</formula>
    </cfRule>
  </conditionalFormatting>
  <conditionalFormatting sqref="CM136">
    <cfRule type="cellIs" dxfId="16326" priority="926" operator="equal">
      <formula>0</formula>
    </cfRule>
  </conditionalFormatting>
  <conditionalFormatting sqref="CN136">
    <cfRule type="cellIs" dxfId="16325" priority="925" operator="equal">
      <formula>0</formula>
    </cfRule>
  </conditionalFormatting>
  <conditionalFormatting sqref="CO136">
    <cfRule type="cellIs" dxfId="16324" priority="924" operator="equal">
      <formula>0</formula>
    </cfRule>
  </conditionalFormatting>
  <conditionalFormatting sqref="CP136">
    <cfRule type="cellIs" dxfId="16323" priority="923" operator="equal">
      <formula>0</formula>
    </cfRule>
  </conditionalFormatting>
  <conditionalFormatting sqref="CQ136">
    <cfRule type="cellIs" dxfId="16322" priority="922" operator="equal">
      <formula>0</formula>
    </cfRule>
  </conditionalFormatting>
  <conditionalFormatting sqref="CR136">
    <cfRule type="cellIs" dxfId="16321" priority="921" operator="equal">
      <formula>0</formula>
    </cfRule>
  </conditionalFormatting>
  <conditionalFormatting sqref="CS136">
    <cfRule type="cellIs" dxfId="16320" priority="920" operator="equal">
      <formula>0</formula>
    </cfRule>
  </conditionalFormatting>
  <conditionalFormatting sqref="CT136">
    <cfRule type="cellIs" dxfId="16319" priority="919" operator="equal">
      <formula>0</formula>
    </cfRule>
  </conditionalFormatting>
  <conditionalFormatting sqref="CU136">
    <cfRule type="cellIs" dxfId="16318" priority="918" operator="equal">
      <formula>0</formula>
    </cfRule>
  </conditionalFormatting>
  <conditionalFormatting sqref="CV136">
    <cfRule type="cellIs" dxfId="16317" priority="917" operator="equal">
      <formula>0</formula>
    </cfRule>
  </conditionalFormatting>
  <conditionalFormatting sqref="CW136">
    <cfRule type="cellIs" dxfId="16316" priority="916" operator="equal">
      <formula>0</formula>
    </cfRule>
  </conditionalFormatting>
  <conditionalFormatting sqref="CX136">
    <cfRule type="cellIs" dxfId="16315" priority="915" operator="equal">
      <formula>0</formula>
    </cfRule>
  </conditionalFormatting>
  <conditionalFormatting sqref="CY136">
    <cfRule type="cellIs" dxfId="16314" priority="914" operator="equal">
      <formula>0</formula>
    </cfRule>
  </conditionalFormatting>
  <conditionalFormatting sqref="CZ136">
    <cfRule type="cellIs" dxfId="16313" priority="913" operator="equal">
      <formula>0</formula>
    </cfRule>
  </conditionalFormatting>
  <conditionalFormatting sqref="DA136">
    <cfRule type="cellIs" dxfId="16312" priority="912" operator="equal">
      <formula>0</formula>
    </cfRule>
  </conditionalFormatting>
  <conditionalFormatting sqref="DB136">
    <cfRule type="cellIs" dxfId="16311" priority="911" operator="equal">
      <formula>0</formula>
    </cfRule>
  </conditionalFormatting>
  <conditionalFormatting sqref="DC136">
    <cfRule type="cellIs" dxfId="16310" priority="910" operator="equal">
      <formula>0</formula>
    </cfRule>
  </conditionalFormatting>
  <conditionalFormatting sqref="DD136">
    <cfRule type="cellIs" dxfId="16309" priority="909" operator="equal">
      <formula>0</formula>
    </cfRule>
  </conditionalFormatting>
  <conditionalFormatting sqref="DE136">
    <cfRule type="cellIs" dxfId="16308" priority="908" operator="equal">
      <formula>0</formula>
    </cfRule>
  </conditionalFormatting>
  <conditionalFormatting sqref="DF136">
    <cfRule type="cellIs" dxfId="16307" priority="907" operator="equal">
      <formula>0</formula>
    </cfRule>
  </conditionalFormatting>
  <conditionalFormatting sqref="DG136">
    <cfRule type="cellIs" dxfId="16306" priority="906" operator="equal">
      <formula>0</formula>
    </cfRule>
  </conditionalFormatting>
  <conditionalFormatting sqref="DH136">
    <cfRule type="cellIs" dxfId="16305" priority="905" operator="equal">
      <formula>0</formula>
    </cfRule>
  </conditionalFormatting>
  <conditionalFormatting sqref="DI136">
    <cfRule type="cellIs" dxfId="16304" priority="904" operator="equal">
      <formula>0</formula>
    </cfRule>
  </conditionalFormatting>
  <conditionalFormatting sqref="DJ136">
    <cfRule type="cellIs" dxfId="16303" priority="903" operator="equal">
      <formula>0</formula>
    </cfRule>
  </conditionalFormatting>
  <conditionalFormatting sqref="DK136">
    <cfRule type="cellIs" dxfId="16302" priority="902" operator="equal">
      <formula>0</formula>
    </cfRule>
  </conditionalFormatting>
  <conditionalFormatting sqref="DL136">
    <cfRule type="cellIs" dxfId="16301" priority="901" operator="equal">
      <formula>0</formula>
    </cfRule>
  </conditionalFormatting>
  <conditionalFormatting sqref="DM136">
    <cfRule type="cellIs" dxfId="16300" priority="900" operator="equal">
      <formula>0</formula>
    </cfRule>
  </conditionalFormatting>
  <conditionalFormatting sqref="DN136">
    <cfRule type="cellIs" dxfId="16299" priority="899" operator="equal">
      <formula>0</formula>
    </cfRule>
  </conditionalFormatting>
  <conditionalFormatting sqref="DO136">
    <cfRule type="cellIs" dxfId="16298" priority="898" operator="equal">
      <formula>0</formula>
    </cfRule>
  </conditionalFormatting>
  <conditionalFormatting sqref="DP136">
    <cfRule type="cellIs" dxfId="16297" priority="897" operator="equal">
      <formula>0</formula>
    </cfRule>
  </conditionalFormatting>
  <conditionalFormatting sqref="DQ136">
    <cfRule type="cellIs" dxfId="16296" priority="896" operator="equal">
      <formula>0</formula>
    </cfRule>
  </conditionalFormatting>
  <conditionalFormatting sqref="DR136">
    <cfRule type="cellIs" dxfId="16295" priority="895" operator="equal">
      <formula>0</formula>
    </cfRule>
  </conditionalFormatting>
  <conditionalFormatting sqref="DS136">
    <cfRule type="cellIs" dxfId="16294" priority="894" operator="equal">
      <formula>0</formula>
    </cfRule>
  </conditionalFormatting>
  <conditionalFormatting sqref="DT136">
    <cfRule type="cellIs" dxfId="16293" priority="893" operator="equal">
      <formula>0</formula>
    </cfRule>
  </conditionalFormatting>
  <conditionalFormatting sqref="DU136">
    <cfRule type="cellIs" dxfId="16292" priority="892" operator="equal">
      <formula>0</formula>
    </cfRule>
  </conditionalFormatting>
  <conditionalFormatting sqref="DV136">
    <cfRule type="cellIs" dxfId="16291" priority="891" operator="equal">
      <formula>0</formula>
    </cfRule>
  </conditionalFormatting>
  <conditionalFormatting sqref="DW136">
    <cfRule type="cellIs" dxfId="16290" priority="890" operator="equal">
      <formula>0</formula>
    </cfRule>
  </conditionalFormatting>
  <conditionalFormatting sqref="DX136">
    <cfRule type="cellIs" dxfId="16289" priority="889" operator="equal">
      <formula>0</formula>
    </cfRule>
  </conditionalFormatting>
  <conditionalFormatting sqref="DY136">
    <cfRule type="cellIs" dxfId="16288" priority="888" operator="equal">
      <formula>0</formula>
    </cfRule>
  </conditionalFormatting>
  <conditionalFormatting sqref="DZ136">
    <cfRule type="cellIs" dxfId="16287" priority="887" operator="equal">
      <formula>0</formula>
    </cfRule>
  </conditionalFormatting>
  <conditionalFormatting sqref="EA136">
    <cfRule type="cellIs" dxfId="16286" priority="886" operator="equal">
      <formula>0</formula>
    </cfRule>
  </conditionalFormatting>
  <conditionalFormatting sqref="EB136">
    <cfRule type="cellIs" dxfId="16285" priority="885" operator="equal">
      <formula>0</formula>
    </cfRule>
  </conditionalFormatting>
  <conditionalFormatting sqref="EC136">
    <cfRule type="cellIs" dxfId="16284" priority="884" operator="equal">
      <formula>0</formula>
    </cfRule>
  </conditionalFormatting>
  <conditionalFormatting sqref="ED136">
    <cfRule type="cellIs" dxfId="16283" priority="883" operator="equal">
      <formula>0</formula>
    </cfRule>
  </conditionalFormatting>
  <conditionalFormatting sqref="EE136">
    <cfRule type="cellIs" dxfId="16282" priority="882" operator="equal">
      <formula>0</formula>
    </cfRule>
  </conditionalFormatting>
  <conditionalFormatting sqref="EF136">
    <cfRule type="cellIs" dxfId="16281" priority="881" operator="equal">
      <formula>0</formula>
    </cfRule>
  </conditionalFormatting>
  <conditionalFormatting sqref="EG136">
    <cfRule type="cellIs" dxfId="16280" priority="880" operator="equal">
      <formula>0</formula>
    </cfRule>
  </conditionalFormatting>
  <conditionalFormatting sqref="EH136">
    <cfRule type="cellIs" dxfId="16279" priority="879" operator="equal">
      <formula>0</formula>
    </cfRule>
  </conditionalFormatting>
  <conditionalFormatting sqref="EI136">
    <cfRule type="cellIs" dxfId="16278" priority="878" operator="equal">
      <formula>0</formula>
    </cfRule>
  </conditionalFormatting>
  <conditionalFormatting sqref="EJ136">
    <cfRule type="cellIs" dxfId="16277" priority="877" operator="equal">
      <formula>0</formula>
    </cfRule>
  </conditionalFormatting>
  <conditionalFormatting sqref="EK136">
    <cfRule type="cellIs" dxfId="16276" priority="876" operator="equal">
      <formula>0</formula>
    </cfRule>
  </conditionalFormatting>
  <conditionalFormatting sqref="EL136">
    <cfRule type="cellIs" dxfId="16275" priority="875" operator="equal">
      <formula>0</formula>
    </cfRule>
  </conditionalFormatting>
  <conditionalFormatting sqref="EM136">
    <cfRule type="cellIs" dxfId="16274" priority="874" operator="equal">
      <formula>0</formula>
    </cfRule>
  </conditionalFormatting>
  <conditionalFormatting sqref="EN136">
    <cfRule type="cellIs" dxfId="16273" priority="873" operator="equal">
      <formula>0</formula>
    </cfRule>
  </conditionalFormatting>
  <conditionalFormatting sqref="EO136">
    <cfRule type="cellIs" dxfId="16272" priority="872" operator="equal">
      <formula>0</formula>
    </cfRule>
  </conditionalFormatting>
  <conditionalFormatting sqref="EP136">
    <cfRule type="cellIs" dxfId="16271" priority="871" operator="equal">
      <formula>0</formula>
    </cfRule>
  </conditionalFormatting>
  <conditionalFormatting sqref="EQ136">
    <cfRule type="cellIs" dxfId="16270" priority="870" operator="equal">
      <formula>0</formula>
    </cfRule>
  </conditionalFormatting>
  <conditionalFormatting sqref="ER136">
    <cfRule type="cellIs" dxfId="16269" priority="869" operator="equal">
      <formula>0</formula>
    </cfRule>
  </conditionalFormatting>
  <conditionalFormatting sqref="ES136">
    <cfRule type="cellIs" dxfId="16268" priority="868" operator="equal">
      <formula>0</formula>
    </cfRule>
  </conditionalFormatting>
  <conditionalFormatting sqref="ET136">
    <cfRule type="cellIs" dxfId="16267" priority="867" operator="equal">
      <formula>0</formula>
    </cfRule>
  </conditionalFormatting>
  <conditionalFormatting sqref="EU136">
    <cfRule type="cellIs" dxfId="16266" priority="866" operator="equal">
      <formula>0</formula>
    </cfRule>
  </conditionalFormatting>
  <conditionalFormatting sqref="EV136">
    <cfRule type="cellIs" dxfId="16265" priority="865" operator="equal">
      <formula>0</formula>
    </cfRule>
  </conditionalFormatting>
  <conditionalFormatting sqref="A139:C139 G140:G149 A140:D149 EW138:XFD150 R138:R150 M139:N150 J140:K150 G150:H150 A150:E150 U150:V150 U138:EV149 M138 A138 C138">
    <cfRule type="cellIs" dxfId="16264" priority="864" operator="equal">
      <formula>0</formula>
    </cfRule>
  </conditionalFormatting>
  <conditionalFormatting sqref="P138:Q150">
    <cfRule type="cellIs" dxfId="16263" priority="863" operator="equal">
      <formula>0</formula>
    </cfRule>
  </conditionalFormatting>
  <conditionalFormatting sqref="S138:T150">
    <cfRule type="cellIs" dxfId="16262" priority="862" operator="equal">
      <formula>0</formula>
    </cfRule>
  </conditionalFormatting>
  <conditionalFormatting sqref="W150">
    <cfRule type="cellIs" dxfId="16261" priority="861" operator="equal">
      <formula>0</formula>
    </cfRule>
  </conditionalFormatting>
  <conditionalFormatting sqref="X150">
    <cfRule type="cellIs" dxfId="16260" priority="860" operator="equal">
      <formula>0</formula>
    </cfRule>
  </conditionalFormatting>
  <conditionalFormatting sqref="Y150">
    <cfRule type="cellIs" dxfId="16259" priority="859" operator="equal">
      <formula>0</formula>
    </cfRule>
  </conditionalFormatting>
  <conditionalFormatting sqref="Z150">
    <cfRule type="cellIs" dxfId="16258" priority="858" operator="equal">
      <formula>0</formula>
    </cfRule>
  </conditionalFormatting>
  <conditionalFormatting sqref="AA150">
    <cfRule type="cellIs" dxfId="16257" priority="857" operator="equal">
      <formula>0</formula>
    </cfRule>
  </conditionalFormatting>
  <conditionalFormatting sqref="AB150">
    <cfRule type="cellIs" dxfId="16256" priority="856" operator="equal">
      <formula>0</formula>
    </cfRule>
  </conditionalFormatting>
  <conditionalFormatting sqref="AC150">
    <cfRule type="cellIs" dxfId="16255" priority="855" operator="equal">
      <formula>0</formula>
    </cfRule>
  </conditionalFormatting>
  <conditionalFormatting sqref="AD150">
    <cfRule type="cellIs" dxfId="16254" priority="854" operator="equal">
      <formula>0</formula>
    </cfRule>
  </conditionalFormatting>
  <conditionalFormatting sqref="AE150">
    <cfRule type="cellIs" dxfId="16253" priority="853" operator="equal">
      <formula>0</formula>
    </cfRule>
  </conditionalFormatting>
  <conditionalFormatting sqref="AF150">
    <cfRule type="cellIs" dxfId="16252" priority="852" operator="equal">
      <formula>0</formula>
    </cfRule>
  </conditionalFormatting>
  <conditionalFormatting sqref="AG150">
    <cfRule type="cellIs" dxfId="16251" priority="851" operator="equal">
      <formula>0</formula>
    </cfRule>
  </conditionalFormatting>
  <conditionalFormatting sqref="AH150">
    <cfRule type="cellIs" dxfId="16250" priority="850" operator="equal">
      <formula>0</formula>
    </cfRule>
  </conditionalFormatting>
  <conditionalFormatting sqref="AI150">
    <cfRule type="cellIs" dxfId="16249" priority="849" operator="equal">
      <formula>0</formula>
    </cfRule>
  </conditionalFormatting>
  <conditionalFormatting sqref="AJ150">
    <cfRule type="cellIs" dxfId="16248" priority="848" operator="equal">
      <formula>0</formula>
    </cfRule>
  </conditionalFormatting>
  <conditionalFormatting sqref="AK150">
    <cfRule type="cellIs" dxfId="16247" priority="847" operator="equal">
      <formula>0</formula>
    </cfRule>
  </conditionalFormatting>
  <conditionalFormatting sqref="AL150">
    <cfRule type="cellIs" dxfId="16246" priority="846" operator="equal">
      <formula>0</formula>
    </cfRule>
  </conditionalFormatting>
  <conditionalFormatting sqref="AM150">
    <cfRule type="cellIs" dxfId="16245" priority="845" operator="equal">
      <formula>0</formula>
    </cfRule>
  </conditionalFormatting>
  <conditionalFormatting sqref="AN150">
    <cfRule type="cellIs" dxfId="16244" priority="844" operator="equal">
      <formula>0</formula>
    </cfRule>
  </conditionalFormatting>
  <conditionalFormatting sqref="AO150">
    <cfRule type="cellIs" dxfId="16243" priority="843" operator="equal">
      <formula>0</formula>
    </cfRule>
  </conditionalFormatting>
  <conditionalFormatting sqref="AP150">
    <cfRule type="cellIs" dxfId="16242" priority="842" operator="equal">
      <formula>0</formula>
    </cfRule>
  </conditionalFormatting>
  <conditionalFormatting sqref="AQ150">
    <cfRule type="cellIs" dxfId="16241" priority="841" operator="equal">
      <formula>0</formula>
    </cfRule>
  </conditionalFormatting>
  <conditionalFormatting sqref="AR150">
    <cfRule type="cellIs" dxfId="16240" priority="840" operator="equal">
      <formula>0</formula>
    </cfRule>
  </conditionalFormatting>
  <conditionalFormatting sqref="AS150">
    <cfRule type="cellIs" dxfId="16239" priority="839" operator="equal">
      <formula>0</formula>
    </cfRule>
  </conditionalFormatting>
  <conditionalFormatting sqref="AT150">
    <cfRule type="cellIs" dxfId="16238" priority="838" operator="equal">
      <formula>0</formula>
    </cfRule>
  </conditionalFormatting>
  <conditionalFormatting sqref="AU150">
    <cfRule type="cellIs" dxfId="16237" priority="837" operator="equal">
      <formula>0</formula>
    </cfRule>
  </conditionalFormatting>
  <conditionalFormatting sqref="AV150">
    <cfRule type="cellIs" dxfId="16236" priority="836" operator="equal">
      <formula>0</formula>
    </cfRule>
  </conditionalFormatting>
  <conditionalFormatting sqref="AW150">
    <cfRule type="cellIs" dxfId="16235" priority="835" operator="equal">
      <formula>0</formula>
    </cfRule>
  </conditionalFormatting>
  <conditionalFormatting sqref="AX150">
    <cfRule type="cellIs" dxfId="16234" priority="834" operator="equal">
      <formula>0</formula>
    </cfRule>
  </conditionalFormatting>
  <conditionalFormatting sqref="AY150">
    <cfRule type="cellIs" dxfId="16233" priority="833" operator="equal">
      <formula>0</formula>
    </cfRule>
  </conditionalFormatting>
  <conditionalFormatting sqref="AZ150">
    <cfRule type="cellIs" dxfId="16232" priority="832" operator="equal">
      <formula>0</formula>
    </cfRule>
  </conditionalFormatting>
  <conditionalFormatting sqref="BA150">
    <cfRule type="cellIs" dxfId="16231" priority="831" operator="equal">
      <formula>0</formula>
    </cfRule>
  </conditionalFormatting>
  <conditionalFormatting sqref="BB150">
    <cfRule type="cellIs" dxfId="16230" priority="830" operator="equal">
      <formula>0</formula>
    </cfRule>
  </conditionalFormatting>
  <conditionalFormatting sqref="BC150">
    <cfRule type="cellIs" dxfId="16229" priority="829" operator="equal">
      <formula>0</formula>
    </cfRule>
  </conditionalFormatting>
  <conditionalFormatting sqref="BD150">
    <cfRule type="cellIs" dxfId="16228" priority="828" operator="equal">
      <formula>0</formula>
    </cfRule>
  </conditionalFormatting>
  <conditionalFormatting sqref="BE150">
    <cfRule type="cellIs" dxfId="16227" priority="827" operator="equal">
      <formula>0</formula>
    </cfRule>
  </conditionalFormatting>
  <conditionalFormatting sqref="BF150">
    <cfRule type="cellIs" dxfId="16226" priority="826" operator="equal">
      <formula>0</formula>
    </cfRule>
  </conditionalFormatting>
  <conditionalFormatting sqref="BG150">
    <cfRule type="cellIs" dxfId="16225" priority="825" operator="equal">
      <formula>0</formula>
    </cfRule>
  </conditionalFormatting>
  <conditionalFormatting sqref="BH150">
    <cfRule type="cellIs" dxfId="16224" priority="824" operator="equal">
      <formula>0</formula>
    </cfRule>
  </conditionalFormatting>
  <conditionalFormatting sqref="BI150">
    <cfRule type="cellIs" dxfId="16223" priority="823" operator="equal">
      <formula>0</formula>
    </cfRule>
  </conditionalFormatting>
  <conditionalFormatting sqref="BJ150">
    <cfRule type="cellIs" dxfId="16222" priority="822" operator="equal">
      <formula>0</formula>
    </cfRule>
  </conditionalFormatting>
  <conditionalFormatting sqref="BK150">
    <cfRule type="cellIs" dxfId="16221" priority="821" operator="equal">
      <formula>0</formula>
    </cfRule>
  </conditionalFormatting>
  <conditionalFormatting sqref="BL150">
    <cfRule type="cellIs" dxfId="16220" priority="820" operator="equal">
      <formula>0</formula>
    </cfRule>
  </conditionalFormatting>
  <conditionalFormatting sqref="BM150">
    <cfRule type="cellIs" dxfId="16219" priority="819" operator="equal">
      <formula>0</formula>
    </cfRule>
  </conditionalFormatting>
  <conditionalFormatting sqref="BN150">
    <cfRule type="cellIs" dxfId="16218" priority="818" operator="equal">
      <formula>0</formula>
    </cfRule>
  </conditionalFormatting>
  <conditionalFormatting sqref="BO150">
    <cfRule type="cellIs" dxfId="16217" priority="817" operator="equal">
      <formula>0</formula>
    </cfRule>
  </conditionalFormatting>
  <conditionalFormatting sqref="BP150">
    <cfRule type="cellIs" dxfId="16216" priority="816" operator="equal">
      <formula>0</formula>
    </cfRule>
  </conditionalFormatting>
  <conditionalFormatting sqref="BQ150">
    <cfRule type="cellIs" dxfId="16215" priority="815" operator="equal">
      <formula>0</formula>
    </cfRule>
  </conditionalFormatting>
  <conditionalFormatting sqref="BR150">
    <cfRule type="cellIs" dxfId="16214" priority="814" operator="equal">
      <formula>0</formula>
    </cfRule>
  </conditionalFormatting>
  <conditionalFormatting sqref="BS150">
    <cfRule type="cellIs" dxfId="16213" priority="813" operator="equal">
      <formula>0</formula>
    </cfRule>
  </conditionalFormatting>
  <conditionalFormatting sqref="BT150">
    <cfRule type="cellIs" dxfId="16212" priority="812" operator="equal">
      <formula>0</formula>
    </cfRule>
  </conditionalFormatting>
  <conditionalFormatting sqref="BU150">
    <cfRule type="cellIs" dxfId="16211" priority="811" operator="equal">
      <formula>0</formula>
    </cfRule>
  </conditionalFormatting>
  <conditionalFormatting sqref="BV150">
    <cfRule type="cellIs" dxfId="16210" priority="810" operator="equal">
      <formula>0</formula>
    </cfRule>
  </conditionalFormatting>
  <conditionalFormatting sqref="BW150">
    <cfRule type="cellIs" dxfId="16209" priority="809" operator="equal">
      <formula>0</formula>
    </cfRule>
  </conditionalFormatting>
  <conditionalFormatting sqref="BX150">
    <cfRule type="cellIs" dxfId="16208" priority="808" operator="equal">
      <formula>0</formula>
    </cfRule>
  </conditionalFormatting>
  <conditionalFormatting sqref="BY150">
    <cfRule type="cellIs" dxfId="16207" priority="807" operator="equal">
      <formula>0</formula>
    </cfRule>
  </conditionalFormatting>
  <conditionalFormatting sqref="BZ150">
    <cfRule type="cellIs" dxfId="16206" priority="806" operator="equal">
      <formula>0</formula>
    </cfRule>
  </conditionalFormatting>
  <conditionalFormatting sqref="CA150">
    <cfRule type="cellIs" dxfId="16205" priority="805" operator="equal">
      <formula>0</formula>
    </cfRule>
  </conditionalFormatting>
  <conditionalFormatting sqref="CB150">
    <cfRule type="cellIs" dxfId="16204" priority="804" operator="equal">
      <formula>0</formula>
    </cfRule>
  </conditionalFormatting>
  <conditionalFormatting sqref="CC150">
    <cfRule type="cellIs" dxfId="16203" priority="803" operator="equal">
      <formula>0</formula>
    </cfRule>
  </conditionalFormatting>
  <conditionalFormatting sqref="CD150">
    <cfRule type="cellIs" dxfId="16202" priority="802" operator="equal">
      <formula>0</formula>
    </cfRule>
  </conditionalFormatting>
  <conditionalFormatting sqref="CE150">
    <cfRule type="cellIs" dxfId="16201" priority="801" operator="equal">
      <formula>0</formula>
    </cfRule>
  </conditionalFormatting>
  <conditionalFormatting sqref="CF150">
    <cfRule type="cellIs" dxfId="16200" priority="800" operator="equal">
      <formula>0</formula>
    </cfRule>
  </conditionalFormatting>
  <conditionalFormatting sqref="CG150">
    <cfRule type="cellIs" dxfId="16199" priority="799" operator="equal">
      <formula>0</formula>
    </cfRule>
  </conditionalFormatting>
  <conditionalFormatting sqref="CH150">
    <cfRule type="cellIs" dxfId="16198" priority="798" operator="equal">
      <formula>0</formula>
    </cfRule>
  </conditionalFormatting>
  <conditionalFormatting sqref="CI150">
    <cfRule type="cellIs" dxfId="16197" priority="797" operator="equal">
      <formula>0</formula>
    </cfRule>
  </conditionalFormatting>
  <conditionalFormatting sqref="CJ150">
    <cfRule type="cellIs" dxfId="16196" priority="796" operator="equal">
      <formula>0</formula>
    </cfRule>
  </conditionalFormatting>
  <conditionalFormatting sqref="CK150">
    <cfRule type="cellIs" dxfId="16195" priority="795" operator="equal">
      <formula>0</formula>
    </cfRule>
  </conditionalFormatting>
  <conditionalFormatting sqref="CL150">
    <cfRule type="cellIs" dxfId="16194" priority="794" operator="equal">
      <formula>0</formula>
    </cfRule>
  </conditionalFormatting>
  <conditionalFormatting sqref="CM150">
    <cfRule type="cellIs" dxfId="16193" priority="793" operator="equal">
      <formula>0</formula>
    </cfRule>
  </conditionalFormatting>
  <conditionalFormatting sqref="CN150">
    <cfRule type="cellIs" dxfId="16192" priority="792" operator="equal">
      <formula>0</formula>
    </cfRule>
  </conditionalFormatting>
  <conditionalFormatting sqref="CO150">
    <cfRule type="cellIs" dxfId="16191" priority="791" operator="equal">
      <formula>0</formula>
    </cfRule>
  </conditionalFormatting>
  <conditionalFormatting sqref="CP150">
    <cfRule type="cellIs" dxfId="16190" priority="790" operator="equal">
      <formula>0</formula>
    </cfRule>
  </conditionalFormatting>
  <conditionalFormatting sqref="CQ150">
    <cfRule type="cellIs" dxfId="16189" priority="789" operator="equal">
      <formula>0</formula>
    </cfRule>
  </conditionalFormatting>
  <conditionalFormatting sqref="CR150">
    <cfRule type="cellIs" dxfId="16188" priority="788" operator="equal">
      <formula>0</formula>
    </cfRule>
  </conditionalFormatting>
  <conditionalFormatting sqref="CS150">
    <cfRule type="cellIs" dxfId="16187" priority="787" operator="equal">
      <formula>0</formula>
    </cfRule>
  </conditionalFormatting>
  <conditionalFormatting sqref="CT150">
    <cfRule type="cellIs" dxfId="16186" priority="786" operator="equal">
      <formula>0</formula>
    </cfRule>
  </conditionalFormatting>
  <conditionalFormatting sqref="CU150">
    <cfRule type="cellIs" dxfId="16185" priority="785" operator="equal">
      <formula>0</formula>
    </cfRule>
  </conditionalFormatting>
  <conditionalFormatting sqref="CV150">
    <cfRule type="cellIs" dxfId="16184" priority="784" operator="equal">
      <formula>0</formula>
    </cfRule>
  </conditionalFormatting>
  <conditionalFormatting sqref="CW150">
    <cfRule type="cellIs" dxfId="16183" priority="783" operator="equal">
      <formula>0</formula>
    </cfRule>
  </conditionalFormatting>
  <conditionalFormatting sqref="CX150">
    <cfRule type="cellIs" dxfId="16182" priority="782" operator="equal">
      <formula>0</formula>
    </cfRule>
  </conditionalFormatting>
  <conditionalFormatting sqref="CY150">
    <cfRule type="cellIs" dxfId="16181" priority="781" operator="equal">
      <formula>0</formula>
    </cfRule>
  </conditionalFormatting>
  <conditionalFormatting sqref="CZ150">
    <cfRule type="cellIs" dxfId="16180" priority="780" operator="equal">
      <formula>0</formula>
    </cfRule>
  </conditionalFormatting>
  <conditionalFormatting sqref="DA150">
    <cfRule type="cellIs" dxfId="16179" priority="779" operator="equal">
      <formula>0</formula>
    </cfRule>
  </conditionalFormatting>
  <conditionalFormatting sqref="DB150">
    <cfRule type="cellIs" dxfId="16178" priority="778" operator="equal">
      <formula>0</formula>
    </cfRule>
  </conditionalFormatting>
  <conditionalFormatting sqref="DC150">
    <cfRule type="cellIs" dxfId="16177" priority="777" operator="equal">
      <formula>0</formula>
    </cfRule>
  </conditionalFormatting>
  <conditionalFormatting sqref="DD150">
    <cfRule type="cellIs" dxfId="16176" priority="776" operator="equal">
      <formula>0</formula>
    </cfRule>
  </conditionalFormatting>
  <conditionalFormatting sqref="DE150">
    <cfRule type="cellIs" dxfId="16175" priority="775" operator="equal">
      <formula>0</formula>
    </cfRule>
  </conditionalFormatting>
  <conditionalFormatting sqref="DF150">
    <cfRule type="cellIs" dxfId="16174" priority="774" operator="equal">
      <formula>0</formula>
    </cfRule>
  </conditionalFormatting>
  <conditionalFormatting sqref="DG150">
    <cfRule type="cellIs" dxfId="16173" priority="773" operator="equal">
      <formula>0</formula>
    </cfRule>
  </conditionalFormatting>
  <conditionalFormatting sqref="DH150">
    <cfRule type="cellIs" dxfId="16172" priority="772" operator="equal">
      <formula>0</formula>
    </cfRule>
  </conditionalFormatting>
  <conditionalFormatting sqref="DI150">
    <cfRule type="cellIs" dxfId="16171" priority="771" operator="equal">
      <formula>0</formula>
    </cfRule>
  </conditionalFormatting>
  <conditionalFormatting sqref="DJ150">
    <cfRule type="cellIs" dxfId="16170" priority="770" operator="equal">
      <formula>0</formula>
    </cfRule>
  </conditionalFormatting>
  <conditionalFormatting sqref="DK150">
    <cfRule type="cellIs" dxfId="16169" priority="769" operator="equal">
      <formula>0</formula>
    </cfRule>
  </conditionalFormatting>
  <conditionalFormatting sqref="DL150">
    <cfRule type="cellIs" dxfId="16168" priority="768" operator="equal">
      <formula>0</formula>
    </cfRule>
  </conditionalFormatting>
  <conditionalFormatting sqref="DM150">
    <cfRule type="cellIs" dxfId="16167" priority="767" operator="equal">
      <formula>0</formula>
    </cfRule>
  </conditionalFormatting>
  <conditionalFormatting sqref="DN150">
    <cfRule type="cellIs" dxfId="16166" priority="766" operator="equal">
      <formula>0</formula>
    </cfRule>
  </conditionalFormatting>
  <conditionalFormatting sqref="DO150">
    <cfRule type="cellIs" dxfId="16165" priority="765" operator="equal">
      <formula>0</formula>
    </cfRule>
  </conditionalFormatting>
  <conditionalFormatting sqref="DP150">
    <cfRule type="cellIs" dxfId="16164" priority="764" operator="equal">
      <formula>0</formula>
    </cfRule>
  </conditionalFormatting>
  <conditionalFormatting sqref="DQ150">
    <cfRule type="cellIs" dxfId="16163" priority="763" operator="equal">
      <formula>0</formula>
    </cfRule>
  </conditionalFormatting>
  <conditionalFormatting sqref="DR150">
    <cfRule type="cellIs" dxfId="16162" priority="762" operator="equal">
      <formula>0</formula>
    </cfRule>
  </conditionalFormatting>
  <conditionalFormatting sqref="DS150">
    <cfRule type="cellIs" dxfId="16161" priority="761" operator="equal">
      <formula>0</formula>
    </cfRule>
  </conditionalFormatting>
  <conditionalFormatting sqref="DT150">
    <cfRule type="cellIs" dxfId="16160" priority="760" operator="equal">
      <formula>0</formula>
    </cfRule>
  </conditionalFormatting>
  <conditionalFormatting sqref="DU150">
    <cfRule type="cellIs" dxfId="16159" priority="759" operator="equal">
      <formula>0</formula>
    </cfRule>
  </conditionalFormatting>
  <conditionalFormatting sqref="DV150">
    <cfRule type="cellIs" dxfId="16158" priority="758" operator="equal">
      <formula>0</formula>
    </cfRule>
  </conditionalFormatting>
  <conditionalFormatting sqref="DW150">
    <cfRule type="cellIs" dxfId="16157" priority="757" operator="equal">
      <formula>0</formula>
    </cfRule>
  </conditionalFormatting>
  <conditionalFormatting sqref="DX150">
    <cfRule type="cellIs" dxfId="16156" priority="756" operator="equal">
      <formula>0</formula>
    </cfRule>
  </conditionalFormatting>
  <conditionalFormatting sqref="DY150">
    <cfRule type="cellIs" dxfId="16155" priority="755" operator="equal">
      <formula>0</formula>
    </cfRule>
  </conditionalFormatting>
  <conditionalFormatting sqref="DZ150">
    <cfRule type="cellIs" dxfId="16154" priority="754" operator="equal">
      <formula>0</formula>
    </cfRule>
  </conditionalFormatting>
  <conditionalFormatting sqref="EA150">
    <cfRule type="cellIs" dxfId="16153" priority="753" operator="equal">
      <formula>0</formula>
    </cfRule>
  </conditionalFormatting>
  <conditionalFormatting sqref="EB150">
    <cfRule type="cellIs" dxfId="16152" priority="752" operator="equal">
      <formula>0</formula>
    </cfRule>
  </conditionalFormatting>
  <conditionalFormatting sqref="EC150">
    <cfRule type="cellIs" dxfId="16151" priority="751" operator="equal">
      <formula>0</formula>
    </cfRule>
  </conditionalFormatting>
  <conditionalFormatting sqref="ED150">
    <cfRule type="cellIs" dxfId="16150" priority="750" operator="equal">
      <formula>0</formula>
    </cfRule>
  </conditionalFormatting>
  <conditionalFormatting sqref="EE150">
    <cfRule type="cellIs" dxfId="16149" priority="749" operator="equal">
      <formula>0</formula>
    </cfRule>
  </conditionalFormatting>
  <conditionalFormatting sqref="EF150">
    <cfRule type="cellIs" dxfId="16148" priority="748" operator="equal">
      <formula>0</formula>
    </cfRule>
  </conditionalFormatting>
  <conditionalFormatting sqref="EG150">
    <cfRule type="cellIs" dxfId="16147" priority="747" operator="equal">
      <formula>0</formula>
    </cfRule>
  </conditionalFormatting>
  <conditionalFormatting sqref="EH150">
    <cfRule type="cellIs" dxfId="16146" priority="746" operator="equal">
      <formula>0</formula>
    </cfRule>
  </conditionalFormatting>
  <conditionalFormatting sqref="EI150">
    <cfRule type="cellIs" dxfId="16145" priority="745" operator="equal">
      <formula>0</formula>
    </cfRule>
  </conditionalFormatting>
  <conditionalFormatting sqref="EJ150">
    <cfRule type="cellIs" dxfId="16144" priority="744" operator="equal">
      <formula>0</formula>
    </cfRule>
  </conditionalFormatting>
  <conditionalFormatting sqref="EK150">
    <cfRule type="cellIs" dxfId="16143" priority="743" operator="equal">
      <formula>0</formula>
    </cfRule>
  </conditionalFormatting>
  <conditionalFormatting sqref="EL150">
    <cfRule type="cellIs" dxfId="16142" priority="742" operator="equal">
      <formula>0</formula>
    </cfRule>
  </conditionalFormatting>
  <conditionalFormatting sqref="EM150">
    <cfRule type="cellIs" dxfId="16141" priority="741" operator="equal">
      <formula>0</formula>
    </cfRule>
  </conditionalFormatting>
  <conditionalFormatting sqref="EN150">
    <cfRule type="cellIs" dxfId="16140" priority="740" operator="equal">
      <formula>0</formula>
    </cfRule>
  </conditionalFormatting>
  <conditionalFormatting sqref="EO150">
    <cfRule type="cellIs" dxfId="16139" priority="739" operator="equal">
      <formula>0</formula>
    </cfRule>
  </conditionalFormatting>
  <conditionalFormatting sqref="EP150">
    <cfRule type="cellIs" dxfId="16138" priority="738" operator="equal">
      <formula>0</formula>
    </cfRule>
  </conditionalFormatting>
  <conditionalFormatting sqref="EQ150">
    <cfRule type="cellIs" dxfId="16137" priority="737" operator="equal">
      <formula>0</formula>
    </cfRule>
  </conditionalFormatting>
  <conditionalFormatting sqref="ER150">
    <cfRule type="cellIs" dxfId="16136" priority="736" operator="equal">
      <formula>0</formula>
    </cfRule>
  </conditionalFormatting>
  <conditionalFormatting sqref="ES150">
    <cfRule type="cellIs" dxfId="16135" priority="735" operator="equal">
      <formula>0</formula>
    </cfRule>
  </conditionalFormatting>
  <conditionalFormatting sqref="ET150">
    <cfRule type="cellIs" dxfId="16134" priority="734" operator="equal">
      <formula>0</formula>
    </cfRule>
  </conditionalFormatting>
  <conditionalFormatting sqref="EU150">
    <cfRule type="cellIs" dxfId="16133" priority="733" operator="equal">
      <formula>0</formula>
    </cfRule>
  </conditionalFormatting>
  <conditionalFormatting sqref="EV150">
    <cfRule type="cellIs" dxfId="16132" priority="732" operator="equal">
      <formula>0</formula>
    </cfRule>
  </conditionalFormatting>
  <conditionalFormatting sqref="M137:N137 P137:XFD137">
    <cfRule type="cellIs" dxfId="16131" priority="731" operator="equal">
      <formula>0</formula>
    </cfRule>
  </conditionalFormatting>
  <conditionalFormatting sqref="A137:C137">
    <cfRule type="cellIs" dxfId="16130" priority="730" operator="equal">
      <formula>0</formula>
    </cfRule>
  </conditionalFormatting>
  <conditionalFormatting sqref="S153:T157">
    <cfRule type="cellIs" dxfId="16129" priority="724" operator="equal">
      <formula>0</formula>
    </cfRule>
  </conditionalFormatting>
  <conditionalFormatting sqref="S162:T163">
    <cfRule type="cellIs" dxfId="16128" priority="718" operator="equal">
      <formula>0</formula>
    </cfRule>
  </conditionalFormatting>
  <conditionalFormatting sqref="S165:T168">
    <cfRule type="cellIs" dxfId="16127" priority="715" operator="equal">
      <formula>0</formula>
    </cfRule>
  </conditionalFormatting>
  <conditionalFormatting sqref="A152:D152 S152:XFD152">
    <cfRule type="cellIs" dxfId="16126" priority="729" operator="equal">
      <formula>0</formula>
    </cfRule>
  </conditionalFormatting>
  <conditionalFormatting sqref="P152:Q152">
    <cfRule type="cellIs" dxfId="16125" priority="727" operator="equal">
      <formula>0</formula>
    </cfRule>
  </conditionalFormatting>
  <conditionalFormatting sqref="R152 M152:N152">
    <cfRule type="cellIs" dxfId="16124" priority="728" operator="equal">
      <formula>0</formula>
    </cfRule>
  </conditionalFormatting>
  <conditionalFormatting sqref="A153:C153 U153:XFD153 R153:R157 M153:N157 U154:EV157">
    <cfRule type="cellIs" dxfId="16123" priority="726" operator="equal">
      <formula>0</formula>
    </cfRule>
  </conditionalFormatting>
  <conditionalFormatting sqref="P153:Q157">
    <cfRule type="cellIs" dxfId="16122" priority="725" operator="equal">
      <formula>0</formula>
    </cfRule>
  </conditionalFormatting>
  <conditionalFormatting sqref="S159:T159">
    <cfRule type="cellIs" dxfId="16121" priority="721" operator="equal">
      <formula>0</formula>
    </cfRule>
  </conditionalFormatting>
  <conditionalFormatting sqref="R159 M159 U159:EV159">
    <cfRule type="cellIs" dxfId="16120" priority="723" operator="equal">
      <formula>0</formula>
    </cfRule>
  </conditionalFormatting>
  <conditionalFormatting sqref="P159:Q159">
    <cfRule type="cellIs" dxfId="16119" priority="722" operator="equal">
      <formula>0</formula>
    </cfRule>
  </conditionalFormatting>
  <conditionalFormatting sqref="R162:R163 M162:M163 U162:EV163">
    <cfRule type="cellIs" dxfId="16118" priority="720" operator="equal">
      <formula>0</formula>
    </cfRule>
  </conditionalFormatting>
  <conditionalFormatting sqref="P162:Q163">
    <cfRule type="cellIs" dxfId="16117" priority="719" operator="equal">
      <formula>0</formula>
    </cfRule>
  </conditionalFormatting>
  <conditionalFormatting sqref="M165:N168 R165:R168 U165:EV168">
    <cfRule type="cellIs" dxfId="16116" priority="717" operator="equal">
      <formula>0</formula>
    </cfRule>
  </conditionalFormatting>
  <conditionalFormatting sqref="P165:Q168">
    <cfRule type="cellIs" dxfId="16115" priority="716" operator="equal">
      <formula>0</formula>
    </cfRule>
  </conditionalFormatting>
  <conditionalFormatting sqref="S170:T170">
    <cfRule type="cellIs" dxfId="16114" priority="711" operator="equal">
      <formula>0</formula>
    </cfRule>
  </conditionalFormatting>
  <conditionalFormatting sqref="A170 EW170:XFD170 C170">
    <cfRule type="cellIs" dxfId="16113" priority="714" operator="equal">
      <formula>0</formula>
    </cfRule>
  </conditionalFormatting>
  <conditionalFormatting sqref="R170 M170 U170:EV170">
    <cfRule type="cellIs" dxfId="16112" priority="713" operator="equal">
      <formula>0</formula>
    </cfRule>
  </conditionalFormatting>
  <conditionalFormatting sqref="P170:Q170">
    <cfRule type="cellIs" dxfId="16111" priority="712" operator="equal">
      <formula>0</formula>
    </cfRule>
  </conditionalFormatting>
  <conditionalFormatting sqref="S252:T252">
    <cfRule type="cellIs" dxfId="16110" priority="699" operator="equal">
      <formula>0</formula>
    </cfRule>
  </conditionalFormatting>
  <conditionalFormatting sqref="S174:T174">
    <cfRule type="cellIs" dxfId="16109" priority="707" operator="equal">
      <formula>0</formula>
    </cfRule>
  </conditionalFormatting>
  <conditionalFormatting sqref="A174 EW174:XFD174 C174">
    <cfRule type="cellIs" dxfId="16108" priority="710" operator="equal">
      <formula>0</formula>
    </cfRule>
  </conditionalFormatting>
  <conditionalFormatting sqref="R174 M174 U174:EV174">
    <cfRule type="cellIs" dxfId="16107" priority="709" operator="equal">
      <formula>0</formula>
    </cfRule>
  </conditionalFormatting>
  <conditionalFormatting sqref="P174:Q174">
    <cfRule type="cellIs" dxfId="16106" priority="708" operator="equal">
      <formula>0</formula>
    </cfRule>
  </conditionalFormatting>
  <conditionalFormatting sqref="S176:T177">
    <cfRule type="cellIs" dxfId="16105" priority="703" operator="equal">
      <formula>0</formula>
    </cfRule>
  </conditionalFormatting>
  <conditionalFormatting sqref="EW176:XFD176 A176:A177 C176:C177">
    <cfRule type="cellIs" dxfId="16104" priority="706" operator="equal">
      <formula>0</formula>
    </cfRule>
  </conditionalFormatting>
  <conditionalFormatting sqref="R176:R177 M176:M177 U176:EV177">
    <cfRule type="cellIs" dxfId="16103" priority="705" operator="equal">
      <formula>0</formula>
    </cfRule>
  </conditionalFormatting>
  <conditionalFormatting sqref="P176:Q177">
    <cfRule type="cellIs" dxfId="16102" priority="704" operator="equal">
      <formula>0</formula>
    </cfRule>
  </conditionalFormatting>
  <conditionalFormatting sqref="A252 EW252:XFD252 C252">
    <cfRule type="cellIs" dxfId="16101" priority="702" operator="equal">
      <formula>0</formula>
    </cfRule>
  </conditionalFormatting>
  <conditionalFormatting sqref="R252 M252">
    <cfRule type="cellIs" dxfId="16100" priority="701" operator="equal">
      <formula>0</formula>
    </cfRule>
  </conditionalFormatting>
  <conditionalFormatting sqref="P252:Q252">
    <cfRule type="cellIs" dxfId="16099" priority="700" operator="equal">
      <formula>0</formula>
    </cfRule>
  </conditionalFormatting>
  <conditionalFormatting sqref="P173:XFD173 A173:E173 G173:H173 J173:K173 M173:N173">
    <cfRule type="cellIs" dxfId="16098" priority="698" operator="equal">
      <formula>0</formula>
    </cfRule>
  </conditionalFormatting>
  <conditionalFormatting sqref="S172:T172">
    <cfRule type="cellIs" dxfId="16097" priority="694" operator="equal">
      <formula>0</formula>
    </cfRule>
  </conditionalFormatting>
  <conditionalFormatting sqref="A172:D172 EW172:XFD172">
    <cfRule type="cellIs" dxfId="16096" priority="697" operator="equal">
      <formula>0</formula>
    </cfRule>
  </conditionalFormatting>
  <conditionalFormatting sqref="R172 M172:N172 U172:EV172">
    <cfRule type="cellIs" dxfId="16095" priority="696" operator="equal">
      <formula>0</formula>
    </cfRule>
  </conditionalFormatting>
  <conditionalFormatting sqref="P172:Q172">
    <cfRule type="cellIs" dxfId="16094" priority="695" operator="equal">
      <formula>0</formula>
    </cfRule>
  </conditionalFormatting>
  <conditionalFormatting sqref="U184:EV184">
    <cfRule type="cellIs" dxfId="16093" priority="693" operator="equal">
      <formula>0</formula>
    </cfRule>
  </conditionalFormatting>
  <conditionalFormatting sqref="S185:T185">
    <cfRule type="cellIs" dxfId="16092" priority="689" operator="equal">
      <formula>0</formula>
    </cfRule>
  </conditionalFormatting>
  <conditionalFormatting sqref="A185:D185 EW185:XFD185">
    <cfRule type="cellIs" dxfId="16091" priority="692" operator="equal">
      <formula>0</formula>
    </cfRule>
  </conditionalFormatting>
  <conditionalFormatting sqref="R185 M185:N185 U185:EV185">
    <cfRule type="cellIs" dxfId="16090" priority="691" operator="equal">
      <formula>0</formula>
    </cfRule>
  </conditionalFormatting>
  <conditionalFormatting sqref="P185:Q185">
    <cfRule type="cellIs" dxfId="16089" priority="690" operator="equal">
      <formula>0</formula>
    </cfRule>
  </conditionalFormatting>
  <conditionalFormatting sqref="S199:T199">
    <cfRule type="cellIs" dxfId="16088" priority="685" operator="equal">
      <formula>0</formula>
    </cfRule>
  </conditionalFormatting>
  <conditionalFormatting sqref="S187:T187">
    <cfRule type="cellIs" dxfId="16087" priority="681" operator="equal">
      <formula>0</formula>
    </cfRule>
  </conditionalFormatting>
  <conditionalFormatting sqref="A199:C199 EW199:XFD199">
    <cfRule type="cellIs" dxfId="16086" priority="688" operator="equal">
      <formula>0</formula>
    </cfRule>
  </conditionalFormatting>
  <conditionalFormatting sqref="R199 M199:N199">
    <cfRule type="cellIs" dxfId="16085" priority="687" operator="equal">
      <formula>0</formula>
    </cfRule>
  </conditionalFormatting>
  <conditionalFormatting sqref="P199:Q199">
    <cfRule type="cellIs" dxfId="16084" priority="686" operator="equal">
      <formula>0</formula>
    </cfRule>
  </conditionalFormatting>
  <conditionalFormatting sqref="A187:D187 EW187:XFD187 D199">
    <cfRule type="cellIs" dxfId="16083" priority="684" operator="equal">
      <formula>0</formula>
    </cfRule>
  </conditionalFormatting>
  <conditionalFormatting sqref="R187 M187 U187:EV187 U199:EV199">
    <cfRule type="cellIs" dxfId="16082" priority="683" operator="equal">
      <formula>0</formula>
    </cfRule>
  </conditionalFormatting>
  <conditionalFormatting sqref="P187:Q187">
    <cfRule type="cellIs" dxfId="16081" priority="682" operator="equal">
      <formula>0</formula>
    </cfRule>
  </conditionalFormatting>
  <conditionalFormatting sqref="U220:EV220">
    <cfRule type="cellIs" dxfId="16080" priority="671" operator="equal">
      <formula>0</formula>
    </cfRule>
  </conditionalFormatting>
  <conditionalFormatting sqref="S219:T219">
    <cfRule type="cellIs" dxfId="16079" priority="677" operator="equal">
      <formula>0</formula>
    </cfRule>
  </conditionalFormatting>
  <conditionalFormatting sqref="S206:T206">
    <cfRule type="cellIs" dxfId="16078" priority="673" operator="equal">
      <formula>0</formula>
    </cfRule>
  </conditionalFormatting>
  <conditionalFormatting sqref="A219:C219 EW219:XFD219">
    <cfRule type="cellIs" dxfId="16077" priority="680" operator="equal">
      <formula>0</formula>
    </cfRule>
  </conditionalFormatting>
  <conditionalFormatting sqref="R219 M219:N219">
    <cfRule type="cellIs" dxfId="16076" priority="679" operator="equal">
      <formula>0</formula>
    </cfRule>
  </conditionalFormatting>
  <conditionalFormatting sqref="P219:Q219">
    <cfRule type="cellIs" dxfId="16075" priority="678" operator="equal">
      <formula>0</formula>
    </cfRule>
  </conditionalFormatting>
  <conditionalFormatting sqref="A206:C206 EW206:XFD206">
    <cfRule type="cellIs" dxfId="16074" priority="676" operator="equal">
      <formula>0</formula>
    </cfRule>
  </conditionalFormatting>
  <conditionalFormatting sqref="R206 M206:N206 U219:EV219 U206:EV206">
    <cfRule type="cellIs" dxfId="16073" priority="675" operator="equal">
      <formula>0</formula>
    </cfRule>
  </conditionalFormatting>
  <conditionalFormatting sqref="P206:Q206">
    <cfRule type="cellIs" dxfId="16072" priority="674" operator="equal">
      <formula>0</formula>
    </cfRule>
  </conditionalFormatting>
  <conditionalFormatting sqref="M220:N220 A220:E220 G220 P220:T220 EW220:XFD220">
    <cfRule type="cellIs" dxfId="16071" priority="672" operator="equal">
      <formula>0</formula>
    </cfRule>
  </conditionalFormatting>
  <conditionalFormatting sqref="S225:T225">
    <cfRule type="cellIs" dxfId="16070" priority="667" operator="equal">
      <formula>0</formula>
    </cfRule>
  </conditionalFormatting>
  <conditionalFormatting sqref="A225:C225 EW225:XFD225">
    <cfRule type="cellIs" dxfId="16069" priority="670" operator="equal">
      <formula>0</formula>
    </cfRule>
  </conditionalFormatting>
  <conditionalFormatting sqref="R225 M225:N225">
    <cfRule type="cellIs" dxfId="16068" priority="669" operator="equal">
      <formula>0</formula>
    </cfRule>
  </conditionalFormatting>
  <conditionalFormatting sqref="P225:Q225">
    <cfRule type="cellIs" dxfId="16067" priority="668" operator="equal">
      <formula>0</formula>
    </cfRule>
  </conditionalFormatting>
  <conditionalFormatting sqref="U225:EV225">
    <cfRule type="cellIs" dxfId="16066" priority="666" operator="equal">
      <formula>0</formula>
    </cfRule>
  </conditionalFormatting>
  <conditionalFormatting sqref="S223:T223">
    <cfRule type="cellIs" dxfId="16065" priority="654" operator="equal">
      <formula>0</formula>
    </cfRule>
  </conditionalFormatting>
  <conditionalFormatting sqref="M221:N221 A221:E221 G221 P221:T221 EW221:XFD221">
    <cfRule type="cellIs" dxfId="16064" priority="660" operator="equal">
      <formula>0</formula>
    </cfRule>
  </conditionalFormatting>
  <conditionalFormatting sqref="U221:EV221">
    <cfRule type="cellIs" dxfId="16063" priority="658" operator="equal">
      <formula>0</formula>
    </cfRule>
  </conditionalFormatting>
  <conditionalFormatting sqref="S224:T224">
    <cfRule type="cellIs" dxfId="16062" priority="649" operator="equal">
      <formula>0</formula>
    </cfRule>
  </conditionalFormatting>
  <conditionalFormatting sqref="A223 EW223:XFD223 C223:D223">
    <cfRule type="cellIs" dxfId="16061" priority="657" operator="equal">
      <formula>0</formula>
    </cfRule>
  </conditionalFormatting>
  <conditionalFormatting sqref="R223 M223:N223">
    <cfRule type="cellIs" dxfId="16060" priority="656" operator="equal">
      <formula>0</formula>
    </cfRule>
  </conditionalFormatting>
  <conditionalFormatting sqref="P223:Q223">
    <cfRule type="cellIs" dxfId="16059" priority="655" operator="equal">
      <formula>0</formula>
    </cfRule>
  </conditionalFormatting>
  <conditionalFormatting sqref="U223:EV223">
    <cfRule type="cellIs" dxfId="16058" priority="653" operator="equal">
      <formula>0</formula>
    </cfRule>
  </conditionalFormatting>
  <conditionalFormatting sqref="N170">
    <cfRule type="cellIs" dxfId="16057" priority="621" operator="equal">
      <formula>0</formula>
    </cfRule>
  </conditionalFormatting>
  <conditionalFormatting sqref="A224:C224 EW224:XFD224">
    <cfRule type="cellIs" dxfId="16056" priority="652" operator="equal">
      <formula>0</formula>
    </cfRule>
  </conditionalFormatting>
  <conditionalFormatting sqref="R224 M224:N224">
    <cfRule type="cellIs" dxfId="16055" priority="651" operator="equal">
      <formula>0</formula>
    </cfRule>
  </conditionalFormatting>
  <conditionalFormatting sqref="P224:Q224">
    <cfRule type="cellIs" dxfId="16054" priority="650" operator="equal">
      <formula>0</formula>
    </cfRule>
  </conditionalFormatting>
  <conditionalFormatting sqref="U224:EV224">
    <cfRule type="cellIs" dxfId="16053" priority="648" operator="equal">
      <formula>0</formula>
    </cfRule>
  </conditionalFormatting>
  <conditionalFormatting sqref="S227:T227">
    <cfRule type="cellIs" dxfId="16052" priority="644" operator="equal">
      <formula>0</formula>
    </cfRule>
  </conditionalFormatting>
  <conditionalFormatting sqref="A227:C227 EW227:XFD227">
    <cfRule type="cellIs" dxfId="16051" priority="647" operator="equal">
      <formula>0</formula>
    </cfRule>
  </conditionalFormatting>
  <conditionalFormatting sqref="R227 M227:N227">
    <cfRule type="cellIs" dxfId="16050" priority="646" operator="equal">
      <formula>0</formula>
    </cfRule>
  </conditionalFormatting>
  <conditionalFormatting sqref="P227:Q227">
    <cfRule type="cellIs" dxfId="16049" priority="645" operator="equal">
      <formula>0</formula>
    </cfRule>
  </conditionalFormatting>
  <conditionalFormatting sqref="U227:EV227">
    <cfRule type="cellIs" dxfId="16048" priority="643" operator="equal">
      <formula>0</formula>
    </cfRule>
  </conditionalFormatting>
  <conditionalFormatting sqref="N187">
    <cfRule type="cellIs" dxfId="16047" priority="620" operator="equal">
      <formula>0</formula>
    </cfRule>
  </conditionalFormatting>
  <conditionalFormatting sqref="D224:D225 D227">
    <cfRule type="cellIs" dxfId="16046" priority="642" operator="equal">
      <formula>0</formula>
    </cfRule>
  </conditionalFormatting>
  <conditionalFormatting sqref="D219 D206">
    <cfRule type="cellIs" dxfId="16045" priority="641" operator="equal">
      <formula>0</formula>
    </cfRule>
  </conditionalFormatting>
  <conditionalFormatting sqref="D44">
    <cfRule type="cellIs" dxfId="16044" priority="640" operator="equal">
      <formula>0</formula>
    </cfRule>
  </conditionalFormatting>
  <conditionalFormatting sqref="D92">
    <cfRule type="cellIs" dxfId="16043" priority="639" operator="equal">
      <formula>0</formula>
    </cfRule>
  </conditionalFormatting>
  <conditionalFormatting sqref="D115">
    <cfRule type="cellIs" dxfId="16042" priority="638" operator="equal">
      <formula>0</formula>
    </cfRule>
  </conditionalFormatting>
  <conditionalFormatting sqref="D124">
    <cfRule type="cellIs" dxfId="16041" priority="637" operator="equal">
      <formula>0</formula>
    </cfRule>
  </conditionalFormatting>
  <conditionalFormatting sqref="D138">
    <cfRule type="cellIs" dxfId="16040" priority="636" operator="equal">
      <formula>0</formula>
    </cfRule>
  </conditionalFormatting>
  <conditionalFormatting sqref="D157">
    <cfRule type="cellIs" dxfId="16039" priority="635" operator="equal">
      <formula>0</formula>
    </cfRule>
  </conditionalFormatting>
  <conditionalFormatting sqref="D162:D163">
    <cfRule type="cellIs" dxfId="16038" priority="634" operator="equal">
      <formula>0</formula>
    </cfRule>
  </conditionalFormatting>
  <conditionalFormatting sqref="D167:D168">
    <cfRule type="cellIs" dxfId="16037" priority="633" operator="equal">
      <formula>0</formula>
    </cfRule>
  </conditionalFormatting>
  <conditionalFormatting sqref="D170">
    <cfRule type="cellIs" dxfId="16036" priority="632" operator="equal">
      <formula>0</formula>
    </cfRule>
  </conditionalFormatting>
  <conditionalFormatting sqref="D174">
    <cfRule type="cellIs" dxfId="16035" priority="631" operator="equal">
      <formula>0</formula>
    </cfRule>
  </conditionalFormatting>
  <conditionalFormatting sqref="D252">
    <cfRule type="cellIs" dxfId="16034" priority="630" operator="equal">
      <formula>0</formula>
    </cfRule>
  </conditionalFormatting>
  <conditionalFormatting sqref="D176:D177">
    <cfRule type="cellIs" dxfId="16033" priority="629" operator="equal">
      <formula>0</formula>
    </cfRule>
  </conditionalFormatting>
  <conditionalFormatting sqref="N92">
    <cfRule type="cellIs" dxfId="16032" priority="628" operator="equal">
      <formula>0</formula>
    </cfRule>
  </conditionalFormatting>
  <conditionalFormatting sqref="N115">
    <cfRule type="cellIs" dxfId="16031" priority="627" operator="equal">
      <formula>0</formula>
    </cfRule>
  </conditionalFormatting>
  <conditionalFormatting sqref="N124">
    <cfRule type="cellIs" dxfId="16030" priority="626" operator="equal">
      <formula>0</formula>
    </cfRule>
  </conditionalFormatting>
  <conditionalFormatting sqref="N138">
    <cfRule type="cellIs" dxfId="16029" priority="625" operator="equal">
      <formula>0</formula>
    </cfRule>
  </conditionalFormatting>
  <conditionalFormatting sqref="N162:N163">
    <cfRule type="cellIs" dxfId="16028" priority="624" operator="equal">
      <formula>0</formula>
    </cfRule>
  </conditionalFormatting>
  <conditionalFormatting sqref="N159">
    <cfRule type="cellIs" dxfId="16027" priority="623" operator="equal">
      <formula>0</formula>
    </cfRule>
  </conditionalFormatting>
  <conditionalFormatting sqref="D159">
    <cfRule type="cellIs" dxfId="16026" priority="622" operator="equal">
      <formula>0</formula>
    </cfRule>
  </conditionalFormatting>
  <conditionalFormatting sqref="A188:C188 G192:H192 A192:E192">
    <cfRule type="cellIs" dxfId="16025" priority="619" operator="equal">
      <formula>0</formula>
    </cfRule>
  </conditionalFormatting>
  <conditionalFormatting sqref="G201:G203 A201:D203 M200:N204 J201:K204 P200:XFD204">
    <cfRule type="cellIs" dxfId="16024" priority="486" operator="equal">
      <formula>0</formula>
    </cfRule>
  </conditionalFormatting>
  <conditionalFormatting sqref="A200:C200 G204:H204 A204:E204">
    <cfRule type="cellIs" dxfId="16023" priority="485" operator="equal">
      <formula>0</formula>
    </cfRule>
  </conditionalFormatting>
  <conditionalFormatting sqref="S231:T231">
    <cfRule type="cellIs" dxfId="16022" priority="481" operator="equal">
      <formula>0</formula>
    </cfRule>
  </conditionalFormatting>
  <conditionalFormatting sqref="A231:C231 EW231:XFD231">
    <cfRule type="cellIs" dxfId="16021" priority="484" operator="equal">
      <formula>0</formula>
    </cfRule>
  </conditionalFormatting>
  <conditionalFormatting sqref="R231 M231">
    <cfRule type="cellIs" dxfId="16020" priority="483" operator="equal">
      <formula>0</formula>
    </cfRule>
  </conditionalFormatting>
  <conditionalFormatting sqref="P231:Q231">
    <cfRule type="cellIs" dxfId="16019" priority="482" operator="equal">
      <formula>0</formula>
    </cfRule>
  </conditionalFormatting>
  <conditionalFormatting sqref="U231:EV232">
    <cfRule type="cellIs" dxfId="16018" priority="480" operator="equal">
      <formula>0</formula>
    </cfRule>
  </conditionalFormatting>
  <conditionalFormatting sqref="P239:Q239">
    <cfRule type="cellIs" dxfId="16017" priority="412" operator="equal">
      <formula>0</formula>
    </cfRule>
  </conditionalFormatting>
  <conditionalFormatting sqref="N231">
    <cfRule type="cellIs" dxfId="16016" priority="478" operator="equal">
      <formula>0</formula>
    </cfRule>
  </conditionalFormatting>
  <conditionalFormatting sqref="B92">
    <cfRule type="cellIs" dxfId="16015" priority="477" operator="equal">
      <formula>0</formula>
    </cfRule>
  </conditionalFormatting>
  <conditionalFormatting sqref="D234">
    <cfRule type="cellIs" dxfId="16014" priority="436" operator="equal">
      <formula>0</formula>
    </cfRule>
  </conditionalFormatting>
  <conditionalFormatting sqref="B115">
    <cfRule type="cellIs" dxfId="16013" priority="476" operator="equal">
      <formula>0</formula>
    </cfRule>
  </conditionalFormatting>
  <conditionalFormatting sqref="D238">
    <cfRule type="cellIs" dxfId="16012" priority="401" operator="equal">
      <formula>0</formula>
    </cfRule>
  </conditionalFormatting>
  <conditionalFormatting sqref="B124">
    <cfRule type="cellIs" dxfId="16011" priority="475" operator="equal">
      <formula>0</formula>
    </cfRule>
  </conditionalFormatting>
  <conditionalFormatting sqref="B138">
    <cfRule type="cellIs" dxfId="16010" priority="474" operator="equal">
      <formula>0</formula>
    </cfRule>
  </conditionalFormatting>
  <conditionalFormatting sqref="B157">
    <cfRule type="cellIs" dxfId="16009" priority="473" operator="equal">
      <formula>0</formula>
    </cfRule>
  </conditionalFormatting>
  <conditionalFormatting sqref="D226">
    <cfRule type="cellIs" dxfId="16008" priority="395" operator="equal">
      <formula>0</formula>
    </cfRule>
  </conditionalFormatting>
  <conditionalFormatting sqref="B159">
    <cfRule type="cellIs" dxfId="16007" priority="472" operator="equal">
      <formula>0</formula>
    </cfRule>
  </conditionalFormatting>
  <conditionalFormatting sqref="B162">
    <cfRule type="cellIs" dxfId="16006" priority="471" operator="equal">
      <formula>0</formula>
    </cfRule>
  </conditionalFormatting>
  <conditionalFormatting sqref="B163">
    <cfRule type="cellIs" dxfId="16005" priority="470" operator="equal">
      <formula>0</formula>
    </cfRule>
  </conditionalFormatting>
  <conditionalFormatting sqref="B165">
    <cfRule type="cellIs" dxfId="16004" priority="469" operator="equal">
      <formula>0</formula>
    </cfRule>
  </conditionalFormatting>
  <conditionalFormatting sqref="A194:C194 G198:H198 A198:E198">
    <cfRule type="cellIs" dxfId="16003" priority="388" operator="equal">
      <formula>0</formula>
    </cfRule>
  </conditionalFormatting>
  <conditionalFormatting sqref="B167">
    <cfRule type="cellIs" dxfId="16002" priority="468" operator="equal">
      <formula>0</formula>
    </cfRule>
  </conditionalFormatting>
  <conditionalFormatting sqref="B168">
    <cfRule type="cellIs" dxfId="16001" priority="467" operator="equal">
      <formula>0</formula>
    </cfRule>
  </conditionalFormatting>
  <conditionalFormatting sqref="A207:C207 G211:H211 A211:E211">
    <cfRule type="cellIs" dxfId="16000" priority="386" operator="equal">
      <formula>0</formula>
    </cfRule>
  </conditionalFormatting>
  <conditionalFormatting sqref="B170">
    <cfRule type="cellIs" dxfId="15999" priority="466" operator="equal">
      <formula>0</formula>
    </cfRule>
  </conditionalFormatting>
  <conditionalFormatting sqref="B244:B246">
    <cfRule type="cellIs" dxfId="15998" priority="354" operator="equal">
      <formula>0</formula>
    </cfRule>
  </conditionalFormatting>
  <conditionalFormatting sqref="B174">
    <cfRule type="cellIs" dxfId="15997" priority="465" operator="equal">
      <formula>0</formula>
    </cfRule>
  </conditionalFormatting>
  <conditionalFormatting sqref="D262">
    <cfRule type="cellIs" dxfId="15996" priority="301" operator="equal">
      <formula>0</formula>
    </cfRule>
  </conditionalFormatting>
  <conditionalFormatting sqref="B176:B177">
    <cfRule type="cellIs" dxfId="15995" priority="464" operator="equal">
      <formula>0</formula>
    </cfRule>
  </conditionalFormatting>
  <conditionalFormatting sqref="A213:C213 G217:H217 A217:E217">
    <cfRule type="cellIs" dxfId="15994" priority="294" operator="equal">
      <formula>0</formula>
    </cfRule>
  </conditionalFormatting>
  <conditionalFormatting sqref="R237 M237">
    <cfRule type="cellIs" dxfId="15993" priority="426" operator="equal">
      <formula>0</formula>
    </cfRule>
  </conditionalFormatting>
  <conditionalFormatting sqref="B223">
    <cfRule type="cellIs" dxfId="15992" priority="462" operator="equal">
      <formula>0</formula>
    </cfRule>
  </conditionalFormatting>
  <conditionalFormatting sqref="D231">
    <cfRule type="cellIs" dxfId="15991" priority="461" operator="equal">
      <formula>0</formula>
    </cfRule>
  </conditionalFormatting>
  <conditionalFormatting sqref="R122">
    <cfRule type="cellIs" dxfId="15990" priority="280" operator="equal">
      <formula>0</formula>
    </cfRule>
  </conditionalFormatting>
  <conditionalFormatting sqref="N174">
    <cfRule type="cellIs" dxfId="15989" priority="460" operator="equal">
      <formula>0</formula>
    </cfRule>
  </conditionalFormatting>
  <conditionalFormatting sqref="N176:N177">
    <cfRule type="cellIs" dxfId="15988" priority="459" operator="equal">
      <formula>0</formula>
    </cfRule>
  </conditionalFormatting>
  <conditionalFormatting sqref="EV106">
    <cfRule type="cellIs" dxfId="15987" priority="147" operator="equal">
      <formula>0</formula>
    </cfRule>
  </conditionalFormatting>
  <conditionalFormatting sqref="N252">
    <cfRule type="cellIs" dxfId="15986" priority="458" operator="equal">
      <formula>0</formula>
    </cfRule>
  </conditionalFormatting>
  <conditionalFormatting sqref="S232:T232">
    <cfRule type="cellIs" dxfId="15985" priority="454" operator="equal">
      <formula>0</formula>
    </cfRule>
  </conditionalFormatting>
  <conditionalFormatting sqref="A232:C232 EW232:XFD232">
    <cfRule type="cellIs" dxfId="15984" priority="457" operator="equal">
      <formula>0</formula>
    </cfRule>
  </conditionalFormatting>
  <conditionalFormatting sqref="R232 M232">
    <cfRule type="cellIs" dxfId="15983" priority="456" operator="equal">
      <formula>0</formula>
    </cfRule>
  </conditionalFormatting>
  <conditionalFormatting sqref="P232:Q232">
    <cfRule type="cellIs" dxfId="15982" priority="455" operator="equal">
      <formula>0</formula>
    </cfRule>
  </conditionalFormatting>
  <conditionalFormatting sqref="P238:Q238">
    <cfRule type="cellIs" dxfId="15981" priority="405" operator="equal">
      <formula>0</formula>
    </cfRule>
  </conditionalFormatting>
  <conditionalFormatting sqref="N232">
    <cfRule type="cellIs" dxfId="15980" priority="452" operator="equal">
      <formula>0</formula>
    </cfRule>
  </conditionalFormatting>
  <conditionalFormatting sqref="D232">
    <cfRule type="cellIs" dxfId="15979" priority="451" operator="equal">
      <formula>0</formula>
    </cfRule>
  </conditionalFormatting>
  <conditionalFormatting sqref="S233:T233">
    <cfRule type="cellIs" dxfId="15978" priority="447" operator="equal">
      <formula>0</formula>
    </cfRule>
  </conditionalFormatting>
  <conditionalFormatting sqref="A233:C233 EW233:XFD233">
    <cfRule type="cellIs" dxfId="15977" priority="450" operator="equal">
      <formula>0</formula>
    </cfRule>
  </conditionalFormatting>
  <conditionalFormatting sqref="R233 M233">
    <cfRule type="cellIs" dxfId="15976" priority="449" operator="equal">
      <formula>0</formula>
    </cfRule>
  </conditionalFormatting>
  <conditionalFormatting sqref="P233:Q233">
    <cfRule type="cellIs" dxfId="15975" priority="448" operator="equal">
      <formula>0</formula>
    </cfRule>
  </conditionalFormatting>
  <conditionalFormatting sqref="U233:EV233">
    <cfRule type="cellIs" dxfId="15974" priority="446" operator="equal">
      <formula>0</formula>
    </cfRule>
  </conditionalFormatting>
  <conditionalFormatting sqref="N233">
    <cfRule type="cellIs" dxfId="15973" priority="445" operator="equal">
      <formula>0</formula>
    </cfRule>
  </conditionalFormatting>
  <conditionalFormatting sqref="D233">
    <cfRule type="cellIs" dxfId="15972" priority="444" operator="equal">
      <formula>0</formula>
    </cfRule>
  </conditionalFormatting>
  <conditionalFormatting sqref="EV123">
    <cfRule type="cellIs" dxfId="15971" priority="15" operator="equal">
      <formula>0</formula>
    </cfRule>
  </conditionalFormatting>
  <conditionalFormatting sqref="N267:N268">
    <cfRule type="cellIs" dxfId="15970" priority="1" operator="equal">
      <formula>0</formula>
    </cfRule>
  </conditionalFormatting>
  <conditionalFormatting sqref="S234:T234">
    <cfRule type="cellIs" dxfId="15969" priority="440" operator="equal">
      <formula>0</formula>
    </cfRule>
  </conditionalFormatting>
  <conditionalFormatting sqref="A234:C234 EW234:XFD234">
    <cfRule type="cellIs" dxfId="15968" priority="443" operator="equal">
      <formula>0</formula>
    </cfRule>
  </conditionalFormatting>
  <conditionalFormatting sqref="R234 M234">
    <cfRule type="cellIs" dxfId="15967" priority="442" operator="equal">
      <formula>0</formula>
    </cfRule>
  </conditionalFormatting>
  <conditionalFormatting sqref="P234:Q234">
    <cfRule type="cellIs" dxfId="15966" priority="441" operator="equal">
      <formula>0</formula>
    </cfRule>
  </conditionalFormatting>
  <conditionalFormatting sqref="U234:EV234">
    <cfRule type="cellIs" dxfId="15965" priority="439" operator="equal">
      <formula>0</formula>
    </cfRule>
  </conditionalFormatting>
  <conditionalFormatting sqref="N234">
    <cfRule type="cellIs" dxfId="15964" priority="438" operator="equal">
      <formula>0</formula>
    </cfRule>
  </conditionalFormatting>
  <conditionalFormatting sqref="P240:XFD240 M240:N240 G240:H240 J240:K240 A240:E240">
    <cfRule type="cellIs" dxfId="15963" priority="435" operator="equal">
      <formula>0</formula>
    </cfRule>
  </conditionalFormatting>
  <conditionalFormatting sqref="S236:T236">
    <cfRule type="cellIs" dxfId="15962" priority="431" operator="equal">
      <formula>0</formula>
    </cfRule>
  </conditionalFormatting>
  <conditionalFormatting sqref="A236:C236 EW236:XFD236">
    <cfRule type="cellIs" dxfId="15961" priority="434" operator="equal">
      <formula>0</formula>
    </cfRule>
  </conditionalFormatting>
  <conditionalFormatting sqref="R236 M236">
    <cfRule type="cellIs" dxfId="15960" priority="433" operator="equal">
      <formula>0</formula>
    </cfRule>
  </conditionalFormatting>
  <conditionalFormatting sqref="P236:Q236">
    <cfRule type="cellIs" dxfId="15959" priority="432" operator="equal">
      <formula>0</formula>
    </cfRule>
  </conditionalFormatting>
  <conditionalFormatting sqref="U236:EV237">
    <cfRule type="cellIs" dxfId="15958" priority="430" operator="equal">
      <formula>0</formula>
    </cfRule>
  </conditionalFormatting>
  <conditionalFormatting sqref="N236">
    <cfRule type="cellIs" dxfId="15957" priority="429" operator="equal">
      <formula>0</formula>
    </cfRule>
  </conditionalFormatting>
  <conditionalFormatting sqref="D239">
    <cfRule type="cellIs" dxfId="15956" priority="408" operator="equal">
      <formula>0</formula>
    </cfRule>
  </conditionalFormatting>
  <conditionalFormatting sqref="D236">
    <cfRule type="cellIs" dxfId="15955" priority="428" operator="equal">
      <formula>0</formula>
    </cfRule>
  </conditionalFormatting>
  <conditionalFormatting sqref="S237:T237">
    <cfRule type="cellIs" dxfId="15954" priority="424" operator="equal">
      <formula>0</formula>
    </cfRule>
  </conditionalFormatting>
  <conditionalFormatting sqref="A237:C237 EW237:XFD237">
    <cfRule type="cellIs" dxfId="15953" priority="427" operator="equal">
      <formula>0</formula>
    </cfRule>
  </conditionalFormatting>
  <conditionalFormatting sqref="AA106">
    <cfRule type="cellIs" dxfId="15952" priority="272" operator="equal">
      <formula>0</formula>
    </cfRule>
  </conditionalFormatting>
  <conditionalFormatting sqref="P237:Q237">
    <cfRule type="cellIs" dxfId="15951" priority="425" operator="equal">
      <formula>0</formula>
    </cfRule>
  </conditionalFormatting>
  <conditionalFormatting sqref="N237">
    <cfRule type="cellIs" dxfId="15950" priority="423" operator="equal">
      <formula>0</formula>
    </cfRule>
  </conditionalFormatting>
  <conditionalFormatting sqref="D237">
    <cfRule type="cellIs" dxfId="15949" priority="422" operator="equal">
      <formula>0</formula>
    </cfRule>
  </conditionalFormatting>
  <conditionalFormatting sqref="S239:T239">
    <cfRule type="cellIs" dxfId="15948" priority="411" operator="equal">
      <formula>0</formula>
    </cfRule>
  </conditionalFormatting>
  <conditionalFormatting sqref="A239:C239 EW239:XFD239">
    <cfRule type="cellIs" dxfId="15947" priority="414" operator="equal">
      <formula>0</formula>
    </cfRule>
  </conditionalFormatting>
  <conditionalFormatting sqref="R239 M239">
    <cfRule type="cellIs" dxfId="15946" priority="413" operator="equal">
      <formula>0</formula>
    </cfRule>
  </conditionalFormatting>
  <conditionalFormatting sqref="U238:EV238">
    <cfRule type="cellIs" dxfId="15945" priority="403" operator="equal">
      <formula>0</formula>
    </cfRule>
  </conditionalFormatting>
  <conditionalFormatting sqref="U239:EV239">
    <cfRule type="cellIs" dxfId="15944" priority="410" operator="equal">
      <formula>0</formula>
    </cfRule>
  </conditionalFormatting>
  <conditionalFormatting sqref="N239">
    <cfRule type="cellIs" dxfId="15943" priority="409" operator="equal">
      <formula>0</formula>
    </cfRule>
  </conditionalFormatting>
  <conditionalFormatting sqref="N238">
    <cfRule type="cellIs" dxfId="15942" priority="402" operator="equal">
      <formula>0</formula>
    </cfRule>
  </conditionalFormatting>
  <conditionalFormatting sqref="D179">
    <cfRule type="cellIs" dxfId="15941" priority="371" operator="equal">
      <formula>0</formula>
    </cfRule>
  </conditionalFormatting>
  <conditionalFormatting sqref="R226 M226:N226">
    <cfRule type="cellIs" dxfId="15940" priority="399" operator="equal">
      <formula>0</formula>
    </cfRule>
  </conditionalFormatting>
  <conditionalFormatting sqref="A238:C238 EW238:XFD238">
    <cfRule type="cellIs" dxfId="15939" priority="407" operator="equal">
      <formula>0</formula>
    </cfRule>
  </conditionalFormatting>
  <conditionalFormatting sqref="R238 M238">
    <cfRule type="cellIs" dxfId="15938" priority="406" operator="equal">
      <formula>0</formula>
    </cfRule>
  </conditionalFormatting>
  <conditionalFormatting sqref="S238:T238">
    <cfRule type="cellIs" dxfId="15937" priority="404" operator="equal">
      <formula>0</formula>
    </cfRule>
  </conditionalFormatting>
  <conditionalFormatting sqref="S258:T258">
    <cfRule type="cellIs" dxfId="15936" priority="318" operator="equal">
      <formula>0</formula>
    </cfRule>
  </conditionalFormatting>
  <conditionalFormatting sqref="S226:T226">
    <cfRule type="cellIs" dxfId="15935" priority="397" operator="equal">
      <formula>0</formula>
    </cfRule>
  </conditionalFormatting>
  <conditionalFormatting sqref="A226:C226 EW226:XFD226">
    <cfRule type="cellIs" dxfId="15934" priority="400" operator="equal">
      <formula>0</formula>
    </cfRule>
  </conditionalFormatting>
  <conditionalFormatting sqref="A242 EW242:XFD242 C242">
    <cfRule type="cellIs" dxfId="15933" priority="367" operator="equal">
      <formula>0</formula>
    </cfRule>
  </conditionalFormatting>
  <conditionalFormatting sqref="P226:Q226">
    <cfRule type="cellIs" dxfId="15932" priority="398" operator="equal">
      <formula>0</formula>
    </cfRule>
  </conditionalFormatting>
  <conditionalFormatting sqref="U226:EV226">
    <cfRule type="cellIs" dxfId="15931" priority="396" operator="equal">
      <formula>0</formula>
    </cfRule>
  </conditionalFormatting>
  <conditionalFormatting sqref="A193:D193 EW193:XFD193">
    <cfRule type="cellIs" dxfId="15930" priority="393" operator="equal">
      <formula>0</formula>
    </cfRule>
  </conditionalFormatting>
  <conditionalFormatting sqref="U242:EV242">
    <cfRule type="cellIs" dxfId="15929" priority="363" operator="equal">
      <formula>0</formula>
    </cfRule>
  </conditionalFormatting>
  <conditionalFormatting sqref="R242 M242:N242">
    <cfRule type="cellIs" dxfId="15928" priority="366" operator="equal">
      <formula>0</formula>
    </cfRule>
  </conditionalFormatting>
  <conditionalFormatting sqref="P242:Q242">
    <cfRule type="cellIs" dxfId="15927" priority="365" operator="equal">
      <formula>0</formula>
    </cfRule>
  </conditionalFormatting>
  <conditionalFormatting sqref="S242:T242">
    <cfRule type="cellIs" dxfId="15926" priority="364" operator="equal">
      <formula>0</formula>
    </cfRule>
  </conditionalFormatting>
  <conditionalFormatting sqref="G195:G197 A195:D197 J195:K198 M194:N198 P194:XFD198">
    <cfRule type="cellIs" dxfId="15925" priority="394" operator="equal">
      <formula>0</formula>
    </cfRule>
  </conditionalFormatting>
  <conditionalFormatting sqref="D242">
    <cfRule type="cellIs" dxfId="15924" priority="362" operator="equal">
      <formula>0</formula>
    </cfRule>
  </conditionalFormatting>
  <conditionalFormatting sqref="S193:T193">
    <cfRule type="cellIs" dxfId="15923" priority="390" operator="equal">
      <formula>0</formula>
    </cfRule>
  </conditionalFormatting>
  <conditionalFormatting sqref="B242">
    <cfRule type="cellIs" dxfId="15922" priority="361" operator="equal">
      <formula>0</formula>
    </cfRule>
  </conditionalFormatting>
  <conditionalFormatting sqref="R193 M193 U193:EV193">
    <cfRule type="cellIs" dxfId="15921" priority="392" operator="equal">
      <formula>0</formula>
    </cfRule>
  </conditionalFormatting>
  <conditionalFormatting sqref="P193:Q193">
    <cfRule type="cellIs" dxfId="15920" priority="391" operator="equal">
      <formula>0</formula>
    </cfRule>
  </conditionalFormatting>
  <conditionalFormatting sqref="N193">
    <cfRule type="cellIs" dxfId="15919" priority="389" operator="equal">
      <formula>0</formula>
    </cfRule>
  </conditionalFormatting>
  <conditionalFormatting sqref="G208:G210 A208:D210 M207:N211 J208:K211 P207:XFD211">
    <cfRule type="cellIs" dxfId="15918" priority="387" operator="equal">
      <formula>0</formula>
    </cfRule>
  </conditionalFormatting>
  <conditionalFormatting sqref="EW178:XFD178">
    <cfRule type="cellIs" dxfId="15917" priority="385" operator="equal">
      <formula>0</formula>
    </cfRule>
  </conditionalFormatting>
  <conditionalFormatting sqref="S178:T178">
    <cfRule type="cellIs" dxfId="15916" priority="381" operator="equal">
      <formula>0</formula>
    </cfRule>
  </conditionalFormatting>
  <conditionalFormatting sqref="A178 C178">
    <cfRule type="cellIs" dxfId="15915" priority="384" operator="equal">
      <formula>0</formula>
    </cfRule>
  </conditionalFormatting>
  <conditionalFormatting sqref="R178 M178 U178:EV178">
    <cfRule type="cellIs" dxfId="15914" priority="383" operator="equal">
      <formula>0</formula>
    </cfRule>
  </conditionalFormatting>
  <conditionalFormatting sqref="P178:Q178">
    <cfRule type="cellIs" dxfId="15913" priority="382" operator="equal">
      <formula>0</formula>
    </cfRule>
  </conditionalFormatting>
  <conditionalFormatting sqref="D178">
    <cfRule type="cellIs" dxfId="15912" priority="380" operator="equal">
      <formula>0</formula>
    </cfRule>
  </conditionalFormatting>
  <conditionalFormatting sqref="B178">
    <cfRule type="cellIs" dxfId="15911" priority="379" operator="equal">
      <formula>0</formula>
    </cfRule>
  </conditionalFormatting>
  <conditionalFormatting sqref="N178">
    <cfRule type="cellIs" dxfId="15910" priority="378" operator="equal">
      <formula>0</formula>
    </cfRule>
  </conditionalFormatting>
  <conditionalFormatting sqref="M182:N182 J182:K182 G182:H182 A182:E182 P182:XFD182">
    <cfRule type="cellIs" dxfId="15909" priority="377" operator="equal">
      <formula>0</formula>
    </cfRule>
  </conditionalFormatting>
  <conditionalFormatting sqref="EW179:XFD179">
    <cfRule type="cellIs" dxfId="15908" priority="376" operator="equal">
      <formula>0</formula>
    </cfRule>
  </conditionalFormatting>
  <conditionalFormatting sqref="S179:T179">
    <cfRule type="cellIs" dxfId="15907" priority="372" operator="equal">
      <formula>0</formula>
    </cfRule>
  </conditionalFormatting>
  <conditionalFormatting sqref="A179 C179">
    <cfRule type="cellIs" dxfId="15906" priority="375" operator="equal">
      <formula>0</formula>
    </cfRule>
  </conditionalFormatting>
  <conditionalFormatting sqref="R179 M179 U179:EV179">
    <cfRule type="cellIs" dxfId="15905" priority="374" operator="equal">
      <formula>0</formula>
    </cfRule>
  </conditionalFormatting>
  <conditionalFormatting sqref="P179:Q179">
    <cfRule type="cellIs" dxfId="15904" priority="373" operator="equal">
      <formula>0</formula>
    </cfRule>
  </conditionalFormatting>
  <conditionalFormatting sqref="S212:T212">
    <cfRule type="cellIs" dxfId="15903" priority="297" operator="equal">
      <formula>0</formula>
    </cfRule>
  </conditionalFormatting>
  <conditionalFormatting sqref="B179">
    <cfRule type="cellIs" dxfId="15902" priority="370" operator="equal">
      <formula>0</formula>
    </cfRule>
  </conditionalFormatting>
  <conditionalFormatting sqref="N179">
    <cfRule type="cellIs" dxfId="15901" priority="368" operator="equal">
      <formula>0</formula>
    </cfRule>
  </conditionalFormatting>
  <conditionalFormatting sqref="P262:Q262">
    <cfRule type="cellIs" dxfId="15900" priority="304" operator="equal">
      <formula>0</formula>
    </cfRule>
  </conditionalFormatting>
  <conditionalFormatting sqref="R259:R261 M259:M261">
    <cfRule type="cellIs" dxfId="15899" priority="314" operator="equal">
      <formula>0</formula>
    </cfRule>
  </conditionalFormatting>
  <conditionalFormatting sqref="P259:Q261">
    <cfRule type="cellIs" dxfId="15898" priority="313" operator="equal">
      <formula>0</formula>
    </cfRule>
  </conditionalFormatting>
  <conditionalFormatting sqref="S259:T261">
    <cfRule type="cellIs" dxfId="15897" priority="312" operator="equal">
      <formula>0</formula>
    </cfRule>
  </conditionalFormatting>
  <conditionalFormatting sqref="N259:N261">
    <cfRule type="cellIs" dxfId="15896" priority="310" operator="equal">
      <formula>0</formula>
    </cfRule>
  </conditionalFormatting>
  <conditionalFormatting sqref="D259">
    <cfRule type="cellIs" dxfId="15895" priority="309" operator="equal">
      <formula>0</formula>
    </cfRule>
  </conditionalFormatting>
  <conditionalFormatting sqref="D105">
    <cfRule type="cellIs" dxfId="15894" priority="287" operator="equal">
      <formula>0</formula>
    </cfRule>
  </conditionalFormatting>
  <conditionalFormatting sqref="S244:T247">
    <cfRule type="cellIs" dxfId="15893" priority="357" operator="equal">
      <formula>0</formula>
    </cfRule>
  </conditionalFormatting>
  <conditionalFormatting sqref="A244:A246 EW244:XFD246 C244:C246">
    <cfRule type="cellIs" dxfId="15892" priority="360" operator="equal">
      <formula>0</formula>
    </cfRule>
  </conditionalFormatting>
  <conditionalFormatting sqref="R244:R247 M244:N247">
    <cfRule type="cellIs" dxfId="15891" priority="359" operator="equal">
      <formula>0</formula>
    </cfRule>
  </conditionalFormatting>
  <conditionalFormatting sqref="P244:Q247">
    <cfRule type="cellIs" dxfId="15890" priority="358" operator="equal">
      <formula>0</formula>
    </cfRule>
  </conditionalFormatting>
  <conditionalFormatting sqref="U244:EV247">
    <cfRule type="cellIs" dxfId="15889" priority="356" operator="equal">
      <formula>0</formula>
    </cfRule>
  </conditionalFormatting>
  <conditionalFormatting sqref="D244:D246">
    <cfRule type="cellIs" dxfId="15888" priority="355" operator="equal">
      <formula>0</formula>
    </cfRule>
  </conditionalFormatting>
  <conditionalFormatting sqref="B248">
    <cfRule type="cellIs" dxfId="15887" priority="347" operator="equal">
      <formula>0</formula>
    </cfRule>
  </conditionalFormatting>
  <conditionalFormatting sqref="S248:T248">
    <cfRule type="cellIs" dxfId="15886" priority="350" operator="equal">
      <formula>0</formula>
    </cfRule>
  </conditionalFormatting>
  <conditionalFormatting sqref="A248 EW248:XFD248 C248">
    <cfRule type="cellIs" dxfId="15885" priority="353" operator="equal">
      <formula>0</formula>
    </cfRule>
  </conditionalFormatting>
  <conditionalFormatting sqref="R248 M248:N248">
    <cfRule type="cellIs" dxfId="15884" priority="352" operator="equal">
      <formula>0</formula>
    </cfRule>
  </conditionalFormatting>
  <conditionalFormatting sqref="P248:Q248">
    <cfRule type="cellIs" dxfId="15883" priority="351" operator="equal">
      <formula>0</formula>
    </cfRule>
  </conditionalFormatting>
  <conditionalFormatting sqref="M105:N105 U105:EV105">
    <cfRule type="cellIs" dxfId="15882" priority="290" operator="equal">
      <formula>0</formula>
    </cfRule>
  </conditionalFormatting>
  <conditionalFormatting sqref="D248">
    <cfRule type="cellIs" dxfId="15881" priority="348" operator="equal">
      <formula>0</formula>
    </cfRule>
  </conditionalFormatting>
  <conditionalFormatting sqref="U248:EV248">
    <cfRule type="cellIs" dxfId="15880" priority="346" operator="equal">
      <formula>0</formula>
    </cfRule>
  </conditionalFormatting>
  <conditionalFormatting sqref="B247">
    <cfRule type="cellIs" dxfId="15879" priority="345" operator="equal">
      <formula>0</formula>
    </cfRule>
  </conditionalFormatting>
  <conditionalFormatting sqref="D249">
    <cfRule type="cellIs" dxfId="15878" priority="338" operator="equal">
      <formula>0</formula>
    </cfRule>
  </conditionalFormatting>
  <conditionalFormatting sqref="S249:T249">
    <cfRule type="cellIs" dxfId="15877" priority="341" operator="equal">
      <formula>0</formula>
    </cfRule>
  </conditionalFormatting>
  <conditionalFormatting sqref="A249:C249 EW249:XFD249">
    <cfRule type="cellIs" dxfId="15876" priority="344" operator="equal">
      <formula>0</formula>
    </cfRule>
  </conditionalFormatting>
  <conditionalFormatting sqref="R249 M249">
    <cfRule type="cellIs" dxfId="15875" priority="343" operator="equal">
      <formula>0</formula>
    </cfRule>
  </conditionalFormatting>
  <conditionalFormatting sqref="P249:Q249">
    <cfRule type="cellIs" dxfId="15874" priority="342" operator="equal">
      <formula>0</formula>
    </cfRule>
  </conditionalFormatting>
  <conditionalFormatting sqref="U249:EV249">
    <cfRule type="cellIs" dxfId="15873" priority="340" operator="equal">
      <formula>0</formula>
    </cfRule>
  </conditionalFormatting>
  <conditionalFormatting sqref="N249">
    <cfRule type="cellIs" dxfId="15872" priority="339" operator="equal">
      <formula>0</formula>
    </cfRule>
  </conditionalFormatting>
  <conditionalFormatting sqref="B252:B253">
    <cfRule type="cellIs" dxfId="15871" priority="337" operator="equal">
      <formula>0</formula>
    </cfRule>
  </conditionalFormatting>
  <conditionalFormatting sqref="U252:EV252">
    <cfRule type="cellIs" dxfId="15870" priority="336" operator="equal">
      <formula>0</formula>
    </cfRule>
  </conditionalFormatting>
  <conditionalFormatting sqref="D257">
    <cfRule type="cellIs" dxfId="15869" priority="322" operator="equal">
      <formula>0</formula>
    </cfRule>
  </conditionalFormatting>
  <conditionalFormatting sqref="S253:T253">
    <cfRule type="cellIs" dxfId="15868" priority="332" operator="equal">
      <formula>0</formula>
    </cfRule>
  </conditionalFormatting>
  <conditionalFormatting sqref="A253 EW253:XFD253 C253">
    <cfRule type="cellIs" dxfId="15867" priority="335" operator="equal">
      <formula>0</formula>
    </cfRule>
  </conditionalFormatting>
  <conditionalFormatting sqref="R253 M253:N253">
    <cfRule type="cellIs" dxfId="15866" priority="334" operator="equal">
      <formula>0</formula>
    </cfRule>
  </conditionalFormatting>
  <conditionalFormatting sqref="P253:Q253">
    <cfRule type="cellIs" dxfId="15865" priority="333" operator="equal">
      <formula>0</formula>
    </cfRule>
  </conditionalFormatting>
  <conditionalFormatting sqref="S262:T262">
    <cfRule type="cellIs" dxfId="15864" priority="303" operator="equal">
      <formula>0</formula>
    </cfRule>
  </conditionalFormatting>
  <conditionalFormatting sqref="U253:EV253">
    <cfRule type="cellIs" dxfId="15863" priority="329" operator="equal">
      <formula>0</formula>
    </cfRule>
  </conditionalFormatting>
  <conditionalFormatting sqref="S257:T257">
    <cfRule type="cellIs" dxfId="15862" priority="325" operator="equal">
      <formula>0</formula>
    </cfRule>
  </conditionalFormatting>
  <conditionalFormatting sqref="A257:C257 EW257:XFD257">
    <cfRule type="cellIs" dxfId="15861" priority="328" operator="equal">
      <formula>0</formula>
    </cfRule>
  </conditionalFormatting>
  <conditionalFormatting sqref="R257 M257">
    <cfRule type="cellIs" dxfId="15860" priority="327" operator="equal">
      <formula>0</formula>
    </cfRule>
  </conditionalFormatting>
  <conditionalFormatting sqref="P257:Q257">
    <cfRule type="cellIs" dxfId="15859" priority="326" operator="equal">
      <formula>0</formula>
    </cfRule>
  </conditionalFormatting>
  <conditionalFormatting sqref="U257:EV261">
    <cfRule type="cellIs" dxfId="15858" priority="324" operator="equal">
      <formula>0</formula>
    </cfRule>
  </conditionalFormatting>
  <conditionalFormatting sqref="N257">
    <cfRule type="cellIs" dxfId="15857" priority="323" operator="equal">
      <formula>0</formula>
    </cfRule>
  </conditionalFormatting>
  <conditionalFormatting sqref="A259:C259 EW259:XFD259">
    <cfRule type="cellIs" dxfId="15856" priority="315" operator="equal">
      <formula>0</formula>
    </cfRule>
  </conditionalFormatting>
  <conditionalFormatting sqref="EE106">
    <cfRule type="cellIs" dxfId="15855" priority="164" operator="equal">
      <formula>0</formula>
    </cfRule>
  </conditionalFormatting>
  <conditionalFormatting sqref="A258:C258 EW258:XFD258">
    <cfRule type="cellIs" dxfId="15854" priority="321" operator="equal">
      <formula>0</formula>
    </cfRule>
  </conditionalFormatting>
  <conditionalFormatting sqref="R258 M258">
    <cfRule type="cellIs" dxfId="15853" priority="320" operator="equal">
      <formula>0</formula>
    </cfRule>
  </conditionalFormatting>
  <conditionalFormatting sqref="P258:Q258">
    <cfRule type="cellIs" dxfId="15852" priority="319" operator="equal">
      <formula>0</formula>
    </cfRule>
  </conditionalFormatting>
  <conditionalFormatting sqref="N258">
    <cfRule type="cellIs" dxfId="15851" priority="317" operator="equal">
      <formula>0</formula>
    </cfRule>
  </conditionalFormatting>
  <conditionalFormatting sqref="D258">
    <cfRule type="cellIs" dxfId="15850" priority="316" operator="equal">
      <formula>0</formula>
    </cfRule>
  </conditionalFormatting>
  <conditionalFormatting sqref="R262 M262:N262">
    <cfRule type="cellIs" dxfId="15849" priority="305" operator="equal">
      <formula>0</formula>
    </cfRule>
  </conditionalFormatting>
  <conditionalFormatting sqref="EA106">
    <cfRule type="cellIs" dxfId="15848" priority="168" operator="equal">
      <formula>0</formula>
    </cfRule>
  </conditionalFormatting>
  <conditionalFormatting sqref="B262">
    <cfRule type="cellIs" dxfId="15847" priority="307" operator="equal">
      <formula>0</formula>
    </cfRule>
  </conditionalFormatting>
  <conditionalFormatting sqref="A262 EW262:XFD262 C262">
    <cfRule type="cellIs" dxfId="15846" priority="306" operator="equal">
      <formula>0</formula>
    </cfRule>
  </conditionalFormatting>
  <conditionalFormatting sqref="D212">
    <cfRule type="cellIs" dxfId="15845" priority="296" operator="equal">
      <formula>0</formula>
    </cfRule>
  </conditionalFormatting>
  <conditionalFormatting sqref="P105:Q105">
    <cfRule type="cellIs" dxfId="15844" priority="289" operator="equal">
      <formula>0</formula>
    </cfRule>
  </conditionalFormatting>
  <conditionalFormatting sqref="U262:EV262">
    <cfRule type="cellIs" dxfId="15843" priority="302" operator="equal">
      <formula>0</formula>
    </cfRule>
  </conditionalFormatting>
  <conditionalFormatting sqref="D57">
    <cfRule type="cellIs" dxfId="15842" priority="293" operator="equal">
      <formula>0</formula>
    </cfRule>
  </conditionalFormatting>
  <conditionalFormatting sqref="A212:C212 EW212:XFD212">
    <cfRule type="cellIs" dxfId="15841" priority="300" operator="equal">
      <formula>0</formula>
    </cfRule>
  </conditionalFormatting>
  <conditionalFormatting sqref="S122:T122">
    <cfRule type="cellIs" dxfId="15840" priority="282" operator="equal">
      <formula>0</formula>
    </cfRule>
  </conditionalFormatting>
  <conditionalFormatting sqref="R57">
    <cfRule type="cellIs" dxfId="15839" priority="292" operator="equal">
      <formula>0</formula>
    </cfRule>
  </conditionalFormatting>
  <conditionalFormatting sqref="A105:C105 EW105:XFD105">
    <cfRule type="cellIs" dxfId="15838" priority="291" operator="equal">
      <formula>0</formula>
    </cfRule>
  </conditionalFormatting>
  <conditionalFormatting sqref="EE123">
    <cfRule type="cellIs" dxfId="15837" priority="32" operator="equal">
      <formula>0</formula>
    </cfRule>
  </conditionalFormatting>
  <conditionalFormatting sqref="S105:T105">
    <cfRule type="cellIs" dxfId="15836" priority="288" operator="equal">
      <formula>0</formula>
    </cfRule>
  </conditionalFormatting>
  <conditionalFormatting sqref="P122:Q122">
    <cfRule type="cellIs" dxfId="15835" priority="283" operator="equal">
      <formula>0</formula>
    </cfRule>
  </conditionalFormatting>
  <conditionalFormatting sqref="R105">
    <cfRule type="cellIs" dxfId="15834" priority="286" operator="equal">
      <formula>0</formula>
    </cfRule>
  </conditionalFormatting>
  <conditionalFormatting sqref="R212 M212:N212 U212:EV212">
    <cfRule type="cellIs" dxfId="15833" priority="299" operator="equal">
      <formula>0</formula>
    </cfRule>
  </conditionalFormatting>
  <conditionalFormatting sqref="P212:Q212">
    <cfRule type="cellIs" dxfId="15832" priority="298" operator="equal">
      <formula>0</formula>
    </cfRule>
  </conditionalFormatting>
  <conditionalFormatting sqref="ET106">
    <cfRule type="cellIs" dxfId="15831" priority="149" operator="equal">
      <formula>0</formula>
    </cfRule>
  </conditionalFormatting>
  <conditionalFormatting sqref="G214:G216 A214:D216 M213:N217 J214:K217 P213:XFD217">
    <cfRule type="cellIs" dxfId="15830" priority="295" operator="equal">
      <formula>0</formula>
    </cfRule>
  </conditionalFormatting>
  <conditionalFormatting sqref="EI106">
    <cfRule type="cellIs" dxfId="15829" priority="160" operator="equal">
      <formula>0</formula>
    </cfRule>
  </conditionalFormatting>
  <conditionalFormatting sqref="EJ106">
    <cfRule type="cellIs" dxfId="15828" priority="159" operator="equal">
      <formula>0</formula>
    </cfRule>
  </conditionalFormatting>
  <conditionalFormatting sqref="EK106">
    <cfRule type="cellIs" dxfId="15827" priority="158" operator="equal">
      <formula>0</formula>
    </cfRule>
  </conditionalFormatting>
  <conditionalFormatting sqref="EL106">
    <cfRule type="cellIs" dxfId="15826" priority="157" operator="equal">
      <formula>0</formula>
    </cfRule>
  </conditionalFormatting>
  <conditionalFormatting sqref="EM106">
    <cfRule type="cellIs" dxfId="15825" priority="156" operator="equal">
      <formula>0</formula>
    </cfRule>
  </conditionalFormatting>
  <conditionalFormatting sqref="EN106">
    <cfRule type="cellIs" dxfId="15824" priority="155" operator="equal">
      <formula>0</formula>
    </cfRule>
  </conditionalFormatting>
  <conditionalFormatting sqref="EO106">
    <cfRule type="cellIs" dxfId="15823" priority="154" operator="equal">
      <formula>0</formula>
    </cfRule>
  </conditionalFormatting>
  <conditionalFormatting sqref="EP106">
    <cfRule type="cellIs" dxfId="15822" priority="153" operator="equal">
      <formula>0</formula>
    </cfRule>
  </conditionalFormatting>
  <conditionalFormatting sqref="A122:C122 EW122:XFD122">
    <cfRule type="cellIs" dxfId="15821" priority="285" operator="equal">
      <formula>0</formula>
    </cfRule>
  </conditionalFormatting>
  <conditionalFormatting sqref="M122:N122 U122:EV122">
    <cfRule type="cellIs" dxfId="15820" priority="284" operator="equal">
      <formula>0</formula>
    </cfRule>
  </conditionalFormatting>
  <conditionalFormatting sqref="ES106">
    <cfRule type="cellIs" dxfId="15819" priority="150" operator="equal">
      <formula>0</formula>
    </cfRule>
  </conditionalFormatting>
  <conditionalFormatting sqref="ET123">
    <cfRule type="cellIs" dxfId="15818" priority="17" operator="equal">
      <formula>0</formula>
    </cfRule>
  </conditionalFormatting>
  <conditionalFormatting sqref="D122">
    <cfRule type="cellIs" dxfId="15817" priority="281" operator="equal">
      <formula>0</formula>
    </cfRule>
  </conditionalFormatting>
  <conditionalFormatting sqref="EW106:XFD106 R106 J106:K106 G106:H106 A106:E106 U106:V106 M106:N106">
    <cfRule type="cellIs" dxfId="15816" priority="279" operator="equal">
      <formula>0</formula>
    </cfRule>
  </conditionalFormatting>
  <conditionalFormatting sqref="P106:Q106">
    <cfRule type="cellIs" dxfId="15815" priority="278" operator="equal">
      <formula>0</formula>
    </cfRule>
  </conditionalFormatting>
  <conditionalFormatting sqref="S106:T106">
    <cfRule type="cellIs" dxfId="15814" priority="277" operator="equal">
      <formula>0</formula>
    </cfRule>
  </conditionalFormatting>
  <conditionalFormatting sqref="W106">
    <cfRule type="cellIs" dxfId="15813" priority="276" operator="equal">
      <formula>0</formula>
    </cfRule>
  </conditionalFormatting>
  <conditionalFormatting sqref="X106">
    <cfRule type="cellIs" dxfId="15812" priority="275" operator="equal">
      <formula>0</formula>
    </cfRule>
  </conditionalFormatting>
  <conditionalFormatting sqref="Y106">
    <cfRule type="cellIs" dxfId="15811" priority="274" operator="equal">
      <formula>0</formula>
    </cfRule>
  </conditionalFormatting>
  <conditionalFormatting sqref="Z106">
    <cfRule type="cellIs" dxfId="15810" priority="273" operator="equal">
      <formula>0</formula>
    </cfRule>
  </conditionalFormatting>
  <conditionalFormatting sqref="AA123">
    <cfRule type="cellIs" dxfId="15809" priority="140" operator="equal">
      <formula>0</formula>
    </cfRule>
  </conditionalFormatting>
  <conditionalFormatting sqref="AB106">
    <cfRule type="cellIs" dxfId="15808" priority="271" operator="equal">
      <formula>0</formula>
    </cfRule>
  </conditionalFormatting>
  <conditionalFormatting sqref="AC106">
    <cfRule type="cellIs" dxfId="15807" priority="270" operator="equal">
      <formula>0</formula>
    </cfRule>
  </conditionalFormatting>
  <conditionalFormatting sqref="AD106">
    <cfRule type="cellIs" dxfId="15806" priority="269" operator="equal">
      <formula>0</formula>
    </cfRule>
  </conditionalFormatting>
  <conditionalFormatting sqref="AE106">
    <cfRule type="cellIs" dxfId="15805" priority="268" operator="equal">
      <formula>0</formula>
    </cfRule>
  </conditionalFormatting>
  <conditionalFormatting sqref="AF106">
    <cfRule type="cellIs" dxfId="15804" priority="267" operator="equal">
      <formula>0</formula>
    </cfRule>
  </conditionalFormatting>
  <conditionalFormatting sqref="AG106">
    <cfRule type="cellIs" dxfId="15803" priority="266" operator="equal">
      <formula>0</formula>
    </cfRule>
  </conditionalFormatting>
  <conditionalFormatting sqref="AH106">
    <cfRule type="cellIs" dxfId="15802" priority="265" operator="equal">
      <formula>0</formula>
    </cfRule>
  </conditionalFormatting>
  <conditionalFormatting sqref="AI106">
    <cfRule type="cellIs" dxfId="15801" priority="264" operator="equal">
      <formula>0</formula>
    </cfRule>
  </conditionalFormatting>
  <conditionalFormatting sqref="AJ106">
    <cfRule type="cellIs" dxfId="15800" priority="263" operator="equal">
      <formula>0</formula>
    </cfRule>
  </conditionalFormatting>
  <conditionalFormatting sqref="AK106">
    <cfRule type="cellIs" dxfId="15799" priority="262" operator="equal">
      <formula>0</formula>
    </cfRule>
  </conditionalFormatting>
  <conditionalFormatting sqref="AL106">
    <cfRule type="cellIs" dxfId="15798" priority="261" operator="equal">
      <formula>0</formula>
    </cfRule>
  </conditionalFormatting>
  <conditionalFormatting sqref="AM106">
    <cfRule type="cellIs" dxfId="15797" priority="260" operator="equal">
      <formula>0</formula>
    </cfRule>
  </conditionalFormatting>
  <conditionalFormatting sqref="AN106">
    <cfRule type="cellIs" dxfId="15796" priority="259" operator="equal">
      <formula>0</formula>
    </cfRule>
  </conditionalFormatting>
  <conditionalFormatting sqref="AO106">
    <cfRule type="cellIs" dxfId="15795" priority="258" operator="equal">
      <formula>0</formula>
    </cfRule>
  </conditionalFormatting>
  <conditionalFormatting sqref="AP106">
    <cfRule type="cellIs" dxfId="15794" priority="257" operator="equal">
      <formula>0</formula>
    </cfRule>
  </conditionalFormatting>
  <conditionalFormatting sqref="AQ106">
    <cfRule type="cellIs" dxfId="15793" priority="256" operator="equal">
      <formula>0</formula>
    </cfRule>
  </conditionalFormatting>
  <conditionalFormatting sqref="AR106">
    <cfRule type="cellIs" dxfId="15792" priority="255" operator="equal">
      <formula>0</formula>
    </cfRule>
  </conditionalFormatting>
  <conditionalFormatting sqref="AS106">
    <cfRule type="cellIs" dxfId="15791" priority="254" operator="equal">
      <formula>0</formula>
    </cfRule>
  </conditionalFormatting>
  <conditionalFormatting sqref="AT106">
    <cfRule type="cellIs" dxfId="15790" priority="253" operator="equal">
      <formula>0</formula>
    </cfRule>
  </conditionalFormatting>
  <conditionalFormatting sqref="AU106">
    <cfRule type="cellIs" dxfId="15789" priority="252" operator="equal">
      <formula>0</formula>
    </cfRule>
  </conditionalFormatting>
  <conditionalFormatting sqref="AV106">
    <cfRule type="cellIs" dxfId="15788" priority="251" operator="equal">
      <formula>0</formula>
    </cfRule>
  </conditionalFormatting>
  <conditionalFormatting sqref="AW106">
    <cfRule type="cellIs" dxfId="15787" priority="250" operator="equal">
      <formula>0</formula>
    </cfRule>
  </conditionalFormatting>
  <conditionalFormatting sqref="AX106">
    <cfRule type="cellIs" dxfId="15786" priority="249" operator="equal">
      <formula>0</formula>
    </cfRule>
  </conditionalFormatting>
  <conditionalFormatting sqref="AY106">
    <cfRule type="cellIs" dxfId="15785" priority="248" operator="equal">
      <formula>0</formula>
    </cfRule>
  </conditionalFormatting>
  <conditionalFormatting sqref="AZ106">
    <cfRule type="cellIs" dxfId="15784" priority="247" operator="equal">
      <formula>0</formula>
    </cfRule>
  </conditionalFormatting>
  <conditionalFormatting sqref="BA106">
    <cfRule type="cellIs" dxfId="15783" priority="246" operator="equal">
      <formula>0</formula>
    </cfRule>
  </conditionalFormatting>
  <conditionalFormatting sqref="BB106">
    <cfRule type="cellIs" dxfId="15782" priority="245" operator="equal">
      <formula>0</formula>
    </cfRule>
  </conditionalFormatting>
  <conditionalFormatting sqref="BC106">
    <cfRule type="cellIs" dxfId="15781" priority="244" operator="equal">
      <formula>0</formula>
    </cfRule>
  </conditionalFormatting>
  <conditionalFormatting sqref="BD106">
    <cfRule type="cellIs" dxfId="15780" priority="243" operator="equal">
      <formula>0</formula>
    </cfRule>
  </conditionalFormatting>
  <conditionalFormatting sqref="BE106">
    <cfRule type="cellIs" dxfId="15779" priority="242" operator="equal">
      <formula>0</formula>
    </cfRule>
  </conditionalFormatting>
  <conditionalFormatting sqref="BF106">
    <cfRule type="cellIs" dxfId="15778" priority="241" operator="equal">
      <formula>0</formula>
    </cfRule>
  </conditionalFormatting>
  <conditionalFormatting sqref="BG106">
    <cfRule type="cellIs" dxfId="15777" priority="240" operator="equal">
      <formula>0</formula>
    </cfRule>
  </conditionalFormatting>
  <conditionalFormatting sqref="BH106">
    <cfRule type="cellIs" dxfId="15776" priority="239" operator="equal">
      <formula>0</formula>
    </cfRule>
  </conditionalFormatting>
  <conditionalFormatting sqref="BI106">
    <cfRule type="cellIs" dxfId="15775" priority="238" operator="equal">
      <formula>0</formula>
    </cfRule>
  </conditionalFormatting>
  <conditionalFormatting sqref="BJ106">
    <cfRule type="cellIs" dxfId="15774" priority="237" operator="equal">
      <formula>0</formula>
    </cfRule>
  </conditionalFormatting>
  <conditionalFormatting sqref="BK106">
    <cfRule type="cellIs" dxfId="15773" priority="236" operator="equal">
      <formula>0</formula>
    </cfRule>
  </conditionalFormatting>
  <conditionalFormatting sqref="BL106">
    <cfRule type="cellIs" dxfId="15772" priority="235" operator="equal">
      <formula>0</formula>
    </cfRule>
  </conditionalFormatting>
  <conditionalFormatting sqref="BM106">
    <cfRule type="cellIs" dxfId="15771" priority="234" operator="equal">
      <formula>0</formula>
    </cfRule>
  </conditionalFormatting>
  <conditionalFormatting sqref="BN106">
    <cfRule type="cellIs" dxfId="15770" priority="233" operator="equal">
      <formula>0</formula>
    </cfRule>
  </conditionalFormatting>
  <conditionalFormatting sqref="BO106">
    <cfRule type="cellIs" dxfId="15769" priority="232" operator="equal">
      <formula>0</formula>
    </cfRule>
  </conditionalFormatting>
  <conditionalFormatting sqref="BP106">
    <cfRule type="cellIs" dxfId="15768" priority="231" operator="equal">
      <formula>0</formula>
    </cfRule>
  </conditionalFormatting>
  <conditionalFormatting sqref="BQ106">
    <cfRule type="cellIs" dxfId="15767" priority="230" operator="equal">
      <formula>0</formula>
    </cfRule>
  </conditionalFormatting>
  <conditionalFormatting sqref="BR106">
    <cfRule type="cellIs" dxfId="15766" priority="229" operator="equal">
      <formula>0</formula>
    </cfRule>
  </conditionalFormatting>
  <conditionalFormatting sqref="BS106">
    <cfRule type="cellIs" dxfId="15765" priority="228" operator="equal">
      <formula>0</formula>
    </cfRule>
  </conditionalFormatting>
  <conditionalFormatting sqref="BT106">
    <cfRule type="cellIs" dxfId="15764" priority="227" operator="equal">
      <formula>0</formula>
    </cfRule>
  </conditionalFormatting>
  <conditionalFormatting sqref="BU106">
    <cfRule type="cellIs" dxfId="15763" priority="226" operator="equal">
      <formula>0</formula>
    </cfRule>
  </conditionalFormatting>
  <conditionalFormatting sqref="BV106">
    <cfRule type="cellIs" dxfId="15762" priority="225" operator="equal">
      <formula>0</formula>
    </cfRule>
  </conditionalFormatting>
  <conditionalFormatting sqref="BW106">
    <cfRule type="cellIs" dxfId="15761" priority="224" operator="equal">
      <formula>0</formula>
    </cfRule>
  </conditionalFormatting>
  <conditionalFormatting sqref="BX106">
    <cfRule type="cellIs" dxfId="15760" priority="223" operator="equal">
      <formula>0</formula>
    </cfRule>
  </conditionalFormatting>
  <conditionalFormatting sqref="BY106">
    <cfRule type="cellIs" dxfId="15759" priority="222" operator="equal">
      <formula>0</formula>
    </cfRule>
  </conditionalFormatting>
  <conditionalFormatting sqref="BZ106">
    <cfRule type="cellIs" dxfId="15758" priority="221" operator="equal">
      <formula>0</formula>
    </cfRule>
  </conditionalFormatting>
  <conditionalFormatting sqref="CA106">
    <cfRule type="cellIs" dxfId="15757" priority="220" operator="equal">
      <formula>0</formula>
    </cfRule>
  </conditionalFormatting>
  <conditionalFormatting sqref="CB106">
    <cfRule type="cellIs" dxfId="15756" priority="219" operator="equal">
      <formula>0</formula>
    </cfRule>
  </conditionalFormatting>
  <conditionalFormatting sqref="CC106">
    <cfRule type="cellIs" dxfId="15755" priority="218" operator="equal">
      <formula>0</formula>
    </cfRule>
  </conditionalFormatting>
  <conditionalFormatting sqref="CD106">
    <cfRule type="cellIs" dxfId="15754" priority="217" operator="equal">
      <formula>0</formula>
    </cfRule>
  </conditionalFormatting>
  <conditionalFormatting sqref="CE106">
    <cfRule type="cellIs" dxfId="15753" priority="216" operator="equal">
      <formula>0</formula>
    </cfRule>
  </conditionalFormatting>
  <conditionalFormatting sqref="CF106">
    <cfRule type="cellIs" dxfId="15752" priority="215" operator="equal">
      <formula>0</formula>
    </cfRule>
  </conditionalFormatting>
  <conditionalFormatting sqref="CG106">
    <cfRule type="cellIs" dxfId="15751" priority="214" operator="equal">
      <formula>0</formula>
    </cfRule>
  </conditionalFormatting>
  <conditionalFormatting sqref="CH106">
    <cfRule type="cellIs" dxfId="15750" priority="213" operator="equal">
      <formula>0</formula>
    </cfRule>
  </conditionalFormatting>
  <conditionalFormatting sqref="CI106">
    <cfRule type="cellIs" dxfId="15749" priority="212" operator="equal">
      <formula>0</formula>
    </cfRule>
  </conditionalFormatting>
  <conditionalFormatting sqref="CJ106">
    <cfRule type="cellIs" dxfId="15748" priority="211" operator="equal">
      <formula>0</formula>
    </cfRule>
  </conditionalFormatting>
  <conditionalFormatting sqref="CK106">
    <cfRule type="cellIs" dxfId="15747" priority="210" operator="equal">
      <formula>0</formula>
    </cfRule>
  </conditionalFormatting>
  <conditionalFormatting sqref="CL106">
    <cfRule type="cellIs" dxfId="15746" priority="209" operator="equal">
      <formula>0</formula>
    </cfRule>
  </conditionalFormatting>
  <conditionalFormatting sqref="CM106">
    <cfRule type="cellIs" dxfId="15745" priority="208" operator="equal">
      <formula>0</formula>
    </cfRule>
  </conditionalFormatting>
  <conditionalFormatting sqref="CN106">
    <cfRule type="cellIs" dxfId="15744" priority="207" operator="equal">
      <formula>0</formula>
    </cfRule>
  </conditionalFormatting>
  <conditionalFormatting sqref="CO106">
    <cfRule type="cellIs" dxfId="15743" priority="206" operator="equal">
      <formula>0</formula>
    </cfRule>
  </conditionalFormatting>
  <conditionalFormatting sqref="CP106">
    <cfRule type="cellIs" dxfId="15742" priority="205" operator="equal">
      <formula>0</formula>
    </cfRule>
  </conditionalFormatting>
  <conditionalFormatting sqref="CQ106">
    <cfRule type="cellIs" dxfId="15741" priority="204" operator="equal">
      <formula>0</formula>
    </cfRule>
  </conditionalFormatting>
  <conditionalFormatting sqref="CR106">
    <cfRule type="cellIs" dxfId="15740" priority="203" operator="equal">
      <formula>0</formula>
    </cfRule>
  </conditionalFormatting>
  <conditionalFormatting sqref="CS106">
    <cfRule type="cellIs" dxfId="15739" priority="202" operator="equal">
      <formula>0</formula>
    </cfRule>
  </conditionalFormatting>
  <conditionalFormatting sqref="CT106">
    <cfRule type="cellIs" dxfId="15738" priority="201" operator="equal">
      <formula>0</formula>
    </cfRule>
  </conditionalFormatting>
  <conditionalFormatting sqref="CU106">
    <cfRule type="cellIs" dxfId="15737" priority="200" operator="equal">
      <formula>0</formula>
    </cfRule>
  </conditionalFormatting>
  <conditionalFormatting sqref="CV106">
    <cfRule type="cellIs" dxfId="15736" priority="199" operator="equal">
      <formula>0</formula>
    </cfRule>
  </conditionalFormatting>
  <conditionalFormatting sqref="CW106">
    <cfRule type="cellIs" dxfId="15735" priority="198" operator="equal">
      <formula>0</formula>
    </cfRule>
  </conditionalFormatting>
  <conditionalFormatting sqref="CX106">
    <cfRule type="cellIs" dxfId="15734" priority="197" operator="equal">
      <formula>0</formula>
    </cfRule>
  </conditionalFormatting>
  <conditionalFormatting sqref="CY106">
    <cfRule type="cellIs" dxfId="15733" priority="196" operator="equal">
      <formula>0</formula>
    </cfRule>
  </conditionalFormatting>
  <conditionalFormatting sqref="CZ106">
    <cfRule type="cellIs" dxfId="15732" priority="195" operator="equal">
      <formula>0</formula>
    </cfRule>
  </conditionalFormatting>
  <conditionalFormatting sqref="DA106">
    <cfRule type="cellIs" dxfId="15731" priority="194" operator="equal">
      <formula>0</formula>
    </cfRule>
  </conditionalFormatting>
  <conditionalFormatting sqref="DB106">
    <cfRule type="cellIs" dxfId="15730" priority="193" operator="equal">
      <formula>0</formula>
    </cfRule>
  </conditionalFormatting>
  <conditionalFormatting sqref="DC106">
    <cfRule type="cellIs" dxfId="15729" priority="192" operator="equal">
      <formula>0</formula>
    </cfRule>
  </conditionalFormatting>
  <conditionalFormatting sqref="DD106">
    <cfRule type="cellIs" dxfId="15728" priority="191" operator="equal">
      <formula>0</formula>
    </cfRule>
  </conditionalFormatting>
  <conditionalFormatting sqref="DE106">
    <cfRule type="cellIs" dxfId="15727" priority="190" operator="equal">
      <formula>0</formula>
    </cfRule>
  </conditionalFormatting>
  <conditionalFormatting sqref="DF106">
    <cfRule type="cellIs" dxfId="15726" priority="189" operator="equal">
      <formula>0</formula>
    </cfRule>
  </conditionalFormatting>
  <conditionalFormatting sqref="DG106">
    <cfRule type="cellIs" dxfId="15725" priority="188" operator="equal">
      <formula>0</formula>
    </cfRule>
  </conditionalFormatting>
  <conditionalFormatting sqref="DH106">
    <cfRule type="cellIs" dxfId="15724" priority="187" operator="equal">
      <formula>0</formula>
    </cfRule>
  </conditionalFormatting>
  <conditionalFormatting sqref="DI106">
    <cfRule type="cellIs" dxfId="15723" priority="186" operator="equal">
      <formula>0</formula>
    </cfRule>
  </conditionalFormatting>
  <conditionalFormatting sqref="DJ106">
    <cfRule type="cellIs" dxfId="15722" priority="185" operator="equal">
      <formula>0</formula>
    </cfRule>
  </conditionalFormatting>
  <conditionalFormatting sqref="DK106">
    <cfRule type="cellIs" dxfId="15721" priority="184" operator="equal">
      <formula>0</formula>
    </cfRule>
  </conditionalFormatting>
  <conditionalFormatting sqref="DL106">
    <cfRule type="cellIs" dxfId="15720" priority="183" operator="equal">
      <formula>0</formula>
    </cfRule>
  </conditionalFormatting>
  <conditionalFormatting sqref="DM106">
    <cfRule type="cellIs" dxfId="15719" priority="182" operator="equal">
      <formula>0</formula>
    </cfRule>
  </conditionalFormatting>
  <conditionalFormatting sqref="DN106">
    <cfRule type="cellIs" dxfId="15718" priority="181" operator="equal">
      <formula>0</formula>
    </cfRule>
  </conditionalFormatting>
  <conditionalFormatting sqref="DO106">
    <cfRule type="cellIs" dxfId="15717" priority="180" operator="equal">
      <formula>0</formula>
    </cfRule>
  </conditionalFormatting>
  <conditionalFormatting sqref="DP106">
    <cfRule type="cellIs" dxfId="15716" priority="179" operator="equal">
      <formula>0</formula>
    </cfRule>
  </conditionalFormatting>
  <conditionalFormatting sqref="DQ106">
    <cfRule type="cellIs" dxfId="15715" priority="178" operator="equal">
      <formula>0</formula>
    </cfRule>
  </conditionalFormatting>
  <conditionalFormatting sqref="DR106">
    <cfRule type="cellIs" dxfId="15714" priority="177" operator="equal">
      <formula>0</formula>
    </cfRule>
  </conditionalFormatting>
  <conditionalFormatting sqref="DS106">
    <cfRule type="cellIs" dxfId="15713" priority="176" operator="equal">
      <formula>0</formula>
    </cfRule>
  </conditionalFormatting>
  <conditionalFormatting sqref="DT106">
    <cfRule type="cellIs" dxfId="15712" priority="175" operator="equal">
      <formula>0</formula>
    </cfRule>
  </conditionalFormatting>
  <conditionalFormatting sqref="DU106">
    <cfRule type="cellIs" dxfId="15711" priority="174" operator="equal">
      <formula>0</formula>
    </cfRule>
  </conditionalFormatting>
  <conditionalFormatting sqref="DV106">
    <cfRule type="cellIs" dxfId="15710" priority="173" operator="equal">
      <formula>0</formula>
    </cfRule>
  </conditionalFormatting>
  <conditionalFormatting sqref="DW106">
    <cfRule type="cellIs" dxfId="15709" priority="172" operator="equal">
      <formula>0</formula>
    </cfRule>
  </conditionalFormatting>
  <conditionalFormatting sqref="DX106">
    <cfRule type="cellIs" dxfId="15708" priority="171" operator="equal">
      <formula>0</formula>
    </cfRule>
  </conditionalFormatting>
  <conditionalFormatting sqref="DY106">
    <cfRule type="cellIs" dxfId="15707" priority="170" operator="equal">
      <formula>0</formula>
    </cfRule>
  </conditionalFormatting>
  <conditionalFormatting sqref="DZ106">
    <cfRule type="cellIs" dxfId="15706" priority="169" operator="equal">
      <formula>0</formula>
    </cfRule>
  </conditionalFormatting>
  <conditionalFormatting sqref="EA123">
    <cfRule type="cellIs" dxfId="15705" priority="36" operator="equal">
      <formula>0</formula>
    </cfRule>
  </conditionalFormatting>
  <conditionalFormatting sqref="EB106">
    <cfRule type="cellIs" dxfId="15704" priority="167" operator="equal">
      <formula>0</formula>
    </cfRule>
  </conditionalFormatting>
  <conditionalFormatting sqref="EC106">
    <cfRule type="cellIs" dxfId="15703" priority="166" operator="equal">
      <formula>0</formula>
    </cfRule>
  </conditionalFormatting>
  <conditionalFormatting sqref="ED106">
    <cfRule type="cellIs" dxfId="15702" priority="165" operator="equal">
      <formula>0</formula>
    </cfRule>
  </conditionalFormatting>
  <conditionalFormatting sqref="ES123">
    <cfRule type="cellIs" dxfId="15701" priority="18" operator="equal">
      <formula>0</formula>
    </cfRule>
  </conditionalFormatting>
  <conditionalFormatting sqref="EF106">
    <cfRule type="cellIs" dxfId="15700" priority="163" operator="equal">
      <formula>0</formula>
    </cfRule>
  </conditionalFormatting>
  <conditionalFormatting sqref="EG106">
    <cfRule type="cellIs" dxfId="15699" priority="162" operator="equal">
      <formula>0</formula>
    </cfRule>
  </conditionalFormatting>
  <conditionalFormatting sqref="EH106">
    <cfRule type="cellIs" dxfId="15698" priority="161" operator="equal">
      <formula>0</formula>
    </cfRule>
  </conditionalFormatting>
  <conditionalFormatting sqref="EI123">
    <cfRule type="cellIs" dxfId="15697" priority="28" operator="equal">
      <formula>0</formula>
    </cfRule>
  </conditionalFormatting>
  <conditionalFormatting sqref="EJ123">
    <cfRule type="cellIs" dxfId="15696" priority="27" operator="equal">
      <formula>0</formula>
    </cfRule>
  </conditionalFormatting>
  <conditionalFormatting sqref="EK123">
    <cfRule type="cellIs" dxfId="15695" priority="26" operator="equal">
      <formula>0</formula>
    </cfRule>
  </conditionalFormatting>
  <conditionalFormatting sqref="EL123">
    <cfRule type="cellIs" dxfId="15694" priority="25" operator="equal">
      <formula>0</formula>
    </cfRule>
  </conditionalFormatting>
  <conditionalFormatting sqref="EM123">
    <cfRule type="cellIs" dxfId="15693" priority="24" operator="equal">
      <formula>0</formula>
    </cfRule>
  </conditionalFormatting>
  <conditionalFormatting sqref="EN123">
    <cfRule type="cellIs" dxfId="15692" priority="23" operator="equal">
      <formula>0</formula>
    </cfRule>
  </conditionalFormatting>
  <conditionalFormatting sqref="EO123">
    <cfRule type="cellIs" dxfId="15691" priority="22" operator="equal">
      <formula>0</formula>
    </cfRule>
  </conditionalFormatting>
  <conditionalFormatting sqref="EP123">
    <cfRule type="cellIs" dxfId="15690" priority="21" operator="equal">
      <formula>0</formula>
    </cfRule>
  </conditionalFormatting>
  <conditionalFormatting sqref="EQ106">
    <cfRule type="cellIs" dxfId="15689" priority="152" operator="equal">
      <formula>0</formula>
    </cfRule>
  </conditionalFormatting>
  <conditionalFormatting sqref="ER106">
    <cfRule type="cellIs" dxfId="15688" priority="151" operator="equal">
      <formula>0</formula>
    </cfRule>
  </conditionalFormatting>
  <conditionalFormatting sqref="P267:Q268">
    <cfRule type="cellIs" dxfId="15687" priority="3" operator="equal">
      <formula>0</formula>
    </cfRule>
  </conditionalFormatting>
  <conditionalFormatting sqref="EU106">
    <cfRule type="cellIs" dxfId="15686" priority="148" operator="equal">
      <formula>0</formula>
    </cfRule>
  </conditionalFormatting>
  <conditionalFormatting sqref="EW123:XFD123 P123:T123 J123:K123 M123:N123">
    <cfRule type="cellIs" dxfId="15685" priority="146" operator="equal">
      <formula>0</formula>
    </cfRule>
  </conditionalFormatting>
  <conditionalFormatting sqref="Y123">
    <cfRule type="cellIs" dxfId="15684" priority="142" operator="equal">
      <formula>0</formula>
    </cfRule>
  </conditionalFormatting>
  <conditionalFormatting sqref="G123:H123 A123:E123 U123:V123">
    <cfRule type="cellIs" dxfId="15683" priority="145" operator="equal">
      <formula>0</formula>
    </cfRule>
  </conditionalFormatting>
  <conditionalFormatting sqref="W123">
    <cfRule type="cellIs" dxfId="15682" priority="144" operator="equal">
      <formula>0</formula>
    </cfRule>
  </conditionalFormatting>
  <conditionalFormatting sqref="X123">
    <cfRule type="cellIs" dxfId="15681" priority="143" operator="equal">
      <formula>0</formula>
    </cfRule>
  </conditionalFormatting>
  <conditionalFormatting sqref="Z123">
    <cfRule type="cellIs" dxfId="15680" priority="141" operator="equal">
      <formula>0</formula>
    </cfRule>
  </conditionalFormatting>
  <conditionalFormatting sqref="AO123">
    <cfRule type="cellIs" dxfId="15679" priority="126" operator="equal">
      <formula>0</formula>
    </cfRule>
  </conditionalFormatting>
  <conditionalFormatting sqref="AB123">
    <cfRule type="cellIs" dxfId="15678" priority="139" operator="equal">
      <formula>0</formula>
    </cfRule>
  </conditionalFormatting>
  <conditionalFormatting sqref="AC123">
    <cfRule type="cellIs" dxfId="15677" priority="138" operator="equal">
      <formula>0</formula>
    </cfRule>
  </conditionalFormatting>
  <conditionalFormatting sqref="AD123">
    <cfRule type="cellIs" dxfId="15676" priority="137" operator="equal">
      <formula>0</formula>
    </cfRule>
  </conditionalFormatting>
  <conditionalFormatting sqref="AE123">
    <cfRule type="cellIs" dxfId="15675" priority="136" operator="equal">
      <formula>0</formula>
    </cfRule>
  </conditionalFormatting>
  <conditionalFormatting sqref="AF123">
    <cfRule type="cellIs" dxfId="15674" priority="135" operator="equal">
      <formula>0</formula>
    </cfRule>
  </conditionalFormatting>
  <conditionalFormatting sqref="AG123">
    <cfRule type="cellIs" dxfId="15673" priority="134" operator="equal">
      <formula>0</formula>
    </cfRule>
  </conditionalFormatting>
  <conditionalFormatting sqref="AH123">
    <cfRule type="cellIs" dxfId="15672" priority="133" operator="equal">
      <formula>0</formula>
    </cfRule>
  </conditionalFormatting>
  <conditionalFormatting sqref="AI123">
    <cfRule type="cellIs" dxfId="15671" priority="132" operator="equal">
      <formula>0</formula>
    </cfRule>
  </conditionalFormatting>
  <conditionalFormatting sqref="AJ123">
    <cfRule type="cellIs" dxfId="15670" priority="131" operator="equal">
      <formula>0</formula>
    </cfRule>
  </conditionalFormatting>
  <conditionalFormatting sqref="AK123">
    <cfRule type="cellIs" dxfId="15669" priority="130" operator="equal">
      <formula>0</formula>
    </cfRule>
  </conditionalFormatting>
  <conditionalFormatting sqref="AL123">
    <cfRule type="cellIs" dxfId="15668" priority="129" operator="equal">
      <formula>0</formula>
    </cfRule>
  </conditionalFormatting>
  <conditionalFormatting sqref="AM123">
    <cfRule type="cellIs" dxfId="15667" priority="128" operator="equal">
      <formula>0</formula>
    </cfRule>
  </conditionalFormatting>
  <conditionalFormatting sqref="AN123">
    <cfRule type="cellIs" dxfId="15666" priority="127" operator="equal">
      <formula>0</formula>
    </cfRule>
  </conditionalFormatting>
  <conditionalFormatting sqref="AP123">
    <cfRule type="cellIs" dxfId="15665" priority="125" operator="equal">
      <formula>0</formula>
    </cfRule>
  </conditionalFormatting>
  <conditionalFormatting sqref="AQ123">
    <cfRule type="cellIs" dxfId="15664" priority="124" operator="equal">
      <formula>0</formula>
    </cfRule>
  </conditionalFormatting>
  <conditionalFormatting sqref="AR123">
    <cfRule type="cellIs" dxfId="15663" priority="123" operator="equal">
      <formula>0</formula>
    </cfRule>
  </conditionalFormatting>
  <conditionalFormatting sqref="AS123">
    <cfRule type="cellIs" dxfId="15662" priority="122" operator="equal">
      <formula>0</formula>
    </cfRule>
  </conditionalFormatting>
  <conditionalFormatting sqref="AT123">
    <cfRule type="cellIs" dxfId="15661" priority="121" operator="equal">
      <formula>0</formula>
    </cfRule>
  </conditionalFormatting>
  <conditionalFormatting sqref="AU123">
    <cfRule type="cellIs" dxfId="15660" priority="120" operator="equal">
      <formula>0</formula>
    </cfRule>
  </conditionalFormatting>
  <conditionalFormatting sqref="AV123">
    <cfRule type="cellIs" dxfId="15659" priority="119" operator="equal">
      <formula>0</formula>
    </cfRule>
  </conditionalFormatting>
  <conditionalFormatting sqref="AW123">
    <cfRule type="cellIs" dxfId="15658" priority="118" operator="equal">
      <formula>0</formula>
    </cfRule>
  </conditionalFormatting>
  <conditionalFormatting sqref="AX123">
    <cfRule type="cellIs" dxfId="15657" priority="117" operator="equal">
      <formula>0</formula>
    </cfRule>
  </conditionalFormatting>
  <conditionalFormatting sqref="AY123">
    <cfRule type="cellIs" dxfId="15656" priority="116" operator="equal">
      <formula>0</formula>
    </cfRule>
  </conditionalFormatting>
  <conditionalFormatting sqref="AZ123">
    <cfRule type="cellIs" dxfId="15655" priority="115" operator="equal">
      <formula>0</formula>
    </cfRule>
  </conditionalFormatting>
  <conditionalFormatting sqref="BA123">
    <cfRule type="cellIs" dxfId="15654" priority="114" operator="equal">
      <formula>0</formula>
    </cfRule>
  </conditionalFormatting>
  <conditionalFormatting sqref="BB123">
    <cfRule type="cellIs" dxfId="15653" priority="113" operator="equal">
      <formula>0</formula>
    </cfRule>
  </conditionalFormatting>
  <conditionalFormatting sqref="BC123">
    <cfRule type="cellIs" dxfId="15652" priority="112" operator="equal">
      <formula>0</formula>
    </cfRule>
  </conditionalFormatting>
  <conditionalFormatting sqref="BD123">
    <cfRule type="cellIs" dxfId="15651" priority="111" operator="equal">
      <formula>0</formula>
    </cfRule>
  </conditionalFormatting>
  <conditionalFormatting sqref="BE123">
    <cfRule type="cellIs" dxfId="15650" priority="110" operator="equal">
      <formula>0</formula>
    </cfRule>
  </conditionalFormatting>
  <conditionalFormatting sqref="BF123">
    <cfRule type="cellIs" dxfId="15649" priority="109" operator="equal">
      <formula>0</formula>
    </cfRule>
  </conditionalFormatting>
  <conditionalFormatting sqref="BG123">
    <cfRule type="cellIs" dxfId="15648" priority="108" operator="equal">
      <formula>0</formula>
    </cfRule>
  </conditionalFormatting>
  <conditionalFormatting sqref="BH123">
    <cfRule type="cellIs" dxfId="15647" priority="107" operator="equal">
      <formula>0</formula>
    </cfRule>
  </conditionalFormatting>
  <conditionalFormatting sqref="BI123">
    <cfRule type="cellIs" dxfId="15646" priority="106" operator="equal">
      <formula>0</formula>
    </cfRule>
  </conditionalFormatting>
  <conditionalFormatting sqref="BJ123">
    <cfRule type="cellIs" dxfId="15645" priority="105" operator="equal">
      <formula>0</formula>
    </cfRule>
  </conditionalFormatting>
  <conditionalFormatting sqref="BK123">
    <cfRule type="cellIs" dxfId="15644" priority="104" operator="equal">
      <formula>0</formula>
    </cfRule>
  </conditionalFormatting>
  <conditionalFormatting sqref="BL123">
    <cfRule type="cellIs" dxfId="15643" priority="103" operator="equal">
      <formula>0</formula>
    </cfRule>
  </conditionalFormatting>
  <conditionalFormatting sqref="BM123">
    <cfRule type="cellIs" dxfId="15642" priority="102" operator="equal">
      <formula>0</formula>
    </cfRule>
  </conditionalFormatting>
  <conditionalFormatting sqref="BN123">
    <cfRule type="cellIs" dxfId="15641" priority="101" operator="equal">
      <formula>0</formula>
    </cfRule>
  </conditionalFormatting>
  <conditionalFormatting sqref="BO123">
    <cfRule type="cellIs" dxfId="15640" priority="100" operator="equal">
      <formula>0</formula>
    </cfRule>
  </conditionalFormatting>
  <conditionalFormatting sqref="BP123">
    <cfRule type="cellIs" dxfId="15639" priority="99" operator="equal">
      <formula>0</formula>
    </cfRule>
  </conditionalFormatting>
  <conditionalFormatting sqref="BQ123">
    <cfRule type="cellIs" dxfId="15638" priority="98" operator="equal">
      <formula>0</formula>
    </cfRule>
  </conditionalFormatting>
  <conditionalFormatting sqref="BR123">
    <cfRule type="cellIs" dxfId="15637" priority="97" operator="equal">
      <formula>0</formula>
    </cfRule>
  </conditionalFormatting>
  <conditionalFormatting sqref="BS123">
    <cfRule type="cellIs" dxfId="15636" priority="96" operator="equal">
      <formula>0</formula>
    </cfRule>
  </conditionalFormatting>
  <conditionalFormatting sqref="BT123">
    <cfRule type="cellIs" dxfId="15635" priority="95" operator="equal">
      <formula>0</formula>
    </cfRule>
  </conditionalFormatting>
  <conditionalFormatting sqref="BU123">
    <cfRule type="cellIs" dxfId="15634" priority="94" operator="equal">
      <formula>0</formula>
    </cfRule>
  </conditionalFormatting>
  <conditionalFormatting sqref="BV123">
    <cfRule type="cellIs" dxfId="15633" priority="93" operator="equal">
      <formula>0</formula>
    </cfRule>
  </conditionalFormatting>
  <conditionalFormatting sqref="BW123">
    <cfRule type="cellIs" dxfId="15632" priority="92" operator="equal">
      <formula>0</formula>
    </cfRule>
  </conditionalFormatting>
  <conditionalFormatting sqref="BX123">
    <cfRule type="cellIs" dxfId="15631" priority="91" operator="equal">
      <formula>0</formula>
    </cfRule>
  </conditionalFormatting>
  <conditionalFormatting sqref="BY123">
    <cfRule type="cellIs" dxfId="15630" priority="90" operator="equal">
      <formula>0</formula>
    </cfRule>
  </conditionalFormatting>
  <conditionalFormatting sqref="BZ123">
    <cfRule type="cellIs" dxfId="15629" priority="89" operator="equal">
      <formula>0</formula>
    </cfRule>
  </conditionalFormatting>
  <conditionalFormatting sqref="CA123">
    <cfRule type="cellIs" dxfId="15628" priority="88" operator="equal">
      <formula>0</formula>
    </cfRule>
  </conditionalFormatting>
  <conditionalFormatting sqref="CB123">
    <cfRule type="cellIs" dxfId="15627" priority="87" operator="equal">
      <formula>0</formula>
    </cfRule>
  </conditionalFormatting>
  <conditionalFormatting sqref="CC123">
    <cfRule type="cellIs" dxfId="15626" priority="86" operator="equal">
      <formula>0</formula>
    </cfRule>
  </conditionalFormatting>
  <conditionalFormatting sqref="CD123">
    <cfRule type="cellIs" dxfId="15625" priority="85" operator="equal">
      <formula>0</formula>
    </cfRule>
  </conditionalFormatting>
  <conditionalFormatting sqref="CE123">
    <cfRule type="cellIs" dxfId="15624" priority="84" operator="equal">
      <formula>0</formula>
    </cfRule>
  </conditionalFormatting>
  <conditionalFormatting sqref="CF123">
    <cfRule type="cellIs" dxfId="15623" priority="83" operator="equal">
      <formula>0</formula>
    </cfRule>
  </conditionalFormatting>
  <conditionalFormatting sqref="CG123">
    <cfRule type="cellIs" dxfId="15622" priority="82" operator="equal">
      <formula>0</formula>
    </cfRule>
  </conditionalFormatting>
  <conditionalFormatting sqref="CH123">
    <cfRule type="cellIs" dxfId="15621" priority="81" operator="equal">
      <formula>0</formula>
    </cfRule>
  </conditionalFormatting>
  <conditionalFormatting sqref="CI123">
    <cfRule type="cellIs" dxfId="15620" priority="80" operator="equal">
      <formula>0</formula>
    </cfRule>
  </conditionalFormatting>
  <conditionalFormatting sqref="CJ123">
    <cfRule type="cellIs" dxfId="15619" priority="79" operator="equal">
      <formula>0</formula>
    </cfRule>
  </conditionalFormatting>
  <conditionalFormatting sqref="CK123">
    <cfRule type="cellIs" dxfId="15618" priority="78" operator="equal">
      <formula>0</formula>
    </cfRule>
  </conditionalFormatting>
  <conditionalFormatting sqref="CL123">
    <cfRule type="cellIs" dxfId="15617" priority="77" operator="equal">
      <formula>0</formula>
    </cfRule>
  </conditionalFormatting>
  <conditionalFormatting sqref="CM123">
    <cfRule type="cellIs" dxfId="15616" priority="76" operator="equal">
      <formula>0</formula>
    </cfRule>
  </conditionalFormatting>
  <conditionalFormatting sqref="CN123">
    <cfRule type="cellIs" dxfId="15615" priority="75" operator="equal">
      <formula>0</formula>
    </cfRule>
  </conditionalFormatting>
  <conditionalFormatting sqref="CO123">
    <cfRule type="cellIs" dxfId="15614" priority="74" operator="equal">
      <formula>0</formula>
    </cfRule>
  </conditionalFormatting>
  <conditionalFormatting sqref="CP123">
    <cfRule type="cellIs" dxfId="15613" priority="73" operator="equal">
      <formula>0</formula>
    </cfRule>
  </conditionalFormatting>
  <conditionalFormatting sqref="CQ123">
    <cfRule type="cellIs" dxfId="15612" priority="72" operator="equal">
      <formula>0</formula>
    </cfRule>
  </conditionalFormatting>
  <conditionalFormatting sqref="CR123">
    <cfRule type="cellIs" dxfId="15611" priority="71" operator="equal">
      <formula>0</formula>
    </cfRule>
  </conditionalFormatting>
  <conditionalFormatting sqref="CS123">
    <cfRule type="cellIs" dxfId="15610" priority="70" operator="equal">
      <formula>0</formula>
    </cfRule>
  </conditionalFormatting>
  <conditionalFormatting sqref="CT123">
    <cfRule type="cellIs" dxfId="15609" priority="69" operator="equal">
      <formula>0</formula>
    </cfRule>
  </conditionalFormatting>
  <conditionalFormatting sqref="CU123">
    <cfRule type="cellIs" dxfId="15608" priority="68" operator="equal">
      <formula>0</formula>
    </cfRule>
  </conditionalFormatting>
  <conditionalFormatting sqref="CV123">
    <cfRule type="cellIs" dxfId="15607" priority="67" operator="equal">
      <formula>0</formula>
    </cfRule>
  </conditionalFormatting>
  <conditionalFormatting sqref="CW123">
    <cfRule type="cellIs" dxfId="15606" priority="66" operator="equal">
      <formula>0</formula>
    </cfRule>
  </conditionalFormatting>
  <conditionalFormatting sqref="CX123">
    <cfRule type="cellIs" dxfId="15605" priority="65" operator="equal">
      <formula>0</formula>
    </cfRule>
  </conditionalFormatting>
  <conditionalFormatting sqref="CY123">
    <cfRule type="cellIs" dxfId="15604" priority="64" operator="equal">
      <formula>0</formula>
    </cfRule>
  </conditionalFormatting>
  <conditionalFormatting sqref="CZ123">
    <cfRule type="cellIs" dxfId="15603" priority="63" operator="equal">
      <formula>0</formula>
    </cfRule>
  </conditionalFormatting>
  <conditionalFormatting sqref="DA123">
    <cfRule type="cellIs" dxfId="15602" priority="62" operator="equal">
      <formula>0</formula>
    </cfRule>
  </conditionalFormatting>
  <conditionalFormatting sqref="DB123">
    <cfRule type="cellIs" dxfId="15601" priority="61" operator="equal">
      <formula>0</formula>
    </cfRule>
  </conditionalFormatting>
  <conditionalFormatting sqref="DC123">
    <cfRule type="cellIs" dxfId="15600" priority="60" operator="equal">
      <formula>0</formula>
    </cfRule>
  </conditionalFormatting>
  <conditionalFormatting sqref="DD123">
    <cfRule type="cellIs" dxfId="15599" priority="59" operator="equal">
      <formula>0</formula>
    </cfRule>
  </conditionalFormatting>
  <conditionalFormatting sqref="DE123">
    <cfRule type="cellIs" dxfId="15598" priority="58" operator="equal">
      <formula>0</formula>
    </cfRule>
  </conditionalFormatting>
  <conditionalFormatting sqref="DF123">
    <cfRule type="cellIs" dxfId="15597" priority="57" operator="equal">
      <formula>0</formula>
    </cfRule>
  </conditionalFormatting>
  <conditionalFormatting sqref="DG123">
    <cfRule type="cellIs" dxfId="15596" priority="56" operator="equal">
      <formula>0</formula>
    </cfRule>
  </conditionalFormatting>
  <conditionalFormatting sqref="DH123">
    <cfRule type="cellIs" dxfId="15595" priority="55" operator="equal">
      <formula>0</formula>
    </cfRule>
  </conditionalFormatting>
  <conditionalFormatting sqref="DI123">
    <cfRule type="cellIs" dxfId="15594" priority="54" operator="equal">
      <formula>0</formula>
    </cfRule>
  </conditionalFormatting>
  <conditionalFormatting sqref="DJ123">
    <cfRule type="cellIs" dxfId="15593" priority="53" operator="equal">
      <formula>0</formula>
    </cfRule>
  </conditionalFormatting>
  <conditionalFormatting sqref="DK123">
    <cfRule type="cellIs" dxfId="15592" priority="52" operator="equal">
      <formula>0</formula>
    </cfRule>
  </conditionalFormatting>
  <conditionalFormatting sqref="DL123">
    <cfRule type="cellIs" dxfId="15591" priority="51" operator="equal">
      <formula>0</formula>
    </cfRule>
  </conditionalFormatting>
  <conditionalFormatting sqref="DM123">
    <cfRule type="cellIs" dxfId="15590" priority="50" operator="equal">
      <formula>0</formula>
    </cfRule>
  </conditionalFormatting>
  <conditionalFormatting sqref="DN123">
    <cfRule type="cellIs" dxfId="15589" priority="49" operator="equal">
      <formula>0</formula>
    </cfRule>
  </conditionalFormatting>
  <conditionalFormatting sqref="DO123">
    <cfRule type="cellIs" dxfId="15588" priority="48" operator="equal">
      <formula>0</formula>
    </cfRule>
  </conditionalFormatting>
  <conditionalFormatting sqref="DP123">
    <cfRule type="cellIs" dxfId="15587" priority="47" operator="equal">
      <formula>0</formula>
    </cfRule>
  </conditionalFormatting>
  <conditionalFormatting sqref="DQ123">
    <cfRule type="cellIs" dxfId="15586" priority="46" operator="equal">
      <formula>0</formula>
    </cfRule>
  </conditionalFormatting>
  <conditionalFormatting sqref="DR123">
    <cfRule type="cellIs" dxfId="15585" priority="45" operator="equal">
      <formula>0</formula>
    </cfRule>
  </conditionalFormatting>
  <conditionalFormatting sqref="DS123">
    <cfRule type="cellIs" dxfId="15584" priority="44" operator="equal">
      <formula>0</formula>
    </cfRule>
  </conditionalFormatting>
  <conditionalFormatting sqref="DT123">
    <cfRule type="cellIs" dxfId="15583" priority="43" operator="equal">
      <formula>0</formula>
    </cfRule>
  </conditionalFormatting>
  <conditionalFormatting sqref="DU123">
    <cfRule type="cellIs" dxfId="15582" priority="42" operator="equal">
      <formula>0</formula>
    </cfRule>
  </conditionalFormatting>
  <conditionalFormatting sqref="DV123">
    <cfRule type="cellIs" dxfId="15581" priority="41" operator="equal">
      <formula>0</formula>
    </cfRule>
  </conditionalFormatting>
  <conditionalFormatting sqref="DW123">
    <cfRule type="cellIs" dxfId="15580" priority="40" operator="equal">
      <formula>0</formula>
    </cfRule>
  </conditionalFormatting>
  <conditionalFormatting sqref="DX123">
    <cfRule type="cellIs" dxfId="15579" priority="39" operator="equal">
      <formula>0</formula>
    </cfRule>
  </conditionalFormatting>
  <conditionalFormatting sqref="DY123">
    <cfRule type="cellIs" dxfId="15578" priority="38" operator="equal">
      <formula>0</formula>
    </cfRule>
  </conditionalFormatting>
  <conditionalFormatting sqref="DZ123">
    <cfRule type="cellIs" dxfId="15577" priority="37" operator="equal">
      <formula>0</formula>
    </cfRule>
  </conditionalFormatting>
  <conditionalFormatting sqref="EB123">
    <cfRule type="cellIs" dxfId="15576" priority="35" operator="equal">
      <formula>0</formula>
    </cfRule>
  </conditionalFormatting>
  <conditionalFormatting sqref="EC123">
    <cfRule type="cellIs" dxfId="15575" priority="34" operator="equal">
      <formula>0</formula>
    </cfRule>
  </conditionalFormatting>
  <conditionalFormatting sqref="ED123">
    <cfRule type="cellIs" dxfId="15574" priority="33" operator="equal">
      <formula>0</formula>
    </cfRule>
  </conditionalFormatting>
  <conditionalFormatting sqref="EF123">
    <cfRule type="cellIs" dxfId="15573" priority="31" operator="equal">
      <formula>0</formula>
    </cfRule>
  </conditionalFormatting>
  <conditionalFormatting sqref="EG123">
    <cfRule type="cellIs" dxfId="15572" priority="30" operator="equal">
      <formula>0</formula>
    </cfRule>
  </conditionalFormatting>
  <conditionalFormatting sqref="EH123">
    <cfRule type="cellIs" dxfId="15571" priority="29" operator="equal">
      <formula>0</formula>
    </cfRule>
  </conditionalFormatting>
  <conditionalFormatting sqref="U263:EV263">
    <cfRule type="cellIs" dxfId="15570" priority="14" operator="equal">
      <formula>0</formula>
    </cfRule>
  </conditionalFormatting>
  <conditionalFormatting sqref="A263:C263 EW263:XFD263">
    <cfRule type="cellIs" dxfId="15569" priority="13" operator="equal">
      <formula>0</formula>
    </cfRule>
  </conditionalFormatting>
  <conditionalFormatting sqref="R263 M263">
    <cfRule type="cellIs" dxfId="15568" priority="12" operator="equal">
      <formula>0</formula>
    </cfRule>
  </conditionalFormatting>
  <conditionalFormatting sqref="P263:Q263">
    <cfRule type="cellIs" dxfId="15567" priority="11" operator="equal">
      <formula>0</formula>
    </cfRule>
  </conditionalFormatting>
  <conditionalFormatting sqref="S263:T263">
    <cfRule type="cellIs" dxfId="15566" priority="10" operator="equal">
      <formula>0</formula>
    </cfRule>
  </conditionalFormatting>
  <conditionalFormatting sqref="N263">
    <cfRule type="cellIs" dxfId="15565" priority="9" operator="equal">
      <formula>0</formula>
    </cfRule>
  </conditionalFormatting>
  <conditionalFormatting sqref="D267">
    <cfRule type="cellIs" dxfId="15564" priority="7" operator="equal">
      <formula>0</formula>
    </cfRule>
  </conditionalFormatting>
  <conditionalFormatting sqref="EQ123">
    <cfRule type="cellIs" dxfId="15563" priority="20" operator="equal">
      <formula>0</formula>
    </cfRule>
  </conditionalFormatting>
  <conditionalFormatting sqref="ER123">
    <cfRule type="cellIs" dxfId="15562" priority="19" operator="equal">
      <formula>0</formula>
    </cfRule>
  </conditionalFormatting>
  <conditionalFormatting sqref="R267:R268 M267:M268">
    <cfRule type="cellIs" dxfId="15561" priority="4" operator="equal">
      <formula>0</formula>
    </cfRule>
  </conditionalFormatting>
  <conditionalFormatting sqref="EU123">
    <cfRule type="cellIs" dxfId="15560" priority="16" operator="equal">
      <formula>0</formula>
    </cfRule>
  </conditionalFormatting>
  <conditionalFormatting sqref="S267:T268">
    <cfRule type="cellIs" dxfId="15559" priority="2" operator="equal">
      <formula>0</formula>
    </cfRule>
  </conditionalFormatting>
  <conditionalFormatting sqref="U267:EV268">
    <cfRule type="cellIs" dxfId="15558" priority="6" operator="equal">
      <formula>0</formula>
    </cfRule>
  </conditionalFormatting>
  <conditionalFormatting sqref="A267:C267 EW267:XFD267">
    <cfRule type="cellIs" dxfId="15557" priority="5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M169"/>
  <sheetViews>
    <sheetView workbookViewId="0">
      <pane xSplit="15" ySplit="8" topLeftCell="P9" activePane="bottomRight" state="frozen"/>
      <selection activeCell="P9" sqref="P9"/>
      <selection pane="topRight" activeCell="P9" sqref="P9"/>
      <selection pane="bottomLeft" activeCell="P9" sqref="P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36.6640625" style="2" customWidth="1"/>
    <col min="6" max="6" width="1.77734375" style="20" customWidth="1"/>
    <col min="7" max="7" width="1.77734375" style="15" customWidth="1"/>
    <col min="8" max="8" width="12.44140625" style="2" customWidth="1"/>
    <col min="9" max="9" width="1.77734375" style="20" customWidth="1"/>
    <col min="10" max="10" width="1.77734375" style="15" customWidth="1"/>
    <col min="11" max="11" width="10.88671875" style="13" customWidth="1"/>
    <col min="12" max="12" width="1.77734375" style="20" customWidth="1"/>
    <col min="13" max="13" width="1.77734375" style="15" customWidth="1"/>
    <col min="14" max="14" width="12.44140625" style="2" customWidth="1"/>
    <col min="15" max="15" width="1.77734375" style="25" customWidth="1"/>
    <col min="16" max="17" width="1.77734375" style="2" customWidth="1"/>
    <col min="18" max="18" width="18.44140625" style="140" customWidth="1"/>
    <col min="19" max="20" width="1.77734375" style="2" customWidth="1"/>
    <col min="21" max="28" width="10.88671875" style="2" customWidth="1"/>
    <col min="29" max="65" width="10.77734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31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132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31"/>
      <c r="S3" s="1"/>
      <c r="T3" s="1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>
        <v>1</v>
      </c>
      <c r="C4" s="6" t="s">
        <v>13</v>
      </c>
      <c r="D4" s="14"/>
      <c r="E4" s="6"/>
      <c r="F4" s="19"/>
      <c r="G4" s="14"/>
      <c r="H4" s="6"/>
      <c r="I4" s="19"/>
      <c r="J4" s="14"/>
      <c r="K4" s="16"/>
      <c r="L4" s="26" t="e">
        <v>#REF!</v>
      </c>
      <c r="M4" s="10"/>
      <c r="N4" s="53">
        <v>0</v>
      </c>
      <c r="O4" s="11"/>
      <c r="P4" s="6"/>
      <c r="Q4" s="6"/>
      <c r="R4" s="132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32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132"/>
      <c r="S6" s="6"/>
      <c r="T6" s="6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133"/>
      <c r="S7" s="3"/>
      <c r="T7" s="3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3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88"/>
      <c r="Q9" s="88"/>
      <c r="R9" s="134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s="4" customFormat="1" x14ac:dyDescent="0.25">
      <c r="A10" s="22">
        <v>10</v>
      </c>
      <c r="B10" s="3"/>
      <c r="C10" s="3"/>
      <c r="D10" s="10"/>
      <c r="E10" s="3" t="s">
        <v>257</v>
      </c>
      <c r="F10" s="23"/>
      <c r="G10" s="10"/>
      <c r="H10" s="3"/>
      <c r="I10" s="23"/>
      <c r="J10" s="10"/>
      <c r="K10" s="5" t="s">
        <v>259</v>
      </c>
      <c r="L10" s="23"/>
      <c r="M10" s="10"/>
      <c r="N10" s="36">
        <v>44197</v>
      </c>
      <c r="O10" s="24"/>
      <c r="P10" s="89"/>
      <c r="Q10" s="89"/>
      <c r="R10" s="143" t="s">
        <v>121</v>
      </c>
      <c r="S10" s="144"/>
      <c r="T10" s="144"/>
      <c r="U10" s="145">
        <v>0.15076923076923079</v>
      </c>
      <c r="V10" s="145">
        <v>0.15136815991844582</v>
      </c>
      <c r="W10" s="145">
        <v>0.14947414424754576</v>
      </c>
      <c r="X10" s="145">
        <v>0.14786273542357431</v>
      </c>
      <c r="Y10" s="145">
        <v>0.1466022675109962</v>
      </c>
      <c r="Z10" s="145">
        <v>0.14577774580660452</v>
      </c>
      <c r="AA10" s="145">
        <v>0.14549756858985613</v>
      </c>
      <c r="AB10" s="145">
        <v>0.14590338308676726</v>
      </c>
      <c r="AC10" s="145">
        <v>0</v>
      </c>
      <c r="AD10" s="145">
        <v>0</v>
      </c>
      <c r="AE10" s="145">
        <v>0</v>
      </c>
      <c r="AF10" s="145">
        <v>0</v>
      </c>
      <c r="AG10" s="145">
        <v>0</v>
      </c>
      <c r="AH10" s="145">
        <v>0</v>
      </c>
      <c r="AI10" s="145">
        <v>0</v>
      </c>
      <c r="AJ10" s="145">
        <v>0</v>
      </c>
      <c r="AK10" s="145">
        <v>0</v>
      </c>
      <c r="AL10" s="145">
        <v>0</v>
      </c>
      <c r="AM10" s="145">
        <v>0</v>
      </c>
      <c r="AN10" s="145">
        <v>0</v>
      </c>
      <c r="AO10" s="145">
        <v>0</v>
      </c>
      <c r="AP10" s="145">
        <v>0</v>
      </c>
      <c r="AQ10" s="145">
        <v>0</v>
      </c>
      <c r="AR10" s="145">
        <v>0</v>
      </c>
      <c r="AS10" s="145">
        <v>0</v>
      </c>
      <c r="AT10" s="145">
        <v>0</v>
      </c>
      <c r="AU10" s="145">
        <v>0</v>
      </c>
      <c r="AV10" s="145">
        <v>0</v>
      </c>
      <c r="AW10" s="145">
        <v>0</v>
      </c>
      <c r="AX10" s="145">
        <v>0</v>
      </c>
      <c r="AY10" s="145">
        <v>0</v>
      </c>
      <c r="AZ10" s="145">
        <v>0</v>
      </c>
      <c r="BA10" s="145">
        <v>0</v>
      </c>
      <c r="BB10" s="145">
        <v>0</v>
      </c>
      <c r="BC10" s="145">
        <v>0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45">
        <v>0</v>
      </c>
      <c r="BJ10" s="145">
        <v>0</v>
      </c>
      <c r="BK10" s="145">
        <v>0</v>
      </c>
      <c r="BL10" s="145">
        <v>0</v>
      </c>
      <c r="BM10" s="145">
        <v>0</v>
      </c>
    </row>
    <row r="11" spans="1:65" ht="4.05" customHeight="1" x14ac:dyDescent="0.25">
      <c r="A11" s="17">
        <v>11</v>
      </c>
      <c r="B11" s="1"/>
      <c r="C11" s="1"/>
      <c r="D11" s="10"/>
      <c r="E11" s="1"/>
      <c r="F11" s="18"/>
      <c r="G11" s="10"/>
      <c r="H11" s="1"/>
      <c r="I11" s="18"/>
      <c r="J11" s="10"/>
      <c r="K11" s="12"/>
      <c r="L11" s="18"/>
      <c r="M11" s="10"/>
      <c r="N11" s="1"/>
      <c r="O11" s="24"/>
      <c r="P11" s="88"/>
      <c r="Q11" s="88"/>
      <c r="R11" s="134"/>
      <c r="S11" s="88"/>
      <c r="T11" s="88"/>
      <c r="U11" s="91"/>
      <c r="V11" s="91"/>
      <c r="W11" s="91"/>
      <c r="X11" s="91"/>
      <c r="Y11" s="91"/>
      <c r="Z11" s="91"/>
      <c r="AA11" s="91"/>
      <c r="AB11" s="91"/>
      <c r="AC11" s="91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</row>
    <row r="12" spans="1:65" s="4" customFormat="1" x14ac:dyDescent="0.25">
      <c r="A12" s="22">
        <v>12</v>
      </c>
      <c r="B12" s="3"/>
      <c r="C12" s="3"/>
      <c r="D12" s="10"/>
      <c r="E12" s="3" t="s">
        <v>258</v>
      </c>
      <c r="F12" s="23"/>
      <c r="G12" s="10"/>
      <c r="H12" s="3"/>
      <c r="I12" s="23"/>
      <c r="J12" s="10"/>
      <c r="K12" s="5" t="s">
        <v>259</v>
      </c>
      <c r="L12" s="23"/>
      <c r="M12" s="10"/>
      <c r="N12" s="36">
        <v>47088</v>
      </c>
      <c r="O12" s="24"/>
      <c r="P12" s="89"/>
      <c r="Q12" s="108" t="s">
        <v>115</v>
      </c>
      <c r="R12" s="141" t="s">
        <v>256</v>
      </c>
      <c r="S12" s="89"/>
      <c r="T12" s="89"/>
      <c r="U12" s="91">
        <v>264972039.31969407</v>
      </c>
      <c r="V12" s="91">
        <v>357713828.7161231</v>
      </c>
      <c r="W12" s="91">
        <v>373705299.13080531</v>
      </c>
      <c r="X12" s="91">
        <v>390340937.29313278</v>
      </c>
      <c r="Y12" s="91">
        <v>407647542.35431933</v>
      </c>
      <c r="Z12" s="91">
        <v>425652847.58770871</v>
      </c>
      <c r="AA12" s="91">
        <v>444417796.33440042</v>
      </c>
      <c r="AB12" s="91">
        <v>464221895.56728005</v>
      </c>
      <c r="AC12" s="91">
        <v>0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0</v>
      </c>
      <c r="AJ12" s="91">
        <v>0</v>
      </c>
      <c r="AK12" s="91">
        <v>0</v>
      </c>
      <c r="AL12" s="91">
        <v>0</v>
      </c>
      <c r="AM12" s="91">
        <v>0</v>
      </c>
      <c r="AN12" s="91">
        <v>0</v>
      </c>
      <c r="AO12" s="91">
        <v>0</v>
      </c>
      <c r="AP12" s="91">
        <v>0</v>
      </c>
      <c r="AQ12" s="91">
        <v>0</v>
      </c>
      <c r="AR12" s="91">
        <v>0</v>
      </c>
      <c r="AS12" s="91">
        <v>0</v>
      </c>
      <c r="AT12" s="91">
        <v>0</v>
      </c>
      <c r="AU12" s="91">
        <v>0</v>
      </c>
      <c r="AV12" s="91">
        <v>0</v>
      </c>
      <c r="AW12" s="91">
        <v>0</v>
      </c>
      <c r="AX12" s="91">
        <v>0</v>
      </c>
      <c r="AY12" s="91">
        <v>0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91">
        <v>0</v>
      </c>
      <c r="BF12" s="91">
        <v>0</v>
      </c>
      <c r="BG12" s="91">
        <v>0</v>
      </c>
      <c r="BH12" s="91">
        <v>0</v>
      </c>
      <c r="BI12" s="91">
        <v>0</v>
      </c>
      <c r="BJ12" s="91">
        <v>0</v>
      </c>
      <c r="BK12" s="91">
        <v>0</v>
      </c>
      <c r="BL12" s="91">
        <v>0</v>
      </c>
      <c r="BM12" s="91">
        <v>0</v>
      </c>
    </row>
    <row r="13" spans="1:65" ht="4.05" customHeight="1" x14ac:dyDescent="0.25">
      <c r="A13" s="17">
        <v>13</v>
      </c>
      <c r="B13" s="1"/>
      <c r="C13" s="1"/>
      <c r="D13" s="10"/>
      <c r="E13" s="1"/>
      <c r="F13" s="18"/>
      <c r="G13" s="10"/>
      <c r="H13" s="1"/>
      <c r="I13" s="18"/>
      <c r="J13" s="10"/>
      <c r="K13" s="12"/>
      <c r="L13" s="18"/>
      <c r="M13" s="10"/>
      <c r="N13" s="1"/>
      <c r="O13" s="24"/>
      <c r="P13" s="88"/>
      <c r="Q13" s="88"/>
      <c r="R13" s="134"/>
      <c r="S13" s="88"/>
      <c r="T13" s="88"/>
      <c r="U13" s="91"/>
      <c r="V13" s="91"/>
      <c r="W13" s="91"/>
      <c r="X13" s="91"/>
      <c r="Y13" s="91"/>
      <c r="Z13" s="91"/>
      <c r="AA13" s="91"/>
      <c r="AB13" s="91"/>
      <c r="AC13" s="91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</row>
    <row r="14" spans="1:65" s="13" customFormat="1" ht="10.199999999999999" x14ac:dyDescent="0.2">
      <c r="A14" s="17">
        <v>14</v>
      </c>
      <c r="B14" s="12"/>
      <c r="C14" s="12"/>
      <c r="D14" s="27"/>
      <c r="E14" s="12"/>
      <c r="F14" s="18"/>
      <c r="G14" s="27"/>
      <c r="H14" s="12"/>
      <c r="I14" s="18"/>
      <c r="J14" s="27"/>
      <c r="K14" s="12"/>
      <c r="L14" s="18"/>
      <c r="M14" s="27"/>
      <c r="N14" s="12"/>
      <c r="O14" s="82"/>
      <c r="P14" s="92"/>
      <c r="Q14" s="92"/>
      <c r="R14" s="93" t="s">
        <v>200</v>
      </c>
      <c r="S14" s="93"/>
      <c r="T14" s="93">
        <v>1</v>
      </c>
      <c r="U14" s="94">
        <v>1.1507692307692308</v>
      </c>
      <c r="V14" s="94">
        <v>1.3249590517215346</v>
      </c>
      <c r="W14" s="94">
        <v>1.5230061721406507</v>
      </c>
      <c r="X14" s="94">
        <v>1.7482020308203545</v>
      </c>
      <c r="Y14" s="94">
        <v>2.0044924126059467</v>
      </c>
      <c r="Z14" s="94">
        <v>2.2967027980020838</v>
      </c>
      <c r="AA14" s="94">
        <v>2.6308674708849065</v>
      </c>
      <c r="AB14" s="94">
        <v>3.0147199353399414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</row>
    <row r="15" spans="1:65" s="4" customFormat="1" x14ac:dyDescent="0.25">
      <c r="A15" s="22">
        <v>15</v>
      </c>
      <c r="B15" s="3"/>
      <c r="C15" s="3"/>
      <c r="D15" s="10"/>
      <c r="E15" s="3" t="s">
        <v>30</v>
      </c>
      <c r="F15" s="23"/>
      <c r="G15" s="10"/>
      <c r="H15" s="3" t="s">
        <v>27</v>
      </c>
      <c r="I15" s="23"/>
      <c r="J15" s="10"/>
      <c r="K15" s="5" t="s">
        <v>25</v>
      </c>
      <c r="L15" s="23"/>
      <c r="M15" s="10"/>
      <c r="N15" s="30">
        <v>74500</v>
      </c>
      <c r="O15" s="24"/>
      <c r="P15" s="89"/>
      <c r="Q15" s="89"/>
      <c r="R15" s="136" t="s">
        <v>292</v>
      </c>
      <c r="S15" s="89" t="s">
        <v>25</v>
      </c>
      <c r="T15" s="89"/>
      <c r="U15" s="91">
        <v>74500</v>
      </c>
      <c r="V15" s="91">
        <v>74500</v>
      </c>
      <c r="W15" s="91">
        <v>74500</v>
      </c>
      <c r="X15" s="91">
        <v>74500</v>
      </c>
      <c r="Y15" s="91">
        <v>74500</v>
      </c>
      <c r="Z15" s="91">
        <v>74500</v>
      </c>
      <c r="AA15" s="91">
        <v>74500</v>
      </c>
      <c r="AB15" s="91">
        <v>74500</v>
      </c>
      <c r="AC15" s="91">
        <v>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0</v>
      </c>
      <c r="AJ15" s="91">
        <v>0</v>
      </c>
      <c r="AK15" s="91">
        <v>0</v>
      </c>
      <c r="AL15" s="91">
        <v>0</v>
      </c>
      <c r="AM15" s="91">
        <v>0</v>
      </c>
      <c r="AN15" s="91">
        <v>0</v>
      </c>
      <c r="AO15" s="91">
        <v>0</v>
      </c>
      <c r="AP15" s="91">
        <v>0</v>
      </c>
      <c r="AQ15" s="91">
        <v>0</v>
      </c>
      <c r="AR15" s="91">
        <v>0</v>
      </c>
      <c r="AS15" s="91">
        <v>0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0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91">
        <v>0</v>
      </c>
      <c r="BF15" s="91">
        <v>0</v>
      </c>
      <c r="BG15" s="91">
        <v>0</v>
      </c>
      <c r="BH15" s="91">
        <v>0</v>
      </c>
      <c r="BI15" s="91">
        <v>0</v>
      </c>
      <c r="BJ15" s="91">
        <v>0</v>
      </c>
      <c r="BK15" s="91">
        <v>0</v>
      </c>
      <c r="BL15" s="91">
        <v>0</v>
      </c>
      <c r="BM15" s="91">
        <v>0</v>
      </c>
    </row>
    <row r="16" spans="1:65" ht="4.05" customHeight="1" x14ac:dyDescent="0.25">
      <c r="A16" s="17">
        <v>16</v>
      </c>
      <c r="B16" s="1"/>
      <c r="C16" s="1"/>
      <c r="D16" s="10"/>
      <c r="E16" s="31"/>
      <c r="F16" s="18"/>
      <c r="G16" s="10"/>
      <c r="H16" s="1"/>
      <c r="I16" s="18"/>
      <c r="J16" s="10"/>
      <c r="K16" s="12"/>
      <c r="L16" s="18"/>
      <c r="M16" s="10"/>
      <c r="N16" s="31"/>
      <c r="O16" s="24"/>
      <c r="P16" s="88"/>
      <c r="Q16" s="88"/>
      <c r="R16" s="134"/>
      <c r="S16" s="88"/>
      <c r="T16" s="88"/>
      <c r="U16" s="91"/>
      <c r="V16" s="91"/>
      <c r="W16" s="91"/>
      <c r="X16" s="91"/>
      <c r="Y16" s="91"/>
      <c r="Z16" s="91"/>
      <c r="AA16" s="91"/>
      <c r="AB16" s="91"/>
      <c r="AC16" s="91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</row>
    <row r="17" spans="1:65" ht="4.05" customHeight="1" x14ac:dyDescent="0.25">
      <c r="A17" s="17">
        <v>17</v>
      </c>
      <c r="B17" s="1"/>
      <c r="C17" s="1"/>
      <c r="D17" s="10"/>
      <c r="E17" s="1"/>
      <c r="F17" s="18"/>
      <c r="G17" s="10"/>
      <c r="H17" s="1"/>
      <c r="I17" s="18"/>
      <c r="J17" s="10"/>
      <c r="K17" s="12"/>
      <c r="L17" s="18"/>
      <c r="M17" s="10"/>
      <c r="N17" s="1"/>
      <c r="O17" s="24"/>
      <c r="P17" s="1"/>
      <c r="Q17" s="1"/>
      <c r="R17" s="131"/>
      <c r="S17" s="1"/>
      <c r="T17" s="1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</row>
    <row r="18" spans="1:65" s="4" customFormat="1" x14ac:dyDescent="0.25">
      <c r="A18" s="22">
        <v>18</v>
      </c>
      <c r="B18" s="3"/>
      <c r="C18" s="3"/>
      <c r="D18" s="10"/>
      <c r="E18" s="3" t="s">
        <v>54</v>
      </c>
      <c r="F18" s="23"/>
      <c r="G18" s="10"/>
      <c r="H18" s="3" t="s">
        <v>27</v>
      </c>
      <c r="I18" s="23"/>
      <c r="J18" s="10"/>
      <c r="K18" s="5" t="s">
        <v>289</v>
      </c>
      <c r="L18" s="23"/>
      <c r="M18" s="10"/>
      <c r="N18" s="30">
        <v>725</v>
      </c>
      <c r="O18" s="24"/>
      <c r="P18" s="3"/>
      <c r="Q18" s="3"/>
      <c r="R18" s="133" t="s">
        <v>128</v>
      </c>
      <c r="S18" s="10"/>
      <c r="T18" s="10"/>
      <c r="U18" s="106">
        <v>0.11749999999999999</v>
      </c>
      <c r="V18" s="106">
        <v>0.11499999999999999</v>
      </c>
      <c r="W18" s="106">
        <v>0.11249999999999999</v>
      </c>
      <c r="X18" s="106">
        <v>0.10999999999999999</v>
      </c>
      <c r="Y18" s="106">
        <v>0.10749999999999998</v>
      </c>
      <c r="Z18" s="106">
        <v>0.10499999999999998</v>
      </c>
      <c r="AA18" s="106">
        <v>0.10249999999999998</v>
      </c>
      <c r="AB18" s="106">
        <v>9.9999999999999978E-2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0</v>
      </c>
      <c r="AQ18" s="106">
        <v>0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6">
        <v>0</v>
      </c>
      <c r="AY18" s="106">
        <v>0</v>
      </c>
      <c r="AZ18" s="106">
        <v>0</v>
      </c>
      <c r="BA18" s="106">
        <v>0</v>
      </c>
      <c r="BB18" s="106">
        <v>0</v>
      </c>
      <c r="BC18" s="106">
        <v>0</v>
      </c>
      <c r="BD18" s="106">
        <v>0</v>
      </c>
      <c r="BE18" s="106">
        <v>0</v>
      </c>
      <c r="BF18" s="106">
        <v>0</v>
      </c>
      <c r="BG18" s="106"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</row>
    <row r="19" spans="1:65" ht="4.05" customHeight="1" x14ac:dyDescent="0.25">
      <c r="A19" s="17">
        <v>19</v>
      </c>
      <c r="B19" s="1"/>
      <c r="C19" s="1"/>
      <c r="D19" s="10"/>
      <c r="E19" s="31"/>
      <c r="F19" s="18"/>
      <c r="G19" s="10"/>
      <c r="H19" s="1"/>
      <c r="I19" s="18"/>
      <c r="J19" s="10"/>
      <c r="K19" s="12"/>
      <c r="L19" s="18"/>
      <c r="M19" s="10"/>
      <c r="N19" s="31"/>
      <c r="O19" s="24"/>
      <c r="P19" s="1"/>
      <c r="Q19" s="1"/>
      <c r="R19" s="131"/>
      <c r="S19" s="1"/>
      <c r="T19" s="1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</row>
    <row r="20" spans="1:65" ht="7.95" customHeight="1" x14ac:dyDescent="0.25">
      <c r="A20" s="17">
        <v>20</v>
      </c>
      <c r="B20" s="1"/>
      <c r="C20" s="1"/>
      <c r="D20" s="10"/>
      <c r="E20" s="1"/>
      <c r="F20" s="18"/>
      <c r="G20" s="10"/>
      <c r="H20" s="1"/>
      <c r="I20" s="18"/>
      <c r="J20" s="10"/>
      <c r="K20" s="12"/>
      <c r="L20" s="18"/>
      <c r="M20" s="10"/>
      <c r="N20" s="1"/>
      <c r="O20" s="24"/>
      <c r="P20" s="88"/>
      <c r="Q20" s="88"/>
      <c r="R20" s="134"/>
      <c r="S20" s="88"/>
      <c r="T20" s="88"/>
      <c r="U20" s="91"/>
      <c r="V20" s="91"/>
      <c r="W20" s="91"/>
      <c r="X20" s="91"/>
      <c r="Y20" s="91"/>
      <c r="Z20" s="91"/>
      <c r="AA20" s="91"/>
      <c r="AB20" s="91"/>
      <c r="AC20" s="91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</row>
    <row r="21" spans="1:65" s="4" customFormat="1" x14ac:dyDescent="0.25">
      <c r="A21" s="22">
        <v>21</v>
      </c>
      <c r="B21" s="3"/>
      <c r="C21" s="3"/>
      <c r="D21" s="10"/>
      <c r="E21" s="3" t="s">
        <v>287</v>
      </c>
      <c r="F21" s="23"/>
      <c r="G21" s="10"/>
      <c r="H21" s="3" t="s">
        <v>27</v>
      </c>
      <c r="I21" s="23"/>
      <c r="J21" s="10"/>
      <c r="K21" s="5" t="s">
        <v>32</v>
      </c>
      <c r="L21" s="23"/>
      <c r="M21" s="10"/>
      <c r="N21" s="30">
        <v>2800000000</v>
      </c>
      <c r="O21" s="24"/>
      <c r="P21" s="89"/>
      <c r="Q21" s="89"/>
      <c r="R21" s="141" t="s">
        <v>279</v>
      </c>
      <c r="S21" s="89"/>
      <c r="T21" s="89"/>
      <c r="U21" s="91">
        <v>2928687296.1533508</v>
      </c>
      <c r="V21" s="91">
        <v>3126528154.6662726</v>
      </c>
      <c r="W21" s="91">
        <v>3338678034.5786548</v>
      </c>
      <c r="X21" s="91">
        <v>3566348339.3329191</v>
      </c>
      <c r="Y21" s="91">
        <v>3810871835.2945676</v>
      </c>
      <c r="Z21" s="91">
        <v>4073717088.5896168</v>
      </c>
      <c r="AA21" s="91">
        <v>4357772515.60748</v>
      </c>
      <c r="AB21" s="91">
        <v>4666200047.4086523</v>
      </c>
      <c r="AC21" s="91">
        <v>0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0</v>
      </c>
      <c r="BB21" s="91">
        <v>0</v>
      </c>
      <c r="BC21" s="91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</row>
    <row r="22" spans="1:65" ht="4.05" customHeight="1" x14ac:dyDescent="0.25">
      <c r="A22" s="17">
        <v>22</v>
      </c>
      <c r="B22" s="1"/>
      <c r="C22" s="1"/>
      <c r="D22" s="10"/>
      <c r="E22" s="31"/>
      <c r="F22" s="18"/>
      <c r="G22" s="10"/>
      <c r="H22" s="1"/>
      <c r="I22" s="18"/>
      <c r="J22" s="10"/>
      <c r="K22" s="12"/>
      <c r="L22" s="18"/>
      <c r="M22" s="10"/>
      <c r="N22" s="31"/>
      <c r="O22" s="24"/>
      <c r="P22" s="88"/>
      <c r="Q22" s="88"/>
      <c r="R22" s="134"/>
      <c r="S22" s="88"/>
      <c r="T22" s="88"/>
      <c r="U22" s="91"/>
      <c r="V22" s="91"/>
      <c r="W22" s="91"/>
      <c r="X22" s="91"/>
      <c r="Y22" s="91"/>
      <c r="Z22" s="91"/>
      <c r="AA22" s="91"/>
      <c r="AB22" s="91"/>
      <c r="AC22" s="91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</row>
    <row r="23" spans="1:65" s="13" customFormat="1" x14ac:dyDescent="0.25">
      <c r="A23" s="17">
        <v>23</v>
      </c>
      <c r="B23" s="12"/>
      <c r="C23" s="12"/>
      <c r="D23" s="27"/>
      <c r="E23" s="12" t="s">
        <v>287</v>
      </c>
      <c r="F23" s="18"/>
      <c r="G23" s="27"/>
      <c r="H23" s="12" t="s">
        <v>105</v>
      </c>
      <c r="I23" s="18"/>
      <c r="J23" s="27"/>
      <c r="K23" s="12" t="s">
        <v>32</v>
      </c>
      <c r="L23" s="18"/>
      <c r="M23" s="27"/>
      <c r="N23" s="28">
        <v>1600000000</v>
      </c>
      <c r="O23" s="82"/>
      <c r="P23" s="92"/>
      <c r="Q23" s="92"/>
      <c r="R23" s="136" t="s">
        <v>201</v>
      </c>
      <c r="S23" s="92"/>
      <c r="T23" s="92"/>
      <c r="U23" s="91">
        <v>2544982276.0690885</v>
      </c>
      <c r="V23" s="91">
        <v>2359716815.854753</v>
      </c>
      <c r="W23" s="91">
        <v>2192163167.5897932</v>
      </c>
      <c r="X23" s="91">
        <v>2040009264.6382456</v>
      </c>
      <c r="Y23" s="91">
        <v>1901165507.7008905</v>
      </c>
      <c r="Z23" s="91">
        <v>1773724093.5716057</v>
      </c>
      <c r="AA23" s="91">
        <v>1656401382.3705533</v>
      </c>
      <c r="AB23" s="91">
        <v>1547805483.5904646</v>
      </c>
      <c r="AC23" s="91">
        <v>0</v>
      </c>
      <c r="AD23" s="91">
        <v>0</v>
      </c>
      <c r="AE23" s="91">
        <v>0</v>
      </c>
      <c r="AF23" s="91">
        <v>0</v>
      </c>
      <c r="AG23" s="91">
        <v>0</v>
      </c>
      <c r="AH23" s="91">
        <v>0</v>
      </c>
      <c r="AI23" s="91">
        <v>0</v>
      </c>
      <c r="AJ23" s="91">
        <v>0</v>
      </c>
      <c r="AK23" s="91">
        <v>0</v>
      </c>
      <c r="AL23" s="91">
        <v>0</v>
      </c>
      <c r="AM23" s="91">
        <v>0</v>
      </c>
      <c r="AN23" s="91">
        <v>0</v>
      </c>
      <c r="AO23" s="91">
        <v>0</v>
      </c>
      <c r="AP23" s="91">
        <v>0</v>
      </c>
      <c r="AQ23" s="91">
        <v>0</v>
      </c>
      <c r="AR23" s="91">
        <v>0</v>
      </c>
      <c r="AS23" s="91">
        <v>0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0</v>
      </c>
      <c r="BB23" s="91">
        <v>0</v>
      </c>
      <c r="BC23" s="91">
        <v>0</v>
      </c>
      <c r="BD23" s="91">
        <v>0</v>
      </c>
      <c r="BE23" s="91">
        <v>0</v>
      </c>
      <c r="BF23" s="91">
        <v>0</v>
      </c>
      <c r="BG23" s="91">
        <v>0</v>
      </c>
      <c r="BH23" s="91">
        <v>0</v>
      </c>
      <c r="BI23" s="91">
        <v>0</v>
      </c>
      <c r="BJ23" s="91">
        <v>0</v>
      </c>
      <c r="BK23" s="91">
        <v>0</v>
      </c>
      <c r="BL23" s="91">
        <v>0</v>
      </c>
      <c r="BM23" s="91">
        <v>0</v>
      </c>
    </row>
    <row r="24" spans="1:65" s="13" customFormat="1" x14ac:dyDescent="0.25">
      <c r="A24" s="17">
        <v>24</v>
      </c>
      <c r="B24" s="12"/>
      <c r="C24" s="12"/>
      <c r="D24" s="27"/>
      <c r="E24" s="12" t="s">
        <v>287</v>
      </c>
      <c r="F24" s="18"/>
      <c r="G24" s="27"/>
      <c r="H24" s="12" t="s">
        <v>286</v>
      </c>
      <c r="I24" s="18"/>
      <c r="J24" s="27"/>
      <c r="K24" s="12" t="s">
        <v>32</v>
      </c>
      <c r="L24" s="18"/>
      <c r="M24" s="27"/>
      <c r="N24" s="28">
        <v>1200000000</v>
      </c>
      <c r="O24" s="82"/>
      <c r="P24" s="92"/>
      <c r="Q24" s="92"/>
      <c r="R24" s="136" t="s">
        <v>199</v>
      </c>
      <c r="S24" s="89"/>
      <c r="T24" s="89"/>
      <c r="U24" s="91">
        <v>1520000000</v>
      </c>
      <c r="V24" s="91">
        <v>1259644266.6666665</v>
      </c>
      <c r="W24" s="91">
        <v>1237300266.6666665</v>
      </c>
      <c r="X24" s="91">
        <v>1199634666.6666665</v>
      </c>
      <c r="Y24" s="91">
        <v>1146647466.6666665</v>
      </c>
      <c r="Z24" s="91">
        <v>1078338666.6666665</v>
      </c>
      <c r="AA24" s="91">
        <v>994708266.66666651</v>
      </c>
      <c r="AB24" s="91">
        <v>895756266.66666651</v>
      </c>
      <c r="AC24" s="91">
        <v>0</v>
      </c>
      <c r="AD24" s="91">
        <v>0</v>
      </c>
      <c r="AE24" s="91">
        <v>0</v>
      </c>
      <c r="AF24" s="91">
        <v>0</v>
      </c>
      <c r="AG24" s="91">
        <v>0</v>
      </c>
      <c r="AH24" s="91">
        <v>0</v>
      </c>
      <c r="AI24" s="91">
        <v>0</v>
      </c>
      <c r="AJ24" s="91">
        <v>0</v>
      </c>
      <c r="AK24" s="91">
        <v>0</v>
      </c>
      <c r="AL24" s="91">
        <v>0</v>
      </c>
      <c r="AM24" s="91">
        <v>0</v>
      </c>
      <c r="AN24" s="91">
        <v>0</v>
      </c>
      <c r="AO24" s="91">
        <v>0</v>
      </c>
      <c r="AP24" s="91">
        <v>0</v>
      </c>
      <c r="AQ24" s="91">
        <v>0</v>
      </c>
      <c r="AR24" s="91">
        <v>0</v>
      </c>
      <c r="AS24" s="91">
        <v>0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0</v>
      </c>
      <c r="BA24" s="91">
        <v>0</v>
      </c>
      <c r="BB24" s="91">
        <v>0</v>
      </c>
      <c r="BC24" s="91">
        <v>0</v>
      </c>
      <c r="BD24" s="91">
        <v>0</v>
      </c>
      <c r="BE24" s="91">
        <v>0</v>
      </c>
      <c r="BF24" s="91">
        <v>0</v>
      </c>
      <c r="BG24" s="91">
        <v>0</v>
      </c>
      <c r="BH24" s="91">
        <v>0</v>
      </c>
      <c r="BI24" s="91">
        <v>0</v>
      </c>
      <c r="BJ24" s="91">
        <v>0</v>
      </c>
      <c r="BK24" s="91">
        <v>0</v>
      </c>
      <c r="BL24" s="91">
        <v>0</v>
      </c>
      <c r="BM24" s="91">
        <v>0</v>
      </c>
    </row>
    <row r="25" spans="1:65" s="13" customFormat="1" ht="1.95" customHeight="1" x14ac:dyDescent="0.25">
      <c r="A25" s="17">
        <v>25</v>
      </c>
      <c r="B25" s="12"/>
      <c r="C25" s="12"/>
      <c r="D25" s="27"/>
      <c r="E25" s="12" t="s">
        <v>298</v>
      </c>
      <c r="F25" s="18"/>
      <c r="G25" s="27"/>
      <c r="H25" s="12"/>
      <c r="I25" s="18"/>
      <c r="J25" s="27"/>
      <c r="K25" s="12" t="s">
        <v>298</v>
      </c>
      <c r="L25" s="18"/>
      <c r="M25" s="27"/>
      <c r="N25" s="28">
        <v>0</v>
      </c>
      <c r="O25" s="82"/>
      <c r="P25" s="92"/>
      <c r="Q25" s="92"/>
      <c r="R25" s="137"/>
      <c r="S25" s="92"/>
      <c r="T25" s="92"/>
      <c r="U25" s="91"/>
      <c r="V25" s="91"/>
      <c r="W25" s="91"/>
      <c r="X25" s="91"/>
      <c r="Y25" s="91"/>
      <c r="Z25" s="91"/>
      <c r="AA25" s="91"/>
      <c r="AB25" s="91"/>
      <c r="AC25" s="91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</row>
    <row r="26" spans="1:65" s="13" customFormat="1" ht="1.95" customHeight="1" x14ac:dyDescent="0.25">
      <c r="A26" s="17">
        <v>26</v>
      </c>
      <c r="B26" s="12"/>
      <c r="C26" s="12"/>
      <c r="D26" s="27"/>
      <c r="E26" s="12" t="s">
        <v>298</v>
      </c>
      <c r="F26" s="18"/>
      <c r="G26" s="27"/>
      <c r="H26" s="12"/>
      <c r="I26" s="18"/>
      <c r="J26" s="27"/>
      <c r="K26" s="12" t="s">
        <v>298</v>
      </c>
      <c r="L26" s="18"/>
      <c r="M26" s="27"/>
      <c r="N26" s="28">
        <v>0</v>
      </c>
      <c r="O26" s="82"/>
      <c r="P26" s="92"/>
      <c r="Q26" s="92"/>
      <c r="R26" s="137"/>
      <c r="S26" s="92"/>
      <c r="T26" s="92"/>
      <c r="U26" s="91"/>
      <c r="V26" s="91"/>
      <c r="W26" s="91"/>
      <c r="X26" s="91"/>
      <c r="Y26" s="91"/>
      <c r="Z26" s="91"/>
      <c r="AA26" s="91"/>
      <c r="AB26" s="91"/>
      <c r="AC26" s="91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</row>
    <row r="27" spans="1:65" ht="4.05" customHeight="1" x14ac:dyDescent="0.25">
      <c r="A27" s="17">
        <v>27</v>
      </c>
      <c r="B27" s="1"/>
      <c r="C27" s="1"/>
      <c r="D27" s="10"/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131"/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</row>
    <row r="28" spans="1:65" s="4" customFormat="1" x14ac:dyDescent="0.25">
      <c r="A28" s="22">
        <v>28</v>
      </c>
      <c r="B28" s="3"/>
      <c r="C28" s="3"/>
      <c r="D28" s="10"/>
      <c r="E28" s="3" t="s">
        <v>112</v>
      </c>
      <c r="F28" s="23"/>
      <c r="G28" s="10"/>
      <c r="H28" s="3" t="s">
        <v>27</v>
      </c>
      <c r="I28" s="23"/>
      <c r="J28" s="10"/>
      <c r="K28" s="5" t="s">
        <v>32</v>
      </c>
      <c r="L28" s="23"/>
      <c r="M28" s="10"/>
      <c r="N28" s="85">
        <v>150000000</v>
      </c>
      <c r="O28" s="24"/>
      <c r="P28" s="3"/>
      <c r="Q28" s="3"/>
      <c r="R28" s="133" t="s">
        <v>123</v>
      </c>
      <c r="S28" s="10"/>
      <c r="T28" s="10"/>
      <c r="U28" s="106">
        <v>0.12</v>
      </c>
      <c r="V28" s="106">
        <v>0.11499999999999999</v>
      </c>
      <c r="W28" s="106">
        <v>0.10999999999999999</v>
      </c>
      <c r="X28" s="106">
        <v>0.10499999999999998</v>
      </c>
      <c r="Y28" s="106">
        <v>9.9999999999999978E-2</v>
      </c>
      <c r="Z28" s="106">
        <v>9.4999999999999973E-2</v>
      </c>
      <c r="AA28" s="106">
        <v>8.9999999999999969E-2</v>
      </c>
      <c r="AB28" s="106">
        <v>8.4999999999999964E-2</v>
      </c>
      <c r="AC28" s="106">
        <v>0</v>
      </c>
      <c r="AD28" s="106">
        <v>0</v>
      </c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</row>
    <row r="29" spans="1:65" ht="4.05" customHeight="1" x14ac:dyDescent="0.25">
      <c r="A29" s="17">
        <v>29</v>
      </c>
      <c r="B29" s="1"/>
      <c r="C29" s="1"/>
      <c r="D29" s="10"/>
      <c r="E29" s="31"/>
      <c r="F29" s="18"/>
      <c r="G29" s="10"/>
      <c r="H29" s="1"/>
      <c r="I29" s="18"/>
      <c r="J29" s="10"/>
      <c r="K29" s="12"/>
      <c r="L29" s="18"/>
      <c r="M29" s="10"/>
      <c r="N29" s="84"/>
      <c r="O29" s="24"/>
      <c r="P29" s="1"/>
      <c r="Q29" s="1"/>
      <c r="R29" s="131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</row>
    <row r="30" spans="1:65" x14ac:dyDescent="0.25">
      <c r="A30" s="17">
        <v>30</v>
      </c>
      <c r="B30" s="1"/>
      <c r="C30" s="1"/>
      <c r="D30" s="10"/>
      <c r="E30" s="1"/>
      <c r="F30" s="18"/>
      <c r="G30" s="10"/>
      <c r="H30" s="1"/>
      <c r="I30" s="18"/>
      <c r="J30" s="10"/>
      <c r="K30" s="12"/>
      <c r="L30" s="18"/>
      <c r="M30" s="10"/>
      <c r="N30" s="1"/>
      <c r="O30" s="24"/>
      <c r="P30" s="88"/>
      <c r="Q30" s="88"/>
      <c r="R30" s="141" t="s">
        <v>196</v>
      </c>
      <c r="S30" s="88"/>
      <c r="T30" s="88"/>
      <c r="U30" s="91">
        <v>-2560156089.4587665</v>
      </c>
      <c r="V30" s="91">
        <v>305887856.71139359</v>
      </c>
      <c r="W30" s="91">
        <v>311383932.17359626</v>
      </c>
      <c r="X30" s="91">
        <v>320941172.06138772</v>
      </c>
      <c r="Y30" s="91">
        <v>330688458.42221123</v>
      </c>
      <c r="Z30" s="91">
        <v>340682576.15706432</v>
      </c>
      <c r="AA30" s="91">
        <v>351004853.59359556</v>
      </c>
      <c r="AB30" s="91">
        <v>5233122294.895977</v>
      </c>
      <c r="AC30" s="91">
        <v>0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0</v>
      </c>
      <c r="BL30" s="91">
        <v>0</v>
      </c>
      <c r="BM30" s="91">
        <v>0</v>
      </c>
    </row>
    <row r="31" spans="1:65" s="4" customFormat="1" x14ac:dyDescent="0.25">
      <c r="A31" s="22">
        <v>31</v>
      </c>
      <c r="B31" s="3"/>
      <c r="C31" s="3"/>
      <c r="D31" s="10"/>
      <c r="E31" s="3" t="s">
        <v>288</v>
      </c>
      <c r="F31" s="23"/>
      <c r="G31" s="10"/>
      <c r="H31" s="3" t="s">
        <v>27</v>
      </c>
      <c r="I31" s="23"/>
      <c r="J31" s="10"/>
      <c r="K31" s="5" t="s">
        <v>32</v>
      </c>
      <c r="L31" s="23"/>
      <c r="M31" s="10"/>
      <c r="N31" s="30">
        <v>3040000000</v>
      </c>
      <c r="O31" s="24"/>
      <c r="P31" s="89"/>
      <c r="Q31" s="89"/>
      <c r="R31" s="135" t="s">
        <v>202</v>
      </c>
      <c r="S31" s="96"/>
      <c r="T31" s="96"/>
      <c r="U31" s="97">
        <v>-2224734569.7168427</v>
      </c>
      <c r="V31" s="97">
        <v>230865894.54515591</v>
      </c>
      <c r="W31" s="97">
        <v>204453493.27503562</v>
      </c>
      <c r="X31" s="97">
        <v>183583571.23677754</v>
      </c>
      <c r="Y31" s="97">
        <v>164973664.32647088</v>
      </c>
      <c r="Z31" s="97">
        <v>148335507.95228109</v>
      </c>
      <c r="AA31" s="97">
        <v>133417915.3750885</v>
      </c>
      <c r="AB31" s="97">
        <v>1735856864.6960857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</row>
    <row r="32" spans="1:65" ht="4.05" customHeight="1" x14ac:dyDescent="0.25">
      <c r="A32" s="17">
        <v>32</v>
      </c>
      <c r="B32" s="1"/>
      <c r="C32" s="1"/>
      <c r="D32" s="10"/>
      <c r="E32" s="31"/>
      <c r="F32" s="18"/>
      <c r="G32" s="10"/>
      <c r="H32" s="1"/>
      <c r="I32" s="18"/>
      <c r="J32" s="10"/>
      <c r="K32" s="12"/>
      <c r="L32" s="18"/>
      <c r="M32" s="10"/>
      <c r="N32" s="31"/>
      <c r="O32" s="24"/>
      <c r="P32" s="88"/>
      <c r="Q32" s="88"/>
      <c r="R32" s="134"/>
      <c r="S32" s="88"/>
      <c r="T32" s="88"/>
      <c r="U32" s="91"/>
      <c r="V32" s="91"/>
      <c r="W32" s="91"/>
      <c r="X32" s="91"/>
      <c r="Y32" s="91"/>
      <c r="Z32" s="91"/>
      <c r="AA32" s="91"/>
      <c r="AB32" s="91"/>
      <c r="AC32" s="91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</row>
    <row r="33" spans="1:65" s="13" customFormat="1" x14ac:dyDescent="0.25">
      <c r="A33" s="17">
        <v>33</v>
      </c>
      <c r="B33" s="12"/>
      <c r="C33" s="12"/>
      <c r="D33" s="27"/>
      <c r="E33" s="12" t="s">
        <v>290</v>
      </c>
      <c r="F33" s="18"/>
      <c r="G33" s="27"/>
      <c r="H33" s="12"/>
      <c r="I33" s="18"/>
      <c r="J33" s="27"/>
      <c r="K33" s="12" t="s">
        <v>34</v>
      </c>
      <c r="L33" s="18"/>
      <c r="M33" s="27"/>
      <c r="N33" s="86">
        <v>0.5</v>
      </c>
      <c r="O33" s="82"/>
      <c r="P33" s="92"/>
      <c r="Q33" s="92"/>
      <c r="R33" s="138" t="s">
        <v>202</v>
      </c>
      <c r="S33" s="127"/>
      <c r="T33" s="127"/>
      <c r="U33" s="128">
        <v>576752341.69005251</v>
      </c>
      <c r="V33" s="91"/>
      <c r="W33" s="91"/>
      <c r="X33" s="91"/>
      <c r="Y33" s="91"/>
      <c r="Z33" s="91"/>
      <c r="AA33" s="91"/>
      <c r="AB33" s="91"/>
      <c r="AC33" s="91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</row>
    <row r="34" spans="1:65" s="4" customFormat="1" x14ac:dyDescent="0.25">
      <c r="A34" s="22">
        <v>34</v>
      </c>
      <c r="B34" s="3"/>
      <c r="C34" s="3"/>
      <c r="D34" s="10"/>
      <c r="E34" s="3" t="s">
        <v>116</v>
      </c>
      <c r="F34" s="23"/>
      <c r="G34" s="10"/>
      <c r="H34" s="3" t="s">
        <v>27</v>
      </c>
      <c r="I34" s="23"/>
      <c r="J34" s="10"/>
      <c r="K34" s="5" t="s">
        <v>32</v>
      </c>
      <c r="L34" s="23"/>
      <c r="M34" s="10"/>
      <c r="N34" s="30">
        <v>1520000000</v>
      </c>
      <c r="O34" s="24"/>
      <c r="P34" s="89"/>
      <c r="Q34" s="89"/>
      <c r="R34" s="139" t="s">
        <v>203</v>
      </c>
      <c r="S34" s="129"/>
      <c r="T34" s="129"/>
      <c r="U34" s="130">
        <v>0.19745240863077629</v>
      </c>
      <c r="V34" s="91"/>
      <c r="W34" s="91"/>
      <c r="X34" s="91"/>
      <c r="Y34" s="91"/>
      <c r="Z34" s="91"/>
      <c r="AA34" s="91"/>
      <c r="AB34" s="91"/>
      <c r="AC34" s="91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</row>
    <row r="35" spans="1:65" ht="4.05" customHeight="1" x14ac:dyDescent="0.25">
      <c r="A35" s="17">
        <v>35</v>
      </c>
      <c r="B35" s="1"/>
      <c r="C35" s="1"/>
      <c r="D35" s="10"/>
      <c r="E35" s="31"/>
      <c r="F35" s="18"/>
      <c r="G35" s="10"/>
      <c r="H35" s="1"/>
      <c r="I35" s="18"/>
      <c r="J35" s="10"/>
      <c r="K35" s="12"/>
      <c r="L35" s="18"/>
      <c r="M35" s="10"/>
      <c r="N35" s="31"/>
      <c r="O35" s="24"/>
      <c r="P35" s="88"/>
      <c r="Q35" s="88"/>
      <c r="R35" s="134"/>
      <c r="S35" s="88"/>
      <c r="T35" s="88"/>
      <c r="U35" s="91"/>
      <c r="V35" s="91"/>
      <c r="W35" s="91"/>
      <c r="X35" s="91"/>
      <c r="Y35" s="91"/>
      <c r="Z35" s="91"/>
      <c r="AA35" s="91"/>
      <c r="AB35" s="91"/>
      <c r="AC35" s="91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</row>
    <row r="36" spans="1:65" x14ac:dyDescent="0.25">
      <c r="A36" s="17">
        <v>36</v>
      </c>
      <c r="B36" s="1"/>
      <c r="C36" s="1"/>
      <c r="D36" s="10"/>
      <c r="E36" s="1"/>
      <c r="F36" s="18"/>
      <c r="G36" s="10"/>
      <c r="H36" s="1"/>
      <c r="I36" s="18"/>
      <c r="J36" s="10"/>
      <c r="K36" s="12"/>
      <c r="L36" s="18"/>
      <c r="M36" s="10"/>
      <c r="N36" s="1"/>
      <c r="O36" s="24"/>
      <c r="P36" s="88"/>
      <c r="Q36" s="88"/>
      <c r="R36" s="141" t="s">
        <v>204</v>
      </c>
      <c r="S36" s="88"/>
      <c r="T36" s="88"/>
      <c r="U36" s="91">
        <v>-1464944409.4587669</v>
      </c>
      <c r="V36" s="91">
        <v>139716668.71139365</v>
      </c>
      <c r="W36" s="91">
        <v>139374804.17359629</v>
      </c>
      <c r="X36" s="91">
        <v>144409208.06138772</v>
      </c>
      <c r="Y36" s="91">
        <v>150718938.42221117</v>
      </c>
      <c r="Z36" s="91">
        <v>158130956.15706432</v>
      </c>
      <c r="AA36" s="91">
        <v>166496765.59359568</v>
      </c>
      <c r="AB36" s="91">
        <v>4265570880.229311</v>
      </c>
      <c r="AC36" s="91">
        <v>0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0</v>
      </c>
      <c r="AP36" s="91">
        <v>0</v>
      </c>
      <c r="AQ36" s="91">
        <v>0</v>
      </c>
      <c r="AR36" s="91">
        <v>0</v>
      </c>
      <c r="AS36" s="91">
        <v>0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91">
        <v>0</v>
      </c>
      <c r="BF36" s="91">
        <v>0</v>
      </c>
      <c r="BG36" s="91">
        <v>0</v>
      </c>
      <c r="BH36" s="91">
        <v>0</v>
      </c>
      <c r="BI36" s="91">
        <v>0</v>
      </c>
      <c r="BJ36" s="91">
        <v>0</v>
      </c>
      <c r="BK36" s="91">
        <v>0</v>
      </c>
      <c r="BL36" s="91">
        <v>0</v>
      </c>
      <c r="BM36" s="91">
        <v>0</v>
      </c>
    </row>
    <row r="37" spans="1:65" s="4" customFormat="1" x14ac:dyDescent="0.25">
      <c r="A37" s="22">
        <v>37</v>
      </c>
      <c r="B37" s="3"/>
      <c r="C37" s="3"/>
      <c r="D37" s="10"/>
      <c r="E37" s="3" t="s">
        <v>117</v>
      </c>
      <c r="F37" s="23"/>
      <c r="G37" s="10"/>
      <c r="H37" s="3" t="s">
        <v>27</v>
      </c>
      <c r="I37" s="23"/>
      <c r="J37" s="10"/>
      <c r="K37" s="5" t="s">
        <v>32</v>
      </c>
      <c r="L37" s="23"/>
      <c r="M37" s="10"/>
      <c r="N37" s="30">
        <v>1600000000</v>
      </c>
      <c r="O37" s="24"/>
      <c r="P37" s="89"/>
      <c r="Q37" s="89"/>
      <c r="R37" s="135" t="s">
        <v>205</v>
      </c>
      <c r="S37" s="96"/>
      <c r="T37" s="96"/>
      <c r="U37" s="97">
        <v>-1241478313.1006501</v>
      </c>
      <c r="V37" s="97">
        <v>100342336.04667744</v>
      </c>
      <c r="W37" s="97">
        <v>84827808.693681136</v>
      </c>
      <c r="X37" s="97">
        <v>74484662.987565815</v>
      </c>
      <c r="Y37" s="97">
        <v>65880637.044819497</v>
      </c>
      <c r="Z37" s="97">
        <v>58576693.48100628</v>
      </c>
      <c r="AA37" s="97">
        <v>52267502.666994408</v>
      </c>
      <c r="AB37" s="97">
        <v>1134804644.238519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97">
        <v>0</v>
      </c>
      <c r="BJ37" s="97">
        <v>0</v>
      </c>
      <c r="BK37" s="97">
        <v>0</v>
      </c>
      <c r="BL37" s="97">
        <v>0</v>
      </c>
      <c r="BM37" s="97">
        <v>0</v>
      </c>
    </row>
    <row r="38" spans="1:65" ht="4.05" customHeight="1" x14ac:dyDescent="0.25">
      <c r="A38" s="17">
        <v>38</v>
      </c>
      <c r="B38" s="1"/>
      <c r="C38" s="1"/>
      <c r="D38" s="10"/>
      <c r="E38" s="31"/>
      <c r="F38" s="18"/>
      <c r="G38" s="10"/>
      <c r="H38" s="1"/>
      <c r="I38" s="18"/>
      <c r="J38" s="10"/>
      <c r="K38" s="12"/>
      <c r="L38" s="18"/>
      <c r="M38" s="10"/>
      <c r="N38" s="31"/>
      <c r="O38" s="24"/>
      <c r="P38" s="88"/>
      <c r="Q38" s="88"/>
      <c r="R38" s="134"/>
      <c r="S38" s="88"/>
      <c r="T38" s="88"/>
      <c r="U38" s="91"/>
      <c r="V38" s="91"/>
      <c r="W38" s="91"/>
      <c r="X38" s="91"/>
      <c r="Y38" s="91"/>
      <c r="Z38" s="91"/>
      <c r="AA38" s="91"/>
      <c r="AB38" s="91"/>
      <c r="AC38" s="91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</row>
    <row r="39" spans="1:65" s="13" customFormat="1" x14ac:dyDescent="0.25">
      <c r="A39" s="17">
        <v>39</v>
      </c>
      <c r="B39" s="12"/>
      <c r="C39" s="12"/>
      <c r="D39" s="27"/>
      <c r="E39" s="12" t="s">
        <v>118</v>
      </c>
      <c r="F39" s="18"/>
      <c r="G39" s="27"/>
      <c r="H39" s="12"/>
      <c r="I39" s="18"/>
      <c r="J39" s="27"/>
      <c r="K39" s="12" t="s">
        <v>32</v>
      </c>
      <c r="L39" s="18"/>
      <c r="M39" s="27"/>
      <c r="N39" s="28">
        <v>1520000000</v>
      </c>
      <c r="O39" s="82"/>
      <c r="P39" s="92"/>
      <c r="Q39" s="92"/>
      <c r="R39" s="138" t="s">
        <v>205</v>
      </c>
      <c r="S39" s="127"/>
      <c r="T39" s="127"/>
      <c r="U39" s="128">
        <v>329705972.05861342</v>
      </c>
      <c r="V39" s="91"/>
      <c r="W39" s="91"/>
      <c r="X39" s="91"/>
      <c r="Y39" s="91"/>
      <c r="Z39" s="91"/>
      <c r="AA39" s="91"/>
      <c r="AB39" s="91"/>
      <c r="AC39" s="91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</row>
    <row r="40" spans="1:65" s="13" customFormat="1" x14ac:dyDescent="0.25">
      <c r="A40" s="17">
        <v>40</v>
      </c>
      <c r="B40" s="12"/>
      <c r="C40" s="12"/>
      <c r="D40" s="27"/>
      <c r="E40" s="12" t="s">
        <v>119</v>
      </c>
      <c r="F40" s="18"/>
      <c r="G40" s="27"/>
      <c r="H40" s="12"/>
      <c r="I40" s="18"/>
      <c r="J40" s="27"/>
      <c r="K40" s="12" t="s">
        <v>32</v>
      </c>
      <c r="L40" s="18"/>
      <c r="M40" s="27"/>
      <c r="N40" s="28">
        <v>80000000</v>
      </c>
      <c r="O40" s="82"/>
      <c r="P40" s="92"/>
      <c r="Q40" s="92"/>
      <c r="R40" s="139" t="s">
        <v>206</v>
      </c>
      <c r="S40" s="129"/>
      <c r="T40" s="129"/>
      <c r="U40" s="130">
        <v>0.22853037965602718</v>
      </c>
      <c r="V40" s="91"/>
      <c r="W40" s="91"/>
      <c r="X40" s="91"/>
      <c r="Y40" s="91"/>
      <c r="Z40" s="91"/>
      <c r="AA40" s="91"/>
      <c r="AB40" s="91"/>
      <c r="AC40" s="91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</row>
    <row r="41" spans="1:65" s="13" customFormat="1" ht="1.95" customHeight="1" x14ac:dyDescent="0.25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8"/>
      <c r="O41" s="82"/>
      <c r="P41" s="92"/>
      <c r="Q41" s="92"/>
      <c r="R41" s="137"/>
      <c r="S41" s="92"/>
      <c r="T41" s="92"/>
      <c r="U41" s="91"/>
      <c r="V41" s="91"/>
      <c r="W41" s="91"/>
      <c r="X41" s="91"/>
      <c r="Y41" s="91"/>
      <c r="Z41" s="91"/>
      <c r="AA41" s="91"/>
      <c r="AB41" s="91"/>
      <c r="AC41" s="91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</row>
    <row r="42" spans="1:65" s="13" customFormat="1" ht="1.95" customHeight="1" x14ac:dyDescent="0.25">
      <c r="A42" s="17">
        <v>42</v>
      </c>
      <c r="B42" s="12"/>
      <c r="C42" s="12"/>
      <c r="D42" s="27"/>
      <c r="E42" s="12" t="s">
        <v>298</v>
      </c>
      <c r="F42" s="18"/>
      <c r="G42" s="27"/>
      <c r="H42" s="12"/>
      <c r="I42" s="18"/>
      <c r="J42" s="27"/>
      <c r="K42" s="12" t="s">
        <v>298</v>
      </c>
      <c r="L42" s="18"/>
      <c r="M42" s="27"/>
      <c r="N42" s="28"/>
      <c r="O42" s="82"/>
      <c r="P42" s="92"/>
      <c r="Q42" s="92"/>
      <c r="R42" s="137"/>
      <c r="S42" s="92"/>
      <c r="T42" s="92"/>
      <c r="U42" s="91"/>
      <c r="V42" s="91"/>
      <c r="W42" s="91"/>
      <c r="X42" s="91"/>
      <c r="Y42" s="91"/>
      <c r="Z42" s="91"/>
      <c r="AA42" s="91"/>
      <c r="AB42" s="91"/>
      <c r="AC42" s="91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</row>
    <row r="43" spans="1:65" ht="4.0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88"/>
      <c r="Q43" s="88"/>
      <c r="R43" s="134"/>
      <c r="S43" s="88"/>
      <c r="T43" s="88"/>
      <c r="U43" s="91"/>
      <c r="V43" s="91"/>
      <c r="W43" s="91"/>
      <c r="X43" s="91"/>
      <c r="Y43" s="91"/>
      <c r="Z43" s="91"/>
      <c r="AA43" s="91"/>
      <c r="AB43" s="91"/>
      <c r="AC43" s="91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</row>
    <row r="44" spans="1:65" x14ac:dyDescent="0.25">
      <c r="A44" s="17">
        <v>44</v>
      </c>
      <c r="B44" s="1"/>
      <c r="C44" s="1"/>
      <c r="D44" s="10"/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88"/>
      <c r="Q44" s="88"/>
      <c r="R44" s="141" t="s">
        <v>207</v>
      </c>
      <c r="S44" s="88"/>
      <c r="T44" s="88"/>
      <c r="U44" s="91">
        <v>0</v>
      </c>
      <c r="V44" s="91">
        <v>95260485.019348249</v>
      </c>
      <c r="W44" s="91">
        <v>118873384.06980829</v>
      </c>
      <c r="X44" s="91">
        <v>136993704.14823231</v>
      </c>
      <c r="Y44" s="91">
        <v>156257654.93277442</v>
      </c>
      <c r="Z44" s="91">
        <v>176509196.02856457</v>
      </c>
      <c r="AA44" s="91">
        <v>197612837.67288864</v>
      </c>
      <c r="AB44" s="91">
        <v>1760040723.5604849</v>
      </c>
      <c r="AC44" s="91">
        <v>0</v>
      </c>
      <c r="AD44" s="91">
        <v>0</v>
      </c>
      <c r="AE44" s="91">
        <v>0</v>
      </c>
      <c r="AF44" s="91">
        <v>0</v>
      </c>
      <c r="AG44" s="91">
        <v>0</v>
      </c>
      <c r="AH44" s="91">
        <v>0</v>
      </c>
      <c r="AI44" s="91">
        <v>0</v>
      </c>
      <c r="AJ44" s="91">
        <v>0</v>
      </c>
      <c r="AK44" s="91">
        <v>0</v>
      </c>
      <c r="AL44" s="91">
        <v>0</v>
      </c>
      <c r="AM44" s="91">
        <v>0</v>
      </c>
      <c r="AN44" s="91">
        <v>0</v>
      </c>
      <c r="AO44" s="91">
        <v>0</v>
      </c>
      <c r="AP44" s="91">
        <v>0</v>
      </c>
      <c r="AQ44" s="91">
        <v>0</v>
      </c>
      <c r="AR44" s="91">
        <v>0</v>
      </c>
      <c r="AS44" s="91">
        <v>0</v>
      </c>
      <c r="AT44" s="91">
        <v>0</v>
      </c>
      <c r="AU44" s="91">
        <v>0</v>
      </c>
      <c r="AV44" s="91">
        <v>0</v>
      </c>
      <c r="AW44" s="91">
        <v>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91">
        <v>0</v>
      </c>
      <c r="BF44" s="91">
        <v>0</v>
      </c>
      <c r="BG44" s="91">
        <v>0</v>
      </c>
      <c r="BH44" s="91">
        <v>0</v>
      </c>
      <c r="BI44" s="91">
        <v>0</v>
      </c>
      <c r="BJ44" s="91">
        <v>0</v>
      </c>
      <c r="BK44" s="91">
        <v>0</v>
      </c>
      <c r="BL44" s="91">
        <v>0</v>
      </c>
      <c r="BM44" s="91">
        <v>0</v>
      </c>
    </row>
    <row r="45" spans="1:65" x14ac:dyDescent="0.25">
      <c r="A45" s="17">
        <v>45</v>
      </c>
      <c r="B45" s="1"/>
      <c r="C45" s="1"/>
      <c r="D45" s="10"/>
      <c r="E45" s="122" t="s">
        <v>198</v>
      </c>
      <c r="F45" s="23"/>
      <c r="G45" s="10"/>
      <c r="H45" s="3" t="s">
        <v>27</v>
      </c>
      <c r="I45" s="23"/>
      <c r="J45" s="10"/>
      <c r="K45" s="5" t="s">
        <v>140</v>
      </c>
      <c r="L45" s="23"/>
      <c r="M45" s="10"/>
      <c r="N45" s="39">
        <v>0.15076923076923079</v>
      </c>
      <c r="O45" s="24"/>
      <c r="P45" s="88"/>
      <c r="Q45" s="88"/>
      <c r="R45" s="135" t="s">
        <v>208</v>
      </c>
      <c r="S45" s="96"/>
      <c r="T45" s="96"/>
      <c r="U45" s="97">
        <v>0</v>
      </c>
      <c r="V45" s="97">
        <v>68414597.112430528</v>
      </c>
      <c r="W45" s="97">
        <v>72350011.484747902</v>
      </c>
      <c r="X45" s="97">
        <v>70659828.565514565</v>
      </c>
      <c r="Y45" s="97">
        <v>68301661.077674493</v>
      </c>
      <c r="Z45" s="97">
        <v>65384573.163995124</v>
      </c>
      <c r="AA45" s="97">
        <v>62035616.62760213</v>
      </c>
      <c r="AB45" s="97">
        <v>468238002.18694037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97">
        <v>0</v>
      </c>
      <c r="BJ45" s="97">
        <v>0</v>
      </c>
      <c r="BK45" s="97">
        <v>0</v>
      </c>
      <c r="BL45" s="97">
        <v>0</v>
      </c>
      <c r="BM45" s="97">
        <v>0</v>
      </c>
    </row>
    <row r="46" spans="1:65" ht="4.05" customHeight="1" x14ac:dyDescent="0.25">
      <c r="A46" s="17">
        <v>46</v>
      </c>
      <c r="B46" s="1"/>
      <c r="C46" s="1"/>
      <c r="D46" s="10"/>
      <c r="E46" s="123"/>
      <c r="F46" s="18"/>
      <c r="G46" s="10"/>
      <c r="H46" s="1"/>
      <c r="I46" s="18"/>
      <c r="J46" s="10"/>
      <c r="K46" s="12"/>
      <c r="L46" s="18"/>
      <c r="M46" s="10"/>
      <c r="N46" s="31"/>
      <c r="O46" s="24"/>
      <c r="P46" s="88"/>
      <c r="Q46" s="88"/>
      <c r="R46" s="134"/>
      <c r="S46" s="88"/>
      <c r="T46" s="88"/>
      <c r="U46" s="91"/>
      <c r="V46" s="91"/>
      <c r="W46" s="91"/>
      <c r="X46" s="91"/>
      <c r="Y46" s="91"/>
      <c r="Z46" s="91"/>
      <c r="AA46" s="91"/>
      <c r="AB46" s="91"/>
      <c r="AC46" s="91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</row>
    <row r="47" spans="1:65" x14ac:dyDescent="0.25">
      <c r="A47" s="17">
        <v>47</v>
      </c>
      <c r="B47" s="1"/>
      <c r="C47" s="1"/>
      <c r="D47" s="10"/>
      <c r="E47" s="124" t="s">
        <v>197</v>
      </c>
      <c r="F47" s="18"/>
      <c r="G47" s="27"/>
      <c r="H47" s="12"/>
      <c r="I47" s="18"/>
      <c r="J47" s="27"/>
      <c r="K47" s="12" t="s">
        <v>140</v>
      </c>
      <c r="L47" s="18"/>
      <c r="M47" s="27"/>
      <c r="N47" s="154">
        <v>0.18000000000000002</v>
      </c>
      <c r="O47" s="24"/>
      <c r="P47" s="88"/>
      <c r="Q47" s="88"/>
      <c r="R47" s="138" t="s">
        <v>208</v>
      </c>
      <c r="S47" s="127"/>
      <c r="T47" s="127"/>
      <c r="U47" s="128">
        <v>875384290.21890521</v>
      </c>
      <c r="V47" s="91"/>
      <c r="W47" s="91"/>
      <c r="X47" s="91"/>
      <c r="Y47" s="91"/>
      <c r="Z47" s="91"/>
      <c r="AA47" s="91"/>
      <c r="AB47" s="91"/>
      <c r="AC47" s="91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</row>
    <row r="48" spans="1:65" x14ac:dyDescent="0.25">
      <c r="A48" s="17">
        <v>48</v>
      </c>
      <c r="B48" s="1"/>
      <c r="C48" s="1"/>
      <c r="D48" s="10"/>
      <c r="E48" s="124" t="s">
        <v>123</v>
      </c>
      <c r="F48" s="18"/>
      <c r="G48" s="27"/>
      <c r="H48" s="12"/>
      <c r="I48" s="18"/>
      <c r="J48" s="27"/>
      <c r="K48" s="12" t="s">
        <v>140</v>
      </c>
      <c r="L48" s="18"/>
      <c r="M48" s="27"/>
      <c r="N48" s="87">
        <v>0.12</v>
      </c>
      <c r="O48" s="24"/>
      <c r="P48" s="88"/>
      <c r="Q48" s="88"/>
      <c r="R48" s="139" t="s">
        <v>12</v>
      </c>
      <c r="S48" s="129"/>
      <c r="T48" s="129"/>
      <c r="U48" s="130">
        <v>0.54711518138681581</v>
      </c>
      <c r="V48" s="91"/>
      <c r="W48" s="91"/>
      <c r="X48" s="91"/>
      <c r="Y48" s="91"/>
      <c r="Z48" s="91"/>
      <c r="AA48" s="91"/>
      <c r="AB48" s="91"/>
      <c r="AC48" s="91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</row>
    <row r="49" spans="1:65" x14ac:dyDescent="0.25">
      <c r="A49" s="17">
        <v>49</v>
      </c>
      <c r="B49" s="1"/>
      <c r="C49" s="1"/>
      <c r="D49" s="10"/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88"/>
      <c r="Q49" s="88"/>
      <c r="R49" s="136" t="s">
        <v>293</v>
      </c>
      <c r="S49" s="89"/>
      <c r="T49" s="89"/>
      <c r="U49" s="95">
        <v>0</v>
      </c>
      <c r="V49" s="95">
        <v>5.9537803137092657E-2</v>
      </c>
      <c r="W49" s="95">
        <v>7.4295865043630185E-2</v>
      </c>
      <c r="X49" s="95">
        <v>8.5621065092645193E-2</v>
      </c>
      <c r="Y49" s="95">
        <v>9.7661034332984009E-2</v>
      </c>
      <c r="Z49" s="95">
        <v>0.11031824751785285</v>
      </c>
      <c r="AA49" s="95">
        <v>0.1235080235455554</v>
      </c>
      <c r="AB49" s="95">
        <v>1.100025452225303</v>
      </c>
      <c r="AC49" s="95">
        <v>0</v>
      </c>
      <c r="AD49" s="95">
        <v>0</v>
      </c>
      <c r="AE49" s="95">
        <v>0</v>
      </c>
      <c r="AF49" s="95">
        <v>0</v>
      </c>
      <c r="AG49" s="95">
        <v>0</v>
      </c>
      <c r="AH49" s="95">
        <v>0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95">
        <v>0</v>
      </c>
      <c r="AQ49" s="95">
        <v>0</v>
      </c>
      <c r="AR49" s="95">
        <v>0</v>
      </c>
      <c r="AS49" s="95">
        <v>0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5">
        <v>0</v>
      </c>
      <c r="BJ49" s="95">
        <v>0</v>
      </c>
      <c r="BK49" s="95">
        <v>0</v>
      </c>
      <c r="BL49" s="95">
        <v>0</v>
      </c>
      <c r="BM49" s="95">
        <v>0</v>
      </c>
    </row>
    <row r="50" spans="1:65" x14ac:dyDescent="0.25">
      <c r="A50" s="17">
        <v>50</v>
      </c>
      <c r="B50" s="1"/>
      <c r="C50" s="1"/>
      <c r="D50" s="10"/>
      <c r="E50" s="1"/>
      <c r="F50" s="18"/>
      <c r="G50" s="10"/>
      <c r="H50" s="1"/>
      <c r="I50" s="18"/>
      <c r="J50" s="10"/>
      <c r="K50" s="12"/>
      <c r="L50" s="18"/>
      <c r="M50" s="10"/>
      <c r="N50" s="1"/>
      <c r="O50" s="24"/>
      <c r="P50" s="88"/>
      <c r="Q50" s="88"/>
      <c r="R50" s="142" t="s">
        <v>293</v>
      </c>
      <c r="S50" s="98"/>
      <c r="T50" s="98"/>
      <c r="U50" s="90">
        <v>1.6509674908950633</v>
      </c>
      <c r="V50" s="91"/>
      <c r="W50" s="91"/>
      <c r="X50" s="91"/>
      <c r="Y50" s="91"/>
      <c r="Z50" s="91"/>
      <c r="AA50" s="91"/>
      <c r="AB50" s="91"/>
      <c r="AC50" s="91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</row>
    <row r="51" spans="1:65" x14ac:dyDescent="0.25">
      <c r="A51" s="17">
        <v>51</v>
      </c>
      <c r="B51" s="1"/>
      <c r="C51" s="1"/>
      <c r="D51" s="10"/>
      <c r="E51" s="1"/>
      <c r="F51" s="18"/>
      <c r="G51" s="10"/>
      <c r="H51" s="1"/>
      <c r="I51" s="18"/>
      <c r="J51" s="10"/>
      <c r="K51" s="12"/>
      <c r="L51" s="18"/>
      <c r="M51" s="10"/>
      <c r="N51" s="1"/>
      <c r="O51" s="24"/>
      <c r="P51" s="88"/>
      <c r="Q51" s="88"/>
      <c r="R51" s="134"/>
      <c r="S51" s="88"/>
      <c r="T51" s="88"/>
      <c r="U51" s="91"/>
      <c r="V51" s="91"/>
      <c r="W51" s="91"/>
      <c r="X51" s="91"/>
      <c r="Y51" s="91"/>
      <c r="Z51" s="91"/>
      <c r="AA51" s="91"/>
      <c r="AB51" s="91"/>
      <c r="AC51" s="91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</row>
    <row r="52" spans="1:65" x14ac:dyDescent="0.25">
      <c r="A52" s="17">
        <v>52</v>
      </c>
      <c r="B52" s="1"/>
      <c r="C52" s="1"/>
      <c r="D52" s="10"/>
      <c r="E52" s="1"/>
      <c r="F52" s="18"/>
      <c r="G52" s="10"/>
      <c r="H52" s="1"/>
      <c r="I52" s="18"/>
      <c r="J52" s="10"/>
      <c r="K52" s="12"/>
      <c r="L52" s="18"/>
      <c r="M52" s="10"/>
      <c r="N52" s="1"/>
      <c r="O52" s="24"/>
      <c r="P52" s="88"/>
      <c r="Q52" s="88"/>
      <c r="R52" s="134"/>
      <c r="S52" s="88"/>
      <c r="T52" s="88"/>
      <c r="U52" s="91"/>
      <c r="V52" s="91"/>
      <c r="W52" s="91"/>
      <c r="X52" s="91"/>
      <c r="Y52" s="91"/>
      <c r="Z52" s="91"/>
      <c r="AA52" s="91"/>
      <c r="AB52" s="91"/>
      <c r="AC52" s="91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</row>
    <row r="53" spans="1:65" x14ac:dyDescent="0.25">
      <c r="A53" s="17">
        <v>53</v>
      </c>
      <c r="B53" s="1"/>
      <c r="C53" s="1"/>
      <c r="D53" s="10"/>
      <c r="E53" s="1"/>
      <c r="F53" s="18"/>
      <c r="G53" s="10"/>
      <c r="H53" s="1"/>
      <c r="I53" s="18"/>
      <c r="J53" s="10"/>
      <c r="K53" s="12"/>
      <c r="L53" s="18"/>
      <c r="M53" s="10"/>
      <c r="N53" s="1"/>
      <c r="O53" s="24"/>
      <c r="P53" s="88"/>
      <c r="Q53" s="88"/>
      <c r="R53" s="134"/>
      <c r="S53" s="88"/>
      <c r="T53" s="88"/>
      <c r="U53" s="91"/>
      <c r="V53" s="91"/>
      <c r="W53" s="91"/>
      <c r="X53" s="91"/>
      <c r="Y53" s="91"/>
      <c r="Z53" s="91"/>
      <c r="AA53" s="91"/>
      <c r="AB53" s="91"/>
      <c r="AC53" s="91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</row>
    <row r="54" spans="1:65" x14ac:dyDescent="0.25">
      <c r="A54" s="17">
        <v>54</v>
      </c>
      <c r="B54" s="1"/>
      <c r="C54" s="1"/>
      <c r="D54" s="10"/>
      <c r="E54" s="1"/>
      <c r="F54" s="18"/>
      <c r="G54" s="10"/>
      <c r="H54" s="1"/>
      <c r="I54" s="18"/>
      <c r="J54" s="10"/>
      <c r="K54" s="12"/>
      <c r="L54" s="18"/>
      <c r="M54" s="10"/>
      <c r="N54" s="1"/>
      <c r="O54" s="24"/>
      <c r="P54" s="1"/>
      <c r="Q54" s="1"/>
      <c r="R54" s="131"/>
      <c r="S54" s="1"/>
      <c r="T54" s="1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</row>
    <row r="55" spans="1:65" x14ac:dyDescent="0.25">
      <c r="A55" s="17">
        <v>55</v>
      </c>
      <c r="B55" s="1"/>
      <c r="C55" s="1"/>
      <c r="D55" s="10"/>
      <c r="E55" s="1"/>
      <c r="F55" s="18"/>
      <c r="G55" s="10"/>
      <c r="H55" s="1"/>
      <c r="I55" s="18"/>
      <c r="J55" s="10"/>
      <c r="K55" s="12"/>
      <c r="L55" s="18"/>
      <c r="M55" s="10"/>
      <c r="N55" s="1"/>
      <c r="O55" s="24"/>
      <c r="P55" s="1"/>
      <c r="Q55" s="1"/>
      <c r="R55" s="131"/>
      <c r="S55" s="1"/>
      <c r="T55" s="1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</row>
    <row r="56" spans="1:65" x14ac:dyDescent="0.25">
      <c r="A56" s="17">
        <v>56</v>
      </c>
      <c r="B56" s="1"/>
      <c r="C56" s="1"/>
      <c r="D56" s="10"/>
      <c r="E56" s="1"/>
      <c r="F56" s="18"/>
      <c r="G56" s="10"/>
      <c r="H56" s="1"/>
      <c r="I56" s="18"/>
      <c r="J56" s="10"/>
      <c r="K56" s="12"/>
      <c r="L56" s="18"/>
      <c r="M56" s="10"/>
      <c r="N56" s="1"/>
      <c r="O56" s="24"/>
      <c r="P56" s="1"/>
      <c r="Q56" s="1"/>
      <c r="R56" s="131"/>
      <c r="S56" s="1"/>
      <c r="T56" s="1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</row>
    <row r="57" spans="1:65" x14ac:dyDescent="0.25">
      <c r="A57" s="17">
        <v>57</v>
      </c>
      <c r="B57" s="1"/>
      <c r="C57" s="1"/>
      <c r="D57" s="10"/>
      <c r="E57" s="1"/>
      <c r="F57" s="18"/>
      <c r="G57" s="10"/>
      <c r="H57" s="1"/>
      <c r="I57" s="18"/>
      <c r="J57" s="10"/>
      <c r="K57" s="12"/>
      <c r="L57" s="18"/>
      <c r="M57" s="10"/>
      <c r="N57" s="1"/>
      <c r="O57" s="24"/>
      <c r="P57" s="1"/>
      <c r="Q57" s="1"/>
      <c r="R57" s="131"/>
      <c r="S57" s="1"/>
      <c r="T57" s="1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</row>
    <row r="58" spans="1:65" x14ac:dyDescent="0.25">
      <c r="A58" s="17">
        <v>58</v>
      </c>
      <c r="B58" s="1"/>
      <c r="C58" s="1"/>
      <c r="D58" s="10"/>
      <c r="E58" s="1"/>
      <c r="F58" s="18"/>
      <c r="G58" s="10"/>
      <c r="H58" s="1"/>
      <c r="I58" s="18"/>
      <c r="J58" s="10"/>
      <c r="K58" s="12"/>
      <c r="L58" s="18"/>
      <c r="M58" s="10"/>
      <c r="N58" s="1"/>
      <c r="O58" s="24"/>
      <c r="P58" s="1"/>
      <c r="Q58" s="1"/>
      <c r="R58" s="131"/>
      <c r="S58" s="1"/>
      <c r="T58" s="1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</row>
    <row r="59" spans="1:65" x14ac:dyDescent="0.25">
      <c r="A59" s="17">
        <v>59</v>
      </c>
      <c r="B59" s="1"/>
      <c r="C59" s="1"/>
      <c r="D59" s="10"/>
      <c r="E59" s="1"/>
      <c r="F59" s="18"/>
      <c r="G59" s="10"/>
      <c r="H59" s="1"/>
      <c r="I59" s="18"/>
      <c r="J59" s="10"/>
      <c r="K59" s="12"/>
      <c r="L59" s="18"/>
      <c r="M59" s="10"/>
      <c r="N59" s="1"/>
      <c r="O59" s="24"/>
      <c r="P59" s="1"/>
      <c r="Q59" s="1"/>
      <c r="R59" s="131"/>
      <c r="S59" s="1"/>
      <c r="T59" s="1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</row>
    <row r="60" spans="1:65" x14ac:dyDescent="0.25">
      <c r="A60" s="17">
        <v>60</v>
      </c>
      <c r="B60" s="1"/>
      <c r="C60" s="1"/>
      <c r="D60" s="10"/>
      <c r="E60" s="1"/>
      <c r="F60" s="18"/>
      <c r="G60" s="10"/>
      <c r="H60" s="1"/>
      <c r="I60" s="18"/>
      <c r="J60" s="10"/>
      <c r="K60" s="12"/>
      <c r="L60" s="18"/>
      <c r="M60" s="10"/>
      <c r="N60" s="1"/>
      <c r="O60" s="24"/>
      <c r="P60" s="1"/>
      <c r="Q60" s="1"/>
      <c r="R60" s="131"/>
      <c r="S60" s="1"/>
      <c r="T60" s="1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</row>
    <row r="61" spans="1:65" x14ac:dyDescent="0.25">
      <c r="A61" s="17">
        <v>61</v>
      </c>
      <c r="B61" s="1"/>
      <c r="C61" s="1"/>
      <c r="D61" s="10"/>
      <c r="E61" s="1"/>
      <c r="F61" s="18"/>
      <c r="G61" s="10"/>
      <c r="H61" s="1"/>
      <c r="I61" s="18"/>
      <c r="J61" s="10"/>
      <c r="K61" s="12"/>
      <c r="L61" s="18"/>
      <c r="M61" s="10"/>
      <c r="N61" s="1"/>
      <c r="O61" s="24"/>
      <c r="P61" s="1"/>
      <c r="Q61" s="1"/>
      <c r="R61" s="131"/>
      <c r="S61" s="1"/>
      <c r="T61" s="1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</row>
    <row r="62" spans="1:65" x14ac:dyDescent="0.25">
      <c r="A62" s="17">
        <v>62</v>
      </c>
      <c r="B62" s="1"/>
      <c r="C62" s="1"/>
      <c r="D62" s="10"/>
      <c r="E62" s="1"/>
      <c r="F62" s="18"/>
      <c r="G62" s="10"/>
      <c r="H62" s="1"/>
      <c r="I62" s="18"/>
      <c r="J62" s="10"/>
      <c r="K62" s="12"/>
      <c r="L62" s="18"/>
      <c r="M62" s="10"/>
      <c r="N62" s="1"/>
      <c r="O62" s="24"/>
      <c r="P62" s="1"/>
      <c r="Q62" s="1"/>
      <c r="R62" s="131"/>
      <c r="S62" s="1"/>
      <c r="T62" s="1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</row>
    <row r="63" spans="1:65" x14ac:dyDescent="0.25">
      <c r="A63" s="17">
        <v>63</v>
      </c>
      <c r="B63" s="1"/>
      <c r="C63" s="1"/>
      <c r="D63" s="10"/>
      <c r="E63" s="1"/>
      <c r="F63" s="18"/>
      <c r="G63" s="10"/>
      <c r="H63" s="1"/>
      <c r="I63" s="18"/>
      <c r="J63" s="10"/>
      <c r="K63" s="12"/>
      <c r="L63" s="18"/>
      <c r="M63" s="10"/>
      <c r="N63" s="1"/>
      <c r="O63" s="24"/>
      <c r="P63" s="1"/>
      <c r="Q63" s="1"/>
      <c r="R63" s="131"/>
      <c r="S63" s="1"/>
      <c r="T63" s="1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</row>
    <row r="64" spans="1:65" x14ac:dyDescent="0.25">
      <c r="A64" s="17">
        <v>64</v>
      </c>
      <c r="B64" s="1"/>
      <c r="C64" s="1"/>
      <c r="D64" s="10"/>
      <c r="E64" s="1"/>
      <c r="F64" s="18"/>
      <c r="G64" s="10"/>
      <c r="H64" s="1"/>
      <c r="I64" s="18"/>
      <c r="J64" s="10"/>
      <c r="K64" s="12"/>
      <c r="L64" s="18"/>
      <c r="M64" s="10"/>
      <c r="N64" s="1"/>
      <c r="O64" s="24"/>
      <c r="P64" s="1"/>
      <c r="Q64" s="1"/>
      <c r="R64" s="131"/>
      <c r="S64" s="1"/>
      <c r="T64" s="1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</row>
    <row r="65" spans="1:65" x14ac:dyDescent="0.25">
      <c r="A65" s="17">
        <v>65</v>
      </c>
      <c r="B65" s="1"/>
      <c r="C65" s="1"/>
      <c r="D65" s="10"/>
      <c r="E65" s="1"/>
      <c r="F65" s="18"/>
      <c r="G65" s="10"/>
      <c r="H65" s="1"/>
      <c r="I65" s="18"/>
      <c r="J65" s="10"/>
      <c r="K65" s="12"/>
      <c r="L65" s="18"/>
      <c r="M65" s="10"/>
      <c r="N65" s="1"/>
      <c r="O65" s="24"/>
      <c r="P65" s="1"/>
      <c r="Q65" s="1"/>
      <c r="R65" s="131"/>
      <c r="S65" s="1"/>
      <c r="T65" s="1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</row>
    <row r="66" spans="1:65" x14ac:dyDescent="0.25">
      <c r="A66" s="17">
        <v>66</v>
      </c>
      <c r="B66" s="1"/>
      <c r="C66" s="1"/>
      <c r="D66" s="10"/>
      <c r="E66" s="1"/>
      <c r="F66" s="18"/>
      <c r="G66" s="10"/>
      <c r="H66" s="1"/>
      <c r="I66" s="18"/>
      <c r="J66" s="10"/>
      <c r="K66" s="12"/>
      <c r="L66" s="18"/>
      <c r="M66" s="10"/>
      <c r="N66" s="1"/>
      <c r="O66" s="24"/>
      <c r="P66" s="1"/>
      <c r="Q66" s="1"/>
      <c r="R66" s="131"/>
      <c r="S66" s="1"/>
      <c r="T66" s="1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</row>
    <row r="67" spans="1:65" x14ac:dyDescent="0.25">
      <c r="A67" s="17">
        <v>67</v>
      </c>
      <c r="B67" s="1"/>
      <c r="C67" s="1"/>
      <c r="D67" s="10"/>
      <c r="E67" s="1"/>
      <c r="F67" s="18"/>
      <c r="G67" s="10"/>
      <c r="H67" s="1"/>
      <c r="I67" s="18"/>
      <c r="J67" s="10"/>
      <c r="K67" s="12"/>
      <c r="L67" s="18"/>
      <c r="M67" s="10"/>
      <c r="N67" s="1"/>
      <c r="O67" s="24"/>
      <c r="P67" s="1"/>
      <c r="Q67" s="1"/>
      <c r="R67" s="131"/>
      <c r="S67" s="1"/>
      <c r="T67" s="1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</row>
    <row r="68" spans="1:65" x14ac:dyDescent="0.25">
      <c r="A68" s="17">
        <v>68</v>
      </c>
      <c r="B68" s="1"/>
      <c r="C68" s="1"/>
      <c r="D68" s="10"/>
      <c r="E68" s="1"/>
      <c r="F68" s="18"/>
      <c r="G68" s="10"/>
      <c r="H68" s="1"/>
      <c r="I68" s="18"/>
      <c r="J68" s="10"/>
      <c r="K68" s="12"/>
      <c r="L68" s="18"/>
      <c r="M68" s="10"/>
      <c r="N68" s="1"/>
      <c r="O68" s="24"/>
      <c r="P68" s="1"/>
      <c r="Q68" s="1"/>
      <c r="R68" s="131"/>
      <c r="S68" s="1"/>
      <c r="T68" s="1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</row>
    <row r="69" spans="1:65" x14ac:dyDescent="0.25">
      <c r="A69" s="17">
        <v>69</v>
      </c>
      <c r="B69" s="1"/>
      <c r="C69" s="1"/>
      <c r="D69" s="10"/>
      <c r="E69" s="1"/>
      <c r="F69" s="18"/>
      <c r="G69" s="10"/>
      <c r="H69" s="1"/>
      <c r="I69" s="18"/>
      <c r="J69" s="10"/>
      <c r="K69" s="12"/>
      <c r="L69" s="18"/>
      <c r="M69" s="10"/>
      <c r="N69" s="1"/>
      <c r="O69" s="24"/>
      <c r="P69" s="1"/>
      <c r="Q69" s="1"/>
      <c r="R69" s="131"/>
      <c r="S69" s="1"/>
      <c r="T69" s="1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</row>
    <row r="70" spans="1:65" x14ac:dyDescent="0.25">
      <c r="A70" s="17">
        <v>70</v>
      </c>
      <c r="B70" s="1"/>
      <c r="C70" s="1"/>
      <c r="D70" s="10"/>
      <c r="E70" s="1"/>
      <c r="F70" s="18"/>
      <c r="G70" s="10"/>
      <c r="H70" s="1"/>
      <c r="I70" s="18"/>
      <c r="J70" s="10"/>
      <c r="K70" s="12"/>
      <c r="L70" s="18"/>
      <c r="M70" s="10"/>
      <c r="N70" s="1"/>
      <c r="O70" s="24"/>
      <c r="P70" s="1"/>
      <c r="Q70" s="1"/>
      <c r="R70" s="131"/>
      <c r="S70" s="1"/>
      <c r="T70" s="1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</row>
    <row r="71" spans="1:65" x14ac:dyDescent="0.25">
      <c r="A71" s="17">
        <v>71</v>
      </c>
      <c r="B71" s="1"/>
      <c r="C71" s="1"/>
      <c r="D71" s="10"/>
      <c r="E71" s="1"/>
      <c r="F71" s="18"/>
      <c r="G71" s="10"/>
      <c r="H71" s="1"/>
      <c r="I71" s="18"/>
      <c r="J71" s="10"/>
      <c r="K71" s="12"/>
      <c r="L71" s="18"/>
      <c r="M71" s="10"/>
      <c r="N71" s="1"/>
      <c r="O71" s="24"/>
      <c r="P71" s="1"/>
      <c r="Q71" s="1"/>
      <c r="R71" s="131"/>
      <c r="S71" s="1"/>
      <c r="T71" s="1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</row>
    <row r="72" spans="1:65" x14ac:dyDescent="0.25">
      <c r="A72" s="17">
        <v>72</v>
      </c>
      <c r="B72" s="1"/>
      <c r="C72" s="1"/>
      <c r="D72" s="10"/>
      <c r="E72" s="1"/>
      <c r="F72" s="18"/>
      <c r="G72" s="10"/>
      <c r="H72" s="1"/>
      <c r="I72" s="18"/>
      <c r="J72" s="10"/>
      <c r="K72" s="12"/>
      <c r="L72" s="18"/>
      <c r="M72" s="10"/>
      <c r="N72" s="1"/>
      <c r="O72" s="24"/>
      <c r="P72" s="1"/>
      <c r="Q72" s="1"/>
      <c r="R72" s="131"/>
      <c r="S72" s="1"/>
      <c r="T72" s="1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</row>
    <row r="73" spans="1:65" x14ac:dyDescent="0.25">
      <c r="A73" s="17">
        <v>73</v>
      </c>
      <c r="B73" s="1"/>
      <c r="C73" s="1"/>
      <c r="D73" s="10"/>
      <c r="E73" s="1"/>
      <c r="F73" s="18"/>
      <c r="G73" s="10"/>
      <c r="H73" s="1"/>
      <c r="I73" s="18"/>
      <c r="J73" s="10"/>
      <c r="K73" s="12"/>
      <c r="L73" s="18"/>
      <c r="M73" s="10"/>
      <c r="N73" s="1"/>
      <c r="O73" s="24"/>
      <c r="P73" s="1"/>
      <c r="Q73" s="1"/>
      <c r="R73" s="131"/>
      <c r="S73" s="1"/>
      <c r="T73" s="1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</row>
    <row r="74" spans="1:65" x14ac:dyDescent="0.25">
      <c r="A74" s="17">
        <v>74</v>
      </c>
      <c r="B74" s="1"/>
      <c r="C74" s="1"/>
      <c r="D74" s="10"/>
      <c r="E74" s="1"/>
      <c r="F74" s="18"/>
      <c r="G74" s="10"/>
      <c r="H74" s="1"/>
      <c r="I74" s="18"/>
      <c r="J74" s="10"/>
      <c r="K74" s="12"/>
      <c r="L74" s="18"/>
      <c r="M74" s="10"/>
      <c r="N74" s="1"/>
      <c r="O74" s="24"/>
      <c r="P74" s="1"/>
      <c r="Q74" s="1"/>
      <c r="R74" s="131"/>
      <c r="S74" s="1"/>
      <c r="T74" s="1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</row>
    <row r="75" spans="1:65" x14ac:dyDescent="0.25">
      <c r="A75" s="17">
        <v>75</v>
      </c>
      <c r="B75" s="1"/>
      <c r="C75" s="1"/>
      <c r="D75" s="10"/>
      <c r="E75" s="1"/>
      <c r="F75" s="18"/>
      <c r="G75" s="10"/>
      <c r="H75" s="1"/>
      <c r="I75" s="18"/>
      <c r="J75" s="10"/>
      <c r="K75" s="12"/>
      <c r="L75" s="18"/>
      <c r="M75" s="10"/>
      <c r="N75" s="1"/>
      <c r="O75" s="24"/>
      <c r="P75" s="1"/>
      <c r="Q75" s="1"/>
      <c r="R75" s="131"/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</row>
    <row r="76" spans="1:65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131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</row>
    <row r="77" spans="1:65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131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</row>
    <row r="78" spans="1:65" x14ac:dyDescent="0.25">
      <c r="A78" s="17">
        <v>78</v>
      </c>
      <c r="B78" s="1"/>
      <c r="C78" s="1"/>
      <c r="D78" s="10"/>
      <c r="E78" s="1"/>
      <c r="F78" s="18"/>
      <c r="G78" s="10"/>
      <c r="H78" s="1"/>
      <c r="I78" s="18"/>
      <c r="J78" s="10"/>
      <c r="K78" s="12"/>
      <c r="L78" s="18"/>
      <c r="M78" s="10"/>
      <c r="N78" s="1"/>
      <c r="O78" s="24"/>
      <c r="P78" s="1"/>
      <c r="Q78" s="1"/>
      <c r="R78" s="131"/>
      <c r="S78" s="1"/>
      <c r="T78" s="1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</row>
    <row r="79" spans="1:65" x14ac:dyDescent="0.25">
      <c r="A79" s="17">
        <v>79</v>
      </c>
      <c r="B79" s="1"/>
      <c r="C79" s="1"/>
      <c r="D79" s="10"/>
      <c r="E79" s="1"/>
      <c r="F79" s="18"/>
      <c r="G79" s="10"/>
      <c r="H79" s="1"/>
      <c r="I79" s="18"/>
      <c r="J79" s="10"/>
      <c r="K79" s="12"/>
      <c r="L79" s="18"/>
      <c r="M79" s="10"/>
      <c r="N79" s="1"/>
      <c r="O79" s="24"/>
      <c r="P79" s="1"/>
      <c r="Q79" s="1"/>
      <c r="R79" s="131"/>
      <c r="S79" s="1"/>
      <c r="T79" s="1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</row>
    <row r="80" spans="1:65" x14ac:dyDescent="0.25">
      <c r="A80" s="17">
        <v>80</v>
      </c>
      <c r="B80" s="1"/>
      <c r="C80" s="1"/>
      <c r="D80" s="10"/>
      <c r="E80" s="1"/>
      <c r="F80" s="18"/>
      <c r="G80" s="10"/>
      <c r="H80" s="1"/>
      <c r="I80" s="18"/>
      <c r="J80" s="10"/>
      <c r="K80" s="12"/>
      <c r="L80" s="18"/>
      <c r="M80" s="10"/>
      <c r="N80" s="1"/>
      <c r="O80" s="24"/>
      <c r="P80" s="1"/>
      <c r="Q80" s="1"/>
      <c r="R80" s="131"/>
      <c r="S80" s="1"/>
      <c r="T80" s="1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</row>
    <row r="81" spans="1:65" x14ac:dyDescent="0.25">
      <c r="A81" s="17">
        <v>81</v>
      </c>
      <c r="B81" s="1"/>
      <c r="C81" s="1"/>
      <c r="D81" s="10"/>
      <c r="E81" s="1"/>
      <c r="F81" s="18"/>
      <c r="G81" s="10"/>
      <c r="H81" s="1"/>
      <c r="I81" s="18"/>
      <c r="J81" s="10"/>
      <c r="K81" s="12"/>
      <c r="L81" s="18"/>
      <c r="M81" s="10"/>
      <c r="N81" s="1"/>
      <c r="O81" s="24"/>
      <c r="P81" s="1"/>
      <c r="Q81" s="1"/>
      <c r="R81" s="131"/>
      <c r="S81" s="1"/>
      <c r="T81" s="1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</row>
    <row r="82" spans="1:65" x14ac:dyDescent="0.25">
      <c r="A82" s="17">
        <v>82</v>
      </c>
      <c r="B82" s="1"/>
      <c r="C82" s="1"/>
      <c r="D82" s="10"/>
      <c r="E82" s="1"/>
      <c r="F82" s="18"/>
      <c r="G82" s="10"/>
      <c r="H82" s="1"/>
      <c r="I82" s="18"/>
      <c r="J82" s="10"/>
      <c r="K82" s="12"/>
      <c r="L82" s="18"/>
      <c r="M82" s="10"/>
      <c r="N82" s="1"/>
      <c r="O82" s="24"/>
      <c r="P82" s="1"/>
      <c r="Q82" s="1"/>
      <c r="R82" s="131"/>
      <c r="S82" s="1"/>
      <c r="T82" s="1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</row>
    <row r="83" spans="1:65" x14ac:dyDescent="0.25">
      <c r="A83" s="17">
        <v>83</v>
      </c>
      <c r="B83" s="1"/>
      <c r="C83" s="1"/>
      <c r="D83" s="10"/>
      <c r="E83" s="1"/>
      <c r="F83" s="18"/>
      <c r="G83" s="10"/>
      <c r="H83" s="1"/>
      <c r="I83" s="18"/>
      <c r="J83" s="10"/>
      <c r="K83" s="12"/>
      <c r="L83" s="18"/>
      <c r="M83" s="10"/>
      <c r="N83" s="1"/>
      <c r="O83" s="24"/>
      <c r="P83" s="1"/>
      <c r="Q83" s="1"/>
      <c r="R83" s="131"/>
      <c r="S83" s="1"/>
      <c r="T83" s="1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</row>
    <row r="84" spans="1:65" x14ac:dyDescent="0.25">
      <c r="A84" s="17">
        <v>84</v>
      </c>
      <c r="B84" s="1"/>
      <c r="C84" s="1"/>
      <c r="D84" s="10"/>
      <c r="E84" s="1"/>
      <c r="F84" s="18"/>
      <c r="G84" s="10"/>
      <c r="H84" s="1"/>
      <c r="I84" s="18"/>
      <c r="J84" s="10"/>
      <c r="K84" s="12"/>
      <c r="L84" s="18"/>
      <c r="M84" s="10"/>
      <c r="N84" s="1"/>
      <c r="O84" s="24"/>
      <c r="P84" s="1"/>
      <c r="Q84" s="1"/>
      <c r="R84" s="131"/>
      <c r="S84" s="1"/>
      <c r="T84" s="1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</row>
    <row r="85" spans="1:65" x14ac:dyDescent="0.25">
      <c r="A85" s="17">
        <v>85</v>
      </c>
      <c r="B85" s="1"/>
      <c r="C85" s="1"/>
      <c r="D85" s="10"/>
      <c r="E85" s="1"/>
      <c r="F85" s="18"/>
      <c r="G85" s="10"/>
      <c r="H85" s="1"/>
      <c r="I85" s="18"/>
      <c r="J85" s="10"/>
      <c r="K85" s="12"/>
      <c r="L85" s="18"/>
      <c r="M85" s="10"/>
      <c r="N85" s="1"/>
      <c r="O85" s="24"/>
      <c r="P85" s="1"/>
      <c r="Q85" s="1"/>
      <c r="R85" s="131"/>
      <c r="S85" s="1"/>
      <c r="T85" s="1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</row>
    <row r="86" spans="1:65" x14ac:dyDescent="0.25">
      <c r="A86" s="17">
        <v>86</v>
      </c>
      <c r="B86" s="1"/>
      <c r="C86" s="1"/>
      <c r="D86" s="10"/>
      <c r="E86" s="1"/>
      <c r="F86" s="18"/>
      <c r="G86" s="10"/>
      <c r="H86" s="1"/>
      <c r="I86" s="18"/>
      <c r="J86" s="10"/>
      <c r="K86" s="12"/>
      <c r="L86" s="18"/>
      <c r="M86" s="10"/>
      <c r="N86" s="1"/>
      <c r="O86" s="24"/>
      <c r="P86" s="1"/>
      <c r="Q86" s="1"/>
      <c r="R86" s="131"/>
      <c r="S86" s="1"/>
      <c r="T86" s="1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</row>
    <row r="87" spans="1:65" x14ac:dyDescent="0.25">
      <c r="A87" s="17">
        <v>87</v>
      </c>
      <c r="B87" s="1"/>
      <c r="C87" s="1"/>
      <c r="D87" s="10"/>
      <c r="E87" s="1"/>
      <c r="F87" s="18"/>
      <c r="G87" s="10"/>
      <c r="H87" s="1"/>
      <c r="I87" s="18"/>
      <c r="J87" s="10"/>
      <c r="K87" s="12"/>
      <c r="L87" s="18"/>
      <c r="M87" s="10"/>
      <c r="N87" s="1"/>
      <c r="O87" s="24"/>
      <c r="P87" s="1"/>
      <c r="Q87" s="1"/>
      <c r="R87" s="131"/>
      <c r="S87" s="1"/>
      <c r="T87" s="1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</row>
    <row r="88" spans="1:65" x14ac:dyDescent="0.25">
      <c r="A88" s="17">
        <v>88</v>
      </c>
      <c r="B88" s="1"/>
      <c r="C88" s="1"/>
      <c r="D88" s="10"/>
      <c r="E88" s="1"/>
      <c r="F88" s="18"/>
      <c r="G88" s="10"/>
      <c r="H88" s="1"/>
      <c r="I88" s="18"/>
      <c r="J88" s="10"/>
      <c r="K88" s="12"/>
      <c r="L88" s="18"/>
      <c r="M88" s="10"/>
      <c r="N88" s="1"/>
      <c r="O88" s="24"/>
      <c r="P88" s="1"/>
      <c r="Q88" s="1"/>
      <c r="R88" s="131"/>
      <c r="S88" s="1"/>
      <c r="T88" s="1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</row>
    <row r="89" spans="1:65" x14ac:dyDescent="0.25">
      <c r="A89" s="17">
        <v>89</v>
      </c>
      <c r="B89" s="1"/>
      <c r="C89" s="1"/>
      <c r="D89" s="10"/>
      <c r="E89" s="1"/>
      <c r="F89" s="18"/>
      <c r="G89" s="10"/>
      <c r="H89" s="1"/>
      <c r="I89" s="18"/>
      <c r="J89" s="10"/>
      <c r="K89" s="12"/>
      <c r="L89" s="18"/>
      <c r="M89" s="10"/>
      <c r="N89" s="1"/>
      <c r="O89" s="24"/>
      <c r="P89" s="1"/>
      <c r="Q89" s="1"/>
      <c r="R89" s="131"/>
      <c r="S89" s="1"/>
      <c r="T89" s="1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</row>
    <row r="90" spans="1:65" x14ac:dyDescent="0.25">
      <c r="A90" s="17">
        <v>90</v>
      </c>
      <c r="B90" s="1"/>
      <c r="C90" s="1"/>
      <c r="D90" s="10"/>
      <c r="E90" s="1"/>
      <c r="F90" s="18"/>
      <c r="G90" s="10"/>
      <c r="H90" s="1"/>
      <c r="I90" s="18"/>
      <c r="J90" s="10"/>
      <c r="K90" s="12"/>
      <c r="L90" s="18"/>
      <c r="M90" s="10"/>
      <c r="N90" s="1"/>
      <c r="O90" s="24"/>
      <c r="P90" s="1"/>
      <c r="Q90" s="1"/>
      <c r="R90" s="131"/>
      <c r="S90" s="1"/>
      <c r="T90" s="1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</row>
    <row r="91" spans="1:65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131"/>
      <c r="S91" s="1"/>
      <c r="T91" s="1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</row>
    <row r="92" spans="1:65" x14ac:dyDescent="0.25">
      <c r="A92" s="17">
        <v>92</v>
      </c>
      <c r="B92" s="1"/>
      <c r="C92" s="1"/>
      <c r="D92" s="10"/>
      <c r="E92" s="1"/>
      <c r="F92" s="18"/>
      <c r="G92" s="10"/>
      <c r="H92" s="1"/>
      <c r="I92" s="18"/>
      <c r="J92" s="10"/>
      <c r="K92" s="12"/>
      <c r="L92" s="18"/>
      <c r="M92" s="10"/>
      <c r="N92" s="1"/>
      <c r="O92" s="24"/>
      <c r="P92" s="1"/>
      <c r="Q92" s="1"/>
      <c r="R92" s="131"/>
      <c r="S92" s="1"/>
      <c r="T92" s="1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</row>
    <row r="93" spans="1:65" x14ac:dyDescent="0.25">
      <c r="A93" s="17">
        <v>93</v>
      </c>
      <c r="B93" s="1"/>
      <c r="C93" s="1"/>
      <c r="D93" s="10"/>
      <c r="E93" s="1"/>
      <c r="F93" s="18"/>
      <c r="G93" s="10"/>
      <c r="H93" s="1"/>
      <c r="I93" s="18"/>
      <c r="J93" s="10"/>
      <c r="K93" s="12"/>
      <c r="L93" s="18"/>
      <c r="M93" s="10"/>
      <c r="N93" s="1"/>
      <c r="O93" s="24"/>
      <c r="P93" s="1"/>
      <c r="Q93" s="1"/>
      <c r="R93" s="131"/>
      <c r="S93" s="1"/>
      <c r="T93" s="1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</row>
    <row r="94" spans="1:65" x14ac:dyDescent="0.25">
      <c r="A94" s="17">
        <v>94</v>
      </c>
      <c r="B94" s="1"/>
      <c r="C94" s="1"/>
      <c r="D94" s="10"/>
      <c r="E94" s="1"/>
      <c r="F94" s="18"/>
      <c r="G94" s="10"/>
      <c r="H94" s="1"/>
      <c r="I94" s="18"/>
      <c r="J94" s="10"/>
      <c r="K94" s="12"/>
      <c r="L94" s="18"/>
      <c r="M94" s="10"/>
      <c r="N94" s="1"/>
      <c r="O94" s="24"/>
      <c r="P94" s="1"/>
      <c r="Q94" s="1"/>
      <c r="R94" s="131"/>
      <c r="S94" s="1"/>
      <c r="T94" s="1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</row>
    <row r="95" spans="1:65" x14ac:dyDescent="0.25">
      <c r="A95" s="17">
        <v>95</v>
      </c>
      <c r="B95" s="1"/>
      <c r="C95" s="1"/>
      <c r="D95" s="10"/>
      <c r="E95" s="1"/>
      <c r="F95" s="18"/>
      <c r="G95" s="10"/>
      <c r="H95" s="1"/>
      <c r="I95" s="18"/>
      <c r="J95" s="10"/>
      <c r="K95" s="12"/>
      <c r="L95" s="18"/>
      <c r="M95" s="10"/>
      <c r="N95" s="1"/>
      <c r="O95" s="24"/>
      <c r="P95" s="1"/>
      <c r="Q95" s="1"/>
      <c r="R95" s="131"/>
      <c r="S95" s="1"/>
      <c r="T95" s="1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</row>
    <row r="96" spans="1:65" x14ac:dyDescent="0.25">
      <c r="A96" s="17">
        <v>96</v>
      </c>
      <c r="B96" s="1"/>
      <c r="C96" s="1"/>
      <c r="D96" s="10"/>
      <c r="E96" s="1"/>
      <c r="F96" s="18"/>
      <c r="G96" s="10"/>
      <c r="H96" s="1"/>
      <c r="I96" s="18"/>
      <c r="J96" s="10"/>
      <c r="K96" s="12"/>
      <c r="L96" s="18"/>
      <c r="M96" s="10"/>
      <c r="N96" s="1"/>
      <c r="O96" s="24"/>
      <c r="P96" s="1"/>
      <c r="Q96" s="1"/>
      <c r="R96" s="131"/>
      <c r="S96" s="1"/>
      <c r="T96" s="1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</row>
    <row r="97" spans="1:65" x14ac:dyDescent="0.25">
      <c r="A97" s="17">
        <v>97</v>
      </c>
      <c r="B97" s="1"/>
      <c r="C97" s="1"/>
      <c r="D97" s="10"/>
      <c r="E97" s="1"/>
      <c r="F97" s="18"/>
      <c r="G97" s="10"/>
      <c r="H97" s="1"/>
      <c r="I97" s="18"/>
      <c r="J97" s="10"/>
      <c r="K97" s="12"/>
      <c r="L97" s="18"/>
      <c r="M97" s="10"/>
      <c r="N97" s="1"/>
      <c r="O97" s="24"/>
      <c r="P97" s="1"/>
      <c r="Q97" s="1"/>
      <c r="R97" s="131"/>
      <c r="S97" s="1"/>
      <c r="T97" s="1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</row>
    <row r="98" spans="1:65" x14ac:dyDescent="0.25">
      <c r="A98" s="17">
        <v>98</v>
      </c>
      <c r="B98" s="1"/>
      <c r="C98" s="1"/>
      <c r="D98" s="10"/>
      <c r="E98" s="1"/>
      <c r="F98" s="18"/>
      <c r="G98" s="10"/>
      <c r="H98" s="1"/>
      <c r="I98" s="18"/>
      <c r="J98" s="10"/>
      <c r="K98" s="12"/>
      <c r="L98" s="18"/>
      <c r="M98" s="10"/>
      <c r="N98" s="1"/>
      <c r="O98" s="24"/>
      <c r="P98" s="1"/>
      <c r="Q98" s="1"/>
      <c r="R98" s="131"/>
      <c r="S98" s="1"/>
      <c r="T98" s="1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</row>
    <row r="99" spans="1:65" x14ac:dyDescent="0.25">
      <c r="A99" s="17">
        <v>99</v>
      </c>
      <c r="B99" s="1"/>
      <c r="C99" s="1"/>
      <c r="D99" s="10"/>
      <c r="E99" s="1"/>
      <c r="F99" s="18"/>
      <c r="G99" s="10"/>
      <c r="H99" s="1"/>
      <c r="I99" s="18"/>
      <c r="J99" s="10"/>
      <c r="K99" s="12"/>
      <c r="L99" s="18"/>
      <c r="M99" s="10"/>
      <c r="N99" s="1"/>
      <c r="O99" s="24"/>
      <c r="P99" s="1"/>
      <c r="Q99" s="1"/>
      <c r="R99" s="131"/>
      <c r="S99" s="1"/>
      <c r="T99" s="1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</row>
    <row r="100" spans="1:65" x14ac:dyDescent="0.25">
      <c r="A100" s="17">
        <v>100</v>
      </c>
      <c r="B100" s="1"/>
      <c r="C100" s="1"/>
      <c r="D100" s="10"/>
      <c r="E100" s="1"/>
      <c r="F100" s="18"/>
      <c r="G100" s="10"/>
      <c r="H100" s="1"/>
      <c r="I100" s="18"/>
      <c r="J100" s="10"/>
      <c r="K100" s="12"/>
      <c r="L100" s="18"/>
      <c r="M100" s="10"/>
      <c r="N100" s="1"/>
      <c r="O100" s="24"/>
      <c r="P100" s="1"/>
      <c r="Q100" s="1"/>
      <c r="R100" s="131"/>
      <c r="S100" s="1"/>
      <c r="T100" s="1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</row>
    <row r="101" spans="1:65" x14ac:dyDescent="0.25">
      <c r="A101" s="17">
        <v>101</v>
      </c>
      <c r="B101" s="1"/>
      <c r="C101" s="1"/>
      <c r="D101" s="10"/>
      <c r="E101" s="1"/>
      <c r="F101" s="18"/>
      <c r="G101" s="10"/>
      <c r="H101" s="1"/>
      <c r="I101" s="18"/>
      <c r="J101" s="10"/>
      <c r="K101" s="12"/>
      <c r="L101" s="18"/>
      <c r="M101" s="10"/>
      <c r="N101" s="1"/>
      <c r="O101" s="24"/>
      <c r="P101" s="1"/>
      <c r="Q101" s="1"/>
      <c r="R101" s="131"/>
      <c r="S101" s="1"/>
      <c r="T101" s="1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</row>
    <row r="102" spans="1:65" x14ac:dyDescent="0.25">
      <c r="A102" s="17">
        <v>102</v>
      </c>
      <c r="B102" s="1"/>
      <c r="C102" s="1"/>
      <c r="D102" s="10"/>
      <c r="E102" s="1"/>
      <c r="F102" s="18"/>
      <c r="G102" s="10"/>
      <c r="H102" s="1"/>
      <c r="I102" s="18"/>
      <c r="J102" s="10"/>
      <c r="K102" s="12"/>
      <c r="L102" s="18"/>
      <c r="M102" s="10"/>
      <c r="N102" s="1"/>
      <c r="O102" s="24"/>
      <c r="P102" s="1"/>
      <c r="Q102" s="1"/>
      <c r="R102" s="131"/>
      <c r="S102" s="1"/>
      <c r="T102" s="1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</row>
    <row r="103" spans="1:65" x14ac:dyDescent="0.25">
      <c r="A103" s="17">
        <v>103</v>
      </c>
      <c r="B103" s="1"/>
      <c r="C103" s="1"/>
      <c r="D103" s="10"/>
      <c r="E103" s="1"/>
      <c r="F103" s="18"/>
      <c r="G103" s="10"/>
      <c r="H103" s="1"/>
      <c r="I103" s="18"/>
      <c r="J103" s="10"/>
      <c r="K103" s="12"/>
      <c r="L103" s="18"/>
      <c r="M103" s="10"/>
      <c r="N103" s="1"/>
      <c r="O103" s="24"/>
      <c r="P103" s="1"/>
      <c r="Q103" s="1"/>
      <c r="R103" s="131"/>
      <c r="S103" s="1"/>
      <c r="T103" s="1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</row>
    <row r="104" spans="1:65" x14ac:dyDescent="0.25">
      <c r="A104" s="17">
        <v>104</v>
      </c>
      <c r="B104" s="1"/>
      <c r="C104" s="1"/>
      <c r="D104" s="10"/>
      <c r="E104" s="1"/>
      <c r="F104" s="18"/>
      <c r="G104" s="10"/>
      <c r="H104" s="1"/>
      <c r="I104" s="18"/>
      <c r="J104" s="10"/>
      <c r="K104" s="12"/>
      <c r="L104" s="18"/>
      <c r="M104" s="10"/>
      <c r="N104" s="1"/>
      <c r="O104" s="24"/>
      <c r="P104" s="1"/>
      <c r="Q104" s="1"/>
      <c r="R104" s="131"/>
      <c r="S104" s="1"/>
      <c r="T104" s="1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</row>
    <row r="105" spans="1:65" x14ac:dyDescent="0.25">
      <c r="A105" s="17">
        <v>105</v>
      </c>
      <c r="B105" s="1"/>
      <c r="C105" s="1"/>
      <c r="D105" s="10"/>
      <c r="E105" s="1"/>
      <c r="F105" s="18"/>
      <c r="G105" s="10"/>
      <c r="H105" s="1"/>
      <c r="I105" s="18"/>
      <c r="J105" s="10"/>
      <c r="K105" s="12"/>
      <c r="L105" s="18"/>
      <c r="M105" s="10"/>
      <c r="N105" s="1"/>
      <c r="O105" s="24"/>
      <c r="P105" s="1"/>
      <c r="Q105" s="1"/>
      <c r="R105" s="131"/>
      <c r="S105" s="1"/>
      <c r="T105" s="1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</row>
    <row r="106" spans="1:65" x14ac:dyDescent="0.25">
      <c r="A106" s="17">
        <v>106</v>
      </c>
      <c r="B106" s="1"/>
      <c r="C106" s="1"/>
      <c r="D106" s="10"/>
      <c r="E106" s="1"/>
      <c r="F106" s="18"/>
      <c r="G106" s="10"/>
      <c r="H106" s="1"/>
      <c r="I106" s="18"/>
      <c r="J106" s="10"/>
      <c r="K106" s="12"/>
      <c r="L106" s="18"/>
      <c r="M106" s="10"/>
      <c r="N106" s="1"/>
      <c r="O106" s="24"/>
      <c r="P106" s="1"/>
      <c r="Q106" s="1"/>
      <c r="R106" s="131"/>
      <c r="S106" s="1"/>
      <c r="T106" s="1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</row>
    <row r="107" spans="1:65" x14ac:dyDescent="0.25">
      <c r="A107" s="17">
        <v>107</v>
      </c>
      <c r="B107" s="1"/>
      <c r="C107" s="1"/>
      <c r="D107" s="10"/>
      <c r="E107" s="1"/>
      <c r="F107" s="18"/>
      <c r="G107" s="10"/>
      <c r="H107" s="1"/>
      <c r="I107" s="18"/>
      <c r="J107" s="10"/>
      <c r="K107" s="12"/>
      <c r="L107" s="18"/>
      <c r="M107" s="10"/>
      <c r="N107" s="1"/>
      <c r="O107" s="24"/>
      <c r="P107" s="1"/>
      <c r="Q107" s="1"/>
      <c r="R107" s="131"/>
      <c r="S107" s="1"/>
      <c r="T107" s="1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</row>
    <row r="108" spans="1:65" x14ac:dyDescent="0.25">
      <c r="A108" s="17">
        <v>108</v>
      </c>
      <c r="B108" s="1"/>
      <c r="C108" s="1"/>
      <c r="D108" s="10"/>
      <c r="E108" s="1"/>
      <c r="F108" s="18"/>
      <c r="G108" s="10"/>
      <c r="H108" s="1"/>
      <c r="I108" s="18"/>
      <c r="J108" s="10"/>
      <c r="K108" s="12"/>
      <c r="L108" s="18"/>
      <c r="M108" s="10"/>
      <c r="N108" s="1"/>
      <c r="O108" s="24"/>
      <c r="P108" s="1"/>
      <c r="Q108" s="1"/>
      <c r="R108" s="131"/>
      <c r="S108" s="1"/>
      <c r="T108" s="1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</row>
    <row r="109" spans="1:65" x14ac:dyDescent="0.25">
      <c r="A109" s="17">
        <v>109</v>
      </c>
      <c r="B109" s="1"/>
      <c r="C109" s="1"/>
      <c r="D109" s="10"/>
      <c r="E109" s="1"/>
      <c r="F109" s="18"/>
      <c r="G109" s="10"/>
      <c r="H109" s="1"/>
      <c r="I109" s="18"/>
      <c r="J109" s="10"/>
      <c r="K109" s="12"/>
      <c r="L109" s="18"/>
      <c r="M109" s="10"/>
      <c r="N109" s="1"/>
      <c r="O109" s="24"/>
      <c r="P109" s="1"/>
      <c r="Q109" s="1"/>
      <c r="R109" s="131"/>
      <c r="S109" s="1"/>
      <c r="T109" s="1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</row>
    <row r="110" spans="1:65" x14ac:dyDescent="0.25">
      <c r="A110" s="17">
        <v>110</v>
      </c>
      <c r="B110" s="1"/>
      <c r="C110" s="1"/>
      <c r="D110" s="10"/>
      <c r="E110" s="1"/>
      <c r="F110" s="18"/>
      <c r="G110" s="10"/>
      <c r="H110" s="1"/>
      <c r="I110" s="18"/>
      <c r="J110" s="10"/>
      <c r="K110" s="12"/>
      <c r="L110" s="18"/>
      <c r="M110" s="10"/>
      <c r="N110" s="1"/>
      <c r="O110" s="24"/>
      <c r="P110" s="1"/>
      <c r="Q110" s="1"/>
      <c r="R110" s="131"/>
      <c r="S110" s="1"/>
      <c r="T110" s="1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</row>
    <row r="111" spans="1:65" x14ac:dyDescent="0.25"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</row>
    <row r="112" spans="1:65" x14ac:dyDescent="0.25"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</row>
    <row r="113" spans="21:65" x14ac:dyDescent="0.25"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</row>
    <row r="114" spans="21:65" x14ac:dyDescent="0.25"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</row>
    <row r="115" spans="21:65" x14ac:dyDescent="0.25"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</row>
    <row r="116" spans="21:65" x14ac:dyDescent="0.25"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</row>
    <row r="117" spans="21:65" x14ac:dyDescent="0.25"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</row>
    <row r="118" spans="21:65" x14ac:dyDescent="0.25"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</row>
    <row r="119" spans="21:65" x14ac:dyDescent="0.25"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</row>
    <row r="120" spans="21:65" x14ac:dyDescent="0.25"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</row>
    <row r="121" spans="21:65" x14ac:dyDescent="0.25"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</row>
    <row r="122" spans="21:65" x14ac:dyDescent="0.25"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</row>
    <row r="123" spans="21:65" x14ac:dyDescent="0.25"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</row>
    <row r="124" spans="21:65" x14ac:dyDescent="0.25"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</row>
    <row r="125" spans="21:65" x14ac:dyDescent="0.25"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</row>
    <row r="126" spans="21:65" x14ac:dyDescent="0.25"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</row>
    <row r="127" spans="21:65" x14ac:dyDescent="0.25"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</row>
    <row r="128" spans="21:65" x14ac:dyDescent="0.25"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</row>
    <row r="129" spans="21:65" x14ac:dyDescent="0.25"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</row>
    <row r="130" spans="21:65" x14ac:dyDescent="0.25"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</row>
    <row r="131" spans="21:65" x14ac:dyDescent="0.25"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</row>
    <row r="132" spans="21:65" x14ac:dyDescent="0.25"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</row>
    <row r="133" spans="21:65" x14ac:dyDescent="0.25"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</row>
    <row r="134" spans="21:65" x14ac:dyDescent="0.25"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</row>
    <row r="135" spans="21:65" x14ac:dyDescent="0.25"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</row>
    <row r="136" spans="21:65" x14ac:dyDescent="0.25"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</row>
    <row r="137" spans="21:65" x14ac:dyDescent="0.25"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</row>
    <row r="138" spans="21:65" x14ac:dyDescent="0.25"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</row>
    <row r="139" spans="21:65" x14ac:dyDescent="0.25"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</row>
    <row r="140" spans="21:65" x14ac:dyDescent="0.25"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</row>
    <row r="141" spans="21:65" x14ac:dyDescent="0.25"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</row>
    <row r="142" spans="21:65" x14ac:dyDescent="0.25"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</row>
    <row r="143" spans="21:65" x14ac:dyDescent="0.25"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</row>
    <row r="144" spans="21:65" x14ac:dyDescent="0.25"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</row>
    <row r="145" spans="21:65" x14ac:dyDescent="0.25"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</row>
    <row r="146" spans="21:65" x14ac:dyDescent="0.25"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</row>
    <row r="147" spans="21:65" x14ac:dyDescent="0.25"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</row>
    <row r="148" spans="21:65" x14ac:dyDescent="0.25"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</row>
    <row r="149" spans="21:65" x14ac:dyDescent="0.25"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</row>
    <row r="150" spans="21:65" x14ac:dyDescent="0.25"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</row>
    <row r="151" spans="21:65" x14ac:dyDescent="0.25"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</row>
    <row r="152" spans="21:65" x14ac:dyDescent="0.25"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</row>
    <row r="153" spans="21:65" x14ac:dyDescent="0.25"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</row>
    <row r="154" spans="21:65" x14ac:dyDescent="0.25"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</row>
    <row r="155" spans="21:65" x14ac:dyDescent="0.25"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</row>
    <row r="156" spans="21:65" x14ac:dyDescent="0.25"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</row>
    <row r="157" spans="21:65" x14ac:dyDescent="0.25"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</row>
    <row r="158" spans="21:65" x14ac:dyDescent="0.25"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</row>
    <row r="159" spans="21:65" x14ac:dyDescent="0.25"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</row>
    <row r="160" spans="21:65" x14ac:dyDescent="0.25"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</row>
    <row r="161" spans="21:65" x14ac:dyDescent="0.25"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</row>
    <row r="162" spans="21:65" x14ac:dyDescent="0.25"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</row>
    <row r="163" spans="21:65" x14ac:dyDescent="0.25"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</row>
    <row r="164" spans="21:65" x14ac:dyDescent="0.25"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</row>
    <row r="165" spans="21:65" x14ac:dyDescent="0.25"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</row>
    <row r="166" spans="21:65" x14ac:dyDescent="0.25"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</row>
    <row r="167" spans="21:65" x14ac:dyDescent="0.25"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</row>
    <row r="168" spans="21:65" x14ac:dyDescent="0.25"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</row>
    <row r="169" spans="21:65" x14ac:dyDescent="0.25"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</row>
  </sheetData>
  <conditionalFormatting sqref="A1:E9 A27:E27 A10:C11 G27:H27 G1:H9 J27:K27 J1:K9 M14:N14 M1:N3 A14:C14 M27:N27 M5:N10 A24:D26 M30:N30 J30:K30 G30:H30 A30:E30 A36:E36 G36:H36 J36:K36 M36:N36 M44:N44 J44:K44 G44:H44 A44:E44 BN44:XFD1048576 BN36:XFD36 BN30:XFD30 BN24:XFD27 BN14:XFD14 BN1:XFD11 Q1:R17 Q18 Q19:R23 Q41:R43 Q39:Q40 Q31 Q46:R46 A49:E1048576 G49:H1048576 J49:K1048576 M49:N1048576 A45:D48 Q51:R1048576 Q47:Q50 T51:T1048576 T46 T41:T43 T19:T23 T1:T17 T30 Q30:R30 T38 Q38:R38 Q32:BM32 Q33:Q34 V33:BM34 T25:T26 Q25:R26 Q35:BM35 Q24:BM24 Q36:Q37 Q44:Q45">
    <cfRule type="cellIs" dxfId="15556" priority="216" operator="equal">
      <formula>0</formula>
    </cfRule>
  </conditionalFormatting>
  <conditionalFormatting sqref="N12">
    <cfRule type="containsBlanks" dxfId="15555" priority="213">
      <formula>LEN(TRIM(N12))=0</formula>
    </cfRule>
  </conditionalFormatting>
  <conditionalFormatting sqref="N10">
    <cfRule type="containsBlanks" dxfId="15554" priority="215">
      <formula>LEN(TRIM(N10))=0</formula>
    </cfRule>
  </conditionalFormatting>
  <conditionalFormatting sqref="A12:C12 M12:N12 BN12:XFD12">
    <cfRule type="cellIs" dxfId="15553" priority="214" operator="equal">
      <formula>0</formula>
    </cfRule>
  </conditionalFormatting>
  <conditionalFormatting sqref="A16:C16 BN16:XFD16">
    <cfRule type="cellIs" dxfId="15552" priority="209" operator="equal">
      <formula>0</formula>
    </cfRule>
  </conditionalFormatting>
  <conditionalFormatting sqref="A13:C13 BN13:XFD13">
    <cfRule type="cellIs" dxfId="15551" priority="212" operator="equal">
      <formula>0</formula>
    </cfRule>
  </conditionalFormatting>
  <conditionalFormatting sqref="A15:C15 M15:N15 BN15:XFD15">
    <cfRule type="cellIs" dxfId="15550" priority="211" operator="equal">
      <formula>0</formula>
    </cfRule>
  </conditionalFormatting>
  <conditionalFormatting sqref="M17:N17 A17:C17 BN17:XFD17">
    <cfRule type="cellIs" dxfId="15549" priority="210" operator="equal">
      <formula>0</formula>
    </cfRule>
  </conditionalFormatting>
  <conditionalFormatting sqref="A19:C19 BN19:XFD19">
    <cfRule type="cellIs" dxfId="15548" priority="206" operator="equal">
      <formula>0</formula>
    </cfRule>
  </conditionalFormatting>
  <conditionalFormatting sqref="A18:C18 M18:N18 BN18:XFD18">
    <cfRule type="cellIs" dxfId="15547" priority="208" operator="equal">
      <formula>0</formula>
    </cfRule>
  </conditionalFormatting>
  <conditionalFormatting sqref="M20:N20 A20:C20 BN20:XFD20">
    <cfRule type="cellIs" dxfId="15546" priority="207" operator="equal">
      <formula>0</formula>
    </cfRule>
  </conditionalFormatting>
  <conditionalFormatting sqref="N4">
    <cfRule type="containsBlanks" dxfId="15545" priority="202">
      <formula>LEN(TRIM(N4))=0</formula>
    </cfRule>
  </conditionalFormatting>
  <conditionalFormatting sqref="N4">
    <cfRule type="cellIs" dxfId="15544" priority="205" operator="equal">
      <formula>0</formula>
    </cfRule>
  </conditionalFormatting>
  <conditionalFormatting sqref="L4:M4">
    <cfRule type="cellIs" dxfId="15543" priority="204" operator="equal">
      <formula>0</formula>
    </cfRule>
  </conditionalFormatting>
  <conditionalFormatting sqref="O4">
    <cfRule type="cellIs" dxfId="15542" priority="203" operator="equal">
      <formula>0</formula>
    </cfRule>
  </conditionalFormatting>
  <conditionalFormatting sqref="A22:C22 BN22:XFD22">
    <cfRule type="cellIs" dxfId="15541" priority="200" operator="equal">
      <formula>0</formula>
    </cfRule>
  </conditionalFormatting>
  <conditionalFormatting sqref="A21:C21 M21:N21 BN21:XFD21">
    <cfRule type="cellIs" dxfId="15540" priority="201" operator="equal">
      <formula>0</formula>
    </cfRule>
  </conditionalFormatting>
  <conditionalFormatting sqref="J24:K26 G24:G26 M23:N26">
    <cfRule type="cellIs" dxfId="15539" priority="198" operator="equal">
      <formula>0</formula>
    </cfRule>
  </conditionalFormatting>
  <conditionalFormatting sqref="A23:D23 BN23:XFD23">
    <cfRule type="cellIs" dxfId="15538" priority="199" operator="equal">
      <formula>0</formula>
    </cfRule>
  </conditionalFormatting>
  <conditionalFormatting sqref="N23:N26">
    <cfRule type="containsBlanks" dxfId="15537" priority="197">
      <formula>LEN(TRIM(N23))=0</formula>
    </cfRule>
  </conditionalFormatting>
  <conditionalFormatting sqref="A29:C29 BN29:XFD29">
    <cfRule type="cellIs" dxfId="15536" priority="195" operator="equal">
      <formula>0</formula>
    </cfRule>
  </conditionalFormatting>
  <conditionalFormatting sqref="N28">
    <cfRule type="containsBlanks" dxfId="15535" priority="194">
      <formula>LEN(TRIM(N28))=0</formula>
    </cfRule>
  </conditionalFormatting>
  <conditionalFormatting sqref="A28:C28 M28:N28 BN28:XFD28">
    <cfRule type="cellIs" dxfId="15534" priority="196" operator="equal">
      <formula>0</formula>
    </cfRule>
  </conditionalFormatting>
  <conditionalFormatting sqref="A32:C32 BN32:XFD32">
    <cfRule type="cellIs" dxfId="15533" priority="192" operator="equal">
      <formula>0</formula>
    </cfRule>
  </conditionalFormatting>
  <conditionalFormatting sqref="A31:C31 M31:N31 BN31:XFD31">
    <cfRule type="cellIs" dxfId="15532" priority="193" operator="equal">
      <formula>0</formula>
    </cfRule>
  </conditionalFormatting>
  <conditionalFormatting sqref="M33:N33">
    <cfRule type="cellIs" dxfId="15531" priority="190" operator="equal">
      <formula>0</formula>
    </cfRule>
  </conditionalFormatting>
  <conditionalFormatting sqref="A33:D33 BN33:XFD33">
    <cfRule type="cellIs" dxfId="15530" priority="191" operator="equal">
      <formula>0</formula>
    </cfRule>
  </conditionalFormatting>
  <conditionalFormatting sqref="N33">
    <cfRule type="containsBlanks" dxfId="15529" priority="189">
      <formula>LEN(TRIM(N33))=0</formula>
    </cfRule>
  </conditionalFormatting>
  <conditionalFormatting sqref="A35:C35 BN35:XFD35">
    <cfRule type="cellIs" dxfId="15528" priority="187" operator="equal">
      <formula>0</formula>
    </cfRule>
  </conditionalFormatting>
  <conditionalFormatting sqref="A34:C34 M34:N34 BN34:XFD34">
    <cfRule type="cellIs" dxfId="15527" priority="188" operator="equal">
      <formula>0</formula>
    </cfRule>
  </conditionalFormatting>
  <conditionalFormatting sqref="A43:E43 G43:H43 J43:K43 M43:N43 A40:D42 BN40:XFD43">
    <cfRule type="cellIs" dxfId="15526" priority="186" operator="equal">
      <formula>0</formula>
    </cfRule>
  </conditionalFormatting>
  <conditionalFormatting sqref="A38:C38 BN38:XFD38">
    <cfRule type="cellIs" dxfId="15525" priority="184" operator="equal">
      <formula>0</formula>
    </cfRule>
  </conditionalFormatting>
  <conditionalFormatting sqref="A37:C37 M37:N37 BN37:XFD37">
    <cfRule type="cellIs" dxfId="15524" priority="185" operator="equal">
      <formula>0</formula>
    </cfRule>
  </conditionalFormatting>
  <conditionalFormatting sqref="J40:K42 G40:G42 M39:N42">
    <cfRule type="cellIs" dxfId="15523" priority="182" operator="equal">
      <formula>0</formula>
    </cfRule>
  </conditionalFormatting>
  <conditionalFormatting sqref="A39:D39 BN39:XFD39">
    <cfRule type="cellIs" dxfId="15522" priority="183" operator="equal">
      <formula>0</formula>
    </cfRule>
  </conditionalFormatting>
  <conditionalFormatting sqref="U8:V9 U6:BM6 AC18:BM18 U41:BM43 U46:BM46 U51:BM1048576 AC50:BM50 U10:BM17 U19:BM23 U30:BM30 U38:BM38 U25:BM26">
    <cfRule type="cellIs" dxfId="15521" priority="181" operator="equal">
      <formula>0</formula>
    </cfRule>
  </conditionalFormatting>
  <conditionalFormatting sqref="U1:U5">
    <cfRule type="cellIs" dxfId="15520" priority="180" operator="equal">
      <formula>0</formula>
    </cfRule>
  </conditionalFormatting>
  <conditionalFormatting sqref="V1:V5 W1:BM1">
    <cfRule type="cellIs" dxfId="15519" priority="179" operator="equal">
      <formula>0</formula>
    </cfRule>
  </conditionalFormatting>
  <conditionalFormatting sqref="U7:BM7">
    <cfRule type="cellIs" dxfId="15518" priority="178" operator="equal">
      <formula>0</formula>
    </cfRule>
  </conditionalFormatting>
  <conditionalFormatting sqref="U6:BM7">
    <cfRule type="containsBlanks" dxfId="15517" priority="177">
      <formula>LEN(TRIM(U6))=0</formula>
    </cfRule>
  </conditionalFormatting>
  <conditionalFormatting sqref="W8:W9">
    <cfRule type="cellIs" dxfId="15516" priority="176" operator="equal">
      <formula>0</formula>
    </cfRule>
  </conditionalFormatting>
  <conditionalFormatting sqref="W2:W5">
    <cfRule type="cellIs" dxfId="15515" priority="175" operator="equal">
      <formula>0</formula>
    </cfRule>
  </conditionalFormatting>
  <conditionalFormatting sqref="X8:X9">
    <cfRule type="cellIs" dxfId="15514" priority="174" operator="equal">
      <formula>0</formula>
    </cfRule>
  </conditionalFormatting>
  <conditionalFormatting sqref="X2:X5">
    <cfRule type="cellIs" dxfId="15513" priority="173" operator="equal">
      <formula>0</formula>
    </cfRule>
  </conditionalFormatting>
  <conditionalFormatting sqref="Y8:Y9">
    <cfRule type="cellIs" dxfId="15512" priority="172" operator="equal">
      <formula>0</formula>
    </cfRule>
  </conditionalFormatting>
  <conditionalFormatting sqref="Y2:Y5">
    <cfRule type="cellIs" dxfId="15511" priority="171" operator="equal">
      <formula>0</formula>
    </cfRule>
  </conditionalFormatting>
  <conditionalFormatting sqref="Z8:Z9">
    <cfRule type="cellIs" dxfId="15510" priority="170" operator="equal">
      <formula>0</formula>
    </cfRule>
  </conditionalFormatting>
  <conditionalFormatting sqref="Z2:Z5">
    <cfRule type="cellIs" dxfId="15509" priority="169" operator="equal">
      <formula>0</formula>
    </cfRule>
  </conditionalFormatting>
  <conditionalFormatting sqref="AA8:AA9">
    <cfRule type="cellIs" dxfId="15508" priority="168" operator="equal">
      <formula>0</formula>
    </cfRule>
  </conditionalFormatting>
  <conditionalFormatting sqref="AA2:AA5">
    <cfRule type="cellIs" dxfId="15507" priority="167" operator="equal">
      <formula>0</formula>
    </cfRule>
  </conditionalFormatting>
  <conditionalFormatting sqref="AB8:AB9">
    <cfRule type="cellIs" dxfId="15506" priority="166" operator="equal">
      <formula>0</formula>
    </cfRule>
  </conditionalFormatting>
  <conditionalFormatting sqref="AB2:AB5">
    <cfRule type="cellIs" dxfId="15505" priority="165" operator="equal">
      <formula>0</formula>
    </cfRule>
  </conditionalFormatting>
  <conditionalFormatting sqref="AC8:AC9">
    <cfRule type="cellIs" dxfId="15504" priority="164" operator="equal">
      <formula>0</formula>
    </cfRule>
  </conditionalFormatting>
  <conditionalFormatting sqref="AC2:AC5">
    <cfRule type="cellIs" dxfId="15503" priority="163" operator="equal">
      <formula>0</formula>
    </cfRule>
  </conditionalFormatting>
  <conditionalFormatting sqref="AD8:AD9">
    <cfRule type="cellIs" dxfId="15502" priority="162" operator="equal">
      <formula>0</formula>
    </cfRule>
  </conditionalFormatting>
  <conditionalFormatting sqref="AD2:AD5">
    <cfRule type="cellIs" dxfId="15501" priority="161" operator="equal">
      <formula>0</formula>
    </cfRule>
  </conditionalFormatting>
  <conditionalFormatting sqref="AE8:AE9">
    <cfRule type="cellIs" dxfId="15500" priority="160" operator="equal">
      <formula>0</formula>
    </cfRule>
  </conditionalFormatting>
  <conditionalFormatting sqref="AE2:AE5">
    <cfRule type="cellIs" dxfId="15499" priority="159" operator="equal">
      <formula>0</formula>
    </cfRule>
  </conditionalFormatting>
  <conditionalFormatting sqref="AF8:AF9">
    <cfRule type="cellIs" dxfId="15498" priority="158" operator="equal">
      <formula>0</formula>
    </cfRule>
  </conditionalFormatting>
  <conditionalFormatting sqref="AF2:AF5">
    <cfRule type="cellIs" dxfId="15497" priority="157" operator="equal">
      <formula>0</formula>
    </cfRule>
  </conditionalFormatting>
  <conditionalFormatting sqref="AG8:AG9">
    <cfRule type="cellIs" dxfId="15496" priority="156" operator="equal">
      <formula>0</formula>
    </cfRule>
  </conditionalFormatting>
  <conditionalFormatting sqref="AG2:AG5">
    <cfRule type="cellIs" dxfId="15495" priority="155" operator="equal">
      <formula>0</formula>
    </cfRule>
  </conditionalFormatting>
  <conditionalFormatting sqref="AH8:AH9">
    <cfRule type="cellIs" dxfId="15494" priority="154" operator="equal">
      <formula>0</formula>
    </cfRule>
  </conditionalFormatting>
  <conditionalFormatting sqref="AH2:AH5">
    <cfRule type="cellIs" dxfId="15493" priority="153" operator="equal">
      <formula>0</formula>
    </cfRule>
  </conditionalFormatting>
  <conditionalFormatting sqref="AI8:AI9">
    <cfRule type="cellIs" dxfId="15492" priority="152" operator="equal">
      <formula>0</formula>
    </cfRule>
  </conditionalFormatting>
  <conditionalFormatting sqref="AI2:AI5">
    <cfRule type="cellIs" dxfId="15491" priority="151" operator="equal">
      <formula>0</formula>
    </cfRule>
  </conditionalFormatting>
  <conditionalFormatting sqref="AJ8:AJ9">
    <cfRule type="cellIs" dxfId="15490" priority="150" operator="equal">
      <formula>0</formula>
    </cfRule>
  </conditionalFormatting>
  <conditionalFormatting sqref="AJ2:AJ5">
    <cfRule type="cellIs" dxfId="15489" priority="149" operator="equal">
      <formula>0</formula>
    </cfRule>
  </conditionalFormatting>
  <conditionalFormatting sqref="AK8:AK9">
    <cfRule type="cellIs" dxfId="15488" priority="148" operator="equal">
      <formula>0</formula>
    </cfRule>
  </conditionalFormatting>
  <conditionalFormatting sqref="AK2:AK5">
    <cfRule type="cellIs" dxfId="15487" priority="147" operator="equal">
      <formula>0</formula>
    </cfRule>
  </conditionalFormatting>
  <conditionalFormatting sqref="AL8:AL9">
    <cfRule type="cellIs" dxfId="15486" priority="146" operator="equal">
      <formula>0</formula>
    </cfRule>
  </conditionalFormatting>
  <conditionalFormatting sqref="AL2:AL5">
    <cfRule type="cellIs" dxfId="15485" priority="145" operator="equal">
      <formula>0</formula>
    </cfRule>
  </conditionalFormatting>
  <conditionalFormatting sqref="AM8:AM9">
    <cfRule type="cellIs" dxfId="15484" priority="144" operator="equal">
      <formula>0</formula>
    </cfRule>
  </conditionalFormatting>
  <conditionalFormatting sqref="AM2:AM5">
    <cfRule type="cellIs" dxfId="15483" priority="143" operator="equal">
      <formula>0</formula>
    </cfRule>
  </conditionalFormatting>
  <conditionalFormatting sqref="AN8:AN9">
    <cfRule type="cellIs" dxfId="15482" priority="142" operator="equal">
      <formula>0</formula>
    </cfRule>
  </conditionalFormatting>
  <conditionalFormatting sqref="AN2:AN5">
    <cfRule type="cellIs" dxfId="15481" priority="141" operator="equal">
      <formula>0</formula>
    </cfRule>
  </conditionalFormatting>
  <conditionalFormatting sqref="AO8:AO9">
    <cfRule type="cellIs" dxfId="15480" priority="140" operator="equal">
      <formula>0</formula>
    </cfRule>
  </conditionalFormatting>
  <conditionalFormatting sqref="AO2:AO5">
    <cfRule type="cellIs" dxfId="15479" priority="139" operator="equal">
      <formula>0</formula>
    </cfRule>
  </conditionalFormatting>
  <conditionalFormatting sqref="AP8:AP9">
    <cfRule type="cellIs" dxfId="15478" priority="138" operator="equal">
      <formula>0</formula>
    </cfRule>
  </conditionalFormatting>
  <conditionalFormatting sqref="AP2:AP5">
    <cfRule type="cellIs" dxfId="15477" priority="137" operator="equal">
      <formula>0</formula>
    </cfRule>
  </conditionalFormatting>
  <conditionalFormatting sqref="AQ8:AQ9">
    <cfRule type="cellIs" dxfId="15476" priority="136" operator="equal">
      <formula>0</formula>
    </cfRule>
  </conditionalFormatting>
  <conditionalFormatting sqref="AQ2:AQ5">
    <cfRule type="cellIs" dxfId="15475" priority="135" operator="equal">
      <formula>0</formula>
    </cfRule>
  </conditionalFormatting>
  <conditionalFormatting sqref="AR8:AR9">
    <cfRule type="cellIs" dxfId="15474" priority="134" operator="equal">
      <formula>0</formula>
    </cfRule>
  </conditionalFormatting>
  <conditionalFormatting sqref="AR2:AR5">
    <cfRule type="cellIs" dxfId="15473" priority="133" operator="equal">
      <formula>0</formula>
    </cfRule>
  </conditionalFormatting>
  <conditionalFormatting sqref="AS8:AS9">
    <cfRule type="cellIs" dxfId="15472" priority="132" operator="equal">
      <formula>0</formula>
    </cfRule>
  </conditionalFormatting>
  <conditionalFormatting sqref="AS2:AS5">
    <cfRule type="cellIs" dxfId="15471" priority="131" operator="equal">
      <formula>0</formula>
    </cfRule>
  </conditionalFormatting>
  <conditionalFormatting sqref="AT8:AT9">
    <cfRule type="cellIs" dxfId="15470" priority="130" operator="equal">
      <formula>0</formula>
    </cfRule>
  </conditionalFormatting>
  <conditionalFormatting sqref="AT2:AT5">
    <cfRule type="cellIs" dxfId="15469" priority="129" operator="equal">
      <formula>0</formula>
    </cfRule>
  </conditionalFormatting>
  <conditionalFormatting sqref="AU8:AU9">
    <cfRule type="cellIs" dxfId="15468" priority="128" operator="equal">
      <formula>0</formula>
    </cfRule>
  </conditionalFormatting>
  <conditionalFormatting sqref="AU2:AU5">
    <cfRule type="cellIs" dxfId="15467" priority="127" operator="equal">
      <formula>0</formula>
    </cfRule>
  </conditionalFormatting>
  <conditionalFormatting sqref="AV8:AV9">
    <cfRule type="cellIs" dxfId="15466" priority="126" operator="equal">
      <formula>0</formula>
    </cfRule>
  </conditionalFormatting>
  <conditionalFormatting sqref="AV2:AV5">
    <cfRule type="cellIs" dxfId="15465" priority="125" operator="equal">
      <formula>0</formula>
    </cfRule>
  </conditionalFormatting>
  <conditionalFormatting sqref="AW8:AW9">
    <cfRule type="cellIs" dxfId="15464" priority="124" operator="equal">
      <formula>0</formula>
    </cfRule>
  </conditionalFormatting>
  <conditionalFormatting sqref="AW2:AW5">
    <cfRule type="cellIs" dxfId="15463" priority="123" operator="equal">
      <formula>0</formula>
    </cfRule>
  </conditionalFormatting>
  <conditionalFormatting sqref="AX8:AX9">
    <cfRule type="cellIs" dxfId="15462" priority="122" operator="equal">
      <formula>0</formula>
    </cfRule>
  </conditionalFormatting>
  <conditionalFormatting sqref="AX2:AX5">
    <cfRule type="cellIs" dxfId="15461" priority="121" operator="equal">
      <formula>0</formula>
    </cfRule>
  </conditionalFormatting>
  <conditionalFormatting sqref="AY8:AY9">
    <cfRule type="cellIs" dxfId="15460" priority="120" operator="equal">
      <formula>0</formula>
    </cfRule>
  </conditionalFormatting>
  <conditionalFormatting sqref="AY2:AY5">
    <cfRule type="cellIs" dxfId="15459" priority="119" operator="equal">
      <formula>0</formula>
    </cfRule>
  </conditionalFormatting>
  <conditionalFormatting sqref="AZ8:AZ9">
    <cfRule type="cellIs" dxfId="15458" priority="118" operator="equal">
      <formula>0</formula>
    </cfRule>
  </conditionalFormatting>
  <conditionalFormatting sqref="AZ2:AZ5">
    <cfRule type="cellIs" dxfId="15457" priority="117" operator="equal">
      <formula>0</formula>
    </cfRule>
  </conditionalFormatting>
  <conditionalFormatting sqref="BA8:BA9">
    <cfRule type="cellIs" dxfId="15456" priority="116" operator="equal">
      <formula>0</formula>
    </cfRule>
  </conditionalFormatting>
  <conditionalFormatting sqref="BA2:BA5">
    <cfRule type="cellIs" dxfId="15455" priority="115" operator="equal">
      <formula>0</formula>
    </cfRule>
  </conditionalFormatting>
  <conditionalFormatting sqref="BB8:BB9">
    <cfRule type="cellIs" dxfId="15454" priority="114" operator="equal">
      <formula>0</formula>
    </cfRule>
  </conditionalFormatting>
  <conditionalFormatting sqref="BB2:BB5">
    <cfRule type="cellIs" dxfId="15453" priority="113" operator="equal">
      <formula>0</formula>
    </cfRule>
  </conditionalFormatting>
  <conditionalFormatting sqref="BC8:BC9">
    <cfRule type="cellIs" dxfId="15452" priority="112" operator="equal">
      <formula>0</formula>
    </cfRule>
  </conditionalFormatting>
  <conditionalFormatting sqref="BC2:BC5">
    <cfRule type="cellIs" dxfId="15451" priority="111" operator="equal">
      <formula>0</formula>
    </cfRule>
  </conditionalFormatting>
  <conditionalFormatting sqref="BD8:BD9">
    <cfRule type="cellIs" dxfId="15450" priority="110" operator="equal">
      <formula>0</formula>
    </cfRule>
  </conditionalFormatting>
  <conditionalFormatting sqref="BD2:BD5">
    <cfRule type="cellIs" dxfId="15449" priority="109" operator="equal">
      <formula>0</formula>
    </cfRule>
  </conditionalFormatting>
  <conditionalFormatting sqref="BE8:BE9">
    <cfRule type="cellIs" dxfId="15448" priority="108" operator="equal">
      <formula>0</formula>
    </cfRule>
  </conditionalFormatting>
  <conditionalFormatting sqref="BE2:BE5">
    <cfRule type="cellIs" dxfId="15447" priority="107" operator="equal">
      <formula>0</formula>
    </cfRule>
  </conditionalFormatting>
  <conditionalFormatting sqref="BF8:BF9">
    <cfRule type="cellIs" dxfId="15446" priority="106" operator="equal">
      <formula>0</formula>
    </cfRule>
  </conditionalFormatting>
  <conditionalFormatting sqref="BF2:BF5">
    <cfRule type="cellIs" dxfId="15445" priority="105" operator="equal">
      <formula>0</formula>
    </cfRule>
  </conditionalFormatting>
  <conditionalFormatting sqref="BG8:BG9">
    <cfRule type="cellIs" dxfId="15444" priority="104" operator="equal">
      <formula>0</formula>
    </cfRule>
  </conditionalFormatting>
  <conditionalFormatting sqref="BG2:BG5">
    <cfRule type="cellIs" dxfId="15443" priority="103" operator="equal">
      <formula>0</formula>
    </cfRule>
  </conditionalFormatting>
  <conditionalFormatting sqref="BH8:BH9">
    <cfRule type="cellIs" dxfId="15442" priority="102" operator="equal">
      <formula>0</formula>
    </cfRule>
  </conditionalFormatting>
  <conditionalFormatting sqref="BH2:BH5">
    <cfRule type="cellIs" dxfId="15441" priority="101" operator="equal">
      <formula>0</formula>
    </cfRule>
  </conditionalFormatting>
  <conditionalFormatting sqref="BI8:BI9">
    <cfRule type="cellIs" dxfId="15440" priority="100" operator="equal">
      <formula>0</formula>
    </cfRule>
  </conditionalFormatting>
  <conditionalFormatting sqref="BI2:BI5">
    <cfRule type="cellIs" dxfId="15439" priority="99" operator="equal">
      <formula>0</formula>
    </cfRule>
  </conditionalFormatting>
  <conditionalFormatting sqref="BJ8:BJ9">
    <cfRule type="cellIs" dxfId="15438" priority="98" operator="equal">
      <formula>0</formula>
    </cfRule>
  </conditionalFormatting>
  <conditionalFormatting sqref="BJ2:BJ5">
    <cfRule type="cellIs" dxfId="15437" priority="97" operator="equal">
      <formula>0</formula>
    </cfRule>
  </conditionalFormatting>
  <conditionalFormatting sqref="BK8:BK9">
    <cfRule type="cellIs" dxfId="15436" priority="96" operator="equal">
      <formula>0</formula>
    </cfRule>
  </conditionalFormatting>
  <conditionalFormatting sqref="BK2:BK5">
    <cfRule type="cellIs" dxfId="15435" priority="95" operator="equal">
      <formula>0</formula>
    </cfRule>
  </conditionalFormatting>
  <conditionalFormatting sqref="BL8:BL9">
    <cfRule type="cellIs" dxfId="15434" priority="94" operator="equal">
      <formula>0</formula>
    </cfRule>
  </conditionalFormatting>
  <conditionalFormatting sqref="BL2:BL5">
    <cfRule type="cellIs" dxfId="15433" priority="93" operator="equal">
      <formula>0</formula>
    </cfRule>
  </conditionalFormatting>
  <conditionalFormatting sqref="BM8:BM9">
    <cfRule type="cellIs" dxfId="15432" priority="92" operator="equal">
      <formula>0</formula>
    </cfRule>
  </conditionalFormatting>
  <conditionalFormatting sqref="BM2:BM5">
    <cfRule type="cellIs" dxfId="15431" priority="91" operator="equal">
      <formula>0</formula>
    </cfRule>
  </conditionalFormatting>
  <conditionalFormatting sqref="P1:P11 P14 P24:P26 P30 P36 P44:P1048576">
    <cfRule type="cellIs" dxfId="15430" priority="90" operator="equal">
      <formula>0</formula>
    </cfRule>
  </conditionalFormatting>
  <conditionalFormatting sqref="P12">
    <cfRule type="cellIs" dxfId="15429" priority="89" operator="equal">
      <formula>0</formula>
    </cfRule>
  </conditionalFormatting>
  <conditionalFormatting sqref="P13">
    <cfRule type="cellIs" dxfId="15428" priority="88" operator="equal">
      <formula>0</formula>
    </cfRule>
  </conditionalFormatting>
  <conditionalFormatting sqref="P15">
    <cfRule type="cellIs" dxfId="15427" priority="87" operator="equal">
      <formula>0</formula>
    </cfRule>
  </conditionalFormatting>
  <conditionalFormatting sqref="P17">
    <cfRule type="cellIs" dxfId="15426" priority="86" operator="equal">
      <formula>0</formula>
    </cfRule>
  </conditionalFormatting>
  <conditionalFormatting sqref="P16">
    <cfRule type="cellIs" dxfId="15425" priority="85" operator="equal">
      <formula>0</formula>
    </cfRule>
  </conditionalFormatting>
  <conditionalFormatting sqref="P18">
    <cfRule type="cellIs" dxfId="15424" priority="84" operator="equal">
      <formula>0</formula>
    </cfRule>
  </conditionalFormatting>
  <conditionalFormatting sqref="P20">
    <cfRule type="cellIs" dxfId="15423" priority="83" operator="equal">
      <formula>0</formula>
    </cfRule>
  </conditionalFormatting>
  <conditionalFormatting sqref="P19">
    <cfRule type="cellIs" dxfId="15422" priority="82" operator="equal">
      <formula>0</formula>
    </cfRule>
  </conditionalFormatting>
  <conditionalFormatting sqref="P21">
    <cfRule type="cellIs" dxfId="15421" priority="81" operator="equal">
      <formula>0</formula>
    </cfRule>
  </conditionalFormatting>
  <conditionalFormatting sqref="P22">
    <cfRule type="cellIs" dxfId="15420" priority="80" operator="equal">
      <formula>0</formula>
    </cfRule>
  </conditionalFormatting>
  <conditionalFormatting sqref="P23">
    <cfRule type="cellIs" dxfId="15419" priority="79" operator="equal">
      <formula>0</formula>
    </cfRule>
  </conditionalFormatting>
  <conditionalFormatting sqref="P39">
    <cfRule type="cellIs" dxfId="15418" priority="70" operator="equal">
      <formula>0</formula>
    </cfRule>
  </conditionalFormatting>
  <conditionalFormatting sqref="R18 T18">
    <cfRule type="cellIs" dxfId="15417" priority="69" operator="equal">
      <formula>0</formula>
    </cfRule>
  </conditionalFormatting>
  <conditionalFormatting sqref="P31">
    <cfRule type="cellIs" dxfId="15416" priority="78" operator="equal">
      <formula>0</formula>
    </cfRule>
  </conditionalFormatting>
  <conditionalFormatting sqref="P32">
    <cfRule type="cellIs" dxfId="15415" priority="77" operator="equal">
      <formula>0</formula>
    </cfRule>
  </conditionalFormatting>
  <conditionalFormatting sqref="P33">
    <cfRule type="cellIs" dxfId="15414" priority="76" operator="equal">
      <formula>0</formula>
    </cfRule>
  </conditionalFormatting>
  <conditionalFormatting sqref="P34">
    <cfRule type="cellIs" dxfId="15413" priority="75" operator="equal">
      <formula>0</formula>
    </cfRule>
  </conditionalFormatting>
  <conditionalFormatting sqref="P35">
    <cfRule type="cellIs" dxfId="15412" priority="74" operator="equal">
      <formula>0</formula>
    </cfRule>
  </conditionalFormatting>
  <conditionalFormatting sqref="P40:P43">
    <cfRule type="cellIs" dxfId="15411" priority="73" operator="equal">
      <formula>0</formula>
    </cfRule>
  </conditionalFormatting>
  <conditionalFormatting sqref="P37">
    <cfRule type="cellIs" dxfId="15410" priority="72" operator="equal">
      <formula>0</formula>
    </cfRule>
  </conditionalFormatting>
  <conditionalFormatting sqref="P38">
    <cfRule type="cellIs" dxfId="15409" priority="71" operator="equal">
      <formula>0</formula>
    </cfRule>
  </conditionalFormatting>
  <conditionalFormatting sqref="U50">
    <cfRule type="expression" dxfId="15408" priority="1">
      <formula>$U$50&gt;=$N$47*(YEAR($N$12)-YEAR($N$10))</formula>
    </cfRule>
    <cfRule type="cellIs" dxfId="15407" priority="56" operator="equal">
      <formula>0</formula>
    </cfRule>
  </conditionalFormatting>
  <conditionalFormatting sqref="U18:AB18">
    <cfRule type="cellIs" dxfId="15406" priority="68" operator="equal">
      <formula>0</formula>
    </cfRule>
  </conditionalFormatting>
  <conditionalFormatting sqref="R31 T31">
    <cfRule type="cellIs" dxfId="15405" priority="67" operator="equal">
      <formula>0</formula>
    </cfRule>
  </conditionalFormatting>
  <conditionalFormatting sqref="U31:BM31">
    <cfRule type="cellIs" dxfId="15404" priority="66" operator="equal">
      <formula>0</formula>
    </cfRule>
  </conditionalFormatting>
  <conditionalFormatting sqref="M45:N45">
    <cfRule type="cellIs" dxfId="15403" priority="65" operator="equal">
      <formula>0</formula>
    </cfRule>
  </conditionalFormatting>
  <conditionalFormatting sqref="M47:N47">
    <cfRule type="cellIs" dxfId="15402" priority="64" operator="equal">
      <formula>0</formula>
    </cfRule>
  </conditionalFormatting>
  <conditionalFormatting sqref="N47">
    <cfRule type="containsBlanks" dxfId="15401" priority="63">
      <formula>LEN(TRIM(N47))=0</formula>
    </cfRule>
  </conditionalFormatting>
  <conditionalFormatting sqref="M48:N48">
    <cfRule type="cellIs" dxfId="15400" priority="62" operator="equal">
      <formula>0</formula>
    </cfRule>
  </conditionalFormatting>
  <conditionalFormatting sqref="N48">
    <cfRule type="containsBlanks" dxfId="15399" priority="61">
      <formula>LEN(TRIM(N48))=0</formula>
    </cfRule>
  </conditionalFormatting>
  <conditionalFormatting sqref="V50:AB50">
    <cfRule type="cellIs" dxfId="15398" priority="60" operator="equal">
      <formula>0</formula>
    </cfRule>
  </conditionalFormatting>
  <conditionalFormatting sqref="R49 T49">
    <cfRule type="cellIs" dxfId="15397" priority="59" operator="equal">
      <formula>0</formula>
    </cfRule>
  </conditionalFormatting>
  <conditionalFormatting sqref="U49:BM49">
    <cfRule type="cellIs" dxfId="15396" priority="58" operator="equal">
      <formula>0</formula>
    </cfRule>
  </conditionalFormatting>
  <conditionalFormatting sqref="R50 T50">
    <cfRule type="cellIs" dxfId="15395" priority="57" operator="equal">
      <formula>0</formula>
    </cfRule>
  </conditionalFormatting>
  <conditionalFormatting sqref="U18:BM18">
    <cfRule type="containsBlanks" dxfId="15394" priority="55">
      <formula>LEN(TRIM(U18))=0</formula>
    </cfRule>
  </conditionalFormatting>
  <conditionalFormatting sqref="S51:S1048576 S46 S41:S43 S19:S23 S1:S17 S30 S38 S25:S26">
    <cfRule type="cellIs" dxfId="15393" priority="54" operator="equal">
      <formula>0</formula>
    </cfRule>
  </conditionalFormatting>
  <conditionalFormatting sqref="S18">
    <cfRule type="cellIs" dxfId="15392" priority="53" operator="equal">
      <formula>0</formula>
    </cfRule>
  </conditionalFormatting>
  <conditionalFormatting sqref="S31">
    <cfRule type="cellIs" dxfId="15391" priority="52" operator="equal">
      <formula>0</formula>
    </cfRule>
  </conditionalFormatting>
  <conditionalFormatting sqref="S49">
    <cfRule type="cellIs" dxfId="15390" priority="51" operator="equal">
      <formula>0</formula>
    </cfRule>
  </conditionalFormatting>
  <conditionalFormatting sqref="S50">
    <cfRule type="cellIs" dxfId="15389" priority="50" operator="equal">
      <formula>0</formula>
    </cfRule>
  </conditionalFormatting>
  <conditionalFormatting sqref="Q27:R27 Q28 Q29:R29 T29 T27">
    <cfRule type="cellIs" dxfId="15388" priority="49" operator="equal">
      <formula>0</formula>
    </cfRule>
  </conditionalFormatting>
  <conditionalFormatting sqref="AC28:BM28 U27:BM27 U29:BM29">
    <cfRule type="cellIs" dxfId="15387" priority="48" operator="equal">
      <formula>0</formula>
    </cfRule>
  </conditionalFormatting>
  <conditionalFormatting sqref="P27">
    <cfRule type="cellIs" dxfId="15386" priority="47" operator="equal">
      <formula>0</formula>
    </cfRule>
  </conditionalFormatting>
  <conditionalFormatting sqref="P28">
    <cfRule type="cellIs" dxfId="15385" priority="46" operator="equal">
      <formula>0</formula>
    </cfRule>
  </conditionalFormatting>
  <conditionalFormatting sqref="P29">
    <cfRule type="cellIs" dxfId="15384" priority="45" operator="equal">
      <formula>0</formula>
    </cfRule>
  </conditionalFormatting>
  <conditionalFormatting sqref="R28 T28">
    <cfRule type="cellIs" dxfId="15383" priority="44" operator="equal">
      <formula>0</formula>
    </cfRule>
  </conditionalFormatting>
  <conditionalFormatting sqref="U28:AB28">
    <cfRule type="cellIs" dxfId="15382" priority="43" operator="equal">
      <formula>0</formula>
    </cfRule>
  </conditionalFormatting>
  <conditionalFormatting sqref="U28:BM28">
    <cfRule type="containsBlanks" dxfId="15381" priority="42">
      <formula>LEN(TRIM(U28))=0</formula>
    </cfRule>
  </conditionalFormatting>
  <conditionalFormatting sqref="S29 S27">
    <cfRule type="cellIs" dxfId="15380" priority="41" operator="equal">
      <formula>0</formula>
    </cfRule>
  </conditionalFormatting>
  <conditionalFormatting sqref="S28">
    <cfRule type="cellIs" dxfId="15379" priority="40" operator="equal">
      <formula>0</formula>
    </cfRule>
  </conditionalFormatting>
  <conditionalFormatting sqref="R34 T34">
    <cfRule type="cellIs" dxfId="15378" priority="39" operator="equal">
      <formula>0</formula>
    </cfRule>
  </conditionalFormatting>
  <conditionalFormatting sqref="U34">
    <cfRule type="cellIs" dxfId="15377" priority="38" operator="equal">
      <formula>0</formula>
    </cfRule>
  </conditionalFormatting>
  <conditionalFormatting sqref="S34">
    <cfRule type="cellIs" dxfId="15376" priority="37" operator="equal">
      <formula>0</formula>
    </cfRule>
  </conditionalFormatting>
  <conditionalFormatting sqref="R33 T33">
    <cfRule type="cellIs" dxfId="15375" priority="36" operator="equal">
      <formula>0</formula>
    </cfRule>
  </conditionalFormatting>
  <conditionalFormatting sqref="U33">
    <cfRule type="cellIs" dxfId="15374" priority="32" operator="greaterThanOrEqual">
      <formula>0</formula>
    </cfRule>
    <cfRule type="cellIs" dxfId="15373" priority="33" operator="lessThan">
      <formula>0</formula>
    </cfRule>
    <cfRule type="cellIs" dxfId="15372" priority="35" operator="equal">
      <formula>0</formula>
    </cfRule>
  </conditionalFormatting>
  <conditionalFormatting sqref="S33">
    <cfRule type="cellIs" dxfId="15371" priority="34" operator="equal">
      <formula>0</formula>
    </cfRule>
  </conditionalFormatting>
  <conditionalFormatting sqref="T36 R36">
    <cfRule type="cellIs" dxfId="15370" priority="31" operator="equal">
      <formula>0</formula>
    </cfRule>
  </conditionalFormatting>
  <conditionalFormatting sqref="U36:BM36">
    <cfRule type="cellIs" dxfId="15369" priority="30" operator="equal">
      <formula>0</formula>
    </cfRule>
  </conditionalFormatting>
  <conditionalFormatting sqref="S36">
    <cfRule type="cellIs" dxfId="15368" priority="29" operator="equal">
      <formula>0</formula>
    </cfRule>
  </conditionalFormatting>
  <conditionalFormatting sqref="R37 T37">
    <cfRule type="cellIs" dxfId="15367" priority="28" operator="equal">
      <formula>0</formula>
    </cfRule>
  </conditionalFormatting>
  <conditionalFormatting sqref="U37:BM37">
    <cfRule type="cellIs" dxfId="15366" priority="27" operator="equal">
      <formula>0</formula>
    </cfRule>
  </conditionalFormatting>
  <conditionalFormatting sqref="S37">
    <cfRule type="cellIs" dxfId="15365" priority="26" operator="equal">
      <formula>0</formula>
    </cfRule>
  </conditionalFormatting>
  <conditionalFormatting sqref="V39:BM40">
    <cfRule type="cellIs" dxfId="15364" priority="25" operator="equal">
      <formula>0</formula>
    </cfRule>
  </conditionalFormatting>
  <conditionalFormatting sqref="R40 T40">
    <cfRule type="cellIs" dxfId="15363" priority="24" operator="equal">
      <formula>0</formula>
    </cfRule>
  </conditionalFormatting>
  <conditionalFormatting sqref="U40">
    <cfRule type="cellIs" dxfId="15362" priority="23" operator="equal">
      <formula>0</formula>
    </cfRule>
  </conditionalFormatting>
  <conditionalFormatting sqref="S40">
    <cfRule type="cellIs" dxfId="15361" priority="22" operator="equal">
      <formula>0</formula>
    </cfRule>
  </conditionalFormatting>
  <conditionalFormatting sqref="R39 T39">
    <cfRule type="cellIs" dxfId="15360" priority="21" operator="equal">
      <formula>0</formula>
    </cfRule>
  </conditionalFormatting>
  <conditionalFormatting sqref="U39">
    <cfRule type="cellIs" dxfId="15359" priority="17" operator="greaterThanOrEqual">
      <formula>0</formula>
    </cfRule>
    <cfRule type="cellIs" dxfId="15358" priority="18" operator="lessThan">
      <formula>0</formula>
    </cfRule>
    <cfRule type="cellIs" dxfId="15357" priority="20" operator="equal">
      <formula>0</formula>
    </cfRule>
  </conditionalFormatting>
  <conditionalFormatting sqref="S39">
    <cfRule type="cellIs" dxfId="15356" priority="19" operator="equal">
      <formula>0</formula>
    </cfRule>
  </conditionalFormatting>
  <conditionalFormatting sqref="T44 R44">
    <cfRule type="cellIs" dxfId="15355" priority="16" operator="equal">
      <formula>0</formula>
    </cfRule>
  </conditionalFormatting>
  <conditionalFormatting sqref="U44:BM44">
    <cfRule type="cellIs" dxfId="15354" priority="15" operator="equal">
      <formula>0</formula>
    </cfRule>
  </conditionalFormatting>
  <conditionalFormatting sqref="S44">
    <cfRule type="cellIs" dxfId="15353" priority="14" operator="equal">
      <formula>0</formula>
    </cfRule>
  </conditionalFormatting>
  <conditionalFormatting sqref="R45 T45">
    <cfRule type="cellIs" dxfId="15352" priority="13" operator="equal">
      <formula>0</formula>
    </cfRule>
  </conditionalFormatting>
  <conditionalFormatting sqref="U45:BM45">
    <cfRule type="cellIs" dxfId="15351" priority="12" operator="equal">
      <formula>0</formula>
    </cfRule>
  </conditionalFormatting>
  <conditionalFormatting sqref="S45">
    <cfRule type="cellIs" dxfId="15350" priority="11" operator="equal">
      <formula>0</formula>
    </cfRule>
  </conditionalFormatting>
  <conditionalFormatting sqref="V47:BM48">
    <cfRule type="cellIs" dxfId="15349" priority="10" operator="equal">
      <formula>0</formula>
    </cfRule>
  </conditionalFormatting>
  <conditionalFormatting sqref="R48 T48">
    <cfRule type="cellIs" dxfId="15348" priority="9" operator="equal">
      <formula>0</formula>
    </cfRule>
  </conditionalFormatting>
  <conditionalFormatting sqref="U48">
    <cfRule type="cellIs" dxfId="15347" priority="8" operator="equal">
      <formula>0</formula>
    </cfRule>
  </conditionalFormatting>
  <conditionalFormatting sqref="S48">
    <cfRule type="cellIs" dxfId="15346" priority="7" operator="equal">
      <formula>0</formula>
    </cfRule>
  </conditionalFormatting>
  <conditionalFormatting sqref="R47 T47">
    <cfRule type="cellIs" dxfId="15345" priority="6" operator="equal">
      <formula>0</formula>
    </cfRule>
  </conditionalFormatting>
  <conditionalFormatting sqref="U47">
    <cfRule type="cellIs" dxfId="15344" priority="2" operator="greaterThanOrEqual">
      <formula>0</formula>
    </cfRule>
    <cfRule type="cellIs" dxfId="15343" priority="3" operator="lessThan">
      <formula>0</formula>
    </cfRule>
    <cfRule type="cellIs" dxfId="15342" priority="5" operator="equal">
      <formula>0</formula>
    </cfRule>
  </conditionalFormatting>
  <conditionalFormatting sqref="S47">
    <cfRule type="cellIs" dxfId="15341" priority="4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lists!$E$10:$E$190</xm:f>
          </x14:formula1>
          <xm:sqref>N10</xm:sqref>
        </x14:dataValidation>
        <x14:dataValidation type="list" allowBlank="1" showInputMessage="1" showErrorMessage="1">
          <x14:formula1>
            <xm:f>lists!$E$10:$E$190</xm:f>
          </x14:formula1>
          <xm:sqref>N12</xm:sqref>
        </x14:dataValidation>
        <x14:dataValidation type="list" allowBlank="1" showInputMessage="1" showErrorMessage="1">
          <x14:formula1>
            <xm:f>lists!#REF!</xm:f>
          </x14:formula1>
          <xm:sqref>N4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M169"/>
  <sheetViews>
    <sheetView workbookViewId="0">
      <pane xSplit="15" ySplit="8" topLeftCell="P9" activePane="bottomRight" state="frozen"/>
      <selection activeCell="P9" sqref="P9"/>
      <selection pane="topRight" activeCell="P9" sqref="P9"/>
      <selection pane="bottomLeft" activeCell="P9" sqref="P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36.6640625" style="2" customWidth="1"/>
    <col min="6" max="6" width="1.77734375" style="20" customWidth="1"/>
    <col min="7" max="7" width="1.77734375" style="15" customWidth="1"/>
    <col min="8" max="8" width="12.44140625" style="2" customWidth="1"/>
    <col min="9" max="9" width="1.77734375" style="20" customWidth="1"/>
    <col min="10" max="10" width="1.77734375" style="15" customWidth="1"/>
    <col min="11" max="11" width="10.88671875" style="13" customWidth="1"/>
    <col min="12" max="12" width="1.77734375" style="20" customWidth="1"/>
    <col min="13" max="13" width="1.77734375" style="15" customWidth="1"/>
    <col min="14" max="14" width="12.44140625" style="2" customWidth="1"/>
    <col min="15" max="15" width="1.77734375" style="25" customWidth="1"/>
    <col min="16" max="17" width="1.77734375" style="2" customWidth="1"/>
    <col min="18" max="18" width="18.44140625" style="140" customWidth="1"/>
    <col min="19" max="20" width="1.77734375" style="2" customWidth="1"/>
    <col min="21" max="28" width="10.88671875" style="2" customWidth="1"/>
    <col min="29" max="65" width="10.77734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31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132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31"/>
      <c r="S3" s="1"/>
      <c r="T3" s="1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>
        <v>2</v>
      </c>
      <c r="C4" s="6" t="s">
        <v>13</v>
      </c>
      <c r="D4" s="14"/>
      <c r="E4" s="6"/>
      <c r="F4" s="19"/>
      <c r="G4" s="14"/>
      <c r="H4" s="6"/>
      <c r="I4" s="19"/>
      <c r="J4" s="14"/>
      <c r="K4" s="16"/>
      <c r="L4" s="26" t="e">
        <v>#REF!</v>
      </c>
      <c r="M4" s="10"/>
      <c r="N4" s="53">
        <v>0</v>
      </c>
      <c r="O4" s="11"/>
      <c r="P4" s="6"/>
      <c r="Q4" s="6"/>
      <c r="R4" s="132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32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132"/>
      <c r="S6" s="6"/>
      <c r="T6" s="6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133"/>
      <c r="S7" s="3"/>
      <c r="T7" s="3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3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88"/>
      <c r="Q9" s="88"/>
      <c r="R9" s="134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s="4" customFormat="1" x14ac:dyDescent="0.25">
      <c r="A10" s="22">
        <v>10</v>
      </c>
      <c r="B10" s="3"/>
      <c r="C10" s="3"/>
      <c r="D10" s="10"/>
      <c r="E10" s="3" t="s">
        <v>257</v>
      </c>
      <c r="F10" s="23"/>
      <c r="G10" s="10"/>
      <c r="H10" s="3"/>
      <c r="I10" s="23"/>
      <c r="J10" s="10"/>
      <c r="K10" s="5" t="s">
        <v>259</v>
      </c>
      <c r="L10" s="23"/>
      <c r="M10" s="10"/>
      <c r="N10" s="36">
        <v>44197</v>
      </c>
      <c r="O10" s="24"/>
      <c r="P10" s="89"/>
      <c r="Q10" s="89"/>
      <c r="R10" s="143" t="s">
        <v>121</v>
      </c>
      <c r="S10" s="144"/>
      <c r="T10" s="144"/>
      <c r="U10" s="145">
        <v>0.1558974358974359</v>
      </c>
      <c r="V10" s="145">
        <v>0.15696326144436054</v>
      </c>
      <c r="W10" s="145">
        <v>0.15511330771148085</v>
      </c>
      <c r="X10" s="145">
        <v>0.1535777668133842</v>
      </c>
      <c r="Y10" s="145">
        <v>0.1524275509498707</v>
      </c>
      <c r="Z10" s="145">
        <v>0.15175159825444029</v>
      </c>
      <c r="AA10" s="145">
        <v>0.15166396509984012</v>
      </c>
      <c r="AB10" s="145">
        <v>0.15231426551695326</v>
      </c>
      <c r="AC10" s="145">
        <v>0</v>
      </c>
      <c r="AD10" s="145">
        <v>0</v>
      </c>
      <c r="AE10" s="145">
        <v>0</v>
      </c>
      <c r="AF10" s="145">
        <v>0</v>
      </c>
      <c r="AG10" s="145">
        <v>0</v>
      </c>
      <c r="AH10" s="145">
        <v>0</v>
      </c>
      <c r="AI10" s="145">
        <v>0</v>
      </c>
      <c r="AJ10" s="145">
        <v>0</v>
      </c>
      <c r="AK10" s="145">
        <v>0</v>
      </c>
      <c r="AL10" s="145">
        <v>0</v>
      </c>
      <c r="AM10" s="145">
        <v>0</v>
      </c>
      <c r="AN10" s="145">
        <v>0</v>
      </c>
      <c r="AO10" s="145">
        <v>0</v>
      </c>
      <c r="AP10" s="145">
        <v>0</v>
      </c>
      <c r="AQ10" s="145">
        <v>0</v>
      </c>
      <c r="AR10" s="145">
        <v>0</v>
      </c>
      <c r="AS10" s="145">
        <v>0</v>
      </c>
      <c r="AT10" s="145">
        <v>0</v>
      </c>
      <c r="AU10" s="145">
        <v>0</v>
      </c>
      <c r="AV10" s="145">
        <v>0</v>
      </c>
      <c r="AW10" s="145">
        <v>0</v>
      </c>
      <c r="AX10" s="145">
        <v>0</v>
      </c>
      <c r="AY10" s="145">
        <v>0</v>
      </c>
      <c r="AZ10" s="145">
        <v>0</v>
      </c>
      <c r="BA10" s="145">
        <v>0</v>
      </c>
      <c r="BB10" s="145">
        <v>0</v>
      </c>
      <c r="BC10" s="145">
        <v>0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45">
        <v>0</v>
      </c>
      <c r="BJ10" s="145">
        <v>0</v>
      </c>
      <c r="BK10" s="145">
        <v>0</v>
      </c>
      <c r="BL10" s="145">
        <v>0</v>
      </c>
      <c r="BM10" s="145">
        <v>0</v>
      </c>
    </row>
    <row r="11" spans="1:65" ht="4.05" customHeight="1" x14ac:dyDescent="0.25">
      <c r="A11" s="17">
        <v>11</v>
      </c>
      <c r="B11" s="1"/>
      <c r="C11" s="1"/>
      <c r="D11" s="10"/>
      <c r="E11" s="1"/>
      <c r="F11" s="18"/>
      <c r="G11" s="10"/>
      <c r="H11" s="1"/>
      <c r="I11" s="18"/>
      <c r="J11" s="10"/>
      <c r="K11" s="12"/>
      <c r="L11" s="18"/>
      <c r="M11" s="10"/>
      <c r="N11" s="1"/>
      <c r="O11" s="24"/>
      <c r="P11" s="88"/>
      <c r="Q11" s="88"/>
      <c r="R11" s="134"/>
      <c r="S11" s="88"/>
      <c r="T11" s="88"/>
      <c r="U11" s="91"/>
      <c r="V11" s="91"/>
      <c r="W11" s="91"/>
      <c r="X11" s="91"/>
      <c r="Y11" s="91"/>
      <c r="Z11" s="91"/>
      <c r="AA11" s="91"/>
      <c r="AB11" s="91"/>
      <c r="AC11" s="91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</row>
    <row r="12" spans="1:65" s="4" customFormat="1" x14ac:dyDescent="0.25">
      <c r="A12" s="22">
        <v>12</v>
      </c>
      <c r="B12" s="3"/>
      <c r="C12" s="3"/>
      <c r="D12" s="10"/>
      <c r="E12" s="3" t="s">
        <v>258</v>
      </c>
      <c r="F12" s="23"/>
      <c r="G12" s="10"/>
      <c r="H12" s="3"/>
      <c r="I12" s="23"/>
      <c r="J12" s="10"/>
      <c r="K12" s="5" t="s">
        <v>259</v>
      </c>
      <c r="L12" s="23"/>
      <c r="M12" s="10"/>
      <c r="N12" s="36">
        <v>47088</v>
      </c>
      <c r="O12" s="24"/>
      <c r="P12" s="89"/>
      <c r="Q12" s="108" t="s">
        <v>115</v>
      </c>
      <c r="R12" s="141" t="s">
        <v>256</v>
      </c>
      <c r="S12" s="89"/>
      <c r="T12" s="89"/>
      <c r="U12" s="91">
        <v>278669938.27802742</v>
      </c>
      <c r="V12" s="91">
        <v>376415576.02862304</v>
      </c>
      <c r="W12" s="91">
        <v>394803868.1673677</v>
      </c>
      <c r="X12" s="91">
        <v>414006394.75514054</v>
      </c>
      <c r="Y12" s="91">
        <v>434060096.33366925</v>
      </c>
      <c r="Z12" s="91">
        <v>455003403.46494335</v>
      </c>
      <c r="AA12" s="91">
        <v>476908541.67367721</v>
      </c>
      <c r="AB12" s="91">
        <v>500066915.47229385</v>
      </c>
      <c r="AC12" s="91">
        <v>0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0</v>
      </c>
      <c r="AJ12" s="91">
        <v>0</v>
      </c>
      <c r="AK12" s="91">
        <v>0</v>
      </c>
      <c r="AL12" s="91">
        <v>0</v>
      </c>
      <c r="AM12" s="91">
        <v>0</v>
      </c>
      <c r="AN12" s="91">
        <v>0</v>
      </c>
      <c r="AO12" s="91">
        <v>0</v>
      </c>
      <c r="AP12" s="91">
        <v>0</v>
      </c>
      <c r="AQ12" s="91">
        <v>0</v>
      </c>
      <c r="AR12" s="91">
        <v>0</v>
      </c>
      <c r="AS12" s="91">
        <v>0</v>
      </c>
      <c r="AT12" s="91">
        <v>0</v>
      </c>
      <c r="AU12" s="91">
        <v>0</v>
      </c>
      <c r="AV12" s="91">
        <v>0</v>
      </c>
      <c r="AW12" s="91">
        <v>0</v>
      </c>
      <c r="AX12" s="91">
        <v>0</v>
      </c>
      <c r="AY12" s="91">
        <v>0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91">
        <v>0</v>
      </c>
      <c r="BF12" s="91">
        <v>0</v>
      </c>
      <c r="BG12" s="91">
        <v>0</v>
      </c>
      <c r="BH12" s="91">
        <v>0</v>
      </c>
      <c r="BI12" s="91">
        <v>0</v>
      </c>
      <c r="BJ12" s="91">
        <v>0</v>
      </c>
      <c r="BK12" s="91">
        <v>0</v>
      </c>
      <c r="BL12" s="91">
        <v>0</v>
      </c>
      <c r="BM12" s="91">
        <v>0</v>
      </c>
    </row>
    <row r="13" spans="1:65" ht="4.05" customHeight="1" x14ac:dyDescent="0.25">
      <c r="A13" s="17">
        <v>13</v>
      </c>
      <c r="B13" s="1"/>
      <c r="C13" s="1"/>
      <c r="D13" s="10"/>
      <c r="E13" s="1"/>
      <c r="F13" s="18"/>
      <c r="G13" s="10"/>
      <c r="H13" s="1"/>
      <c r="I13" s="18"/>
      <c r="J13" s="10"/>
      <c r="K13" s="12"/>
      <c r="L13" s="18"/>
      <c r="M13" s="10"/>
      <c r="N13" s="1"/>
      <c r="O13" s="24"/>
      <c r="P13" s="88"/>
      <c r="Q13" s="88"/>
      <c r="R13" s="134"/>
      <c r="S13" s="88"/>
      <c r="T13" s="88"/>
      <c r="U13" s="91"/>
      <c r="V13" s="91"/>
      <c r="W13" s="91"/>
      <c r="X13" s="91"/>
      <c r="Y13" s="91"/>
      <c r="Z13" s="91"/>
      <c r="AA13" s="91"/>
      <c r="AB13" s="91"/>
      <c r="AC13" s="91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</row>
    <row r="14" spans="1:65" s="13" customFormat="1" ht="10.199999999999999" x14ac:dyDescent="0.2">
      <c r="A14" s="17">
        <v>14</v>
      </c>
      <c r="B14" s="12"/>
      <c r="C14" s="12"/>
      <c r="D14" s="27"/>
      <c r="E14" s="12"/>
      <c r="F14" s="18"/>
      <c r="G14" s="27"/>
      <c r="H14" s="12"/>
      <c r="I14" s="18"/>
      <c r="J14" s="27"/>
      <c r="K14" s="12"/>
      <c r="L14" s="18"/>
      <c r="M14" s="27"/>
      <c r="N14" s="12"/>
      <c r="O14" s="82"/>
      <c r="P14" s="92"/>
      <c r="Q14" s="92"/>
      <c r="R14" s="93" t="s">
        <v>200</v>
      </c>
      <c r="S14" s="93"/>
      <c r="T14" s="93">
        <v>1</v>
      </c>
      <c r="U14" s="94">
        <v>1.1558974358974359</v>
      </c>
      <c r="V14" s="94">
        <v>1.3373308673310711</v>
      </c>
      <c r="W14" s="94">
        <v>1.5447686816674571</v>
      </c>
      <c r="X14" s="94">
        <v>1.7820108060412008</v>
      </c>
      <c r="Y14" s="94">
        <v>2.053638348972266</v>
      </c>
      <c r="Z14" s="94">
        <v>2.3652812506654173</v>
      </c>
      <c r="AA14" s="94">
        <v>2.7240091837176434</v>
      </c>
      <c r="AB14" s="94">
        <v>3.1389146417970322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</row>
    <row r="15" spans="1:65" s="4" customFormat="1" x14ac:dyDescent="0.25">
      <c r="A15" s="22">
        <v>15</v>
      </c>
      <c r="B15" s="3"/>
      <c r="C15" s="3"/>
      <c r="D15" s="10"/>
      <c r="E15" s="3" t="s">
        <v>30</v>
      </c>
      <c r="F15" s="23"/>
      <c r="G15" s="10"/>
      <c r="H15" s="3" t="s">
        <v>27</v>
      </c>
      <c r="I15" s="23"/>
      <c r="J15" s="10"/>
      <c r="K15" s="5" t="s">
        <v>25</v>
      </c>
      <c r="L15" s="23"/>
      <c r="M15" s="10"/>
      <c r="N15" s="30">
        <v>74500</v>
      </c>
      <c r="O15" s="24"/>
      <c r="P15" s="89"/>
      <c r="Q15" s="89"/>
      <c r="R15" s="136" t="s">
        <v>292</v>
      </c>
      <c r="S15" s="89" t="s">
        <v>25</v>
      </c>
      <c r="T15" s="89"/>
      <c r="U15" s="91">
        <v>74500</v>
      </c>
      <c r="V15" s="91">
        <v>74500</v>
      </c>
      <c r="W15" s="91">
        <v>74500</v>
      </c>
      <c r="X15" s="91">
        <v>74500</v>
      </c>
      <c r="Y15" s="91">
        <v>74500</v>
      </c>
      <c r="Z15" s="91">
        <v>74500</v>
      </c>
      <c r="AA15" s="91">
        <v>74500</v>
      </c>
      <c r="AB15" s="91">
        <v>74500</v>
      </c>
      <c r="AC15" s="91">
        <v>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0</v>
      </c>
      <c r="AJ15" s="91">
        <v>0</v>
      </c>
      <c r="AK15" s="91">
        <v>0</v>
      </c>
      <c r="AL15" s="91">
        <v>0</v>
      </c>
      <c r="AM15" s="91">
        <v>0</v>
      </c>
      <c r="AN15" s="91">
        <v>0</v>
      </c>
      <c r="AO15" s="91">
        <v>0</v>
      </c>
      <c r="AP15" s="91">
        <v>0</v>
      </c>
      <c r="AQ15" s="91">
        <v>0</v>
      </c>
      <c r="AR15" s="91">
        <v>0</v>
      </c>
      <c r="AS15" s="91">
        <v>0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0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91">
        <v>0</v>
      </c>
      <c r="BF15" s="91">
        <v>0</v>
      </c>
      <c r="BG15" s="91">
        <v>0</v>
      </c>
      <c r="BH15" s="91">
        <v>0</v>
      </c>
      <c r="BI15" s="91">
        <v>0</v>
      </c>
      <c r="BJ15" s="91">
        <v>0</v>
      </c>
      <c r="BK15" s="91">
        <v>0</v>
      </c>
      <c r="BL15" s="91">
        <v>0</v>
      </c>
      <c r="BM15" s="91">
        <v>0</v>
      </c>
    </row>
    <row r="16" spans="1:65" ht="4.05" customHeight="1" x14ac:dyDescent="0.25">
      <c r="A16" s="17">
        <v>16</v>
      </c>
      <c r="B16" s="1"/>
      <c r="C16" s="1"/>
      <c r="D16" s="10"/>
      <c r="E16" s="31"/>
      <c r="F16" s="18"/>
      <c r="G16" s="10"/>
      <c r="H16" s="1"/>
      <c r="I16" s="18"/>
      <c r="J16" s="10"/>
      <c r="K16" s="12"/>
      <c r="L16" s="18"/>
      <c r="M16" s="10"/>
      <c r="N16" s="31"/>
      <c r="O16" s="24"/>
      <c r="P16" s="88"/>
      <c r="Q16" s="88"/>
      <c r="R16" s="134"/>
      <c r="S16" s="88"/>
      <c r="T16" s="88"/>
      <c r="U16" s="91"/>
      <c r="V16" s="91"/>
      <c r="W16" s="91"/>
      <c r="X16" s="91"/>
      <c r="Y16" s="91"/>
      <c r="Z16" s="91"/>
      <c r="AA16" s="91"/>
      <c r="AB16" s="91"/>
      <c r="AC16" s="91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</row>
    <row r="17" spans="1:65" ht="4.05" customHeight="1" x14ac:dyDescent="0.25">
      <c r="A17" s="17">
        <v>17</v>
      </c>
      <c r="B17" s="1"/>
      <c r="C17" s="1"/>
      <c r="D17" s="10"/>
      <c r="E17" s="1"/>
      <c r="F17" s="18"/>
      <c r="G17" s="10"/>
      <c r="H17" s="1"/>
      <c r="I17" s="18"/>
      <c r="J17" s="10"/>
      <c r="K17" s="12"/>
      <c r="L17" s="18"/>
      <c r="M17" s="10"/>
      <c r="N17" s="1"/>
      <c r="O17" s="24"/>
      <c r="P17" s="1"/>
      <c r="Q17" s="1"/>
      <c r="R17" s="131"/>
      <c r="S17" s="1"/>
      <c r="T17" s="1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</row>
    <row r="18" spans="1:65" s="4" customFormat="1" x14ac:dyDescent="0.25">
      <c r="A18" s="22">
        <v>18</v>
      </c>
      <c r="B18" s="3"/>
      <c r="C18" s="3"/>
      <c r="D18" s="10"/>
      <c r="E18" s="3" t="s">
        <v>54</v>
      </c>
      <c r="F18" s="23"/>
      <c r="G18" s="10"/>
      <c r="H18" s="3" t="s">
        <v>27</v>
      </c>
      <c r="I18" s="23"/>
      <c r="J18" s="10"/>
      <c r="K18" s="5" t="s">
        <v>289</v>
      </c>
      <c r="L18" s="23"/>
      <c r="M18" s="10"/>
      <c r="N18" s="30">
        <v>725</v>
      </c>
      <c r="O18" s="24"/>
      <c r="P18" s="3"/>
      <c r="Q18" s="3"/>
      <c r="R18" s="133" t="s">
        <v>128</v>
      </c>
      <c r="S18" s="10"/>
      <c r="T18" s="10"/>
      <c r="U18" s="106">
        <v>0.11749999999999999</v>
      </c>
      <c r="V18" s="106">
        <v>0.11499999999999999</v>
      </c>
      <c r="W18" s="106">
        <v>0.11249999999999999</v>
      </c>
      <c r="X18" s="106">
        <v>0.10999999999999999</v>
      </c>
      <c r="Y18" s="106">
        <v>0.10749999999999998</v>
      </c>
      <c r="Z18" s="106">
        <v>0.10499999999999998</v>
      </c>
      <c r="AA18" s="106">
        <v>0.10249999999999998</v>
      </c>
      <c r="AB18" s="106">
        <v>9.9999999999999978E-2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0</v>
      </c>
      <c r="AQ18" s="106">
        <v>0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6">
        <v>0</v>
      </c>
      <c r="AY18" s="106">
        <v>0</v>
      </c>
      <c r="AZ18" s="106">
        <v>0</v>
      </c>
      <c r="BA18" s="106">
        <v>0</v>
      </c>
      <c r="BB18" s="106">
        <v>0</v>
      </c>
      <c r="BC18" s="106">
        <v>0</v>
      </c>
      <c r="BD18" s="106">
        <v>0</v>
      </c>
      <c r="BE18" s="106">
        <v>0</v>
      </c>
      <c r="BF18" s="106">
        <v>0</v>
      </c>
      <c r="BG18" s="106"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</row>
    <row r="19" spans="1:65" ht="4.05" customHeight="1" x14ac:dyDescent="0.25">
      <c r="A19" s="17">
        <v>19</v>
      </c>
      <c r="B19" s="1"/>
      <c r="C19" s="1"/>
      <c r="D19" s="10"/>
      <c r="E19" s="31"/>
      <c r="F19" s="18"/>
      <c r="G19" s="10"/>
      <c r="H19" s="1"/>
      <c r="I19" s="18"/>
      <c r="J19" s="10"/>
      <c r="K19" s="12"/>
      <c r="L19" s="18"/>
      <c r="M19" s="10"/>
      <c r="N19" s="31"/>
      <c r="O19" s="24"/>
      <c r="P19" s="1"/>
      <c r="Q19" s="1"/>
      <c r="R19" s="131"/>
      <c r="S19" s="1"/>
      <c r="T19" s="1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</row>
    <row r="20" spans="1:65" ht="7.95" customHeight="1" x14ac:dyDescent="0.25">
      <c r="A20" s="17">
        <v>20</v>
      </c>
      <c r="B20" s="1"/>
      <c r="C20" s="1"/>
      <c r="D20" s="10"/>
      <c r="E20" s="1"/>
      <c r="F20" s="18"/>
      <c r="G20" s="10"/>
      <c r="H20" s="1"/>
      <c r="I20" s="18"/>
      <c r="J20" s="10"/>
      <c r="K20" s="12"/>
      <c r="L20" s="18"/>
      <c r="M20" s="10"/>
      <c r="N20" s="1"/>
      <c r="O20" s="24"/>
      <c r="P20" s="88"/>
      <c r="Q20" s="88"/>
      <c r="R20" s="134"/>
      <c r="S20" s="88"/>
      <c r="T20" s="88"/>
      <c r="U20" s="91"/>
      <c r="V20" s="91"/>
      <c r="W20" s="91"/>
      <c r="X20" s="91"/>
      <c r="Y20" s="91"/>
      <c r="Z20" s="91"/>
      <c r="AA20" s="91"/>
      <c r="AB20" s="91"/>
      <c r="AC20" s="91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</row>
    <row r="21" spans="1:65" s="4" customFormat="1" x14ac:dyDescent="0.25">
      <c r="A21" s="22">
        <v>21</v>
      </c>
      <c r="B21" s="3"/>
      <c r="C21" s="3"/>
      <c r="D21" s="10"/>
      <c r="E21" s="3" t="s">
        <v>287</v>
      </c>
      <c r="F21" s="23"/>
      <c r="G21" s="10"/>
      <c r="H21" s="3" t="s">
        <v>27</v>
      </c>
      <c r="I21" s="23"/>
      <c r="J21" s="10"/>
      <c r="K21" s="5" t="s">
        <v>32</v>
      </c>
      <c r="L21" s="23"/>
      <c r="M21" s="10"/>
      <c r="N21" s="30">
        <v>2800000000</v>
      </c>
      <c r="O21" s="24"/>
      <c r="P21" s="89"/>
      <c r="Q21" s="89"/>
      <c r="R21" s="141" t="s">
        <v>279</v>
      </c>
      <c r="S21" s="89"/>
      <c r="T21" s="89"/>
      <c r="U21" s="91">
        <v>3070662189.7703719</v>
      </c>
      <c r="V21" s="91">
        <v>3291172735.1010547</v>
      </c>
      <c r="W21" s="91">
        <v>3528434499.7675424</v>
      </c>
      <c r="X21" s="91">
        <v>3783913265.823544</v>
      </c>
      <c r="Y21" s="91">
        <v>4059224781.102057</v>
      </c>
      <c r="Z21" s="91">
        <v>4356152865.3403311</v>
      </c>
      <c r="AA21" s="91">
        <v>4677937680.6173878</v>
      </c>
      <c r="AB21" s="91">
        <v>5028134263.3991432</v>
      </c>
      <c r="AC21" s="91">
        <v>0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0</v>
      </c>
      <c r="BB21" s="91">
        <v>0</v>
      </c>
      <c r="BC21" s="91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</row>
    <row r="22" spans="1:65" ht="4.05" customHeight="1" x14ac:dyDescent="0.25">
      <c r="A22" s="17">
        <v>22</v>
      </c>
      <c r="B22" s="1"/>
      <c r="C22" s="1"/>
      <c r="D22" s="10"/>
      <c r="E22" s="31"/>
      <c r="F22" s="18"/>
      <c r="G22" s="10"/>
      <c r="H22" s="1"/>
      <c r="I22" s="18"/>
      <c r="J22" s="10"/>
      <c r="K22" s="12"/>
      <c r="L22" s="18"/>
      <c r="M22" s="10"/>
      <c r="N22" s="31"/>
      <c r="O22" s="24"/>
      <c r="P22" s="88"/>
      <c r="Q22" s="88"/>
      <c r="R22" s="134"/>
      <c r="S22" s="88"/>
      <c r="T22" s="88"/>
      <c r="U22" s="91"/>
      <c r="V22" s="91"/>
      <c r="W22" s="91"/>
      <c r="X22" s="91"/>
      <c r="Y22" s="91"/>
      <c r="Z22" s="91"/>
      <c r="AA22" s="91"/>
      <c r="AB22" s="91"/>
      <c r="AC22" s="91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</row>
    <row r="23" spans="1:65" s="13" customFormat="1" x14ac:dyDescent="0.25">
      <c r="A23" s="17">
        <v>23</v>
      </c>
      <c r="B23" s="12"/>
      <c r="C23" s="12"/>
      <c r="D23" s="27"/>
      <c r="E23" s="12" t="s">
        <v>287</v>
      </c>
      <c r="F23" s="18"/>
      <c r="G23" s="27"/>
      <c r="H23" s="12" t="s">
        <v>105</v>
      </c>
      <c r="I23" s="18"/>
      <c r="J23" s="27"/>
      <c r="K23" s="12" t="s">
        <v>32</v>
      </c>
      <c r="L23" s="18"/>
      <c r="M23" s="27"/>
      <c r="N23" s="28">
        <v>1600000000</v>
      </c>
      <c r="O23" s="82"/>
      <c r="P23" s="92"/>
      <c r="Q23" s="92"/>
      <c r="R23" s="136" t="s">
        <v>201</v>
      </c>
      <c r="S23" s="92"/>
      <c r="T23" s="92"/>
      <c r="U23" s="91">
        <v>2656517866.0391417</v>
      </c>
      <c r="V23" s="91">
        <v>2461001099.6525426</v>
      </c>
      <c r="W23" s="91">
        <v>2284118354.8328238</v>
      </c>
      <c r="X23" s="91">
        <v>2123395241.4854541</v>
      </c>
      <c r="Y23" s="91">
        <v>1976601568.2038064</v>
      </c>
      <c r="Z23" s="91">
        <v>1841706082.1476634</v>
      </c>
      <c r="AA23" s="91">
        <v>1717298792.0081396</v>
      </c>
      <c r="AB23" s="91">
        <v>1601870339.6536233</v>
      </c>
      <c r="AC23" s="91">
        <v>0</v>
      </c>
      <c r="AD23" s="91">
        <v>0</v>
      </c>
      <c r="AE23" s="91">
        <v>0</v>
      </c>
      <c r="AF23" s="91">
        <v>0</v>
      </c>
      <c r="AG23" s="91">
        <v>0</v>
      </c>
      <c r="AH23" s="91">
        <v>0</v>
      </c>
      <c r="AI23" s="91">
        <v>0</v>
      </c>
      <c r="AJ23" s="91">
        <v>0</v>
      </c>
      <c r="AK23" s="91">
        <v>0</v>
      </c>
      <c r="AL23" s="91">
        <v>0</v>
      </c>
      <c r="AM23" s="91">
        <v>0</v>
      </c>
      <c r="AN23" s="91">
        <v>0</v>
      </c>
      <c r="AO23" s="91">
        <v>0</v>
      </c>
      <c r="AP23" s="91">
        <v>0</v>
      </c>
      <c r="AQ23" s="91">
        <v>0</v>
      </c>
      <c r="AR23" s="91">
        <v>0</v>
      </c>
      <c r="AS23" s="91">
        <v>0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0</v>
      </c>
      <c r="BB23" s="91">
        <v>0</v>
      </c>
      <c r="BC23" s="91">
        <v>0</v>
      </c>
      <c r="BD23" s="91">
        <v>0</v>
      </c>
      <c r="BE23" s="91">
        <v>0</v>
      </c>
      <c r="BF23" s="91">
        <v>0</v>
      </c>
      <c r="BG23" s="91">
        <v>0</v>
      </c>
      <c r="BH23" s="91">
        <v>0</v>
      </c>
      <c r="BI23" s="91">
        <v>0</v>
      </c>
      <c r="BJ23" s="91">
        <v>0</v>
      </c>
      <c r="BK23" s="91">
        <v>0</v>
      </c>
      <c r="BL23" s="91">
        <v>0</v>
      </c>
      <c r="BM23" s="91">
        <v>0</v>
      </c>
    </row>
    <row r="24" spans="1:65" s="13" customFormat="1" x14ac:dyDescent="0.25">
      <c r="A24" s="17">
        <v>24</v>
      </c>
      <c r="B24" s="12"/>
      <c r="C24" s="12"/>
      <c r="D24" s="27"/>
      <c r="E24" s="12" t="s">
        <v>287</v>
      </c>
      <c r="F24" s="18"/>
      <c r="G24" s="27"/>
      <c r="H24" s="12" t="s">
        <v>286</v>
      </c>
      <c r="I24" s="18"/>
      <c r="J24" s="27"/>
      <c r="K24" s="12" t="s">
        <v>32</v>
      </c>
      <c r="L24" s="18"/>
      <c r="M24" s="27"/>
      <c r="N24" s="28">
        <v>1200000000</v>
      </c>
      <c r="O24" s="82"/>
      <c r="P24" s="92"/>
      <c r="Q24" s="92"/>
      <c r="R24" s="136" t="s">
        <v>199</v>
      </c>
      <c r="S24" s="89"/>
      <c r="T24" s="89"/>
      <c r="U24" s="91">
        <v>1520000000</v>
      </c>
      <c r="V24" s="91">
        <v>1259644266.6666665</v>
      </c>
      <c r="W24" s="91">
        <v>1237300266.6666665</v>
      </c>
      <c r="X24" s="91">
        <v>1199634666.6666665</v>
      </c>
      <c r="Y24" s="91">
        <v>1146647466.6666665</v>
      </c>
      <c r="Z24" s="91">
        <v>1078338666.6666665</v>
      </c>
      <c r="AA24" s="91">
        <v>994708266.66666651</v>
      </c>
      <c r="AB24" s="91">
        <v>895756266.66666651</v>
      </c>
      <c r="AC24" s="91">
        <v>0</v>
      </c>
      <c r="AD24" s="91">
        <v>0</v>
      </c>
      <c r="AE24" s="91">
        <v>0</v>
      </c>
      <c r="AF24" s="91">
        <v>0</v>
      </c>
      <c r="AG24" s="91">
        <v>0</v>
      </c>
      <c r="AH24" s="91">
        <v>0</v>
      </c>
      <c r="AI24" s="91">
        <v>0</v>
      </c>
      <c r="AJ24" s="91">
        <v>0</v>
      </c>
      <c r="AK24" s="91">
        <v>0</v>
      </c>
      <c r="AL24" s="91">
        <v>0</v>
      </c>
      <c r="AM24" s="91">
        <v>0</v>
      </c>
      <c r="AN24" s="91">
        <v>0</v>
      </c>
      <c r="AO24" s="91">
        <v>0</v>
      </c>
      <c r="AP24" s="91">
        <v>0</v>
      </c>
      <c r="AQ24" s="91">
        <v>0</v>
      </c>
      <c r="AR24" s="91">
        <v>0</v>
      </c>
      <c r="AS24" s="91">
        <v>0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0</v>
      </c>
      <c r="BA24" s="91">
        <v>0</v>
      </c>
      <c r="BB24" s="91">
        <v>0</v>
      </c>
      <c r="BC24" s="91">
        <v>0</v>
      </c>
      <c r="BD24" s="91">
        <v>0</v>
      </c>
      <c r="BE24" s="91">
        <v>0</v>
      </c>
      <c r="BF24" s="91">
        <v>0</v>
      </c>
      <c r="BG24" s="91">
        <v>0</v>
      </c>
      <c r="BH24" s="91">
        <v>0</v>
      </c>
      <c r="BI24" s="91">
        <v>0</v>
      </c>
      <c r="BJ24" s="91">
        <v>0</v>
      </c>
      <c r="BK24" s="91">
        <v>0</v>
      </c>
      <c r="BL24" s="91">
        <v>0</v>
      </c>
      <c r="BM24" s="91">
        <v>0</v>
      </c>
    </row>
    <row r="25" spans="1:65" s="13" customFormat="1" ht="1.95" customHeight="1" x14ac:dyDescent="0.25">
      <c r="A25" s="17">
        <v>25</v>
      </c>
      <c r="B25" s="12"/>
      <c r="C25" s="12"/>
      <c r="D25" s="27"/>
      <c r="E25" s="12" t="s">
        <v>298</v>
      </c>
      <c r="F25" s="18"/>
      <c r="G25" s="27"/>
      <c r="H25" s="12"/>
      <c r="I25" s="18"/>
      <c r="J25" s="27"/>
      <c r="K25" s="12" t="s">
        <v>298</v>
      </c>
      <c r="L25" s="18"/>
      <c r="M25" s="27"/>
      <c r="N25" s="28">
        <v>0</v>
      </c>
      <c r="O25" s="82"/>
      <c r="P25" s="92"/>
      <c r="Q25" s="92"/>
      <c r="R25" s="137"/>
      <c r="S25" s="92"/>
      <c r="T25" s="92"/>
      <c r="U25" s="91"/>
      <c r="V25" s="91"/>
      <c r="W25" s="91"/>
      <c r="X25" s="91"/>
      <c r="Y25" s="91"/>
      <c r="Z25" s="91"/>
      <c r="AA25" s="91"/>
      <c r="AB25" s="91"/>
      <c r="AC25" s="91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</row>
    <row r="26" spans="1:65" s="13" customFormat="1" ht="1.95" customHeight="1" x14ac:dyDescent="0.25">
      <c r="A26" s="17">
        <v>26</v>
      </c>
      <c r="B26" s="12"/>
      <c r="C26" s="12"/>
      <c r="D26" s="27"/>
      <c r="E26" s="12" t="s">
        <v>298</v>
      </c>
      <c r="F26" s="18"/>
      <c r="G26" s="27"/>
      <c r="H26" s="12"/>
      <c r="I26" s="18"/>
      <c r="J26" s="27"/>
      <c r="K26" s="12" t="s">
        <v>298</v>
      </c>
      <c r="L26" s="18"/>
      <c r="M26" s="27"/>
      <c r="N26" s="28">
        <v>0</v>
      </c>
      <c r="O26" s="82"/>
      <c r="P26" s="92"/>
      <c r="Q26" s="92"/>
      <c r="R26" s="137"/>
      <c r="S26" s="92"/>
      <c r="T26" s="92"/>
      <c r="U26" s="91"/>
      <c r="V26" s="91"/>
      <c r="W26" s="91"/>
      <c r="X26" s="91"/>
      <c r="Y26" s="91"/>
      <c r="Z26" s="91"/>
      <c r="AA26" s="91"/>
      <c r="AB26" s="91"/>
      <c r="AC26" s="91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</row>
    <row r="27" spans="1:65" ht="4.05" customHeight="1" x14ac:dyDescent="0.25">
      <c r="A27" s="17">
        <v>27</v>
      </c>
      <c r="B27" s="1"/>
      <c r="C27" s="1"/>
      <c r="D27" s="10"/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131"/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</row>
    <row r="28" spans="1:65" s="4" customFormat="1" x14ac:dyDescent="0.25">
      <c r="A28" s="22">
        <v>28</v>
      </c>
      <c r="B28" s="3"/>
      <c r="C28" s="3"/>
      <c r="D28" s="10"/>
      <c r="E28" s="3" t="s">
        <v>112</v>
      </c>
      <c r="F28" s="23"/>
      <c r="G28" s="10"/>
      <c r="H28" s="3" t="s">
        <v>27</v>
      </c>
      <c r="I28" s="23"/>
      <c r="J28" s="10"/>
      <c r="K28" s="5" t="s">
        <v>32</v>
      </c>
      <c r="L28" s="23"/>
      <c r="M28" s="10"/>
      <c r="N28" s="85">
        <v>150000000</v>
      </c>
      <c r="O28" s="24"/>
      <c r="P28" s="3"/>
      <c r="Q28" s="3"/>
      <c r="R28" s="133" t="s">
        <v>123</v>
      </c>
      <c r="S28" s="10"/>
      <c r="T28" s="10"/>
      <c r="U28" s="106">
        <v>0.12</v>
      </c>
      <c r="V28" s="106">
        <v>0.11499999999999999</v>
      </c>
      <c r="W28" s="106">
        <v>0.10999999999999999</v>
      </c>
      <c r="X28" s="106">
        <v>0.10499999999999998</v>
      </c>
      <c r="Y28" s="106">
        <v>9.9999999999999978E-2</v>
      </c>
      <c r="Z28" s="106">
        <v>9.4999999999999973E-2</v>
      </c>
      <c r="AA28" s="106">
        <v>8.9999999999999969E-2</v>
      </c>
      <c r="AB28" s="106">
        <v>8.4999999999999964E-2</v>
      </c>
      <c r="AC28" s="106">
        <v>0</v>
      </c>
      <c r="AD28" s="106">
        <v>0</v>
      </c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</row>
    <row r="29" spans="1:65" ht="4.05" customHeight="1" x14ac:dyDescent="0.25">
      <c r="A29" s="17">
        <v>29</v>
      </c>
      <c r="B29" s="1"/>
      <c r="C29" s="1"/>
      <c r="D29" s="10"/>
      <c r="E29" s="31"/>
      <c r="F29" s="18"/>
      <c r="G29" s="10"/>
      <c r="H29" s="1"/>
      <c r="I29" s="18"/>
      <c r="J29" s="10"/>
      <c r="K29" s="12"/>
      <c r="L29" s="18"/>
      <c r="M29" s="10"/>
      <c r="N29" s="84"/>
      <c r="O29" s="24"/>
      <c r="P29" s="1"/>
      <c r="Q29" s="1"/>
      <c r="R29" s="131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</row>
    <row r="30" spans="1:65" x14ac:dyDescent="0.25">
      <c r="A30" s="17">
        <v>30</v>
      </c>
      <c r="B30" s="1"/>
      <c r="C30" s="1"/>
      <c r="D30" s="10"/>
      <c r="E30" s="1"/>
      <c r="F30" s="18"/>
      <c r="G30" s="10"/>
      <c r="H30" s="1"/>
      <c r="I30" s="18"/>
      <c r="J30" s="10"/>
      <c r="K30" s="12"/>
      <c r="L30" s="18"/>
      <c r="M30" s="10"/>
      <c r="N30" s="1"/>
      <c r="O30" s="24"/>
      <c r="P30" s="88"/>
      <c r="Q30" s="88"/>
      <c r="R30" s="141" t="s">
        <v>196</v>
      </c>
      <c r="S30" s="88"/>
      <c r="T30" s="88"/>
      <c r="U30" s="91">
        <v>-2543113972.450788</v>
      </c>
      <c r="V30" s="91">
        <v>317938233.10141057</v>
      </c>
      <c r="W30" s="91">
        <v>327450205.82055038</v>
      </c>
      <c r="X30" s="91">
        <v>338888617.00566334</v>
      </c>
      <c r="Y30" s="91">
        <v>350640408.00886452</v>
      </c>
      <c r="Z30" s="91">
        <v>362768565.5293445</v>
      </c>
      <c r="AA30" s="91">
        <v>375360804.42648816</v>
      </c>
      <c r="AB30" s="91">
        <v>5639271608.4811878</v>
      </c>
      <c r="AC30" s="91">
        <v>0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0</v>
      </c>
      <c r="BL30" s="91">
        <v>0</v>
      </c>
      <c r="BM30" s="91">
        <v>0</v>
      </c>
    </row>
    <row r="31" spans="1:65" s="4" customFormat="1" x14ac:dyDescent="0.25">
      <c r="A31" s="22">
        <v>31</v>
      </c>
      <c r="B31" s="3"/>
      <c r="C31" s="3"/>
      <c r="D31" s="10"/>
      <c r="E31" s="3" t="s">
        <v>288</v>
      </c>
      <c r="F31" s="23"/>
      <c r="G31" s="10"/>
      <c r="H31" s="3" t="s">
        <v>27</v>
      </c>
      <c r="I31" s="23"/>
      <c r="J31" s="10"/>
      <c r="K31" s="5" t="s">
        <v>32</v>
      </c>
      <c r="L31" s="23"/>
      <c r="M31" s="10"/>
      <c r="N31" s="30">
        <v>3040000000</v>
      </c>
      <c r="O31" s="24"/>
      <c r="P31" s="89"/>
      <c r="Q31" s="89"/>
      <c r="R31" s="135" t="s">
        <v>202</v>
      </c>
      <c r="S31" s="96"/>
      <c r="T31" s="96"/>
      <c r="U31" s="97">
        <v>-2200120783.6198034</v>
      </c>
      <c r="V31" s="97">
        <v>237740891.85268274</v>
      </c>
      <c r="W31" s="97">
        <v>211973617.60797316</v>
      </c>
      <c r="X31" s="97">
        <v>190172032.54705071</v>
      </c>
      <c r="Y31" s="97">
        <v>170741069.47035778</v>
      </c>
      <c r="Z31" s="97">
        <v>153372274.61947197</v>
      </c>
      <c r="AA31" s="97">
        <v>137797187.56829128</v>
      </c>
      <c r="AB31" s="97">
        <v>1796567365.4804127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</row>
    <row r="32" spans="1:65" ht="4.05" customHeight="1" x14ac:dyDescent="0.25">
      <c r="A32" s="17">
        <v>32</v>
      </c>
      <c r="B32" s="1"/>
      <c r="C32" s="1"/>
      <c r="D32" s="10"/>
      <c r="E32" s="31"/>
      <c r="F32" s="18"/>
      <c r="G32" s="10"/>
      <c r="H32" s="1"/>
      <c r="I32" s="18"/>
      <c r="J32" s="10"/>
      <c r="K32" s="12"/>
      <c r="L32" s="18"/>
      <c r="M32" s="10"/>
      <c r="N32" s="31"/>
      <c r="O32" s="24"/>
      <c r="P32" s="88"/>
      <c r="Q32" s="88"/>
      <c r="R32" s="134"/>
      <c r="S32" s="88"/>
      <c r="T32" s="88"/>
      <c r="U32" s="91"/>
      <c r="V32" s="91"/>
      <c r="W32" s="91"/>
      <c r="X32" s="91"/>
      <c r="Y32" s="91"/>
      <c r="Z32" s="91"/>
      <c r="AA32" s="91"/>
      <c r="AB32" s="91"/>
      <c r="AC32" s="91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</row>
    <row r="33" spans="1:65" s="13" customFormat="1" x14ac:dyDescent="0.25">
      <c r="A33" s="17">
        <v>33</v>
      </c>
      <c r="B33" s="12"/>
      <c r="C33" s="12"/>
      <c r="D33" s="27"/>
      <c r="E33" s="12" t="s">
        <v>290</v>
      </c>
      <c r="F33" s="18"/>
      <c r="G33" s="27"/>
      <c r="H33" s="12"/>
      <c r="I33" s="18"/>
      <c r="J33" s="27"/>
      <c r="K33" s="12" t="s">
        <v>34</v>
      </c>
      <c r="L33" s="18"/>
      <c r="M33" s="27"/>
      <c r="N33" s="86">
        <v>0.5</v>
      </c>
      <c r="O33" s="82"/>
      <c r="P33" s="92"/>
      <c r="Q33" s="92"/>
      <c r="R33" s="138" t="s">
        <v>202</v>
      </c>
      <c r="S33" s="127"/>
      <c r="T33" s="127"/>
      <c r="U33" s="128">
        <v>698243655.52643704</v>
      </c>
      <c r="V33" s="91"/>
      <c r="W33" s="91"/>
      <c r="X33" s="91"/>
      <c r="Y33" s="91"/>
      <c r="Z33" s="91"/>
      <c r="AA33" s="91"/>
      <c r="AB33" s="91"/>
      <c r="AC33" s="91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</row>
    <row r="34" spans="1:65" s="4" customFormat="1" x14ac:dyDescent="0.25">
      <c r="A34" s="22">
        <v>34</v>
      </c>
      <c r="B34" s="3"/>
      <c r="C34" s="3"/>
      <c r="D34" s="10"/>
      <c r="E34" s="3" t="s">
        <v>116</v>
      </c>
      <c r="F34" s="23"/>
      <c r="G34" s="10"/>
      <c r="H34" s="3" t="s">
        <v>27</v>
      </c>
      <c r="I34" s="23"/>
      <c r="J34" s="10"/>
      <c r="K34" s="5" t="s">
        <v>32</v>
      </c>
      <c r="L34" s="23"/>
      <c r="M34" s="10"/>
      <c r="N34" s="30">
        <v>1520000000</v>
      </c>
      <c r="O34" s="24"/>
      <c r="P34" s="89"/>
      <c r="Q34" s="89"/>
      <c r="R34" s="139" t="s">
        <v>203</v>
      </c>
      <c r="S34" s="129"/>
      <c r="T34" s="129"/>
      <c r="U34" s="130">
        <v>0.21379409748499256</v>
      </c>
      <c r="V34" s="91"/>
      <c r="W34" s="91"/>
      <c r="X34" s="91"/>
      <c r="Y34" s="91"/>
      <c r="Z34" s="91"/>
      <c r="AA34" s="91"/>
      <c r="AB34" s="91"/>
      <c r="AC34" s="91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</row>
    <row r="35" spans="1:65" ht="4.05" customHeight="1" x14ac:dyDescent="0.25">
      <c r="A35" s="17">
        <v>35</v>
      </c>
      <c r="B35" s="1"/>
      <c r="C35" s="1"/>
      <c r="D35" s="10"/>
      <c r="E35" s="31"/>
      <c r="F35" s="18"/>
      <c r="G35" s="10"/>
      <c r="H35" s="1"/>
      <c r="I35" s="18"/>
      <c r="J35" s="10"/>
      <c r="K35" s="12"/>
      <c r="L35" s="18"/>
      <c r="M35" s="10"/>
      <c r="N35" s="31"/>
      <c r="O35" s="24"/>
      <c r="P35" s="88"/>
      <c r="Q35" s="88"/>
      <c r="R35" s="134"/>
      <c r="S35" s="88"/>
      <c r="T35" s="88"/>
      <c r="U35" s="91"/>
      <c r="V35" s="91"/>
      <c r="W35" s="91"/>
      <c r="X35" s="91"/>
      <c r="Y35" s="91"/>
      <c r="Z35" s="91"/>
      <c r="AA35" s="91"/>
      <c r="AB35" s="91"/>
      <c r="AC35" s="91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</row>
    <row r="36" spans="1:65" x14ac:dyDescent="0.25">
      <c r="A36" s="17">
        <v>36</v>
      </c>
      <c r="B36" s="1"/>
      <c r="C36" s="1"/>
      <c r="D36" s="10"/>
      <c r="E36" s="1"/>
      <c r="F36" s="18"/>
      <c r="G36" s="10"/>
      <c r="H36" s="1"/>
      <c r="I36" s="18"/>
      <c r="J36" s="10"/>
      <c r="K36" s="12"/>
      <c r="L36" s="18"/>
      <c r="M36" s="10"/>
      <c r="N36" s="1"/>
      <c r="O36" s="24"/>
      <c r="P36" s="88"/>
      <c r="Q36" s="88"/>
      <c r="R36" s="141" t="s">
        <v>204</v>
      </c>
      <c r="S36" s="88"/>
      <c r="T36" s="88"/>
      <c r="U36" s="91">
        <v>-1447902292.4507885</v>
      </c>
      <c r="V36" s="91">
        <v>151767045.10141063</v>
      </c>
      <c r="W36" s="91">
        <v>155441077.82055038</v>
      </c>
      <c r="X36" s="91">
        <v>162356653.00566334</v>
      </c>
      <c r="Y36" s="91">
        <v>170670888.0088644</v>
      </c>
      <c r="Z36" s="91">
        <v>180216945.52934456</v>
      </c>
      <c r="AA36" s="91">
        <v>190852716.42648819</v>
      </c>
      <c r="AB36" s="91">
        <v>4671720193.8145218</v>
      </c>
      <c r="AC36" s="91">
        <v>0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0</v>
      </c>
      <c r="AP36" s="91">
        <v>0</v>
      </c>
      <c r="AQ36" s="91">
        <v>0</v>
      </c>
      <c r="AR36" s="91">
        <v>0</v>
      </c>
      <c r="AS36" s="91">
        <v>0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91">
        <v>0</v>
      </c>
      <c r="BF36" s="91">
        <v>0</v>
      </c>
      <c r="BG36" s="91">
        <v>0</v>
      </c>
      <c r="BH36" s="91">
        <v>0</v>
      </c>
      <c r="BI36" s="91">
        <v>0</v>
      </c>
      <c r="BJ36" s="91">
        <v>0</v>
      </c>
      <c r="BK36" s="91">
        <v>0</v>
      </c>
      <c r="BL36" s="91">
        <v>0</v>
      </c>
      <c r="BM36" s="91">
        <v>0</v>
      </c>
    </row>
    <row r="37" spans="1:65" s="4" customFormat="1" x14ac:dyDescent="0.25">
      <c r="A37" s="22">
        <v>37</v>
      </c>
      <c r="B37" s="3"/>
      <c r="C37" s="3"/>
      <c r="D37" s="10"/>
      <c r="E37" s="3" t="s">
        <v>117</v>
      </c>
      <c r="F37" s="23"/>
      <c r="G37" s="10"/>
      <c r="H37" s="3" t="s">
        <v>27</v>
      </c>
      <c r="I37" s="23"/>
      <c r="J37" s="10"/>
      <c r="K37" s="5" t="s">
        <v>32</v>
      </c>
      <c r="L37" s="23"/>
      <c r="M37" s="10"/>
      <c r="N37" s="30">
        <v>1600000000</v>
      </c>
      <c r="O37" s="24"/>
      <c r="P37" s="89"/>
      <c r="Q37" s="89"/>
      <c r="R37" s="135" t="s">
        <v>205</v>
      </c>
      <c r="S37" s="96"/>
      <c r="T37" s="96"/>
      <c r="U37" s="97">
        <v>-1216724615.5048645</v>
      </c>
      <c r="V37" s="97">
        <v>107172547.9142791</v>
      </c>
      <c r="W37" s="97">
        <v>92241193.751183361</v>
      </c>
      <c r="X37" s="97">
        <v>80962189.437099442</v>
      </c>
      <c r="Y37" s="97">
        <v>71519528.25635089</v>
      </c>
      <c r="Z37" s="97">
        <v>63462014.836285137</v>
      </c>
      <c r="AA37" s="97">
        <v>56476739.466841087</v>
      </c>
      <c r="AB37" s="97">
        <v>1161719106.8520272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97">
        <v>0</v>
      </c>
      <c r="BJ37" s="97">
        <v>0</v>
      </c>
      <c r="BK37" s="97">
        <v>0</v>
      </c>
      <c r="BL37" s="97">
        <v>0</v>
      </c>
      <c r="BM37" s="97">
        <v>0</v>
      </c>
    </row>
    <row r="38" spans="1:65" ht="4.05" customHeight="1" x14ac:dyDescent="0.25">
      <c r="A38" s="17">
        <v>38</v>
      </c>
      <c r="B38" s="1"/>
      <c r="C38" s="1"/>
      <c r="D38" s="10"/>
      <c r="E38" s="31"/>
      <c r="F38" s="18"/>
      <c r="G38" s="10"/>
      <c r="H38" s="1"/>
      <c r="I38" s="18"/>
      <c r="J38" s="10"/>
      <c r="K38" s="12"/>
      <c r="L38" s="18"/>
      <c r="M38" s="10"/>
      <c r="N38" s="31"/>
      <c r="O38" s="24"/>
      <c r="P38" s="88"/>
      <c r="Q38" s="88"/>
      <c r="R38" s="134"/>
      <c r="S38" s="88"/>
      <c r="T38" s="88"/>
      <c r="U38" s="91"/>
      <c r="V38" s="91"/>
      <c r="W38" s="91"/>
      <c r="X38" s="91"/>
      <c r="Y38" s="91"/>
      <c r="Z38" s="91"/>
      <c r="AA38" s="91"/>
      <c r="AB38" s="91"/>
      <c r="AC38" s="91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</row>
    <row r="39" spans="1:65" s="13" customFormat="1" x14ac:dyDescent="0.25">
      <c r="A39" s="17">
        <v>39</v>
      </c>
      <c r="B39" s="12"/>
      <c r="C39" s="12"/>
      <c r="D39" s="27"/>
      <c r="E39" s="12" t="s">
        <v>118</v>
      </c>
      <c r="F39" s="18"/>
      <c r="G39" s="27"/>
      <c r="H39" s="12"/>
      <c r="I39" s="18"/>
      <c r="J39" s="27"/>
      <c r="K39" s="12" t="s">
        <v>32</v>
      </c>
      <c r="L39" s="18"/>
      <c r="M39" s="27"/>
      <c r="N39" s="28">
        <v>1520000000</v>
      </c>
      <c r="O39" s="82"/>
      <c r="P39" s="92"/>
      <c r="Q39" s="92"/>
      <c r="R39" s="138" t="s">
        <v>205</v>
      </c>
      <c r="S39" s="127"/>
      <c r="T39" s="127"/>
      <c r="U39" s="128">
        <v>416828705.00920188</v>
      </c>
      <c r="V39" s="91"/>
      <c r="W39" s="91"/>
      <c r="X39" s="91"/>
      <c r="Y39" s="91"/>
      <c r="Z39" s="91"/>
      <c r="AA39" s="91"/>
      <c r="AB39" s="91"/>
      <c r="AC39" s="91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</row>
    <row r="40" spans="1:65" s="13" customFormat="1" x14ac:dyDescent="0.25">
      <c r="A40" s="17">
        <v>40</v>
      </c>
      <c r="B40" s="12"/>
      <c r="C40" s="12"/>
      <c r="D40" s="27"/>
      <c r="E40" s="12" t="s">
        <v>119</v>
      </c>
      <c r="F40" s="18"/>
      <c r="G40" s="27"/>
      <c r="H40" s="12"/>
      <c r="I40" s="18"/>
      <c r="J40" s="27"/>
      <c r="K40" s="12" t="s">
        <v>32</v>
      </c>
      <c r="L40" s="18"/>
      <c r="M40" s="27"/>
      <c r="N40" s="28">
        <v>80000000</v>
      </c>
      <c r="O40" s="82"/>
      <c r="P40" s="92"/>
      <c r="Q40" s="92"/>
      <c r="R40" s="139" t="s">
        <v>206</v>
      </c>
      <c r="S40" s="129"/>
      <c r="T40" s="129"/>
      <c r="U40" s="130">
        <v>0.25224949835346222</v>
      </c>
      <c r="V40" s="91"/>
      <c r="W40" s="91"/>
      <c r="X40" s="91"/>
      <c r="Y40" s="91"/>
      <c r="Z40" s="91"/>
      <c r="AA40" s="91"/>
      <c r="AB40" s="91"/>
      <c r="AC40" s="91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</row>
    <row r="41" spans="1:65" s="13" customFormat="1" ht="1.95" customHeight="1" x14ac:dyDescent="0.25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8"/>
      <c r="O41" s="82"/>
      <c r="P41" s="92"/>
      <c r="Q41" s="92"/>
      <c r="R41" s="137"/>
      <c r="S41" s="92"/>
      <c r="T41" s="92"/>
      <c r="U41" s="91"/>
      <c r="V41" s="91"/>
      <c r="W41" s="91"/>
      <c r="X41" s="91"/>
      <c r="Y41" s="91"/>
      <c r="Z41" s="91"/>
      <c r="AA41" s="91"/>
      <c r="AB41" s="91"/>
      <c r="AC41" s="91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</row>
    <row r="42" spans="1:65" s="13" customFormat="1" ht="1.95" customHeight="1" x14ac:dyDescent="0.25">
      <c r="A42" s="17">
        <v>42</v>
      </c>
      <c r="B42" s="12"/>
      <c r="C42" s="12"/>
      <c r="D42" s="27"/>
      <c r="E42" s="12" t="s">
        <v>298</v>
      </c>
      <c r="F42" s="18"/>
      <c r="G42" s="27"/>
      <c r="H42" s="12"/>
      <c r="I42" s="18"/>
      <c r="J42" s="27"/>
      <c r="K42" s="12" t="s">
        <v>298</v>
      </c>
      <c r="L42" s="18"/>
      <c r="M42" s="27"/>
      <c r="N42" s="28"/>
      <c r="O42" s="82"/>
      <c r="P42" s="92"/>
      <c r="Q42" s="92"/>
      <c r="R42" s="137"/>
      <c r="S42" s="92"/>
      <c r="T42" s="92"/>
      <c r="U42" s="91"/>
      <c r="V42" s="91"/>
      <c r="W42" s="91"/>
      <c r="X42" s="91"/>
      <c r="Y42" s="91"/>
      <c r="Z42" s="91"/>
      <c r="AA42" s="91"/>
      <c r="AB42" s="91"/>
      <c r="AC42" s="91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</row>
    <row r="43" spans="1:65" ht="4.0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88"/>
      <c r="Q43" s="88"/>
      <c r="R43" s="134"/>
      <c r="S43" s="88"/>
      <c r="T43" s="88"/>
      <c r="U43" s="91"/>
      <c r="V43" s="91"/>
      <c r="W43" s="91"/>
      <c r="X43" s="91"/>
      <c r="Y43" s="91"/>
      <c r="Z43" s="91"/>
      <c r="AA43" s="91"/>
      <c r="AB43" s="91"/>
      <c r="AC43" s="91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</row>
    <row r="44" spans="1:65" x14ac:dyDescent="0.25">
      <c r="A44" s="17">
        <v>44</v>
      </c>
      <c r="B44" s="1"/>
      <c r="C44" s="1"/>
      <c r="D44" s="10"/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88"/>
      <c r="Q44" s="88"/>
      <c r="R44" s="141" t="s">
        <v>207</v>
      </c>
      <c r="S44" s="88"/>
      <c r="T44" s="88"/>
      <c r="U44" s="91">
        <v>2231178.5693799276</v>
      </c>
      <c r="V44" s="91">
        <v>114346799.14229485</v>
      </c>
      <c r="W44" s="91">
        <v>132714045.35779318</v>
      </c>
      <c r="X44" s="91">
        <v>152483821.75972837</v>
      </c>
      <c r="Y44" s="91">
        <v>173505666.92673099</v>
      </c>
      <c r="Z44" s="91">
        <v>195628986.714306</v>
      </c>
      <c r="AA44" s="91">
        <v>218723897.57138455</v>
      </c>
      <c r="AB44" s="91">
        <v>2041255005.6169562</v>
      </c>
      <c r="AC44" s="91">
        <v>0</v>
      </c>
      <c r="AD44" s="91">
        <v>0</v>
      </c>
      <c r="AE44" s="91">
        <v>0</v>
      </c>
      <c r="AF44" s="91">
        <v>0</v>
      </c>
      <c r="AG44" s="91">
        <v>0</v>
      </c>
      <c r="AH44" s="91">
        <v>0</v>
      </c>
      <c r="AI44" s="91">
        <v>0</v>
      </c>
      <c r="AJ44" s="91">
        <v>0</v>
      </c>
      <c r="AK44" s="91">
        <v>0</v>
      </c>
      <c r="AL44" s="91">
        <v>0</v>
      </c>
      <c r="AM44" s="91">
        <v>0</v>
      </c>
      <c r="AN44" s="91">
        <v>0</v>
      </c>
      <c r="AO44" s="91">
        <v>0</v>
      </c>
      <c r="AP44" s="91">
        <v>0</v>
      </c>
      <c r="AQ44" s="91">
        <v>0</v>
      </c>
      <c r="AR44" s="91">
        <v>0</v>
      </c>
      <c r="AS44" s="91">
        <v>0</v>
      </c>
      <c r="AT44" s="91">
        <v>0</v>
      </c>
      <c r="AU44" s="91">
        <v>0</v>
      </c>
      <c r="AV44" s="91">
        <v>0</v>
      </c>
      <c r="AW44" s="91">
        <v>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91">
        <v>0</v>
      </c>
      <c r="BF44" s="91">
        <v>0</v>
      </c>
      <c r="BG44" s="91">
        <v>0</v>
      </c>
      <c r="BH44" s="91">
        <v>0</v>
      </c>
      <c r="BI44" s="91">
        <v>0</v>
      </c>
      <c r="BJ44" s="91">
        <v>0</v>
      </c>
      <c r="BK44" s="91">
        <v>0</v>
      </c>
      <c r="BL44" s="91">
        <v>0</v>
      </c>
      <c r="BM44" s="91">
        <v>0</v>
      </c>
    </row>
    <row r="45" spans="1:65" x14ac:dyDescent="0.25">
      <c r="A45" s="17">
        <v>45</v>
      </c>
      <c r="B45" s="1"/>
      <c r="C45" s="1"/>
      <c r="D45" s="10"/>
      <c r="E45" s="122" t="s">
        <v>198</v>
      </c>
      <c r="F45" s="23"/>
      <c r="G45" s="10"/>
      <c r="H45" s="3" t="s">
        <v>27</v>
      </c>
      <c r="I45" s="23"/>
      <c r="J45" s="10"/>
      <c r="K45" s="5" t="s">
        <v>140</v>
      </c>
      <c r="L45" s="23"/>
      <c r="M45" s="10"/>
      <c r="N45" s="39">
        <v>0.1558974358974359</v>
      </c>
      <c r="O45" s="24"/>
      <c r="P45" s="88"/>
      <c r="Q45" s="88"/>
      <c r="R45" s="135" t="s">
        <v>208</v>
      </c>
      <c r="S45" s="96"/>
      <c r="T45" s="96"/>
      <c r="U45" s="97">
        <v>1874939.9742688469</v>
      </c>
      <c r="V45" s="97">
        <v>80747686.704537004</v>
      </c>
      <c r="W45" s="97">
        <v>78754613.278505579</v>
      </c>
      <c r="X45" s="97">
        <v>76038917.006828174</v>
      </c>
      <c r="Y45" s="97">
        <v>72707440.578611374</v>
      </c>
      <c r="Z45" s="97">
        <v>68889246.906302661</v>
      </c>
      <c r="AA45" s="97">
        <v>64724321.506155364</v>
      </c>
      <c r="AB45" s="97">
        <v>507599951.11057991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97">
        <v>0</v>
      </c>
      <c r="BJ45" s="97">
        <v>0</v>
      </c>
      <c r="BK45" s="97">
        <v>0</v>
      </c>
      <c r="BL45" s="97">
        <v>0</v>
      </c>
      <c r="BM45" s="97">
        <v>0</v>
      </c>
    </row>
    <row r="46" spans="1:65" ht="4.05" customHeight="1" x14ac:dyDescent="0.25">
      <c r="A46" s="17">
        <v>46</v>
      </c>
      <c r="B46" s="1"/>
      <c r="C46" s="1"/>
      <c r="D46" s="10"/>
      <c r="E46" s="123"/>
      <c r="F46" s="18"/>
      <c r="G46" s="10"/>
      <c r="H46" s="1"/>
      <c r="I46" s="18"/>
      <c r="J46" s="10"/>
      <c r="K46" s="12"/>
      <c r="L46" s="18"/>
      <c r="M46" s="10"/>
      <c r="N46" s="31"/>
      <c r="O46" s="24"/>
      <c r="P46" s="88"/>
      <c r="Q46" s="88"/>
      <c r="R46" s="134"/>
      <c r="S46" s="88"/>
      <c r="T46" s="88"/>
      <c r="U46" s="91"/>
      <c r="V46" s="91"/>
      <c r="W46" s="91"/>
      <c r="X46" s="91"/>
      <c r="Y46" s="91"/>
      <c r="Z46" s="91"/>
      <c r="AA46" s="91"/>
      <c r="AB46" s="91"/>
      <c r="AC46" s="91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</row>
    <row r="47" spans="1:65" x14ac:dyDescent="0.25">
      <c r="A47" s="17">
        <v>47</v>
      </c>
      <c r="B47" s="1"/>
      <c r="C47" s="1"/>
      <c r="D47" s="10"/>
      <c r="E47" s="124" t="s">
        <v>197</v>
      </c>
      <c r="F47" s="18"/>
      <c r="G47" s="27"/>
      <c r="H47" s="12"/>
      <c r="I47" s="18"/>
      <c r="J47" s="27"/>
      <c r="K47" s="12" t="s">
        <v>140</v>
      </c>
      <c r="L47" s="18"/>
      <c r="M47" s="27"/>
      <c r="N47" s="154">
        <v>0.19</v>
      </c>
      <c r="O47" s="24"/>
      <c r="P47" s="88"/>
      <c r="Q47" s="88"/>
      <c r="R47" s="138" t="s">
        <v>208</v>
      </c>
      <c r="S47" s="127"/>
      <c r="T47" s="127"/>
      <c r="U47" s="128">
        <v>951337117.06578898</v>
      </c>
      <c r="V47" s="91"/>
      <c r="W47" s="91"/>
      <c r="X47" s="91"/>
      <c r="Y47" s="91"/>
      <c r="Z47" s="91"/>
      <c r="AA47" s="91"/>
      <c r="AB47" s="91"/>
      <c r="AC47" s="91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</row>
    <row r="48" spans="1:65" x14ac:dyDescent="0.25">
      <c r="A48" s="17">
        <v>48</v>
      </c>
      <c r="B48" s="1"/>
      <c r="C48" s="1"/>
      <c r="D48" s="10"/>
      <c r="E48" s="124" t="s">
        <v>123</v>
      </c>
      <c r="F48" s="18"/>
      <c r="G48" s="27"/>
      <c r="H48" s="12"/>
      <c r="I48" s="18"/>
      <c r="J48" s="27"/>
      <c r="K48" s="12" t="s">
        <v>140</v>
      </c>
      <c r="L48" s="18"/>
      <c r="M48" s="27"/>
      <c r="N48" s="87">
        <v>0.12</v>
      </c>
      <c r="O48" s="24"/>
      <c r="P48" s="88"/>
      <c r="Q48" s="88"/>
      <c r="R48" s="139" t="s">
        <v>12</v>
      </c>
      <c r="S48" s="129"/>
      <c r="T48" s="129"/>
      <c r="U48" s="130">
        <v>0.59458569816611817</v>
      </c>
      <c r="V48" s="91"/>
      <c r="W48" s="91"/>
      <c r="X48" s="91"/>
      <c r="Y48" s="91"/>
      <c r="Z48" s="91"/>
      <c r="AA48" s="91"/>
      <c r="AB48" s="91"/>
      <c r="AC48" s="91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</row>
    <row r="49" spans="1:65" x14ac:dyDescent="0.25">
      <c r="A49" s="17">
        <v>49</v>
      </c>
      <c r="B49" s="1"/>
      <c r="C49" s="1"/>
      <c r="D49" s="10"/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88"/>
      <c r="Q49" s="88"/>
      <c r="R49" s="136" t="s">
        <v>293</v>
      </c>
      <c r="S49" s="89"/>
      <c r="T49" s="89"/>
      <c r="U49" s="95">
        <v>1.3944866058624547E-3</v>
      </c>
      <c r="V49" s="95">
        <v>7.146674946393429E-2</v>
      </c>
      <c r="W49" s="95">
        <v>8.2946278348620742E-2</v>
      </c>
      <c r="X49" s="95">
        <v>9.5302388599830229E-2</v>
      </c>
      <c r="Y49" s="95">
        <v>0.10844104182920687</v>
      </c>
      <c r="Z49" s="95">
        <v>0.12226811669644125</v>
      </c>
      <c r="AA49" s="95">
        <v>0.13670243598211534</v>
      </c>
      <c r="AB49" s="95">
        <v>1.2757843785105976</v>
      </c>
      <c r="AC49" s="95">
        <v>0</v>
      </c>
      <c r="AD49" s="95">
        <v>0</v>
      </c>
      <c r="AE49" s="95">
        <v>0</v>
      </c>
      <c r="AF49" s="95">
        <v>0</v>
      </c>
      <c r="AG49" s="95">
        <v>0</v>
      </c>
      <c r="AH49" s="95">
        <v>0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95">
        <v>0</v>
      </c>
      <c r="AQ49" s="95">
        <v>0</v>
      </c>
      <c r="AR49" s="95">
        <v>0</v>
      </c>
      <c r="AS49" s="95">
        <v>0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5">
        <v>0</v>
      </c>
      <c r="BJ49" s="95">
        <v>0</v>
      </c>
      <c r="BK49" s="95">
        <v>0</v>
      </c>
      <c r="BL49" s="95">
        <v>0</v>
      </c>
      <c r="BM49" s="95">
        <v>0</v>
      </c>
    </row>
    <row r="50" spans="1:65" x14ac:dyDescent="0.25">
      <c r="A50" s="17">
        <v>50</v>
      </c>
      <c r="B50" s="1"/>
      <c r="C50" s="1"/>
      <c r="D50" s="10"/>
      <c r="E50" s="1"/>
      <c r="F50" s="18"/>
      <c r="G50" s="10"/>
      <c r="H50" s="1"/>
      <c r="I50" s="18"/>
      <c r="J50" s="10"/>
      <c r="K50" s="12"/>
      <c r="L50" s="18"/>
      <c r="M50" s="10"/>
      <c r="N50" s="1"/>
      <c r="O50" s="24"/>
      <c r="P50" s="88"/>
      <c r="Q50" s="88"/>
      <c r="R50" s="142" t="s">
        <v>293</v>
      </c>
      <c r="S50" s="98"/>
      <c r="T50" s="98"/>
      <c r="U50" s="90">
        <v>1.8943058760366087</v>
      </c>
      <c r="V50" s="91"/>
      <c r="W50" s="91"/>
      <c r="X50" s="91"/>
      <c r="Y50" s="91"/>
      <c r="Z50" s="91"/>
      <c r="AA50" s="91"/>
      <c r="AB50" s="91"/>
      <c r="AC50" s="91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</row>
    <row r="51" spans="1:65" x14ac:dyDescent="0.25">
      <c r="A51" s="17">
        <v>51</v>
      </c>
      <c r="B51" s="1"/>
      <c r="C51" s="1"/>
      <c r="D51" s="10"/>
      <c r="E51" s="1"/>
      <c r="F51" s="18"/>
      <c r="G51" s="10"/>
      <c r="H51" s="1"/>
      <c r="I51" s="18"/>
      <c r="J51" s="10"/>
      <c r="K51" s="12"/>
      <c r="L51" s="18"/>
      <c r="M51" s="10"/>
      <c r="N51" s="1"/>
      <c r="O51" s="24"/>
      <c r="P51" s="88"/>
      <c r="Q51" s="88"/>
      <c r="R51" s="134"/>
      <c r="S51" s="88"/>
      <c r="T51" s="88"/>
      <c r="U51" s="91"/>
      <c r="V51" s="91"/>
      <c r="W51" s="91"/>
      <c r="X51" s="91"/>
      <c r="Y51" s="91"/>
      <c r="Z51" s="91"/>
      <c r="AA51" s="91"/>
      <c r="AB51" s="91"/>
      <c r="AC51" s="91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</row>
    <row r="52" spans="1:65" x14ac:dyDescent="0.25">
      <c r="A52" s="17">
        <v>52</v>
      </c>
      <c r="B52" s="1"/>
      <c r="C52" s="1"/>
      <c r="D52" s="10"/>
      <c r="E52" s="1"/>
      <c r="F52" s="18"/>
      <c r="G52" s="10"/>
      <c r="H52" s="1"/>
      <c r="I52" s="18"/>
      <c r="J52" s="10"/>
      <c r="K52" s="12"/>
      <c r="L52" s="18"/>
      <c r="M52" s="10"/>
      <c r="N52" s="1"/>
      <c r="O52" s="24"/>
      <c r="P52" s="88"/>
      <c r="Q52" s="88"/>
      <c r="R52" s="134"/>
      <c r="S52" s="88"/>
      <c r="T52" s="88"/>
      <c r="U52" s="91"/>
      <c r="V52" s="91"/>
      <c r="W52" s="91"/>
      <c r="X52" s="91"/>
      <c r="Y52" s="91"/>
      <c r="Z52" s="91"/>
      <c r="AA52" s="91"/>
      <c r="AB52" s="91"/>
      <c r="AC52" s="91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</row>
    <row r="53" spans="1:65" x14ac:dyDescent="0.25">
      <c r="A53" s="17">
        <v>53</v>
      </c>
      <c r="B53" s="1"/>
      <c r="C53" s="1"/>
      <c r="D53" s="10"/>
      <c r="E53" s="1"/>
      <c r="F53" s="18"/>
      <c r="G53" s="10"/>
      <c r="H53" s="1"/>
      <c r="I53" s="18"/>
      <c r="J53" s="10"/>
      <c r="K53" s="12"/>
      <c r="L53" s="18"/>
      <c r="M53" s="10"/>
      <c r="N53" s="1"/>
      <c r="O53" s="24"/>
      <c r="P53" s="88"/>
      <c r="Q53" s="88"/>
      <c r="R53" s="134"/>
      <c r="S53" s="88"/>
      <c r="T53" s="88"/>
      <c r="U53" s="91"/>
      <c r="V53" s="91"/>
      <c r="W53" s="91"/>
      <c r="X53" s="91"/>
      <c r="Y53" s="91"/>
      <c r="Z53" s="91"/>
      <c r="AA53" s="91"/>
      <c r="AB53" s="91"/>
      <c r="AC53" s="91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</row>
    <row r="54" spans="1:65" x14ac:dyDescent="0.25">
      <c r="A54" s="17">
        <v>54</v>
      </c>
      <c r="B54" s="1"/>
      <c r="C54" s="1"/>
      <c r="D54" s="10"/>
      <c r="E54" s="1"/>
      <c r="F54" s="18"/>
      <c r="G54" s="10"/>
      <c r="H54" s="1"/>
      <c r="I54" s="18"/>
      <c r="J54" s="10"/>
      <c r="K54" s="12"/>
      <c r="L54" s="18"/>
      <c r="M54" s="10"/>
      <c r="N54" s="1"/>
      <c r="O54" s="24"/>
      <c r="P54" s="1"/>
      <c r="Q54" s="1"/>
      <c r="R54" s="131"/>
      <c r="S54" s="1"/>
      <c r="T54" s="1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</row>
    <row r="55" spans="1:65" x14ac:dyDescent="0.25">
      <c r="A55" s="17">
        <v>55</v>
      </c>
      <c r="B55" s="1"/>
      <c r="C55" s="1"/>
      <c r="D55" s="10"/>
      <c r="E55" s="1"/>
      <c r="F55" s="18"/>
      <c r="G55" s="10"/>
      <c r="H55" s="1"/>
      <c r="I55" s="18"/>
      <c r="J55" s="10"/>
      <c r="K55" s="12"/>
      <c r="L55" s="18"/>
      <c r="M55" s="10"/>
      <c r="N55" s="1"/>
      <c r="O55" s="24"/>
      <c r="P55" s="1"/>
      <c r="Q55" s="1"/>
      <c r="R55" s="131"/>
      <c r="S55" s="1"/>
      <c r="T55" s="1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</row>
    <row r="56" spans="1:65" x14ac:dyDescent="0.25">
      <c r="A56" s="17">
        <v>56</v>
      </c>
      <c r="B56" s="1"/>
      <c r="C56" s="1"/>
      <c r="D56" s="10"/>
      <c r="E56" s="1"/>
      <c r="F56" s="18"/>
      <c r="G56" s="10"/>
      <c r="H56" s="1"/>
      <c r="I56" s="18"/>
      <c r="J56" s="10"/>
      <c r="K56" s="12"/>
      <c r="L56" s="18"/>
      <c r="M56" s="10"/>
      <c r="N56" s="1"/>
      <c r="O56" s="24"/>
      <c r="P56" s="1"/>
      <c r="Q56" s="1"/>
      <c r="R56" s="131"/>
      <c r="S56" s="1"/>
      <c r="T56" s="1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</row>
    <row r="57" spans="1:65" x14ac:dyDescent="0.25">
      <c r="A57" s="17">
        <v>57</v>
      </c>
      <c r="B57" s="1"/>
      <c r="C57" s="1"/>
      <c r="D57" s="10"/>
      <c r="E57" s="1"/>
      <c r="F57" s="18"/>
      <c r="G57" s="10"/>
      <c r="H57" s="1"/>
      <c r="I57" s="18"/>
      <c r="J57" s="10"/>
      <c r="K57" s="12"/>
      <c r="L57" s="18"/>
      <c r="M57" s="10"/>
      <c r="N57" s="1"/>
      <c r="O57" s="24"/>
      <c r="P57" s="1"/>
      <c r="Q57" s="1"/>
      <c r="R57" s="131"/>
      <c r="S57" s="1"/>
      <c r="T57" s="1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</row>
    <row r="58" spans="1:65" x14ac:dyDescent="0.25">
      <c r="A58" s="17">
        <v>58</v>
      </c>
      <c r="B58" s="1"/>
      <c r="C58" s="1"/>
      <c r="D58" s="10"/>
      <c r="E58" s="1"/>
      <c r="F58" s="18"/>
      <c r="G58" s="10"/>
      <c r="H58" s="1"/>
      <c r="I58" s="18"/>
      <c r="J58" s="10"/>
      <c r="K58" s="12"/>
      <c r="L58" s="18"/>
      <c r="M58" s="10"/>
      <c r="N58" s="1"/>
      <c r="O58" s="24"/>
      <c r="P58" s="1"/>
      <c r="Q58" s="1"/>
      <c r="R58" s="131"/>
      <c r="S58" s="1"/>
      <c r="T58" s="1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</row>
    <row r="59" spans="1:65" x14ac:dyDescent="0.25">
      <c r="A59" s="17">
        <v>59</v>
      </c>
      <c r="B59" s="1"/>
      <c r="C59" s="1"/>
      <c r="D59" s="10"/>
      <c r="E59" s="1"/>
      <c r="F59" s="18"/>
      <c r="G59" s="10"/>
      <c r="H59" s="1"/>
      <c r="I59" s="18"/>
      <c r="J59" s="10"/>
      <c r="K59" s="12"/>
      <c r="L59" s="18"/>
      <c r="M59" s="10"/>
      <c r="N59" s="1"/>
      <c r="O59" s="24"/>
      <c r="P59" s="1"/>
      <c r="Q59" s="1"/>
      <c r="R59" s="131"/>
      <c r="S59" s="1"/>
      <c r="T59" s="1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</row>
    <row r="60" spans="1:65" x14ac:dyDescent="0.25">
      <c r="A60" s="17">
        <v>60</v>
      </c>
      <c r="B60" s="1"/>
      <c r="C60" s="1"/>
      <c r="D60" s="10"/>
      <c r="E60" s="1"/>
      <c r="F60" s="18"/>
      <c r="G60" s="10"/>
      <c r="H60" s="1"/>
      <c r="I60" s="18"/>
      <c r="J60" s="10"/>
      <c r="K60" s="12"/>
      <c r="L60" s="18"/>
      <c r="M60" s="10"/>
      <c r="N60" s="1"/>
      <c r="O60" s="24"/>
      <c r="P60" s="1"/>
      <c r="Q60" s="1"/>
      <c r="R60" s="131"/>
      <c r="S60" s="1"/>
      <c r="T60" s="1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</row>
    <row r="61" spans="1:65" x14ac:dyDescent="0.25">
      <c r="A61" s="17">
        <v>61</v>
      </c>
      <c r="B61" s="1"/>
      <c r="C61" s="1"/>
      <c r="D61" s="10"/>
      <c r="E61" s="1"/>
      <c r="F61" s="18"/>
      <c r="G61" s="10"/>
      <c r="H61" s="1"/>
      <c r="I61" s="18"/>
      <c r="J61" s="10"/>
      <c r="K61" s="12"/>
      <c r="L61" s="18"/>
      <c r="M61" s="10"/>
      <c r="N61" s="1"/>
      <c r="O61" s="24"/>
      <c r="P61" s="1"/>
      <c r="Q61" s="1"/>
      <c r="R61" s="131"/>
      <c r="S61" s="1"/>
      <c r="T61" s="1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</row>
    <row r="62" spans="1:65" x14ac:dyDescent="0.25">
      <c r="A62" s="17">
        <v>62</v>
      </c>
      <c r="B62" s="1"/>
      <c r="C62" s="1"/>
      <c r="D62" s="10"/>
      <c r="E62" s="1"/>
      <c r="F62" s="18"/>
      <c r="G62" s="10"/>
      <c r="H62" s="1"/>
      <c r="I62" s="18"/>
      <c r="J62" s="10"/>
      <c r="K62" s="12"/>
      <c r="L62" s="18"/>
      <c r="M62" s="10"/>
      <c r="N62" s="1"/>
      <c r="O62" s="24"/>
      <c r="P62" s="1"/>
      <c r="Q62" s="1"/>
      <c r="R62" s="131"/>
      <c r="S62" s="1"/>
      <c r="T62" s="1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</row>
    <row r="63" spans="1:65" x14ac:dyDescent="0.25">
      <c r="A63" s="17">
        <v>63</v>
      </c>
      <c r="B63" s="1"/>
      <c r="C63" s="1"/>
      <c r="D63" s="10"/>
      <c r="E63" s="1"/>
      <c r="F63" s="18"/>
      <c r="G63" s="10"/>
      <c r="H63" s="1"/>
      <c r="I63" s="18"/>
      <c r="J63" s="10"/>
      <c r="K63" s="12"/>
      <c r="L63" s="18"/>
      <c r="M63" s="10"/>
      <c r="N63" s="1"/>
      <c r="O63" s="24"/>
      <c r="P63" s="1"/>
      <c r="Q63" s="1"/>
      <c r="R63" s="131"/>
      <c r="S63" s="1"/>
      <c r="T63" s="1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</row>
    <row r="64" spans="1:65" x14ac:dyDescent="0.25">
      <c r="A64" s="17">
        <v>64</v>
      </c>
      <c r="B64" s="1"/>
      <c r="C64" s="1"/>
      <c r="D64" s="10"/>
      <c r="E64" s="1"/>
      <c r="F64" s="18"/>
      <c r="G64" s="10"/>
      <c r="H64" s="1"/>
      <c r="I64" s="18"/>
      <c r="J64" s="10"/>
      <c r="K64" s="12"/>
      <c r="L64" s="18"/>
      <c r="M64" s="10"/>
      <c r="N64" s="1"/>
      <c r="O64" s="24"/>
      <c r="P64" s="1"/>
      <c r="Q64" s="1"/>
      <c r="R64" s="131"/>
      <c r="S64" s="1"/>
      <c r="T64" s="1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</row>
    <row r="65" spans="1:65" x14ac:dyDescent="0.25">
      <c r="A65" s="17">
        <v>65</v>
      </c>
      <c r="B65" s="1"/>
      <c r="C65" s="1"/>
      <c r="D65" s="10"/>
      <c r="E65" s="1"/>
      <c r="F65" s="18"/>
      <c r="G65" s="10"/>
      <c r="H65" s="1"/>
      <c r="I65" s="18"/>
      <c r="J65" s="10"/>
      <c r="K65" s="12"/>
      <c r="L65" s="18"/>
      <c r="M65" s="10"/>
      <c r="N65" s="1"/>
      <c r="O65" s="24"/>
      <c r="P65" s="1"/>
      <c r="Q65" s="1"/>
      <c r="R65" s="131"/>
      <c r="S65" s="1"/>
      <c r="T65" s="1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</row>
    <row r="66" spans="1:65" x14ac:dyDescent="0.25">
      <c r="A66" s="17">
        <v>66</v>
      </c>
      <c r="B66" s="1"/>
      <c r="C66" s="1"/>
      <c r="D66" s="10"/>
      <c r="E66" s="1"/>
      <c r="F66" s="18"/>
      <c r="G66" s="10"/>
      <c r="H66" s="1"/>
      <c r="I66" s="18"/>
      <c r="J66" s="10"/>
      <c r="K66" s="12"/>
      <c r="L66" s="18"/>
      <c r="M66" s="10"/>
      <c r="N66" s="1"/>
      <c r="O66" s="24"/>
      <c r="P66" s="1"/>
      <c r="Q66" s="1"/>
      <c r="R66" s="131"/>
      <c r="S66" s="1"/>
      <c r="T66" s="1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</row>
    <row r="67" spans="1:65" x14ac:dyDescent="0.25">
      <c r="A67" s="17">
        <v>67</v>
      </c>
      <c r="B67" s="1"/>
      <c r="C67" s="1"/>
      <c r="D67" s="10"/>
      <c r="E67" s="1"/>
      <c r="F67" s="18"/>
      <c r="G67" s="10"/>
      <c r="H67" s="1"/>
      <c r="I67" s="18"/>
      <c r="J67" s="10"/>
      <c r="K67" s="12"/>
      <c r="L67" s="18"/>
      <c r="M67" s="10"/>
      <c r="N67" s="1"/>
      <c r="O67" s="24"/>
      <c r="P67" s="1"/>
      <c r="Q67" s="1"/>
      <c r="R67" s="131"/>
      <c r="S67" s="1"/>
      <c r="T67" s="1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</row>
    <row r="68" spans="1:65" x14ac:dyDescent="0.25">
      <c r="A68" s="17">
        <v>68</v>
      </c>
      <c r="B68" s="1"/>
      <c r="C68" s="1"/>
      <c r="D68" s="10"/>
      <c r="E68" s="1"/>
      <c r="F68" s="18"/>
      <c r="G68" s="10"/>
      <c r="H68" s="1"/>
      <c r="I68" s="18"/>
      <c r="J68" s="10"/>
      <c r="K68" s="12"/>
      <c r="L68" s="18"/>
      <c r="M68" s="10"/>
      <c r="N68" s="1"/>
      <c r="O68" s="24"/>
      <c r="P68" s="1"/>
      <c r="Q68" s="1"/>
      <c r="R68" s="131"/>
      <c r="S68" s="1"/>
      <c r="T68" s="1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</row>
    <row r="69" spans="1:65" x14ac:dyDescent="0.25">
      <c r="A69" s="17">
        <v>69</v>
      </c>
      <c r="B69" s="1"/>
      <c r="C69" s="1"/>
      <c r="D69" s="10"/>
      <c r="E69" s="1"/>
      <c r="F69" s="18"/>
      <c r="G69" s="10"/>
      <c r="H69" s="1"/>
      <c r="I69" s="18"/>
      <c r="J69" s="10"/>
      <c r="K69" s="12"/>
      <c r="L69" s="18"/>
      <c r="M69" s="10"/>
      <c r="N69" s="1"/>
      <c r="O69" s="24"/>
      <c r="P69" s="1"/>
      <c r="Q69" s="1"/>
      <c r="R69" s="131"/>
      <c r="S69" s="1"/>
      <c r="T69" s="1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</row>
    <row r="70" spans="1:65" x14ac:dyDescent="0.25">
      <c r="A70" s="17">
        <v>70</v>
      </c>
      <c r="B70" s="1"/>
      <c r="C70" s="1"/>
      <c r="D70" s="10"/>
      <c r="E70" s="1"/>
      <c r="F70" s="18"/>
      <c r="G70" s="10"/>
      <c r="H70" s="1"/>
      <c r="I70" s="18"/>
      <c r="J70" s="10"/>
      <c r="K70" s="12"/>
      <c r="L70" s="18"/>
      <c r="M70" s="10"/>
      <c r="N70" s="1"/>
      <c r="O70" s="24"/>
      <c r="P70" s="1"/>
      <c r="Q70" s="1"/>
      <c r="R70" s="131"/>
      <c r="S70" s="1"/>
      <c r="T70" s="1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</row>
    <row r="71" spans="1:65" x14ac:dyDescent="0.25">
      <c r="A71" s="17">
        <v>71</v>
      </c>
      <c r="B71" s="1"/>
      <c r="C71" s="1"/>
      <c r="D71" s="10"/>
      <c r="E71" s="1"/>
      <c r="F71" s="18"/>
      <c r="G71" s="10"/>
      <c r="H71" s="1"/>
      <c r="I71" s="18"/>
      <c r="J71" s="10"/>
      <c r="K71" s="12"/>
      <c r="L71" s="18"/>
      <c r="M71" s="10"/>
      <c r="N71" s="1"/>
      <c r="O71" s="24"/>
      <c r="P71" s="1"/>
      <c r="Q71" s="1"/>
      <c r="R71" s="131"/>
      <c r="S71" s="1"/>
      <c r="T71" s="1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</row>
    <row r="72" spans="1:65" x14ac:dyDescent="0.25">
      <c r="A72" s="17">
        <v>72</v>
      </c>
      <c r="B72" s="1"/>
      <c r="C72" s="1"/>
      <c r="D72" s="10"/>
      <c r="E72" s="1"/>
      <c r="F72" s="18"/>
      <c r="G72" s="10"/>
      <c r="H72" s="1"/>
      <c r="I72" s="18"/>
      <c r="J72" s="10"/>
      <c r="K72" s="12"/>
      <c r="L72" s="18"/>
      <c r="M72" s="10"/>
      <c r="N72" s="1"/>
      <c r="O72" s="24"/>
      <c r="P72" s="1"/>
      <c r="Q72" s="1"/>
      <c r="R72" s="131"/>
      <c r="S72" s="1"/>
      <c r="T72" s="1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</row>
    <row r="73" spans="1:65" x14ac:dyDescent="0.25">
      <c r="A73" s="17">
        <v>73</v>
      </c>
      <c r="B73" s="1"/>
      <c r="C73" s="1"/>
      <c r="D73" s="10"/>
      <c r="E73" s="1"/>
      <c r="F73" s="18"/>
      <c r="G73" s="10"/>
      <c r="H73" s="1"/>
      <c r="I73" s="18"/>
      <c r="J73" s="10"/>
      <c r="K73" s="12"/>
      <c r="L73" s="18"/>
      <c r="M73" s="10"/>
      <c r="N73" s="1"/>
      <c r="O73" s="24"/>
      <c r="P73" s="1"/>
      <c r="Q73" s="1"/>
      <c r="R73" s="131"/>
      <c r="S73" s="1"/>
      <c r="T73" s="1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</row>
    <row r="74" spans="1:65" x14ac:dyDescent="0.25">
      <c r="A74" s="17">
        <v>74</v>
      </c>
      <c r="B74" s="1"/>
      <c r="C74" s="1"/>
      <c r="D74" s="10"/>
      <c r="E74" s="1"/>
      <c r="F74" s="18"/>
      <c r="G74" s="10"/>
      <c r="H74" s="1"/>
      <c r="I74" s="18"/>
      <c r="J74" s="10"/>
      <c r="K74" s="12"/>
      <c r="L74" s="18"/>
      <c r="M74" s="10"/>
      <c r="N74" s="1"/>
      <c r="O74" s="24"/>
      <c r="P74" s="1"/>
      <c r="Q74" s="1"/>
      <c r="R74" s="131"/>
      <c r="S74" s="1"/>
      <c r="T74" s="1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</row>
    <row r="75" spans="1:65" x14ac:dyDescent="0.25">
      <c r="A75" s="17">
        <v>75</v>
      </c>
      <c r="B75" s="1"/>
      <c r="C75" s="1"/>
      <c r="D75" s="10"/>
      <c r="E75" s="1"/>
      <c r="F75" s="18"/>
      <c r="G75" s="10"/>
      <c r="H75" s="1"/>
      <c r="I75" s="18"/>
      <c r="J75" s="10"/>
      <c r="K75" s="12"/>
      <c r="L75" s="18"/>
      <c r="M75" s="10"/>
      <c r="N75" s="1"/>
      <c r="O75" s="24"/>
      <c r="P75" s="1"/>
      <c r="Q75" s="1"/>
      <c r="R75" s="131"/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</row>
    <row r="76" spans="1:65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131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</row>
    <row r="77" spans="1:65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131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</row>
    <row r="78" spans="1:65" x14ac:dyDescent="0.25">
      <c r="A78" s="17">
        <v>78</v>
      </c>
      <c r="B78" s="1"/>
      <c r="C78" s="1"/>
      <c r="D78" s="10"/>
      <c r="E78" s="1"/>
      <c r="F78" s="18"/>
      <c r="G78" s="10"/>
      <c r="H78" s="1"/>
      <c r="I78" s="18"/>
      <c r="J78" s="10"/>
      <c r="K78" s="12"/>
      <c r="L78" s="18"/>
      <c r="M78" s="10"/>
      <c r="N78" s="1"/>
      <c r="O78" s="24"/>
      <c r="P78" s="1"/>
      <c r="Q78" s="1"/>
      <c r="R78" s="131"/>
      <c r="S78" s="1"/>
      <c r="T78" s="1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</row>
    <row r="79" spans="1:65" x14ac:dyDescent="0.25">
      <c r="A79" s="17">
        <v>79</v>
      </c>
      <c r="B79" s="1"/>
      <c r="C79" s="1"/>
      <c r="D79" s="10"/>
      <c r="E79" s="1"/>
      <c r="F79" s="18"/>
      <c r="G79" s="10"/>
      <c r="H79" s="1"/>
      <c r="I79" s="18"/>
      <c r="J79" s="10"/>
      <c r="K79" s="12"/>
      <c r="L79" s="18"/>
      <c r="M79" s="10"/>
      <c r="N79" s="1"/>
      <c r="O79" s="24"/>
      <c r="P79" s="1"/>
      <c r="Q79" s="1"/>
      <c r="R79" s="131"/>
      <c r="S79" s="1"/>
      <c r="T79" s="1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</row>
    <row r="80" spans="1:65" x14ac:dyDescent="0.25">
      <c r="A80" s="17">
        <v>80</v>
      </c>
      <c r="B80" s="1"/>
      <c r="C80" s="1"/>
      <c r="D80" s="10"/>
      <c r="E80" s="1"/>
      <c r="F80" s="18"/>
      <c r="G80" s="10"/>
      <c r="H80" s="1"/>
      <c r="I80" s="18"/>
      <c r="J80" s="10"/>
      <c r="K80" s="12"/>
      <c r="L80" s="18"/>
      <c r="M80" s="10"/>
      <c r="N80" s="1"/>
      <c r="O80" s="24"/>
      <c r="P80" s="1"/>
      <c r="Q80" s="1"/>
      <c r="R80" s="131"/>
      <c r="S80" s="1"/>
      <c r="T80" s="1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</row>
    <row r="81" spans="1:65" x14ac:dyDescent="0.25">
      <c r="A81" s="17">
        <v>81</v>
      </c>
      <c r="B81" s="1"/>
      <c r="C81" s="1"/>
      <c r="D81" s="10"/>
      <c r="E81" s="1"/>
      <c r="F81" s="18"/>
      <c r="G81" s="10"/>
      <c r="H81" s="1"/>
      <c r="I81" s="18"/>
      <c r="J81" s="10"/>
      <c r="K81" s="12"/>
      <c r="L81" s="18"/>
      <c r="M81" s="10"/>
      <c r="N81" s="1"/>
      <c r="O81" s="24"/>
      <c r="P81" s="1"/>
      <c r="Q81" s="1"/>
      <c r="R81" s="131"/>
      <c r="S81" s="1"/>
      <c r="T81" s="1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</row>
    <row r="82" spans="1:65" x14ac:dyDescent="0.25">
      <c r="A82" s="17">
        <v>82</v>
      </c>
      <c r="B82" s="1"/>
      <c r="C82" s="1"/>
      <c r="D82" s="10"/>
      <c r="E82" s="1"/>
      <c r="F82" s="18"/>
      <c r="G82" s="10"/>
      <c r="H82" s="1"/>
      <c r="I82" s="18"/>
      <c r="J82" s="10"/>
      <c r="K82" s="12"/>
      <c r="L82" s="18"/>
      <c r="M82" s="10"/>
      <c r="N82" s="1"/>
      <c r="O82" s="24"/>
      <c r="P82" s="1"/>
      <c r="Q82" s="1"/>
      <c r="R82" s="131"/>
      <c r="S82" s="1"/>
      <c r="T82" s="1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</row>
    <row r="83" spans="1:65" x14ac:dyDescent="0.25">
      <c r="A83" s="17">
        <v>83</v>
      </c>
      <c r="B83" s="1"/>
      <c r="C83" s="1"/>
      <c r="D83" s="10"/>
      <c r="E83" s="1"/>
      <c r="F83" s="18"/>
      <c r="G83" s="10"/>
      <c r="H83" s="1"/>
      <c r="I83" s="18"/>
      <c r="J83" s="10"/>
      <c r="K83" s="12"/>
      <c r="L83" s="18"/>
      <c r="M83" s="10"/>
      <c r="N83" s="1"/>
      <c r="O83" s="24"/>
      <c r="P83" s="1"/>
      <c r="Q83" s="1"/>
      <c r="R83" s="131"/>
      <c r="S83" s="1"/>
      <c r="T83" s="1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</row>
    <row r="84" spans="1:65" x14ac:dyDescent="0.25">
      <c r="A84" s="17">
        <v>84</v>
      </c>
      <c r="B84" s="1"/>
      <c r="C84" s="1"/>
      <c r="D84" s="10"/>
      <c r="E84" s="1"/>
      <c r="F84" s="18"/>
      <c r="G84" s="10"/>
      <c r="H84" s="1"/>
      <c r="I84" s="18"/>
      <c r="J84" s="10"/>
      <c r="K84" s="12"/>
      <c r="L84" s="18"/>
      <c r="M84" s="10"/>
      <c r="N84" s="1"/>
      <c r="O84" s="24"/>
      <c r="P84" s="1"/>
      <c r="Q84" s="1"/>
      <c r="R84" s="131"/>
      <c r="S84" s="1"/>
      <c r="T84" s="1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</row>
    <row r="85" spans="1:65" x14ac:dyDescent="0.25">
      <c r="A85" s="17">
        <v>85</v>
      </c>
      <c r="B85" s="1"/>
      <c r="C85" s="1"/>
      <c r="D85" s="10"/>
      <c r="E85" s="1"/>
      <c r="F85" s="18"/>
      <c r="G85" s="10"/>
      <c r="H85" s="1"/>
      <c r="I85" s="18"/>
      <c r="J85" s="10"/>
      <c r="K85" s="12"/>
      <c r="L85" s="18"/>
      <c r="M85" s="10"/>
      <c r="N85" s="1"/>
      <c r="O85" s="24"/>
      <c r="P85" s="1"/>
      <c r="Q85" s="1"/>
      <c r="R85" s="131"/>
      <c r="S85" s="1"/>
      <c r="T85" s="1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</row>
    <row r="86" spans="1:65" x14ac:dyDescent="0.25">
      <c r="A86" s="17">
        <v>86</v>
      </c>
      <c r="B86" s="1"/>
      <c r="C86" s="1"/>
      <c r="D86" s="10"/>
      <c r="E86" s="1"/>
      <c r="F86" s="18"/>
      <c r="G86" s="10"/>
      <c r="H86" s="1"/>
      <c r="I86" s="18"/>
      <c r="J86" s="10"/>
      <c r="K86" s="12"/>
      <c r="L86" s="18"/>
      <c r="M86" s="10"/>
      <c r="N86" s="1"/>
      <c r="O86" s="24"/>
      <c r="P86" s="1"/>
      <c r="Q86" s="1"/>
      <c r="R86" s="131"/>
      <c r="S86" s="1"/>
      <c r="T86" s="1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</row>
    <row r="87" spans="1:65" x14ac:dyDescent="0.25">
      <c r="A87" s="17">
        <v>87</v>
      </c>
      <c r="B87" s="1"/>
      <c r="C87" s="1"/>
      <c r="D87" s="10"/>
      <c r="E87" s="1"/>
      <c r="F87" s="18"/>
      <c r="G87" s="10"/>
      <c r="H87" s="1"/>
      <c r="I87" s="18"/>
      <c r="J87" s="10"/>
      <c r="K87" s="12"/>
      <c r="L87" s="18"/>
      <c r="M87" s="10"/>
      <c r="N87" s="1"/>
      <c r="O87" s="24"/>
      <c r="P87" s="1"/>
      <c r="Q87" s="1"/>
      <c r="R87" s="131"/>
      <c r="S87" s="1"/>
      <c r="T87" s="1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</row>
    <row r="88" spans="1:65" x14ac:dyDescent="0.25">
      <c r="A88" s="17">
        <v>88</v>
      </c>
      <c r="B88" s="1"/>
      <c r="C88" s="1"/>
      <c r="D88" s="10"/>
      <c r="E88" s="1"/>
      <c r="F88" s="18"/>
      <c r="G88" s="10"/>
      <c r="H88" s="1"/>
      <c r="I88" s="18"/>
      <c r="J88" s="10"/>
      <c r="K88" s="12"/>
      <c r="L88" s="18"/>
      <c r="M88" s="10"/>
      <c r="N88" s="1"/>
      <c r="O88" s="24"/>
      <c r="P88" s="1"/>
      <c r="Q88" s="1"/>
      <c r="R88" s="131"/>
      <c r="S88" s="1"/>
      <c r="T88" s="1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</row>
    <row r="89" spans="1:65" x14ac:dyDescent="0.25">
      <c r="A89" s="17">
        <v>89</v>
      </c>
      <c r="B89" s="1"/>
      <c r="C89" s="1"/>
      <c r="D89" s="10"/>
      <c r="E89" s="1"/>
      <c r="F89" s="18"/>
      <c r="G89" s="10"/>
      <c r="H89" s="1"/>
      <c r="I89" s="18"/>
      <c r="J89" s="10"/>
      <c r="K89" s="12"/>
      <c r="L89" s="18"/>
      <c r="M89" s="10"/>
      <c r="N89" s="1"/>
      <c r="O89" s="24"/>
      <c r="P89" s="1"/>
      <c r="Q89" s="1"/>
      <c r="R89" s="131"/>
      <c r="S89" s="1"/>
      <c r="T89" s="1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</row>
    <row r="90" spans="1:65" x14ac:dyDescent="0.25">
      <c r="A90" s="17">
        <v>90</v>
      </c>
      <c r="B90" s="1"/>
      <c r="C90" s="1"/>
      <c r="D90" s="10"/>
      <c r="E90" s="1"/>
      <c r="F90" s="18"/>
      <c r="G90" s="10"/>
      <c r="H90" s="1"/>
      <c r="I90" s="18"/>
      <c r="J90" s="10"/>
      <c r="K90" s="12"/>
      <c r="L90" s="18"/>
      <c r="M90" s="10"/>
      <c r="N90" s="1"/>
      <c r="O90" s="24"/>
      <c r="P90" s="1"/>
      <c r="Q90" s="1"/>
      <c r="R90" s="131"/>
      <c r="S90" s="1"/>
      <c r="T90" s="1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</row>
    <row r="91" spans="1:65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131"/>
      <c r="S91" s="1"/>
      <c r="T91" s="1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</row>
    <row r="92" spans="1:65" x14ac:dyDescent="0.25">
      <c r="A92" s="17">
        <v>92</v>
      </c>
      <c r="B92" s="1"/>
      <c r="C92" s="1"/>
      <c r="D92" s="10"/>
      <c r="E92" s="1"/>
      <c r="F92" s="18"/>
      <c r="G92" s="10"/>
      <c r="H92" s="1"/>
      <c r="I92" s="18"/>
      <c r="J92" s="10"/>
      <c r="K92" s="12"/>
      <c r="L92" s="18"/>
      <c r="M92" s="10"/>
      <c r="N92" s="1"/>
      <c r="O92" s="24"/>
      <c r="P92" s="1"/>
      <c r="Q92" s="1"/>
      <c r="R92" s="131"/>
      <c r="S92" s="1"/>
      <c r="T92" s="1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</row>
    <row r="93" spans="1:65" x14ac:dyDescent="0.25">
      <c r="A93" s="17">
        <v>93</v>
      </c>
      <c r="B93" s="1"/>
      <c r="C93" s="1"/>
      <c r="D93" s="10"/>
      <c r="E93" s="1"/>
      <c r="F93" s="18"/>
      <c r="G93" s="10"/>
      <c r="H93" s="1"/>
      <c r="I93" s="18"/>
      <c r="J93" s="10"/>
      <c r="K93" s="12"/>
      <c r="L93" s="18"/>
      <c r="M93" s="10"/>
      <c r="N93" s="1"/>
      <c r="O93" s="24"/>
      <c r="P93" s="1"/>
      <c r="Q93" s="1"/>
      <c r="R93" s="131"/>
      <c r="S93" s="1"/>
      <c r="T93" s="1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</row>
    <row r="94" spans="1:65" x14ac:dyDescent="0.25">
      <c r="A94" s="17">
        <v>94</v>
      </c>
      <c r="B94" s="1"/>
      <c r="C94" s="1"/>
      <c r="D94" s="10"/>
      <c r="E94" s="1"/>
      <c r="F94" s="18"/>
      <c r="G94" s="10"/>
      <c r="H94" s="1"/>
      <c r="I94" s="18"/>
      <c r="J94" s="10"/>
      <c r="K94" s="12"/>
      <c r="L94" s="18"/>
      <c r="M94" s="10"/>
      <c r="N94" s="1"/>
      <c r="O94" s="24"/>
      <c r="P94" s="1"/>
      <c r="Q94" s="1"/>
      <c r="R94" s="131"/>
      <c r="S94" s="1"/>
      <c r="T94" s="1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</row>
    <row r="95" spans="1:65" x14ac:dyDescent="0.25">
      <c r="A95" s="17">
        <v>95</v>
      </c>
      <c r="B95" s="1"/>
      <c r="C95" s="1"/>
      <c r="D95" s="10"/>
      <c r="E95" s="1"/>
      <c r="F95" s="18"/>
      <c r="G95" s="10"/>
      <c r="H95" s="1"/>
      <c r="I95" s="18"/>
      <c r="J95" s="10"/>
      <c r="K95" s="12"/>
      <c r="L95" s="18"/>
      <c r="M95" s="10"/>
      <c r="N95" s="1"/>
      <c r="O95" s="24"/>
      <c r="P95" s="1"/>
      <c r="Q95" s="1"/>
      <c r="R95" s="131"/>
      <c r="S95" s="1"/>
      <c r="T95" s="1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</row>
    <row r="96" spans="1:65" x14ac:dyDescent="0.25">
      <c r="A96" s="17">
        <v>96</v>
      </c>
      <c r="B96" s="1"/>
      <c r="C96" s="1"/>
      <c r="D96" s="10"/>
      <c r="E96" s="1"/>
      <c r="F96" s="18"/>
      <c r="G96" s="10"/>
      <c r="H96" s="1"/>
      <c r="I96" s="18"/>
      <c r="J96" s="10"/>
      <c r="K96" s="12"/>
      <c r="L96" s="18"/>
      <c r="M96" s="10"/>
      <c r="N96" s="1"/>
      <c r="O96" s="24"/>
      <c r="P96" s="1"/>
      <c r="Q96" s="1"/>
      <c r="R96" s="131"/>
      <c r="S96" s="1"/>
      <c r="T96" s="1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</row>
    <row r="97" spans="1:65" x14ac:dyDescent="0.25">
      <c r="A97" s="17">
        <v>97</v>
      </c>
      <c r="B97" s="1"/>
      <c r="C97" s="1"/>
      <c r="D97" s="10"/>
      <c r="E97" s="1"/>
      <c r="F97" s="18"/>
      <c r="G97" s="10"/>
      <c r="H97" s="1"/>
      <c r="I97" s="18"/>
      <c r="J97" s="10"/>
      <c r="K97" s="12"/>
      <c r="L97" s="18"/>
      <c r="M97" s="10"/>
      <c r="N97" s="1"/>
      <c r="O97" s="24"/>
      <c r="P97" s="1"/>
      <c r="Q97" s="1"/>
      <c r="R97" s="131"/>
      <c r="S97" s="1"/>
      <c r="T97" s="1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</row>
    <row r="98" spans="1:65" x14ac:dyDescent="0.25">
      <c r="A98" s="17">
        <v>98</v>
      </c>
      <c r="B98" s="1"/>
      <c r="C98" s="1"/>
      <c r="D98" s="10"/>
      <c r="E98" s="1"/>
      <c r="F98" s="18"/>
      <c r="G98" s="10"/>
      <c r="H98" s="1"/>
      <c r="I98" s="18"/>
      <c r="J98" s="10"/>
      <c r="K98" s="12"/>
      <c r="L98" s="18"/>
      <c r="M98" s="10"/>
      <c r="N98" s="1"/>
      <c r="O98" s="24"/>
      <c r="P98" s="1"/>
      <c r="Q98" s="1"/>
      <c r="R98" s="131"/>
      <c r="S98" s="1"/>
      <c r="T98" s="1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</row>
    <row r="99" spans="1:65" x14ac:dyDescent="0.25">
      <c r="A99" s="17">
        <v>99</v>
      </c>
      <c r="B99" s="1"/>
      <c r="C99" s="1"/>
      <c r="D99" s="10"/>
      <c r="E99" s="1"/>
      <c r="F99" s="18"/>
      <c r="G99" s="10"/>
      <c r="H99" s="1"/>
      <c r="I99" s="18"/>
      <c r="J99" s="10"/>
      <c r="K99" s="12"/>
      <c r="L99" s="18"/>
      <c r="M99" s="10"/>
      <c r="N99" s="1"/>
      <c r="O99" s="24"/>
      <c r="P99" s="1"/>
      <c r="Q99" s="1"/>
      <c r="R99" s="131"/>
      <c r="S99" s="1"/>
      <c r="T99" s="1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</row>
    <row r="100" spans="1:65" x14ac:dyDescent="0.25">
      <c r="A100" s="17">
        <v>100</v>
      </c>
      <c r="B100" s="1"/>
      <c r="C100" s="1"/>
      <c r="D100" s="10"/>
      <c r="E100" s="1"/>
      <c r="F100" s="18"/>
      <c r="G100" s="10"/>
      <c r="H100" s="1"/>
      <c r="I100" s="18"/>
      <c r="J100" s="10"/>
      <c r="K100" s="12"/>
      <c r="L100" s="18"/>
      <c r="M100" s="10"/>
      <c r="N100" s="1"/>
      <c r="O100" s="24"/>
      <c r="P100" s="1"/>
      <c r="Q100" s="1"/>
      <c r="R100" s="131"/>
      <c r="S100" s="1"/>
      <c r="T100" s="1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</row>
    <row r="101" spans="1:65" x14ac:dyDescent="0.25">
      <c r="A101" s="17">
        <v>101</v>
      </c>
      <c r="B101" s="1"/>
      <c r="C101" s="1"/>
      <c r="D101" s="10"/>
      <c r="E101" s="1"/>
      <c r="F101" s="18"/>
      <c r="G101" s="10"/>
      <c r="H101" s="1"/>
      <c r="I101" s="18"/>
      <c r="J101" s="10"/>
      <c r="K101" s="12"/>
      <c r="L101" s="18"/>
      <c r="M101" s="10"/>
      <c r="N101" s="1"/>
      <c r="O101" s="24"/>
      <c r="P101" s="1"/>
      <c r="Q101" s="1"/>
      <c r="R101" s="131"/>
      <c r="S101" s="1"/>
      <c r="T101" s="1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</row>
    <row r="102" spans="1:65" x14ac:dyDescent="0.25">
      <c r="A102" s="17">
        <v>102</v>
      </c>
      <c r="B102" s="1"/>
      <c r="C102" s="1"/>
      <c r="D102" s="10"/>
      <c r="E102" s="1"/>
      <c r="F102" s="18"/>
      <c r="G102" s="10"/>
      <c r="H102" s="1"/>
      <c r="I102" s="18"/>
      <c r="J102" s="10"/>
      <c r="K102" s="12"/>
      <c r="L102" s="18"/>
      <c r="M102" s="10"/>
      <c r="N102" s="1"/>
      <c r="O102" s="24"/>
      <c r="P102" s="1"/>
      <c r="Q102" s="1"/>
      <c r="R102" s="131"/>
      <c r="S102" s="1"/>
      <c r="T102" s="1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</row>
    <row r="103" spans="1:65" x14ac:dyDescent="0.25">
      <c r="A103" s="17">
        <v>103</v>
      </c>
      <c r="B103" s="1"/>
      <c r="C103" s="1"/>
      <c r="D103" s="10"/>
      <c r="E103" s="1"/>
      <c r="F103" s="18"/>
      <c r="G103" s="10"/>
      <c r="H103" s="1"/>
      <c r="I103" s="18"/>
      <c r="J103" s="10"/>
      <c r="K103" s="12"/>
      <c r="L103" s="18"/>
      <c r="M103" s="10"/>
      <c r="N103" s="1"/>
      <c r="O103" s="24"/>
      <c r="P103" s="1"/>
      <c r="Q103" s="1"/>
      <c r="R103" s="131"/>
      <c r="S103" s="1"/>
      <c r="T103" s="1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</row>
    <row r="104" spans="1:65" x14ac:dyDescent="0.25">
      <c r="A104" s="17">
        <v>104</v>
      </c>
      <c r="B104" s="1"/>
      <c r="C104" s="1"/>
      <c r="D104" s="10"/>
      <c r="E104" s="1"/>
      <c r="F104" s="18"/>
      <c r="G104" s="10"/>
      <c r="H104" s="1"/>
      <c r="I104" s="18"/>
      <c r="J104" s="10"/>
      <c r="K104" s="12"/>
      <c r="L104" s="18"/>
      <c r="M104" s="10"/>
      <c r="N104" s="1"/>
      <c r="O104" s="24"/>
      <c r="P104" s="1"/>
      <c r="Q104" s="1"/>
      <c r="R104" s="131"/>
      <c r="S104" s="1"/>
      <c r="T104" s="1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</row>
    <row r="105" spans="1:65" x14ac:dyDescent="0.25">
      <c r="A105" s="17">
        <v>105</v>
      </c>
      <c r="B105" s="1"/>
      <c r="C105" s="1"/>
      <c r="D105" s="10"/>
      <c r="E105" s="1"/>
      <c r="F105" s="18"/>
      <c r="G105" s="10"/>
      <c r="H105" s="1"/>
      <c r="I105" s="18"/>
      <c r="J105" s="10"/>
      <c r="K105" s="12"/>
      <c r="L105" s="18"/>
      <c r="M105" s="10"/>
      <c r="N105" s="1"/>
      <c r="O105" s="24"/>
      <c r="P105" s="1"/>
      <c r="Q105" s="1"/>
      <c r="R105" s="131"/>
      <c r="S105" s="1"/>
      <c r="T105" s="1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</row>
    <row r="106" spans="1:65" x14ac:dyDescent="0.25">
      <c r="A106" s="17">
        <v>106</v>
      </c>
      <c r="B106" s="1"/>
      <c r="C106" s="1"/>
      <c r="D106" s="10"/>
      <c r="E106" s="1"/>
      <c r="F106" s="18"/>
      <c r="G106" s="10"/>
      <c r="H106" s="1"/>
      <c r="I106" s="18"/>
      <c r="J106" s="10"/>
      <c r="K106" s="12"/>
      <c r="L106" s="18"/>
      <c r="M106" s="10"/>
      <c r="N106" s="1"/>
      <c r="O106" s="24"/>
      <c r="P106" s="1"/>
      <c r="Q106" s="1"/>
      <c r="R106" s="131"/>
      <c r="S106" s="1"/>
      <c r="T106" s="1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</row>
    <row r="107" spans="1:65" x14ac:dyDescent="0.25">
      <c r="A107" s="17">
        <v>107</v>
      </c>
      <c r="B107" s="1"/>
      <c r="C107" s="1"/>
      <c r="D107" s="10"/>
      <c r="E107" s="1"/>
      <c r="F107" s="18"/>
      <c r="G107" s="10"/>
      <c r="H107" s="1"/>
      <c r="I107" s="18"/>
      <c r="J107" s="10"/>
      <c r="K107" s="12"/>
      <c r="L107" s="18"/>
      <c r="M107" s="10"/>
      <c r="N107" s="1"/>
      <c r="O107" s="24"/>
      <c r="P107" s="1"/>
      <c r="Q107" s="1"/>
      <c r="R107" s="131"/>
      <c r="S107" s="1"/>
      <c r="T107" s="1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</row>
    <row r="108" spans="1:65" x14ac:dyDescent="0.25">
      <c r="A108" s="17">
        <v>108</v>
      </c>
      <c r="B108" s="1"/>
      <c r="C108" s="1"/>
      <c r="D108" s="10"/>
      <c r="E108" s="1"/>
      <c r="F108" s="18"/>
      <c r="G108" s="10"/>
      <c r="H108" s="1"/>
      <c r="I108" s="18"/>
      <c r="J108" s="10"/>
      <c r="K108" s="12"/>
      <c r="L108" s="18"/>
      <c r="M108" s="10"/>
      <c r="N108" s="1"/>
      <c r="O108" s="24"/>
      <c r="P108" s="1"/>
      <c r="Q108" s="1"/>
      <c r="R108" s="131"/>
      <c r="S108" s="1"/>
      <c r="T108" s="1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</row>
    <row r="109" spans="1:65" x14ac:dyDescent="0.25">
      <c r="A109" s="17">
        <v>109</v>
      </c>
      <c r="B109" s="1"/>
      <c r="C109" s="1"/>
      <c r="D109" s="10"/>
      <c r="E109" s="1"/>
      <c r="F109" s="18"/>
      <c r="G109" s="10"/>
      <c r="H109" s="1"/>
      <c r="I109" s="18"/>
      <c r="J109" s="10"/>
      <c r="K109" s="12"/>
      <c r="L109" s="18"/>
      <c r="M109" s="10"/>
      <c r="N109" s="1"/>
      <c r="O109" s="24"/>
      <c r="P109" s="1"/>
      <c r="Q109" s="1"/>
      <c r="R109" s="131"/>
      <c r="S109" s="1"/>
      <c r="T109" s="1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</row>
    <row r="110" spans="1:65" x14ac:dyDescent="0.25">
      <c r="A110" s="17">
        <v>110</v>
      </c>
      <c r="B110" s="1"/>
      <c r="C110" s="1"/>
      <c r="D110" s="10"/>
      <c r="E110" s="1"/>
      <c r="F110" s="18"/>
      <c r="G110" s="10"/>
      <c r="H110" s="1"/>
      <c r="I110" s="18"/>
      <c r="J110" s="10"/>
      <c r="K110" s="12"/>
      <c r="L110" s="18"/>
      <c r="M110" s="10"/>
      <c r="N110" s="1"/>
      <c r="O110" s="24"/>
      <c r="P110" s="1"/>
      <c r="Q110" s="1"/>
      <c r="R110" s="131"/>
      <c r="S110" s="1"/>
      <c r="T110" s="1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</row>
    <row r="111" spans="1:65" x14ac:dyDescent="0.25"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</row>
    <row r="112" spans="1:65" x14ac:dyDescent="0.25"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</row>
    <row r="113" spans="21:65" x14ac:dyDescent="0.25"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</row>
    <row r="114" spans="21:65" x14ac:dyDescent="0.25"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</row>
    <row r="115" spans="21:65" x14ac:dyDescent="0.25"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</row>
    <row r="116" spans="21:65" x14ac:dyDescent="0.25"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</row>
    <row r="117" spans="21:65" x14ac:dyDescent="0.25"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</row>
    <row r="118" spans="21:65" x14ac:dyDescent="0.25"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</row>
    <row r="119" spans="21:65" x14ac:dyDescent="0.25"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</row>
    <row r="120" spans="21:65" x14ac:dyDescent="0.25"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</row>
    <row r="121" spans="21:65" x14ac:dyDescent="0.25"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</row>
    <row r="122" spans="21:65" x14ac:dyDescent="0.25"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</row>
    <row r="123" spans="21:65" x14ac:dyDescent="0.25"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</row>
    <row r="124" spans="21:65" x14ac:dyDescent="0.25"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</row>
    <row r="125" spans="21:65" x14ac:dyDescent="0.25"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</row>
    <row r="126" spans="21:65" x14ac:dyDescent="0.25"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</row>
    <row r="127" spans="21:65" x14ac:dyDescent="0.25"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</row>
    <row r="128" spans="21:65" x14ac:dyDescent="0.25"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</row>
    <row r="129" spans="21:65" x14ac:dyDescent="0.25"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</row>
    <row r="130" spans="21:65" x14ac:dyDescent="0.25"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</row>
    <row r="131" spans="21:65" x14ac:dyDescent="0.25"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</row>
    <row r="132" spans="21:65" x14ac:dyDescent="0.25"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</row>
    <row r="133" spans="21:65" x14ac:dyDescent="0.25"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</row>
    <row r="134" spans="21:65" x14ac:dyDescent="0.25"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</row>
    <row r="135" spans="21:65" x14ac:dyDescent="0.25"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</row>
    <row r="136" spans="21:65" x14ac:dyDescent="0.25"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</row>
    <row r="137" spans="21:65" x14ac:dyDescent="0.25"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</row>
    <row r="138" spans="21:65" x14ac:dyDescent="0.25"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</row>
    <row r="139" spans="21:65" x14ac:dyDescent="0.25"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</row>
    <row r="140" spans="21:65" x14ac:dyDescent="0.25"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</row>
    <row r="141" spans="21:65" x14ac:dyDescent="0.25"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</row>
    <row r="142" spans="21:65" x14ac:dyDescent="0.25"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</row>
    <row r="143" spans="21:65" x14ac:dyDescent="0.25"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</row>
    <row r="144" spans="21:65" x14ac:dyDescent="0.25"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</row>
    <row r="145" spans="21:65" x14ac:dyDescent="0.25"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</row>
    <row r="146" spans="21:65" x14ac:dyDescent="0.25"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</row>
    <row r="147" spans="21:65" x14ac:dyDescent="0.25"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</row>
    <row r="148" spans="21:65" x14ac:dyDescent="0.25"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</row>
    <row r="149" spans="21:65" x14ac:dyDescent="0.25"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</row>
    <row r="150" spans="21:65" x14ac:dyDescent="0.25"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</row>
    <row r="151" spans="21:65" x14ac:dyDescent="0.25"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</row>
    <row r="152" spans="21:65" x14ac:dyDescent="0.25"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</row>
    <row r="153" spans="21:65" x14ac:dyDescent="0.25"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</row>
    <row r="154" spans="21:65" x14ac:dyDescent="0.25"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</row>
    <row r="155" spans="21:65" x14ac:dyDescent="0.25"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</row>
    <row r="156" spans="21:65" x14ac:dyDescent="0.25"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</row>
    <row r="157" spans="21:65" x14ac:dyDescent="0.25"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</row>
    <row r="158" spans="21:65" x14ac:dyDescent="0.25"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</row>
    <row r="159" spans="21:65" x14ac:dyDescent="0.25"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</row>
    <row r="160" spans="21:65" x14ac:dyDescent="0.25"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</row>
    <row r="161" spans="21:65" x14ac:dyDescent="0.25"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</row>
    <row r="162" spans="21:65" x14ac:dyDescent="0.25"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</row>
    <row r="163" spans="21:65" x14ac:dyDescent="0.25"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</row>
    <row r="164" spans="21:65" x14ac:dyDescent="0.25"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</row>
    <row r="165" spans="21:65" x14ac:dyDescent="0.25"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</row>
    <row r="166" spans="21:65" x14ac:dyDescent="0.25"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</row>
    <row r="167" spans="21:65" x14ac:dyDescent="0.25"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</row>
    <row r="168" spans="21:65" x14ac:dyDescent="0.25"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</row>
    <row r="169" spans="21:65" x14ac:dyDescent="0.25"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</row>
  </sheetData>
  <conditionalFormatting sqref="A1:E9 A27:E27 A10:C11 G27:H27 G1:H9 J27:K27 J1:K9 M14:N14 M1:N3 A14:C14 M27:N27 M5:N10 A24:D26 M30:N30 J30:K30 G30:H30 A30:E30 A36:E36 G36:H36 J36:K36 M36:N36 M44:N44 J44:K44 G44:H44 A44:E44 BN44:XFD1048576 BN36:XFD36 BN30:XFD30 BN24:XFD27 BN14:XFD14 BN1:XFD11 Q1:R17 Q18 Q19:R23 Q41:R43 Q39:Q40 Q31 Q46:R46 A49:E1048576 G49:H1048576 J49:K1048576 M49:N1048576 A45:D48 Q51:R1048576 Q47:Q50 T51:T1048576 T46 T41:T43 T19:T23 T1:T17 T30 Q30:R30 T38 Q38:R38 Q32:BM32 Q33:Q34 V33:BM34 T25:T26 Q25:R26 Q35:BM35 Q24:BM24 Q36:Q37 Q44:Q45">
    <cfRule type="cellIs" dxfId="15340" priority="218" operator="equal">
      <formula>0</formula>
    </cfRule>
  </conditionalFormatting>
  <conditionalFormatting sqref="N12">
    <cfRule type="containsBlanks" dxfId="15339" priority="215">
      <formula>LEN(TRIM(N12))=0</formula>
    </cfRule>
  </conditionalFormatting>
  <conditionalFormatting sqref="N10">
    <cfRule type="containsBlanks" dxfId="15338" priority="217">
      <formula>LEN(TRIM(N10))=0</formula>
    </cfRule>
  </conditionalFormatting>
  <conditionalFormatting sqref="A12:C12 M12:N12 BN12:XFD12">
    <cfRule type="cellIs" dxfId="15337" priority="216" operator="equal">
      <formula>0</formula>
    </cfRule>
  </conditionalFormatting>
  <conditionalFormatting sqref="A16:C16 BN16:XFD16">
    <cfRule type="cellIs" dxfId="15336" priority="211" operator="equal">
      <formula>0</formula>
    </cfRule>
  </conditionalFormatting>
  <conditionalFormatting sqref="A13:C13 BN13:XFD13">
    <cfRule type="cellIs" dxfId="15335" priority="214" operator="equal">
      <formula>0</formula>
    </cfRule>
  </conditionalFormatting>
  <conditionalFormatting sqref="A15:C15 M15:N15 BN15:XFD15">
    <cfRule type="cellIs" dxfId="15334" priority="213" operator="equal">
      <formula>0</formula>
    </cfRule>
  </conditionalFormatting>
  <conditionalFormatting sqref="M17:N17 A17:C17 BN17:XFD17">
    <cfRule type="cellIs" dxfId="15333" priority="212" operator="equal">
      <formula>0</formula>
    </cfRule>
  </conditionalFormatting>
  <conditionalFormatting sqref="A19:C19 BN19:XFD19">
    <cfRule type="cellIs" dxfId="15332" priority="208" operator="equal">
      <formula>0</formula>
    </cfRule>
  </conditionalFormatting>
  <conditionalFormatting sqref="A18:C18 M18:N18 BN18:XFD18">
    <cfRule type="cellIs" dxfId="15331" priority="210" operator="equal">
      <formula>0</formula>
    </cfRule>
  </conditionalFormatting>
  <conditionalFormatting sqref="M20:N20 A20:C20 BN20:XFD20">
    <cfRule type="cellIs" dxfId="15330" priority="209" operator="equal">
      <formula>0</formula>
    </cfRule>
  </conditionalFormatting>
  <conditionalFormatting sqref="N4">
    <cfRule type="containsBlanks" dxfId="15329" priority="204">
      <formula>LEN(TRIM(N4))=0</formula>
    </cfRule>
  </conditionalFormatting>
  <conditionalFormatting sqref="N4">
    <cfRule type="cellIs" dxfId="15328" priority="207" operator="equal">
      <formula>0</formula>
    </cfRule>
  </conditionalFormatting>
  <conditionalFormatting sqref="L4:M4">
    <cfRule type="cellIs" dxfId="15327" priority="206" operator="equal">
      <formula>0</formula>
    </cfRule>
  </conditionalFormatting>
  <conditionalFormatting sqref="O4">
    <cfRule type="cellIs" dxfId="15326" priority="205" operator="equal">
      <formula>0</formula>
    </cfRule>
  </conditionalFormatting>
  <conditionalFormatting sqref="A22:C22 BN22:XFD22">
    <cfRule type="cellIs" dxfId="15325" priority="202" operator="equal">
      <formula>0</formula>
    </cfRule>
  </conditionalFormatting>
  <conditionalFormatting sqref="A21:C21 M21:N21 BN21:XFD21">
    <cfRule type="cellIs" dxfId="15324" priority="203" operator="equal">
      <formula>0</formula>
    </cfRule>
  </conditionalFormatting>
  <conditionalFormatting sqref="J24:K26 G24:G26 M23:N26">
    <cfRule type="cellIs" dxfId="15323" priority="200" operator="equal">
      <formula>0</formula>
    </cfRule>
  </conditionalFormatting>
  <conditionalFormatting sqref="A23:D23 BN23:XFD23">
    <cfRule type="cellIs" dxfId="15322" priority="201" operator="equal">
      <formula>0</formula>
    </cfRule>
  </conditionalFormatting>
  <conditionalFormatting sqref="N23:N26">
    <cfRule type="containsBlanks" dxfId="15321" priority="199">
      <formula>LEN(TRIM(N23))=0</formula>
    </cfRule>
  </conditionalFormatting>
  <conditionalFormatting sqref="A29:C29 BN29:XFD29">
    <cfRule type="cellIs" dxfId="15320" priority="197" operator="equal">
      <formula>0</formula>
    </cfRule>
  </conditionalFormatting>
  <conditionalFormatting sqref="N28">
    <cfRule type="containsBlanks" dxfId="15319" priority="196">
      <formula>LEN(TRIM(N28))=0</formula>
    </cfRule>
  </conditionalFormatting>
  <conditionalFormatting sqref="A28:C28 M28:N28 BN28:XFD28">
    <cfRule type="cellIs" dxfId="15318" priority="198" operator="equal">
      <formula>0</formula>
    </cfRule>
  </conditionalFormatting>
  <conditionalFormatting sqref="A32:C32 BN32:XFD32">
    <cfRule type="cellIs" dxfId="15317" priority="194" operator="equal">
      <formula>0</formula>
    </cfRule>
  </conditionalFormatting>
  <conditionalFormatting sqref="A31:C31 M31:N31 BN31:XFD31">
    <cfRule type="cellIs" dxfId="15316" priority="195" operator="equal">
      <formula>0</formula>
    </cfRule>
  </conditionalFormatting>
  <conditionalFormatting sqref="M33:N33">
    <cfRule type="cellIs" dxfId="15315" priority="192" operator="equal">
      <formula>0</formula>
    </cfRule>
  </conditionalFormatting>
  <conditionalFormatting sqref="A33:D33 BN33:XFD33">
    <cfRule type="cellIs" dxfId="15314" priority="193" operator="equal">
      <formula>0</formula>
    </cfRule>
  </conditionalFormatting>
  <conditionalFormatting sqref="N33">
    <cfRule type="containsBlanks" dxfId="15313" priority="191">
      <formula>LEN(TRIM(N33))=0</formula>
    </cfRule>
  </conditionalFormatting>
  <conditionalFormatting sqref="A35:C35 BN35:XFD35">
    <cfRule type="cellIs" dxfId="15312" priority="189" operator="equal">
      <formula>0</formula>
    </cfRule>
  </conditionalFormatting>
  <conditionalFormatting sqref="A34:C34 M34:N34 BN34:XFD34">
    <cfRule type="cellIs" dxfId="15311" priority="190" operator="equal">
      <formula>0</formula>
    </cfRule>
  </conditionalFormatting>
  <conditionalFormatting sqref="A43:E43 G43:H43 J43:K43 M43:N43 A40:D42 BN40:XFD43">
    <cfRule type="cellIs" dxfId="15310" priority="188" operator="equal">
      <formula>0</formula>
    </cfRule>
  </conditionalFormatting>
  <conditionalFormatting sqref="A38:C38 BN38:XFD38">
    <cfRule type="cellIs" dxfId="15309" priority="186" operator="equal">
      <formula>0</formula>
    </cfRule>
  </conditionalFormatting>
  <conditionalFormatting sqref="A37:C37 M37:N37 BN37:XFD37">
    <cfRule type="cellIs" dxfId="15308" priority="187" operator="equal">
      <formula>0</formula>
    </cfRule>
  </conditionalFormatting>
  <conditionalFormatting sqref="J40:K42 G40:G42 M39:N42">
    <cfRule type="cellIs" dxfId="15307" priority="184" operator="equal">
      <formula>0</formula>
    </cfRule>
  </conditionalFormatting>
  <conditionalFormatting sqref="A39:D39 BN39:XFD39">
    <cfRule type="cellIs" dxfId="15306" priority="185" operator="equal">
      <formula>0</formula>
    </cfRule>
  </conditionalFormatting>
  <conditionalFormatting sqref="U8:V9 U6:BM6 AC18:BM18 U41:BM43 U46:BM46 U51:BM1048576 AC50:BM50 U10:BM17 U19:BM23 U30:BM30 U38:BM38 U25:BM26">
    <cfRule type="cellIs" dxfId="15305" priority="183" operator="equal">
      <formula>0</formula>
    </cfRule>
  </conditionalFormatting>
  <conditionalFormatting sqref="U1:U5">
    <cfRule type="cellIs" dxfId="15304" priority="182" operator="equal">
      <formula>0</formula>
    </cfRule>
  </conditionalFormatting>
  <conditionalFormatting sqref="V1:V5 W1:BM1">
    <cfRule type="cellIs" dxfId="15303" priority="181" operator="equal">
      <formula>0</formula>
    </cfRule>
  </conditionalFormatting>
  <conditionalFormatting sqref="U7:BM7">
    <cfRule type="cellIs" dxfId="15302" priority="180" operator="equal">
      <formula>0</formula>
    </cfRule>
  </conditionalFormatting>
  <conditionalFormatting sqref="U6:BM7">
    <cfRule type="containsBlanks" dxfId="15301" priority="179">
      <formula>LEN(TRIM(U6))=0</formula>
    </cfRule>
  </conditionalFormatting>
  <conditionalFormatting sqref="W8:W9">
    <cfRule type="cellIs" dxfId="15300" priority="178" operator="equal">
      <formula>0</formula>
    </cfRule>
  </conditionalFormatting>
  <conditionalFormatting sqref="W2:W5">
    <cfRule type="cellIs" dxfId="15299" priority="177" operator="equal">
      <formula>0</formula>
    </cfRule>
  </conditionalFormatting>
  <conditionalFormatting sqref="X8:X9">
    <cfRule type="cellIs" dxfId="15298" priority="176" operator="equal">
      <formula>0</formula>
    </cfRule>
  </conditionalFormatting>
  <conditionalFormatting sqref="X2:X5">
    <cfRule type="cellIs" dxfId="15297" priority="175" operator="equal">
      <formula>0</formula>
    </cfRule>
  </conditionalFormatting>
  <conditionalFormatting sqref="Y8:Y9">
    <cfRule type="cellIs" dxfId="15296" priority="174" operator="equal">
      <formula>0</formula>
    </cfRule>
  </conditionalFormatting>
  <conditionalFormatting sqref="Y2:Y5">
    <cfRule type="cellIs" dxfId="15295" priority="173" operator="equal">
      <formula>0</formula>
    </cfRule>
  </conditionalFormatting>
  <conditionalFormatting sqref="Z8:Z9">
    <cfRule type="cellIs" dxfId="15294" priority="172" operator="equal">
      <formula>0</formula>
    </cfRule>
  </conditionalFormatting>
  <conditionalFormatting sqref="Z2:Z5">
    <cfRule type="cellIs" dxfId="15293" priority="171" operator="equal">
      <formula>0</formula>
    </cfRule>
  </conditionalFormatting>
  <conditionalFormatting sqref="AA8:AA9">
    <cfRule type="cellIs" dxfId="15292" priority="170" operator="equal">
      <formula>0</formula>
    </cfRule>
  </conditionalFormatting>
  <conditionalFormatting sqref="AA2:AA5">
    <cfRule type="cellIs" dxfId="15291" priority="169" operator="equal">
      <formula>0</formula>
    </cfRule>
  </conditionalFormatting>
  <conditionalFormatting sqref="AB8:AB9">
    <cfRule type="cellIs" dxfId="15290" priority="168" operator="equal">
      <formula>0</formula>
    </cfRule>
  </conditionalFormatting>
  <conditionalFormatting sqref="AB2:AB5">
    <cfRule type="cellIs" dxfId="15289" priority="167" operator="equal">
      <formula>0</formula>
    </cfRule>
  </conditionalFormatting>
  <conditionalFormatting sqref="AC8:AC9">
    <cfRule type="cellIs" dxfId="15288" priority="166" operator="equal">
      <formula>0</formula>
    </cfRule>
  </conditionalFormatting>
  <conditionalFormatting sqref="AC2:AC5">
    <cfRule type="cellIs" dxfId="15287" priority="165" operator="equal">
      <formula>0</formula>
    </cfRule>
  </conditionalFormatting>
  <conditionalFormatting sqref="AD8:AD9">
    <cfRule type="cellIs" dxfId="15286" priority="164" operator="equal">
      <formula>0</formula>
    </cfRule>
  </conditionalFormatting>
  <conditionalFormatting sqref="AD2:AD5">
    <cfRule type="cellIs" dxfId="15285" priority="163" operator="equal">
      <formula>0</formula>
    </cfRule>
  </conditionalFormatting>
  <conditionalFormatting sqref="AE8:AE9">
    <cfRule type="cellIs" dxfId="15284" priority="162" operator="equal">
      <formula>0</formula>
    </cfRule>
  </conditionalFormatting>
  <conditionalFormatting sqref="AE2:AE5">
    <cfRule type="cellIs" dxfId="15283" priority="161" operator="equal">
      <formula>0</formula>
    </cfRule>
  </conditionalFormatting>
  <conditionalFormatting sqref="AF8:AF9">
    <cfRule type="cellIs" dxfId="15282" priority="160" operator="equal">
      <formula>0</formula>
    </cfRule>
  </conditionalFormatting>
  <conditionalFormatting sqref="AF2:AF5">
    <cfRule type="cellIs" dxfId="15281" priority="159" operator="equal">
      <formula>0</formula>
    </cfRule>
  </conditionalFormatting>
  <conditionalFormatting sqref="AG8:AG9">
    <cfRule type="cellIs" dxfId="15280" priority="158" operator="equal">
      <formula>0</formula>
    </cfRule>
  </conditionalFormatting>
  <conditionalFormatting sqref="AG2:AG5">
    <cfRule type="cellIs" dxfId="15279" priority="157" operator="equal">
      <formula>0</formula>
    </cfRule>
  </conditionalFormatting>
  <conditionalFormatting sqref="AH8:AH9">
    <cfRule type="cellIs" dxfId="15278" priority="156" operator="equal">
      <formula>0</formula>
    </cfRule>
  </conditionalFormatting>
  <conditionalFormatting sqref="AH2:AH5">
    <cfRule type="cellIs" dxfId="15277" priority="155" operator="equal">
      <formula>0</formula>
    </cfRule>
  </conditionalFormatting>
  <conditionalFormatting sqref="AI8:AI9">
    <cfRule type="cellIs" dxfId="15276" priority="154" operator="equal">
      <formula>0</formula>
    </cfRule>
  </conditionalFormatting>
  <conditionalFormatting sqref="AI2:AI5">
    <cfRule type="cellIs" dxfId="15275" priority="153" operator="equal">
      <formula>0</formula>
    </cfRule>
  </conditionalFormatting>
  <conditionalFormatting sqref="AJ8:AJ9">
    <cfRule type="cellIs" dxfId="15274" priority="152" operator="equal">
      <formula>0</formula>
    </cfRule>
  </conditionalFormatting>
  <conditionalFormatting sqref="AJ2:AJ5">
    <cfRule type="cellIs" dxfId="15273" priority="151" operator="equal">
      <formula>0</formula>
    </cfRule>
  </conditionalFormatting>
  <conditionalFormatting sqref="AK8:AK9">
    <cfRule type="cellIs" dxfId="15272" priority="150" operator="equal">
      <formula>0</formula>
    </cfRule>
  </conditionalFormatting>
  <conditionalFormatting sqref="AK2:AK5">
    <cfRule type="cellIs" dxfId="15271" priority="149" operator="equal">
      <formula>0</formula>
    </cfRule>
  </conditionalFormatting>
  <conditionalFormatting sqref="AL8:AL9">
    <cfRule type="cellIs" dxfId="15270" priority="148" operator="equal">
      <formula>0</formula>
    </cfRule>
  </conditionalFormatting>
  <conditionalFormatting sqref="AL2:AL5">
    <cfRule type="cellIs" dxfId="15269" priority="147" operator="equal">
      <formula>0</formula>
    </cfRule>
  </conditionalFormatting>
  <conditionalFormatting sqref="AM8:AM9">
    <cfRule type="cellIs" dxfId="15268" priority="146" operator="equal">
      <formula>0</formula>
    </cfRule>
  </conditionalFormatting>
  <conditionalFormatting sqref="AM2:AM5">
    <cfRule type="cellIs" dxfId="15267" priority="145" operator="equal">
      <formula>0</formula>
    </cfRule>
  </conditionalFormatting>
  <conditionalFormatting sqref="AN8:AN9">
    <cfRule type="cellIs" dxfId="15266" priority="144" operator="equal">
      <formula>0</formula>
    </cfRule>
  </conditionalFormatting>
  <conditionalFormatting sqref="AN2:AN5">
    <cfRule type="cellIs" dxfId="15265" priority="143" operator="equal">
      <formula>0</formula>
    </cfRule>
  </conditionalFormatting>
  <conditionalFormatting sqref="AO8:AO9">
    <cfRule type="cellIs" dxfId="15264" priority="142" operator="equal">
      <formula>0</formula>
    </cfRule>
  </conditionalFormatting>
  <conditionalFormatting sqref="AO2:AO5">
    <cfRule type="cellIs" dxfId="15263" priority="141" operator="equal">
      <formula>0</formula>
    </cfRule>
  </conditionalFormatting>
  <conditionalFormatting sqref="AP8:AP9">
    <cfRule type="cellIs" dxfId="15262" priority="140" operator="equal">
      <formula>0</formula>
    </cfRule>
  </conditionalFormatting>
  <conditionalFormatting sqref="AP2:AP5">
    <cfRule type="cellIs" dxfId="15261" priority="139" operator="equal">
      <formula>0</formula>
    </cfRule>
  </conditionalFormatting>
  <conditionalFormatting sqref="AQ8:AQ9">
    <cfRule type="cellIs" dxfId="15260" priority="138" operator="equal">
      <formula>0</formula>
    </cfRule>
  </conditionalFormatting>
  <conditionalFormatting sqref="AQ2:AQ5">
    <cfRule type="cellIs" dxfId="15259" priority="137" operator="equal">
      <formula>0</formula>
    </cfRule>
  </conditionalFormatting>
  <conditionalFormatting sqref="AR8:AR9">
    <cfRule type="cellIs" dxfId="15258" priority="136" operator="equal">
      <formula>0</formula>
    </cfRule>
  </conditionalFormatting>
  <conditionalFormatting sqref="AR2:AR5">
    <cfRule type="cellIs" dxfId="15257" priority="135" operator="equal">
      <formula>0</formula>
    </cfRule>
  </conditionalFormatting>
  <conditionalFormatting sqref="AS8:AS9">
    <cfRule type="cellIs" dxfId="15256" priority="134" operator="equal">
      <formula>0</formula>
    </cfRule>
  </conditionalFormatting>
  <conditionalFormatting sqref="AS2:AS5">
    <cfRule type="cellIs" dxfId="15255" priority="133" operator="equal">
      <formula>0</formula>
    </cfRule>
  </conditionalFormatting>
  <conditionalFormatting sqref="AT8:AT9">
    <cfRule type="cellIs" dxfId="15254" priority="132" operator="equal">
      <formula>0</formula>
    </cfRule>
  </conditionalFormatting>
  <conditionalFormatting sqref="AT2:AT5">
    <cfRule type="cellIs" dxfId="15253" priority="131" operator="equal">
      <formula>0</formula>
    </cfRule>
  </conditionalFormatting>
  <conditionalFormatting sqref="AU8:AU9">
    <cfRule type="cellIs" dxfId="15252" priority="130" operator="equal">
      <formula>0</formula>
    </cfRule>
  </conditionalFormatting>
  <conditionalFormatting sqref="AU2:AU5">
    <cfRule type="cellIs" dxfId="15251" priority="129" operator="equal">
      <formula>0</formula>
    </cfRule>
  </conditionalFormatting>
  <conditionalFormatting sqref="AV8:AV9">
    <cfRule type="cellIs" dxfId="15250" priority="128" operator="equal">
      <formula>0</formula>
    </cfRule>
  </conditionalFormatting>
  <conditionalFormatting sqref="AV2:AV5">
    <cfRule type="cellIs" dxfId="15249" priority="127" operator="equal">
      <formula>0</formula>
    </cfRule>
  </conditionalFormatting>
  <conditionalFormatting sqref="AW8:AW9">
    <cfRule type="cellIs" dxfId="15248" priority="126" operator="equal">
      <formula>0</formula>
    </cfRule>
  </conditionalFormatting>
  <conditionalFormatting sqref="AW2:AW5">
    <cfRule type="cellIs" dxfId="15247" priority="125" operator="equal">
      <formula>0</formula>
    </cfRule>
  </conditionalFormatting>
  <conditionalFormatting sqref="AX8:AX9">
    <cfRule type="cellIs" dxfId="15246" priority="124" operator="equal">
      <formula>0</formula>
    </cfRule>
  </conditionalFormatting>
  <conditionalFormatting sqref="AX2:AX5">
    <cfRule type="cellIs" dxfId="15245" priority="123" operator="equal">
      <formula>0</formula>
    </cfRule>
  </conditionalFormatting>
  <conditionalFormatting sqref="AY8:AY9">
    <cfRule type="cellIs" dxfId="15244" priority="122" operator="equal">
      <formula>0</formula>
    </cfRule>
  </conditionalFormatting>
  <conditionalFormatting sqref="AY2:AY5">
    <cfRule type="cellIs" dxfId="15243" priority="121" operator="equal">
      <formula>0</formula>
    </cfRule>
  </conditionalFormatting>
  <conditionalFormatting sqref="AZ8:AZ9">
    <cfRule type="cellIs" dxfId="15242" priority="120" operator="equal">
      <formula>0</formula>
    </cfRule>
  </conditionalFormatting>
  <conditionalFormatting sqref="AZ2:AZ5">
    <cfRule type="cellIs" dxfId="15241" priority="119" operator="equal">
      <formula>0</formula>
    </cfRule>
  </conditionalFormatting>
  <conditionalFormatting sqref="BA8:BA9">
    <cfRule type="cellIs" dxfId="15240" priority="118" operator="equal">
      <formula>0</formula>
    </cfRule>
  </conditionalFormatting>
  <conditionalFormatting sqref="BA2:BA5">
    <cfRule type="cellIs" dxfId="15239" priority="117" operator="equal">
      <formula>0</formula>
    </cfRule>
  </conditionalFormatting>
  <conditionalFormatting sqref="BB8:BB9">
    <cfRule type="cellIs" dxfId="15238" priority="116" operator="equal">
      <formula>0</formula>
    </cfRule>
  </conditionalFormatting>
  <conditionalFormatting sqref="BB2:BB5">
    <cfRule type="cellIs" dxfId="15237" priority="115" operator="equal">
      <formula>0</formula>
    </cfRule>
  </conditionalFormatting>
  <conditionalFormatting sqref="BC8:BC9">
    <cfRule type="cellIs" dxfId="15236" priority="114" operator="equal">
      <formula>0</formula>
    </cfRule>
  </conditionalFormatting>
  <conditionalFormatting sqref="BC2:BC5">
    <cfRule type="cellIs" dxfId="15235" priority="113" operator="equal">
      <formula>0</formula>
    </cfRule>
  </conditionalFormatting>
  <conditionalFormatting sqref="BD8:BD9">
    <cfRule type="cellIs" dxfId="15234" priority="112" operator="equal">
      <formula>0</formula>
    </cfRule>
  </conditionalFormatting>
  <conditionalFormatting sqref="BD2:BD5">
    <cfRule type="cellIs" dxfId="15233" priority="111" operator="equal">
      <formula>0</formula>
    </cfRule>
  </conditionalFormatting>
  <conditionalFormatting sqref="BE8:BE9">
    <cfRule type="cellIs" dxfId="15232" priority="110" operator="equal">
      <formula>0</formula>
    </cfRule>
  </conditionalFormatting>
  <conditionalFormatting sqref="BE2:BE5">
    <cfRule type="cellIs" dxfId="15231" priority="109" operator="equal">
      <formula>0</formula>
    </cfRule>
  </conditionalFormatting>
  <conditionalFormatting sqref="BF8:BF9">
    <cfRule type="cellIs" dxfId="15230" priority="108" operator="equal">
      <formula>0</formula>
    </cfRule>
  </conditionalFormatting>
  <conditionalFormatting sqref="BF2:BF5">
    <cfRule type="cellIs" dxfId="15229" priority="107" operator="equal">
      <formula>0</formula>
    </cfRule>
  </conditionalFormatting>
  <conditionalFormatting sqref="BG8:BG9">
    <cfRule type="cellIs" dxfId="15228" priority="106" operator="equal">
      <formula>0</formula>
    </cfRule>
  </conditionalFormatting>
  <conditionalFormatting sqref="BG2:BG5">
    <cfRule type="cellIs" dxfId="15227" priority="105" operator="equal">
      <formula>0</formula>
    </cfRule>
  </conditionalFormatting>
  <conditionalFormatting sqref="BH8:BH9">
    <cfRule type="cellIs" dxfId="15226" priority="104" operator="equal">
      <formula>0</formula>
    </cfRule>
  </conditionalFormatting>
  <conditionalFormatting sqref="BH2:BH5">
    <cfRule type="cellIs" dxfId="15225" priority="103" operator="equal">
      <formula>0</formula>
    </cfRule>
  </conditionalFormatting>
  <conditionalFormatting sqref="BI8:BI9">
    <cfRule type="cellIs" dxfId="15224" priority="102" operator="equal">
      <formula>0</formula>
    </cfRule>
  </conditionalFormatting>
  <conditionalFormatting sqref="BI2:BI5">
    <cfRule type="cellIs" dxfId="15223" priority="101" operator="equal">
      <formula>0</formula>
    </cfRule>
  </conditionalFormatting>
  <conditionalFormatting sqref="BJ8:BJ9">
    <cfRule type="cellIs" dxfId="15222" priority="100" operator="equal">
      <formula>0</formula>
    </cfRule>
  </conditionalFormatting>
  <conditionalFormatting sqref="BJ2:BJ5">
    <cfRule type="cellIs" dxfId="15221" priority="99" operator="equal">
      <formula>0</formula>
    </cfRule>
  </conditionalFormatting>
  <conditionalFormatting sqref="BK8:BK9">
    <cfRule type="cellIs" dxfId="15220" priority="98" operator="equal">
      <formula>0</formula>
    </cfRule>
  </conditionalFormatting>
  <conditionalFormatting sqref="BK2:BK5">
    <cfRule type="cellIs" dxfId="15219" priority="97" operator="equal">
      <formula>0</formula>
    </cfRule>
  </conditionalFormatting>
  <conditionalFormatting sqref="BL8:BL9">
    <cfRule type="cellIs" dxfId="15218" priority="96" operator="equal">
      <formula>0</formula>
    </cfRule>
  </conditionalFormatting>
  <conditionalFormatting sqref="BL2:BL5">
    <cfRule type="cellIs" dxfId="15217" priority="95" operator="equal">
      <formula>0</formula>
    </cfRule>
  </conditionalFormatting>
  <conditionalFormatting sqref="BM8:BM9">
    <cfRule type="cellIs" dxfId="15216" priority="94" operator="equal">
      <formula>0</formula>
    </cfRule>
  </conditionalFormatting>
  <conditionalFormatting sqref="BM2:BM5">
    <cfRule type="cellIs" dxfId="15215" priority="93" operator="equal">
      <formula>0</formula>
    </cfRule>
  </conditionalFormatting>
  <conditionalFormatting sqref="P1:P11 P14 P24:P26 P30 P36 P44:P1048576">
    <cfRule type="cellIs" dxfId="15214" priority="92" operator="equal">
      <formula>0</formula>
    </cfRule>
  </conditionalFormatting>
  <conditionalFormatting sqref="P12">
    <cfRule type="cellIs" dxfId="15213" priority="91" operator="equal">
      <formula>0</formula>
    </cfRule>
  </conditionalFormatting>
  <conditionalFormatting sqref="P13">
    <cfRule type="cellIs" dxfId="15212" priority="90" operator="equal">
      <formula>0</formula>
    </cfRule>
  </conditionalFormatting>
  <conditionalFormatting sqref="P15">
    <cfRule type="cellIs" dxfId="15211" priority="89" operator="equal">
      <formula>0</formula>
    </cfRule>
  </conditionalFormatting>
  <conditionalFormatting sqref="P17">
    <cfRule type="cellIs" dxfId="15210" priority="88" operator="equal">
      <formula>0</formula>
    </cfRule>
  </conditionalFormatting>
  <conditionalFormatting sqref="P16">
    <cfRule type="cellIs" dxfId="15209" priority="87" operator="equal">
      <formula>0</formula>
    </cfRule>
  </conditionalFormatting>
  <conditionalFormatting sqref="P18">
    <cfRule type="cellIs" dxfId="15208" priority="86" operator="equal">
      <formula>0</formula>
    </cfRule>
  </conditionalFormatting>
  <conditionalFormatting sqref="P20">
    <cfRule type="cellIs" dxfId="15207" priority="85" operator="equal">
      <formula>0</formula>
    </cfRule>
  </conditionalFormatting>
  <conditionalFormatting sqref="P19">
    <cfRule type="cellIs" dxfId="15206" priority="84" operator="equal">
      <formula>0</formula>
    </cfRule>
  </conditionalFormatting>
  <conditionalFormatting sqref="P21">
    <cfRule type="cellIs" dxfId="15205" priority="83" operator="equal">
      <formula>0</formula>
    </cfRule>
  </conditionalFormatting>
  <conditionalFormatting sqref="P22">
    <cfRule type="cellIs" dxfId="15204" priority="82" operator="equal">
      <formula>0</formula>
    </cfRule>
  </conditionalFormatting>
  <conditionalFormatting sqref="P23">
    <cfRule type="cellIs" dxfId="15203" priority="81" operator="equal">
      <formula>0</formula>
    </cfRule>
  </conditionalFormatting>
  <conditionalFormatting sqref="P39">
    <cfRule type="cellIs" dxfId="15202" priority="72" operator="equal">
      <formula>0</formula>
    </cfRule>
  </conditionalFormatting>
  <conditionalFormatting sqref="R18 T18">
    <cfRule type="cellIs" dxfId="15201" priority="71" operator="equal">
      <formula>0</formula>
    </cfRule>
  </conditionalFormatting>
  <conditionalFormatting sqref="P31">
    <cfRule type="cellIs" dxfId="15200" priority="80" operator="equal">
      <formula>0</formula>
    </cfRule>
  </conditionalFormatting>
  <conditionalFormatting sqref="P32">
    <cfRule type="cellIs" dxfId="15199" priority="79" operator="equal">
      <formula>0</formula>
    </cfRule>
  </conditionalFormatting>
  <conditionalFormatting sqref="P33">
    <cfRule type="cellIs" dxfId="15198" priority="78" operator="equal">
      <formula>0</formula>
    </cfRule>
  </conditionalFormatting>
  <conditionalFormatting sqref="P34">
    <cfRule type="cellIs" dxfId="15197" priority="77" operator="equal">
      <formula>0</formula>
    </cfRule>
  </conditionalFormatting>
  <conditionalFormatting sqref="P35">
    <cfRule type="cellIs" dxfId="15196" priority="76" operator="equal">
      <formula>0</formula>
    </cfRule>
  </conditionalFormatting>
  <conditionalFormatting sqref="P40:P43">
    <cfRule type="cellIs" dxfId="15195" priority="75" operator="equal">
      <formula>0</formula>
    </cfRule>
  </conditionalFormatting>
  <conditionalFormatting sqref="P37">
    <cfRule type="cellIs" dxfId="15194" priority="74" operator="equal">
      <formula>0</formula>
    </cfRule>
  </conditionalFormatting>
  <conditionalFormatting sqref="P38">
    <cfRule type="cellIs" dxfId="15193" priority="73" operator="equal">
      <formula>0</formula>
    </cfRule>
  </conditionalFormatting>
  <conditionalFormatting sqref="U50">
    <cfRule type="expression" dxfId="15192" priority="3">
      <formula>$U$50&gt;=$N$47*(YEAR($N$12)-YEAR($N$10))</formula>
    </cfRule>
    <cfRule type="cellIs" dxfId="15191" priority="58" operator="equal">
      <formula>0</formula>
    </cfRule>
  </conditionalFormatting>
  <conditionalFormatting sqref="U18:AB18">
    <cfRule type="cellIs" dxfId="15190" priority="70" operator="equal">
      <formula>0</formula>
    </cfRule>
  </conditionalFormatting>
  <conditionalFormatting sqref="R31 T31">
    <cfRule type="cellIs" dxfId="15189" priority="69" operator="equal">
      <formula>0</formula>
    </cfRule>
  </conditionalFormatting>
  <conditionalFormatting sqref="U31:BM31">
    <cfRule type="cellIs" dxfId="15188" priority="68" operator="equal">
      <formula>0</formula>
    </cfRule>
  </conditionalFormatting>
  <conditionalFormatting sqref="M45:N45">
    <cfRule type="cellIs" dxfId="15187" priority="67" operator="equal">
      <formula>0</formula>
    </cfRule>
  </conditionalFormatting>
  <conditionalFormatting sqref="M47">
    <cfRule type="cellIs" dxfId="15186" priority="66" operator="equal">
      <formula>0</formula>
    </cfRule>
  </conditionalFormatting>
  <conditionalFormatting sqref="N48">
    <cfRule type="containsBlanks" dxfId="15185" priority="63">
      <formula>LEN(TRIM(N48))=0</formula>
    </cfRule>
  </conditionalFormatting>
  <conditionalFormatting sqref="M48:N48">
    <cfRule type="cellIs" dxfId="15184" priority="64" operator="equal">
      <formula>0</formula>
    </cfRule>
  </conditionalFormatting>
  <conditionalFormatting sqref="V50:AB50">
    <cfRule type="cellIs" dxfId="15183" priority="62" operator="equal">
      <formula>0</formula>
    </cfRule>
  </conditionalFormatting>
  <conditionalFormatting sqref="R49 T49">
    <cfRule type="cellIs" dxfId="15182" priority="61" operator="equal">
      <formula>0</formula>
    </cfRule>
  </conditionalFormatting>
  <conditionalFormatting sqref="U49:BM49">
    <cfRule type="cellIs" dxfId="15181" priority="60" operator="equal">
      <formula>0</formula>
    </cfRule>
  </conditionalFormatting>
  <conditionalFormatting sqref="R50 T50">
    <cfRule type="cellIs" dxfId="15180" priority="59" operator="equal">
      <formula>0</formula>
    </cfRule>
  </conditionalFormatting>
  <conditionalFormatting sqref="U18:BM18">
    <cfRule type="containsBlanks" dxfId="15179" priority="57">
      <formula>LEN(TRIM(U18))=0</formula>
    </cfRule>
  </conditionalFormatting>
  <conditionalFormatting sqref="S51:S1048576 S46 S41:S43 S19:S23 S1:S17 S30 S38 S25:S26">
    <cfRule type="cellIs" dxfId="15178" priority="56" operator="equal">
      <formula>0</formula>
    </cfRule>
  </conditionalFormatting>
  <conditionalFormatting sqref="S18">
    <cfRule type="cellIs" dxfId="15177" priority="55" operator="equal">
      <formula>0</formula>
    </cfRule>
  </conditionalFormatting>
  <conditionalFormatting sqref="S31">
    <cfRule type="cellIs" dxfId="15176" priority="54" operator="equal">
      <formula>0</formula>
    </cfRule>
  </conditionalFormatting>
  <conditionalFormatting sqref="S49">
    <cfRule type="cellIs" dxfId="15175" priority="53" operator="equal">
      <formula>0</formula>
    </cfRule>
  </conditionalFormatting>
  <conditionalFormatting sqref="S50">
    <cfRule type="cellIs" dxfId="15174" priority="52" operator="equal">
      <formula>0</formula>
    </cfRule>
  </conditionalFormatting>
  <conditionalFormatting sqref="Q27:R27 Q28 Q29:R29 T29 T27">
    <cfRule type="cellIs" dxfId="15173" priority="51" operator="equal">
      <formula>0</formula>
    </cfRule>
  </conditionalFormatting>
  <conditionalFormatting sqref="AC28:BM28 U27:BM27 U29:BM29">
    <cfRule type="cellIs" dxfId="15172" priority="50" operator="equal">
      <formula>0</formula>
    </cfRule>
  </conditionalFormatting>
  <conditionalFormatting sqref="P27">
    <cfRule type="cellIs" dxfId="15171" priority="49" operator="equal">
      <formula>0</formula>
    </cfRule>
  </conditionalFormatting>
  <conditionalFormatting sqref="P28">
    <cfRule type="cellIs" dxfId="15170" priority="48" operator="equal">
      <formula>0</formula>
    </cfRule>
  </conditionalFormatting>
  <conditionalFormatting sqref="P29">
    <cfRule type="cellIs" dxfId="15169" priority="47" operator="equal">
      <formula>0</formula>
    </cfRule>
  </conditionalFormatting>
  <conditionalFormatting sqref="R28 T28">
    <cfRule type="cellIs" dxfId="15168" priority="46" operator="equal">
      <formula>0</formula>
    </cfRule>
  </conditionalFormatting>
  <conditionalFormatting sqref="U28:AB28">
    <cfRule type="cellIs" dxfId="15167" priority="45" operator="equal">
      <formula>0</formula>
    </cfRule>
  </conditionalFormatting>
  <conditionalFormatting sqref="U28:BM28">
    <cfRule type="containsBlanks" dxfId="15166" priority="44">
      <formula>LEN(TRIM(U28))=0</formula>
    </cfRule>
  </conditionalFormatting>
  <conditionalFormatting sqref="S29 S27">
    <cfRule type="cellIs" dxfId="15165" priority="43" operator="equal">
      <formula>0</formula>
    </cfRule>
  </conditionalFormatting>
  <conditionalFormatting sqref="S28">
    <cfRule type="cellIs" dxfId="15164" priority="42" operator="equal">
      <formula>0</formula>
    </cfRule>
  </conditionalFormatting>
  <conditionalFormatting sqref="R34 T34">
    <cfRule type="cellIs" dxfId="15163" priority="41" operator="equal">
      <formula>0</formula>
    </cfRule>
  </conditionalFormatting>
  <conditionalFormatting sqref="U34">
    <cfRule type="cellIs" dxfId="15162" priority="40" operator="equal">
      <formula>0</formula>
    </cfRule>
  </conditionalFormatting>
  <conditionalFormatting sqref="S34">
    <cfRule type="cellIs" dxfId="15161" priority="39" operator="equal">
      <formula>0</formula>
    </cfRule>
  </conditionalFormatting>
  <conditionalFormatting sqref="R33 T33">
    <cfRule type="cellIs" dxfId="15160" priority="38" operator="equal">
      <formula>0</formula>
    </cfRule>
  </conditionalFormatting>
  <conditionalFormatting sqref="U33">
    <cfRule type="cellIs" dxfId="15159" priority="34" operator="greaterThanOrEqual">
      <formula>0</formula>
    </cfRule>
    <cfRule type="cellIs" dxfId="15158" priority="35" operator="lessThan">
      <formula>0</formula>
    </cfRule>
    <cfRule type="cellIs" dxfId="15157" priority="37" operator="equal">
      <formula>0</formula>
    </cfRule>
  </conditionalFormatting>
  <conditionalFormatting sqref="S33">
    <cfRule type="cellIs" dxfId="15156" priority="36" operator="equal">
      <formula>0</formula>
    </cfRule>
  </conditionalFormatting>
  <conditionalFormatting sqref="T36 R36">
    <cfRule type="cellIs" dxfId="15155" priority="33" operator="equal">
      <formula>0</formula>
    </cfRule>
  </conditionalFormatting>
  <conditionalFormatting sqref="U36:BM36">
    <cfRule type="cellIs" dxfId="15154" priority="32" operator="equal">
      <formula>0</formula>
    </cfRule>
  </conditionalFormatting>
  <conditionalFormatting sqref="S36">
    <cfRule type="cellIs" dxfId="15153" priority="31" operator="equal">
      <formula>0</formula>
    </cfRule>
  </conditionalFormatting>
  <conditionalFormatting sqref="R37 T37">
    <cfRule type="cellIs" dxfId="15152" priority="30" operator="equal">
      <formula>0</formula>
    </cfRule>
  </conditionalFormatting>
  <conditionalFormatting sqref="U37:BM37">
    <cfRule type="cellIs" dxfId="15151" priority="29" operator="equal">
      <formula>0</formula>
    </cfRule>
  </conditionalFormatting>
  <conditionalFormatting sqref="S37">
    <cfRule type="cellIs" dxfId="15150" priority="28" operator="equal">
      <formula>0</formula>
    </cfRule>
  </conditionalFormatting>
  <conditionalFormatting sqref="V39:BM40">
    <cfRule type="cellIs" dxfId="15149" priority="27" operator="equal">
      <formula>0</formula>
    </cfRule>
  </conditionalFormatting>
  <conditionalFormatting sqref="R40 T40">
    <cfRule type="cellIs" dxfId="15148" priority="26" operator="equal">
      <formula>0</formula>
    </cfRule>
  </conditionalFormatting>
  <conditionalFormatting sqref="U40">
    <cfRule type="cellIs" dxfId="15147" priority="25" operator="equal">
      <formula>0</formula>
    </cfRule>
  </conditionalFormatting>
  <conditionalFormatting sqref="S40">
    <cfRule type="cellIs" dxfId="15146" priority="24" operator="equal">
      <formula>0</formula>
    </cfRule>
  </conditionalFormatting>
  <conditionalFormatting sqref="R39 T39">
    <cfRule type="cellIs" dxfId="15145" priority="23" operator="equal">
      <formula>0</formula>
    </cfRule>
  </conditionalFormatting>
  <conditionalFormatting sqref="U39">
    <cfRule type="cellIs" dxfId="15144" priority="19" operator="greaterThanOrEqual">
      <formula>0</formula>
    </cfRule>
    <cfRule type="cellIs" dxfId="15143" priority="20" operator="lessThan">
      <formula>0</formula>
    </cfRule>
    <cfRule type="cellIs" dxfId="15142" priority="22" operator="equal">
      <formula>0</formula>
    </cfRule>
  </conditionalFormatting>
  <conditionalFormatting sqref="S39">
    <cfRule type="cellIs" dxfId="15141" priority="21" operator="equal">
      <formula>0</formula>
    </cfRule>
  </conditionalFormatting>
  <conditionalFormatting sqref="T44 R44">
    <cfRule type="cellIs" dxfId="15140" priority="18" operator="equal">
      <formula>0</formula>
    </cfRule>
  </conditionalFormatting>
  <conditionalFormatting sqref="U44:BM44">
    <cfRule type="cellIs" dxfId="15139" priority="17" operator="equal">
      <formula>0</formula>
    </cfRule>
  </conditionalFormatting>
  <conditionalFormatting sqref="S44">
    <cfRule type="cellIs" dxfId="15138" priority="16" operator="equal">
      <formula>0</formula>
    </cfRule>
  </conditionalFormatting>
  <conditionalFormatting sqref="R45 T45">
    <cfRule type="cellIs" dxfId="15137" priority="15" operator="equal">
      <formula>0</formula>
    </cfRule>
  </conditionalFormatting>
  <conditionalFormatting sqref="U45:BM45">
    <cfRule type="cellIs" dxfId="15136" priority="14" operator="equal">
      <formula>0</formula>
    </cfRule>
  </conditionalFormatting>
  <conditionalFormatting sqref="S45">
    <cfRule type="cellIs" dxfId="15135" priority="13" operator="equal">
      <formula>0</formula>
    </cfRule>
  </conditionalFormatting>
  <conditionalFormatting sqref="V47:BM48">
    <cfRule type="cellIs" dxfId="15134" priority="12" operator="equal">
      <formula>0</formula>
    </cfRule>
  </conditionalFormatting>
  <conditionalFormatting sqref="R48 T48">
    <cfRule type="cellIs" dxfId="15133" priority="11" operator="equal">
      <formula>0</formula>
    </cfRule>
  </conditionalFormatting>
  <conditionalFormatting sqref="U48">
    <cfRule type="cellIs" dxfId="15132" priority="10" operator="equal">
      <formula>0</formula>
    </cfRule>
  </conditionalFormatting>
  <conditionalFormatting sqref="S48">
    <cfRule type="cellIs" dxfId="15131" priority="9" operator="equal">
      <formula>0</formula>
    </cfRule>
  </conditionalFormatting>
  <conditionalFormatting sqref="R47 T47">
    <cfRule type="cellIs" dxfId="15130" priority="8" operator="equal">
      <formula>0</formula>
    </cfRule>
  </conditionalFormatting>
  <conditionalFormatting sqref="U47">
    <cfRule type="cellIs" dxfId="15129" priority="4" operator="greaterThanOrEqual">
      <formula>0</formula>
    </cfRule>
    <cfRule type="cellIs" dxfId="15128" priority="5" operator="lessThan">
      <formula>0</formula>
    </cfRule>
    <cfRule type="cellIs" dxfId="15127" priority="7" operator="equal">
      <formula>0</formula>
    </cfRule>
  </conditionalFormatting>
  <conditionalFormatting sqref="S47">
    <cfRule type="cellIs" dxfId="15126" priority="6" operator="equal">
      <formula>0</formula>
    </cfRule>
  </conditionalFormatting>
  <conditionalFormatting sqref="N47">
    <cfRule type="containsBlanks" dxfId="15125" priority="1">
      <formula>LEN(TRIM(N47))=0</formula>
    </cfRule>
  </conditionalFormatting>
  <conditionalFormatting sqref="N47">
    <cfRule type="cellIs" dxfId="15124" priority="2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lists!$E$10:$E$190</xm:f>
          </x14:formula1>
          <xm:sqref>N10</xm:sqref>
        </x14:dataValidation>
        <x14:dataValidation type="list" allowBlank="1" showInputMessage="1" showErrorMessage="1">
          <x14:formula1>
            <xm:f>lists!$E$10:$E$190</xm:f>
          </x14:formula1>
          <xm:sqref>N12</xm:sqref>
        </x14:dataValidation>
        <x14:dataValidation type="list" allowBlank="1" showInputMessage="1" showErrorMessage="1">
          <x14:formula1>
            <xm:f>lists!#REF!</xm:f>
          </x14:formula1>
          <xm:sqref>N4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M169"/>
  <sheetViews>
    <sheetView workbookViewId="0">
      <pane xSplit="15" ySplit="8" topLeftCell="P9" activePane="bottomRight" state="frozen"/>
      <selection activeCell="P9" sqref="P9"/>
      <selection pane="topRight" activeCell="P9" sqref="P9"/>
      <selection pane="bottomLeft" activeCell="P9" sqref="P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36.6640625" style="2" customWidth="1"/>
    <col min="6" max="6" width="1.77734375" style="20" customWidth="1"/>
    <col min="7" max="7" width="1.77734375" style="15" customWidth="1"/>
    <col min="8" max="8" width="12.44140625" style="2" customWidth="1"/>
    <col min="9" max="9" width="1.77734375" style="20" customWidth="1"/>
    <col min="10" max="10" width="1.77734375" style="15" customWidth="1"/>
    <col min="11" max="11" width="10.88671875" style="13" customWidth="1"/>
    <col min="12" max="12" width="1.77734375" style="20" customWidth="1"/>
    <col min="13" max="13" width="1.77734375" style="15" customWidth="1"/>
    <col min="14" max="14" width="12.44140625" style="2" customWidth="1"/>
    <col min="15" max="15" width="1.77734375" style="25" customWidth="1"/>
    <col min="16" max="17" width="1.77734375" style="2" customWidth="1"/>
    <col min="18" max="18" width="18.44140625" style="140" customWidth="1"/>
    <col min="19" max="20" width="1.77734375" style="2" customWidth="1"/>
    <col min="21" max="28" width="10.88671875" style="2" customWidth="1"/>
    <col min="29" max="65" width="10.77734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31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132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31"/>
      <c r="S3" s="1"/>
      <c r="T3" s="1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>
        <v>3</v>
      </c>
      <c r="C4" s="6" t="s">
        <v>13</v>
      </c>
      <c r="D4" s="14"/>
      <c r="E4" s="6"/>
      <c r="F4" s="19"/>
      <c r="G4" s="14"/>
      <c r="H4" s="6"/>
      <c r="I4" s="19"/>
      <c r="J4" s="14"/>
      <c r="K4" s="16"/>
      <c r="L4" s="26" t="e">
        <v>#REF!</v>
      </c>
      <c r="M4" s="10"/>
      <c r="N4" s="53">
        <v>0</v>
      </c>
      <c r="O4" s="11"/>
      <c r="P4" s="6"/>
      <c r="Q4" s="6"/>
      <c r="R4" s="132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32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132"/>
      <c r="S6" s="6"/>
      <c r="T6" s="6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133"/>
      <c r="S7" s="3"/>
      <c r="T7" s="3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3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88"/>
      <c r="Q9" s="88"/>
      <c r="R9" s="134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s="4" customFormat="1" x14ac:dyDescent="0.25">
      <c r="A10" s="22">
        <v>10</v>
      </c>
      <c r="B10" s="3"/>
      <c r="C10" s="3"/>
      <c r="D10" s="10"/>
      <c r="E10" s="3" t="s">
        <v>257</v>
      </c>
      <c r="F10" s="23"/>
      <c r="G10" s="10"/>
      <c r="H10" s="3"/>
      <c r="I10" s="23"/>
      <c r="J10" s="10"/>
      <c r="K10" s="5" t="s">
        <v>259</v>
      </c>
      <c r="L10" s="23"/>
      <c r="M10" s="10"/>
      <c r="N10" s="36">
        <v>44197</v>
      </c>
      <c r="O10" s="24"/>
      <c r="P10" s="89"/>
      <c r="Q10" s="89"/>
      <c r="R10" s="143" t="s">
        <v>121</v>
      </c>
      <c r="S10" s="144"/>
      <c r="T10" s="144"/>
      <c r="U10" s="145">
        <v>0.16102564102564101</v>
      </c>
      <c r="V10" s="145">
        <v>0.16255836297027526</v>
      </c>
      <c r="W10" s="145">
        <v>0.16075247117541597</v>
      </c>
      <c r="X10" s="145">
        <v>0.15929279820319411</v>
      </c>
      <c r="Y10" s="145">
        <v>0.15825283438874524</v>
      </c>
      <c r="Z10" s="145">
        <v>0.15772545070227612</v>
      </c>
      <c r="AA10" s="145">
        <v>0.15783036160982414</v>
      </c>
      <c r="AB10" s="145">
        <v>0.15872514794713927</v>
      </c>
      <c r="AC10" s="145">
        <v>0</v>
      </c>
      <c r="AD10" s="145">
        <v>0</v>
      </c>
      <c r="AE10" s="145">
        <v>0</v>
      </c>
      <c r="AF10" s="145">
        <v>0</v>
      </c>
      <c r="AG10" s="145">
        <v>0</v>
      </c>
      <c r="AH10" s="145">
        <v>0</v>
      </c>
      <c r="AI10" s="145">
        <v>0</v>
      </c>
      <c r="AJ10" s="145">
        <v>0</v>
      </c>
      <c r="AK10" s="145">
        <v>0</v>
      </c>
      <c r="AL10" s="145">
        <v>0</v>
      </c>
      <c r="AM10" s="145">
        <v>0</v>
      </c>
      <c r="AN10" s="145">
        <v>0</v>
      </c>
      <c r="AO10" s="145">
        <v>0</v>
      </c>
      <c r="AP10" s="145">
        <v>0</v>
      </c>
      <c r="AQ10" s="145">
        <v>0</v>
      </c>
      <c r="AR10" s="145">
        <v>0</v>
      </c>
      <c r="AS10" s="145">
        <v>0</v>
      </c>
      <c r="AT10" s="145">
        <v>0</v>
      </c>
      <c r="AU10" s="145">
        <v>0</v>
      </c>
      <c r="AV10" s="145">
        <v>0</v>
      </c>
      <c r="AW10" s="145">
        <v>0</v>
      </c>
      <c r="AX10" s="145">
        <v>0</v>
      </c>
      <c r="AY10" s="145">
        <v>0</v>
      </c>
      <c r="AZ10" s="145">
        <v>0</v>
      </c>
      <c r="BA10" s="145">
        <v>0</v>
      </c>
      <c r="BB10" s="145">
        <v>0</v>
      </c>
      <c r="BC10" s="145">
        <v>0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45">
        <v>0</v>
      </c>
      <c r="BJ10" s="145">
        <v>0</v>
      </c>
      <c r="BK10" s="145">
        <v>0</v>
      </c>
      <c r="BL10" s="145">
        <v>0</v>
      </c>
      <c r="BM10" s="145">
        <v>0</v>
      </c>
    </row>
    <row r="11" spans="1:65" ht="4.05" customHeight="1" x14ac:dyDescent="0.25">
      <c r="A11" s="17">
        <v>11</v>
      </c>
      <c r="B11" s="1"/>
      <c r="C11" s="1"/>
      <c r="D11" s="10"/>
      <c r="E11" s="1"/>
      <c r="F11" s="18"/>
      <c r="G11" s="10"/>
      <c r="H11" s="1"/>
      <c r="I11" s="18"/>
      <c r="J11" s="10"/>
      <c r="K11" s="12"/>
      <c r="L11" s="18"/>
      <c r="M11" s="10"/>
      <c r="N11" s="1"/>
      <c r="O11" s="24"/>
      <c r="P11" s="88"/>
      <c r="Q11" s="88"/>
      <c r="R11" s="134"/>
      <c r="S11" s="88"/>
      <c r="T11" s="88"/>
      <c r="U11" s="91"/>
      <c r="V11" s="91"/>
      <c r="W11" s="91"/>
      <c r="X11" s="91"/>
      <c r="Y11" s="91"/>
      <c r="Z11" s="91"/>
      <c r="AA11" s="91"/>
      <c r="AB11" s="91"/>
      <c r="AC11" s="91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</row>
    <row r="12" spans="1:65" s="4" customFormat="1" x14ac:dyDescent="0.25">
      <c r="A12" s="22">
        <v>12</v>
      </c>
      <c r="B12" s="3"/>
      <c r="C12" s="3"/>
      <c r="D12" s="10"/>
      <c r="E12" s="3" t="s">
        <v>258</v>
      </c>
      <c r="F12" s="23"/>
      <c r="G12" s="10"/>
      <c r="H12" s="3"/>
      <c r="I12" s="23"/>
      <c r="J12" s="10"/>
      <c r="K12" s="5" t="s">
        <v>259</v>
      </c>
      <c r="L12" s="23"/>
      <c r="M12" s="10"/>
      <c r="N12" s="36">
        <v>47088</v>
      </c>
      <c r="O12" s="24"/>
      <c r="P12" s="89"/>
      <c r="Q12" s="108" t="s">
        <v>115</v>
      </c>
      <c r="R12" s="141" t="s">
        <v>256</v>
      </c>
      <c r="S12" s="89"/>
      <c r="T12" s="89"/>
      <c r="U12" s="91">
        <v>292367837.23636073</v>
      </c>
      <c r="V12" s="91">
        <v>395266930.54945642</v>
      </c>
      <c r="W12" s="91">
        <v>416246542.24580532</v>
      </c>
      <c r="X12" s="91">
        <v>438244148.20148283</v>
      </c>
      <c r="Y12" s="91">
        <v>461310215.67119086</v>
      </c>
      <c r="Z12" s="91">
        <v>485497528.50805169</v>
      </c>
      <c r="AA12" s="91">
        <v>510893540.195894</v>
      </c>
      <c r="AB12" s="91">
        <v>537805808.67278707</v>
      </c>
      <c r="AC12" s="91">
        <v>0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0</v>
      </c>
      <c r="AJ12" s="91">
        <v>0</v>
      </c>
      <c r="AK12" s="91">
        <v>0</v>
      </c>
      <c r="AL12" s="91">
        <v>0</v>
      </c>
      <c r="AM12" s="91">
        <v>0</v>
      </c>
      <c r="AN12" s="91">
        <v>0</v>
      </c>
      <c r="AO12" s="91">
        <v>0</v>
      </c>
      <c r="AP12" s="91">
        <v>0</v>
      </c>
      <c r="AQ12" s="91">
        <v>0</v>
      </c>
      <c r="AR12" s="91">
        <v>0</v>
      </c>
      <c r="AS12" s="91">
        <v>0</v>
      </c>
      <c r="AT12" s="91">
        <v>0</v>
      </c>
      <c r="AU12" s="91">
        <v>0</v>
      </c>
      <c r="AV12" s="91">
        <v>0</v>
      </c>
      <c r="AW12" s="91">
        <v>0</v>
      </c>
      <c r="AX12" s="91">
        <v>0</v>
      </c>
      <c r="AY12" s="91">
        <v>0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91">
        <v>0</v>
      </c>
      <c r="BF12" s="91">
        <v>0</v>
      </c>
      <c r="BG12" s="91">
        <v>0</v>
      </c>
      <c r="BH12" s="91">
        <v>0</v>
      </c>
      <c r="BI12" s="91">
        <v>0</v>
      </c>
      <c r="BJ12" s="91">
        <v>0</v>
      </c>
      <c r="BK12" s="91">
        <v>0</v>
      </c>
      <c r="BL12" s="91">
        <v>0</v>
      </c>
      <c r="BM12" s="91">
        <v>0</v>
      </c>
    </row>
    <row r="13" spans="1:65" ht="4.05" customHeight="1" x14ac:dyDescent="0.25">
      <c r="A13" s="17">
        <v>13</v>
      </c>
      <c r="B13" s="1"/>
      <c r="C13" s="1"/>
      <c r="D13" s="10"/>
      <c r="E13" s="1"/>
      <c r="F13" s="18"/>
      <c r="G13" s="10"/>
      <c r="H13" s="1"/>
      <c r="I13" s="18"/>
      <c r="J13" s="10"/>
      <c r="K13" s="12"/>
      <c r="L13" s="18"/>
      <c r="M13" s="10"/>
      <c r="N13" s="1"/>
      <c r="O13" s="24"/>
      <c r="P13" s="88"/>
      <c r="Q13" s="88"/>
      <c r="R13" s="134"/>
      <c r="S13" s="88"/>
      <c r="T13" s="88"/>
      <c r="U13" s="91"/>
      <c r="V13" s="91"/>
      <c r="W13" s="91"/>
      <c r="X13" s="91"/>
      <c r="Y13" s="91"/>
      <c r="Z13" s="91"/>
      <c r="AA13" s="91"/>
      <c r="AB13" s="91"/>
      <c r="AC13" s="91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</row>
    <row r="14" spans="1:65" s="13" customFormat="1" ht="10.199999999999999" x14ac:dyDescent="0.2">
      <c r="A14" s="17">
        <v>14</v>
      </c>
      <c r="B14" s="12"/>
      <c r="C14" s="12"/>
      <c r="D14" s="27"/>
      <c r="E14" s="12"/>
      <c r="F14" s="18"/>
      <c r="G14" s="27"/>
      <c r="H14" s="12"/>
      <c r="I14" s="18"/>
      <c r="J14" s="27"/>
      <c r="K14" s="12"/>
      <c r="L14" s="18"/>
      <c r="M14" s="27"/>
      <c r="N14" s="12"/>
      <c r="O14" s="82"/>
      <c r="P14" s="92"/>
      <c r="Q14" s="92"/>
      <c r="R14" s="93" t="s">
        <v>200</v>
      </c>
      <c r="S14" s="93"/>
      <c r="T14" s="93">
        <v>1</v>
      </c>
      <c r="U14" s="94">
        <v>1.161025641025641</v>
      </c>
      <c r="V14" s="94">
        <v>1.3497600685972837</v>
      </c>
      <c r="W14" s="94">
        <v>1.5667373351181961</v>
      </c>
      <c r="X14" s="94">
        <v>1.8163073092785891</v>
      </c>
      <c r="Y14" s="94">
        <v>2.1037430890929212</v>
      </c>
      <c r="Z14" s="94">
        <v>2.4355569159819006</v>
      </c>
      <c r="AA14" s="94">
        <v>2.8199617447526322</v>
      </c>
      <c r="AB14" s="94">
        <v>3.2675605898937667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</row>
    <row r="15" spans="1:65" s="4" customFormat="1" x14ac:dyDescent="0.25">
      <c r="A15" s="22">
        <v>15</v>
      </c>
      <c r="B15" s="3"/>
      <c r="C15" s="3"/>
      <c r="D15" s="10"/>
      <c r="E15" s="3" t="s">
        <v>30</v>
      </c>
      <c r="F15" s="23"/>
      <c r="G15" s="10"/>
      <c r="H15" s="3" t="s">
        <v>27</v>
      </c>
      <c r="I15" s="23"/>
      <c r="J15" s="10"/>
      <c r="K15" s="5" t="s">
        <v>25</v>
      </c>
      <c r="L15" s="23"/>
      <c r="M15" s="10"/>
      <c r="N15" s="30">
        <v>74500</v>
      </c>
      <c r="O15" s="24"/>
      <c r="P15" s="89"/>
      <c r="Q15" s="89"/>
      <c r="R15" s="136" t="s">
        <v>292</v>
      </c>
      <c r="S15" s="89" t="s">
        <v>25</v>
      </c>
      <c r="T15" s="89"/>
      <c r="U15" s="91">
        <v>74500</v>
      </c>
      <c r="V15" s="91">
        <v>74500</v>
      </c>
      <c r="W15" s="91">
        <v>74500</v>
      </c>
      <c r="X15" s="91">
        <v>74500</v>
      </c>
      <c r="Y15" s="91">
        <v>74500</v>
      </c>
      <c r="Z15" s="91">
        <v>74500</v>
      </c>
      <c r="AA15" s="91">
        <v>74500</v>
      </c>
      <c r="AB15" s="91">
        <v>74500</v>
      </c>
      <c r="AC15" s="91">
        <v>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0</v>
      </c>
      <c r="AJ15" s="91">
        <v>0</v>
      </c>
      <c r="AK15" s="91">
        <v>0</v>
      </c>
      <c r="AL15" s="91">
        <v>0</v>
      </c>
      <c r="AM15" s="91">
        <v>0</v>
      </c>
      <c r="AN15" s="91">
        <v>0</v>
      </c>
      <c r="AO15" s="91">
        <v>0</v>
      </c>
      <c r="AP15" s="91">
        <v>0</v>
      </c>
      <c r="AQ15" s="91">
        <v>0</v>
      </c>
      <c r="AR15" s="91">
        <v>0</v>
      </c>
      <c r="AS15" s="91">
        <v>0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0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91">
        <v>0</v>
      </c>
      <c r="BF15" s="91">
        <v>0</v>
      </c>
      <c r="BG15" s="91">
        <v>0</v>
      </c>
      <c r="BH15" s="91">
        <v>0</v>
      </c>
      <c r="BI15" s="91">
        <v>0</v>
      </c>
      <c r="BJ15" s="91">
        <v>0</v>
      </c>
      <c r="BK15" s="91">
        <v>0</v>
      </c>
      <c r="BL15" s="91">
        <v>0</v>
      </c>
      <c r="BM15" s="91">
        <v>0</v>
      </c>
    </row>
    <row r="16" spans="1:65" ht="4.05" customHeight="1" x14ac:dyDescent="0.25">
      <c r="A16" s="17">
        <v>16</v>
      </c>
      <c r="B16" s="1"/>
      <c r="C16" s="1"/>
      <c r="D16" s="10"/>
      <c r="E16" s="31"/>
      <c r="F16" s="18"/>
      <c r="G16" s="10"/>
      <c r="H16" s="1"/>
      <c r="I16" s="18"/>
      <c r="J16" s="10"/>
      <c r="K16" s="12"/>
      <c r="L16" s="18"/>
      <c r="M16" s="10"/>
      <c r="N16" s="31"/>
      <c r="O16" s="24"/>
      <c r="P16" s="88"/>
      <c r="Q16" s="88"/>
      <c r="R16" s="134"/>
      <c r="S16" s="88"/>
      <c r="T16" s="88"/>
      <c r="U16" s="91"/>
      <c r="V16" s="91"/>
      <c r="W16" s="91"/>
      <c r="X16" s="91"/>
      <c r="Y16" s="91"/>
      <c r="Z16" s="91"/>
      <c r="AA16" s="91"/>
      <c r="AB16" s="91"/>
      <c r="AC16" s="91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</row>
    <row r="17" spans="1:65" ht="4.05" customHeight="1" x14ac:dyDescent="0.25">
      <c r="A17" s="17">
        <v>17</v>
      </c>
      <c r="B17" s="1"/>
      <c r="C17" s="1"/>
      <c r="D17" s="10"/>
      <c r="E17" s="1"/>
      <c r="F17" s="18"/>
      <c r="G17" s="10"/>
      <c r="H17" s="1"/>
      <c r="I17" s="18"/>
      <c r="J17" s="10"/>
      <c r="K17" s="12"/>
      <c r="L17" s="18"/>
      <c r="M17" s="10"/>
      <c r="N17" s="1"/>
      <c r="O17" s="24"/>
      <c r="P17" s="1"/>
      <c r="Q17" s="1"/>
      <c r="R17" s="131"/>
      <c r="S17" s="1"/>
      <c r="T17" s="1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</row>
    <row r="18" spans="1:65" s="4" customFormat="1" x14ac:dyDescent="0.25">
      <c r="A18" s="22">
        <v>18</v>
      </c>
      <c r="B18" s="3"/>
      <c r="C18" s="3"/>
      <c r="D18" s="10"/>
      <c r="E18" s="3" t="s">
        <v>54</v>
      </c>
      <c r="F18" s="23"/>
      <c r="G18" s="10"/>
      <c r="H18" s="3" t="s">
        <v>27</v>
      </c>
      <c r="I18" s="23"/>
      <c r="J18" s="10"/>
      <c r="K18" s="5" t="s">
        <v>289</v>
      </c>
      <c r="L18" s="23"/>
      <c r="M18" s="10"/>
      <c r="N18" s="30">
        <v>725</v>
      </c>
      <c r="O18" s="24"/>
      <c r="P18" s="3"/>
      <c r="Q18" s="3"/>
      <c r="R18" s="133" t="s">
        <v>128</v>
      </c>
      <c r="S18" s="10"/>
      <c r="T18" s="10"/>
      <c r="U18" s="106">
        <v>0.11749999999999999</v>
      </c>
      <c r="V18" s="106">
        <v>0.11499999999999999</v>
      </c>
      <c r="W18" s="106">
        <v>0.11249999999999999</v>
      </c>
      <c r="X18" s="106">
        <v>0.10999999999999999</v>
      </c>
      <c r="Y18" s="106">
        <v>0.10749999999999998</v>
      </c>
      <c r="Z18" s="106">
        <v>0.10499999999999998</v>
      </c>
      <c r="AA18" s="106">
        <v>0.10249999999999998</v>
      </c>
      <c r="AB18" s="106">
        <v>9.9999999999999978E-2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0</v>
      </c>
      <c r="AQ18" s="106">
        <v>0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6">
        <v>0</v>
      </c>
      <c r="AY18" s="106">
        <v>0</v>
      </c>
      <c r="AZ18" s="106">
        <v>0</v>
      </c>
      <c r="BA18" s="106">
        <v>0</v>
      </c>
      <c r="BB18" s="106">
        <v>0</v>
      </c>
      <c r="BC18" s="106">
        <v>0</v>
      </c>
      <c r="BD18" s="106">
        <v>0</v>
      </c>
      <c r="BE18" s="106">
        <v>0</v>
      </c>
      <c r="BF18" s="106">
        <v>0</v>
      </c>
      <c r="BG18" s="106"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</row>
    <row r="19" spans="1:65" ht="4.05" customHeight="1" x14ac:dyDescent="0.25">
      <c r="A19" s="17">
        <v>19</v>
      </c>
      <c r="B19" s="1"/>
      <c r="C19" s="1"/>
      <c r="D19" s="10"/>
      <c r="E19" s="31"/>
      <c r="F19" s="18"/>
      <c r="G19" s="10"/>
      <c r="H19" s="1"/>
      <c r="I19" s="18"/>
      <c r="J19" s="10"/>
      <c r="K19" s="12"/>
      <c r="L19" s="18"/>
      <c r="M19" s="10"/>
      <c r="N19" s="31"/>
      <c r="O19" s="24"/>
      <c r="P19" s="1"/>
      <c r="Q19" s="1"/>
      <c r="R19" s="131"/>
      <c r="S19" s="1"/>
      <c r="T19" s="1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</row>
    <row r="20" spans="1:65" ht="7.95" customHeight="1" x14ac:dyDescent="0.25">
      <c r="A20" s="17">
        <v>20</v>
      </c>
      <c r="B20" s="1"/>
      <c r="C20" s="1"/>
      <c r="D20" s="10"/>
      <c r="E20" s="1"/>
      <c r="F20" s="18"/>
      <c r="G20" s="10"/>
      <c r="H20" s="1"/>
      <c r="I20" s="18"/>
      <c r="J20" s="10"/>
      <c r="K20" s="12"/>
      <c r="L20" s="18"/>
      <c r="M20" s="10"/>
      <c r="N20" s="1"/>
      <c r="O20" s="24"/>
      <c r="P20" s="88"/>
      <c r="Q20" s="88"/>
      <c r="R20" s="134"/>
      <c r="S20" s="88"/>
      <c r="T20" s="88"/>
      <c r="U20" s="91"/>
      <c r="V20" s="91"/>
      <c r="W20" s="91"/>
      <c r="X20" s="91"/>
      <c r="Y20" s="91"/>
      <c r="Z20" s="91"/>
      <c r="AA20" s="91"/>
      <c r="AB20" s="91"/>
      <c r="AC20" s="91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</row>
    <row r="21" spans="1:65" s="4" customFormat="1" x14ac:dyDescent="0.25">
      <c r="A21" s="22">
        <v>21</v>
      </c>
      <c r="B21" s="3"/>
      <c r="C21" s="3"/>
      <c r="D21" s="10"/>
      <c r="E21" s="3" t="s">
        <v>287</v>
      </c>
      <c r="F21" s="23"/>
      <c r="G21" s="10"/>
      <c r="H21" s="3" t="s">
        <v>27</v>
      </c>
      <c r="I21" s="23"/>
      <c r="J21" s="10"/>
      <c r="K21" s="5" t="s">
        <v>32</v>
      </c>
      <c r="L21" s="23"/>
      <c r="M21" s="10"/>
      <c r="N21" s="30">
        <v>2800000000</v>
      </c>
      <c r="O21" s="24"/>
      <c r="P21" s="89"/>
      <c r="Q21" s="89"/>
      <c r="R21" s="141" t="s">
        <v>279</v>
      </c>
      <c r="S21" s="89"/>
      <c r="T21" s="89"/>
      <c r="U21" s="91">
        <v>3212637083.387394</v>
      </c>
      <c r="V21" s="91">
        <v>3457267928.5793161</v>
      </c>
      <c r="W21" s="91">
        <v>3721430989.7786546</v>
      </c>
      <c r="X21" s="91">
        <v>4006898228.2729197</v>
      </c>
      <c r="Y21" s="91">
        <v>4315627360.1409483</v>
      </c>
      <c r="Z21" s="91">
        <v>4649784658.9266434</v>
      </c>
      <c r="AA21" s="91">
        <v>5013038635.1074209</v>
      </c>
      <c r="AB21" s="91">
        <v>5409424815.7589674</v>
      </c>
      <c r="AC21" s="91">
        <v>0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0</v>
      </c>
      <c r="BB21" s="91">
        <v>0</v>
      </c>
      <c r="BC21" s="91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</row>
    <row r="22" spans="1:65" ht="4.05" customHeight="1" x14ac:dyDescent="0.25">
      <c r="A22" s="17">
        <v>22</v>
      </c>
      <c r="B22" s="1"/>
      <c r="C22" s="1"/>
      <c r="D22" s="10"/>
      <c r="E22" s="31"/>
      <c r="F22" s="18"/>
      <c r="G22" s="10"/>
      <c r="H22" s="1"/>
      <c r="I22" s="18"/>
      <c r="J22" s="10"/>
      <c r="K22" s="12"/>
      <c r="L22" s="18"/>
      <c r="M22" s="10"/>
      <c r="N22" s="31"/>
      <c r="O22" s="24"/>
      <c r="P22" s="88"/>
      <c r="Q22" s="88"/>
      <c r="R22" s="134"/>
      <c r="S22" s="88"/>
      <c r="T22" s="88"/>
      <c r="U22" s="91"/>
      <c r="V22" s="91"/>
      <c r="W22" s="91"/>
      <c r="X22" s="91"/>
      <c r="Y22" s="91"/>
      <c r="Z22" s="91"/>
      <c r="AA22" s="91"/>
      <c r="AB22" s="91"/>
      <c r="AC22" s="91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</row>
    <row r="23" spans="1:65" s="13" customFormat="1" x14ac:dyDescent="0.25">
      <c r="A23" s="17">
        <v>23</v>
      </c>
      <c r="B23" s="12"/>
      <c r="C23" s="12"/>
      <c r="D23" s="27"/>
      <c r="E23" s="12" t="s">
        <v>287</v>
      </c>
      <c r="F23" s="18"/>
      <c r="G23" s="27"/>
      <c r="H23" s="12" t="s">
        <v>105</v>
      </c>
      <c r="I23" s="18"/>
      <c r="J23" s="27"/>
      <c r="K23" s="12" t="s">
        <v>32</v>
      </c>
      <c r="L23" s="18"/>
      <c r="M23" s="27"/>
      <c r="N23" s="28">
        <v>1600000000</v>
      </c>
      <c r="O23" s="82"/>
      <c r="P23" s="92"/>
      <c r="Q23" s="92"/>
      <c r="R23" s="136" t="s">
        <v>201</v>
      </c>
      <c r="S23" s="92"/>
      <c r="T23" s="92"/>
      <c r="U23" s="91">
        <v>2767068159.2780118</v>
      </c>
      <c r="V23" s="91">
        <v>2561394435.2141237</v>
      </c>
      <c r="W23" s="91">
        <v>2375274340.0972867</v>
      </c>
      <c r="X23" s="91">
        <v>2206068437.7603488</v>
      </c>
      <c r="Y23" s="91">
        <v>2051404176.9243476</v>
      </c>
      <c r="Z23" s="91">
        <v>1909125846.5015471</v>
      </c>
      <c r="AA23" s="91">
        <v>1777697390.5534899</v>
      </c>
      <c r="AB23" s="91">
        <v>1655493346.4706881</v>
      </c>
      <c r="AC23" s="91">
        <v>0</v>
      </c>
      <c r="AD23" s="91">
        <v>0</v>
      </c>
      <c r="AE23" s="91">
        <v>0</v>
      </c>
      <c r="AF23" s="91">
        <v>0</v>
      </c>
      <c r="AG23" s="91">
        <v>0</v>
      </c>
      <c r="AH23" s="91">
        <v>0</v>
      </c>
      <c r="AI23" s="91">
        <v>0</v>
      </c>
      <c r="AJ23" s="91">
        <v>0</v>
      </c>
      <c r="AK23" s="91">
        <v>0</v>
      </c>
      <c r="AL23" s="91">
        <v>0</v>
      </c>
      <c r="AM23" s="91">
        <v>0</v>
      </c>
      <c r="AN23" s="91">
        <v>0</v>
      </c>
      <c r="AO23" s="91">
        <v>0</v>
      </c>
      <c r="AP23" s="91">
        <v>0</v>
      </c>
      <c r="AQ23" s="91">
        <v>0</v>
      </c>
      <c r="AR23" s="91">
        <v>0</v>
      </c>
      <c r="AS23" s="91">
        <v>0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0</v>
      </c>
      <c r="BB23" s="91">
        <v>0</v>
      </c>
      <c r="BC23" s="91">
        <v>0</v>
      </c>
      <c r="BD23" s="91">
        <v>0</v>
      </c>
      <c r="BE23" s="91">
        <v>0</v>
      </c>
      <c r="BF23" s="91">
        <v>0</v>
      </c>
      <c r="BG23" s="91">
        <v>0</v>
      </c>
      <c r="BH23" s="91">
        <v>0</v>
      </c>
      <c r="BI23" s="91">
        <v>0</v>
      </c>
      <c r="BJ23" s="91">
        <v>0</v>
      </c>
      <c r="BK23" s="91">
        <v>0</v>
      </c>
      <c r="BL23" s="91">
        <v>0</v>
      </c>
      <c r="BM23" s="91">
        <v>0</v>
      </c>
    </row>
    <row r="24" spans="1:65" s="13" customFormat="1" x14ac:dyDescent="0.25">
      <c r="A24" s="17">
        <v>24</v>
      </c>
      <c r="B24" s="12"/>
      <c r="C24" s="12"/>
      <c r="D24" s="27"/>
      <c r="E24" s="12" t="s">
        <v>287</v>
      </c>
      <c r="F24" s="18"/>
      <c r="G24" s="27"/>
      <c r="H24" s="12" t="s">
        <v>286</v>
      </c>
      <c r="I24" s="18"/>
      <c r="J24" s="27"/>
      <c r="K24" s="12" t="s">
        <v>32</v>
      </c>
      <c r="L24" s="18"/>
      <c r="M24" s="27"/>
      <c r="N24" s="28">
        <v>1200000000</v>
      </c>
      <c r="O24" s="82"/>
      <c r="P24" s="92"/>
      <c r="Q24" s="92"/>
      <c r="R24" s="136" t="s">
        <v>199</v>
      </c>
      <c r="S24" s="89"/>
      <c r="T24" s="89"/>
      <c r="U24" s="91">
        <v>1520000000</v>
      </c>
      <c r="V24" s="91">
        <v>1259644266.6666665</v>
      </c>
      <c r="W24" s="91">
        <v>1237300266.6666665</v>
      </c>
      <c r="X24" s="91">
        <v>1199634666.6666665</v>
      </c>
      <c r="Y24" s="91">
        <v>1146647466.6666665</v>
      </c>
      <c r="Z24" s="91">
        <v>1078338666.6666665</v>
      </c>
      <c r="AA24" s="91">
        <v>994708266.66666651</v>
      </c>
      <c r="AB24" s="91">
        <v>895756266.66666651</v>
      </c>
      <c r="AC24" s="91">
        <v>0</v>
      </c>
      <c r="AD24" s="91">
        <v>0</v>
      </c>
      <c r="AE24" s="91">
        <v>0</v>
      </c>
      <c r="AF24" s="91">
        <v>0</v>
      </c>
      <c r="AG24" s="91">
        <v>0</v>
      </c>
      <c r="AH24" s="91">
        <v>0</v>
      </c>
      <c r="AI24" s="91">
        <v>0</v>
      </c>
      <c r="AJ24" s="91">
        <v>0</v>
      </c>
      <c r="AK24" s="91">
        <v>0</v>
      </c>
      <c r="AL24" s="91">
        <v>0</v>
      </c>
      <c r="AM24" s="91">
        <v>0</v>
      </c>
      <c r="AN24" s="91">
        <v>0</v>
      </c>
      <c r="AO24" s="91">
        <v>0</v>
      </c>
      <c r="AP24" s="91">
        <v>0</v>
      </c>
      <c r="AQ24" s="91">
        <v>0</v>
      </c>
      <c r="AR24" s="91">
        <v>0</v>
      </c>
      <c r="AS24" s="91">
        <v>0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0</v>
      </c>
      <c r="BA24" s="91">
        <v>0</v>
      </c>
      <c r="BB24" s="91">
        <v>0</v>
      </c>
      <c r="BC24" s="91">
        <v>0</v>
      </c>
      <c r="BD24" s="91">
        <v>0</v>
      </c>
      <c r="BE24" s="91">
        <v>0</v>
      </c>
      <c r="BF24" s="91">
        <v>0</v>
      </c>
      <c r="BG24" s="91">
        <v>0</v>
      </c>
      <c r="BH24" s="91">
        <v>0</v>
      </c>
      <c r="BI24" s="91">
        <v>0</v>
      </c>
      <c r="BJ24" s="91">
        <v>0</v>
      </c>
      <c r="BK24" s="91">
        <v>0</v>
      </c>
      <c r="BL24" s="91">
        <v>0</v>
      </c>
      <c r="BM24" s="91">
        <v>0</v>
      </c>
    </row>
    <row r="25" spans="1:65" s="13" customFormat="1" ht="1.95" customHeight="1" x14ac:dyDescent="0.25">
      <c r="A25" s="17">
        <v>25</v>
      </c>
      <c r="B25" s="12"/>
      <c r="C25" s="12"/>
      <c r="D25" s="27"/>
      <c r="E25" s="12" t="s">
        <v>298</v>
      </c>
      <c r="F25" s="18"/>
      <c r="G25" s="27"/>
      <c r="H25" s="12"/>
      <c r="I25" s="18"/>
      <c r="J25" s="27"/>
      <c r="K25" s="12" t="s">
        <v>298</v>
      </c>
      <c r="L25" s="18"/>
      <c r="M25" s="27"/>
      <c r="N25" s="28">
        <v>0</v>
      </c>
      <c r="O25" s="82"/>
      <c r="P25" s="92"/>
      <c r="Q25" s="92"/>
      <c r="R25" s="137"/>
      <c r="S25" s="92"/>
      <c r="T25" s="92"/>
      <c r="U25" s="91"/>
      <c r="V25" s="91"/>
      <c r="W25" s="91"/>
      <c r="X25" s="91"/>
      <c r="Y25" s="91"/>
      <c r="Z25" s="91"/>
      <c r="AA25" s="91"/>
      <c r="AB25" s="91"/>
      <c r="AC25" s="91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</row>
    <row r="26" spans="1:65" s="13" customFormat="1" ht="1.95" customHeight="1" x14ac:dyDescent="0.25">
      <c r="A26" s="17">
        <v>26</v>
      </c>
      <c r="B26" s="12"/>
      <c r="C26" s="12"/>
      <c r="D26" s="27"/>
      <c r="E26" s="12" t="s">
        <v>298</v>
      </c>
      <c r="F26" s="18"/>
      <c r="G26" s="27"/>
      <c r="H26" s="12"/>
      <c r="I26" s="18"/>
      <c r="J26" s="27"/>
      <c r="K26" s="12" t="s">
        <v>298</v>
      </c>
      <c r="L26" s="18"/>
      <c r="M26" s="27"/>
      <c r="N26" s="28">
        <v>0</v>
      </c>
      <c r="O26" s="82"/>
      <c r="P26" s="92"/>
      <c r="Q26" s="92"/>
      <c r="R26" s="137"/>
      <c r="S26" s="92"/>
      <c r="T26" s="92"/>
      <c r="U26" s="91"/>
      <c r="V26" s="91"/>
      <c r="W26" s="91"/>
      <c r="X26" s="91"/>
      <c r="Y26" s="91"/>
      <c r="Z26" s="91"/>
      <c r="AA26" s="91"/>
      <c r="AB26" s="91"/>
      <c r="AC26" s="91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</row>
    <row r="27" spans="1:65" ht="4.05" customHeight="1" x14ac:dyDescent="0.25">
      <c r="A27" s="17">
        <v>27</v>
      </c>
      <c r="B27" s="1"/>
      <c r="C27" s="1"/>
      <c r="D27" s="10"/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131"/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</row>
    <row r="28" spans="1:65" s="4" customFormat="1" x14ac:dyDescent="0.25">
      <c r="A28" s="22">
        <v>28</v>
      </c>
      <c r="B28" s="3"/>
      <c r="C28" s="3"/>
      <c r="D28" s="10"/>
      <c r="E28" s="3" t="s">
        <v>112</v>
      </c>
      <c r="F28" s="23"/>
      <c r="G28" s="10"/>
      <c r="H28" s="3" t="s">
        <v>27</v>
      </c>
      <c r="I28" s="23"/>
      <c r="J28" s="10"/>
      <c r="K28" s="5" t="s">
        <v>32</v>
      </c>
      <c r="L28" s="23"/>
      <c r="M28" s="10"/>
      <c r="N28" s="85">
        <v>150000000</v>
      </c>
      <c r="O28" s="24"/>
      <c r="P28" s="3"/>
      <c r="Q28" s="3"/>
      <c r="R28" s="133" t="s">
        <v>123</v>
      </c>
      <c r="S28" s="10"/>
      <c r="T28" s="10"/>
      <c r="U28" s="106">
        <v>0.12</v>
      </c>
      <c r="V28" s="106">
        <v>0.11499999999999999</v>
      </c>
      <c r="W28" s="106">
        <v>0.10999999999999999</v>
      </c>
      <c r="X28" s="106">
        <v>0.10499999999999998</v>
      </c>
      <c r="Y28" s="106">
        <v>9.9999999999999978E-2</v>
      </c>
      <c r="Z28" s="106">
        <v>9.4999999999999973E-2</v>
      </c>
      <c r="AA28" s="106">
        <v>8.9999999999999969E-2</v>
      </c>
      <c r="AB28" s="106">
        <v>8.4999999999999964E-2</v>
      </c>
      <c r="AC28" s="106">
        <v>0</v>
      </c>
      <c r="AD28" s="106">
        <v>0</v>
      </c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</row>
    <row r="29" spans="1:65" ht="4.05" customHeight="1" x14ac:dyDescent="0.25">
      <c r="A29" s="17">
        <v>29</v>
      </c>
      <c r="B29" s="1"/>
      <c r="C29" s="1"/>
      <c r="D29" s="10"/>
      <c r="E29" s="31"/>
      <c r="F29" s="18"/>
      <c r="G29" s="10"/>
      <c r="H29" s="1"/>
      <c r="I29" s="18"/>
      <c r="J29" s="10"/>
      <c r="K29" s="12"/>
      <c r="L29" s="18"/>
      <c r="M29" s="10"/>
      <c r="N29" s="84"/>
      <c r="O29" s="24"/>
      <c r="P29" s="1"/>
      <c r="Q29" s="1"/>
      <c r="R29" s="131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</row>
    <row r="30" spans="1:65" x14ac:dyDescent="0.25">
      <c r="A30" s="17">
        <v>30</v>
      </c>
      <c r="B30" s="1"/>
      <c r="C30" s="1"/>
      <c r="D30" s="10"/>
      <c r="E30" s="1"/>
      <c r="F30" s="18"/>
      <c r="G30" s="10"/>
      <c r="H30" s="1"/>
      <c r="I30" s="18"/>
      <c r="J30" s="10"/>
      <c r="K30" s="12"/>
      <c r="L30" s="18"/>
      <c r="M30" s="10"/>
      <c r="N30" s="1"/>
      <c r="O30" s="24"/>
      <c r="P30" s="88"/>
      <c r="Q30" s="88"/>
      <c r="R30" s="141" t="s">
        <v>196</v>
      </c>
      <c r="S30" s="88"/>
      <c r="T30" s="88"/>
      <c r="U30" s="91">
        <v>-2526647732.5579515</v>
      </c>
      <c r="V30" s="91">
        <v>330721398.31091702</v>
      </c>
      <c r="W30" s="91">
        <v>343823715.90454507</v>
      </c>
      <c r="X30" s="91">
        <v>357318381.3525241</v>
      </c>
      <c r="Y30" s="91">
        <v>371276829.98299134</v>
      </c>
      <c r="Z30" s="91">
        <v>385770718.33792222</v>
      </c>
      <c r="AA30" s="91">
        <v>400896778.23692095</v>
      </c>
      <c r="AB30" s="91">
        <v>6067189162.2958298</v>
      </c>
      <c r="AC30" s="91">
        <v>0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0</v>
      </c>
      <c r="BL30" s="91">
        <v>0</v>
      </c>
      <c r="BM30" s="91">
        <v>0</v>
      </c>
    </row>
    <row r="31" spans="1:65" s="4" customFormat="1" x14ac:dyDescent="0.25">
      <c r="A31" s="22">
        <v>31</v>
      </c>
      <c r="B31" s="3"/>
      <c r="C31" s="3"/>
      <c r="D31" s="10"/>
      <c r="E31" s="3" t="s">
        <v>288</v>
      </c>
      <c r="F31" s="23"/>
      <c r="G31" s="10"/>
      <c r="H31" s="3" t="s">
        <v>27</v>
      </c>
      <c r="I31" s="23"/>
      <c r="J31" s="10"/>
      <c r="K31" s="5" t="s">
        <v>32</v>
      </c>
      <c r="L31" s="23"/>
      <c r="M31" s="10"/>
      <c r="N31" s="30">
        <v>3040000000</v>
      </c>
      <c r="O31" s="24"/>
      <c r="P31" s="89"/>
      <c r="Q31" s="89"/>
      <c r="R31" s="135" t="s">
        <v>202</v>
      </c>
      <c r="S31" s="96"/>
      <c r="T31" s="96"/>
      <c r="U31" s="97">
        <v>-2176220441.0282712</v>
      </c>
      <c r="V31" s="97">
        <v>245022360.64415056</v>
      </c>
      <c r="W31" s="97">
        <v>219452047.38393924</v>
      </c>
      <c r="X31" s="97">
        <v>196727932.28721067</v>
      </c>
      <c r="Y31" s="97">
        <v>176483921.40081903</v>
      </c>
      <c r="Z31" s="97">
        <v>158391173.61886731</v>
      </c>
      <c r="AA31" s="97">
        <v>142163906.64976475</v>
      </c>
      <c r="AB31" s="97">
        <v>1856794692.9770882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</row>
    <row r="32" spans="1:65" ht="4.05" customHeight="1" x14ac:dyDescent="0.25">
      <c r="A32" s="17">
        <v>32</v>
      </c>
      <c r="B32" s="1"/>
      <c r="C32" s="1"/>
      <c r="D32" s="10"/>
      <c r="E32" s="31"/>
      <c r="F32" s="18"/>
      <c r="G32" s="10"/>
      <c r="H32" s="1"/>
      <c r="I32" s="18"/>
      <c r="J32" s="10"/>
      <c r="K32" s="12"/>
      <c r="L32" s="18"/>
      <c r="M32" s="10"/>
      <c r="N32" s="31"/>
      <c r="O32" s="24"/>
      <c r="P32" s="88"/>
      <c r="Q32" s="88"/>
      <c r="R32" s="134"/>
      <c r="S32" s="88"/>
      <c r="T32" s="88"/>
      <c r="U32" s="91"/>
      <c r="V32" s="91"/>
      <c r="W32" s="91"/>
      <c r="X32" s="91"/>
      <c r="Y32" s="91"/>
      <c r="Z32" s="91"/>
      <c r="AA32" s="91"/>
      <c r="AB32" s="91"/>
      <c r="AC32" s="91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</row>
    <row r="33" spans="1:65" s="13" customFormat="1" x14ac:dyDescent="0.25">
      <c r="A33" s="17">
        <v>33</v>
      </c>
      <c r="B33" s="12"/>
      <c r="C33" s="12"/>
      <c r="D33" s="27"/>
      <c r="E33" s="12" t="s">
        <v>290</v>
      </c>
      <c r="F33" s="18"/>
      <c r="G33" s="27"/>
      <c r="H33" s="12"/>
      <c r="I33" s="18"/>
      <c r="J33" s="27"/>
      <c r="K33" s="12" t="s">
        <v>34</v>
      </c>
      <c r="L33" s="18"/>
      <c r="M33" s="27"/>
      <c r="N33" s="86">
        <v>0.5</v>
      </c>
      <c r="O33" s="82"/>
      <c r="P33" s="92"/>
      <c r="Q33" s="92"/>
      <c r="R33" s="138" t="s">
        <v>202</v>
      </c>
      <c r="S33" s="127"/>
      <c r="T33" s="127"/>
      <c r="U33" s="128">
        <v>818815593.93356872</v>
      </c>
      <c r="V33" s="91"/>
      <c r="W33" s="91"/>
      <c r="X33" s="91"/>
      <c r="Y33" s="91"/>
      <c r="Z33" s="91"/>
      <c r="AA33" s="91"/>
      <c r="AB33" s="91"/>
      <c r="AC33" s="91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</row>
    <row r="34" spans="1:65" s="4" customFormat="1" x14ac:dyDescent="0.25">
      <c r="A34" s="22">
        <v>34</v>
      </c>
      <c r="B34" s="3"/>
      <c r="C34" s="3"/>
      <c r="D34" s="10"/>
      <c r="E34" s="3" t="s">
        <v>116</v>
      </c>
      <c r="F34" s="23"/>
      <c r="G34" s="10"/>
      <c r="H34" s="3" t="s">
        <v>27</v>
      </c>
      <c r="I34" s="23"/>
      <c r="J34" s="10"/>
      <c r="K34" s="5" t="s">
        <v>32</v>
      </c>
      <c r="L34" s="23"/>
      <c r="M34" s="10"/>
      <c r="N34" s="30">
        <v>1520000000</v>
      </c>
      <c r="O34" s="24"/>
      <c r="P34" s="89"/>
      <c r="Q34" s="89"/>
      <c r="R34" s="139" t="s">
        <v>203</v>
      </c>
      <c r="S34" s="129"/>
      <c r="T34" s="129"/>
      <c r="U34" s="130">
        <v>0.23009089976157071</v>
      </c>
      <c r="V34" s="91"/>
      <c r="W34" s="91"/>
      <c r="X34" s="91"/>
      <c r="Y34" s="91"/>
      <c r="Z34" s="91"/>
      <c r="AA34" s="91"/>
      <c r="AB34" s="91"/>
      <c r="AC34" s="91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</row>
    <row r="35" spans="1:65" ht="4.05" customHeight="1" x14ac:dyDescent="0.25">
      <c r="A35" s="17">
        <v>35</v>
      </c>
      <c r="B35" s="1"/>
      <c r="C35" s="1"/>
      <c r="D35" s="10"/>
      <c r="E35" s="31"/>
      <c r="F35" s="18"/>
      <c r="G35" s="10"/>
      <c r="H35" s="1"/>
      <c r="I35" s="18"/>
      <c r="J35" s="10"/>
      <c r="K35" s="12"/>
      <c r="L35" s="18"/>
      <c r="M35" s="10"/>
      <c r="N35" s="31"/>
      <c r="O35" s="24"/>
      <c r="P35" s="88"/>
      <c r="Q35" s="88"/>
      <c r="R35" s="134"/>
      <c r="S35" s="88"/>
      <c r="T35" s="88"/>
      <c r="U35" s="91"/>
      <c r="V35" s="91"/>
      <c r="W35" s="91"/>
      <c r="X35" s="91"/>
      <c r="Y35" s="91"/>
      <c r="Z35" s="91"/>
      <c r="AA35" s="91"/>
      <c r="AB35" s="91"/>
      <c r="AC35" s="91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</row>
    <row r="36" spans="1:65" x14ac:dyDescent="0.25">
      <c r="A36" s="17">
        <v>36</v>
      </c>
      <c r="B36" s="1"/>
      <c r="C36" s="1"/>
      <c r="D36" s="10"/>
      <c r="E36" s="1"/>
      <c r="F36" s="18"/>
      <c r="G36" s="10"/>
      <c r="H36" s="1"/>
      <c r="I36" s="18"/>
      <c r="J36" s="10"/>
      <c r="K36" s="12"/>
      <c r="L36" s="18"/>
      <c r="M36" s="10"/>
      <c r="N36" s="1"/>
      <c r="O36" s="24"/>
      <c r="P36" s="88"/>
      <c r="Q36" s="88"/>
      <c r="R36" s="141" t="s">
        <v>204</v>
      </c>
      <c r="S36" s="88"/>
      <c r="T36" s="88"/>
      <c r="U36" s="91">
        <v>-1431436052.5579515</v>
      </c>
      <c r="V36" s="91">
        <v>164550210.31091711</v>
      </c>
      <c r="W36" s="91">
        <v>171814587.90454507</v>
      </c>
      <c r="X36" s="91">
        <v>180786417.35252416</v>
      </c>
      <c r="Y36" s="91">
        <v>191307309.98299128</v>
      </c>
      <c r="Z36" s="91">
        <v>203219098.33792222</v>
      </c>
      <c r="AA36" s="91">
        <v>216388690.23692092</v>
      </c>
      <c r="AB36" s="91">
        <v>5099637747.6291637</v>
      </c>
      <c r="AC36" s="91">
        <v>0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0</v>
      </c>
      <c r="AP36" s="91">
        <v>0</v>
      </c>
      <c r="AQ36" s="91">
        <v>0</v>
      </c>
      <c r="AR36" s="91">
        <v>0</v>
      </c>
      <c r="AS36" s="91">
        <v>0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91">
        <v>0</v>
      </c>
      <c r="BF36" s="91">
        <v>0</v>
      </c>
      <c r="BG36" s="91">
        <v>0</v>
      </c>
      <c r="BH36" s="91">
        <v>0</v>
      </c>
      <c r="BI36" s="91">
        <v>0</v>
      </c>
      <c r="BJ36" s="91">
        <v>0</v>
      </c>
      <c r="BK36" s="91">
        <v>0</v>
      </c>
      <c r="BL36" s="91">
        <v>0</v>
      </c>
      <c r="BM36" s="91">
        <v>0</v>
      </c>
    </row>
    <row r="37" spans="1:65" s="4" customFormat="1" x14ac:dyDescent="0.25">
      <c r="A37" s="22">
        <v>37</v>
      </c>
      <c r="B37" s="3"/>
      <c r="C37" s="3"/>
      <c r="D37" s="10"/>
      <c r="E37" s="3" t="s">
        <v>117</v>
      </c>
      <c r="F37" s="23"/>
      <c r="G37" s="10"/>
      <c r="H37" s="3" t="s">
        <v>27</v>
      </c>
      <c r="I37" s="23"/>
      <c r="J37" s="10"/>
      <c r="K37" s="5" t="s">
        <v>32</v>
      </c>
      <c r="L37" s="23"/>
      <c r="M37" s="10"/>
      <c r="N37" s="30">
        <v>1600000000</v>
      </c>
      <c r="O37" s="24"/>
      <c r="P37" s="89"/>
      <c r="Q37" s="89"/>
      <c r="R37" s="135" t="s">
        <v>205</v>
      </c>
      <c r="S37" s="96"/>
      <c r="T37" s="96"/>
      <c r="U37" s="97">
        <v>-1192863377.1316264</v>
      </c>
      <c r="V37" s="97">
        <v>114270979.38258132</v>
      </c>
      <c r="W37" s="97">
        <v>99429738.370685801</v>
      </c>
      <c r="X37" s="97">
        <v>87184807.751024395</v>
      </c>
      <c r="Y37" s="97">
        <v>76882117.244964987</v>
      </c>
      <c r="Z37" s="97">
        <v>68057664.856182158</v>
      </c>
      <c r="AA37" s="97">
        <v>60390112.114052676</v>
      </c>
      <c r="AB37" s="97">
        <v>1186012752.4193878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97">
        <v>0</v>
      </c>
      <c r="BJ37" s="97">
        <v>0</v>
      </c>
      <c r="BK37" s="97">
        <v>0</v>
      </c>
      <c r="BL37" s="97">
        <v>0</v>
      </c>
      <c r="BM37" s="97">
        <v>0</v>
      </c>
    </row>
    <row r="38" spans="1:65" ht="4.05" customHeight="1" x14ac:dyDescent="0.25">
      <c r="A38" s="17">
        <v>38</v>
      </c>
      <c r="B38" s="1"/>
      <c r="C38" s="1"/>
      <c r="D38" s="10"/>
      <c r="E38" s="31"/>
      <c r="F38" s="18"/>
      <c r="G38" s="10"/>
      <c r="H38" s="1"/>
      <c r="I38" s="18"/>
      <c r="J38" s="10"/>
      <c r="K38" s="12"/>
      <c r="L38" s="18"/>
      <c r="M38" s="10"/>
      <c r="N38" s="31"/>
      <c r="O38" s="24"/>
      <c r="P38" s="88"/>
      <c r="Q38" s="88"/>
      <c r="R38" s="134"/>
      <c r="S38" s="88"/>
      <c r="T38" s="88"/>
      <c r="U38" s="91"/>
      <c r="V38" s="91"/>
      <c r="W38" s="91"/>
      <c r="X38" s="91"/>
      <c r="Y38" s="91"/>
      <c r="Z38" s="91"/>
      <c r="AA38" s="91"/>
      <c r="AB38" s="91"/>
      <c r="AC38" s="91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</row>
    <row r="39" spans="1:65" s="13" customFormat="1" x14ac:dyDescent="0.25">
      <c r="A39" s="17">
        <v>39</v>
      </c>
      <c r="B39" s="12"/>
      <c r="C39" s="12"/>
      <c r="D39" s="27"/>
      <c r="E39" s="12" t="s">
        <v>118</v>
      </c>
      <c r="F39" s="18"/>
      <c r="G39" s="27"/>
      <c r="H39" s="12"/>
      <c r="I39" s="18"/>
      <c r="J39" s="27"/>
      <c r="K39" s="12" t="s">
        <v>32</v>
      </c>
      <c r="L39" s="18"/>
      <c r="M39" s="27"/>
      <c r="N39" s="28">
        <v>1520000000</v>
      </c>
      <c r="O39" s="82"/>
      <c r="P39" s="92"/>
      <c r="Q39" s="92"/>
      <c r="R39" s="138" t="s">
        <v>205</v>
      </c>
      <c r="S39" s="127"/>
      <c r="T39" s="127"/>
      <c r="U39" s="128">
        <v>499364795.00725257</v>
      </c>
      <c r="V39" s="91"/>
      <c r="W39" s="91"/>
      <c r="X39" s="91"/>
      <c r="Y39" s="91"/>
      <c r="Z39" s="91"/>
      <c r="AA39" s="91"/>
      <c r="AB39" s="91"/>
      <c r="AC39" s="91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</row>
    <row r="40" spans="1:65" s="13" customFormat="1" x14ac:dyDescent="0.25">
      <c r="A40" s="17">
        <v>40</v>
      </c>
      <c r="B40" s="12"/>
      <c r="C40" s="12"/>
      <c r="D40" s="27"/>
      <c r="E40" s="12" t="s">
        <v>119</v>
      </c>
      <c r="F40" s="18"/>
      <c r="G40" s="27"/>
      <c r="H40" s="12"/>
      <c r="I40" s="18"/>
      <c r="J40" s="27"/>
      <c r="K40" s="12" t="s">
        <v>32</v>
      </c>
      <c r="L40" s="18"/>
      <c r="M40" s="27"/>
      <c r="N40" s="28">
        <v>80000000</v>
      </c>
      <c r="O40" s="82"/>
      <c r="P40" s="92"/>
      <c r="Q40" s="92"/>
      <c r="R40" s="139" t="s">
        <v>206</v>
      </c>
      <c r="S40" s="129"/>
      <c r="T40" s="129"/>
      <c r="U40" s="130">
        <v>0.27574201028711487</v>
      </c>
      <c r="V40" s="91"/>
      <c r="W40" s="91"/>
      <c r="X40" s="91"/>
      <c r="Y40" s="91"/>
      <c r="Z40" s="91"/>
      <c r="AA40" s="91"/>
      <c r="AB40" s="91"/>
      <c r="AC40" s="91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</row>
    <row r="41" spans="1:65" s="13" customFormat="1" ht="1.95" customHeight="1" x14ac:dyDescent="0.25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8"/>
      <c r="O41" s="82"/>
      <c r="P41" s="92"/>
      <c r="Q41" s="92"/>
      <c r="R41" s="137"/>
      <c r="S41" s="92"/>
      <c r="T41" s="92"/>
      <c r="U41" s="91"/>
      <c r="V41" s="91"/>
      <c r="W41" s="91"/>
      <c r="X41" s="91"/>
      <c r="Y41" s="91"/>
      <c r="Z41" s="91"/>
      <c r="AA41" s="91"/>
      <c r="AB41" s="91"/>
      <c r="AC41" s="91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</row>
    <row r="42" spans="1:65" s="13" customFormat="1" ht="1.95" customHeight="1" x14ac:dyDescent="0.25">
      <c r="A42" s="17">
        <v>42</v>
      </c>
      <c r="B42" s="12"/>
      <c r="C42" s="12"/>
      <c r="D42" s="27"/>
      <c r="E42" s="12" t="s">
        <v>298</v>
      </c>
      <c r="F42" s="18"/>
      <c r="G42" s="27"/>
      <c r="H42" s="12"/>
      <c r="I42" s="18"/>
      <c r="J42" s="27"/>
      <c r="K42" s="12" t="s">
        <v>298</v>
      </c>
      <c r="L42" s="18"/>
      <c r="M42" s="27"/>
      <c r="N42" s="28"/>
      <c r="O42" s="82"/>
      <c r="P42" s="92"/>
      <c r="Q42" s="92"/>
      <c r="R42" s="137"/>
      <c r="S42" s="92"/>
      <c r="T42" s="92"/>
      <c r="U42" s="91"/>
      <c r="V42" s="91"/>
      <c r="W42" s="91"/>
      <c r="X42" s="91"/>
      <c r="Y42" s="91"/>
      <c r="Z42" s="91"/>
      <c r="AA42" s="91"/>
      <c r="AB42" s="91"/>
      <c r="AC42" s="91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</row>
    <row r="43" spans="1:65" ht="4.0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88"/>
      <c r="Q43" s="88"/>
      <c r="R43" s="134"/>
      <c r="S43" s="88"/>
      <c r="T43" s="88"/>
      <c r="U43" s="91"/>
      <c r="V43" s="91"/>
      <c r="W43" s="91"/>
      <c r="X43" s="91"/>
      <c r="Y43" s="91"/>
      <c r="Z43" s="91"/>
      <c r="AA43" s="91"/>
      <c r="AB43" s="91"/>
      <c r="AC43" s="91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</row>
    <row r="44" spans="1:65" x14ac:dyDescent="0.25">
      <c r="A44" s="17">
        <v>44</v>
      </c>
      <c r="B44" s="1"/>
      <c r="C44" s="1"/>
      <c r="D44" s="10"/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88"/>
      <c r="Q44" s="88"/>
      <c r="R44" s="141" t="s">
        <v>207</v>
      </c>
      <c r="S44" s="88"/>
      <c r="T44" s="88"/>
      <c r="U44" s="91">
        <v>11254305.202358652</v>
      </c>
      <c r="V44" s="91">
        <v>126739515.67946877</v>
      </c>
      <c r="W44" s="91">
        <v>146780439.55324829</v>
      </c>
      <c r="X44" s="91">
        <v>168348533.10642499</v>
      </c>
      <c r="Y44" s="91">
        <v>191300628.57783806</v>
      </c>
      <c r="Z44" s="91">
        <v>215493731.02810252</v>
      </c>
      <c r="AA44" s="91">
        <v>240805857.58679545</v>
      </c>
      <c r="AB44" s="91">
        <v>2337493714.1329575</v>
      </c>
      <c r="AC44" s="91">
        <v>0</v>
      </c>
      <c r="AD44" s="91">
        <v>0</v>
      </c>
      <c r="AE44" s="91">
        <v>0</v>
      </c>
      <c r="AF44" s="91">
        <v>0</v>
      </c>
      <c r="AG44" s="91">
        <v>0</v>
      </c>
      <c r="AH44" s="91">
        <v>0</v>
      </c>
      <c r="AI44" s="91">
        <v>0</v>
      </c>
      <c r="AJ44" s="91">
        <v>0</v>
      </c>
      <c r="AK44" s="91">
        <v>0</v>
      </c>
      <c r="AL44" s="91">
        <v>0</v>
      </c>
      <c r="AM44" s="91">
        <v>0</v>
      </c>
      <c r="AN44" s="91">
        <v>0</v>
      </c>
      <c r="AO44" s="91">
        <v>0</v>
      </c>
      <c r="AP44" s="91">
        <v>0</v>
      </c>
      <c r="AQ44" s="91">
        <v>0</v>
      </c>
      <c r="AR44" s="91">
        <v>0</v>
      </c>
      <c r="AS44" s="91">
        <v>0</v>
      </c>
      <c r="AT44" s="91">
        <v>0</v>
      </c>
      <c r="AU44" s="91">
        <v>0</v>
      </c>
      <c r="AV44" s="91">
        <v>0</v>
      </c>
      <c r="AW44" s="91">
        <v>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91">
        <v>0</v>
      </c>
      <c r="BF44" s="91">
        <v>0</v>
      </c>
      <c r="BG44" s="91">
        <v>0</v>
      </c>
      <c r="BH44" s="91">
        <v>0</v>
      </c>
      <c r="BI44" s="91">
        <v>0</v>
      </c>
      <c r="BJ44" s="91">
        <v>0</v>
      </c>
      <c r="BK44" s="91">
        <v>0</v>
      </c>
      <c r="BL44" s="91">
        <v>0</v>
      </c>
      <c r="BM44" s="91">
        <v>0</v>
      </c>
    </row>
    <row r="45" spans="1:65" x14ac:dyDescent="0.25">
      <c r="A45" s="17">
        <v>45</v>
      </c>
      <c r="B45" s="1"/>
      <c r="C45" s="1"/>
      <c r="D45" s="10"/>
      <c r="E45" s="122" t="s">
        <v>198</v>
      </c>
      <c r="F45" s="23"/>
      <c r="G45" s="10"/>
      <c r="H45" s="3" t="s">
        <v>27</v>
      </c>
      <c r="I45" s="23"/>
      <c r="J45" s="10"/>
      <c r="K45" s="5" t="s">
        <v>140</v>
      </c>
      <c r="L45" s="23"/>
      <c r="M45" s="10"/>
      <c r="N45" s="39">
        <v>0.16102564102564101</v>
      </c>
      <c r="O45" s="24"/>
      <c r="P45" s="88"/>
      <c r="Q45" s="88"/>
      <c r="R45" s="135" t="s">
        <v>208</v>
      </c>
      <c r="S45" s="96"/>
      <c r="T45" s="96"/>
      <c r="U45" s="97">
        <v>9378587.6686322112</v>
      </c>
      <c r="V45" s="97">
        <v>88013552.555186644</v>
      </c>
      <c r="W45" s="97">
        <v>84942384.000722393</v>
      </c>
      <c r="X45" s="97">
        <v>81186599.684811443</v>
      </c>
      <c r="Y45" s="97">
        <v>76879432.138084367</v>
      </c>
      <c r="Z45" s="97">
        <v>72168414.508618444</v>
      </c>
      <c r="AA45" s="97">
        <v>67204495.398835436</v>
      </c>
      <c r="AB45" s="97">
        <v>543626330.11544704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97">
        <v>0</v>
      </c>
      <c r="BJ45" s="97">
        <v>0</v>
      </c>
      <c r="BK45" s="97">
        <v>0</v>
      </c>
      <c r="BL45" s="97">
        <v>0</v>
      </c>
      <c r="BM45" s="97">
        <v>0</v>
      </c>
    </row>
    <row r="46" spans="1:65" ht="4.05" customHeight="1" x14ac:dyDescent="0.25">
      <c r="A46" s="17">
        <v>46</v>
      </c>
      <c r="B46" s="1"/>
      <c r="C46" s="1"/>
      <c r="D46" s="10"/>
      <c r="E46" s="123"/>
      <c r="F46" s="18"/>
      <c r="G46" s="10"/>
      <c r="H46" s="1"/>
      <c r="I46" s="18"/>
      <c r="J46" s="10"/>
      <c r="K46" s="12"/>
      <c r="L46" s="18"/>
      <c r="M46" s="10"/>
      <c r="N46" s="31"/>
      <c r="O46" s="24"/>
      <c r="P46" s="88"/>
      <c r="Q46" s="88"/>
      <c r="R46" s="134"/>
      <c r="S46" s="88"/>
      <c r="T46" s="88"/>
      <c r="U46" s="91"/>
      <c r="V46" s="91"/>
      <c r="W46" s="91"/>
      <c r="X46" s="91"/>
      <c r="Y46" s="91"/>
      <c r="Z46" s="91"/>
      <c r="AA46" s="91"/>
      <c r="AB46" s="91"/>
      <c r="AC46" s="91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</row>
    <row r="47" spans="1:65" x14ac:dyDescent="0.25">
      <c r="A47" s="17">
        <v>47</v>
      </c>
      <c r="B47" s="1"/>
      <c r="C47" s="1"/>
      <c r="D47" s="10"/>
      <c r="E47" s="124" t="s">
        <v>197</v>
      </c>
      <c r="F47" s="18"/>
      <c r="G47" s="27"/>
      <c r="H47" s="12"/>
      <c r="I47" s="18"/>
      <c r="J47" s="27"/>
      <c r="K47" s="12" t="s">
        <v>140</v>
      </c>
      <c r="L47" s="18"/>
      <c r="M47" s="27"/>
      <c r="N47" s="154">
        <v>0.2</v>
      </c>
      <c r="O47" s="24"/>
      <c r="P47" s="88"/>
      <c r="Q47" s="88"/>
      <c r="R47" s="138" t="s">
        <v>208</v>
      </c>
      <c r="S47" s="127"/>
      <c r="T47" s="127"/>
      <c r="U47" s="128">
        <v>1023399796.070338</v>
      </c>
      <c r="V47" s="91"/>
      <c r="W47" s="91"/>
      <c r="X47" s="91"/>
      <c r="Y47" s="91"/>
      <c r="Z47" s="91"/>
      <c r="AA47" s="91"/>
      <c r="AB47" s="91"/>
      <c r="AC47" s="91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</row>
    <row r="48" spans="1:65" x14ac:dyDescent="0.25">
      <c r="A48" s="17">
        <v>48</v>
      </c>
      <c r="B48" s="1"/>
      <c r="C48" s="1"/>
      <c r="D48" s="10"/>
      <c r="E48" s="124" t="s">
        <v>123</v>
      </c>
      <c r="F48" s="18"/>
      <c r="G48" s="27"/>
      <c r="H48" s="12"/>
      <c r="I48" s="18"/>
      <c r="J48" s="27"/>
      <c r="K48" s="12" t="s">
        <v>140</v>
      </c>
      <c r="L48" s="18"/>
      <c r="M48" s="27"/>
      <c r="N48" s="87">
        <v>0.12</v>
      </c>
      <c r="O48" s="24"/>
      <c r="P48" s="88"/>
      <c r="Q48" s="88"/>
      <c r="R48" s="139" t="s">
        <v>12</v>
      </c>
      <c r="S48" s="129"/>
      <c r="T48" s="129"/>
      <c r="U48" s="130">
        <v>0.63962487254396128</v>
      </c>
      <c r="V48" s="91"/>
      <c r="W48" s="91"/>
      <c r="X48" s="91"/>
      <c r="Y48" s="91"/>
      <c r="Z48" s="91"/>
      <c r="AA48" s="91"/>
      <c r="AB48" s="91"/>
      <c r="AC48" s="91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</row>
    <row r="49" spans="1:65" x14ac:dyDescent="0.25">
      <c r="A49" s="17">
        <v>49</v>
      </c>
      <c r="B49" s="1"/>
      <c r="C49" s="1"/>
      <c r="D49" s="10"/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88"/>
      <c r="Q49" s="88"/>
      <c r="R49" s="136" t="s">
        <v>293</v>
      </c>
      <c r="S49" s="89"/>
      <c r="T49" s="89"/>
      <c r="U49" s="95">
        <v>7.033940751474157E-3</v>
      </c>
      <c r="V49" s="95">
        <v>7.9212197299667983E-2</v>
      </c>
      <c r="W49" s="95">
        <v>9.173777472078018E-2</v>
      </c>
      <c r="X49" s="95">
        <v>0.10521783319151562</v>
      </c>
      <c r="Y49" s="95">
        <v>0.1195628928611488</v>
      </c>
      <c r="Z49" s="95">
        <v>0.13468358189256407</v>
      </c>
      <c r="AA49" s="95">
        <v>0.15050366099174717</v>
      </c>
      <c r="AB49" s="95">
        <v>1.4609335713330984</v>
      </c>
      <c r="AC49" s="95">
        <v>0</v>
      </c>
      <c r="AD49" s="95">
        <v>0</v>
      </c>
      <c r="AE49" s="95">
        <v>0</v>
      </c>
      <c r="AF49" s="95">
        <v>0</v>
      </c>
      <c r="AG49" s="95">
        <v>0</v>
      </c>
      <c r="AH49" s="95">
        <v>0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95">
        <v>0</v>
      </c>
      <c r="AQ49" s="95">
        <v>0</v>
      </c>
      <c r="AR49" s="95">
        <v>0</v>
      </c>
      <c r="AS49" s="95">
        <v>0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5">
        <v>0</v>
      </c>
      <c r="BJ49" s="95">
        <v>0</v>
      </c>
      <c r="BK49" s="95">
        <v>0</v>
      </c>
      <c r="BL49" s="95">
        <v>0</v>
      </c>
      <c r="BM49" s="95">
        <v>0</v>
      </c>
    </row>
    <row r="50" spans="1:65" x14ac:dyDescent="0.25">
      <c r="A50" s="17">
        <v>50</v>
      </c>
      <c r="B50" s="1"/>
      <c r="C50" s="1"/>
      <c r="D50" s="10"/>
      <c r="E50" s="1"/>
      <c r="F50" s="18"/>
      <c r="G50" s="10"/>
      <c r="H50" s="1"/>
      <c r="I50" s="18"/>
      <c r="J50" s="10"/>
      <c r="K50" s="12"/>
      <c r="L50" s="18"/>
      <c r="M50" s="10"/>
      <c r="N50" s="1"/>
      <c r="O50" s="24"/>
      <c r="P50" s="88"/>
      <c r="Q50" s="88"/>
      <c r="R50" s="142" t="s">
        <v>293</v>
      </c>
      <c r="S50" s="98"/>
      <c r="T50" s="98"/>
      <c r="U50" s="90">
        <v>2.1488854530419963</v>
      </c>
      <c r="V50" s="91"/>
      <c r="W50" s="91"/>
      <c r="X50" s="91"/>
      <c r="Y50" s="91"/>
      <c r="Z50" s="91"/>
      <c r="AA50" s="91"/>
      <c r="AB50" s="91"/>
      <c r="AC50" s="91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</row>
    <row r="51" spans="1:65" x14ac:dyDescent="0.25">
      <c r="A51" s="17">
        <v>51</v>
      </c>
      <c r="B51" s="1"/>
      <c r="C51" s="1"/>
      <c r="D51" s="10"/>
      <c r="E51" s="1"/>
      <c r="F51" s="18"/>
      <c r="G51" s="10"/>
      <c r="H51" s="1"/>
      <c r="I51" s="18"/>
      <c r="J51" s="10"/>
      <c r="K51" s="12"/>
      <c r="L51" s="18"/>
      <c r="M51" s="10"/>
      <c r="N51" s="1"/>
      <c r="O51" s="24"/>
      <c r="P51" s="88"/>
      <c r="Q51" s="88"/>
      <c r="R51" s="134"/>
      <c r="S51" s="88"/>
      <c r="T51" s="88"/>
      <c r="U51" s="91"/>
      <c r="V51" s="91"/>
      <c r="W51" s="91"/>
      <c r="X51" s="91"/>
      <c r="Y51" s="91"/>
      <c r="Z51" s="91"/>
      <c r="AA51" s="91"/>
      <c r="AB51" s="91"/>
      <c r="AC51" s="91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</row>
    <row r="52" spans="1:65" x14ac:dyDescent="0.25">
      <c r="A52" s="17">
        <v>52</v>
      </c>
      <c r="B52" s="1"/>
      <c r="C52" s="1"/>
      <c r="D52" s="10"/>
      <c r="E52" s="1"/>
      <c r="F52" s="18"/>
      <c r="G52" s="10"/>
      <c r="H52" s="1"/>
      <c r="I52" s="18"/>
      <c r="J52" s="10"/>
      <c r="K52" s="12"/>
      <c r="L52" s="18"/>
      <c r="M52" s="10"/>
      <c r="N52" s="1"/>
      <c r="O52" s="24"/>
      <c r="P52" s="88"/>
      <c r="Q52" s="88"/>
      <c r="R52" s="134"/>
      <c r="S52" s="88"/>
      <c r="T52" s="88"/>
      <c r="U52" s="91"/>
      <c r="V52" s="91"/>
      <c r="W52" s="91"/>
      <c r="X52" s="91"/>
      <c r="Y52" s="91"/>
      <c r="Z52" s="91"/>
      <c r="AA52" s="91"/>
      <c r="AB52" s="91"/>
      <c r="AC52" s="91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</row>
    <row r="53" spans="1:65" x14ac:dyDescent="0.25">
      <c r="A53" s="17">
        <v>53</v>
      </c>
      <c r="B53" s="1"/>
      <c r="C53" s="1"/>
      <c r="D53" s="10"/>
      <c r="E53" s="1"/>
      <c r="F53" s="18"/>
      <c r="G53" s="10"/>
      <c r="H53" s="1"/>
      <c r="I53" s="18"/>
      <c r="J53" s="10"/>
      <c r="K53" s="12"/>
      <c r="L53" s="18"/>
      <c r="M53" s="10"/>
      <c r="N53" s="1"/>
      <c r="O53" s="24"/>
      <c r="P53" s="88"/>
      <c r="Q53" s="88"/>
      <c r="R53" s="134"/>
      <c r="S53" s="88"/>
      <c r="T53" s="88"/>
      <c r="U53" s="91"/>
      <c r="V53" s="91"/>
      <c r="W53" s="91"/>
      <c r="X53" s="91"/>
      <c r="Y53" s="91"/>
      <c r="Z53" s="91"/>
      <c r="AA53" s="91"/>
      <c r="AB53" s="91"/>
      <c r="AC53" s="91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</row>
    <row r="54" spans="1:65" x14ac:dyDescent="0.25">
      <c r="A54" s="17">
        <v>54</v>
      </c>
      <c r="B54" s="1"/>
      <c r="C54" s="1"/>
      <c r="D54" s="10"/>
      <c r="E54" s="1"/>
      <c r="F54" s="18"/>
      <c r="G54" s="10"/>
      <c r="H54" s="1"/>
      <c r="I54" s="18"/>
      <c r="J54" s="10"/>
      <c r="K54" s="12"/>
      <c r="L54" s="18"/>
      <c r="M54" s="10"/>
      <c r="N54" s="1"/>
      <c r="O54" s="24"/>
      <c r="P54" s="1"/>
      <c r="Q54" s="1"/>
      <c r="R54" s="131"/>
      <c r="S54" s="1"/>
      <c r="T54" s="1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</row>
    <row r="55" spans="1:65" x14ac:dyDescent="0.25">
      <c r="A55" s="17">
        <v>55</v>
      </c>
      <c r="B55" s="1"/>
      <c r="C55" s="1"/>
      <c r="D55" s="10"/>
      <c r="E55" s="1"/>
      <c r="F55" s="18"/>
      <c r="G55" s="10"/>
      <c r="H55" s="1"/>
      <c r="I55" s="18"/>
      <c r="J55" s="10"/>
      <c r="K55" s="12"/>
      <c r="L55" s="18"/>
      <c r="M55" s="10"/>
      <c r="N55" s="1"/>
      <c r="O55" s="24"/>
      <c r="P55" s="1"/>
      <c r="Q55" s="1"/>
      <c r="R55" s="131"/>
      <c r="S55" s="1"/>
      <c r="T55" s="1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</row>
    <row r="56" spans="1:65" x14ac:dyDescent="0.25">
      <c r="A56" s="17">
        <v>56</v>
      </c>
      <c r="B56" s="1"/>
      <c r="C56" s="1"/>
      <c r="D56" s="10"/>
      <c r="E56" s="1"/>
      <c r="F56" s="18"/>
      <c r="G56" s="10"/>
      <c r="H56" s="1"/>
      <c r="I56" s="18"/>
      <c r="J56" s="10"/>
      <c r="K56" s="12"/>
      <c r="L56" s="18"/>
      <c r="M56" s="10"/>
      <c r="N56" s="1"/>
      <c r="O56" s="24"/>
      <c r="P56" s="1"/>
      <c r="Q56" s="1"/>
      <c r="R56" s="131"/>
      <c r="S56" s="1"/>
      <c r="T56" s="1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</row>
    <row r="57" spans="1:65" x14ac:dyDescent="0.25">
      <c r="A57" s="17">
        <v>57</v>
      </c>
      <c r="B57" s="1"/>
      <c r="C57" s="1"/>
      <c r="D57" s="10"/>
      <c r="E57" s="1"/>
      <c r="F57" s="18"/>
      <c r="G57" s="10"/>
      <c r="H57" s="1"/>
      <c r="I57" s="18"/>
      <c r="J57" s="10"/>
      <c r="K57" s="12"/>
      <c r="L57" s="18"/>
      <c r="M57" s="10"/>
      <c r="N57" s="1"/>
      <c r="O57" s="24"/>
      <c r="P57" s="1"/>
      <c r="Q57" s="1"/>
      <c r="R57" s="131"/>
      <c r="S57" s="1"/>
      <c r="T57" s="1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</row>
    <row r="58" spans="1:65" x14ac:dyDescent="0.25">
      <c r="A58" s="17">
        <v>58</v>
      </c>
      <c r="B58" s="1"/>
      <c r="C58" s="1"/>
      <c r="D58" s="10"/>
      <c r="E58" s="1"/>
      <c r="F58" s="18"/>
      <c r="G58" s="10"/>
      <c r="H58" s="1"/>
      <c r="I58" s="18"/>
      <c r="J58" s="10"/>
      <c r="K58" s="12"/>
      <c r="L58" s="18"/>
      <c r="M58" s="10"/>
      <c r="N58" s="1"/>
      <c r="O58" s="24"/>
      <c r="P58" s="1"/>
      <c r="Q58" s="1"/>
      <c r="R58" s="131"/>
      <c r="S58" s="1"/>
      <c r="T58" s="1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</row>
    <row r="59" spans="1:65" x14ac:dyDescent="0.25">
      <c r="A59" s="17">
        <v>59</v>
      </c>
      <c r="B59" s="1"/>
      <c r="C59" s="1"/>
      <c r="D59" s="10"/>
      <c r="E59" s="1"/>
      <c r="F59" s="18"/>
      <c r="G59" s="10"/>
      <c r="H59" s="1"/>
      <c r="I59" s="18"/>
      <c r="J59" s="10"/>
      <c r="K59" s="12"/>
      <c r="L59" s="18"/>
      <c r="M59" s="10"/>
      <c r="N59" s="1"/>
      <c r="O59" s="24"/>
      <c r="P59" s="1"/>
      <c r="Q59" s="1"/>
      <c r="R59" s="131"/>
      <c r="S59" s="1"/>
      <c r="T59" s="1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</row>
    <row r="60" spans="1:65" x14ac:dyDescent="0.25">
      <c r="A60" s="17">
        <v>60</v>
      </c>
      <c r="B60" s="1"/>
      <c r="C60" s="1"/>
      <c r="D60" s="10"/>
      <c r="E60" s="1"/>
      <c r="F60" s="18"/>
      <c r="G60" s="10"/>
      <c r="H60" s="1"/>
      <c r="I60" s="18"/>
      <c r="J60" s="10"/>
      <c r="K60" s="12"/>
      <c r="L60" s="18"/>
      <c r="M60" s="10"/>
      <c r="N60" s="1"/>
      <c r="O60" s="24"/>
      <c r="P60" s="1"/>
      <c r="Q60" s="1"/>
      <c r="R60" s="131"/>
      <c r="S60" s="1"/>
      <c r="T60" s="1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</row>
    <row r="61" spans="1:65" x14ac:dyDescent="0.25">
      <c r="A61" s="17">
        <v>61</v>
      </c>
      <c r="B61" s="1"/>
      <c r="C61" s="1"/>
      <c r="D61" s="10"/>
      <c r="E61" s="1"/>
      <c r="F61" s="18"/>
      <c r="G61" s="10"/>
      <c r="H61" s="1"/>
      <c r="I61" s="18"/>
      <c r="J61" s="10"/>
      <c r="K61" s="12"/>
      <c r="L61" s="18"/>
      <c r="M61" s="10"/>
      <c r="N61" s="1"/>
      <c r="O61" s="24"/>
      <c r="P61" s="1"/>
      <c r="Q61" s="1"/>
      <c r="R61" s="131"/>
      <c r="S61" s="1"/>
      <c r="T61" s="1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</row>
    <row r="62" spans="1:65" x14ac:dyDescent="0.25">
      <c r="A62" s="17">
        <v>62</v>
      </c>
      <c r="B62" s="1"/>
      <c r="C62" s="1"/>
      <c r="D62" s="10"/>
      <c r="E62" s="1"/>
      <c r="F62" s="18"/>
      <c r="G62" s="10"/>
      <c r="H62" s="1"/>
      <c r="I62" s="18"/>
      <c r="J62" s="10"/>
      <c r="K62" s="12"/>
      <c r="L62" s="18"/>
      <c r="M62" s="10"/>
      <c r="N62" s="1"/>
      <c r="O62" s="24"/>
      <c r="P62" s="1"/>
      <c r="Q62" s="1"/>
      <c r="R62" s="131"/>
      <c r="S62" s="1"/>
      <c r="T62" s="1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</row>
    <row r="63" spans="1:65" x14ac:dyDescent="0.25">
      <c r="A63" s="17">
        <v>63</v>
      </c>
      <c r="B63" s="1"/>
      <c r="C63" s="1"/>
      <c r="D63" s="10"/>
      <c r="E63" s="1"/>
      <c r="F63" s="18"/>
      <c r="G63" s="10"/>
      <c r="H63" s="1"/>
      <c r="I63" s="18"/>
      <c r="J63" s="10"/>
      <c r="K63" s="12"/>
      <c r="L63" s="18"/>
      <c r="M63" s="10"/>
      <c r="N63" s="1"/>
      <c r="O63" s="24"/>
      <c r="P63" s="1"/>
      <c r="Q63" s="1"/>
      <c r="R63" s="131"/>
      <c r="S63" s="1"/>
      <c r="T63" s="1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</row>
    <row r="64" spans="1:65" x14ac:dyDescent="0.25">
      <c r="A64" s="17">
        <v>64</v>
      </c>
      <c r="B64" s="1"/>
      <c r="C64" s="1"/>
      <c r="D64" s="10"/>
      <c r="E64" s="1"/>
      <c r="F64" s="18"/>
      <c r="G64" s="10"/>
      <c r="H64" s="1"/>
      <c r="I64" s="18"/>
      <c r="J64" s="10"/>
      <c r="K64" s="12"/>
      <c r="L64" s="18"/>
      <c r="M64" s="10"/>
      <c r="N64" s="1"/>
      <c r="O64" s="24"/>
      <c r="P64" s="1"/>
      <c r="Q64" s="1"/>
      <c r="R64" s="131"/>
      <c r="S64" s="1"/>
      <c r="T64" s="1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</row>
    <row r="65" spans="1:65" x14ac:dyDescent="0.25">
      <c r="A65" s="17">
        <v>65</v>
      </c>
      <c r="B65" s="1"/>
      <c r="C65" s="1"/>
      <c r="D65" s="10"/>
      <c r="E65" s="1"/>
      <c r="F65" s="18"/>
      <c r="G65" s="10"/>
      <c r="H65" s="1"/>
      <c r="I65" s="18"/>
      <c r="J65" s="10"/>
      <c r="K65" s="12"/>
      <c r="L65" s="18"/>
      <c r="M65" s="10"/>
      <c r="N65" s="1"/>
      <c r="O65" s="24"/>
      <c r="P65" s="1"/>
      <c r="Q65" s="1"/>
      <c r="R65" s="131"/>
      <c r="S65" s="1"/>
      <c r="T65" s="1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</row>
    <row r="66" spans="1:65" x14ac:dyDescent="0.25">
      <c r="A66" s="17">
        <v>66</v>
      </c>
      <c r="B66" s="1"/>
      <c r="C66" s="1"/>
      <c r="D66" s="10"/>
      <c r="E66" s="1"/>
      <c r="F66" s="18"/>
      <c r="G66" s="10"/>
      <c r="H66" s="1"/>
      <c r="I66" s="18"/>
      <c r="J66" s="10"/>
      <c r="K66" s="12"/>
      <c r="L66" s="18"/>
      <c r="M66" s="10"/>
      <c r="N66" s="1"/>
      <c r="O66" s="24"/>
      <c r="P66" s="1"/>
      <c r="Q66" s="1"/>
      <c r="R66" s="131"/>
      <c r="S66" s="1"/>
      <c r="T66" s="1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</row>
    <row r="67" spans="1:65" x14ac:dyDescent="0.25">
      <c r="A67" s="17">
        <v>67</v>
      </c>
      <c r="B67" s="1"/>
      <c r="C67" s="1"/>
      <c r="D67" s="10"/>
      <c r="E67" s="1"/>
      <c r="F67" s="18"/>
      <c r="G67" s="10"/>
      <c r="H67" s="1"/>
      <c r="I67" s="18"/>
      <c r="J67" s="10"/>
      <c r="K67" s="12"/>
      <c r="L67" s="18"/>
      <c r="M67" s="10"/>
      <c r="N67" s="1"/>
      <c r="O67" s="24"/>
      <c r="P67" s="1"/>
      <c r="Q67" s="1"/>
      <c r="R67" s="131"/>
      <c r="S67" s="1"/>
      <c r="T67" s="1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</row>
    <row r="68" spans="1:65" x14ac:dyDescent="0.25">
      <c r="A68" s="17">
        <v>68</v>
      </c>
      <c r="B68" s="1"/>
      <c r="C68" s="1"/>
      <c r="D68" s="10"/>
      <c r="E68" s="1"/>
      <c r="F68" s="18"/>
      <c r="G68" s="10"/>
      <c r="H68" s="1"/>
      <c r="I68" s="18"/>
      <c r="J68" s="10"/>
      <c r="K68" s="12"/>
      <c r="L68" s="18"/>
      <c r="M68" s="10"/>
      <c r="N68" s="1"/>
      <c r="O68" s="24"/>
      <c r="P68" s="1"/>
      <c r="Q68" s="1"/>
      <c r="R68" s="131"/>
      <c r="S68" s="1"/>
      <c r="T68" s="1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</row>
    <row r="69" spans="1:65" x14ac:dyDescent="0.25">
      <c r="A69" s="17">
        <v>69</v>
      </c>
      <c r="B69" s="1"/>
      <c r="C69" s="1"/>
      <c r="D69" s="10"/>
      <c r="E69" s="1"/>
      <c r="F69" s="18"/>
      <c r="G69" s="10"/>
      <c r="H69" s="1"/>
      <c r="I69" s="18"/>
      <c r="J69" s="10"/>
      <c r="K69" s="12"/>
      <c r="L69" s="18"/>
      <c r="M69" s="10"/>
      <c r="N69" s="1"/>
      <c r="O69" s="24"/>
      <c r="P69" s="1"/>
      <c r="Q69" s="1"/>
      <c r="R69" s="131"/>
      <c r="S69" s="1"/>
      <c r="T69" s="1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</row>
    <row r="70" spans="1:65" x14ac:dyDescent="0.25">
      <c r="A70" s="17">
        <v>70</v>
      </c>
      <c r="B70" s="1"/>
      <c r="C70" s="1"/>
      <c r="D70" s="10"/>
      <c r="E70" s="1"/>
      <c r="F70" s="18"/>
      <c r="G70" s="10"/>
      <c r="H70" s="1"/>
      <c r="I70" s="18"/>
      <c r="J70" s="10"/>
      <c r="K70" s="12"/>
      <c r="L70" s="18"/>
      <c r="M70" s="10"/>
      <c r="N70" s="1"/>
      <c r="O70" s="24"/>
      <c r="P70" s="1"/>
      <c r="Q70" s="1"/>
      <c r="R70" s="131"/>
      <c r="S70" s="1"/>
      <c r="T70" s="1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</row>
    <row r="71" spans="1:65" x14ac:dyDescent="0.25">
      <c r="A71" s="17">
        <v>71</v>
      </c>
      <c r="B71" s="1"/>
      <c r="C71" s="1"/>
      <c r="D71" s="10"/>
      <c r="E71" s="1"/>
      <c r="F71" s="18"/>
      <c r="G71" s="10"/>
      <c r="H71" s="1"/>
      <c r="I71" s="18"/>
      <c r="J71" s="10"/>
      <c r="K71" s="12"/>
      <c r="L71" s="18"/>
      <c r="M71" s="10"/>
      <c r="N71" s="1"/>
      <c r="O71" s="24"/>
      <c r="P71" s="1"/>
      <c r="Q71" s="1"/>
      <c r="R71" s="131"/>
      <c r="S71" s="1"/>
      <c r="T71" s="1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</row>
    <row r="72" spans="1:65" x14ac:dyDescent="0.25">
      <c r="A72" s="17">
        <v>72</v>
      </c>
      <c r="B72" s="1"/>
      <c r="C72" s="1"/>
      <c r="D72" s="10"/>
      <c r="E72" s="1"/>
      <c r="F72" s="18"/>
      <c r="G72" s="10"/>
      <c r="H72" s="1"/>
      <c r="I72" s="18"/>
      <c r="J72" s="10"/>
      <c r="K72" s="12"/>
      <c r="L72" s="18"/>
      <c r="M72" s="10"/>
      <c r="N72" s="1"/>
      <c r="O72" s="24"/>
      <c r="P72" s="1"/>
      <c r="Q72" s="1"/>
      <c r="R72" s="131"/>
      <c r="S72" s="1"/>
      <c r="T72" s="1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</row>
    <row r="73" spans="1:65" x14ac:dyDescent="0.25">
      <c r="A73" s="17">
        <v>73</v>
      </c>
      <c r="B73" s="1"/>
      <c r="C73" s="1"/>
      <c r="D73" s="10"/>
      <c r="E73" s="1"/>
      <c r="F73" s="18"/>
      <c r="G73" s="10"/>
      <c r="H73" s="1"/>
      <c r="I73" s="18"/>
      <c r="J73" s="10"/>
      <c r="K73" s="12"/>
      <c r="L73" s="18"/>
      <c r="M73" s="10"/>
      <c r="N73" s="1"/>
      <c r="O73" s="24"/>
      <c r="P73" s="1"/>
      <c r="Q73" s="1"/>
      <c r="R73" s="131"/>
      <c r="S73" s="1"/>
      <c r="T73" s="1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</row>
    <row r="74" spans="1:65" x14ac:dyDescent="0.25">
      <c r="A74" s="17">
        <v>74</v>
      </c>
      <c r="B74" s="1"/>
      <c r="C74" s="1"/>
      <c r="D74" s="10"/>
      <c r="E74" s="1"/>
      <c r="F74" s="18"/>
      <c r="G74" s="10"/>
      <c r="H74" s="1"/>
      <c r="I74" s="18"/>
      <c r="J74" s="10"/>
      <c r="K74" s="12"/>
      <c r="L74" s="18"/>
      <c r="M74" s="10"/>
      <c r="N74" s="1"/>
      <c r="O74" s="24"/>
      <c r="P74" s="1"/>
      <c r="Q74" s="1"/>
      <c r="R74" s="131"/>
      <c r="S74" s="1"/>
      <c r="T74" s="1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</row>
    <row r="75" spans="1:65" x14ac:dyDescent="0.25">
      <c r="A75" s="17">
        <v>75</v>
      </c>
      <c r="B75" s="1"/>
      <c r="C75" s="1"/>
      <c r="D75" s="10"/>
      <c r="E75" s="1"/>
      <c r="F75" s="18"/>
      <c r="G75" s="10"/>
      <c r="H75" s="1"/>
      <c r="I75" s="18"/>
      <c r="J75" s="10"/>
      <c r="K75" s="12"/>
      <c r="L75" s="18"/>
      <c r="M75" s="10"/>
      <c r="N75" s="1"/>
      <c r="O75" s="24"/>
      <c r="P75" s="1"/>
      <c r="Q75" s="1"/>
      <c r="R75" s="131"/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</row>
    <row r="76" spans="1:65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131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</row>
    <row r="77" spans="1:65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131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</row>
    <row r="78" spans="1:65" x14ac:dyDescent="0.25">
      <c r="A78" s="17">
        <v>78</v>
      </c>
      <c r="B78" s="1"/>
      <c r="C78" s="1"/>
      <c r="D78" s="10"/>
      <c r="E78" s="1"/>
      <c r="F78" s="18"/>
      <c r="G78" s="10"/>
      <c r="H78" s="1"/>
      <c r="I78" s="18"/>
      <c r="J78" s="10"/>
      <c r="K78" s="12"/>
      <c r="L78" s="18"/>
      <c r="M78" s="10"/>
      <c r="N78" s="1"/>
      <c r="O78" s="24"/>
      <c r="P78" s="1"/>
      <c r="Q78" s="1"/>
      <c r="R78" s="131"/>
      <c r="S78" s="1"/>
      <c r="T78" s="1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</row>
    <row r="79" spans="1:65" x14ac:dyDescent="0.25">
      <c r="A79" s="17">
        <v>79</v>
      </c>
      <c r="B79" s="1"/>
      <c r="C79" s="1"/>
      <c r="D79" s="10"/>
      <c r="E79" s="1"/>
      <c r="F79" s="18"/>
      <c r="G79" s="10"/>
      <c r="H79" s="1"/>
      <c r="I79" s="18"/>
      <c r="J79" s="10"/>
      <c r="K79" s="12"/>
      <c r="L79" s="18"/>
      <c r="M79" s="10"/>
      <c r="N79" s="1"/>
      <c r="O79" s="24"/>
      <c r="P79" s="1"/>
      <c r="Q79" s="1"/>
      <c r="R79" s="131"/>
      <c r="S79" s="1"/>
      <c r="T79" s="1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</row>
    <row r="80" spans="1:65" x14ac:dyDescent="0.25">
      <c r="A80" s="17">
        <v>80</v>
      </c>
      <c r="B80" s="1"/>
      <c r="C80" s="1"/>
      <c r="D80" s="10"/>
      <c r="E80" s="1"/>
      <c r="F80" s="18"/>
      <c r="G80" s="10"/>
      <c r="H80" s="1"/>
      <c r="I80" s="18"/>
      <c r="J80" s="10"/>
      <c r="K80" s="12"/>
      <c r="L80" s="18"/>
      <c r="M80" s="10"/>
      <c r="N80" s="1"/>
      <c r="O80" s="24"/>
      <c r="P80" s="1"/>
      <c r="Q80" s="1"/>
      <c r="R80" s="131"/>
      <c r="S80" s="1"/>
      <c r="T80" s="1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</row>
    <row r="81" spans="1:65" x14ac:dyDescent="0.25">
      <c r="A81" s="17">
        <v>81</v>
      </c>
      <c r="B81" s="1"/>
      <c r="C81" s="1"/>
      <c r="D81" s="10"/>
      <c r="E81" s="1"/>
      <c r="F81" s="18"/>
      <c r="G81" s="10"/>
      <c r="H81" s="1"/>
      <c r="I81" s="18"/>
      <c r="J81" s="10"/>
      <c r="K81" s="12"/>
      <c r="L81" s="18"/>
      <c r="M81" s="10"/>
      <c r="N81" s="1"/>
      <c r="O81" s="24"/>
      <c r="P81" s="1"/>
      <c r="Q81" s="1"/>
      <c r="R81" s="131"/>
      <c r="S81" s="1"/>
      <c r="T81" s="1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</row>
    <row r="82" spans="1:65" x14ac:dyDescent="0.25">
      <c r="A82" s="17">
        <v>82</v>
      </c>
      <c r="B82" s="1"/>
      <c r="C82" s="1"/>
      <c r="D82" s="10"/>
      <c r="E82" s="1"/>
      <c r="F82" s="18"/>
      <c r="G82" s="10"/>
      <c r="H82" s="1"/>
      <c r="I82" s="18"/>
      <c r="J82" s="10"/>
      <c r="K82" s="12"/>
      <c r="L82" s="18"/>
      <c r="M82" s="10"/>
      <c r="N82" s="1"/>
      <c r="O82" s="24"/>
      <c r="P82" s="1"/>
      <c r="Q82" s="1"/>
      <c r="R82" s="131"/>
      <c r="S82" s="1"/>
      <c r="T82" s="1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</row>
    <row r="83" spans="1:65" x14ac:dyDescent="0.25">
      <c r="A83" s="17">
        <v>83</v>
      </c>
      <c r="B83" s="1"/>
      <c r="C83" s="1"/>
      <c r="D83" s="10"/>
      <c r="E83" s="1"/>
      <c r="F83" s="18"/>
      <c r="G83" s="10"/>
      <c r="H83" s="1"/>
      <c r="I83" s="18"/>
      <c r="J83" s="10"/>
      <c r="K83" s="12"/>
      <c r="L83" s="18"/>
      <c r="M83" s="10"/>
      <c r="N83" s="1"/>
      <c r="O83" s="24"/>
      <c r="P83" s="1"/>
      <c r="Q83" s="1"/>
      <c r="R83" s="131"/>
      <c r="S83" s="1"/>
      <c r="T83" s="1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</row>
    <row r="84" spans="1:65" x14ac:dyDescent="0.25">
      <c r="A84" s="17">
        <v>84</v>
      </c>
      <c r="B84" s="1"/>
      <c r="C84" s="1"/>
      <c r="D84" s="10"/>
      <c r="E84" s="1"/>
      <c r="F84" s="18"/>
      <c r="G84" s="10"/>
      <c r="H84" s="1"/>
      <c r="I84" s="18"/>
      <c r="J84" s="10"/>
      <c r="K84" s="12"/>
      <c r="L84" s="18"/>
      <c r="M84" s="10"/>
      <c r="N84" s="1"/>
      <c r="O84" s="24"/>
      <c r="P84" s="1"/>
      <c r="Q84" s="1"/>
      <c r="R84" s="131"/>
      <c r="S84" s="1"/>
      <c r="T84" s="1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</row>
    <row r="85" spans="1:65" x14ac:dyDescent="0.25">
      <c r="A85" s="17">
        <v>85</v>
      </c>
      <c r="B85" s="1"/>
      <c r="C85" s="1"/>
      <c r="D85" s="10"/>
      <c r="E85" s="1"/>
      <c r="F85" s="18"/>
      <c r="G85" s="10"/>
      <c r="H85" s="1"/>
      <c r="I85" s="18"/>
      <c r="J85" s="10"/>
      <c r="K85" s="12"/>
      <c r="L85" s="18"/>
      <c r="M85" s="10"/>
      <c r="N85" s="1"/>
      <c r="O85" s="24"/>
      <c r="P85" s="1"/>
      <c r="Q85" s="1"/>
      <c r="R85" s="131"/>
      <c r="S85" s="1"/>
      <c r="T85" s="1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</row>
    <row r="86" spans="1:65" x14ac:dyDescent="0.25">
      <c r="A86" s="17">
        <v>86</v>
      </c>
      <c r="B86" s="1"/>
      <c r="C86" s="1"/>
      <c r="D86" s="10"/>
      <c r="E86" s="1"/>
      <c r="F86" s="18"/>
      <c r="G86" s="10"/>
      <c r="H86" s="1"/>
      <c r="I86" s="18"/>
      <c r="J86" s="10"/>
      <c r="K86" s="12"/>
      <c r="L86" s="18"/>
      <c r="M86" s="10"/>
      <c r="N86" s="1"/>
      <c r="O86" s="24"/>
      <c r="P86" s="1"/>
      <c r="Q86" s="1"/>
      <c r="R86" s="131"/>
      <c r="S86" s="1"/>
      <c r="T86" s="1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</row>
    <row r="87" spans="1:65" x14ac:dyDescent="0.25">
      <c r="A87" s="17">
        <v>87</v>
      </c>
      <c r="B87" s="1"/>
      <c r="C87" s="1"/>
      <c r="D87" s="10"/>
      <c r="E87" s="1"/>
      <c r="F87" s="18"/>
      <c r="G87" s="10"/>
      <c r="H87" s="1"/>
      <c r="I87" s="18"/>
      <c r="J87" s="10"/>
      <c r="K87" s="12"/>
      <c r="L87" s="18"/>
      <c r="M87" s="10"/>
      <c r="N87" s="1"/>
      <c r="O87" s="24"/>
      <c r="P87" s="1"/>
      <c r="Q87" s="1"/>
      <c r="R87" s="131"/>
      <c r="S87" s="1"/>
      <c r="T87" s="1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</row>
    <row r="88" spans="1:65" x14ac:dyDescent="0.25">
      <c r="A88" s="17">
        <v>88</v>
      </c>
      <c r="B88" s="1"/>
      <c r="C88" s="1"/>
      <c r="D88" s="10"/>
      <c r="E88" s="1"/>
      <c r="F88" s="18"/>
      <c r="G88" s="10"/>
      <c r="H88" s="1"/>
      <c r="I88" s="18"/>
      <c r="J88" s="10"/>
      <c r="K88" s="12"/>
      <c r="L88" s="18"/>
      <c r="M88" s="10"/>
      <c r="N88" s="1"/>
      <c r="O88" s="24"/>
      <c r="P88" s="1"/>
      <c r="Q88" s="1"/>
      <c r="R88" s="131"/>
      <c r="S88" s="1"/>
      <c r="T88" s="1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</row>
    <row r="89" spans="1:65" x14ac:dyDescent="0.25">
      <c r="A89" s="17">
        <v>89</v>
      </c>
      <c r="B89" s="1"/>
      <c r="C89" s="1"/>
      <c r="D89" s="10"/>
      <c r="E89" s="1"/>
      <c r="F89" s="18"/>
      <c r="G89" s="10"/>
      <c r="H89" s="1"/>
      <c r="I89" s="18"/>
      <c r="J89" s="10"/>
      <c r="K89" s="12"/>
      <c r="L89" s="18"/>
      <c r="M89" s="10"/>
      <c r="N89" s="1"/>
      <c r="O89" s="24"/>
      <c r="P89" s="1"/>
      <c r="Q89" s="1"/>
      <c r="R89" s="131"/>
      <c r="S89" s="1"/>
      <c r="T89" s="1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</row>
    <row r="90" spans="1:65" x14ac:dyDescent="0.25">
      <c r="A90" s="17">
        <v>90</v>
      </c>
      <c r="B90" s="1"/>
      <c r="C90" s="1"/>
      <c r="D90" s="10"/>
      <c r="E90" s="1"/>
      <c r="F90" s="18"/>
      <c r="G90" s="10"/>
      <c r="H90" s="1"/>
      <c r="I90" s="18"/>
      <c r="J90" s="10"/>
      <c r="K90" s="12"/>
      <c r="L90" s="18"/>
      <c r="M90" s="10"/>
      <c r="N90" s="1"/>
      <c r="O90" s="24"/>
      <c r="P90" s="1"/>
      <c r="Q90" s="1"/>
      <c r="R90" s="131"/>
      <c r="S90" s="1"/>
      <c r="T90" s="1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</row>
    <row r="91" spans="1:65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131"/>
      <c r="S91" s="1"/>
      <c r="T91" s="1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</row>
    <row r="92" spans="1:65" x14ac:dyDescent="0.25">
      <c r="A92" s="17">
        <v>92</v>
      </c>
      <c r="B92" s="1"/>
      <c r="C92" s="1"/>
      <c r="D92" s="10"/>
      <c r="E92" s="1"/>
      <c r="F92" s="18"/>
      <c r="G92" s="10"/>
      <c r="H92" s="1"/>
      <c r="I92" s="18"/>
      <c r="J92" s="10"/>
      <c r="K92" s="12"/>
      <c r="L92" s="18"/>
      <c r="M92" s="10"/>
      <c r="N92" s="1"/>
      <c r="O92" s="24"/>
      <c r="P92" s="1"/>
      <c r="Q92" s="1"/>
      <c r="R92" s="131"/>
      <c r="S92" s="1"/>
      <c r="T92" s="1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</row>
    <row r="93" spans="1:65" x14ac:dyDescent="0.25">
      <c r="A93" s="17">
        <v>93</v>
      </c>
      <c r="B93" s="1"/>
      <c r="C93" s="1"/>
      <c r="D93" s="10"/>
      <c r="E93" s="1"/>
      <c r="F93" s="18"/>
      <c r="G93" s="10"/>
      <c r="H93" s="1"/>
      <c r="I93" s="18"/>
      <c r="J93" s="10"/>
      <c r="K93" s="12"/>
      <c r="L93" s="18"/>
      <c r="M93" s="10"/>
      <c r="N93" s="1"/>
      <c r="O93" s="24"/>
      <c r="P93" s="1"/>
      <c r="Q93" s="1"/>
      <c r="R93" s="131"/>
      <c r="S93" s="1"/>
      <c r="T93" s="1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</row>
    <row r="94" spans="1:65" x14ac:dyDescent="0.25">
      <c r="A94" s="17">
        <v>94</v>
      </c>
      <c r="B94" s="1"/>
      <c r="C94" s="1"/>
      <c r="D94" s="10"/>
      <c r="E94" s="1"/>
      <c r="F94" s="18"/>
      <c r="G94" s="10"/>
      <c r="H94" s="1"/>
      <c r="I94" s="18"/>
      <c r="J94" s="10"/>
      <c r="K94" s="12"/>
      <c r="L94" s="18"/>
      <c r="M94" s="10"/>
      <c r="N94" s="1"/>
      <c r="O94" s="24"/>
      <c r="P94" s="1"/>
      <c r="Q94" s="1"/>
      <c r="R94" s="131"/>
      <c r="S94" s="1"/>
      <c r="T94" s="1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</row>
    <row r="95" spans="1:65" x14ac:dyDescent="0.25">
      <c r="A95" s="17">
        <v>95</v>
      </c>
      <c r="B95" s="1"/>
      <c r="C95" s="1"/>
      <c r="D95" s="10"/>
      <c r="E95" s="1"/>
      <c r="F95" s="18"/>
      <c r="G95" s="10"/>
      <c r="H95" s="1"/>
      <c r="I95" s="18"/>
      <c r="J95" s="10"/>
      <c r="K95" s="12"/>
      <c r="L95" s="18"/>
      <c r="M95" s="10"/>
      <c r="N95" s="1"/>
      <c r="O95" s="24"/>
      <c r="P95" s="1"/>
      <c r="Q95" s="1"/>
      <c r="R95" s="131"/>
      <c r="S95" s="1"/>
      <c r="T95" s="1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</row>
    <row r="96" spans="1:65" x14ac:dyDescent="0.25">
      <c r="A96" s="17">
        <v>96</v>
      </c>
      <c r="B96" s="1"/>
      <c r="C96" s="1"/>
      <c r="D96" s="10"/>
      <c r="E96" s="1"/>
      <c r="F96" s="18"/>
      <c r="G96" s="10"/>
      <c r="H96" s="1"/>
      <c r="I96" s="18"/>
      <c r="J96" s="10"/>
      <c r="K96" s="12"/>
      <c r="L96" s="18"/>
      <c r="M96" s="10"/>
      <c r="N96" s="1"/>
      <c r="O96" s="24"/>
      <c r="P96" s="1"/>
      <c r="Q96" s="1"/>
      <c r="R96" s="131"/>
      <c r="S96" s="1"/>
      <c r="T96" s="1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</row>
    <row r="97" spans="1:65" x14ac:dyDescent="0.25">
      <c r="A97" s="17">
        <v>97</v>
      </c>
      <c r="B97" s="1"/>
      <c r="C97" s="1"/>
      <c r="D97" s="10"/>
      <c r="E97" s="1"/>
      <c r="F97" s="18"/>
      <c r="G97" s="10"/>
      <c r="H97" s="1"/>
      <c r="I97" s="18"/>
      <c r="J97" s="10"/>
      <c r="K97" s="12"/>
      <c r="L97" s="18"/>
      <c r="M97" s="10"/>
      <c r="N97" s="1"/>
      <c r="O97" s="24"/>
      <c r="P97" s="1"/>
      <c r="Q97" s="1"/>
      <c r="R97" s="131"/>
      <c r="S97" s="1"/>
      <c r="T97" s="1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</row>
    <row r="98" spans="1:65" x14ac:dyDescent="0.25">
      <c r="A98" s="17">
        <v>98</v>
      </c>
      <c r="B98" s="1"/>
      <c r="C98" s="1"/>
      <c r="D98" s="10"/>
      <c r="E98" s="1"/>
      <c r="F98" s="18"/>
      <c r="G98" s="10"/>
      <c r="H98" s="1"/>
      <c r="I98" s="18"/>
      <c r="J98" s="10"/>
      <c r="K98" s="12"/>
      <c r="L98" s="18"/>
      <c r="M98" s="10"/>
      <c r="N98" s="1"/>
      <c r="O98" s="24"/>
      <c r="P98" s="1"/>
      <c r="Q98" s="1"/>
      <c r="R98" s="131"/>
      <c r="S98" s="1"/>
      <c r="T98" s="1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</row>
    <row r="99" spans="1:65" x14ac:dyDescent="0.25">
      <c r="A99" s="17">
        <v>99</v>
      </c>
      <c r="B99" s="1"/>
      <c r="C99" s="1"/>
      <c r="D99" s="10"/>
      <c r="E99" s="1"/>
      <c r="F99" s="18"/>
      <c r="G99" s="10"/>
      <c r="H99" s="1"/>
      <c r="I99" s="18"/>
      <c r="J99" s="10"/>
      <c r="K99" s="12"/>
      <c r="L99" s="18"/>
      <c r="M99" s="10"/>
      <c r="N99" s="1"/>
      <c r="O99" s="24"/>
      <c r="P99" s="1"/>
      <c r="Q99" s="1"/>
      <c r="R99" s="131"/>
      <c r="S99" s="1"/>
      <c r="T99" s="1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</row>
    <row r="100" spans="1:65" x14ac:dyDescent="0.25">
      <c r="A100" s="17">
        <v>100</v>
      </c>
      <c r="B100" s="1"/>
      <c r="C100" s="1"/>
      <c r="D100" s="10"/>
      <c r="E100" s="1"/>
      <c r="F100" s="18"/>
      <c r="G100" s="10"/>
      <c r="H100" s="1"/>
      <c r="I100" s="18"/>
      <c r="J100" s="10"/>
      <c r="K100" s="12"/>
      <c r="L100" s="18"/>
      <c r="M100" s="10"/>
      <c r="N100" s="1"/>
      <c r="O100" s="24"/>
      <c r="P100" s="1"/>
      <c r="Q100" s="1"/>
      <c r="R100" s="131"/>
      <c r="S100" s="1"/>
      <c r="T100" s="1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</row>
    <row r="101" spans="1:65" x14ac:dyDescent="0.25">
      <c r="A101" s="17">
        <v>101</v>
      </c>
      <c r="B101" s="1"/>
      <c r="C101" s="1"/>
      <c r="D101" s="10"/>
      <c r="E101" s="1"/>
      <c r="F101" s="18"/>
      <c r="G101" s="10"/>
      <c r="H101" s="1"/>
      <c r="I101" s="18"/>
      <c r="J101" s="10"/>
      <c r="K101" s="12"/>
      <c r="L101" s="18"/>
      <c r="M101" s="10"/>
      <c r="N101" s="1"/>
      <c r="O101" s="24"/>
      <c r="P101" s="1"/>
      <c r="Q101" s="1"/>
      <c r="R101" s="131"/>
      <c r="S101" s="1"/>
      <c r="T101" s="1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</row>
    <row r="102" spans="1:65" x14ac:dyDescent="0.25">
      <c r="A102" s="17">
        <v>102</v>
      </c>
      <c r="B102" s="1"/>
      <c r="C102" s="1"/>
      <c r="D102" s="10"/>
      <c r="E102" s="1"/>
      <c r="F102" s="18"/>
      <c r="G102" s="10"/>
      <c r="H102" s="1"/>
      <c r="I102" s="18"/>
      <c r="J102" s="10"/>
      <c r="K102" s="12"/>
      <c r="L102" s="18"/>
      <c r="M102" s="10"/>
      <c r="N102" s="1"/>
      <c r="O102" s="24"/>
      <c r="P102" s="1"/>
      <c r="Q102" s="1"/>
      <c r="R102" s="131"/>
      <c r="S102" s="1"/>
      <c r="T102" s="1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</row>
    <row r="103" spans="1:65" x14ac:dyDescent="0.25">
      <c r="A103" s="17">
        <v>103</v>
      </c>
      <c r="B103" s="1"/>
      <c r="C103" s="1"/>
      <c r="D103" s="10"/>
      <c r="E103" s="1"/>
      <c r="F103" s="18"/>
      <c r="G103" s="10"/>
      <c r="H103" s="1"/>
      <c r="I103" s="18"/>
      <c r="J103" s="10"/>
      <c r="K103" s="12"/>
      <c r="L103" s="18"/>
      <c r="M103" s="10"/>
      <c r="N103" s="1"/>
      <c r="O103" s="24"/>
      <c r="P103" s="1"/>
      <c r="Q103" s="1"/>
      <c r="R103" s="131"/>
      <c r="S103" s="1"/>
      <c r="T103" s="1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</row>
    <row r="104" spans="1:65" x14ac:dyDescent="0.25">
      <c r="A104" s="17">
        <v>104</v>
      </c>
      <c r="B104" s="1"/>
      <c r="C104" s="1"/>
      <c r="D104" s="10"/>
      <c r="E104" s="1"/>
      <c r="F104" s="18"/>
      <c r="G104" s="10"/>
      <c r="H104" s="1"/>
      <c r="I104" s="18"/>
      <c r="J104" s="10"/>
      <c r="K104" s="12"/>
      <c r="L104" s="18"/>
      <c r="M104" s="10"/>
      <c r="N104" s="1"/>
      <c r="O104" s="24"/>
      <c r="P104" s="1"/>
      <c r="Q104" s="1"/>
      <c r="R104" s="131"/>
      <c r="S104" s="1"/>
      <c r="T104" s="1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</row>
    <row r="105" spans="1:65" x14ac:dyDescent="0.25">
      <c r="A105" s="17">
        <v>105</v>
      </c>
      <c r="B105" s="1"/>
      <c r="C105" s="1"/>
      <c r="D105" s="10"/>
      <c r="E105" s="1"/>
      <c r="F105" s="18"/>
      <c r="G105" s="10"/>
      <c r="H105" s="1"/>
      <c r="I105" s="18"/>
      <c r="J105" s="10"/>
      <c r="K105" s="12"/>
      <c r="L105" s="18"/>
      <c r="M105" s="10"/>
      <c r="N105" s="1"/>
      <c r="O105" s="24"/>
      <c r="P105" s="1"/>
      <c r="Q105" s="1"/>
      <c r="R105" s="131"/>
      <c r="S105" s="1"/>
      <c r="T105" s="1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</row>
    <row r="106" spans="1:65" x14ac:dyDescent="0.25">
      <c r="A106" s="17">
        <v>106</v>
      </c>
      <c r="B106" s="1"/>
      <c r="C106" s="1"/>
      <c r="D106" s="10"/>
      <c r="E106" s="1"/>
      <c r="F106" s="18"/>
      <c r="G106" s="10"/>
      <c r="H106" s="1"/>
      <c r="I106" s="18"/>
      <c r="J106" s="10"/>
      <c r="K106" s="12"/>
      <c r="L106" s="18"/>
      <c r="M106" s="10"/>
      <c r="N106" s="1"/>
      <c r="O106" s="24"/>
      <c r="P106" s="1"/>
      <c r="Q106" s="1"/>
      <c r="R106" s="131"/>
      <c r="S106" s="1"/>
      <c r="T106" s="1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</row>
    <row r="107" spans="1:65" x14ac:dyDescent="0.25">
      <c r="A107" s="17">
        <v>107</v>
      </c>
      <c r="B107" s="1"/>
      <c r="C107" s="1"/>
      <c r="D107" s="10"/>
      <c r="E107" s="1"/>
      <c r="F107" s="18"/>
      <c r="G107" s="10"/>
      <c r="H107" s="1"/>
      <c r="I107" s="18"/>
      <c r="J107" s="10"/>
      <c r="K107" s="12"/>
      <c r="L107" s="18"/>
      <c r="M107" s="10"/>
      <c r="N107" s="1"/>
      <c r="O107" s="24"/>
      <c r="P107" s="1"/>
      <c r="Q107" s="1"/>
      <c r="R107" s="131"/>
      <c r="S107" s="1"/>
      <c r="T107" s="1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</row>
    <row r="108" spans="1:65" x14ac:dyDescent="0.25">
      <c r="A108" s="17">
        <v>108</v>
      </c>
      <c r="B108" s="1"/>
      <c r="C108" s="1"/>
      <c r="D108" s="10"/>
      <c r="E108" s="1"/>
      <c r="F108" s="18"/>
      <c r="G108" s="10"/>
      <c r="H108" s="1"/>
      <c r="I108" s="18"/>
      <c r="J108" s="10"/>
      <c r="K108" s="12"/>
      <c r="L108" s="18"/>
      <c r="M108" s="10"/>
      <c r="N108" s="1"/>
      <c r="O108" s="24"/>
      <c r="P108" s="1"/>
      <c r="Q108" s="1"/>
      <c r="R108" s="131"/>
      <c r="S108" s="1"/>
      <c r="T108" s="1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</row>
    <row r="109" spans="1:65" x14ac:dyDescent="0.25">
      <c r="A109" s="17">
        <v>109</v>
      </c>
      <c r="B109" s="1"/>
      <c r="C109" s="1"/>
      <c r="D109" s="10"/>
      <c r="E109" s="1"/>
      <c r="F109" s="18"/>
      <c r="G109" s="10"/>
      <c r="H109" s="1"/>
      <c r="I109" s="18"/>
      <c r="J109" s="10"/>
      <c r="K109" s="12"/>
      <c r="L109" s="18"/>
      <c r="M109" s="10"/>
      <c r="N109" s="1"/>
      <c r="O109" s="24"/>
      <c r="P109" s="1"/>
      <c r="Q109" s="1"/>
      <c r="R109" s="131"/>
      <c r="S109" s="1"/>
      <c r="T109" s="1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</row>
    <row r="110" spans="1:65" x14ac:dyDescent="0.25">
      <c r="A110" s="17">
        <v>110</v>
      </c>
      <c r="B110" s="1"/>
      <c r="C110" s="1"/>
      <c r="D110" s="10"/>
      <c r="E110" s="1"/>
      <c r="F110" s="18"/>
      <c r="G110" s="10"/>
      <c r="H110" s="1"/>
      <c r="I110" s="18"/>
      <c r="J110" s="10"/>
      <c r="K110" s="12"/>
      <c r="L110" s="18"/>
      <c r="M110" s="10"/>
      <c r="N110" s="1"/>
      <c r="O110" s="24"/>
      <c r="P110" s="1"/>
      <c r="Q110" s="1"/>
      <c r="R110" s="131"/>
      <c r="S110" s="1"/>
      <c r="T110" s="1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</row>
    <row r="111" spans="1:65" x14ac:dyDescent="0.25"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</row>
    <row r="112" spans="1:65" x14ac:dyDescent="0.25"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</row>
    <row r="113" spans="21:65" x14ac:dyDescent="0.25"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</row>
    <row r="114" spans="21:65" x14ac:dyDescent="0.25"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</row>
    <row r="115" spans="21:65" x14ac:dyDescent="0.25"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</row>
    <row r="116" spans="21:65" x14ac:dyDescent="0.25"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</row>
    <row r="117" spans="21:65" x14ac:dyDescent="0.25"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</row>
    <row r="118" spans="21:65" x14ac:dyDescent="0.25"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</row>
    <row r="119" spans="21:65" x14ac:dyDescent="0.25"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</row>
    <row r="120" spans="21:65" x14ac:dyDescent="0.25"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</row>
    <row r="121" spans="21:65" x14ac:dyDescent="0.25"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</row>
    <row r="122" spans="21:65" x14ac:dyDescent="0.25"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</row>
    <row r="123" spans="21:65" x14ac:dyDescent="0.25"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</row>
    <row r="124" spans="21:65" x14ac:dyDescent="0.25"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</row>
    <row r="125" spans="21:65" x14ac:dyDescent="0.25"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</row>
    <row r="126" spans="21:65" x14ac:dyDescent="0.25"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</row>
    <row r="127" spans="21:65" x14ac:dyDescent="0.25"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</row>
    <row r="128" spans="21:65" x14ac:dyDescent="0.25"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</row>
    <row r="129" spans="21:65" x14ac:dyDescent="0.25"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</row>
    <row r="130" spans="21:65" x14ac:dyDescent="0.25"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</row>
    <row r="131" spans="21:65" x14ac:dyDescent="0.25"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</row>
    <row r="132" spans="21:65" x14ac:dyDescent="0.25"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</row>
    <row r="133" spans="21:65" x14ac:dyDescent="0.25"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</row>
    <row r="134" spans="21:65" x14ac:dyDescent="0.25"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</row>
    <row r="135" spans="21:65" x14ac:dyDescent="0.25"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</row>
    <row r="136" spans="21:65" x14ac:dyDescent="0.25"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</row>
    <row r="137" spans="21:65" x14ac:dyDescent="0.25"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</row>
    <row r="138" spans="21:65" x14ac:dyDescent="0.25"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</row>
    <row r="139" spans="21:65" x14ac:dyDescent="0.25"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</row>
    <row r="140" spans="21:65" x14ac:dyDescent="0.25"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</row>
    <row r="141" spans="21:65" x14ac:dyDescent="0.25"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</row>
    <row r="142" spans="21:65" x14ac:dyDescent="0.25"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</row>
    <row r="143" spans="21:65" x14ac:dyDescent="0.25"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</row>
    <row r="144" spans="21:65" x14ac:dyDescent="0.25"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</row>
    <row r="145" spans="21:65" x14ac:dyDescent="0.25"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</row>
    <row r="146" spans="21:65" x14ac:dyDescent="0.25"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</row>
    <row r="147" spans="21:65" x14ac:dyDescent="0.25"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</row>
    <row r="148" spans="21:65" x14ac:dyDescent="0.25"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</row>
    <row r="149" spans="21:65" x14ac:dyDescent="0.25"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</row>
    <row r="150" spans="21:65" x14ac:dyDescent="0.25"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</row>
    <row r="151" spans="21:65" x14ac:dyDescent="0.25"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</row>
    <row r="152" spans="21:65" x14ac:dyDescent="0.25"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</row>
    <row r="153" spans="21:65" x14ac:dyDescent="0.25"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</row>
    <row r="154" spans="21:65" x14ac:dyDescent="0.25"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</row>
    <row r="155" spans="21:65" x14ac:dyDescent="0.25"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</row>
    <row r="156" spans="21:65" x14ac:dyDescent="0.25"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</row>
    <row r="157" spans="21:65" x14ac:dyDescent="0.25"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</row>
    <row r="158" spans="21:65" x14ac:dyDescent="0.25"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</row>
    <row r="159" spans="21:65" x14ac:dyDescent="0.25"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</row>
    <row r="160" spans="21:65" x14ac:dyDescent="0.25"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</row>
    <row r="161" spans="21:65" x14ac:dyDescent="0.25"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</row>
    <row r="162" spans="21:65" x14ac:dyDescent="0.25"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</row>
    <row r="163" spans="21:65" x14ac:dyDescent="0.25"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</row>
    <row r="164" spans="21:65" x14ac:dyDescent="0.25"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</row>
    <row r="165" spans="21:65" x14ac:dyDescent="0.25"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</row>
    <row r="166" spans="21:65" x14ac:dyDescent="0.25"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</row>
    <row r="167" spans="21:65" x14ac:dyDescent="0.25"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</row>
    <row r="168" spans="21:65" x14ac:dyDescent="0.25"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</row>
    <row r="169" spans="21:65" x14ac:dyDescent="0.25"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</row>
  </sheetData>
  <conditionalFormatting sqref="A1:E9 A27:E27 A10:C11 G27:H27 G1:H9 J27:K27 J1:K9 M14:N14 M1:N3 A14:C14 M27:N27 M5:N10 A24:D26 M30:N30 J30:K30 G30:H30 A30:E30 A36:E36 G36:H36 J36:K36 M36:N36 M44:N44 J44:K44 G44:H44 A44:E44 BN44:XFD1048576 BN36:XFD36 BN30:XFD30 BN24:XFD27 BN14:XFD14 BN1:XFD11 Q1:R17 Q18 Q19:R23 Q41:R43 Q39:Q40 Q31 Q46:R46 A49:E1048576 G49:H1048576 J49:K1048576 M49:N1048576 A45:D48 Q51:R1048576 Q47:Q50 T51:T1048576 T46 T41:T43 T19:T23 T1:T17 T30 Q30:R30 T38 Q38:R38 Q32:BM32 Q33:Q34 V33:BM34 T25:T26 Q25:R26 Q35:BM35 Q24:BM24 Q36:Q37 Q44:Q45">
    <cfRule type="cellIs" dxfId="15123" priority="218" operator="equal">
      <formula>0</formula>
    </cfRule>
  </conditionalFormatting>
  <conditionalFormatting sqref="N12">
    <cfRule type="containsBlanks" dxfId="15122" priority="215">
      <formula>LEN(TRIM(N12))=0</formula>
    </cfRule>
  </conditionalFormatting>
  <conditionalFormatting sqref="N10">
    <cfRule type="containsBlanks" dxfId="15121" priority="217">
      <formula>LEN(TRIM(N10))=0</formula>
    </cfRule>
  </conditionalFormatting>
  <conditionalFormatting sqref="A12:C12 M12:N12 BN12:XFD12">
    <cfRule type="cellIs" dxfId="15120" priority="216" operator="equal">
      <formula>0</formula>
    </cfRule>
  </conditionalFormatting>
  <conditionalFormatting sqref="A16:C16 BN16:XFD16">
    <cfRule type="cellIs" dxfId="15119" priority="211" operator="equal">
      <formula>0</formula>
    </cfRule>
  </conditionalFormatting>
  <conditionalFormatting sqref="A13:C13 BN13:XFD13">
    <cfRule type="cellIs" dxfId="15118" priority="214" operator="equal">
      <formula>0</formula>
    </cfRule>
  </conditionalFormatting>
  <conditionalFormatting sqref="A15:C15 M15:N15 BN15:XFD15">
    <cfRule type="cellIs" dxfId="15117" priority="213" operator="equal">
      <formula>0</formula>
    </cfRule>
  </conditionalFormatting>
  <conditionalFormatting sqref="M17:N17 A17:C17 BN17:XFD17">
    <cfRule type="cellIs" dxfId="15116" priority="212" operator="equal">
      <formula>0</formula>
    </cfRule>
  </conditionalFormatting>
  <conditionalFormatting sqref="A19:C19 BN19:XFD19">
    <cfRule type="cellIs" dxfId="15115" priority="208" operator="equal">
      <formula>0</formula>
    </cfRule>
  </conditionalFormatting>
  <conditionalFormatting sqref="A18:C18 M18:N18 BN18:XFD18">
    <cfRule type="cellIs" dxfId="15114" priority="210" operator="equal">
      <formula>0</formula>
    </cfRule>
  </conditionalFormatting>
  <conditionalFormatting sqref="M20:N20 A20:C20 BN20:XFD20">
    <cfRule type="cellIs" dxfId="15113" priority="209" operator="equal">
      <formula>0</formula>
    </cfRule>
  </conditionalFormatting>
  <conditionalFormatting sqref="N4">
    <cfRule type="containsBlanks" dxfId="15112" priority="204">
      <formula>LEN(TRIM(N4))=0</formula>
    </cfRule>
  </conditionalFormatting>
  <conditionalFormatting sqref="N4">
    <cfRule type="cellIs" dxfId="15111" priority="207" operator="equal">
      <formula>0</formula>
    </cfRule>
  </conditionalFormatting>
  <conditionalFormatting sqref="L4:M4">
    <cfRule type="cellIs" dxfId="15110" priority="206" operator="equal">
      <formula>0</formula>
    </cfRule>
  </conditionalFormatting>
  <conditionalFormatting sqref="O4">
    <cfRule type="cellIs" dxfId="15109" priority="205" operator="equal">
      <formula>0</formula>
    </cfRule>
  </conditionalFormatting>
  <conditionalFormatting sqref="A22:C22 BN22:XFD22">
    <cfRule type="cellIs" dxfId="15108" priority="202" operator="equal">
      <formula>0</formula>
    </cfRule>
  </conditionalFormatting>
  <conditionalFormatting sqref="A21:C21 M21:N21 BN21:XFD21">
    <cfRule type="cellIs" dxfId="15107" priority="203" operator="equal">
      <formula>0</formula>
    </cfRule>
  </conditionalFormatting>
  <conditionalFormatting sqref="J24:K26 G24:G26 M23:N26">
    <cfRule type="cellIs" dxfId="15106" priority="200" operator="equal">
      <formula>0</formula>
    </cfRule>
  </conditionalFormatting>
  <conditionalFormatting sqref="A23:D23 BN23:XFD23">
    <cfRule type="cellIs" dxfId="15105" priority="201" operator="equal">
      <formula>0</formula>
    </cfRule>
  </conditionalFormatting>
  <conditionalFormatting sqref="N23:N26">
    <cfRule type="containsBlanks" dxfId="15104" priority="199">
      <formula>LEN(TRIM(N23))=0</formula>
    </cfRule>
  </conditionalFormatting>
  <conditionalFormatting sqref="A29:C29 BN29:XFD29">
    <cfRule type="cellIs" dxfId="15103" priority="197" operator="equal">
      <formula>0</formula>
    </cfRule>
  </conditionalFormatting>
  <conditionalFormatting sqref="N28">
    <cfRule type="containsBlanks" dxfId="15102" priority="196">
      <formula>LEN(TRIM(N28))=0</formula>
    </cfRule>
  </conditionalFormatting>
  <conditionalFormatting sqref="A28:C28 M28:N28 BN28:XFD28">
    <cfRule type="cellIs" dxfId="15101" priority="198" operator="equal">
      <formula>0</formula>
    </cfRule>
  </conditionalFormatting>
  <conditionalFormatting sqref="A32:C32 BN32:XFD32">
    <cfRule type="cellIs" dxfId="15100" priority="194" operator="equal">
      <formula>0</formula>
    </cfRule>
  </conditionalFormatting>
  <conditionalFormatting sqref="A31:C31 M31:N31 BN31:XFD31">
    <cfRule type="cellIs" dxfId="15099" priority="195" operator="equal">
      <formula>0</formula>
    </cfRule>
  </conditionalFormatting>
  <conditionalFormatting sqref="M33:N33">
    <cfRule type="cellIs" dxfId="15098" priority="192" operator="equal">
      <formula>0</formula>
    </cfRule>
  </conditionalFormatting>
  <conditionalFormatting sqref="A33:D33 BN33:XFD33">
    <cfRule type="cellIs" dxfId="15097" priority="193" operator="equal">
      <formula>0</formula>
    </cfRule>
  </conditionalFormatting>
  <conditionalFormatting sqref="N33">
    <cfRule type="containsBlanks" dxfId="15096" priority="191">
      <formula>LEN(TRIM(N33))=0</formula>
    </cfRule>
  </conditionalFormatting>
  <conditionalFormatting sqref="A35:C35 BN35:XFD35">
    <cfRule type="cellIs" dxfId="15095" priority="189" operator="equal">
      <formula>0</formula>
    </cfRule>
  </conditionalFormatting>
  <conditionalFormatting sqref="A34:C34 M34:N34 BN34:XFD34">
    <cfRule type="cellIs" dxfId="15094" priority="190" operator="equal">
      <formula>0</formula>
    </cfRule>
  </conditionalFormatting>
  <conditionalFormatting sqref="A43:E43 G43:H43 J43:K43 M43:N43 A40:D42 BN40:XFD43">
    <cfRule type="cellIs" dxfId="15093" priority="188" operator="equal">
      <formula>0</formula>
    </cfRule>
  </conditionalFormatting>
  <conditionalFormatting sqref="A38:C38 BN38:XFD38">
    <cfRule type="cellIs" dxfId="15092" priority="186" operator="equal">
      <formula>0</formula>
    </cfRule>
  </conditionalFormatting>
  <conditionalFormatting sqref="A37:C37 M37:N37 BN37:XFD37">
    <cfRule type="cellIs" dxfId="15091" priority="187" operator="equal">
      <formula>0</formula>
    </cfRule>
  </conditionalFormatting>
  <conditionalFormatting sqref="J40:K42 G40:G42 M39:N42">
    <cfRule type="cellIs" dxfId="15090" priority="184" operator="equal">
      <formula>0</formula>
    </cfRule>
  </conditionalFormatting>
  <conditionalFormatting sqref="A39:D39 BN39:XFD39">
    <cfRule type="cellIs" dxfId="15089" priority="185" operator="equal">
      <formula>0</formula>
    </cfRule>
  </conditionalFormatting>
  <conditionalFormatting sqref="U8:V9 U6:BM6 AC18:BM18 U41:BM43 U46:BM46 U51:BM1048576 AC50:BM50 U10:BM17 U19:BM23 U30:BM30 U38:BM38 U25:BM26">
    <cfRule type="cellIs" dxfId="15088" priority="183" operator="equal">
      <formula>0</formula>
    </cfRule>
  </conditionalFormatting>
  <conditionalFormatting sqref="U1:U5">
    <cfRule type="cellIs" dxfId="15087" priority="182" operator="equal">
      <formula>0</formula>
    </cfRule>
  </conditionalFormatting>
  <conditionalFormatting sqref="V1:V5 W1:BM1">
    <cfRule type="cellIs" dxfId="15086" priority="181" operator="equal">
      <formula>0</formula>
    </cfRule>
  </conditionalFormatting>
  <conditionalFormatting sqref="U7:BM7">
    <cfRule type="cellIs" dxfId="15085" priority="180" operator="equal">
      <formula>0</formula>
    </cfRule>
  </conditionalFormatting>
  <conditionalFormatting sqref="U6:BM7">
    <cfRule type="containsBlanks" dxfId="15084" priority="179">
      <formula>LEN(TRIM(U6))=0</formula>
    </cfRule>
  </conditionalFormatting>
  <conditionalFormatting sqref="W8:W9">
    <cfRule type="cellIs" dxfId="15083" priority="178" operator="equal">
      <formula>0</formula>
    </cfRule>
  </conditionalFormatting>
  <conditionalFormatting sqref="W2:W5">
    <cfRule type="cellIs" dxfId="15082" priority="177" operator="equal">
      <formula>0</formula>
    </cfRule>
  </conditionalFormatting>
  <conditionalFormatting sqref="X8:X9">
    <cfRule type="cellIs" dxfId="15081" priority="176" operator="equal">
      <formula>0</formula>
    </cfRule>
  </conditionalFormatting>
  <conditionalFormatting sqref="X2:X5">
    <cfRule type="cellIs" dxfId="15080" priority="175" operator="equal">
      <formula>0</formula>
    </cfRule>
  </conditionalFormatting>
  <conditionalFormatting sqref="Y8:Y9">
    <cfRule type="cellIs" dxfId="15079" priority="174" operator="equal">
      <formula>0</formula>
    </cfRule>
  </conditionalFormatting>
  <conditionalFormatting sqref="Y2:Y5">
    <cfRule type="cellIs" dxfId="15078" priority="173" operator="equal">
      <formula>0</formula>
    </cfRule>
  </conditionalFormatting>
  <conditionalFormatting sqref="Z8:Z9">
    <cfRule type="cellIs" dxfId="15077" priority="172" operator="equal">
      <formula>0</formula>
    </cfRule>
  </conditionalFormatting>
  <conditionalFormatting sqref="Z2:Z5">
    <cfRule type="cellIs" dxfId="15076" priority="171" operator="equal">
      <formula>0</formula>
    </cfRule>
  </conditionalFormatting>
  <conditionalFormatting sqref="AA8:AA9">
    <cfRule type="cellIs" dxfId="15075" priority="170" operator="equal">
      <formula>0</formula>
    </cfRule>
  </conditionalFormatting>
  <conditionalFormatting sqref="AA2:AA5">
    <cfRule type="cellIs" dxfId="15074" priority="169" operator="equal">
      <formula>0</formula>
    </cfRule>
  </conditionalFormatting>
  <conditionalFormatting sqref="AB8:AB9">
    <cfRule type="cellIs" dxfId="15073" priority="168" operator="equal">
      <formula>0</formula>
    </cfRule>
  </conditionalFormatting>
  <conditionalFormatting sqref="AB2:AB5">
    <cfRule type="cellIs" dxfId="15072" priority="167" operator="equal">
      <formula>0</formula>
    </cfRule>
  </conditionalFormatting>
  <conditionalFormatting sqref="AC8:AC9">
    <cfRule type="cellIs" dxfId="15071" priority="166" operator="equal">
      <formula>0</formula>
    </cfRule>
  </conditionalFormatting>
  <conditionalFormatting sqref="AC2:AC5">
    <cfRule type="cellIs" dxfId="15070" priority="165" operator="equal">
      <formula>0</formula>
    </cfRule>
  </conditionalFormatting>
  <conditionalFormatting sqref="AD8:AD9">
    <cfRule type="cellIs" dxfId="15069" priority="164" operator="equal">
      <formula>0</formula>
    </cfRule>
  </conditionalFormatting>
  <conditionalFormatting sqref="AD2:AD5">
    <cfRule type="cellIs" dxfId="15068" priority="163" operator="equal">
      <formula>0</formula>
    </cfRule>
  </conditionalFormatting>
  <conditionalFormatting sqref="AE8:AE9">
    <cfRule type="cellIs" dxfId="15067" priority="162" operator="equal">
      <formula>0</formula>
    </cfRule>
  </conditionalFormatting>
  <conditionalFormatting sqref="AE2:AE5">
    <cfRule type="cellIs" dxfId="15066" priority="161" operator="equal">
      <formula>0</formula>
    </cfRule>
  </conditionalFormatting>
  <conditionalFormatting sqref="AF8:AF9">
    <cfRule type="cellIs" dxfId="15065" priority="160" operator="equal">
      <formula>0</formula>
    </cfRule>
  </conditionalFormatting>
  <conditionalFormatting sqref="AF2:AF5">
    <cfRule type="cellIs" dxfId="15064" priority="159" operator="equal">
      <formula>0</formula>
    </cfRule>
  </conditionalFormatting>
  <conditionalFormatting sqref="AG8:AG9">
    <cfRule type="cellIs" dxfId="15063" priority="158" operator="equal">
      <formula>0</formula>
    </cfRule>
  </conditionalFormatting>
  <conditionalFormatting sqref="AG2:AG5">
    <cfRule type="cellIs" dxfId="15062" priority="157" operator="equal">
      <formula>0</formula>
    </cfRule>
  </conditionalFormatting>
  <conditionalFormatting sqref="AH8:AH9">
    <cfRule type="cellIs" dxfId="15061" priority="156" operator="equal">
      <formula>0</formula>
    </cfRule>
  </conditionalFormatting>
  <conditionalFormatting sqref="AH2:AH5">
    <cfRule type="cellIs" dxfId="15060" priority="155" operator="equal">
      <formula>0</formula>
    </cfRule>
  </conditionalFormatting>
  <conditionalFormatting sqref="AI8:AI9">
    <cfRule type="cellIs" dxfId="15059" priority="154" operator="equal">
      <formula>0</formula>
    </cfRule>
  </conditionalFormatting>
  <conditionalFormatting sqref="AI2:AI5">
    <cfRule type="cellIs" dxfId="15058" priority="153" operator="equal">
      <formula>0</formula>
    </cfRule>
  </conditionalFormatting>
  <conditionalFormatting sqref="AJ8:AJ9">
    <cfRule type="cellIs" dxfId="15057" priority="152" operator="equal">
      <formula>0</formula>
    </cfRule>
  </conditionalFormatting>
  <conditionalFormatting sqref="AJ2:AJ5">
    <cfRule type="cellIs" dxfId="15056" priority="151" operator="equal">
      <formula>0</formula>
    </cfRule>
  </conditionalFormatting>
  <conditionalFormatting sqref="AK8:AK9">
    <cfRule type="cellIs" dxfId="15055" priority="150" operator="equal">
      <formula>0</formula>
    </cfRule>
  </conditionalFormatting>
  <conditionalFormatting sqref="AK2:AK5">
    <cfRule type="cellIs" dxfId="15054" priority="149" operator="equal">
      <formula>0</formula>
    </cfRule>
  </conditionalFormatting>
  <conditionalFormatting sqref="AL8:AL9">
    <cfRule type="cellIs" dxfId="15053" priority="148" operator="equal">
      <formula>0</formula>
    </cfRule>
  </conditionalFormatting>
  <conditionalFormatting sqref="AL2:AL5">
    <cfRule type="cellIs" dxfId="15052" priority="147" operator="equal">
      <formula>0</formula>
    </cfRule>
  </conditionalFormatting>
  <conditionalFormatting sqref="AM8:AM9">
    <cfRule type="cellIs" dxfId="15051" priority="146" operator="equal">
      <formula>0</formula>
    </cfRule>
  </conditionalFormatting>
  <conditionalFormatting sqref="AM2:AM5">
    <cfRule type="cellIs" dxfId="15050" priority="145" operator="equal">
      <formula>0</formula>
    </cfRule>
  </conditionalFormatting>
  <conditionalFormatting sqref="AN8:AN9">
    <cfRule type="cellIs" dxfId="15049" priority="144" operator="equal">
      <formula>0</formula>
    </cfRule>
  </conditionalFormatting>
  <conditionalFormatting sqref="AN2:AN5">
    <cfRule type="cellIs" dxfId="15048" priority="143" operator="equal">
      <formula>0</formula>
    </cfRule>
  </conditionalFormatting>
  <conditionalFormatting sqref="AO8:AO9">
    <cfRule type="cellIs" dxfId="15047" priority="142" operator="equal">
      <formula>0</formula>
    </cfRule>
  </conditionalFormatting>
  <conditionalFormatting sqref="AO2:AO5">
    <cfRule type="cellIs" dxfId="15046" priority="141" operator="equal">
      <formula>0</formula>
    </cfRule>
  </conditionalFormatting>
  <conditionalFormatting sqref="AP8:AP9">
    <cfRule type="cellIs" dxfId="15045" priority="140" operator="equal">
      <formula>0</formula>
    </cfRule>
  </conditionalFormatting>
  <conditionalFormatting sqref="AP2:AP5">
    <cfRule type="cellIs" dxfId="15044" priority="139" operator="equal">
      <formula>0</formula>
    </cfRule>
  </conditionalFormatting>
  <conditionalFormatting sqref="AQ8:AQ9">
    <cfRule type="cellIs" dxfId="15043" priority="138" operator="equal">
      <formula>0</formula>
    </cfRule>
  </conditionalFormatting>
  <conditionalFormatting sqref="AQ2:AQ5">
    <cfRule type="cellIs" dxfId="15042" priority="137" operator="equal">
      <formula>0</formula>
    </cfRule>
  </conditionalFormatting>
  <conditionalFormatting sqref="AR8:AR9">
    <cfRule type="cellIs" dxfId="15041" priority="136" operator="equal">
      <formula>0</formula>
    </cfRule>
  </conditionalFormatting>
  <conditionalFormatting sqref="AR2:AR5">
    <cfRule type="cellIs" dxfId="15040" priority="135" operator="equal">
      <formula>0</formula>
    </cfRule>
  </conditionalFormatting>
  <conditionalFormatting sqref="AS8:AS9">
    <cfRule type="cellIs" dxfId="15039" priority="134" operator="equal">
      <formula>0</formula>
    </cfRule>
  </conditionalFormatting>
  <conditionalFormatting sqref="AS2:AS5">
    <cfRule type="cellIs" dxfId="15038" priority="133" operator="equal">
      <formula>0</formula>
    </cfRule>
  </conditionalFormatting>
  <conditionalFormatting sqref="AT8:AT9">
    <cfRule type="cellIs" dxfId="15037" priority="132" operator="equal">
      <formula>0</formula>
    </cfRule>
  </conditionalFormatting>
  <conditionalFormatting sqref="AT2:AT5">
    <cfRule type="cellIs" dxfId="15036" priority="131" operator="equal">
      <formula>0</formula>
    </cfRule>
  </conditionalFormatting>
  <conditionalFormatting sqref="AU8:AU9">
    <cfRule type="cellIs" dxfId="15035" priority="130" operator="equal">
      <formula>0</formula>
    </cfRule>
  </conditionalFormatting>
  <conditionalFormatting sqref="AU2:AU5">
    <cfRule type="cellIs" dxfId="15034" priority="129" operator="equal">
      <formula>0</formula>
    </cfRule>
  </conditionalFormatting>
  <conditionalFormatting sqref="AV8:AV9">
    <cfRule type="cellIs" dxfId="15033" priority="128" operator="equal">
      <formula>0</formula>
    </cfRule>
  </conditionalFormatting>
  <conditionalFormatting sqref="AV2:AV5">
    <cfRule type="cellIs" dxfId="15032" priority="127" operator="equal">
      <formula>0</formula>
    </cfRule>
  </conditionalFormatting>
  <conditionalFormatting sqref="AW8:AW9">
    <cfRule type="cellIs" dxfId="15031" priority="126" operator="equal">
      <formula>0</formula>
    </cfRule>
  </conditionalFormatting>
  <conditionalFormatting sqref="AW2:AW5">
    <cfRule type="cellIs" dxfId="15030" priority="125" operator="equal">
      <formula>0</formula>
    </cfRule>
  </conditionalFormatting>
  <conditionalFormatting sqref="AX8:AX9">
    <cfRule type="cellIs" dxfId="15029" priority="124" operator="equal">
      <formula>0</formula>
    </cfRule>
  </conditionalFormatting>
  <conditionalFormatting sqref="AX2:AX5">
    <cfRule type="cellIs" dxfId="15028" priority="123" operator="equal">
      <formula>0</formula>
    </cfRule>
  </conditionalFormatting>
  <conditionalFormatting sqref="AY8:AY9">
    <cfRule type="cellIs" dxfId="15027" priority="122" operator="equal">
      <formula>0</formula>
    </cfRule>
  </conditionalFormatting>
  <conditionalFormatting sqref="AY2:AY5">
    <cfRule type="cellIs" dxfId="15026" priority="121" operator="equal">
      <formula>0</formula>
    </cfRule>
  </conditionalFormatting>
  <conditionalFormatting sqref="AZ8:AZ9">
    <cfRule type="cellIs" dxfId="15025" priority="120" operator="equal">
      <formula>0</formula>
    </cfRule>
  </conditionalFormatting>
  <conditionalFormatting sqref="AZ2:AZ5">
    <cfRule type="cellIs" dxfId="15024" priority="119" operator="equal">
      <formula>0</formula>
    </cfRule>
  </conditionalFormatting>
  <conditionalFormatting sqref="BA8:BA9">
    <cfRule type="cellIs" dxfId="15023" priority="118" operator="equal">
      <formula>0</formula>
    </cfRule>
  </conditionalFormatting>
  <conditionalFormatting sqref="BA2:BA5">
    <cfRule type="cellIs" dxfId="15022" priority="117" operator="equal">
      <formula>0</formula>
    </cfRule>
  </conditionalFormatting>
  <conditionalFormatting sqref="BB8:BB9">
    <cfRule type="cellIs" dxfId="15021" priority="116" operator="equal">
      <formula>0</formula>
    </cfRule>
  </conditionalFormatting>
  <conditionalFormatting sqref="BB2:BB5">
    <cfRule type="cellIs" dxfId="15020" priority="115" operator="equal">
      <formula>0</formula>
    </cfRule>
  </conditionalFormatting>
  <conditionalFormatting sqref="BC8:BC9">
    <cfRule type="cellIs" dxfId="15019" priority="114" operator="equal">
      <formula>0</formula>
    </cfRule>
  </conditionalFormatting>
  <conditionalFormatting sqref="BC2:BC5">
    <cfRule type="cellIs" dxfId="15018" priority="113" operator="equal">
      <formula>0</formula>
    </cfRule>
  </conditionalFormatting>
  <conditionalFormatting sqref="BD8:BD9">
    <cfRule type="cellIs" dxfId="15017" priority="112" operator="equal">
      <formula>0</formula>
    </cfRule>
  </conditionalFormatting>
  <conditionalFormatting sqref="BD2:BD5">
    <cfRule type="cellIs" dxfId="15016" priority="111" operator="equal">
      <formula>0</formula>
    </cfRule>
  </conditionalFormatting>
  <conditionalFormatting sqref="BE8:BE9">
    <cfRule type="cellIs" dxfId="15015" priority="110" operator="equal">
      <formula>0</formula>
    </cfRule>
  </conditionalFormatting>
  <conditionalFormatting sqref="BE2:BE5">
    <cfRule type="cellIs" dxfId="15014" priority="109" operator="equal">
      <formula>0</formula>
    </cfRule>
  </conditionalFormatting>
  <conditionalFormatting sqref="BF8:BF9">
    <cfRule type="cellIs" dxfId="15013" priority="108" operator="equal">
      <formula>0</formula>
    </cfRule>
  </conditionalFormatting>
  <conditionalFormatting sqref="BF2:BF5">
    <cfRule type="cellIs" dxfId="15012" priority="107" operator="equal">
      <formula>0</formula>
    </cfRule>
  </conditionalFormatting>
  <conditionalFormatting sqref="BG8:BG9">
    <cfRule type="cellIs" dxfId="15011" priority="106" operator="equal">
      <formula>0</formula>
    </cfRule>
  </conditionalFormatting>
  <conditionalFormatting sqref="BG2:BG5">
    <cfRule type="cellIs" dxfId="15010" priority="105" operator="equal">
      <formula>0</formula>
    </cfRule>
  </conditionalFormatting>
  <conditionalFormatting sqref="BH8:BH9">
    <cfRule type="cellIs" dxfId="15009" priority="104" operator="equal">
      <formula>0</formula>
    </cfRule>
  </conditionalFormatting>
  <conditionalFormatting sqref="BH2:BH5">
    <cfRule type="cellIs" dxfId="15008" priority="103" operator="equal">
      <formula>0</formula>
    </cfRule>
  </conditionalFormatting>
  <conditionalFormatting sqref="BI8:BI9">
    <cfRule type="cellIs" dxfId="15007" priority="102" operator="equal">
      <formula>0</formula>
    </cfRule>
  </conditionalFormatting>
  <conditionalFormatting sqref="BI2:BI5">
    <cfRule type="cellIs" dxfId="15006" priority="101" operator="equal">
      <formula>0</formula>
    </cfRule>
  </conditionalFormatting>
  <conditionalFormatting sqref="BJ8:BJ9">
    <cfRule type="cellIs" dxfId="15005" priority="100" operator="equal">
      <formula>0</formula>
    </cfRule>
  </conditionalFormatting>
  <conditionalFormatting sqref="BJ2:BJ5">
    <cfRule type="cellIs" dxfId="15004" priority="99" operator="equal">
      <formula>0</formula>
    </cfRule>
  </conditionalFormatting>
  <conditionalFormatting sqref="BK8:BK9">
    <cfRule type="cellIs" dxfId="15003" priority="98" operator="equal">
      <formula>0</formula>
    </cfRule>
  </conditionalFormatting>
  <conditionalFormatting sqref="BK2:BK5">
    <cfRule type="cellIs" dxfId="15002" priority="97" operator="equal">
      <formula>0</formula>
    </cfRule>
  </conditionalFormatting>
  <conditionalFormatting sqref="BL8:BL9">
    <cfRule type="cellIs" dxfId="15001" priority="96" operator="equal">
      <formula>0</formula>
    </cfRule>
  </conditionalFormatting>
  <conditionalFormatting sqref="BL2:BL5">
    <cfRule type="cellIs" dxfId="15000" priority="95" operator="equal">
      <formula>0</formula>
    </cfRule>
  </conditionalFormatting>
  <conditionalFormatting sqref="BM8:BM9">
    <cfRule type="cellIs" dxfId="14999" priority="94" operator="equal">
      <formula>0</formula>
    </cfRule>
  </conditionalFormatting>
  <conditionalFormatting sqref="BM2:BM5">
    <cfRule type="cellIs" dxfId="14998" priority="93" operator="equal">
      <formula>0</formula>
    </cfRule>
  </conditionalFormatting>
  <conditionalFormatting sqref="P1:P11 P14 P24:P26 P30 P36 P44:P1048576">
    <cfRule type="cellIs" dxfId="14997" priority="92" operator="equal">
      <formula>0</formula>
    </cfRule>
  </conditionalFormatting>
  <conditionalFormatting sqref="P12">
    <cfRule type="cellIs" dxfId="14996" priority="91" operator="equal">
      <formula>0</formula>
    </cfRule>
  </conditionalFormatting>
  <conditionalFormatting sqref="P13">
    <cfRule type="cellIs" dxfId="14995" priority="90" operator="equal">
      <formula>0</formula>
    </cfRule>
  </conditionalFormatting>
  <conditionalFormatting sqref="P15">
    <cfRule type="cellIs" dxfId="14994" priority="89" operator="equal">
      <formula>0</formula>
    </cfRule>
  </conditionalFormatting>
  <conditionalFormatting sqref="P17">
    <cfRule type="cellIs" dxfId="14993" priority="88" operator="equal">
      <formula>0</formula>
    </cfRule>
  </conditionalFormatting>
  <conditionalFormatting sqref="P16">
    <cfRule type="cellIs" dxfId="14992" priority="87" operator="equal">
      <formula>0</formula>
    </cfRule>
  </conditionalFormatting>
  <conditionalFormatting sqref="P18">
    <cfRule type="cellIs" dxfId="14991" priority="86" operator="equal">
      <formula>0</formula>
    </cfRule>
  </conditionalFormatting>
  <conditionalFormatting sqref="P20">
    <cfRule type="cellIs" dxfId="14990" priority="85" operator="equal">
      <formula>0</formula>
    </cfRule>
  </conditionalFormatting>
  <conditionalFormatting sqref="P19">
    <cfRule type="cellIs" dxfId="14989" priority="84" operator="equal">
      <formula>0</formula>
    </cfRule>
  </conditionalFormatting>
  <conditionalFormatting sqref="P21">
    <cfRule type="cellIs" dxfId="14988" priority="83" operator="equal">
      <formula>0</formula>
    </cfRule>
  </conditionalFormatting>
  <conditionalFormatting sqref="P22">
    <cfRule type="cellIs" dxfId="14987" priority="82" operator="equal">
      <formula>0</formula>
    </cfRule>
  </conditionalFormatting>
  <conditionalFormatting sqref="P23">
    <cfRule type="cellIs" dxfId="14986" priority="81" operator="equal">
      <formula>0</formula>
    </cfRule>
  </conditionalFormatting>
  <conditionalFormatting sqref="P39">
    <cfRule type="cellIs" dxfId="14985" priority="72" operator="equal">
      <formula>0</formula>
    </cfRule>
  </conditionalFormatting>
  <conditionalFormatting sqref="R18 T18">
    <cfRule type="cellIs" dxfId="14984" priority="71" operator="equal">
      <formula>0</formula>
    </cfRule>
  </conditionalFormatting>
  <conditionalFormatting sqref="P31">
    <cfRule type="cellIs" dxfId="14983" priority="80" operator="equal">
      <formula>0</formula>
    </cfRule>
  </conditionalFormatting>
  <conditionalFormatting sqref="P32">
    <cfRule type="cellIs" dxfId="14982" priority="79" operator="equal">
      <formula>0</formula>
    </cfRule>
  </conditionalFormatting>
  <conditionalFormatting sqref="P33">
    <cfRule type="cellIs" dxfId="14981" priority="78" operator="equal">
      <formula>0</formula>
    </cfRule>
  </conditionalFormatting>
  <conditionalFormatting sqref="P34">
    <cfRule type="cellIs" dxfId="14980" priority="77" operator="equal">
      <formula>0</formula>
    </cfRule>
  </conditionalFormatting>
  <conditionalFormatting sqref="P35">
    <cfRule type="cellIs" dxfId="14979" priority="76" operator="equal">
      <formula>0</formula>
    </cfRule>
  </conditionalFormatting>
  <conditionalFormatting sqref="P40:P43">
    <cfRule type="cellIs" dxfId="14978" priority="75" operator="equal">
      <formula>0</formula>
    </cfRule>
  </conditionalFormatting>
  <conditionalFormatting sqref="P37">
    <cfRule type="cellIs" dxfId="14977" priority="74" operator="equal">
      <formula>0</formula>
    </cfRule>
  </conditionalFormatting>
  <conditionalFormatting sqref="P38">
    <cfRule type="cellIs" dxfId="14976" priority="73" operator="equal">
      <formula>0</formula>
    </cfRule>
  </conditionalFormatting>
  <conditionalFormatting sqref="U50">
    <cfRule type="expression" dxfId="14975" priority="3">
      <formula>$U$50&gt;=$N$47*(YEAR($N$12)-YEAR($N$10))</formula>
    </cfRule>
    <cfRule type="cellIs" dxfId="14974" priority="58" operator="equal">
      <formula>0</formula>
    </cfRule>
  </conditionalFormatting>
  <conditionalFormatting sqref="U18:AB18">
    <cfRule type="cellIs" dxfId="14973" priority="70" operator="equal">
      <formula>0</formula>
    </cfRule>
  </conditionalFormatting>
  <conditionalFormatting sqref="R31 T31">
    <cfRule type="cellIs" dxfId="14972" priority="69" operator="equal">
      <formula>0</formula>
    </cfRule>
  </conditionalFormatting>
  <conditionalFormatting sqref="U31:BM31">
    <cfRule type="cellIs" dxfId="14971" priority="68" operator="equal">
      <formula>0</formula>
    </cfRule>
  </conditionalFormatting>
  <conditionalFormatting sqref="M45:N45">
    <cfRule type="cellIs" dxfId="14970" priority="67" operator="equal">
      <formula>0</formula>
    </cfRule>
  </conditionalFormatting>
  <conditionalFormatting sqref="M47">
    <cfRule type="cellIs" dxfId="14969" priority="66" operator="equal">
      <formula>0</formula>
    </cfRule>
  </conditionalFormatting>
  <conditionalFormatting sqref="N48">
    <cfRule type="containsBlanks" dxfId="14968" priority="63">
      <formula>LEN(TRIM(N48))=0</formula>
    </cfRule>
  </conditionalFormatting>
  <conditionalFormatting sqref="M48:N48">
    <cfRule type="cellIs" dxfId="14967" priority="64" operator="equal">
      <formula>0</formula>
    </cfRule>
  </conditionalFormatting>
  <conditionalFormatting sqref="V50:AB50">
    <cfRule type="cellIs" dxfId="14966" priority="62" operator="equal">
      <formula>0</formula>
    </cfRule>
  </conditionalFormatting>
  <conditionalFormatting sqref="R49 T49">
    <cfRule type="cellIs" dxfId="14965" priority="61" operator="equal">
      <formula>0</formula>
    </cfRule>
  </conditionalFormatting>
  <conditionalFormatting sqref="U49:BM49">
    <cfRule type="cellIs" dxfId="14964" priority="60" operator="equal">
      <formula>0</formula>
    </cfRule>
  </conditionalFormatting>
  <conditionalFormatting sqref="R50 T50">
    <cfRule type="cellIs" dxfId="14963" priority="59" operator="equal">
      <formula>0</formula>
    </cfRule>
  </conditionalFormatting>
  <conditionalFormatting sqref="U18:BM18">
    <cfRule type="containsBlanks" dxfId="14962" priority="57">
      <formula>LEN(TRIM(U18))=0</formula>
    </cfRule>
  </conditionalFormatting>
  <conditionalFormatting sqref="S51:S1048576 S46 S41:S43 S19:S23 S1:S17 S30 S38 S25:S26">
    <cfRule type="cellIs" dxfId="14961" priority="56" operator="equal">
      <formula>0</formula>
    </cfRule>
  </conditionalFormatting>
  <conditionalFormatting sqref="S18">
    <cfRule type="cellIs" dxfId="14960" priority="55" operator="equal">
      <formula>0</formula>
    </cfRule>
  </conditionalFormatting>
  <conditionalFormatting sqref="S31">
    <cfRule type="cellIs" dxfId="14959" priority="54" operator="equal">
      <formula>0</formula>
    </cfRule>
  </conditionalFormatting>
  <conditionalFormatting sqref="S49">
    <cfRule type="cellIs" dxfId="14958" priority="53" operator="equal">
      <formula>0</formula>
    </cfRule>
  </conditionalFormatting>
  <conditionalFormatting sqref="S50">
    <cfRule type="cellIs" dxfId="14957" priority="52" operator="equal">
      <formula>0</formula>
    </cfRule>
  </conditionalFormatting>
  <conditionalFormatting sqref="Q27:R27 Q28 Q29:R29 T29 T27">
    <cfRule type="cellIs" dxfId="14956" priority="51" operator="equal">
      <formula>0</formula>
    </cfRule>
  </conditionalFormatting>
  <conditionalFormatting sqref="AC28:BM28 U27:BM27 U29:BM29">
    <cfRule type="cellIs" dxfId="14955" priority="50" operator="equal">
      <formula>0</formula>
    </cfRule>
  </conditionalFormatting>
  <conditionalFormatting sqref="P27">
    <cfRule type="cellIs" dxfId="14954" priority="49" operator="equal">
      <formula>0</formula>
    </cfRule>
  </conditionalFormatting>
  <conditionalFormatting sqref="P28">
    <cfRule type="cellIs" dxfId="14953" priority="48" operator="equal">
      <formula>0</formula>
    </cfRule>
  </conditionalFormatting>
  <conditionalFormatting sqref="P29">
    <cfRule type="cellIs" dxfId="14952" priority="47" operator="equal">
      <formula>0</formula>
    </cfRule>
  </conditionalFormatting>
  <conditionalFormatting sqref="R28 T28">
    <cfRule type="cellIs" dxfId="14951" priority="46" operator="equal">
      <formula>0</formula>
    </cfRule>
  </conditionalFormatting>
  <conditionalFormatting sqref="U28:AB28">
    <cfRule type="cellIs" dxfId="14950" priority="45" operator="equal">
      <formula>0</formula>
    </cfRule>
  </conditionalFormatting>
  <conditionalFormatting sqref="U28:BM28">
    <cfRule type="containsBlanks" dxfId="14949" priority="44">
      <formula>LEN(TRIM(U28))=0</formula>
    </cfRule>
  </conditionalFormatting>
  <conditionalFormatting sqref="S29 S27">
    <cfRule type="cellIs" dxfId="14948" priority="43" operator="equal">
      <formula>0</formula>
    </cfRule>
  </conditionalFormatting>
  <conditionalFormatting sqref="S28">
    <cfRule type="cellIs" dxfId="14947" priority="42" operator="equal">
      <formula>0</formula>
    </cfRule>
  </conditionalFormatting>
  <conditionalFormatting sqref="R34 T34">
    <cfRule type="cellIs" dxfId="14946" priority="41" operator="equal">
      <formula>0</formula>
    </cfRule>
  </conditionalFormatting>
  <conditionalFormatting sqref="U34">
    <cfRule type="cellIs" dxfId="14945" priority="40" operator="equal">
      <formula>0</formula>
    </cfRule>
  </conditionalFormatting>
  <conditionalFormatting sqref="S34">
    <cfRule type="cellIs" dxfId="14944" priority="39" operator="equal">
      <formula>0</formula>
    </cfRule>
  </conditionalFormatting>
  <conditionalFormatting sqref="R33 T33">
    <cfRule type="cellIs" dxfId="14943" priority="38" operator="equal">
      <formula>0</formula>
    </cfRule>
  </conditionalFormatting>
  <conditionalFormatting sqref="U33">
    <cfRule type="cellIs" dxfId="14942" priority="34" operator="greaterThanOrEqual">
      <formula>0</formula>
    </cfRule>
    <cfRule type="cellIs" dxfId="14941" priority="35" operator="lessThan">
      <formula>0</formula>
    </cfRule>
    <cfRule type="cellIs" dxfId="14940" priority="37" operator="equal">
      <formula>0</formula>
    </cfRule>
  </conditionalFormatting>
  <conditionalFormatting sqref="S33">
    <cfRule type="cellIs" dxfId="14939" priority="36" operator="equal">
      <formula>0</formula>
    </cfRule>
  </conditionalFormatting>
  <conditionalFormatting sqref="T36 R36">
    <cfRule type="cellIs" dxfId="14938" priority="33" operator="equal">
      <formula>0</formula>
    </cfRule>
  </conditionalFormatting>
  <conditionalFormatting sqref="U36:BM36">
    <cfRule type="cellIs" dxfId="14937" priority="32" operator="equal">
      <formula>0</formula>
    </cfRule>
  </conditionalFormatting>
  <conditionalFormatting sqref="S36">
    <cfRule type="cellIs" dxfId="14936" priority="31" operator="equal">
      <formula>0</formula>
    </cfRule>
  </conditionalFormatting>
  <conditionalFormatting sqref="R37 T37">
    <cfRule type="cellIs" dxfId="14935" priority="30" operator="equal">
      <formula>0</formula>
    </cfRule>
  </conditionalFormatting>
  <conditionalFormatting sqref="U37:BM37">
    <cfRule type="cellIs" dxfId="14934" priority="29" operator="equal">
      <formula>0</formula>
    </cfRule>
  </conditionalFormatting>
  <conditionalFormatting sqref="S37">
    <cfRule type="cellIs" dxfId="14933" priority="28" operator="equal">
      <formula>0</formula>
    </cfRule>
  </conditionalFormatting>
  <conditionalFormatting sqref="V39:BM40">
    <cfRule type="cellIs" dxfId="14932" priority="27" operator="equal">
      <formula>0</formula>
    </cfRule>
  </conditionalFormatting>
  <conditionalFormatting sqref="R40 T40">
    <cfRule type="cellIs" dxfId="14931" priority="26" operator="equal">
      <formula>0</formula>
    </cfRule>
  </conditionalFormatting>
  <conditionalFormatting sqref="U40">
    <cfRule type="cellIs" dxfId="14930" priority="25" operator="equal">
      <formula>0</formula>
    </cfRule>
  </conditionalFormatting>
  <conditionalFormatting sqref="S40">
    <cfRule type="cellIs" dxfId="14929" priority="24" operator="equal">
      <formula>0</formula>
    </cfRule>
  </conditionalFormatting>
  <conditionalFormatting sqref="R39 T39">
    <cfRule type="cellIs" dxfId="14928" priority="23" operator="equal">
      <formula>0</formula>
    </cfRule>
  </conditionalFormatting>
  <conditionalFormatting sqref="U39">
    <cfRule type="cellIs" dxfId="14927" priority="19" operator="greaterThanOrEqual">
      <formula>0</formula>
    </cfRule>
    <cfRule type="cellIs" dxfId="14926" priority="20" operator="lessThan">
      <formula>0</formula>
    </cfRule>
    <cfRule type="cellIs" dxfId="14925" priority="22" operator="equal">
      <formula>0</formula>
    </cfRule>
  </conditionalFormatting>
  <conditionalFormatting sqref="S39">
    <cfRule type="cellIs" dxfId="14924" priority="21" operator="equal">
      <formula>0</formula>
    </cfRule>
  </conditionalFormatting>
  <conditionalFormatting sqref="T44 R44">
    <cfRule type="cellIs" dxfId="14923" priority="18" operator="equal">
      <formula>0</formula>
    </cfRule>
  </conditionalFormatting>
  <conditionalFormatting sqref="U44:BM44">
    <cfRule type="cellIs" dxfId="14922" priority="17" operator="equal">
      <formula>0</formula>
    </cfRule>
  </conditionalFormatting>
  <conditionalFormatting sqref="S44">
    <cfRule type="cellIs" dxfId="14921" priority="16" operator="equal">
      <formula>0</formula>
    </cfRule>
  </conditionalFormatting>
  <conditionalFormatting sqref="R45 T45">
    <cfRule type="cellIs" dxfId="14920" priority="15" operator="equal">
      <formula>0</formula>
    </cfRule>
  </conditionalFormatting>
  <conditionalFormatting sqref="U45:BM45">
    <cfRule type="cellIs" dxfId="14919" priority="14" operator="equal">
      <formula>0</formula>
    </cfRule>
  </conditionalFormatting>
  <conditionalFormatting sqref="S45">
    <cfRule type="cellIs" dxfId="14918" priority="13" operator="equal">
      <formula>0</formula>
    </cfRule>
  </conditionalFormatting>
  <conditionalFormatting sqref="V47:BM48">
    <cfRule type="cellIs" dxfId="14917" priority="12" operator="equal">
      <formula>0</formula>
    </cfRule>
  </conditionalFormatting>
  <conditionalFormatting sqref="R48 T48">
    <cfRule type="cellIs" dxfId="14916" priority="11" operator="equal">
      <formula>0</formula>
    </cfRule>
  </conditionalFormatting>
  <conditionalFormatting sqref="U48">
    <cfRule type="cellIs" dxfId="14915" priority="10" operator="equal">
      <formula>0</formula>
    </cfRule>
  </conditionalFormatting>
  <conditionalFormatting sqref="S48">
    <cfRule type="cellIs" dxfId="14914" priority="9" operator="equal">
      <formula>0</formula>
    </cfRule>
  </conditionalFormatting>
  <conditionalFormatting sqref="R47 T47">
    <cfRule type="cellIs" dxfId="14913" priority="8" operator="equal">
      <formula>0</formula>
    </cfRule>
  </conditionalFormatting>
  <conditionalFormatting sqref="U47">
    <cfRule type="cellIs" dxfId="14912" priority="4" operator="greaterThanOrEqual">
      <formula>0</formula>
    </cfRule>
    <cfRule type="cellIs" dxfId="14911" priority="5" operator="lessThan">
      <formula>0</formula>
    </cfRule>
    <cfRule type="cellIs" dxfId="14910" priority="7" operator="equal">
      <formula>0</formula>
    </cfRule>
  </conditionalFormatting>
  <conditionalFormatting sqref="S47">
    <cfRule type="cellIs" dxfId="14909" priority="6" operator="equal">
      <formula>0</formula>
    </cfRule>
  </conditionalFormatting>
  <conditionalFormatting sqref="N47">
    <cfRule type="cellIs" dxfId="14908" priority="2" operator="equal">
      <formula>0</formula>
    </cfRule>
  </conditionalFormatting>
  <conditionalFormatting sqref="N47">
    <cfRule type="containsBlanks" dxfId="14907" priority="1">
      <formula>LEN(TRIM(N47))=0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lists!$E$10:$E$190</xm:f>
          </x14:formula1>
          <xm:sqref>N10</xm:sqref>
        </x14:dataValidation>
        <x14:dataValidation type="list" allowBlank="1" showInputMessage="1" showErrorMessage="1">
          <x14:formula1>
            <xm:f>lists!$E$10:$E$190</xm:f>
          </x14:formula1>
          <xm:sqref>N12</xm:sqref>
        </x14:dataValidation>
        <x14:dataValidation type="list" allowBlank="1" showInputMessage="1" showErrorMessage="1">
          <x14:formula1>
            <xm:f>lists!#REF!</xm:f>
          </x14:formula1>
          <xm:sqref>N4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M169"/>
  <sheetViews>
    <sheetView workbookViewId="0">
      <pane xSplit="15" ySplit="8" topLeftCell="P9" activePane="bottomRight" state="frozen"/>
      <selection activeCell="P9" sqref="P9"/>
      <selection pane="topRight" activeCell="P9" sqref="P9"/>
      <selection pane="bottomLeft" activeCell="P9" sqref="P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36.6640625" style="2" customWidth="1"/>
    <col min="6" max="6" width="1.77734375" style="20" customWidth="1"/>
    <col min="7" max="7" width="1.77734375" style="15" customWidth="1"/>
    <col min="8" max="8" width="12.44140625" style="2" customWidth="1"/>
    <col min="9" max="9" width="1.77734375" style="20" customWidth="1"/>
    <col min="10" max="10" width="1.77734375" style="15" customWidth="1"/>
    <col min="11" max="11" width="10.88671875" style="13" customWidth="1"/>
    <col min="12" max="12" width="1.77734375" style="20" customWidth="1"/>
    <col min="13" max="13" width="1.77734375" style="15" customWidth="1"/>
    <col min="14" max="14" width="12.44140625" style="2" customWidth="1"/>
    <col min="15" max="15" width="1.77734375" style="25" customWidth="1"/>
    <col min="16" max="17" width="1.77734375" style="2" customWidth="1"/>
    <col min="18" max="18" width="18.44140625" style="140" customWidth="1"/>
    <col min="19" max="20" width="1.77734375" style="2" customWidth="1"/>
    <col min="21" max="28" width="10.88671875" style="2" customWidth="1"/>
    <col min="29" max="65" width="10.77734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31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132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31"/>
      <c r="S3" s="1"/>
      <c r="T3" s="1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>
        <v>4</v>
      </c>
      <c r="C4" s="6" t="s">
        <v>13</v>
      </c>
      <c r="D4" s="14"/>
      <c r="E4" s="6"/>
      <c r="F4" s="19"/>
      <c r="G4" s="14"/>
      <c r="H4" s="6"/>
      <c r="I4" s="19"/>
      <c r="J4" s="14"/>
      <c r="K4" s="16"/>
      <c r="L4" s="26" t="e">
        <v>#REF!</v>
      </c>
      <c r="M4" s="10"/>
      <c r="N4" s="53">
        <v>0</v>
      </c>
      <c r="O4" s="11"/>
      <c r="P4" s="6"/>
      <c r="Q4" s="6"/>
      <c r="R4" s="132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32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132"/>
      <c r="S6" s="6"/>
      <c r="T6" s="6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133"/>
      <c r="S7" s="3"/>
      <c r="T7" s="3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3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88"/>
      <c r="Q9" s="88"/>
      <c r="R9" s="134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s="4" customFormat="1" x14ac:dyDescent="0.25">
      <c r="A10" s="22">
        <v>10</v>
      </c>
      <c r="B10" s="3"/>
      <c r="C10" s="3"/>
      <c r="D10" s="10"/>
      <c r="E10" s="3" t="s">
        <v>257</v>
      </c>
      <c r="F10" s="23"/>
      <c r="G10" s="10"/>
      <c r="H10" s="3"/>
      <c r="I10" s="23"/>
      <c r="J10" s="10"/>
      <c r="K10" s="5" t="s">
        <v>259</v>
      </c>
      <c r="L10" s="23"/>
      <c r="M10" s="10"/>
      <c r="N10" s="36">
        <v>44197</v>
      </c>
      <c r="O10" s="24"/>
      <c r="P10" s="89"/>
      <c r="Q10" s="89"/>
      <c r="R10" s="143" t="s">
        <v>121</v>
      </c>
      <c r="S10" s="144"/>
      <c r="T10" s="144"/>
      <c r="U10" s="145">
        <v>0.16615384615384618</v>
      </c>
      <c r="V10" s="145">
        <v>0.16815346449619004</v>
      </c>
      <c r="W10" s="145">
        <v>0.16639163463935108</v>
      </c>
      <c r="X10" s="145">
        <v>0.16500782959300406</v>
      </c>
      <c r="Y10" s="145">
        <v>0.16407811782761977</v>
      </c>
      <c r="Z10" s="145">
        <v>0.163699303150112</v>
      </c>
      <c r="AA10" s="145">
        <v>0.16399675811980816</v>
      </c>
      <c r="AB10" s="145">
        <v>0.16513603037732533</v>
      </c>
      <c r="AC10" s="145">
        <v>0</v>
      </c>
      <c r="AD10" s="145">
        <v>0</v>
      </c>
      <c r="AE10" s="145">
        <v>0</v>
      </c>
      <c r="AF10" s="145">
        <v>0</v>
      </c>
      <c r="AG10" s="145">
        <v>0</v>
      </c>
      <c r="AH10" s="145">
        <v>0</v>
      </c>
      <c r="AI10" s="145">
        <v>0</v>
      </c>
      <c r="AJ10" s="145">
        <v>0</v>
      </c>
      <c r="AK10" s="145">
        <v>0</v>
      </c>
      <c r="AL10" s="145">
        <v>0</v>
      </c>
      <c r="AM10" s="145">
        <v>0</v>
      </c>
      <c r="AN10" s="145">
        <v>0</v>
      </c>
      <c r="AO10" s="145">
        <v>0</v>
      </c>
      <c r="AP10" s="145">
        <v>0</v>
      </c>
      <c r="AQ10" s="145">
        <v>0</v>
      </c>
      <c r="AR10" s="145">
        <v>0</v>
      </c>
      <c r="AS10" s="145">
        <v>0</v>
      </c>
      <c r="AT10" s="145">
        <v>0</v>
      </c>
      <c r="AU10" s="145">
        <v>0</v>
      </c>
      <c r="AV10" s="145">
        <v>0</v>
      </c>
      <c r="AW10" s="145">
        <v>0</v>
      </c>
      <c r="AX10" s="145">
        <v>0</v>
      </c>
      <c r="AY10" s="145">
        <v>0</v>
      </c>
      <c r="AZ10" s="145">
        <v>0</v>
      </c>
      <c r="BA10" s="145">
        <v>0</v>
      </c>
      <c r="BB10" s="145">
        <v>0</v>
      </c>
      <c r="BC10" s="145">
        <v>0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45">
        <v>0</v>
      </c>
      <c r="BJ10" s="145">
        <v>0</v>
      </c>
      <c r="BK10" s="145">
        <v>0</v>
      </c>
      <c r="BL10" s="145">
        <v>0</v>
      </c>
      <c r="BM10" s="145">
        <v>0</v>
      </c>
    </row>
    <row r="11" spans="1:65" ht="4.05" customHeight="1" x14ac:dyDescent="0.25">
      <c r="A11" s="17">
        <v>11</v>
      </c>
      <c r="B11" s="1"/>
      <c r="C11" s="1"/>
      <c r="D11" s="10"/>
      <c r="E11" s="1"/>
      <c r="F11" s="18"/>
      <c r="G11" s="10"/>
      <c r="H11" s="1"/>
      <c r="I11" s="18"/>
      <c r="J11" s="10"/>
      <c r="K11" s="12"/>
      <c r="L11" s="18"/>
      <c r="M11" s="10"/>
      <c r="N11" s="1"/>
      <c r="O11" s="24"/>
      <c r="P11" s="88"/>
      <c r="Q11" s="88"/>
      <c r="R11" s="134"/>
      <c r="S11" s="88"/>
      <c r="T11" s="88"/>
      <c r="U11" s="91"/>
      <c r="V11" s="91"/>
      <c r="W11" s="91"/>
      <c r="X11" s="91"/>
      <c r="Y11" s="91"/>
      <c r="Z11" s="91"/>
      <c r="AA11" s="91"/>
      <c r="AB11" s="91"/>
      <c r="AC11" s="91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</row>
    <row r="12" spans="1:65" s="4" customFormat="1" x14ac:dyDescent="0.25">
      <c r="A12" s="22">
        <v>12</v>
      </c>
      <c r="B12" s="3"/>
      <c r="C12" s="3"/>
      <c r="D12" s="10"/>
      <c r="E12" s="3" t="s">
        <v>258</v>
      </c>
      <c r="F12" s="23"/>
      <c r="G12" s="10"/>
      <c r="H12" s="3"/>
      <c r="I12" s="23"/>
      <c r="J12" s="10"/>
      <c r="K12" s="5" t="s">
        <v>259</v>
      </c>
      <c r="L12" s="23"/>
      <c r="M12" s="10"/>
      <c r="N12" s="36">
        <v>47088</v>
      </c>
      <c r="O12" s="24"/>
      <c r="P12" s="89"/>
      <c r="Q12" s="108" t="s">
        <v>115</v>
      </c>
      <c r="R12" s="141" t="s">
        <v>256</v>
      </c>
      <c r="S12" s="89"/>
      <c r="T12" s="89"/>
      <c r="U12" s="91">
        <v>306065736.19469416</v>
      </c>
      <c r="V12" s="91">
        <v>414267892.27862304</v>
      </c>
      <c r="W12" s="91">
        <v>438035565.47424281</v>
      </c>
      <c r="X12" s="91">
        <v>463061726.74185932</v>
      </c>
      <c r="Y12" s="91">
        <v>489414428.01738179</v>
      </c>
      <c r="Z12" s="91">
        <v>517165222.86868167</v>
      </c>
      <c r="AA12" s="91">
        <v>546421595.59852684</v>
      </c>
      <c r="AB12" s="91">
        <v>577512476.86734152</v>
      </c>
      <c r="AC12" s="91">
        <v>0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0</v>
      </c>
      <c r="AJ12" s="91">
        <v>0</v>
      </c>
      <c r="AK12" s="91">
        <v>0</v>
      </c>
      <c r="AL12" s="91">
        <v>0</v>
      </c>
      <c r="AM12" s="91">
        <v>0</v>
      </c>
      <c r="AN12" s="91">
        <v>0</v>
      </c>
      <c r="AO12" s="91">
        <v>0</v>
      </c>
      <c r="AP12" s="91">
        <v>0</v>
      </c>
      <c r="AQ12" s="91">
        <v>0</v>
      </c>
      <c r="AR12" s="91">
        <v>0</v>
      </c>
      <c r="AS12" s="91">
        <v>0</v>
      </c>
      <c r="AT12" s="91">
        <v>0</v>
      </c>
      <c r="AU12" s="91">
        <v>0</v>
      </c>
      <c r="AV12" s="91">
        <v>0</v>
      </c>
      <c r="AW12" s="91">
        <v>0</v>
      </c>
      <c r="AX12" s="91">
        <v>0</v>
      </c>
      <c r="AY12" s="91">
        <v>0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91">
        <v>0</v>
      </c>
      <c r="BF12" s="91">
        <v>0</v>
      </c>
      <c r="BG12" s="91">
        <v>0</v>
      </c>
      <c r="BH12" s="91">
        <v>0</v>
      </c>
      <c r="BI12" s="91">
        <v>0</v>
      </c>
      <c r="BJ12" s="91">
        <v>0</v>
      </c>
      <c r="BK12" s="91">
        <v>0</v>
      </c>
      <c r="BL12" s="91">
        <v>0</v>
      </c>
      <c r="BM12" s="91">
        <v>0</v>
      </c>
    </row>
    <row r="13" spans="1:65" ht="4.05" customHeight="1" x14ac:dyDescent="0.25">
      <c r="A13" s="17">
        <v>13</v>
      </c>
      <c r="B13" s="1"/>
      <c r="C13" s="1"/>
      <c r="D13" s="10"/>
      <c r="E13" s="1"/>
      <c r="F13" s="18"/>
      <c r="G13" s="10"/>
      <c r="H13" s="1"/>
      <c r="I13" s="18"/>
      <c r="J13" s="10"/>
      <c r="K13" s="12"/>
      <c r="L13" s="18"/>
      <c r="M13" s="10"/>
      <c r="N13" s="1"/>
      <c r="O13" s="24"/>
      <c r="P13" s="88"/>
      <c r="Q13" s="88"/>
      <c r="R13" s="134"/>
      <c r="S13" s="88"/>
      <c r="T13" s="88"/>
      <c r="U13" s="91"/>
      <c r="V13" s="91"/>
      <c r="W13" s="91"/>
      <c r="X13" s="91"/>
      <c r="Y13" s="91"/>
      <c r="Z13" s="91"/>
      <c r="AA13" s="91"/>
      <c r="AB13" s="91"/>
      <c r="AC13" s="91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</row>
    <row r="14" spans="1:65" s="13" customFormat="1" ht="10.199999999999999" x14ac:dyDescent="0.2">
      <c r="A14" s="17">
        <v>14</v>
      </c>
      <c r="B14" s="12"/>
      <c r="C14" s="12"/>
      <c r="D14" s="27"/>
      <c r="E14" s="12"/>
      <c r="F14" s="18"/>
      <c r="G14" s="27"/>
      <c r="H14" s="12"/>
      <c r="I14" s="18"/>
      <c r="J14" s="27"/>
      <c r="K14" s="12"/>
      <c r="L14" s="18"/>
      <c r="M14" s="27"/>
      <c r="N14" s="12"/>
      <c r="O14" s="82"/>
      <c r="P14" s="92"/>
      <c r="Q14" s="92"/>
      <c r="R14" s="93" t="s">
        <v>200</v>
      </c>
      <c r="S14" s="93"/>
      <c r="T14" s="93">
        <v>1</v>
      </c>
      <c r="U14" s="94">
        <v>1.1661538461538461</v>
      </c>
      <c r="V14" s="94">
        <v>1.3622466555201722</v>
      </c>
      <c r="W14" s="94">
        <v>1.5889131033141626</v>
      </c>
      <c r="X14" s="94">
        <v>1.8510962059039171</v>
      </c>
      <c r="Y14" s="94">
        <v>2.1548205872864798</v>
      </c>
      <c r="Z14" s="94">
        <v>2.5075632158387915</v>
      </c>
      <c r="AA14" s="94">
        <v>2.9187954540168337</v>
      </c>
      <c r="AB14" s="94">
        <v>3.4007937487765565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</row>
    <row r="15" spans="1:65" s="4" customFormat="1" x14ac:dyDescent="0.25">
      <c r="A15" s="22">
        <v>15</v>
      </c>
      <c r="B15" s="3"/>
      <c r="C15" s="3"/>
      <c r="D15" s="10"/>
      <c r="E15" s="3" t="s">
        <v>30</v>
      </c>
      <c r="F15" s="23"/>
      <c r="G15" s="10"/>
      <c r="H15" s="3" t="s">
        <v>27</v>
      </c>
      <c r="I15" s="23"/>
      <c r="J15" s="10"/>
      <c r="K15" s="5" t="s">
        <v>25</v>
      </c>
      <c r="L15" s="23"/>
      <c r="M15" s="10"/>
      <c r="N15" s="30">
        <v>74500</v>
      </c>
      <c r="O15" s="24"/>
      <c r="P15" s="89"/>
      <c r="Q15" s="89"/>
      <c r="R15" s="136" t="s">
        <v>292</v>
      </c>
      <c r="S15" s="89" t="s">
        <v>25</v>
      </c>
      <c r="T15" s="89"/>
      <c r="U15" s="91">
        <v>74500</v>
      </c>
      <c r="V15" s="91">
        <v>74500</v>
      </c>
      <c r="W15" s="91">
        <v>74500</v>
      </c>
      <c r="X15" s="91">
        <v>74500</v>
      </c>
      <c r="Y15" s="91">
        <v>74500</v>
      </c>
      <c r="Z15" s="91">
        <v>74500</v>
      </c>
      <c r="AA15" s="91">
        <v>74500</v>
      </c>
      <c r="AB15" s="91">
        <v>74500</v>
      </c>
      <c r="AC15" s="91">
        <v>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0</v>
      </c>
      <c r="AJ15" s="91">
        <v>0</v>
      </c>
      <c r="AK15" s="91">
        <v>0</v>
      </c>
      <c r="AL15" s="91">
        <v>0</v>
      </c>
      <c r="AM15" s="91">
        <v>0</v>
      </c>
      <c r="AN15" s="91">
        <v>0</v>
      </c>
      <c r="AO15" s="91">
        <v>0</v>
      </c>
      <c r="AP15" s="91">
        <v>0</v>
      </c>
      <c r="AQ15" s="91">
        <v>0</v>
      </c>
      <c r="AR15" s="91">
        <v>0</v>
      </c>
      <c r="AS15" s="91">
        <v>0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0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91">
        <v>0</v>
      </c>
      <c r="BF15" s="91">
        <v>0</v>
      </c>
      <c r="BG15" s="91">
        <v>0</v>
      </c>
      <c r="BH15" s="91">
        <v>0</v>
      </c>
      <c r="BI15" s="91">
        <v>0</v>
      </c>
      <c r="BJ15" s="91">
        <v>0</v>
      </c>
      <c r="BK15" s="91">
        <v>0</v>
      </c>
      <c r="BL15" s="91">
        <v>0</v>
      </c>
      <c r="BM15" s="91">
        <v>0</v>
      </c>
    </row>
    <row r="16" spans="1:65" ht="4.05" customHeight="1" x14ac:dyDescent="0.25">
      <c r="A16" s="17">
        <v>16</v>
      </c>
      <c r="B16" s="1"/>
      <c r="C16" s="1"/>
      <c r="D16" s="10"/>
      <c r="E16" s="31"/>
      <c r="F16" s="18"/>
      <c r="G16" s="10"/>
      <c r="H16" s="1"/>
      <c r="I16" s="18"/>
      <c r="J16" s="10"/>
      <c r="K16" s="12"/>
      <c r="L16" s="18"/>
      <c r="M16" s="10"/>
      <c r="N16" s="31"/>
      <c r="O16" s="24"/>
      <c r="P16" s="88"/>
      <c r="Q16" s="88"/>
      <c r="R16" s="134"/>
      <c r="S16" s="88"/>
      <c r="T16" s="88"/>
      <c r="U16" s="91"/>
      <c r="V16" s="91"/>
      <c r="W16" s="91"/>
      <c r="X16" s="91"/>
      <c r="Y16" s="91"/>
      <c r="Z16" s="91"/>
      <c r="AA16" s="91"/>
      <c r="AB16" s="91"/>
      <c r="AC16" s="91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</row>
    <row r="17" spans="1:65" ht="4.05" customHeight="1" x14ac:dyDescent="0.25">
      <c r="A17" s="17">
        <v>17</v>
      </c>
      <c r="B17" s="1"/>
      <c r="C17" s="1"/>
      <c r="D17" s="10"/>
      <c r="E17" s="1"/>
      <c r="F17" s="18"/>
      <c r="G17" s="10"/>
      <c r="H17" s="1"/>
      <c r="I17" s="18"/>
      <c r="J17" s="10"/>
      <c r="K17" s="12"/>
      <c r="L17" s="18"/>
      <c r="M17" s="10"/>
      <c r="N17" s="1"/>
      <c r="O17" s="24"/>
      <c r="P17" s="1"/>
      <c r="Q17" s="1"/>
      <c r="R17" s="131"/>
      <c r="S17" s="1"/>
      <c r="T17" s="1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</row>
    <row r="18" spans="1:65" s="4" customFormat="1" x14ac:dyDescent="0.25">
      <c r="A18" s="22">
        <v>18</v>
      </c>
      <c r="B18" s="3"/>
      <c r="C18" s="3"/>
      <c r="D18" s="10"/>
      <c r="E18" s="3" t="s">
        <v>54</v>
      </c>
      <c r="F18" s="23"/>
      <c r="G18" s="10"/>
      <c r="H18" s="3" t="s">
        <v>27</v>
      </c>
      <c r="I18" s="23"/>
      <c r="J18" s="10"/>
      <c r="K18" s="5" t="s">
        <v>289</v>
      </c>
      <c r="L18" s="23"/>
      <c r="M18" s="10"/>
      <c r="N18" s="30">
        <v>725</v>
      </c>
      <c r="O18" s="24"/>
      <c r="P18" s="3"/>
      <c r="Q18" s="3"/>
      <c r="R18" s="133" t="s">
        <v>128</v>
      </c>
      <c r="S18" s="10"/>
      <c r="T18" s="10"/>
      <c r="U18" s="106">
        <v>0.11749999999999999</v>
      </c>
      <c r="V18" s="106">
        <v>0.11499999999999999</v>
      </c>
      <c r="W18" s="106">
        <v>0.11249999999999999</v>
      </c>
      <c r="X18" s="106">
        <v>0.10999999999999999</v>
      </c>
      <c r="Y18" s="106">
        <v>0.10749999999999998</v>
      </c>
      <c r="Z18" s="106">
        <v>0.10499999999999998</v>
      </c>
      <c r="AA18" s="106">
        <v>0.10249999999999998</v>
      </c>
      <c r="AB18" s="106">
        <v>9.9999999999999978E-2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0</v>
      </c>
      <c r="AQ18" s="106">
        <v>0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6">
        <v>0</v>
      </c>
      <c r="AY18" s="106">
        <v>0</v>
      </c>
      <c r="AZ18" s="106">
        <v>0</v>
      </c>
      <c r="BA18" s="106">
        <v>0</v>
      </c>
      <c r="BB18" s="106">
        <v>0</v>
      </c>
      <c r="BC18" s="106">
        <v>0</v>
      </c>
      <c r="BD18" s="106">
        <v>0</v>
      </c>
      <c r="BE18" s="106">
        <v>0</v>
      </c>
      <c r="BF18" s="106">
        <v>0</v>
      </c>
      <c r="BG18" s="106"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</row>
    <row r="19" spans="1:65" ht="4.05" customHeight="1" x14ac:dyDescent="0.25">
      <c r="A19" s="17">
        <v>19</v>
      </c>
      <c r="B19" s="1"/>
      <c r="C19" s="1"/>
      <c r="D19" s="10"/>
      <c r="E19" s="31"/>
      <c r="F19" s="18"/>
      <c r="G19" s="10"/>
      <c r="H19" s="1"/>
      <c r="I19" s="18"/>
      <c r="J19" s="10"/>
      <c r="K19" s="12"/>
      <c r="L19" s="18"/>
      <c r="M19" s="10"/>
      <c r="N19" s="31"/>
      <c r="O19" s="24"/>
      <c r="P19" s="1"/>
      <c r="Q19" s="1"/>
      <c r="R19" s="131"/>
      <c r="S19" s="1"/>
      <c r="T19" s="1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</row>
    <row r="20" spans="1:65" ht="7.95" customHeight="1" x14ac:dyDescent="0.25">
      <c r="A20" s="17">
        <v>20</v>
      </c>
      <c r="B20" s="1"/>
      <c r="C20" s="1"/>
      <c r="D20" s="10"/>
      <c r="E20" s="1"/>
      <c r="F20" s="18"/>
      <c r="G20" s="10"/>
      <c r="H20" s="1"/>
      <c r="I20" s="18"/>
      <c r="J20" s="10"/>
      <c r="K20" s="12"/>
      <c r="L20" s="18"/>
      <c r="M20" s="10"/>
      <c r="N20" s="1"/>
      <c r="O20" s="24"/>
      <c r="P20" s="88"/>
      <c r="Q20" s="88"/>
      <c r="R20" s="134"/>
      <c r="S20" s="88"/>
      <c r="T20" s="88"/>
      <c r="U20" s="91"/>
      <c r="V20" s="91"/>
      <c r="W20" s="91"/>
      <c r="X20" s="91"/>
      <c r="Y20" s="91"/>
      <c r="Z20" s="91"/>
      <c r="AA20" s="91"/>
      <c r="AB20" s="91"/>
      <c r="AC20" s="91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</row>
    <row r="21" spans="1:65" s="4" customFormat="1" x14ac:dyDescent="0.25">
      <c r="A21" s="22">
        <v>21</v>
      </c>
      <c r="B21" s="3"/>
      <c r="C21" s="3"/>
      <c r="D21" s="10"/>
      <c r="E21" s="3" t="s">
        <v>287</v>
      </c>
      <c r="F21" s="23"/>
      <c r="G21" s="10"/>
      <c r="H21" s="3" t="s">
        <v>27</v>
      </c>
      <c r="I21" s="23"/>
      <c r="J21" s="10"/>
      <c r="K21" s="5" t="s">
        <v>32</v>
      </c>
      <c r="L21" s="23"/>
      <c r="M21" s="10"/>
      <c r="N21" s="30">
        <v>2800000000</v>
      </c>
      <c r="O21" s="24"/>
      <c r="P21" s="89"/>
      <c r="Q21" s="89"/>
      <c r="R21" s="141" t="s">
        <v>279</v>
      </c>
      <c r="S21" s="89"/>
      <c r="T21" s="89"/>
      <c r="U21" s="91">
        <v>3354611977.0044155</v>
      </c>
      <c r="V21" s="91">
        <v>3624813735.1010551</v>
      </c>
      <c r="W21" s="91">
        <v>3917689747.3453217</v>
      </c>
      <c r="X21" s="91">
        <v>4235376931.0110445</v>
      </c>
      <c r="Y21" s="91">
        <v>4580242330.0561523</v>
      </c>
      <c r="Z21" s="91">
        <v>4954911886.3484449</v>
      </c>
      <c r="AA21" s="91">
        <v>5363571004.8793278</v>
      </c>
      <c r="AB21" s="91">
        <v>5810837299.6027508</v>
      </c>
      <c r="AC21" s="91">
        <v>0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0</v>
      </c>
      <c r="BB21" s="91">
        <v>0</v>
      </c>
      <c r="BC21" s="91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</row>
    <row r="22" spans="1:65" ht="4.05" customHeight="1" x14ac:dyDescent="0.25">
      <c r="A22" s="17">
        <v>22</v>
      </c>
      <c r="B22" s="1"/>
      <c r="C22" s="1"/>
      <c r="D22" s="10"/>
      <c r="E22" s="31"/>
      <c r="F22" s="18"/>
      <c r="G22" s="10"/>
      <c r="H22" s="1"/>
      <c r="I22" s="18"/>
      <c r="J22" s="10"/>
      <c r="K22" s="12"/>
      <c r="L22" s="18"/>
      <c r="M22" s="10"/>
      <c r="N22" s="31"/>
      <c r="O22" s="24"/>
      <c r="P22" s="88"/>
      <c r="Q22" s="88"/>
      <c r="R22" s="134"/>
      <c r="S22" s="88"/>
      <c r="T22" s="88"/>
      <c r="U22" s="91"/>
      <c r="V22" s="91"/>
      <c r="W22" s="91"/>
      <c r="X22" s="91"/>
      <c r="Y22" s="91"/>
      <c r="Z22" s="91"/>
      <c r="AA22" s="91"/>
      <c r="AB22" s="91"/>
      <c r="AC22" s="91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</row>
    <row r="23" spans="1:65" s="13" customFormat="1" x14ac:dyDescent="0.25">
      <c r="A23" s="17">
        <v>23</v>
      </c>
      <c r="B23" s="12"/>
      <c r="C23" s="12"/>
      <c r="D23" s="27"/>
      <c r="E23" s="12" t="s">
        <v>287</v>
      </c>
      <c r="F23" s="18"/>
      <c r="G23" s="27"/>
      <c r="H23" s="12" t="s">
        <v>105</v>
      </c>
      <c r="I23" s="18"/>
      <c r="J23" s="27"/>
      <c r="K23" s="12" t="s">
        <v>32</v>
      </c>
      <c r="L23" s="18"/>
      <c r="M23" s="27"/>
      <c r="N23" s="28">
        <v>1600000000</v>
      </c>
      <c r="O23" s="82"/>
      <c r="P23" s="92"/>
      <c r="Q23" s="92"/>
      <c r="R23" s="136" t="s">
        <v>201</v>
      </c>
      <c r="S23" s="92"/>
      <c r="T23" s="92"/>
      <c r="U23" s="91">
        <v>2876646154.4233117</v>
      </c>
      <c r="V23" s="91">
        <v>2660908522.2653193</v>
      </c>
      <c r="W23" s="91">
        <v>2465641285.9669828</v>
      </c>
      <c r="X23" s="91">
        <v>2288037173.5961981</v>
      </c>
      <c r="Y23" s="91">
        <v>2125579436.6731734</v>
      </c>
      <c r="Z23" s="91">
        <v>1975986828.5876908</v>
      </c>
      <c r="AA23" s="91">
        <v>1837597423.1075373</v>
      </c>
      <c r="AB23" s="91">
        <v>1708670895.3441277</v>
      </c>
      <c r="AC23" s="91">
        <v>0</v>
      </c>
      <c r="AD23" s="91">
        <v>0</v>
      </c>
      <c r="AE23" s="91">
        <v>0</v>
      </c>
      <c r="AF23" s="91">
        <v>0</v>
      </c>
      <c r="AG23" s="91">
        <v>0</v>
      </c>
      <c r="AH23" s="91">
        <v>0</v>
      </c>
      <c r="AI23" s="91">
        <v>0</v>
      </c>
      <c r="AJ23" s="91">
        <v>0</v>
      </c>
      <c r="AK23" s="91">
        <v>0</v>
      </c>
      <c r="AL23" s="91">
        <v>0</v>
      </c>
      <c r="AM23" s="91">
        <v>0</v>
      </c>
      <c r="AN23" s="91">
        <v>0</v>
      </c>
      <c r="AO23" s="91">
        <v>0</v>
      </c>
      <c r="AP23" s="91">
        <v>0</v>
      </c>
      <c r="AQ23" s="91">
        <v>0</v>
      </c>
      <c r="AR23" s="91">
        <v>0</v>
      </c>
      <c r="AS23" s="91">
        <v>0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0</v>
      </c>
      <c r="BB23" s="91">
        <v>0</v>
      </c>
      <c r="BC23" s="91">
        <v>0</v>
      </c>
      <c r="BD23" s="91">
        <v>0</v>
      </c>
      <c r="BE23" s="91">
        <v>0</v>
      </c>
      <c r="BF23" s="91">
        <v>0</v>
      </c>
      <c r="BG23" s="91">
        <v>0</v>
      </c>
      <c r="BH23" s="91">
        <v>0</v>
      </c>
      <c r="BI23" s="91">
        <v>0</v>
      </c>
      <c r="BJ23" s="91">
        <v>0</v>
      </c>
      <c r="BK23" s="91">
        <v>0</v>
      </c>
      <c r="BL23" s="91">
        <v>0</v>
      </c>
      <c r="BM23" s="91">
        <v>0</v>
      </c>
    </row>
    <row r="24" spans="1:65" s="13" customFormat="1" x14ac:dyDescent="0.25">
      <c r="A24" s="17">
        <v>24</v>
      </c>
      <c r="B24" s="12"/>
      <c r="C24" s="12"/>
      <c r="D24" s="27"/>
      <c r="E24" s="12" t="s">
        <v>287</v>
      </c>
      <c r="F24" s="18"/>
      <c r="G24" s="27"/>
      <c r="H24" s="12" t="s">
        <v>286</v>
      </c>
      <c r="I24" s="18"/>
      <c r="J24" s="27"/>
      <c r="K24" s="12" t="s">
        <v>32</v>
      </c>
      <c r="L24" s="18"/>
      <c r="M24" s="27"/>
      <c r="N24" s="28">
        <v>1200000000</v>
      </c>
      <c r="O24" s="82"/>
      <c r="P24" s="92"/>
      <c r="Q24" s="92"/>
      <c r="R24" s="136" t="s">
        <v>199</v>
      </c>
      <c r="S24" s="89"/>
      <c r="T24" s="89"/>
      <c r="U24" s="91">
        <v>1520000000</v>
      </c>
      <c r="V24" s="91">
        <v>1259644266.6666665</v>
      </c>
      <c r="W24" s="91">
        <v>1237300266.6666665</v>
      </c>
      <c r="X24" s="91">
        <v>1199634666.6666665</v>
      </c>
      <c r="Y24" s="91">
        <v>1146647466.6666665</v>
      </c>
      <c r="Z24" s="91">
        <v>1078338666.6666665</v>
      </c>
      <c r="AA24" s="91">
        <v>994708266.66666651</v>
      </c>
      <c r="AB24" s="91">
        <v>895756266.66666651</v>
      </c>
      <c r="AC24" s="91">
        <v>0</v>
      </c>
      <c r="AD24" s="91">
        <v>0</v>
      </c>
      <c r="AE24" s="91">
        <v>0</v>
      </c>
      <c r="AF24" s="91">
        <v>0</v>
      </c>
      <c r="AG24" s="91">
        <v>0</v>
      </c>
      <c r="AH24" s="91">
        <v>0</v>
      </c>
      <c r="AI24" s="91">
        <v>0</v>
      </c>
      <c r="AJ24" s="91">
        <v>0</v>
      </c>
      <c r="AK24" s="91">
        <v>0</v>
      </c>
      <c r="AL24" s="91">
        <v>0</v>
      </c>
      <c r="AM24" s="91">
        <v>0</v>
      </c>
      <c r="AN24" s="91">
        <v>0</v>
      </c>
      <c r="AO24" s="91">
        <v>0</v>
      </c>
      <c r="AP24" s="91">
        <v>0</v>
      </c>
      <c r="AQ24" s="91">
        <v>0</v>
      </c>
      <c r="AR24" s="91">
        <v>0</v>
      </c>
      <c r="AS24" s="91">
        <v>0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0</v>
      </c>
      <c r="BA24" s="91">
        <v>0</v>
      </c>
      <c r="BB24" s="91">
        <v>0</v>
      </c>
      <c r="BC24" s="91">
        <v>0</v>
      </c>
      <c r="BD24" s="91">
        <v>0</v>
      </c>
      <c r="BE24" s="91">
        <v>0</v>
      </c>
      <c r="BF24" s="91">
        <v>0</v>
      </c>
      <c r="BG24" s="91">
        <v>0</v>
      </c>
      <c r="BH24" s="91">
        <v>0</v>
      </c>
      <c r="BI24" s="91">
        <v>0</v>
      </c>
      <c r="BJ24" s="91">
        <v>0</v>
      </c>
      <c r="BK24" s="91">
        <v>0</v>
      </c>
      <c r="BL24" s="91">
        <v>0</v>
      </c>
      <c r="BM24" s="91">
        <v>0</v>
      </c>
    </row>
    <row r="25" spans="1:65" s="13" customFormat="1" ht="1.95" customHeight="1" x14ac:dyDescent="0.25">
      <c r="A25" s="17">
        <v>25</v>
      </c>
      <c r="B25" s="12"/>
      <c r="C25" s="12"/>
      <c r="D25" s="27"/>
      <c r="E25" s="12" t="s">
        <v>298</v>
      </c>
      <c r="F25" s="18"/>
      <c r="G25" s="27"/>
      <c r="H25" s="12"/>
      <c r="I25" s="18"/>
      <c r="J25" s="27"/>
      <c r="K25" s="12" t="s">
        <v>298</v>
      </c>
      <c r="L25" s="18"/>
      <c r="M25" s="27"/>
      <c r="N25" s="28">
        <v>0</v>
      </c>
      <c r="O25" s="82"/>
      <c r="P25" s="92"/>
      <c r="Q25" s="92"/>
      <c r="R25" s="137"/>
      <c r="S25" s="92"/>
      <c r="T25" s="92"/>
      <c r="U25" s="91"/>
      <c r="V25" s="91"/>
      <c r="W25" s="91"/>
      <c r="X25" s="91"/>
      <c r="Y25" s="91"/>
      <c r="Z25" s="91"/>
      <c r="AA25" s="91"/>
      <c r="AB25" s="91"/>
      <c r="AC25" s="91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</row>
    <row r="26" spans="1:65" s="13" customFormat="1" ht="1.95" customHeight="1" x14ac:dyDescent="0.25">
      <c r="A26" s="17">
        <v>26</v>
      </c>
      <c r="B26" s="12"/>
      <c r="C26" s="12"/>
      <c r="D26" s="27"/>
      <c r="E26" s="12" t="s">
        <v>298</v>
      </c>
      <c r="F26" s="18"/>
      <c r="G26" s="27"/>
      <c r="H26" s="12"/>
      <c r="I26" s="18"/>
      <c r="J26" s="27"/>
      <c r="K26" s="12" t="s">
        <v>298</v>
      </c>
      <c r="L26" s="18"/>
      <c r="M26" s="27"/>
      <c r="N26" s="28">
        <v>0</v>
      </c>
      <c r="O26" s="82"/>
      <c r="P26" s="92"/>
      <c r="Q26" s="92"/>
      <c r="R26" s="137"/>
      <c r="S26" s="92"/>
      <c r="T26" s="92"/>
      <c r="U26" s="91"/>
      <c r="V26" s="91"/>
      <c r="W26" s="91"/>
      <c r="X26" s="91"/>
      <c r="Y26" s="91"/>
      <c r="Z26" s="91"/>
      <c r="AA26" s="91"/>
      <c r="AB26" s="91"/>
      <c r="AC26" s="91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</row>
    <row r="27" spans="1:65" ht="4.05" customHeight="1" x14ac:dyDescent="0.25">
      <c r="A27" s="17">
        <v>27</v>
      </c>
      <c r="B27" s="1"/>
      <c r="C27" s="1"/>
      <c r="D27" s="10"/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131"/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</row>
    <row r="28" spans="1:65" s="4" customFormat="1" x14ac:dyDescent="0.25">
      <c r="A28" s="22">
        <v>28</v>
      </c>
      <c r="B28" s="3"/>
      <c r="C28" s="3"/>
      <c r="D28" s="10"/>
      <c r="E28" s="3" t="s">
        <v>112</v>
      </c>
      <c r="F28" s="23"/>
      <c r="G28" s="10"/>
      <c r="H28" s="3" t="s">
        <v>27</v>
      </c>
      <c r="I28" s="23"/>
      <c r="J28" s="10"/>
      <c r="K28" s="5" t="s">
        <v>32</v>
      </c>
      <c r="L28" s="23"/>
      <c r="M28" s="10"/>
      <c r="N28" s="85">
        <v>150000000</v>
      </c>
      <c r="O28" s="24"/>
      <c r="P28" s="3"/>
      <c r="Q28" s="3"/>
      <c r="R28" s="133" t="s">
        <v>123</v>
      </c>
      <c r="S28" s="10"/>
      <c r="T28" s="10"/>
      <c r="U28" s="106">
        <v>0.12</v>
      </c>
      <c r="V28" s="106">
        <v>0.11499999999999999</v>
      </c>
      <c r="W28" s="106">
        <v>0.10999999999999999</v>
      </c>
      <c r="X28" s="106">
        <v>0.10499999999999998</v>
      </c>
      <c r="Y28" s="106">
        <v>9.9999999999999978E-2</v>
      </c>
      <c r="Z28" s="106">
        <v>9.4999999999999973E-2</v>
      </c>
      <c r="AA28" s="106">
        <v>8.9999999999999969E-2</v>
      </c>
      <c r="AB28" s="106">
        <v>8.4999999999999964E-2</v>
      </c>
      <c r="AC28" s="106">
        <v>0</v>
      </c>
      <c r="AD28" s="106">
        <v>0</v>
      </c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</row>
    <row r="29" spans="1:65" ht="4.05" customHeight="1" x14ac:dyDescent="0.25">
      <c r="A29" s="17">
        <v>29</v>
      </c>
      <c r="B29" s="1"/>
      <c r="C29" s="1"/>
      <c r="D29" s="10"/>
      <c r="E29" s="31"/>
      <c r="F29" s="18"/>
      <c r="G29" s="10"/>
      <c r="H29" s="1"/>
      <c r="I29" s="18"/>
      <c r="J29" s="10"/>
      <c r="K29" s="12"/>
      <c r="L29" s="18"/>
      <c r="M29" s="10"/>
      <c r="N29" s="84"/>
      <c r="O29" s="24"/>
      <c r="P29" s="1"/>
      <c r="Q29" s="1"/>
      <c r="R29" s="131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</row>
    <row r="30" spans="1:65" x14ac:dyDescent="0.25">
      <c r="A30" s="17">
        <v>30</v>
      </c>
      <c r="B30" s="1"/>
      <c r="C30" s="1"/>
      <c r="D30" s="10"/>
      <c r="E30" s="1"/>
      <c r="F30" s="18"/>
      <c r="G30" s="10"/>
      <c r="H30" s="1"/>
      <c r="I30" s="18"/>
      <c r="J30" s="10"/>
      <c r="K30" s="12"/>
      <c r="L30" s="18"/>
      <c r="M30" s="10"/>
      <c r="N30" s="1"/>
      <c r="O30" s="24"/>
      <c r="P30" s="88"/>
      <c r="Q30" s="88"/>
      <c r="R30" s="141" t="s">
        <v>196</v>
      </c>
      <c r="S30" s="88"/>
      <c r="T30" s="88"/>
      <c r="U30" s="91">
        <v>-2511857667.9302907</v>
      </c>
      <c r="V30" s="91">
        <v>345337650.48994875</v>
      </c>
      <c r="W30" s="91">
        <v>360506812.47081345</v>
      </c>
      <c r="X30" s="91">
        <v>376237540.39321011</v>
      </c>
      <c r="Y30" s="91">
        <v>392612394.9270907</v>
      </c>
      <c r="Z30" s="91">
        <v>409714724.88868117</v>
      </c>
      <c r="AA30" s="91">
        <v>427653528.44454914</v>
      </c>
      <c r="AB30" s="91">
        <v>6517738004.9770842</v>
      </c>
      <c r="AC30" s="91">
        <v>0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0</v>
      </c>
      <c r="BL30" s="91">
        <v>0</v>
      </c>
      <c r="BM30" s="91">
        <v>0</v>
      </c>
    </row>
    <row r="31" spans="1:65" s="4" customFormat="1" x14ac:dyDescent="0.25">
      <c r="A31" s="22">
        <v>31</v>
      </c>
      <c r="B31" s="3"/>
      <c r="C31" s="3"/>
      <c r="D31" s="10"/>
      <c r="E31" s="3" t="s">
        <v>288</v>
      </c>
      <c r="F31" s="23"/>
      <c r="G31" s="10"/>
      <c r="H31" s="3" t="s">
        <v>27</v>
      </c>
      <c r="I31" s="23"/>
      <c r="J31" s="10"/>
      <c r="K31" s="5" t="s">
        <v>32</v>
      </c>
      <c r="L31" s="23"/>
      <c r="M31" s="10"/>
      <c r="N31" s="30">
        <v>3040000000</v>
      </c>
      <c r="O31" s="24"/>
      <c r="P31" s="89"/>
      <c r="Q31" s="89"/>
      <c r="R31" s="135" t="s">
        <v>202</v>
      </c>
      <c r="S31" s="96"/>
      <c r="T31" s="96"/>
      <c r="U31" s="97">
        <v>-2153967657.1961598</v>
      </c>
      <c r="V31" s="97">
        <v>253505963.17528266</v>
      </c>
      <c r="W31" s="97">
        <v>226888941.70415398</v>
      </c>
      <c r="X31" s="97">
        <v>203251208.22636437</v>
      </c>
      <c r="Y31" s="97">
        <v>182201895.24989605</v>
      </c>
      <c r="Z31" s="97">
        <v>163391583.63017768</v>
      </c>
      <c r="AA31" s="97">
        <v>146517128.4462617</v>
      </c>
      <c r="AB31" s="97">
        <v>1916534340.6438146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</row>
    <row r="32" spans="1:65" ht="4.05" customHeight="1" x14ac:dyDescent="0.25">
      <c r="A32" s="17">
        <v>32</v>
      </c>
      <c r="B32" s="1"/>
      <c r="C32" s="1"/>
      <c r="D32" s="10"/>
      <c r="E32" s="31"/>
      <c r="F32" s="18"/>
      <c r="G32" s="10"/>
      <c r="H32" s="1"/>
      <c r="I32" s="18"/>
      <c r="J32" s="10"/>
      <c r="K32" s="12"/>
      <c r="L32" s="18"/>
      <c r="M32" s="10"/>
      <c r="N32" s="31"/>
      <c r="O32" s="24"/>
      <c r="P32" s="88"/>
      <c r="Q32" s="88"/>
      <c r="R32" s="134"/>
      <c r="S32" s="88"/>
      <c r="T32" s="88"/>
      <c r="U32" s="91"/>
      <c r="V32" s="91"/>
      <c r="W32" s="91"/>
      <c r="X32" s="91"/>
      <c r="Y32" s="91"/>
      <c r="Z32" s="91"/>
      <c r="AA32" s="91"/>
      <c r="AB32" s="91"/>
      <c r="AC32" s="91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</row>
    <row r="33" spans="1:65" s="13" customFormat="1" x14ac:dyDescent="0.25">
      <c r="A33" s="17">
        <v>33</v>
      </c>
      <c r="B33" s="12"/>
      <c r="C33" s="12"/>
      <c r="D33" s="27"/>
      <c r="E33" s="12" t="s">
        <v>290</v>
      </c>
      <c r="F33" s="18"/>
      <c r="G33" s="27"/>
      <c r="H33" s="12"/>
      <c r="I33" s="18"/>
      <c r="J33" s="27"/>
      <c r="K33" s="12" t="s">
        <v>34</v>
      </c>
      <c r="L33" s="18"/>
      <c r="M33" s="27"/>
      <c r="N33" s="86">
        <v>0.5</v>
      </c>
      <c r="O33" s="82"/>
      <c r="P33" s="92"/>
      <c r="Q33" s="92"/>
      <c r="R33" s="138" t="s">
        <v>202</v>
      </c>
      <c r="S33" s="127"/>
      <c r="T33" s="127"/>
      <c r="U33" s="128">
        <v>938323403.87979126</v>
      </c>
      <c r="V33" s="91"/>
      <c r="W33" s="91"/>
      <c r="X33" s="91"/>
      <c r="Y33" s="91"/>
      <c r="Z33" s="91"/>
      <c r="AA33" s="91"/>
      <c r="AB33" s="91"/>
      <c r="AC33" s="91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</row>
    <row r="34" spans="1:65" s="4" customFormat="1" x14ac:dyDescent="0.25">
      <c r="A34" s="22">
        <v>34</v>
      </c>
      <c r="B34" s="3"/>
      <c r="C34" s="3"/>
      <c r="D34" s="10"/>
      <c r="E34" s="3" t="s">
        <v>116</v>
      </c>
      <c r="F34" s="23"/>
      <c r="G34" s="10"/>
      <c r="H34" s="3" t="s">
        <v>27</v>
      </c>
      <c r="I34" s="23"/>
      <c r="J34" s="10"/>
      <c r="K34" s="5" t="s">
        <v>32</v>
      </c>
      <c r="L34" s="23"/>
      <c r="M34" s="10"/>
      <c r="N34" s="30">
        <v>1520000000</v>
      </c>
      <c r="O34" s="24"/>
      <c r="P34" s="89"/>
      <c r="Q34" s="89"/>
      <c r="R34" s="139" t="s">
        <v>203</v>
      </c>
      <c r="S34" s="129"/>
      <c r="T34" s="129"/>
      <c r="U34" s="130">
        <v>0.24633069601378121</v>
      </c>
      <c r="V34" s="91"/>
      <c r="W34" s="91"/>
      <c r="X34" s="91"/>
      <c r="Y34" s="91"/>
      <c r="Z34" s="91"/>
      <c r="AA34" s="91"/>
      <c r="AB34" s="91"/>
      <c r="AC34" s="91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</row>
    <row r="35" spans="1:65" ht="4.05" customHeight="1" x14ac:dyDescent="0.25">
      <c r="A35" s="17">
        <v>35</v>
      </c>
      <c r="B35" s="1"/>
      <c r="C35" s="1"/>
      <c r="D35" s="10"/>
      <c r="E35" s="31"/>
      <c r="F35" s="18"/>
      <c r="G35" s="10"/>
      <c r="H35" s="1"/>
      <c r="I35" s="18"/>
      <c r="J35" s="10"/>
      <c r="K35" s="12"/>
      <c r="L35" s="18"/>
      <c r="M35" s="10"/>
      <c r="N35" s="31"/>
      <c r="O35" s="24"/>
      <c r="P35" s="88"/>
      <c r="Q35" s="88"/>
      <c r="R35" s="134"/>
      <c r="S35" s="88"/>
      <c r="T35" s="88"/>
      <c r="U35" s="91"/>
      <c r="V35" s="91"/>
      <c r="W35" s="91"/>
      <c r="X35" s="91"/>
      <c r="Y35" s="91"/>
      <c r="Z35" s="91"/>
      <c r="AA35" s="91"/>
      <c r="AB35" s="91"/>
      <c r="AC35" s="91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</row>
    <row r="36" spans="1:65" x14ac:dyDescent="0.25">
      <c r="A36" s="17">
        <v>36</v>
      </c>
      <c r="B36" s="1"/>
      <c r="C36" s="1"/>
      <c r="D36" s="10"/>
      <c r="E36" s="1"/>
      <c r="F36" s="18"/>
      <c r="G36" s="10"/>
      <c r="H36" s="1"/>
      <c r="I36" s="18"/>
      <c r="J36" s="10"/>
      <c r="K36" s="12"/>
      <c r="L36" s="18"/>
      <c r="M36" s="10"/>
      <c r="N36" s="1"/>
      <c r="O36" s="24"/>
      <c r="P36" s="88"/>
      <c r="Q36" s="88"/>
      <c r="R36" s="141" t="s">
        <v>204</v>
      </c>
      <c r="S36" s="88"/>
      <c r="T36" s="88"/>
      <c r="U36" s="91">
        <v>-1416645987.9302914</v>
      </c>
      <c r="V36" s="91">
        <v>179166462.48994881</v>
      </c>
      <c r="W36" s="91">
        <v>188497684.47081339</v>
      </c>
      <c r="X36" s="91">
        <v>199705576.39320996</v>
      </c>
      <c r="Y36" s="91">
        <v>212642874.92709067</v>
      </c>
      <c r="Z36" s="91">
        <v>227163104.88868111</v>
      </c>
      <c r="AA36" s="91">
        <v>243145440.44454914</v>
      </c>
      <c r="AB36" s="91">
        <v>5550186590.3104172</v>
      </c>
      <c r="AC36" s="91">
        <v>0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0</v>
      </c>
      <c r="AP36" s="91">
        <v>0</v>
      </c>
      <c r="AQ36" s="91">
        <v>0</v>
      </c>
      <c r="AR36" s="91">
        <v>0</v>
      </c>
      <c r="AS36" s="91">
        <v>0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91">
        <v>0</v>
      </c>
      <c r="BF36" s="91">
        <v>0</v>
      </c>
      <c r="BG36" s="91">
        <v>0</v>
      </c>
      <c r="BH36" s="91">
        <v>0</v>
      </c>
      <c r="BI36" s="91">
        <v>0</v>
      </c>
      <c r="BJ36" s="91">
        <v>0</v>
      </c>
      <c r="BK36" s="91">
        <v>0</v>
      </c>
      <c r="BL36" s="91">
        <v>0</v>
      </c>
      <c r="BM36" s="91">
        <v>0</v>
      </c>
    </row>
    <row r="37" spans="1:65" s="4" customFormat="1" x14ac:dyDescent="0.25">
      <c r="A37" s="22">
        <v>37</v>
      </c>
      <c r="B37" s="3"/>
      <c r="C37" s="3"/>
      <c r="D37" s="10"/>
      <c r="E37" s="3" t="s">
        <v>117</v>
      </c>
      <c r="F37" s="23"/>
      <c r="G37" s="10"/>
      <c r="H37" s="3" t="s">
        <v>27</v>
      </c>
      <c r="I37" s="23"/>
      <c r="J37" s="10"/>
      <c r="K37" s="5" t="s">
        <v>32</v>
      </c>
      <c r="L37" s="23"/>
      <c r="M37" s="10"/>
      <c r="N37" s="30">
        <v>1600000000</v>
      </c>
      <c r="O37" s="24"/>
      <c r="P37" s="89"/>
      <c r="Q37" s="89"/>
      <c r="R37" s="135" t="s">
        <v>205</v>
      </c>
      <c r="S37" s="96"/>
      <c r="T37" s="96"/>
      <c r="U37" s="97">
        <v>-1170781808.2068524</v>
      </c>
      <c r="V37" s="97">
        <v>122373104.63079627</v>
      </c>
      <c r="W37" s="97">
        <v>106402028.75927693</v>
      </c>
      <c r="X37" s="97">
        <v>93164125.256471172</v>
      </c>
      <c r="Y37" s="97">
        <v>81983033.473143056</v>
      </c>
      <c r="Z37" s="97">
        <v>72381165.864304036</v>
      </c>
      <c r="AA37" s="97">
        <v>64027793.81106741</v>
      </c>
      <c r="AB37" s="97">
        <v>1207882311.1233289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97">
        <v>0</v>
      </c>
      <c r="BJ37" s="97">
        <v>0</v>
      </c>
      <c r="BK37" s="97">
        <v>0</v>
      </c>
      <c r="BL37" s="97">
        <v>0</v>
      </c>
      <c r="BM37" s="97">
        <v>0</v>
      </c>
    </row>
    <row r="38" spans="1:65" ht="4.05" customHeight="1" x14ac:dyDescent="0.25">
      <c r="A38" s="17">
        <v>38</v>
      </c>
      <c r="B38" s="1"/>
      <c r="C38" s="1"/>
      <c r="D38" s="10"/>
      <c r="E38" s="31"/>
      <c r="F38" s="18"/>
      <c r="G38" s="10"/>
      <c r="H38" s="1"/>
      <c r="I38" s="18"/>
      <c r="J38" s="10"/>
      <c r="K38" s="12"/>
      <c r="L38" s="18"/>
      <c r="M38" s="10"/>
      <c r="N38" s="31"/>
      <c r="O38" s="24"/>
      <c r="P38" s="88"/>
      <c r="Q38" s="88"/>
      <c r="R38" s="134"/>
      <c r="S38" s="88"/>
      <c r="T38" s="88"/>
      <c r="U38" s="91"/>
      <c r="V38" s="91"/>
      <c r="W38" s="91"/>
      <c r="X38" s="91"/>
      <c r="Y38" s="91"/>
      <c r="Z38" s="91"/>
      <c r="AA38" s="91"/>
      <c r="AB38" s="91"/>
      <c r="AC38" s="91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</row>
    <row r="39" spans="1:65" s="13" customFormat="1" x14ac:dyDescent="0.25">
      <c r="A39" s="17">
        <v>39</v>
      </c>
      <c r="B39" s="12"/>
      <c r="C39" s="12"/>
      <c r="D39" s="27"/>
      <c r="E39" s="12" t="s">
        <v>118</v>
      </c>
      <c r="F39" s="18"/>
      <c r="G39" s="27"/>
      <c r="H39" s="12"/>
      <c r="I39" s="18"/>
      <c r="J39" s="27"/>
      <c r="K39" s="12" t="s">
        <v>32</v>
      </c>
      <c r="L39" s="18"/>
      <c r="M39" s="27"/>
      <c r="N39" s="28">
        <v>1520000000</v>
      </c>
      <c r="O39" s="82"/>
      <c r="P39" s="92"/>
      <c r="Q39" s="92"/>
      <c r="R39" s="138" t="s">
        <v>205</v>
      </c>
      <c r="S39" s="127"/>
      <c r="T39" s="127"/>
      <c r="U39" s="128">
        <v>577431754.71153557</v>
      </c>
      <c r="V39" s="91"/>
      <c r="W39" s="91"/>
      <c r="X39" s="91"/>
      <c r="Y39" s="91"/>
      <c r="Z39" s="91"/>
      <c r="AA39" s="91"/>
      <c r="AB39" s="91"/>
      <c r="AC39" s="91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</row>
    <row r="40" spans="1:65" s="13" customFormat="1" x14ac:dyDescent="0.25">
      <c r="A40" s="17">
        <v>40</v>
      </c>
      <c r="B40" s="12"/>
      <c r="C40" s="12"/>
      <c r="D40" s="27"/>
      <c r="E40" s="12" t="s">
        <v>119</v>
      </c>
      <c r="F40" s="18"/>
      <c r="G40" s="27"/>
      <c r="H40" s="12"/>
      <c r="I40" s="18"/>
      <c r="J40" s="27"/>
      <c r="K40" s="12" t="s">
        <v>32</v>
      </c>
      <c r="L40" s="18"/>
      <c r="M40" s="27"/>
      <c r="N40" s="28">
        <v>80000000</v>
      </c>
      <c r="O40" s="82"/>
      <c r="P40" s="92"/>
      <c r="Q40" s="92"/>
      <c r="R40" s="139" t="s">
        <v>206</v>
      </c>
      <c r="S40" s="129"/>
      <c r="T40" s="129"/>
      <c r="U40" s="130">
        <v>0.29901591197960564</v>
      </c>
      <c r="V40" s="91"/>
      <c r="W40" s="91"/>
      <c r="X40" s="91"/>
      <c r="Y40" s="91"/>
      <c r="Z40" s="91"/>
      <c r="AA40" s="91"/>
      <c r="AB40" s="91"/>
      <c r="AC40" s="91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</row>
    <row r="41" spans="1:65" s="13" customFormat="1" ht="1.95" customHeight="1" x14ac:dyDescent="0.25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8"/>
      <c r="O41" s="82"/>
      <c r="P41" s="92"/>
      <c r="Q41" s="92"/>
      <c r="R41" s="137"/>
      <c r="S41" s="92"/>
      <c r="T41" s="92"/>
      <c r="U41" s="91"/>
      <c r="V41" s="91"/>
      <c r="W41" s="91"/>
      <c r="X41" s="91"/>
      <c r="Y41" s="91"/>
      <c r="Z41" s="91"/>
      <c r="AA41" s="91"/>
      <c r="AB41" s="91"/>
      <c r="AC41" s="91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</row>
    <row r="42" spans="1:65" s="13" customFormat="1" ht="1.95" customHeight="1" x14ac:dyDescent="0.25">
      <c r="A42" s="17">
        <v>42</v>
      </c>
      <c r="B42" s="12"/>
      <c r="C42" s="12"/>
      <c r="D42" s="27"/>
      <c r="E42" s="12" t="s">
        <v>298</v>
      </c>
      <c r="F42" s="18"/>
      <c r="G42" s="27"/>
      <c r="H42" s="12"/>
      <c r="I42" s="18"/>
      <c r="J42" s="27"/>
      <c r="K42" s="12" t="s">
        <v>298</v>
      </c>
      <c r="L42" s="18"/>
      <c r="M42" s="27"/>
      <c r="N42" s="28"/>
      <c r="O42" s="82"/>
      <c r="P42" s="92"/>
      <c r="Q42" s="92"/>
      <c r="R42" s="137"/>
      <c r="S42" s="92"/>
      <c r="T42" s="92"/>
      <c r="U42" s="91"/>
      <c r="V42" s="91"/>
      <c r="W42" s="91"/>
      <c r="X42" s="91"/>
      <c r="Y42" s="91"/>
      <c r="Z42" s="91"/>
      <c r="AA42" s="91"/>
      <c r="AB42" s="91"/>
      <c r="AC42" s="91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</row>
    <row r="43" spans="1:65" ht="4.0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88"/>
      <c r="Q43" s="88"/>
      <c r="R43" s="134"/>
      <c r="S43" s="88"/>
      <c r="T43" s="88"/>
      <c r="U43" s="91"/>
      <c r="V43" s="91"/>
      <c r="W43" s="91"/>
      <c r="X43" s="91"/>
      <c r="Y43" s="91"/>
      <c r="Z43" s="91"/>
      <c r="AA43" s="91"/>
      <c r="AB43" s="91"/>
      <c r="AC43" s="91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</row>
    <row r="44" spans="1:65" x14ac:dyDescent="0.25">
      <c r="A44" s="17">
        <v>44</v>
      </c>
      <c r="B44" s="1"/>
      <c r="C44" s="1"/>
      <c r="D44" s="10"/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88"/>
      <c r="Q44" s="88"/>
      <c r="R44" s="141" t="s">
        <v>207</v>
      </c>
      <c r="S44" s="88"/>
      <c r="T44" s="88"/>
      <c r="U44" s="91">
        <v>20277431.835337386</v>
      </c>
      <c r="V44" s="91">
        <v>139230582.69446874</v>
      </c>
      <c r="W44" s="91">
        <v>161074038.7911033</v>
      </c>
      <c r="X44" s="91">
        <v>184592766.33285332</v>
      </c>
      <c r="Y44" s="91">
        <v>209653332.82623464</v>
      </c>
      <c r="Z44" s="91">
        <v>236122971.92588437</v>
      </c>
      <c r="AA44" s="91">
        <v>263890428.21914017</v>
      </c>
      <c r="AB44" s="91">
        <v>2649350453.6068783</v>
      </c>
      <c r="AC44" s="91">
        <v>0</v>
      </c>
      <c r="AD44" s="91">
        <v>0</v>
      </c>
      <c r="AE44" s="91">
        <v>0</v>
      </c>
      <c r="AF44" s="91">
        <v>0</v>
      </c>
      <c r="AG44" s="91">
        <v>0</v>
      </c>
      <c r="AH44" s="91">
        <v>0</v>
      </c>
      <c r="AI44" s="91">
        <v>0</v>
      </c>
      <c r="AJ44" s="91">
        <v>0</v>
      </c>
      <c r="AK44" s="91">
        <v>0</v>
      </c>
      <c r="AL44" s="91">
        <v>0</v>
      </c>
      <c r="AM44" s="91">
        <v>0</v>
      </c>
      <c r="AN44" s="91">
        <v>0</v>
      </c>
      <c r="AO44" s="91">
        <v>0</v>
      </c>
      <c r="AP44" s="91">
        <v>0</v>
      </c>
      <c r="AQ44" s="91">
        <v>0</v>
      </c>
      <c r="AR44" s="91">
        <v>0</v>
      </c>
      <c r="AS44" s="91">
        <v>0</v>
      </c>
      <c r="AT44" s="91">
        <v>0</v>
      </c>
      <c r="AU44" s="91">
        <v>0</v>
      </c>
      <c r="AV44" s="91">
        <v>0</v>
      </c>
      <c r="AW44" s="91">
        <v>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91">
        <v>0</v>
      </c>
      <c r="BF44" s="91">
        <v>0</v>
      </c>
      <c r="BG44" s="91">
        <v>0</v>
      </c>
      <c r="BH44" s="91">
        <v>0</v>
      </c>
      <c r="BI44" s="91">
        <v>0</v>
      </c>
      <c r="BJ44" s="91">
        <v>0</v>
      </c>
      <c r="BK44" s="91">
        <v>0</v>
      </c>
      <c r="BL44" s="91">
        <v>0</v>
      </c>
      <c r="BM44" s="91">
        <v>0</v>
      </c>
    </row>
    <row r="45" spans="1:65" x14ac:dyDescent="0.25">
      <c r="A45" s="17">
        <v>45</v>
      </c>
      <c r="B45" s="1"/>
      <c r="C45" s="1"/>
      <c r="D45" s="10"/>
      <c r="E45" s="122" t="s">
        <v>198</v>
      </c>
      <c r="F45" s="23"/>
      <c r="G45" s="10"/>
      <c r="H45" s="3" t="s">
        <v>27</v>
      </c>
      <c r="I45" s="23"/>
      <c r="J45" s="10"/>
      <c r="K45" s="5" t="s">
        <v>140</v>
      </c>
      <c r="L45" s="23"/>
      <c r="M45" s="10"/>
      <c r="N45" s="39">
        <v>0.16615384615384618</v>
      </c>
      <c r="O45" s="24"/>
      <c r="P45" s="88"/>
      <c r="Q45" s="88"/>
      <c r="R45" s="135" t="s">
        <v>208</v>
      </c>
      <c r="S45" s="96"/>
      <c r="T45" s="96"/>
      <c r="U45" s="97">
        <v>16758208.128378006</v>
      </c>
      <c r="V45" s="97">
        <v>95096361.378641307</v>
      </c>
      <c r="W45" s="97">
        <v>90922095.706048682</v>
      </c>
      <c r="X45" s="97">
        <v>86113887.827606887</v>
      </c>
      <c r="Y45" s="97">
        <v>80830435.577690944</v>
      </c>
      <c r="Z45" s="97">
        <v>75236055.62494418</v>
      </c>
      <c r="AA45" s="97">
        <v>69490597.46231477</v>
      </c>
      <c r="AB45" s="97">
        <v>576575849.62370372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97">
        <v>0</v>
      </c>
      <c r="BJ45" s="97">
        <v>0</v>
      </c>
      <c r="BK45" s="97">
        <v>0</v>
      </c>
      <c r="BL45" s="97">
        <v>0</v>
      </c>
      <c r="BM45" s="97">
        <v>0</v>
      </c>
    </row>
    <row r="46" spans="1:65" ht="4.05" customHeight="1" x14ac:dyDescent="0.25">
      <c r="A46" s="17">
        <v>46</v>
      </c>
      <c r="B46" s="1"/>
      <c r="C46" s="1"/>
      <c r="D46" s="10"/>
      <c r="E46" s="123"/>
      <c r="F46" s="18"/>
      <c r="G46" s="10"/>
      <c r="H46" s="1"/>
      <c r="I46" s="18"/>
      <c r="J46" s="10"/>
      <c r="K46" s="12"/>
      <c r="L46" s="18"/>
      <c r="M46" s="10"/>
      <c r="N46" s="31"/>
      <c r="O46" s="24"/>
      <c r="P46" s="88"/>
      <c r="Q46" s="88"/>
      <c r="R46" s="134"/>
      <c r="S46" s="88"/>
      <c r="T46" s="88"/>
      <c r="U46" s="91"/>
      <c r="V46" s="91"/>
      <c r="W46" s="91"/>
      <c r="X46" s="91"/>
      <c r="Y46" s="91"/>
      <c r="Z46" s="91"/>
      <c r="AA46" s="91"/>
      <c r="AB46" s="91"/>
      <c r="AC46" s="91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</row>
    <row r="47" spans="1:65" x14ac:dyDescent="0.25">
      <c r="A47" s="17">
        <v>47</v>
      </c>
      <c r="B47" s="1"/>
      <c r="C47" s="1"/>
      <c r="D47" s="10"/>
      <c r="E47" s="124" t="s">
        <v>197</v>
      </c>
      <c r="F47" s="18"/>
      <c r="G47" s="27"/>
      <c r="H47" s="12"/>
      <c r="I47" s="18"/>
      <c r="J47" s="27"/>
      <c r="K47" s="12" t="s">
        <v>140</v>
      </c>
      <c r="L47" s="18"/>
      <c r="M47" s="27"/>
      <c r="N47" s="154">
        <v>0.21000000000000002</v>
      </c>
      <c r="O47" s="24"/>
      <c r="P47" s="88"/>
      <c r="Q47" s="88"/>
      <c r="R47" s="138" t="s">
        <v>208</v>
      </c>
      <c r="S47" s="127"/>
      <c r="T47" s="127"/>
      <c r="U47" s="128">
        <v>1091023491.3293285</v>
      </c>
      <c r="V47" s="91"/>
      <c r="W47" s="91"/>
      <c r="X47" s="91"/>
      <c r="Y47" s="91"/>
      <c r="Z47" s="91"/>
      <c r="AA47" s="91"/>
      <c r="AB47" s="91"/>
      <c r="AC47" s="91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</row>
    <row r="48" spans="1:65" x14ac:dyDescent="0.25">
      <c r="A48" s="17">
        <v>48</v>
      </c>
      <c r="B48" s="1"/>
      <c r="C48" s="1"/>
      <c r="D48" s="10"/>
      <c r="E48" s="124" t="s">
        <v>123</v>
      </c>
      <c r="F48" s="18"/>
      <c r="G48" s="27"/>
      <c r="H48" s="12"/>
      <c r="I48" s="18"/>
      <c r="J48" s="27"/>
      <c r="K48" s="12" t="s">
        <v>140</v>
      </c>
      <c r="L48" s="18"/>
      <c r="M48" s="27"/>
      <c r="N48" s="87">
        <v>0.12</v>
      </c>
      <c r="O48" s="24"/>
      <c r="P48" s="88"/>
      <c r="Q48" s="88"/>
      <c r="R48" s="139" t="s">
        <v>12</v>
      </c>
      <c r="S48" s="129"/>
      <c r="T48" s="129"/>
      <c r="U48" s="130">
        <v>0.68188968208083034</v>
      </c>
      <c r="V48" s="91"/>
      <c r="W48" s="91"/>
      <c r="X48" s="91"/>
      <c r="Y48" s="91"/>
      <c r="Z48" s="91"/>
      <c r="AA48" s="91"/>
      <c r="AB48" s="91"/>
      <c r="AC48" s="91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</row>
    <row r="49" spans="1:65" x14ac:dyDescent="0.25">
      <c r="A49" s="17">
        <v>49</v>
      </c>
      <c r="B49" s="1"/>
      <c r="C49" s="1"/>
      <c r="D49" s="10"/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88"/>
      <c r="Q49" s="88"/>
      <c r="R49" s="136" t="s">
        <v>293</v>
      </c>
      <c r="S49" s="89"/>
      <c r="T49" s="89"/>
      <c r="U49" s="95">
        <v>1.2673394897085867E-2</v>
      </c>
      <c r="V49" s="95">
        <v>8.7019114184042956E-2</v>
      </c>
      <c r="W49" s="95">
        <v>0.10067127424443957</v>
      </c>
      <c r="X49" s="95">
        <v>0.11537047895803332</v>
      </c>
      <c r="Y49" s="95">
        <v>0.13103333301639664</v>
      </c>
      <c r="Z49" s="95">
        <v>0.14757685745367774</v>
      </c>
      <c r="AA49" s="95">
        <v>0.16493151763696262</v>
      </c>
      <c r="AB49" s="95">
        <v>1.655844033504299</v>
      </c>
      <c r="AC49" s="95">
        <v>0</v>
      </c>
      <c r="AD49" s="95">
        <v>0</v>
      </c>
      <c r="AE49" s="95">
        <v>0</v>
      </c>
      <c r="AF49" s="95">
        <v>0</v>
      </c>
      <c r="AG49" s="95">
        <v>0</v>
      </c>
      <c r="AH49" s="95">
        <v>0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95">
        <v>0</v>
      </c>
      <c r="AQ49" s="95">
        <v>0</v>
      </c>
      <c r="AR49" s="95">
        <v>0</v>
      </c>
      <c r="AS49" s="95">
        <v>0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5">
        <v>0</v>
      </c>
      <c r="BJ49" s="95">
        <v>0</v>
      </c>
      <c r="BK49" s="95">
        <v>0</v>
      </c>
      <c r="BL49" s="95">
        <v>0</v>
      </c>
      <c r="BM49" s="95">
        <v>0</v>
      </c>
    </row>
    <row r="50" spans="1:65" x14ac:dyDescent="0.25">
      <c r="A50" s="17">
        <v>50</v>
      </c>
      <c r="B50" s="1"/>
      <c r="C50" s="1"/>
      <c r="D50" s="10"/>
      <c r="E50" s="1"/>
      <c r="F50" s="18"/>
      <c r="G50" s="10"/>
      <c r="H50" s="1"/>
      <c r="I50" s="18"/>
      <c r="J50" s="10"/>
      <c r="K50" s="12"/>
      <c r="L50" s="18"/>
      <c r="M50" s="10"/>
      <c r="N50" s="1"/>
      <c r="O50" s="24"/>
      <c r="P50" s="88"/>
      <c r="Q50" s="88"/>
      <c r="R50" s="142" t="s">
        <v>293</v>
      </c>
      <c r="S50" s="98"/>
      <c r="T50" s="98"/>
      <c r="U50" s="90">
        <v>2.4151200038949376</v>
      </c>
      <c r="V50" s="91"/>
      <c r="W50" s="91"/>
      <c r="X50" s="91"/>
      <c r="Y50" s="91"/>
      <c r="Z50" s="91"/>
      <c r="AA50" s="91"/>
      <c r="AB50" s="91"/>
      <c r="AC50" s="91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</row>
    <row r="51" spans="1:65" x14ac:dyDescent="0.25">
      <c r="A51" s="17">
        <v>51</v>
      </c>
      <c r="B51" s="1"/>
      <c r="C51" s="1"/>
      <c r="D51" s="10"/>
      <c r="E51" s="1"/>
      <c r="F51" s="18"/>
      <c r="G51" s="10"/>
      <c r="H51" s="1"/>
      <c r="I51" s="18"/>
      <c r="J51" s="10"/>
      <c r="K51" s="12"/>
      <c r="L51" s="18"/>
      <c r="M51" s="10"/>
      <c r="N51" s="1"/>
      <c r="O51" s="24"/>
      <c r="P51" s="88"/>
      <c r="Q51" s="88"/>
      <c r="R51" s="134"/>
      <c r="S51" s="88"/>
      <c r="T51" s="88"/>
      <c r="U51" s="91"/>
      <c r="V51" s="91"/>
      <c r="W51" s="91"/>
      <c r="X51" s="91"/>
      <c r="Y51" s="91"/>
      <c r="Z51" s="91"/>
      <c r="AA51" s="91"/>
      <c r="AB51" s="91"/>
      <c r="AC51" s="91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</row>
    <row r="52" spans="1:65" x14ac:dyDescent="0.25">
      <c r="A52" s="17">
        <v>52</v>
      </c>
      <c r="B52" s="1"/>
      <c r="C52" s="1"/>
      <c r="D52" s="10"/>
      <c r="E52" s="1"/>
      <c r="F52" s="18"/>
      <c r="G52" s="10"/>
      <c r="H52" s="1"/>
      <c r="I52" s="18"/>
      <c r="J52" s="10"/>
      <c r="K52" s="12"/>
      <c r="L52" s="18"/>
      <c r="M52" s="10"/>
      <c r="N52" s="1"/>
      <c r="O52" s="24"/>
      <c r="P52" s="88"/>
      <c r="Q52" s="88"/>
      <c r="R52" s="134"/>
      <c r="S52" s="88"/>
      <c r="T52" s="88"/>
      <c r="U52" s="91"/>
      <c r="V52" s="91"/>
      <c r="W52" s="91"/>
      <c r="X52" s="91"/>
      <c r="Y52" s="91"/>
      <c r="Z52" s="91"/>
      <c r="AA52" s="91"/>
      <c r="AB52" s="91"/>
      <c r="AC52" s="91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</row>
    <row r="53" spans="1:65" x14ac:dyDescent="0.25">
      <c r="A53" s="17">
        <v>53</v>
      </c>
      <c r="B53" s="1"/>
      <c r="C53" s="1"/>
      <c r="D53" s="10"/>
      <c r="E53" s="1"/>
      <c r="F53" s="18"/>
      <c r="G53" s="10"/>
      <c r="H53" s="1"/>
      <c r="I53" s="18"/>
      <c r="J53" s="10"/>
      <c r="K53" s="12"/>
      <c r="L53" s="18"/>
      <c r="M53" s="10"/>
      <c r="N53" s="1"/>
      <c r="O53" s="24"/>
      <c r="P53" s="88"/>
      <c r="Q53" s="88"/>
      <c r="R53" s="134"/>
      <c r="S53" s="88"/>
      <c r="T53" s="88"/>
      <c r="U53" s="91"/>
      <c r="V53" s="91"/>
      <c r="W53" s="91"/>
      <c r="X53" s="91"/>
      <c r="Y53" s="91"/>
      <c r="Z53" s="91"/>
      <c r="AA53" s="91"/>
      <c r="AB53" s="91"/>
      <c r="AC53" s="91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</row>
    <row r="54" spans="1:65" x14ac:dyDescent="0.25">
      <c r="A54" s="17">
        <v>54</v>
      </c>
      <c r="B54" s="1"/>
      <c r="C54" s="1"/>
      <c r="D54" s="10"/>
      <c r="E54" s="1"/>
      <c r="F54" s="18"/>
      <c r="G54" s="10"/>
      <c r="H54" s="1"/>
      <c r="I54" s="18"/>
      <c r="J54" s="10"/>
      <c r="K54" s="12"/>
      <c r="L54" s="18"/>
      <c r="M54" s="10"/>
      <c r="N54" s="1"/>
      <c r="O54" s="24"/>
      <c r="P54" s="1"/>
      <c r="Q54" s="1"/>
      <c r="R54" s="131"/>
      <c r="S54" s="1"/>
      <c r="T54" s="1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</row>
    <row r="55" spans="1:65" x14ac:dyDescent="0.25">
      <c r="A55" s="17">
        <v>55</v>
      </c>
      <c r="B55" s="1"/>
      <c r="C55" s="1"/>
      <c r="D55" s="10"/>
      <c r="E55" s="1"/>
      <c r="F55" s="18"/>
      <c r="G55" s="10"/>
      <c r="H55" s="1"/>
      <c r="I55" s="18"/>
      <c r="J55" s="10"/>
      <c r="K55" s="12"/>
      <c r="L55" s="18"/>
      <c r="M55" s="10"/>
      <c r="N55" s="1"/>
      <c r="O55" s="24"/>
      <c r="P55" s="1"/>
      <c r="Q55" s="1"/>
      <c r="R55" s="131"/>
      <c r="S55" s="1"/>
      <c r="T55" s="1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</row>
    <row r="56" spans="1:65" x14ac:dyDescent="0.25">
      <c r="A56" s="17">
        <v>56</v>
      </c>
      <c r="B56" s="1"/>
      <c r="C56" s="1"/>
      <c r="D56" s="10"/>
      <c r="E56" s="1"/>
      <c r="F56" s="18"/>
      <c r="G56" s="10"/>
      <c r="H56" s="1"/>
      <c r="I56" s="18"/>
      <c r="J56" s="10"/>
      <c r="K56" s="12"/>
      <c r="L56" s="18"/>
      <c r="M56" s="10"/>
      <c r="N56" s="1"/>
      <c r="O56" s="24"/>
      <c r="P56" s="1"/>
      <c r="Q56" s="1"/>
      <c r="R56" s="131"/>
      <c r="S56" s="1"/>
      <c r="T56" s="1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</row>
    <row r="57" spans="1:65" x14ac:dyDescent="0.25">
      <c r="A57" s="17">
        <v>57</v>
      </c>
      <c r="B57" s="1"/>
      <c r="C57" s="1"/>
      <c r="D57" s="10"/>
      <c r="E57" s="1"/>
      <c r="F57" s="18"/>
      <c r="G57" s="10"/>
      <c r="H57" s="1"/>
      <c r="I57" s="18"/>
      <c r="J57" s="10"/>
      <c r="K57" s="12"/>
      <c r="L57" s="18"/>
      <c r="M57" s="10"/>
      <c r="N57" s="1"/>
      <c r="O57" s="24"/>
      <c r="P57" s="1"/>
      <c r="Q57" s="1"/>
      <c r="R57" s="131"/>
      <c r="S57" s="1"/>
      <c r="T57" s="1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</row>
    <row r="58" spans="1:65" x14ac:dyDescent="0.25">
      <c r="A58" s="17">
        <v>58</v>
      </c>
      <c r="B58" s="1"/>
      <c r="C58" s="1"/>
      <c r="D58" s="10"/>
      <c r="E58" s="1"/>
      <c r="F58" s="18"/>
      <c r="G58" s="10"/>
      <c r="H58" s="1"/>
      <c r="I58" s="18"/>
      <c r="J58" s="10"/>
      <c r="K58" s="12"/>
      <c r="L58" s="18"/>
      <c r="M58" s="10"/>
      <c r="N58" s="1"/>
      <c r="O58" s="24"/>
      <c r="P58" s="1"/>
      <c r="Q58" s="1"/>
      <c r="R58" s="131"/>
      <c r="S58" s="1"/>
      <c r="T58" s="1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</row>
    <row r="59" spans="1:65" x14ac:dyDescent="0.25">
      <c r="A59" s="17">
        <v>59</v>
      </c>
      <c r="B59" s="1"/>
      <c r="C59" s="1"/>
      <c r="D59" s="10"/>
      <c r="E59" s="1"/>
      <c r="F59" s="18"/>
      <c r="G59" s="10"/>
      <c r="H59" s="1"/>
      <c r="I59" s="18"/>
      <c r="J59" s="10"/>
      <c r="K59" s="12"/>
      <c r="L59" s="18"/>
      <c r="M59" s="10"/>
      <c r="N59" s="1"/>
      <c r="O59" s="24"/>
      <c r="P59" s="1"/>
      <c r="Q59" s="1"/>
      <c r="R59" s="131"/>
      <c r="S59" s="1"/>
      <c r="T59" s="1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</row>
    <row r="60" spans="1:65" x14ac:dyDescent="0.25">
      <c r="A60" s="17">
        <v>60</v>
      </c>
      <c r="B60" s="1"/>
      <c r="C60" s="1"/>
      <c r="D60" s="10"/>
      <c r="E60" s="1"/>
      <c r="F60" s="18"/>
      <c r="G60" s="10"/>
      <c r="H60" s="1"/>
      <c r="I60" s="18"/>
      <c r="J60" s="10"/>
      <c r="K60" s="12"/>
      <c r="L60" s="18"/>
      <c r="M60" s="10"/>
      <c r="N60" s="1"/>
      <c r="O60" s="24"/>
      <c r="P60" s="1"/>
      <c r="Q60" s="1"/>
      <c r="R60" s="131"/>
      <c r="S60" s="1"/>
      <c r="T60" s="1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</row>
    <row r="61" spans="1:65" x14ac:dyDescent="0.25">
      <c r="A61" s="17">
        <v>61</v>
      </c>
      <c r="B61" s="1"/>
      <c r="C61" s="1"/>
      <c r="D61" s="10"/>
      <c r="E61" s="1"/>
      <c r="F61" s="18"/>
      <c r="G61" s="10"/>
      <c r="H61" s="1"/>
      <c r="I61" s="18"/>
      <c r="J61" s="10"/>
      <c r="K61" s="12"/>
      <c r="L61" s="18"/>
      <c r="M61" s="10"/>
      <c r="N61" s="1"/>
      <c r="O61" s="24"/>
      <c r="P61" s="1"/>
      <c r="Q61" s="1"/>
      <c r="R61" s="131"/>
      <c r="S61" s="1"/>
      <c r="T61" s="1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</row>
    <row r="62" spans="1:65" x14ac:dyDescent="0.25">
      <c r="A62" s="17">
        <v>62</v>
      </c>
      <c r="B62" s="1"/>
      <c r="C62" s="1"/>
      <c r="D62" s="10"/>
      <c r="E62" s="1"/>
      <c r="F62" s="18"/>
      <c r="G62" s="10"/>
      <c r="H62" s="1"/>
      <c r="I62" s="18"/>
      <c r="J62" s="10"/>
      <c r="K62" s="12"/>
      <c r="L62" s="18"/>
      <c r="M62" s="10"/>
      <c r="N62" s="1"/>
      <c r="O62" s="24"/>
      <c r="P62" s="1"/>
      <c r="Q62" s="1"/>
      <c r="R62" s="131"/>
      <c r="S62" s="1"/>
      <c r="T62" s="1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</row>
    <row r="63" spans="1:65" x14ac:dyDescent="0.25">
      <c r="A63" s="17">
        <v>63</v>
      </c>
      <c r="B63" s="1"/>
      <c r="C63" s="1"/>
      <c r="D63" s="10"/>
      <c r="E63" s="1"/>
      <c r="F63" s="18"/>
      <c r="G63" s="10"/>
      <c r="H63" s="1"/>
      <c r="I63" s="18"/>
      <c r="J63" s="10"/>
      <c r="K63" s="12"/>
      <c r="L63" s="18"/>
      <c r="M63" s="10"/>
      <c r="N63" s="1"/>
      <c r="O63" s="24"/>
      <c r="P63" s="1"/>
      <c r="Q63" s="1"/>
      <c r="R63" s="131"/>
      <c r="S63" s="1"/>
      <c r="T63" s="1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</row>
    <row r="64" spans="1:65" x14ac:dyDescent="0.25">
      <c r="A64" s="17">
        <v>64</v>
      </c>
      <c r="B64" s="1"/>
      <c r="C64" s="1"/>
      <c r="D64" s="10"/>
      <c r="E64" s="1"/>
      <c r="F64" s="18"/>
      <c r="G64" s="10"/>
      <c r="H64" s="1"/>
      <c r="I64" s="18"/>
      <c r="J64" s="10"/>
      <c r="K64" s="12"/>
      <c r="L64" s="18"/>
      <c r="M64" s="10"/>
      <c r="N64" s="1"/>
      <c r="O64" s="24"/>
      <c r="P64" s="1"/>
      <c r="Q64" s="1"/>
      <c r="R64" s="131"/>
      <c r="S64" s="1"/>
      <c r="T64" s="1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</row>
    <row r="65" spans="1:65" x14ac:dyDescent="0.25">
      <c r="A65" s="17">
        <v>65</v>
      </c>
      <c r="B65" s="1"/>
      <c r="C65" s="1"/>
      <c r="D65" s="10"/>
      <c r="E65" s="1"/>
      <c r="F65" s="18"/>
      <c r="G65" s="10"/>
      <c r="H65" s="1"/>
      <c r="I65" s="18"/>
      <c r="J65" s="10"/>
      <c r="K65" s="12"/>
      <c r="L65" s="18"/>
      <c r="M65" s="10"/>
      <c r="N65" s="1"/>
      <c r="O65" s="24"/>
      <c r="P65" s="1"/>
      <c r="Q65" s="1"/>
      <c r="R65" s="131"/>
      <c r="S65" s="1"/>
      <c r="T65" s="1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</row>
    <row r="66" spans="1:65" x14ac:dyDescent="0.25">
      <c r="A66" s="17">
        <v>66</v>
      </c>
      <c r="B66" s="1"/>
      <c r="C66" s="1"/>
      <c r="D66" s="10"/>
      <c r="E66" s="1"/>
      <c r="F66" s="18"/>
      <c r="G66" s="10"/>
      <c r="H66" s="1"/>
      <c r="I66" s="18"/>
      <c r="J66" s="10"/>
      <c r="K66" s="12"/>
      <c r="L66" s="18"/>
      <c r="M66" s="10"/>
      <c r="N66" s="1"/>
      <c r="O66" s="24"/>
      <c r="P66" s="1"/>
      <c r="Q66" s="1"/>
      <c r="R66" s="131"/>
      <c r="S66" s="1"/>
      <c r="T66" s="1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</row>
    <row r="67" spans="1:65" x14ac:dyDescent="0.25">
      <c r="A67" s="17">
        <v>67</v>
      </c>
      <c r="B67" s="1"/>
      <c r="C67" s="1"/>
      <c r="D67" s="10"/>
      <c r="E67" s="1"/>
      <c r="F67" s="18"/>
      <c r="G67" s="10"/>
      <c r="H67" s="1"/>
      <c r="I67" s="18"/>
      <c r="J67" s="10"/>
      <c r="K67" s="12"/>
      <c r="L67" s="18"/>
      <c r="M67" s="10"/>
      <c r="N67" s="1"/>
      <c r="O67" s="24"/>
      <c r="P67" s="1"/>
      <c r="Q67" s="1"/>
      <c r="R67" s="131"/>
      <c r="S67" s="1"/>
      <c r="T67" s="1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</row>
    <row r="68" spans="1:65" x14ac:dyDescent="0.25">
      <c r="A68" s="17">
        <v>68</v>
      </c>
      <c r="B68" s="1"/>
      <c r="C68" s="1"/>
      <c r="D68" s="10"/>
      <c r="E68" s="1"/>
      <c r="F68" s="18"/>
      <c r="G68" s="10"/>
      <c r="H68" s="1"/>
      <c r="I68" s="18"/>
      <c r="J68" s="10"/>
      <c r="K68" s="12"/>
      <c r="L68" s="18"/>
      <c r="M68" s="10"/>
      <c r="N68" s="1"/>
      <c r="O68" s="24"/>
      <c r="P68" s="1"/>
      <c r="Q68" s="1"/>
      <c r="R68" s="131"/>
      <c r="S68" s="1"/>
      <c r="T68" s="1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</row>
    <row r="69" spans="1:65" x14ac:dyDescent="0.25">
      <c r="A69" s="17">
        <v>69</v>
      </c>
      <c r="B69" s="1"/>
      <c r="C69" s="1"/>
      <c r="D69" s="10"/>
      <c r="E69" s="1"/>
      <c r="F69" s="18"/>
      <c r="G69" s="10"/>
      <c r="H69" s="1"/>
      <c r="I69" s="18"/>
      <c r="J69" s="10"/>
      <c r="K69" s="12"/>
      <c r="L69" s="18"/>
      <c r="M69" s="10"/>
      <c r="N69" s="1"/>
      <c r="O69" s="24"/>
      <c r="P69" s="1"/>
      <c r="Q69" s="1"/>
      <c r="R69" s="131"/>
      <c r="S69" s="1"/>
      <c r="T69" s="1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</row>
    <row r="70" spans="1:65" x14ac:dyDescent="0.25">
      <c r="A70" s="17">
        <v>70</v>
      </c>
      <c r="B70" s="1"/>
      <c r="C70" s="1"/>
      <c r="D70" s="10"/>
      <c r="E70" s="1"/>
      <c r="F70" s="18"/>
      <c r="G70" s="10"/>
      <c r="H70" s="1"/>
      <c r="I70" s="18"/>
      <c r="J70" s="10"/>
      <c r="K70" s="12"/>
      <c r="L70" s="18"/>
      <c r="M70" s="10"/>
      <c r="N70" s="1"/>
      <c r="O70" s="24"/>
      <c r="P70" s="1"/>
      <c r="Q70" s="1"/>
      <c r="R70" s="131"/>
      <c r="S70" s="1"/>
      <c r="T70" s="1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</row>
    <row r="71" spans="1:65" x14ac:dyDescent="0.25">
      <c r="A71" s="17">
        <v>71</v>
      </c>
      <c r="B71" s="1"/>
      <c r="C71" s="1"/>
      <c r="D71" s="10"/>
      <c r="E71" s="1"/>
      <c r="F71" s="18"/>
      <c r="G71" s="10"/>
      <c r="H71" s="1"/>
      <c r="I71" s="18"/>
      <c r="J71" s="10"/>
      <c r="K71" s="12"/>
      <c r="L71" s="18"/>
      <c r="M71" s="10"/>
      <c r="N71" s="1"/>
      <c r="O71" s="24"/>
      <c r="P71" s="1"/>
      <c r="Q71" s="1"/>
      <c r="R71" s="131"/>
      <c r="S71" s="1"/>
      <c r="T71" s="1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</row>
    <row r="72" spans="1:65" x14ac:dyDescent="0.25">
      <c r="A72" s="17">
        <v>72</v>
      </c>
      <c r="B72" s="1"/>
      <c r="C72" s="1"/>
      <c r="D72" s="10"/>
      <c r="E72" s="1"/>
      <c r="F72" s="18"/>
      <c r="G72" s="10"/>
      <c r="H72" s="1"/>
      <c r="I72" s="18"/>
      <c r="J72" s="10"/>
      <c r="K72" s="12"/>
      <c r="L72" s="18"/>
      <c r="M72" s="10"/>
      <c r="N72" s="1"/>
      <c r="O72" s="24"/>
      <c r="P72" s="1"/>
      <c r="Q72" s="1"/>
      <c r="R72" s="131"/>
      <c r="S72" s="1"/>
      <c r="T72" s="1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</row>
    <row r="73" spans="1:65" x14ac:dyDescent="0.25">
      <c r="A73" s="17">
        <v>73</v>
      </c>
      <c r="B73" s="1"/>
      <c r="C73" s="1"/>
      <c r="D73" s="10"/>
      <c r="E73" s="1"/>
      <c r="F73" s="18"/>
      <c r="G73" s="10"/>
      <c r="H73" s="1"/>
      <c r="I73" s="18"/>
      <c r="J73" s="10"/>
      <c r="K73" s="12"/>
      <c r="L73" s="18"/>
      <c r="M73" s="10"/>
      <c r="N73" s="1"/>
      <c r="O73" s="24"/>
      <c r="P73" s="1"/>
      <c r="Q73" s="1"/>
      <c r="R73" s="131"/>
      <c r="S73" s="1"/>
      <c r="T73" s="1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</row>
    <row r="74" spans="1:65" x14ac:dyDescent="0.25">
      <c r="A74" s="17">
        <v>74</v>
      </c>
      <c r="B74" s="1"/>
      <c r="C74" s="1"/>
      <c r="D74" s="10"/>
      <c r="E74" s="1"/>
      <c r="F74" s="18"/>
      <c r="G74" s="10"/>
      <c r="H74" s="1"/>
      <c r="I74" s="18"/>
      <c r="J74" s="10"/>
      <c r="K74" s="12"/>
      <c r="L74" s="18"/>
      <c r="M74" s="10"/>
      <c r="N74" s="1"/>
      <c r="O74" s="24"/>
      <c r="P74" s="1"/>
      <c r="Q74" s="1"/>
      <c r="R74" s="131"/>
      <c r="S74" s="1"/>
      <c r="T74" s="1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</row>
    <row r="75" spans="1:65" x14ac:dyDescent="0.25">
      <c r="A75" s="17">
        <v>75</v>
      </c>
      <c r="B75" s="1"/>
      <c r="C75" s="1"/>
      <c r="D75" s="10"/>
      <c r="E75" s="1"/>
      <c r="F75" s="18"/>
      <c r="G75" s="10"/>
      <c r="H75" s="1"/>
      <c r="I75" s="18"/>
      <c r="J75" s="10"/>
      <c r="K75" s="12"/>
      <c r="L75" s="18"/>
      <c r="M75" s="10"/>
      <c r="N75" s="1"/>
      <c r="O75" s="24"/>
      <c r="P75" s="1"/>
      <c r="Q75" s="1"/>
      <c r="R75" s="131"/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</row>
    <row r="76" spans="1:65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131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</row>
    <row r="77" spans="1:65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131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</row>
    <row r="78" spans="1:65" x14ac:dyDescent="0.25">
      <c r="A78" s="17">
        <v>78</v>
      </c>
      <c r="B78" s="1"/>
      <c r="C78" s="1"/>
      <c r="D78" s="10"/>
      <c r="E78" s="1"/>
      <c r="F78" s="18"/>
      <c r="G78" s="10"/>
      <c r="H78" s="1"/>
      <c r="I78" s="18"/>
      <c r="J78" s="10"/>
      <c r="K78" s="12"/>
      <c r="L78" s="18"/>
      <c r="M78" s="10"/>
      <c r="N78" s="1"/>
      <c r="O78" s="24"/>
      <c r="P78" s="1"/>
      <c r="Q78" s="1"/>
      <c r="R78" s="131"/>
      <c r="S78" s="1"/>
      <c r="T78" s="1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</row>
    <row r="79" spans="1:65" x14ac:dyDescent="0.25">
      <c r="A79" s="17">
        <v>79</v>
      </c>
      <c r="B79" s="1"/>
      <c r="C79" s="1"/>
      <c r="D79" s="10"/>
      <c r="E79" s="1"/>
      <c r="F79" s="18"/>
      <c r="G79" s="10"/>
      <c r="H79" s="1"/>
      <c r="I79" s="18"/>
      <c r="J79" s="10"/>
      <c r="K79" s="12"/>
      <c r="L79" s="18"/>
      <c r="M79" s="10"/>
      <c r="N79" s="1"/>
      <c r="O79" s="24"/>
      <c r="P79" s="1"/>
      <c r="Q79" s="1"/>
      <c r="R79" s="131"/>
      <c r="S79" s="1"/>
      <c r="T79" s="1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</row>
    <row r="80" spans="1:65" x14ac:dyDescent="0.25">
      <c r="A80" s="17">
        <v>80</v>
      </c>
      <c r="B80" s="1"/>
      <c r="C80" s="1"/>
      <c r="D80" s="10"/>
      <c r="E80" s="1"/>
      <c r="F80" s="18"/>
      <c r="G80" s="10"/>
      <c r="H80" s="1"/>
      <c r="I80" s="18"/>
      <c r="J80" s="10"/>
      <c r="K80" s="12"/>
      <c r="L80" s="18"/>
      <c r="M80" s="10"/>
      <c r="N80" s="1"/>
      <c r="O80" s="24"/>
      <c r="P80" s="1"/>
      <c r="Q80" s="1"/>
      <c r="R80" s="131"/>
      <c r="S80" s="1"/>
      <c r="T80" s="1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</row>
    <row r="81" spans="1:65" x14ac:dyDescent="0.25">
      <c r="A81" s="17">
        <v>81</v>
      </c>
      <c r="B81" s="1"/>
      <c r="C81" s="1"/>
      <c r="D81" s="10"/>
      <c r="E81" s="1"/>
      <c r="F81" s="18"/>
      <c r="G81" s="10"/>
      <c r="H81" s="1"/>
      <c r="I81" s="18"/>
      <c r="J81" s="10"/>
      <c r="K81" s="12"/>
      <c r="L81" s="18"/>
      <c r="M81" s="10"/>
      <c r="N81" s="1"/>
      <c r="O81" s="24"/>
      <c r="P81" s="1"/>
      <c r="Q81" s="1"/>
      <c r="R81" s="131"/>
      <c r="S81" s="1"/>
      <c r="T81" s="1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</row>
    <row r="82" spans="1:65" x14ac:dyDescent="0.25">
      <c r="A82" s="17">
        <v>82</v>
      </c>
      <c r="B82" s="1"/>
      <c r="C82" s="1"/>
      <c r="D82" s="10"/>
      <c r="E82" s="1"/>
      <c r="F82" s="18"/>
      <c r="G82" s="10"/>
      <c r="H82" s="1"/>
      <c r="I82" s="18"/>
      <c r="J82" s="10"/>
      <c r="K82" s="12"/>
      <c r="L82" s="18"/>
      <c r="M82" s="10"/>
      <c r="N82" s="1"/>
      <c r="O82" s="24"/>
      <c r="P82" s="1"/>
      <c r="Q82" s="1"/>
      <c r="R82" s="131"/>
      <c r="S82" s="1"/>
      <c r="T82" s="1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</row>
    <row r="83" spans="1:65" x14ac:dyDescent="0.25">
      <c r="A83" s="17">
        <v>83</v>
      </c>
      <c r="B83" s="1"/>
      <c r="C83" s="1"/>
      <c r="D83" s="10"/>
      <c r="E83" s="1"/>
      <c r="F83" s="18"/>
      <c r="G83" s="10"/>
      <c r="H83" s="1"/>
      <c r="I83" s="18"/>
      <c r="J83" s="10"/>
      <c r="K83" s="12"/>
      <c r="L83" s="18"/>
      <c r="M83" s="10"/>
      <c r="N83" s="1"/>
      <c r="O83" s="24"/>
      <c r="P83" s="1"/>
      <c r="Q83" s="1"/>
      <c r="R83" s="131"/>
      <c r="S83" s="1"/>
      <c r="T83" s="1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</row>
    <row r="84" spans="1:65" x14ac:dyDescent="0.25">
      <c r="A84" s="17">
        <v>84</v>
      </c>
      <c r="B84" s="1"/>
      <c r="C84" s="1"/>
      <c r="D84" s="10"/>
      <c r="E84" s="1"/>
      <c r="F84" s="18"/>
      <c r="G84" s="10"/>
      <c r="H84" s="1"/>
      <c r="I84" s="18"/>
      <c r="J84" s="10"/>
      <c r="K84" s="12"/>
      <c r="L84" s="18"/>
      <c r="M84" s="10"/>
      <c r="N84" s="1"/>
      <c r="O84" s="24"/>
      <c r="P84" s="1"/>
      <c r="Q84" s="1"/>
      <c r="R84" s="131"/>
      <c r="S84" s="1"/>
      <c r="T84" s="1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</row>
    <row r="85" spans="1:65" x14ac:dyDescent="0.25">
      <c r="A85" s="17">
        <v>85</v>
      </c>
      <c r="B85" s="1"/>
      <c r="C85" s="1"/>
      <c r="D85" s="10"/>
      <c r="E85" s="1"/>
      <c r="F85" s="18"/>
      <c r="G85" s="10"/>
      <c r="H85" s="1"/>
      <c r="I85" s="18"/>
      <c r="J85" s="10"/>
      <c r="K85" s="12"/>
      <c r="L85" s="18"/>
      <c r="M85" s="10"/>
      <c r="N85" s="1"/>
      <c r="O85" s="24"/>
      <c r="P85" s="1"/>
      <c r="Q85" s="1"/>
      <c r="R85" s="131"/>
      <c r="S85" s="1"/>
      <c r="T85" s="1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</row>
    <row r="86" spans="1:65" x14ac:dyDescent="0.25">
      <c r="A86" s="17">
        <v>86</v>
      </c>
      <c r="B86" s="1"/>
      <c r="C86" s="1"/>
      <c r="D86" s="10"/>
      <c r="E86" s="1"/>
      <c r="F86" s="18"/>
      <c r="G86" s="10"/>
      <c r="H86" s="1"/>
      <c r="I86" s="18"/>
      <c r="J86" s="10"/>
      <c r="K86" s="12"/>
      <c r="L86" s="18"/>
      <c r="M86" s="10"/>
      <c r="N86" s="1"/>
      <c r="O86" s="24"/>
      <c r="P86" s="1"/>
      <c r="Q86" s="1"/>
      <c r="R86" s="131"/>
      <c r="S86" s="1"/>
      <c r="T86" s="1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</row>
    <row r="87" spans="1:65" x14ac:dyDescent="0.25">
      <c r="A87" s="17">
        <v>87</v>
      </c>
      <c r="B87" s="1"/>
      <c r="C87" s="1"/>
      <c r="D87" s="10"/>
      <c r="E87" s="1"/>
      <c r="F87" s="18"/>
      <c r="G87" s="10"/>
      <c r="H87" s="1"/>
      <c r="I87" s="18"/>
      <c r="J87" s="10"/>
      <c r="K87" s="12"/>
      <c r="L87" s="18"/>
      <c r="M87" s="10"/>
      <c r="N87" s="1"/>
      <c r="O87" s="24"/>
      <c r="P87" s="1"/>
      <c r="Q87" s="1"/>
      <c r="R87" s="131"/>
      <c r="S87" s="1"/>
      <c r="T87" s="1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</row>
    <row r="88" spans="1:65" x14ac:dyDescent="0.25">
      <c r="A88" s="17">
        <v>88</v>
      </c>
      <c r="B88" s="1"/>
      <c r="C88" s="1"/>
      <c r="D88" s="10"/>
      <c r="E88" s="1"/>
      <c r="F88" s="18"/>
      <c r="G88" s="10"/>
      <c r="H88" s="1"/>
      <c r="I88" s="18"/>
      <c r="J88" s="10"/>
      <c r="K88" s="12"/>
      <c r="L88" s="18"/>
      <c r="M88" s="10"/>
      <c r="N88" s="1"/>
      <c r="O88" s="24"/>
      <c r="P88" s="1"/>
      <c r="Q88" s="1"/>
      <c r="R88" s="131"/>
      <c r="S88" s="1"/>
      <c r="T88" s="1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</row>
    <row r="89" spans="1:65" x14ac:dyDescent="0.25">
      <c r="A89" s="17">
        <v>89</v>
      </c>
      <c r="B89" s="1"/>
      <c r="C89" s="1"/>
      <c r="D89" s="10"/>
      <c r="E89" s="1"/>
      <c r="F89" s="18"/>
      <c r="G89" s="10"/>
      <c r="H89" s="1"/>
      <c r="I89" s="18"/>
      <c r="J89" s="10"/>
      <c r="K89" s="12"/>
      <c r="L89" s="18"/>
      <c r="M89" s="10"/>
      <c r="N89" s="1"/>
      <c r="O89" s="24"/>
      <c r="P89" s="1"/>
      <c r="Q89" s="1"/>
      <c r="R89" s="131"/>
      <c r="S89" s="1"/>
      <c r="T89" s="1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</row>
    <row r="90" spans="1:65" x14ac:dyDescent="0.25">
      <c r="A90" s="17">
        <v>90</v>
      </c>
      <c r="B90" s="1"/>
      <c r="C90" s="1"/>
      <c r="D90" s="10"/>
      <c r="E90" s="1"/>
      <c r="F90" s="18"/>
      <c r="G90" s="10"/>
      <c r="H90" s="1"/>
      <c r="I90" s="18"/>
      <c r="J90" s="10"/>
      <c r="K90" s="12"/>
      <c r="L90" s="18"/>
      <c r="M90" s="10"/>
      <c r="N90" s="1"/>
      <c r="O90" s="24"/>
      <c r="P90" s="1"/>
      <c r="Q90" s="1"/>
      <c r="R90" s="131"/>
      <c r="S90" s="1"/>
      <c r="T90" s="1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</row>
    <row r="91" spans="1:65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131"/>
      <c r="S91" s="1"/>
      <c r="T91" s="1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</row>
    <row r="92" spans="1:65" x14ac:dyDescent="0.25">
      <c r="A92" s="17">
        <v>92</v>
      </c>
      <c r="B92" s="1"/>
      <c r="C92" s="1"/>
      <c r="D92" s="10"/>
      <c r="E92" s="1"/>
      <c r="F92" s="18"/>
      <c r="G92" s="10"/>
      <c r="H92" s="1"/>
      <c r="I92" s="18"/>
      <c r="J92" s="10"/>
      <c r="K92" s="12"/>
      <c r="L92" s="18"/>
      <c r="M92" s="10"/>
      <c r="N92" s="1"/>
      <c r="O92" s="24"/>
      <c r="P92" s="1"/>
      <c r="Q92" s="1"/>
      <c r="R92" s="131"/>
      <c r="S92" s="1"/>
      <c r="T92" s="1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</row>
    <row r="93" spans="1:65" x14ac:dyDescent="0.25">
      <c r="A93" s="17">
        <v>93</v>
      </c>
      <c r="B93" s="1"/>
      <c r="C93" s="1"/>
      <c r="D93" s="10"/>
      <c r="E93" s="1"/>
      <c r="F93" s="18"/>
      <c r="G93" s="10"/>
      <c r="H93" s="1"/>
      <c r="I93" s="18"/>
      <c r="J93" s="10"/>
      <c r="K93" s="12"/>
      <c r="L93" s="18"/>
      <c r="M93" s="10"/>
      <c r="N93" s="1"/>
      <c r="O93" s="24"/>
      <c r="P93" s="1"/>
      <c r="Q93" s="1"/>
      <c r="R93" s="131"/>
      <c r="S93" s="1"/>
      <c r="T93" s="1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</row>
    <row r="94" spans="1:65" x14ac:dyDescent="0.25">
      <c r="A94" s="17">
        <v>94</v>
      </c>
      <c r="B94" s="1"/>
      <c r="C94" s="1"/>
      <c r="D94" s="10"/>
      <c r="E94" s="1"/>
      <c r="F94" s="18"/>
      <c r="G94" s="10"/>
      <c r="H94" s="1"/>
      <c r="I94" s="18"/>
      <c r="J94" s="10"/>
      <c r="K94" s="12"/>
      <c r="L94" s="18"/>
      <c r="M94" s="10"/>
      <c r="N94" s="1"/>
      <c r="O94" s="24"/>
      <c r="P94" s="1"/>
      <c r="Q94" s="1"/>
      <c r="R94" s="131"/>
      <c r="S94" s="1"/>
      <c r="T94" s="1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</row>
    <row r="95" spans="1:65" x14ac:dyDescent="0.25">
      <c r="A95" s="17">
        <v>95</v>
      </c>
      <c r="B95" s="1"/>
      <c r="C95" s="1"/>
      <c r="D95" s="10"/>
      <c r="E95" s="1"/>
      <c r="F95" s="18"/>
      <c r="G95" s="10"/>
      <c r="H95" s="1"/>
      <c r="I95" s="18"/>
      <c r="J95" s="10"/>
      <c r="K95" s="12"/>
      <c r="L95" s="18"/>
      <c r="M95" s="10"/>
      <c r="N95" s="1"/>
      <c r="O95" s="24"/>
      <c r="P95" s="1"/>
      <c r="Q95" s="1"/>
      <c r="R95" s="131"/>
      <c r="S95" s="1"/>
      <c r="T95" s="1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</row>
    <row r="96" spans="1:65" x14ac:dyDescent="0.25">
      <c r="A96" s="17">
        <v>96</v>
      </c>
      <c r="B96" s="1"/>
      <c r="C96" s="1"/>
      <c r="D96" s="10"/>
      <c r="E96" s="1"/>
      <c r="F96" s="18"/>
      <c r="G96" s="10"/>
      <c r="H96" s="1"/>
      <c r="I96" s="18"/>
      <c r="J96" s="10"/>
      <c r="K96" s="12"/>
      <c r="L96" s="18"/>
      <c r="M96" s="10"/>
      <c r="N96" s="1"/>
      <c r="O96" s="24"/>
      <c r="P96" s="1"/>
      <c r="Q96" s="1"/>
      <c r="R96" s="131"/>
      <c r="S96" s="1"/>
      <c r="T96" s="1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</row>
    <row r="97" spans="1:65" x14ac:dyDescent="0.25">
      <c r="A97" s="17">
        <v>97</v>
      </c>
      <c r="B97" s="1"/>
      <c r="C97" s="1"/>
      <c r="D97" s="10"/>
      <c r="E97" s="1"/>
      <c r="F97" s="18"/>
      <c r="G97" s="10"/>
      <c r="H97" s="1"/>
      <c r="I97" s="18"/>
      <c r="J97" s="10"/>
      <c r="K97" s="12"/>
      <c r="L97" s="18"/>
      <c r="M97" s="10"/>
      <c r="N97" s="1"/>
      <c r="O97" s="24"/>
      <c r="P97" s="1"/>
      <c r="Q97" s="1"/>
      <c r="R97" s="131"/>
      <c r="S97" s="1"/>
      <c r="T97" s="1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</row>
    <row r="98" spans="1:65" x14ac:dyDescent="0.25">
      <c r="A98" s="17">
        <v>98</v>
      </c>
      <c r="B98" s="1"/>
      <c r="C98" s="1"/>
      <c r="D98" s="10"/>
      <c r="E98" s="1"/>
      <c r="F98" s="18"/>
      <c r="G98" s="10"/>
      <c r="H98" s="1"/>
      <c r="I98" s="18"/>
      <c r="J98" s="10"/>
      <c r="K98" s="12"/>
      <c r="L98" s="18"/>
      <c r="M98" s="10"/>
      <c r="N98" s="1"/>
      <c r="O98" s="24"/>
      <c r="P98" s="1"/>
      <c r="Q98" s="1"/>
      <c r="R98" s="131"/>
      <c r="S98" s="1"/>
      <c r="T98" s="1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</row>
    <row r="99" spans="1:65" x14ac:dyDescent="0.25">
      <c r="A99" s="17">
        <v>99</v>
      </c>
      <c r="B99" s="1"/>
      <c r="C99" s="1"/>
      <c r="D99" s="10"/>
      <c r="E99" s="1"/>
      <c r="F99" s="18"/>
      <c r="G99" s="10"/>
      <c r="H99" s="1"/>
      <c r="I99" s="18"/>
      <c r="J99" s="10"/>
      <c r="K99" s="12"/>
      <c r="L99" s="18"/>
      <c r="M99" s="10"/>
      <c r="N99" s="1"/>
      <c r="O99" s="24"/>
      <c r="P99" s="1"/>
      <c r="Q99" s="1"/>
      <c r="R99" s="131"/>
      <c r="S99" s="1"/>
      <c r="T99" s="1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</row>
    <row r="100" spans="1:65" x14ac:dyDescent="0.25">
      <c r="A100" s="17">
        <v>100</v>
      </c>
      <c r="B100" s="1"/>
      <c r="C100" s="1"/>
      <c r="D100" s="10"/>
      <c r="E100" s="1"/>
      <c r="F100" s="18"/>
      <c r="G100" s="10"/>
      <c r="H100" s="1"/>
      <c r="I100" s="18"/>
      <c r="J100" s="10"/>
      <c r="K100" s="12"/>
      <c r="L100" s="18"/>
      <c r="M100" s="10"/>
      <c r="N100" s="1"/>
      <c r="O100" s="24"/>
      <c r="P100" s="1"/>
      <c r="Q100" s="1"/>
      <c r="R100" s="131"/>
      <c r="S100" s="1"/>
      <c r="T100" s="1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</row>
    <row r="101" spans="1:65" x14ac:dyDescent="0.25">
      <c r="A101" s="17">
        <v>101</v>
      </c>
      <c r="B101" s="1"/>
      <c r="C101" s="1"/>
      <c r="D101" s="10"/>
      <c r="E101" s="1"/>
      <c r="F101" s="18"/>
      <c r="G101" s="10"/>
      <c r="H101" s="1"/>
      <c r="I101" s="18"/>
      <c r="J101" s="10"/>
      <c r="K101" s="12"/>
      <c r="L101" s="18"/>
      <c r="M101" s="10"/>
      <c r="N101" s="1"/>
      <c r="O101" s="24"/>
      <c r="P101" s="1"/>
      <c r="Q101" s="1"/>
      <c r="R101" s="131"/>
      <c r="S101" s="1"/>
      <c r="T101" s="1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</row>
    <row r="102" spans="1:65" x14ac:dyDescent="0.25">
      <c r="A102" s="17">
        <v>102</v>
      </c>
      <c r="B102" s="1"/>
      <c r="C102" s="1"/>
      <c r="D102" s="10"/>
      <c r="E102" s="1"/>
      <c r="F102" s="18"/>
      <c r="G102" s="10"/>
      <c r="H102" s="1"/>
      <c r="I102" s="18"/>
      <c r="J102" s="10"/>
      <c r="K102" s="12"/>
      <c r="L102" s="18"/>
      <c r="M102" s="10"/>
      <c r="N102" s="1"/>
      <c r="O102" s="24"/>
      <c r="P102" s="1"/>
      <c r="Q102" s="1"/>
      <c r="R102" s="131"/>
      <c r="S102" s="1"/>
      <c r="T102" s="1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</row>
    <row r="103" spans="1:65" x14ac:dyDescent="0.25">
      <c r="A103" s="17">
        <v>103</v>
      </c>
      <c r="B103" s="1"/>
      <c r="C103" s="1"/>
      <c r="D103" s="10"/>
      <c r="E103" s="1"/>
      <c r="F103" s="18"/>
      <c r="G103" s="10"/>
      <c r="H103" s="1"/>
      <c r="I103" s="18"/>
      <c r="J103" s="10"/>
      <c r="K103" s="12"/>
      <c r="L103" s="18"/>
      <c r="M103" s="10"/>
      <c r="N103" s="1"/>
      <c r="O103" s="24"/>
      <c r="P103" s="1"/>
      <c r="Q103" s="1"/>
      <c r="R103" s="131"/>
      <c r="S103" s="1"/>
      <c r="T103" s="1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</row>
    <row r="104" spans="1:65" x14ac:dyDescent="0.25">
      <c r="A104" s="17">
        <v>104</v>
      </c>
      <c r="B104" s="1"/>
      <c r="C104" s="1"/>
      <c r="D104" s="10"/>
      <c r="E104" s="1"/>
      <c r="F104" s="18"/>
      <c r="G104" s="10"/>
      <c r="H104" s="1"/>
      <c r="I104" s="18"/>
      <c r="J104" s="10"/>
      <c r="K104" s="12"/>
      <c r="L104" s="18"/>
      <c r="M104" s="10"/>
      <c r="N104" s="1"/>
      <c r="O104" s="24"/>
      <c r="P104" s="1"/>
      <c r="Q104" s="1"/>
      <c r="R104" s="131"/>
      <c r="S104" s="1"/>
      <c r="T104" s="1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</row>
    <row r="105" spans="1:65" x14ac:dyDescent="0.25">
      <c r="A105" s="17">
        <v>105</v>
      </c>
      <c r="B105" s="1"/>
      <c r="C105" s="1"/>
      <c r="D105" s="10"/>
      <c r="E105" s="1"/>
      <c r="F105" s="18"/>
      <c r="G105" s="10"/>
      <c r="H105" s="1"/>
      <c r="I105" s="18"/>
      <c r="J105" s="10"/>
      <c r="K105" s="12"/>
      <c r="L105" s="18"/>
      <c r="M105" s="10"/>
      <c r="N105" s="1"/>
      <c r="O105" s="24"/>
      <c r="P105" s="1"/>
      <c r="Q105" s="1"/>
      <c r="R105" s="131"/>
      <c r="S105" s="1"/>
      <c r="T105" s="1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</row>
    <row r="106" spans="1:65" x14ac:dyDescent="0.25">
      <c r="A106" s="17">
        <v>106</v>
      </c>
      <c r="B106" s="1"/>
      <c r="C106" s="1"/>
      <c r="D106" s="10"/>
      <c r="E106" s="1"/>
      <c r="F106" s="18"/>
      <c r="G106" s="10"/>
      <c r="H106" s="1"/>
      <c r="I106" s="18"/>
      <c r="J106" s="10"/>
      <c r="K106" s="12"/>
      <c r="L106" s="18"/>
      <c r="M106" s="10"/>
      <c r="N106" s="1"/>
      <c r="O106" s="24"/>
      <c r="P106" s="1"/>
      <c r="Q106" s="1"/>
      <c r="R106" s="131"/>
      <c r="S106" s="1"/>
      <c r="T106" s="1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</row>
    <row r="107" spans="1:65" x14ac:dyDescent="0.25">
      <c r="A107" s="17">
        <v>107</v>
      </c>
      <c r="B107" s="1"/>
      <c r="C107" s="1"/>
      <c r="D107" s="10"/>
      <c r="E107" s="1"/>
      <c r="F107" s="18"/>
      <c r="G107" s="10"/>
      <c r="H107" s="1"/>
      <c r="I107" s="18"/>
      <c r="J107" s="10"/>
      <c r="K107" s="12"/>
      <c r="L107" s="18"/>
      <c r="M107" s="10"/>
      <c r="N107" s="1"/>
      <c r="O107" s="24"/>
      <c r="P107" s="1"/>
      <c r="Q107" s="1"/>
      <c r="R107" s="131"/>
      <c r="S107" s="1"/>
      <c r="T107" s="1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</row>
    <row r="108" spans="1:65" x14ac:dyDescent="0.25">
      <c r="A108" s="17">
        <v>108</v>
      </c>
      <c r="B108" s="1"/>
      <c r="C108" s="1"/>
      <c r="D108" s="10"/>
      <c r="E108" s="1"/>
      <c r="F108" s="18"/>
      <c r="G108" s="10"/>
      <c r="H108" s="1"/>
      <c r="I108" s="18"/>
      <c r="J108" s="10"/>
      <c r="K108" s="12"/>
      <c r="L108" s="18"/>
      <c r="M108" s="10"/>
      <c r="N108" s="1"/>
      <c r="O108" s="24"/>
      <c r="P108" s="1"/>
      <c r="Q108" s="1"/>
      <c r="R108" s="131"/>
      <c r="S108" s="1"/>
      <c r="T108" s="1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</row>
    <row r="109" spans="1:65" x14ac:dyDescent="0.25">
      <c r="A109" s="17">
        <v>109</v>
      </c>
      <c r="B109" s="1"/>
      <c r="C109" s="1"/>
      <c r="D109" s="10"/>
      <c r="E109" s="1"/>
      <c r="F109" s="18"/>
      <c r="G109" s="10"/>
      <c r="H109" s="1"/>
      <c r="I109" s="18"/>
      <c r="J109" s="10"/>
      <c r="K109" s="12"/>
      <c r="L109" s="18"/>
      <c r="M109" s="10"/>
      <c r="N109" s="1"/>
      <c r="O109" s="24"/>
      <c r="P109" s="1"/>
      <c r="Q109" s="1"/>
      <c r="R109" s="131"/>
      <c r="S109" s="1"/>
      <c r="T109" s="1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</row>
    <row r="110" spans="1:65" x14ac:dyDescent="0.25">
      <c r="A110" s="17">
        <v>110</v>
      </c>
      <c r="B110" s="1"/>
      <c r="C110" s="1"/>
      <c r="D110" s="10"/>
      <c r="E110" s="1"/>
      <c r="F110" s="18"/>
      <c r="G110" s="10"/>
      <c r="H110" s="1"/>
      <c r="I110" s="18"/>
      <c r="J110" s="10"/>
      <c r="K110" s="12"/>
      <c r="L110" s="18"/>
      <c r="M110" s="10"/>
      <c r="N110" s="1"/>
      <c r="O110" s="24"/>
      <c r="P110" s="1"/>
      <c r="Q110" s="1"/>
      <c r="R110" s="131"/>
      <c r="S110" s="1"/>
      <c r="T110" s="1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</row>
    <row r="111" spans="1:65" x14ac:dyDescent="0.25"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</row>
    <row r="112" spans="1:65" x14ac:dyDescent="0.25"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</row>
    <row r="113" spans="21:65" x14ac:dyDescent="0.25"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</row>
    <row r="114" spans="21:65" x14ac:dyDescent="0.25"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</row>
    <row r="115" spans="21:65" x14ac:dyDescent="0.25"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</row>
    <row r="116" spans="21:65" x14ac:dyDescent="0.25"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</row>
    <row r="117" spans="21:65" x14ac:dyDescent="0.25"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</row>
    <row r="118" spans="21:65" x14ac:dyDescent="0.25"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</row>
    <row r="119" spans="21:65" x14ac:dyDescent="0.25"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</row>
    <row r="120" spans="21:65" x14ac:dyDescent="0.25"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</row>
    <row r="121" spans="21:65" x14ac:dyDescent="0.25"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</row>
    <row r="122" spans="21:65" x14ac:dyDescent="0.25"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</row>
    <row r="123" spans="21:65" x14ac:dyDescent="0.25"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</row>
    <row r="124" spans="21:65" x14ac:dyDescent="0.25"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</row>
    <row r="125" spans="21:65" x14ac:dyDescent="0.25"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</row>
    <row r="126" spans="21:65" x14ac:dyDescent="0.25"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</row>
    <row r="127" spans="21:65" x14ac:dyDescent="0.25"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</row>
    <row r="128" spans="21:65" x14ac:dyDescent="0.25"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</row>
    <row r="129" spans="21:65" x14ac:dyDescent="0.25"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</row>
    <row r="130" spans="21:65" x14ac:dyDescent="0.25"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</row>
    <row r="131" spans="21:65" x14ac:dyDescent="0.25"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</row>
    <row r="132" spans="21:65" x14ac:dyDescent="0.25"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</row>
    <row r="133" spans="21:65" x14ac:dyDescent="0.25"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</row>
    <row r="134" spans="21:65" x14ac:dyDescent="0.25"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</row>
    <row r="135" spans="21:65" x14ac:dyDescent="0.25"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</row>
    <row r="136" spans="21:65" x14ac:dyDescent="0.25"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</row>
    <row r="137" spans="21:65" x14ac:dyDescent="0.25"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</row>
    <row r="138" spans="21:65" x14ac:dyDescent="0.25"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</row>
    <row r="139" spans="21:65" x14ac:dyDescent="0.25"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</row>
    <row r="140" spans="21:65" x14ac:dyDescent="0.25"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</row>
    <row r="141" spans="21:65" x14ac:dyDescent="0.25"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</row>
    <row r="142" spans="21:65" x14ac:dyDescent="0.25"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</row>
    <row r="143" spans="21:65" x14ac:dyDescent="0.25"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</row>
    <row r="144" spans="21:65" x14ac:dyDescent="0.25"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</row>
    <row r="145" spans="21:65" x14ac:dyDescent="0.25"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</row>
    <row r="146" spans="21:65" x14ac:dyDescent="0.25"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</row>
    <row r="147" spans="21:65" x14ac:dyDescent="0.25"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</row>
    <row r="148" spans="21:65" x14ac:dyDescent="0.25"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</row>
    <row r="149" spans="21:65" x14ac:dyDescent="0.25"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</row>
    <row r="150" spans="21:65" x14ac:dyDescent="0.25"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</row>
    <row r="151" spans="21:65" x14ac:dyDescent="0.25"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</row>
    <row r="152" spans="21:65" x14ac:dyDescent="0.25"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</row>
    <row r="153" spans="21:65" x14ac:dyDescent="0.25"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</row>
    <row r="154" spans="21:65" x14ac:dyDescent="0.25"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</row>
    <row r="155" spans="21:65" x14ac:dyDescent="0.25"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</row>
    <row r="156" spans="21:65" x14ac:dyDescent="0.25"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</row>
    <row r="157" spans="21:65" x14ac:dyDescent="0.25"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</row>
    <row r="158" spans="21:65" x14ac:dyDescent="0.25"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</row>
    <row r="159" spans="21:65" x14ac:dyDescent="0.25"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</row>
    <row r="160" spans="21:65" x14ac:dyDescent="0.25"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</row>
    <row r="161" spans="21:65" x14ac:dyDescent="0.25"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</row>
    <row r="162" spans="21:65" x14ac:dyDescent="0.25"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</row>
    <row r="163" spans="21:65" x14ac:dyDescent="0.25"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</row>
    <row r="164" spans="21:65" x14ac:dyDescent="0.25"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</row>
    <row r="165" spans="21:65" x14ac:dyDescent="0.25"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</row>
    <row r="166" spans="21:65" x14ac:dyDescent="0.25"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</row>
    <row r="167" spans="21:65" x14ac:dyDescent="0.25"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</row>
    <row r="168" spans="21:65" x14ac:dyDescent="0.25"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</row>
    <row r="169" spans="21:65" x14ac:dyDescent="0.25"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</row>
  </sheetData>
  <conditionalFormatting sqref="A1:E9 A27:E27 A10:C11 G27:H27 G1:H9 J27:K27 J1:K9 M14:N14 M1:N3 A14:C14 M27:N27 M5:N10 A24:D26 M30:N30 J30:K30 G30:H30 A30:E30 A36:E36 G36:H36 J36:K36 M36:N36 M44:N44 J44:K44 G44:H44 A44:E44 BN44:XFD1048576 BN36:XFD36 BN30:XFD30 BN24:XFD27 BN14:XFD14 BN1:XFD11 Q1:R17 Q18 Q19:R23 Q41:R43 Q39:Q40 Q31 Q46:R46 A49:E1048576 G49:H1048576 J49:K1048576 M49:N1048576 A45:D48 Q51:R1048576 Q47:Q50 T51:T1048576 T46 T41:T43 T19:T23 T1:T17 T30 Q30:R30 T38 Q38:R38 Q32:BM32 Q33:Q34 V33:BM34 T25:T26 Q25:R26 Q35:BM35 Q24:BM24 Q36:Q37 Q44:Q45">
    <cfRule type="cellIs" dxfId="14906" priority="218" operator="equal">
      <formula>0</formula>
    </cfRule>
  </conditionalFormatting>
  <conditionalFormatting sqref="N12">
    <cfRule type="containsBlanks" dxfId="14905" priority="215">
      <formula>LEN(TRIM(N12))=0</formula>
    </cfRule>
  </conditionalFormatting>
  <conditionalFormatting sqref="N10">
    <cfRule type="containsBlanks" dxfId="14904" priority="217">
      <formula>LEN(TRIM(N10))=0</formula>
    </cfRule>
  </conditionalFormatting>
  <conditionalFormatting sqref="A12:C12 M12:N12 BN12:XFD12">
    <cfRule type="cellIs" dxfId="14903" priority="216" operator="equal">
      <formula>0</formula>
    </cfRule>
  </conditionalFormatting>
  <conditionalFormatting sqref="A16:C16 BN16:XFD16">
    <cfRule type="cellIs" dxfId="14902" priority="211" operator="equal">
      <formula>0</formula>
    </cfRule>
  </conditionalFormatting>
  <conditionalFormatting sqref="A13:C13 BN13:XFD13">
    <cfRule type="cellIs" dxfId="14901" priority="214" operator="equal">
      <formula>0</formula>
    </cfRule>
  </conditionalFormatting>
  <conditionalFormatting sqref="A15:C15 M15:N15 BN15:XFD15">
    <cfRule type="cellIs" dxfId="14900" priority="213" operator="equal">
      <formula>0</formula>
    </cfRule>
  </conditionalFormatting>
  <conditionalFormatting sqref="M17:N17 A17:C17 BN17:XFD17">
    <cfRule type="cellIs" dxfId="14899" priority="212" operator="equal">
      <formula>0</formula>
    </cfRule>
  </conditionalFormatting>
  <conditionalFormatting sqref="A19:C19 BN19:XFD19">
    <cfRule type="cellIs" dxfId="14898" priority="208" operator="equal">
      <formula>0</formula>
    </cfRule>
  </conditionalFormatting>
  <conditionalFormatting sqref="A18:C18 M18:N18 BN18:XFD18">
    <cfRule type="cellIs" dxfId="14897" priority="210" operator="equal">
      <formula>0</formula>
    </cfRule>
  </conditionalFormatting>
  <conditionalFormatting sqref="M20:N20 A20:C20 BN20:XFD20">
    <cfRule type="cellIs" dxfId="14896" priority="209" operator="equal">
      <formula>0</formula>
    </cfRule>
  </conditionalFormatting>
  <conditionalFormatting sqref="N4">
    <cfRule type="containsBlanks" dxfId="14895" priority="204">
      <formula>LEN(TRIM(N4))=0</formula>
    </cfRule>
  </conditionalFormatting>
  <conditionalFormatting sqref="N4">
    <cfRule type="cellIs" dxfId="14894" priority="207" operator="equal">
      <formula>0</formula>
    </cfRule>
  </conditionalFormatting>
  <conditionalFormatting sqref="L4:M4">
    <cfRule type="cellIs" dxfId="14893" priority="206" operator="equal">
      <formula>0</formula>
    </cfRule>
  </conditionalFormatting>
  <conditionalFormatting sqref="O4">
    <cfRule type="cellIs" dxfId="14892" priority="205" operator="equal">
      <formula>0</formula>
    </cfRule>
  </conditionalFormatting>
  <conditionalFormatting sqref="A22:C22 BN22:XFD22">
    <cfRule type="cellIs" dxfId="14891" priority="202" operator="equal">
      <formula>0</formula>
    </cfRule>
  </conditionalFormatting>
  <conditionalFormatting sqref="A21:C21 M21:N21 BN21:XFD21">
    <cfRule type="cellIs" dxfId="14890" priority="203" operator="equal">
      <formula>0</formula>
    </cfRule>
  </conditionalFormatting>
  <conditionalFormatting sqref="J24:K26 G24:G26 M23:N26">
    <cfRule type="cellIs" dxfId="14889" priority="200" operator="equal">
      <formula>0</formula>
    </cfRule>
  </conditionalFormatting>
  <conditionalFormatting sqref="A23:D23 BN23:XFD23">
    <cfRule type="cellIs" dxfId="14888" priority="201" operator="equal">
      <formula>0</formula>
    </cfRule>
  </conditionalFormatting>
  <conditionalFormatting sqref="N23:N26">
    <cfRule type="containsBlanks" dxfId="14887" priority="199">
      <formula>LEN(TRIM(N23))=0</formula>
    </cfRule>
  </conditionalFormatting>
  <conditionalFormatting sqref="A29:C29 BN29:XFD29">
    <cfRule type="cellIs" dxfId="14886" priority="197" operator="equal">
      <formula>0</formula>
    </cfRule>
  </conditionalFormatting>
  <conditionalFormatting sqref="N28">
    <cfRule type="containsBlanks" dxfId="14885" priority="196">
      <formula>LEN(TRIM(N28))=0</formula>
    </cfRule>
  </conditionalFormatting>
  <conditionalFormatting sqref="A28:C28 M28:N28 BN28:XFD28">
    <cfRule type="cellIs" dxfId="14884" priority="198" operator="equal">
      <formula>0</formula>
    </cfRule>
  </conditionalFormatting>
  <conditionalFormatting sqref="A32:C32 BN32:XFD32">
    <cfRule type="cellIs" dxfId="14883" priority="194" operator="equal">
      <formula>0</formula>
    </cfRule>
  </conditionalFormatting>
  <conditionalFormatting sqref="A31:C31 M31:N31 BN31:XFD31">
    <cfRule type="cellIs" dxfId="14882" priority="195" operator="equal">
      <formula>0</formula>
    </cfRule>
  </conditionalFormatting>
  <conditionalFormatting sqref="M33:N33">
    <cfRule type="cellIs" dxfId="14881" priority="192" operator="equal">
      <formula>0</formula>
    </cfRule>
  </conditionalFormatting>
  <conditionalFormatting sqref="A33:D33 BN33:XFD33">
    <cfRule type="cellIs" dxfId="14880" priority="193" operator="equal">
      <formula>0</formula>
    </cfRule>
  </conditionalFormatting>
  <conditionalFormatting sqref="N33">
    <cfRule type="containsBlanks" dxfId="14879" priority="191">
      <formula>LEN(TRIM(N33))=0</formula>
    </cfRule>
  </conditionalFormatting>
  <conditionalFormatting sqref="A35:C35 BN35:XFD35">
    <cfRule type="cellIs" dxfId="14878" priority="189" operator="equal">
      <formula>0</formula>
    </cfRule>
  </conditionalFormatting>
  <conditionalFormatting sqref="A34:C34 M34:N34 BN34:XFD34">
    <cfRule type="cellIs" dxfId="14877" priority="190" operator="equal">
      <formula>0</formula>
    </cfRule>
  </conditionalFormatting>
  <conditionalFormatting sqref="A43:E43 G43:H43 J43:K43 M43:N43 A40:D42 BN40:XFD43">
    <cfRule type="cellIs" dxfId="14876" priority="188" operator="equal">
      <formula>0</formula>
    </cfRule>
  </conditionalFormatting>
  <conditionalFormatting sqref="A38:C38 BN38:XFD38">
    <cfRule type="cellIs" dxfId="14875" priority="186" operator="equal">
      <formula>0</formula>
    </cfRule>
  </conditionalFormatting>
  <conditionalFormatting sqref="A37:C37 M37:N37 BN37:XFD37">
    <cfRule type="cellIs" dxfId="14874" priority="187" operator="equal">
      <formula>0</formula>
    </cfRule>
  </conditionalFormatting>
  <conditionalFormatting sqref="J40:K42 G40:G42 M39:N42">
    <cfRule type="cellIs" dxfId="14873" priority="184" operator="equal">
      <formula>0</formula>
    </cfRule>
  </conditionalFormatting>
  <conditionalFormatting sqref="A39:D39 BN39:XFD39">
    <cfRule type="cellIs" dxfId="14872" priority="185" operator="equal">
      <formula>0</formula>
    </cfRule>
  </conditionalFormatting>
  <conditionalFormatting sqref="U8:V9 U6:BM6 AC18:BM18 U41:BM43 U46:BM46 U51:BM1048576 AC50:BM50 U10:BM17 U19:BM23 U30:BM30 U38:BM38 U25:BM26">
    <cfRule type="cellIs" dxfId="14871" priority="183" operator="equal">
      <formula>0</formula>
    </cfRule>
  </conditionalFormatting>
  <conditionalFormatting sqref="U1:U5">
    <cfRule type="cellIs" dxfId="14870" priority="182" operator="equal">
      <formula>0</formula>
    </cfRule>
  </conditionalFormatting>
  <conditionalFormatting sqref="V1:V5 W1:BM1">
    <cfRule type="cellIs" dxfId="14869" priority="181" operator="equal">
      <formula>0</formula>
    </cfRule>
  </conditionalFormatting>
  <conditionalFormatting sqref="U7:BM7">
    <cfRule type="cellIs" dxfId="14868" priority="180" operator="equal">
      <formula>0</formula>
    </cfRule>
  </conditionalFormatting>
  <conditionalFormatting sqref="U6:BM7">
    <cfRule type="containsBlanks" dxfId="14867" priority="179">
      <formula>LEN(TRIM(U6))=0</formula>
    </cfRule>
  </conditionalFormatting>
  <conditionalFormatting sqref="W8:W9">
    <cfRule type="cellIs" dxfId="14866" priority="178" operator="equal">
      <formula>0</formula>
    </cfRule>
  </conditionalFormatting>
  <conditionalFormatting sqref="W2:W5">
    <cfRule type="cellIs" dxfId="14865" priority="177" operator="equal">
      <formula>0</formula>
    </cfRule>
  </conditionalFormatting>
  <conditionalFormatting sqref="X8:X9">
    <cfRule type="cellIs" dxfId="14864" priority="176" operator="equal">
      <formula>0</formula>
    </cfRule>
  </conditionalFormatting>
  <conditionalFormatting sqref="X2:X5">
    <cfRule type="cellIs" dxfId="14863" priority="175" operator="equal">
      <formula>0</formula>
    </cfRule>
  </conditionalFormatting>
  <conditionalFormatting sqref="Y8:Y9">
    <cfRule type="cellIs" dxfId="14862" priority="174" operator="equal">
      <formula>0</formula>
    </cfRule>
  </conditionalFormatting>
  <conditionalFormatting sqref="Y2:Y5">
    <cfRule type="cellIs" dxfId="14861" priority="173" operator="equal">
      <formula>0</formula>
    </cfRule>
  </conditionalFormatting>
  <conditionalFormatting sqref="Z8:Z9">
    <cfRule type="cellIs" dxfId="14860" priority="172" operator="equal">
      <formula>0</formula>
    </cfRule>
  </conditionalFormatting>
  <conditionalFormatting sqref="Z2:Z5">
    <cfRule type="cellIs" dxfId="14859" priority="171" operator="equal">
      <formula>0</formula>
    </cfRule>
  </conditionalFormatting>
  <conditionalFormatting sqref="AA8:AA9">
    <cfRule type="cellIs" dxfId="14858" priority="170" operator="equal">
      <formula>0</formula>
    </cfRule>
  </conditionalFormatting>
  <conditionalFormatting sqref="AA2:AA5">
    <cfRule type="cellIs" dxfId="14857" priority="169" operator="equal">
      <formula>0</formula>
    </cfRule>
  </conditionalFormatting>
  <conditionalFormatting sqref="AB8:AB9">
    <cfRule type="cellIs" dxfId="14856" priority="168" operator="equal">
      <formula>0</formula>
    </cfRule>
  </conditionalFormatting>
  <conditionalFormatting sqref="AB2:AB5">
    <cfRule type="cellIs" dxfId="14855" priority="167" operator="equal">
      <formula>0</formula>
    </cfRule>
  </conditionalFormatting>
  <conditionalFormatting sqref="AC8:AC9">
    <cfRule type="cellIs" dxfId="14854" priority="166" operator="equal">
      <formula>0</formula>
    </cfRule>
  </conditionalFormatting>
  <conditionalFormatting sqref="AC2:AC5">
    <cfRule type="cellIs" dxfId="14853" priority="165" operator="equal">
      <formula>0</formula>
    </cfRule>
  </conditionalFormatting>
  <conditionalFormatting sqref="AD8:AD9">
    <cfRule type="cellIs" dxfId="14852" priority="164" operator="equal">
      <formula>0</formula>
    </cfRule>
  </conditionalFormatting>
  <conditionalFormatting sqref="AD2:AD5">
    <cfRule type="cellIs" dxfId="14851" priority="163" operator="equal">
      <formula>0</formula>
    </cfRule>
  </conditionalFormatting>
  <conditionalFormatting sqref="AE8:AE9">
    <cfRule type="cellIs" dxfId="14850" priority="162" operator="equal">
      <formula>0</formula>
    </cfRule>
  </conditionalFormatting>
  <conditionalFormatting sqref="AE2:AE5">
    <cfRule type="cellIs" dxfId="14849" priority="161" operator="equal">
      <formula>0</formula>
    </cfRule>
  </conditionalFormatting>
  <conditionalFormatting sqref="AF8:AF9">
    <cfRule type="cellIs" dxfId="14848" priority="160" operator="equal">
      <formula>0</formula>
    </cfRule>
  </conditionalFormatting>
  <conditionalFormatting sqref="AF2:AF5">
    <cfRule type="cellIs" dxfId="14847" priority="159" operator="equal">
      <formula>0</formula>
    </cfRule>
  </conditionalFormatting>
  <conditionalFormatting sqref="AG8:AG9">
    <cfRule type="cellIs" dxfId="14846" priority="158" operator="equal">
      <formula>0</formula>
    </cfRule>
  </conditionalFormatting>
  <conditionalFormatting sqref="AG2:AG5">
    <cfRule type="cellIs" dxfId="14845" priority="157" operator="equal">
      <formula>0</formula>
    </cfRule>
  </conditionalFormatting>
  <conditionalFormatting sqref="AH8:AH9">
    <cfRule type="cellIs" dxfId="14844" priority="156" operator="equal">
      <formula>0</formula>
    </cfRule>
  </conditionalFormatting>
  <conditionalFormatting sqref="AH2:AH5">
    <cfRule type="cellIs" dxfId="14843" priority="155" operator="equal">
      <formula>0</formula>
    </cfRule>
  </conditionalFormatting>
  <conditionalFormatting sqref="AI8:AI9">
    <cfRule type="cellIs" dxfId="14842" priority="154" operator="equal">
      <formula>0</formula>
    </cfRule>
  </conditionalFormatting>
  <conditionalFormatting sqref="AI2:AI5">
    <cfRule type="cellIs" dxfId="14841" priority="153" operator="equal">
      <formula>0</formula>
    </cfRule>
  </conditionalFormatting>
  <conditionalFormatting sqref="AJ8:AJ9">
    <cfRule type="cellIs" dxfId="14840" priority="152" operator="equal">
      <formula>0</formula>
    </cfRule>
  </conditionalFormatting>
  <conditionalFormatting sqref="AJ2:AJ5">
    <cfRule type="cellIs" dxfId="14839" priority="151" operator="equal">
      <formula>0</formula>
    </cfRule>
  </conditionalFormatting>
  <conditionalFormatting sqref="AK8:AK9">
    <cfRule type="cellIs" dxfId="14838" priority="150" operator="equal">
      <formula>0</formula>
    </cfRule>
  </conditionalFormatting>
  <conditionalFormatting sqref="AK2:AK5">
    <cfRule type="cellIs" dxfId="14837" priority="149" operator="equal">
      <formula>0</formula>
    </cfRule>
  </conditionalFormatting>
  <conditionalFormatting sqref="AL8:AL9">
    <cfRule type="cellIs" dxfId="14836" priority="148" operator="equal">
      <formula>0</formula>
    </cfRule>
  </conditionalFormatting>
  <conditionalFormatting sqref="AL2:AL5">
    <cfRule type="cellIs" dxfId="14835" priority="147" operator="equal">
      <formula>0</formula>
    </cfRule>
  </conditionalFormatting>
  <conditionalFormatting sqref="AM8:AM9">
    <cfRule type="cellIs" dxfId="14834" priority="146" operator="equal">
      <formula>0</formula>
    </cfRule>
  </conditionalFormatting>
  <conditionalFormatting sqref="AM2:AM5">
    <cfRule type="cellIs" dxfId="14833" priority="145" operator="equal">
      <formula>0</formula>
    </cfRule>
  </conditionalFormatting>
  <conditionalFormatting sqref="AN8:AN9">
    <cfRule type="cellIs" dxfId="14832" priority="144" operator="equal">
      <formula>0</formula>
    </cfRule>
  </conditionalFormatting>
  <conditionalFormatting sqref="AN2:AN5">
    <cfRule type="cellIs" dxfId="14831" priority="143" operator="equal">
      <formula>0</formula>
    </cfRule>
  </conditionalFormatting>
  <conditionalFormatting sqref="AO8:AO9">
    <cfRule type="cellIs" dxfId="14830" priority="142" operator="equal">
      <formula>0</formula>
    </cfRule>
  </conditionalFormatting>
  <conditionalFormatting sqref="AO2:AO5">
    <cfRule type="cellIs" dxfId="14829" priority="141" operator="equal">
      <formula>0</formula>
    </cfRule>
  </conditionalFormatting>
  <conditionalFormatting sqref="AP8:AP9">
    <cfRule type="cellIs" dxfId="14828" priority="140" operator="equal">
      <formula>0</formula>
    </cfRule>
  </conditionalFormatting>
  <conditionalFormatting sqref="AP2:AP5">
    <cfRule type="cellIs" dxfId="14827" priority="139" operator="equal">
      <formula>0</formula>
    </cfRule>
  </conditionalFormatting>
  <conditionalFormatting sqref="AQ8:AQ9">
    <cfRule type="cellIs" dxfId="14826" priority="138" operator="equal">
      <formula>0</formula>
    </cfRule>
  </conditionalFormatting>
  <conditionalFormatting sqref="AQ2:AQ5">
    <cfRule type="cellIs" dxfId="14825" priority="137" operator="equal">
      <formula>0</formula>
    </cfRule>
  </conditionalFormatting>
  <conditionalFormatting sqref="AR8:AR9">
    <cfRule type="cellIs" dxfId="14824" priority="136" operator="equal">
      <formula>0</formula>
    </cfRule>
  </conditionalFormatting>
  <conditionalFormatting sqref="AR2:AR5">
    <cfRule type="cellIs" dxfId="14823" priority="135" operator="equal">
      <formula>0</formula>
    </cfRule>
  </conditionalFormatting>
  <conditionalFormatting sqref="AS8:AS9">
    <cfRule type="cellIs" dxfId="14822" priority="134" operator="equal">
      <formula>0</formula>
    </cfRule>
  </conditionalFormatting>
  <conditionalFormatting sqref="AS2:AS5">
    <cfRule type="cellIs" dxfId="14821" priority="133" operator="equal">
      <formula>0</formula>
    </cfRule>
  </conditionalFormatting>
  <conditionalFormatting sqref="AT8:AT9">
    <cfRule type="cellIs" dxfId="14820" priority="132" operator="equal">
      <formula>0</formula>
    </cfRule>
  </conditionalFormatting>
  <conditionalFormatting sqref="AT2:AT5">
    <cfRule type="cellIs" dxfId="14819" priority="131" operator="equal">
      <formula>0</formula>
    </cfRule>
  </conditionalFormatting>
  <conditionalFormatting sqref="AU8:AU9">
    <cfRule type="cellIs" dxfId="14818" priority="130" operator="equal">
      <formula>0</formula>
    </cfRule>
  </conditionalFormatting>
  <conditionalFormatting sqref="AU2:AU5">
    <cfRule type="cellIs" dxfId="14817" priority="129" operator="equal">
      <formula>0</formula>
    </cfRule>
  </conditionalFormatting>
  <conditionalFormatting sqref="AV8:AV9">
    <cfRule type="cellIs" dxfId="14816" priority="128" operator="equal">
      <formula>0</formula>
    </cfRule>
  </conditionalFormatting>
  <conditionalFormatting sqref="AV2:AV5">
    <cfRule type="cellIs" dxfId="14815" priority="127" operator="equal">
      <formula>0</formula>
    </cfRule>
  </conditionalFormatting>
  <conditionalFormatting sqref="AW8:AW9">
    <cfRule type="cellIs" dxfId="14814" priority="126" operator="equal">
      <formula>0</formula>
    </cfRule>
  </conditionalFormatting>
  <conditionalFormatting sqref="AW2:AW5">
    <cfRule type="cellIs" dxfId="14813" priority="125" operator="equal">
      <formula>0</formula>
    </cfRule>
  </conditionalFormatting>
  <conditionalFormatting sqref="AX8:AX9">
    <cfRule type="cellIs" dxfId="14812" priority="124" operator="equal">
      <formula>0</formula>
    </cfRule>
  </conditionalFormatting>
  <conditionalFormatting sqref="AX2:AX5">
    <cfRule type="cellIs" dxfId="14811" priority="123" operator="equal">
      <formula>0</formula>
    </cfRule>
  </conditionalFormatting>
  <conditionalFormatting sqref="AY8:AY9">
    <cfRule type="cellIs" dxfId="14810" priority="122" operator="equal">
      <formula>0</formula>
    </cfRule>
  </conditionalFormatting>
  <conditionalFormatting sqref="AY2:AY5">
    <cfRule type="cellIs" dxfId="14809" priority="121" operator="equal">
      <formula>0</formula>
    </cfRule>
  </conditionalFormatting>
  <conditionalFormatting sqref="AZ8:AZ9">
    <cfRule type="cellIs" dxfId="14808" priority="120" operator="equal">
      <formula>0</formula>
    </cfRule>
  </conditionalFormatting>
  <conditionalFormatting sqref="AZ2:AZ5">
    <cfRule type="cellIs" dxfId="14807" priority="119" operator="equal">
      <formula>0</formula>
    </cfRule>
  </conditionalFormatting>
  <conditionalFormatting sqref="BA8:BA9">
    <cfRule type="cellIs" dxfId="14806" priority="118" operator="equal">
      <formula>0</formula>
    </cfRule>
  </conditionalFormatting>
  <conditionalFormatting sqref="BA2:BA5">
    <cfRule type="cellIs" dxfId="14805" priority="117" operator="equal">
      <formula>0</formula>
    </cfRule>
  </conditionalFormatting>
  <conditionalFormatting sqref="BB8:BB9">
    <cfRule type="cellIs" dxfId="14804" priority="116" operator="equal">
      <formula>0</formula>
    </cfRule>
  </conditionalFormatting>
  <conditionalFormatting sqref="BB2:BB5">
    <cfRule type="cellIs" dxfId="14803" priority="115" operator="equal">
      <formula>0</formula>
    </cfRule>
  </conditionalFormatting>
  <conditionalFormatting sqref="BC8:BC9">
    <cfRule type="cellIs" dxfId="14802" priority="114" operator="equal">
      <formula>0</formula>
    </cfRule>
  </conditionalFormatting>
  <conditionalFormatting sqref="BC2:BC5">
    <cfRule type="cellIs" dxfId="14801" priority="113" operator="equal">
      <formula>0</formula>
    </cfRule>
  </conditionalFormatting>
  <conditionalFormatting sqref="BD8:BD9">
    <cfRule type="cellIs" dxfId="14800" priority="112" operator="equal">
      <formula>0</formula>
    </cfRule>
  </conditionalFormatting>
  <conditionalFormatting sqref="BD2:BD5">
    <cfRule type="cellIs" dxfId="14799" priority="111" operator="equal">
      <formula>0</formula>
    </cfRule>
  </conditionalFormatting>
  <conditionalFormatting sqref="BE8:BE9">
    <cfRule type="cellIs" dxfId="14798" priority="110" operator="equal">
      <formula>0</formula>
    </cfRule>
  </conditionalFormatting>
  <conditionalFormatting sqref="BE2:BE5">
    <cfRule type="cellIs" dxfId="14797" priority="109" operator="equal">
      <formula>0</formula>
    </cfRule>
  </conditionalFormatting>
  <conditionalFormatting sqref="BF8:BF9">
    <cfRule type="cellIs" dxfId="14796" priority="108" operator="equal">
      <formula>0</formula>
    </cfRule>
  </conditionalFormatting>
  <conditionalFormatting sqref="BF2:BF5">
    <cfRule type="cellIs" dxfId="14795" priority="107" operator="equal">
      <formula>0</formula>
    </cfRule>
  </conditionalFormatting>
  <conditionalFormatting sqref="BG8:BG9">
    <cfRule type="cellIs" dxfId="14794" priority="106" operator="equal">
      <formula>0</formula>
    </cfRule>
  </conditionalFormatting>
  <conditionalFormatting sqref="BG2:BG5">
    <cfRule type="cellIs" dxfId="14793" priority="105" operator="equal">
      <formula>0</formula>
    </cfRule>
  </conditionalFormatting>
  <conditionalFormatting sqref="BH8:BH9">
    <cfRule type="cellIs" dxfId="14792" priority="104" operator="equal">
      <formula>0</formula>
    </cfRule>
  </conditionalFormatting>
  <conditionalFormatting sqref="BH2:BH5">
    <cfRule type="cellIs" dxfId="14791" priority="103" operator="equal">
      <formula>0</formula>
    </cfRule>
  </conditionalFormatting>
  <conditionalFormatting sqref="BI8:BI9">
    <cfRule type="cellIs" dxfId="14790" priority="102" operator="equal">
      <formula>0</formula>
    </cfRule>
  </conditionalFormatting>
  <conditionalFormatting sqref="BI2:BI5">
    <cfRule type="cellIs" dxfId="14789" priority="101" operator="equal">
      <formula>0</formula>
    </cfRule>
  </conditionalFormatting>
  <conditionalFormatting sqref="BJ8:BJ9">
    <cfRule type="cellIs" dxfId="14788" priority="100" operator="equal">
      <formula>0</formula>
    </cfRule>
  </conditionalFormatting>
  <conditionalFormatting sqref="BJ2:BJ5">
    <cfRule type="cellIs" dxfId="14787" priority="99" operator="equal">
      <formula>0</formula>
    </cfRule>
  </conditionalFormatting>
  <conditionalFormatting sqref="BK8:BK9">
    <cfRule type="cellIs" dxfId="14786" priority="98" operator="equal">
      <formula>0</formula>
    </cfRule>
  </conditionalFormatting>
  <conditionalFormatting sqref="BK2:BK5">
    <cfRule type="cellIs" dxfId="14785" priority="97" operator="equal">
      <formula>0</formula>
    </cfRule>
  </conditionalFormatting>
  <conditionalFormatting sqref="BL8:BL9">
    <cfRule type="cellIs" dxfId="14784" priority="96" operator="equal">
      <formula>0</formula>
    </cfRule>
  </conditionalFormatting>
  <conditionalFormatting sqref="BL2:BL5">
    <cfRule type="cellIs" dxfId="14783" priority="95" operator="equal">
      <formula>0</formula>
    </cfRule>
  </conditionalFormatting>
  <conditionalFormatting sqref="BM8:BM9">
    <cfRule type="cellIs" dxfId="14782" priority="94" operator="equal">
      <formula>0</formula>
    </cfRule>
  </conditionalFormatting>
  <conditionalFormatting sqref="BM2:BM5">
    <cfRule type="cellIs" dxfId="14781" priority="93" operator="equal">
      <formula>0</formula>
    </cfRule>
  </conditionalFormatting>
  <conditionalFormatting sqref="P1:P11 P14 P24:P26 P30 P36 P44:P1048576">
    <cfRule type="cellIs" dxfId="14780" priority="92" operator="equal">
      <formula>0</formula>
    </cfRule>
  </conditionalFormatting>
  <conditionalFormatting sqref="P12">
    <cfRule type="cellIs" dxfId="14779" priority="91" operator="equal">
      <formula>0</formula>
    </cfRule>
  </conditionalFormatting>
  <conditionalFormatting sqref="P13">
    <cfRule type="cellIs" dxfId="14778" priority="90" operator="equal">
      <formula>0</formula>
    </cfRule>
  </conditionalFormatting>
  <conditionalFormatting sqref="P15">
    <cfRule type="cellIs" dxfId="14777" priority="89" operator="equal">
      <formula>0</formula>
    </cfRule>
  </conditionalFormatting>
  <conditionalFormatting sqref="P17">
    <cfRule type="cellIs" dxfId="14776" priority="88" operator="equal">
      <formula>0</formula>
    </cfRule>
  </conditionalFormatting>
  <conditionalFormatting sqref="P16">
    <cfRule type="cellIs" dxfId="14775" priority="87" operator="equal">
      <formula>0</formula>
    </cfRule>
  </conditionalFormatting>
  <conditionalFormatting sqref="P18">
    <cfRule type="cellIs" dxfId="14774" priority="86" operator="equal">
      <formula>0</formula>
    </cfRule>
  </conditionalFormatting>
  <conditionalFormatting sqref="P20">
    <cfRule type="cellIs" dxfId="14773" priority="85" operator="equal">
      <formula>0</formula>
    </cfRule>
  </conditionalFormatting>
  <conditionalFormatting sqref="P19">
    <cfRule type="cellIs" dxfId="14772" priority="84" operator="equal">
      <formula>0</formula>
    </cfRule>
  </conditionalFormatting>
  <conditionalFormatting sqref="P21">
    <cfRule type="cellIs" dxfId="14771" priority="83" operator="equal">
      <formula>0</formula>
    </cfRule>
  </conditionalFormatting>
  <conditionalFormatting sqref="P22">
    <cfRule type="cellIs" dxfId="14770" priority="82" operator="equal">
      <formula>0</formula>
    </cfRule>
  </conditionalFormatting>
  <conditionalFormatting sqref="P23">
    <cfRule type="cellIs" dxfId="14769" priority="81" operator="equal">
      <formula>0</formula>
    </cfRule>
  </conditionalFormatting>
  <conditionalFormatting sqref="P39">
    <cfRule type="cellIs" dxfId="14768" priority="72" operator="equal">
      <formula>0</formula>
    </cfRule>
  </conditionalFormatting>
  <conditionalFormatting sqref="R18 T18">
    <cfRule type="cellIs" dxfId="14767" priority="71" operator="equal">
      <formula>0</formula>
    </cfRule>
  </conditionalFormatting>
  <conditionalFormatting sqref="P31">
    <cfRule type="cellIs" dxfId="14766" priority="80" operator="equal">
      <formula>0</formula>
    </cfRule>
  </conditionalFormatting>
  <conditionalFormatting sqref="P32">
    <cfRule type="cellIs" dxfId="14765" priority="79" operator="equal">
      <formula>0</formula>
    </cfRule>
  </conditionalFormatting>
  <conditionalFormatting sqref="P33">
    <cfRule type="cellIs" dxfId="14764" priority="78" operator="equal">
      <formula>0</formula>
    </cfRule>
  </conditionalFormatting>
  <conditionalFormatting sqref="P34">
    <cfRule type="cellIs" dxfId="14763" priority="77" operator="equal">
      <formula>0</formula>
    </cfRule>
  </conditionalFormatting>
  <conditionalFormatting sqref="P35">
    <cfRule type="cellIs" dxfId="14762" priority="76" operator="equal">
      <formula>0</formula>
    </cfRule>
  </conditionalFormatting>
  <conditionalFormatting sqref="P40:P43">
    <cfRule type="cellIs" dxfId="14761" priority="75" operator="equal">
      <formula>0</formula>
    </cfRule>
  </conditionalFormatting>
  <conditionalFormatting sqref="P37">
    <cfRule type="cellIs" dxfId="14760" priority="74" operator="equal">
      <formula>0</formula>
    </cfRule>
  </conditionalFormatting>
  <conditionalFormatting sqref="P38">
    <cfRule type="cellIs" dxfId="14759" priority="73" operator="equal">
      <formula>0</formula>
    </cfRule>
  </conditionalFormatting>
  <conditionalFormatting sqref="U50">
    <cfRule type="expression" dxfId="14758" priority="3">
      <formula>$U$50&gt;=$N$47*(YEAR($N$12)-YEAR($N$10))</formula>
    </cfRule>
    <cfRule type="cellIs" dxfId="14757" priority="58" operator="equal">
      <formula>0</formula>
    </cfRule>
  </conditionalFormatting>
  <conditionalFormatting sqref="U18:AB18">
    <cfRule type="cellIs" dxfId="14756" priority="70" operator="equal">
      <formula>0</formula>
    </cfRule>
  </conditionalFormatting>
  <conditionalFormatting sqref="R31 T31">
    <cfRule type="cellIs" dxfId="14755" priority="69" operator="equal">
      <formula>0</formula>
    </cfRule>
  </conditionalFormatting>
  <conditionalFormatting sqref="U31:BM31">
    <cfRule type="cellIs" dxfId="14754" priority="68" operator="equal">
      <formula>0</formula>
    </cfRule>
  </conditionalFormatting>
  <conditionalFormatting sqref="M45:N45">
    <cfRule type="cellIs" dxfId="14753" priority="67" operator="equal">
      <formula>0</formula>
    </cfRule>
  </conditionalFormatting>
  <conditionalFormatting sqref="M47">
    <cfRule type="cellIs" dxfId="14752" priority="66" operator="equal">
      <formula>0</formula>
    </cfRule>
  </conditionalFormatting>
  <conditionalFormatting sqref="N48">
    <cfRule type="containsBlanks" dxfId="14751" priority="63">
      <formula>LEN(TRIM(N48))=0</formula>
    </cfRule>
  </conditionalFormatting>
  <conditionalFormatting sqref="M48:N48">
    <cfRule type="cellIs" dxfId="14750" priority="64" operator="equal">
      <formula>0</formula>
    </cfRule>
  </conditionalFormatting>
  <conditionalFormatting sqref="V50:AB50">
    <cfRule type="cellIs" dxfId="14749" priority="62" operator="equal">
      <formula>0</formula>
    </cfRule>
  </conditionalFormatting>
  <conditionalFormatting sqref="R49 T49">
    <cfRule type="cellIs" dxfId="14748" priority="61" operator="equal">
      <formula>0</formula>
    </cfRule>
  </conditionalFormatting>
  <conditionalFormatting sqref="U49:BM49">
    <cfRule type="cellIs" dxfId="14747" priority="60" operator="equal">
      <formula>0</formula>
    </cfRule>
  </conditionalFormatting>
  <conditionalFormatting sqref="R50 T50">
    <cfRule type="cellIs" dxfId="14746" priority="59" operator="equal">
      <formula>0</formula>
    </cfRule>
  </conditionalFormatting>
  <conditionalFormatting sqref="U18:BM18">
    <cfRule type="containsBlanks" dxfId="14745" priority="57">
      <formula>LEN(TRIM(U18))=0</formula>
    </cfRule>
  </conditionalFormatting>
  <conditionalFormatting sqref="S51:S1048576 S46 S41:S43 S19:S23 S1:S17 S30 S38 S25:S26">
    <cfRule type="cellIs" dxfId="14744" priority="56" operator="equal">
      <formula>0</formula>
    </cfRule>
  </conditionalFormatting>
  <conditionalFormatting sqref="S18">
    <cfRule type="cellIs" dxfId="14743" priority="55" operator="equal">
      <formula>0</formula>
    </cfRule>
  </conditionalFormatting>
  <conditionalFormatting sqref="S31">
    <cfRule type="cellIs" dxfId="14742" priority="54" operator="equal">
      <formula>0</formula>
    </cfRule>
  </conditionalFormatting>
  <conditionalFormatting sqref="S49">
    <cfRule type="cellIs" dxfId="14741" priority="53" operator="equal">
      <formula>0</formula>
    </cfRule>
  </conditionalFormatting>
  <conditionalFormatting sqref="S50">
    <cfRule type="cellIs" dxfId="14740" priority="52" operator="equal">
      <formula>0</formula>
    </cfRule>
  </conditionalFormatting>
  <conditionalFormatting sqref="Q27:R27 Q28 Q29:R29 T29 T27">
    <cfRule type="cellIs" dxfId="14739" priority="51" operator="equal">
      <formula>0</formula>
    </cfRule>
  </conditionalFormatting>
  <conditionalFormatting sqref="AC28:BM28 U27:BM27 U29:BM29">
    <cfRule type="cellIs" dxfId="14738" priority="50" operator="equal">
      <formula>0</formula>
    </cfRule>
  </conditionalFormatting>
  <conditionalFormatting sqref="P27">
    <cfRule type="cellIs" dxfId="14737" priority="49" operator="equal">
      <formula>0</formula>
    </cfRule>
  </conditionalFormatting>
  <conditionalFormatting sqref="P28">
    <cfRule type="cellIs" dxfId="14736" priority="48" operator="equal">
      <formula>0</formula>
    </cfRule>
  </conditionalFormatting>
  <conditionalFormatting sqref="P29">
    <cfRule type="cellIs" dxfId="14735" priority="47" operator="equal">
      <formula>0</formula>
    </cfRule>
  </conditionalFormatting>
  <conditionalFormatting sqref="R28 T28">
    <cfRule type="cellIs" dxfId="14734" priority="46" operator="equal">
      <formula>0</formula>
    </cfRule>
  </conditionalFormatting>
  <conditionalFormatting sqref="U28:AB28">
    <cfRule type="cellIs" dxfId="14733" priority="45" operator="equal">
      <formula>0</formula>
    </cfRule>
  </conditionalFormatting>
  <conditionalFormatting sqref="U28:BM28">
    <cfRule type="containsBlanks" dxfId="14732" priority="44">
      <formula>LEN(TRIM(U28))=0</formula>
    </cfRule>
  </conditionalFormatting>
  <conditionalFormatting sqref="S29 S27">
    <cfRule type="cellIs" dxfId="14731" priority="43" operator="equal">
      <formula>0</formula>
    </cfRule>
  </conditionalFormatting>
  <conditionalFormatting sqref="S28">
    <cfRule type="cellIs" dxfId="14730" priority="42" operator="equal">
      <formula>0</formula>
    </cfRule>
  </conditionalFormatting>
  <conditionalFormatting sqref="R34 T34">
    <cfRule type="cellIs" dxfId="14729" priority="41" operator="equal">
      <formula>0</formula>
    </cfRule>
  </conditionalFormatting>
  <conditionalFormatting sqref="U34">
    <cfRule type="cellIs" dxfId="14728" priority="40" operator="equal">
      <formula>0</formula>
    </cfRule>
  </conditionalFormatting>
  <conditionalFormatting sqref="S34">
    <cfRule type="cellIs" dxfId="14727" priority="39" operator="equal">
      <formula>0</formula>
    </cfRule>
  </conditionalFormatting>
  <conditionalFormatting sqref="R33 T33">
    <cfRule type="cellIs" dxfId="14726" priority="38" operator="equal">
      <formula>0</formula>
    </cfRule>
  </conditionalFormatting>
  <conditionalFormatting sqref="U33">
    <cfRule type="cellIs" dxfId="14725" priority="34" operator="greaterThanOrEqual">
      <formula>0</formula>
    </cfRule>
    <cfRule type="cellIs" dxfId="14724" priority="35" operator="lessThan">
      <formula>0</formula>
    </cfRule>
    <cfRule type="cellIs" dxfId="14723" priority="37" operator="equal">
      <formula>0</formula>
    </cfRule>
  </conditionalFormatting>
  <conditionalFormatting sqref="S33">
    <cfRule type="cellIs" dxfId="14722" priority="36" operator="equal">
      <formula>0</formula>
    </cfRule>
  </conditionalFormatting>
  <conditionalFormatting sqref="T36 R36">
    <cfRule type="cellIs" dxfId="14721" priority="33" operator="equal">
      <formula>0</formula>
    </cfRule>
  </conditionalFormatting>
  <conditionalFormatting sqref="U36:BM36">
    <cfRule type="cellIs" dxfId="14720" priority="32" operator="equal">
      <formula>0</formula>
    </cfRule>
  </conditionalFormatting>
  <conditionalFormatting sqref="S36">
    <cfRule type="cellIs" dxfId="14719" priority="31" operator="equal">
      <formula>0</formula>
    </cfRule>
  </conditionalFormatting>
  <conditionalFormatting sqref="R37 T37">
    <cfRule type="cellIs" dxfId="14718" priority="30" operator="equal">
      <formula>0</formula>
    </cfRule>
  </conditionalFormatting>
  <conditionalFormatting sqref="U37:BM37">
    <cfRule type="cellIs" dxfId="14717" priority="29" operator="equal">
      <formula>0</formula>
    </cfRule>
  </conditionalFormatting>
  <conditionalFormatting sqref="S37">
    <cfRule type="cellIs" dxfId="14716" priority="28" operator="equal">
      <formula>0</formula>
    </cfRule>
  </conditionalFormatting>
  <conditionalFormatting sqref="V39:BM40">
    <cfRule type="cellIs" dxfId="14715" priority="27" operator="equal">
      <formula>0</formula>
    </cfRule>
  </conditionalFormatting>
  <conditionalFormatting sqref="R40 T40">
    <cfRule type="cellIs" dxfId="14714" priority="26" operator="equal">
      <formula>0</formula>
    </cfRule>
  </conditionalFormatting>
  <conditionalFormatting sqref="U40">
    <cfRule type="cellIs" dxfId="14713" priority="25" operator="equal">
      <formula>0</formula>
    </cfRule>
  </conditionalFormatting>
  <conditionalFormatting sqref="S40">
    <cfRule type="cellIs" dxfId="14712" priority="24" operator="equal">
      <formula>0</formula>
    </cfRule>
  </conditionalFormatting>
  <conditionalFormatting sqref="R39 T39">
    <cfRule type="cellIs" dxfId="14711" priority="23" operator="equal">
      <formula>0</formula>
    </cfRule>
  </conditionalFormatting>
  <conditionalFormatting sqref="U39">
    <cfRule type="cellIs" dxfId="14710" priority="19" operator="greaterThanOrEqual">
      <formula>0</formula>
    </cfRule>
    <cfRule type="cellIs" dxfId="14709" priority="20" operator="lessThan">
      <formula>0</formula>
    </cfRule>
    <cfRule type="cellIs" dxfId="14708" priority="22" operator="equal">
      <formula>0</formula>
    </cfRule>
  </conditionalFormatting>
  <conditionalFormatting sqref="S39">
    <cfRule type="cellIs" dxfId="14707" priority="21" operator="equal">
      <formula>0</formula>
    </cfRule>
  </conditionalFormatting>
  <conditionalFormatting sqref="T44 R44">
    <cfRule type="cellIs" dxfId="14706" priority="18" operator="equal">
      <formula>0</formula>
    </cfRule>
  </conditionalFormatting>
  <conditionalFormatting sqref="U44:BM44">
    <cfRule type="cellIs" dxfId="14705" priority="17" operator="equal">
      <formula>0</formula>
    </cfRule>
  </conditionalFormatting>
  <conditionalFormatting sqref="S44">
    <cfRule type="cellIs" dxfId="14704" priority="16" operator="equal">
      <formula>0</formula>
    </cfRule>
  </conditionalFormatting>
  <conditionalFormatting sqref="R45 T45">
    <cfRule type="cellIs" dxfId="14703" priority="15" operator="equal">
      <formula>0</formula>
    </cfRule>
  </conditionalFormatting>
  <conditionalFormatting sqref="U45:BM45">
    <cfRule type="cellIs" dxfId="14702" priority="14" operator="equal">
      <formula>0</formula>
    </cfRule>
  </conditionalFormatting>
  <conditionalFormatting sqref="S45">
    <cfRule type="cellIs" dxfId="14701" priority="13" operator="equal">
      <formula>0</formula>
    </cfRule>
  </conditionalFormatting>
  <conditionalFormatting sqref="V47:BM48">
    <cfRule type="cellIs" dxfId="14700" priority="12" operator="equal">
      <formula>0</formula>
    </cfRule>
  </conditionalFormatting>
  <conditionalFormatting sqref="R48 T48">
    <cfRule type="cellIs" dxfId="14699" priority="11" operator="equal">
      <formula>0</formula>
    </cfRule>
  </conditionalFormatting>
  <conditionalFormatting sqref="U48">
    <cfRule type="cellIs" dxfId="14698" priority="10" operator="equal">
      <formula>0</formula>
    </cfRule>
  </conditionalFormatting>
  <conditionalFormatting sqref="S48">
    <cfRule type="cellIs" dxfId="14697" priority="9" operator="equal">
      <formula>0</formula>
    </cfRule>
  </conditionalFormatting>
  <conditionalFormatting sqref="R47 T47">
    <cfRule type="cellIs" dxfId="14696" priority="8" operator="equal">
      <formula>0</formula>
    </cfRule>
  </conditionalFormatting>
  <conditionalFormatting sqref="U47">
    <cfRule type="cellIs" dxfId="14695" priority="4" operator="greaterThanOrEqual">
      <formula>0</formula>
    </cfRule>
    <cfRule type="cellIs" dxfId="14694" priority="5" operator="lessThan">
      <formula>0</formula>
    </cfRule>
    <cfRule type="cellIs" dxfId="14693" priority="7" operator="equal">
      <formula>0</formula>
    </cfRule>
  </conditionalFormatting>
  <conditionalFormatting sqref="S47">
    <cfRule type="cellIs" dxfId="14692" priority="6" operator="equal">
      <formula>0</formula>
    </cfRule>
  </conditionalFormatting>
  <conditionalFormatting sqref="N47">
    <cfRule type="cellIs" dxfId="14691" priority="2" operator="equal">
      <formula>0</formula>
    </cfRule>
  </conditionalFormatting>
  <conditionalFormatting sqref="N47">
    <cfRule type="containsBlanks" dxfId="14690" priority="1">
      <formula>LEN(TRIM(N47))=0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lists!$E$10:$E$190</xm:f>
          </x14:formula1>
          <xm:sqref>N10</xm:sqref>
        </x14:dataValidation>
        <x14:dataValidation type="list" allowBlank="1" showInputMessage="1" showErrorMessage="1">
          <x14:formula1>
            <xm:f>lists!$E$10:$E$190</xm:f>
          </x14:formula1>
          <xm:sqref>N12</xm:sqref>
        </x14:dataValidation>
        <x14:dataValidation type="list" allowBlank="1" showInputMessage="1" showErrorMessage="1">
          <x14:formula1>
            <xm:f>lists!#REF!</xm:f>
          </x14:formula1>
          <xm:sqref>N4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M169"/>
  <sheetViews>
    <sheetView workbookViewId="0">
      <pane xSplit="15" ySplit="8" topLeftCell="P9" activePane="bottomRight" state="frozen"/>
      <selection activeCell="P9" sqref="P9"/>
      <selection pane="topRight" activeCell="P9" sqref="P9"/>
      <selection pane="bottomLeft" activeCell="P9" sqref="P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36.6640625" style="2" customWidth="1"/>
    <col min="6" max="6" width="1.77734375" style="20" customWidth="1"/>
    <col min="7" max="7" width="1.77734375" style="15" customWidth="1"/>
    <col min="8" max="8" width="12.44140625" style="2" customWidth="1"/>
    <col min="9" max="9" width="1.77734375" style="20" customWidth="1"/>
    <col min="10" max="10" width="1.77734375" style="15" customWidth="1"/>
    <col min="11" max="11" width="10.88671875" style="13" customWidth="1"/>
    <col min="12" max="12" width="1.77734375" style="20" customWidth="1"/>
    <col min="13" max="13" width="1.77734375" style="15" customWidth="1"/>
    <col min="14" max="14" width="12.44140625" style="2" customWidth="1"/>
    <col min="15" max="15" width="1.77734375" style="25" customWidth="1"/>
    <col min="16" max="17" width="1.77734375" style="2" customWidth="1"/>
    <col min="18" max="18" width="18.44140625" style="140" customWidth="1"/>
    <col min="19" max="20" width="1.77734375" style="2" customWidth="1"/>
    <col min="21" max="28" width="10.88671875" style="2" customWidth="1"/>
    <col min="29" max="65" width="10.77734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31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132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31"/>
      <c r="S3" s="1"/>
      <c r="T3" s="1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>
        <v>5</v>
      </c>
      <c r="C4" s="6" t="s">
        <v>13</v>
      </c>
      <c r="D4" s="14"/>
      <c r="E4" s="6"/>
      <c r="F4" s="19"/>
      <c r="G4" s="14"/>
      <c r="H4" s="6"/>
      <c r="I4" s="19"/>
      <c r="J4" s="14"/>
      <c r="K4" s="16"/>
      <c r="L4" s="26" t="e">
        <v>#REF!</v>
      </c>
      <c r="M4" s="10"/>
      <c r="N4" s="53">
        <v>0</v>
      </c>
      <c r="O4" s="11"/>
      <c r="P4" s="6"/>
      <c r="Q4" s="6"/>
      <c r="R4" s="132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32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132"/>
      <c r="S6" s="6"/>
      <c r="T6" s="6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133"/>
      <c r="S7" s="3"/>
      <c r="T7" s="3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3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88"/>
      <c r="Q9" s="88"/>
      <c r="R9" s="134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s="4" customFormat="1" x14ac:dyDescent="0.25">
      <c r="A10" s="22">
        <v>10</v>
      </c>
      <c r="B10" s="3"/>
      <c r="C10" s="3"/>
      <c r="D10" s="10"/>
      <c r="E10" s="3" t="s">
        <v>257</v>
      </c>
      <c r="F10" s="23"/>
      <c r="G10" s="10"/>
      <c r="H10" s="3"/>
      <c r="I10" s="23"/>
      <c r="J10" s="10"/>
      <c r="K10" s="5" t="s">
        <v>259</v>
      </c>
      <c r="L10" s="23"/>
      <c r="M10" s="10"/>
      <c r="N10" s="36">
        <v>44197</v>
      </c>
      <c r="O10" s="24"/>
      <c r="P10" s="89"/>
      <c r="Q10" s="89"/>
      <c r="R10" s="143" t="s">
        <v>121</v>
      </c>
      <c r="S10" s="144"/>
      <c r="T10" s="144"/>
      <c r="U10" s="145">
        <v>0.17128205128205129</v>
      </c>
      <c r="V10" s="145">
        <v>0.17374856602210476</v>
      </c>
      <c r="W10" s="145">
        <v>0.17203079810328617</v>
      </c>
      <c r="X10" s="145">
        <v>0.17072286098281395</v>
      </c>
      <c r="Y10" s="145">
        <v>0.16990340126649428</v>
      </c>
      <c r="Z10" s="145">
        <v>0.16967315559794777</v>
      </c>
      <c r="AA10" s="145">
        <v>0.17016315462979215</v>
      </c>
      <c r="AB10" s="145">
        <v>0.17154691280751133</v>
      </c>
      <c r="AC10" s="145">
        <v>0</v>
      </c>
      <c r="AD10" s="145">
        <v>0</v>
      </c>
      <c r="AE10" s="145">
        <v>0</v>
      </c>
      <c r="AF10" s="145">
        <v>0</v>
      </c>
      <c r="AG10" s="145">
        <v>0</v>
      </c>
      <c r="AH10" s="145">
        <v>0</v>
      </c>
      <c r="AI10" s="145">
        <v>0</v>
      </c>
      <c r="AJ10" s="145">
        <v>0</v>
      </c>
      <c r="AK10" s="145">
        <v>0</v>
      </c>
      <c r="AL10" s="145">
        <v>0</v>
      </c>
      <c r="AM10" s="145">
        <v>0</v>
      </c>
      <c r="AN10" s="145">
        <v>0</v>
      </c>
      <c r="AO10" s="145">
        <v>0</v>
      </c>
      <c r="AP10" s="145">
        <v>0</v>
      </c>
      <c r="AQ10" s="145">
        <v>0</v>
      </c>
      <c r="AR10" s="145">
        <v>0</v>
      </c>
      <c r="AS10" s="145">
        <v>0</v>
      </c>
      <c r="AT10" s="145">
        <v>0</v>
      </c>
      <c r="AU10" s="145">
        <v>0</v>
      </c>
      <c r="AV10" s="145">
        <v>0</v>
      </c>
      <c r="AW10" s="145">
        <v>0</v>
      </c>
      <c r="AX10" s="145">
        <v>0</v>
      </c>
      <c r="AY10" s="145">
        <v>0</v>
      </c>
      <c r="AZ10" s="145">
        <v>0</v>
      </c>
      <c r="BA10" s="145">
        <v>0</v>
      </c>
      <c r="BB10" s="145">
        <v>0</v>
      </c>
      <c r="BC10" s="145">
        <v>0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45">
        <v>0</v>
      </c>
      <c r="BJ10" s="145">
        <v>0</v>
      </c>
      <c r="BK10" s="145">
        <v>0</v>
      </c>
      <c r="BL10" s="145">
        <v>0</v>
      </c>
      <c r="BM10" s="145">
        <v>0</v>
      </c>
    </row>
    <row r="11" spans="1:65" ht="4.05" customHeight="1" x14ac:dyDescent="0.25">
      <c r="A11" s="17">
        <v>11</v>
      </c>
      <c r="B11" s="1"/>
      <c r="C11" s="1"/>
      <c r="D11" s="10"/>
      <c r="E11" s="1"/>
      <c r="F11" s="18"/>
      <c r="G11" s="10"/>
      <c r="H11" s="1"/>
      <c r="I11" s="18"/>
      <c r="J11" s="10"/>
      <c r="K11" s="12"/>
      <c r="L11" s="18"/>
      <c r="M11" s="10"/>
      <c r="N11" s="1"/>
      <c r="O11" s="24"/>
      <c r="P11" s="88"/>
      <c r="Q11" s="88"/>
      <c r="R11" s="134"/>
      <c r="S11" s="88"/>
      <c r="T11" s="88"/>
      <c r="U11" s="91"/>
      <c r="V11" s="91"/>
      <c r="W11" s="91"/>
      <c r="X11" s="91"/>
      <c r="Y11" s="91"/>
      <c r="Z11" s="91"/>
      <c r="AA11" s="91"/>
      <c r="AB11" s="91"/>
      <c r="AC11" s="91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</row>
    <row r="12" spans="1:65" s="4" customFormat="1" x14ac:dyDescent="0.25">
      <c r="A12" s="22">
        <v>12</v>
      </c>
      <c r="B12" s="3"/>
      <c r="C12" s="3"/>
      <c r="D12" s="10"/>
      <c r="E12" s="3" t="s">
        <v>258</v>
      </c>
      <c r="F12" s="23"/>
      <c r="G12" s="10"/>
      <c r="H12" s="3"/>
      <c r="I12" s="23"/>
      <c r="J12" s="10"/>
      <c r="K12" s="5" t="s">
        <v>259</v>
      </c>
      <c r="L12" s="23"/>
      <c r="M12" s="10"/>
      <c r="N12" s="36">
        <v>47088</v>
      </c>
      <c r="O12" s="24"/>
      <c r="P12" s="89"/>
      <c r="Q12" s="108" t="s">
        <v>115</v>
      </c>
      <c r="R12" s="141" t="s">
        <v>256</v>
      </c>
      <c r="S12" s="89"/>
      <c r="T12" s="89"/>
      <c r="U12" s="91">
        <v>319763635.15302747</v>
      </c>
      <c r="V12" s="91">
        <v>433418461.21612316</v>
      </c>
      <c r="W12" s="91">
        <v>460173181.96080542</v>
      </c>
      <c r="X12" s="91">
        <v>488466704.36813301</v>
      </c>
      <c r="Y12" s="91">
        <v>518389459.18002743</v>
      </c>
      <c r="Z12" s="91">
        <v>550037027.29821539</v>
      </c>
      <c r="AA12" s="91">
        <v>583542684.61780429</v>
      </c>
      <c r="AB12" s="91">
        <v>619263041.24956548</v>
      </c>
      <c r="AC12" s="91">
        <v>0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0</v>
      </c>
      <c r="AJ12" s="91">
        <v>0</v>
      </c>
      <c r="AK12" s="91">
        <v>0</v>
      </c>
      <c r="AL12" s="91">
        <v>0</v>
      </c>
      <c r="AM12" s="91">
        <v>0</v>
      </c>
      <c r="AN12" s="91">
        <v>0</v>
      </c>
      <c r="AO12" s="91">
        <v>0</v>
      </c>
      <c r="AP12" s="91">
        <v>0</v>
      </c>
      <c r="AQ12" s="91">
        <v>0</v>
      </c>
      <c r="AR12" s="91">
        <v>0</v>
      </c>
      <c r="AS12" s="91">
        <v>0</v>
      </c>
      <c r="AT12" s="91">
        <v>0</v>
      </c>
      <c r="AU12" s="91">
        <v>0</v>
      </c>
      <c r="AV12" s="91">
        <v>0</v>
      </c>
      <c r="AW12" s="91">
        <v>0</v>
      </c>
      <c r="AX12" s="91">
        <v>0</v>
      </c>
      <c r="AY12" s="91">
        <v>0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91">
        <v>0</v>
      </c>
      <c r="BF12" s="91">
        <v>0</v>
      </c>
      <c r="BG12" s="91">
        <v>0</v>
      </c>
      <c r="BH12" s="91">
        <v>0</v>
      </c>
      <c r="BI12" s="91">
        <v>0</v>
      </c>
      <c r="BJ12" s="91">
        <v>0</v>
      </c>
      <c r="BK12" s="91">
        <v>0</v>
      </c>
      <c r="BL12" s="91">
        <v>0</v>
      </c>
      <c r="BM12" s="91">
        <v>0</v>
      </c>
    </row>
    <row r="13" spans="1:65" ht="4.05" customHeight="1" x14ac:dyDescent="0.25">
      <c r="A13" s="17">
        <v>13</v>
      </c>
      <c r="B13" s="1"/>
      <c r="C13" s="1"/>
      <c r="D13" s="10"/>
      <c r="E13" s="1"/>
      <c r="F13" s="18"/>
      <c r="G13" s="10"/>
      <c r="H13" s="1"/>
      <c r="I13" s="18"/>
      <c r="J13" s="10"/>
      <c r="K13" s="12"/>
      <c r="L13" s="18"/>
      <c r="M13" s="10"/>
      <c r="N13" s="1"/>
      <c r="O13" s="24"/>
      <c r="P13" s="88"/>
      <c r="Q13" s="88"/>
      <c r="R13" s="134"/>
      <c r="S13" s="88"/>
      <c r="T13" s="88"/>
      <c r="U13" s="91"/>
      <c r="V13" s="91"/>
      <c r="W13" s="91"/>
      <c r="X13" s="91"/>
      <c r="Y13" s="91"/>
      <c r="Z13" s="91"/>
      <c r="AA13" s="91"/>
      <c r="AB13" s="91"/>
      <c r="AC13" s="91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</row>
    <row r="14" spans="1:65" s="13" customFormat="1" ht="10.199999999999999" x14ac:dyDescent="0.2">
      <c r="A14" s="17">
        <v>14</v>
      </c>
      <c r="B14" s="12"/>
      <c r="C14" s="12"/>
      <c r="D14" s="27"/>
      <c r="E14" s="12"/>
      <c r="F14" s="18"/>
      <c r="G14" s="27"/>
      <c r="H14" s="12"/>
      <c r="I14" s="18"/>
      <c r="J14" s="27"/>
      <c r="K14" s="12"/>
      <c r="L14" s="18"/>
      <c r="M14" s="27"/>
      <c r="N14" s="12"/>
      <c r="O14" s="82"/>
      <c r="P14" s="92"/>
      <c r="Q14" s="92"/>
      <c r="R14" s="93" t="s">
        <v>200</v>
      </c>
      <c r="S14" s="93"/>
      <c r="T14" s="93">
        <v>1</v>
      </c>
      <c r="U14" s="94">
        <v>1.1712820512820512</v>
      </c>
      <c r="V14" s="94">
        <v>1.3747906280997371</v>
      </c>
      <c r="W14" s="94">
        <v>1.6112969570766531</v>
      </c>
      <c r="X14" s="94">
        <v>1.8863821834816816</v>
      </c>
      <c r="Y14" s="94">
        <v>2.2068849325437356</v>
      </c>
      <c r="Z14" s="94">
        <v>2.5813340630899955</v>
      </c>
      <c r="AA14" s="94">
        <v>3.0205820104187282</v>
      </c>
      <c r="AB14" s="94">
        <v>3.538753529187967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</row>
    <row r="15" spans="1:65" s="4" customFormat="1" x14ac:dyDescent="0.25">
      <c r="A15" s="22">
        <v>15</v>
      </c>
      <c r="B15" s="3"/>
      <c r="C15" s="3"/>
      <c r="D15" s="10"/>
      <c r="E15" s="3" t="s">
        <v>30</v>
      </c>
      <c r="F15" s="23"/>
      <c r="G15" s="10"/>
      <c r="H15" s="3" t="s">
        <v>27</v>
      </c>
      <c r="I15" s="23"/>
      <c r="J15" s="10"/>
      <c r="K15" s="5" t="s">
        <v>25</v>
      </c>
      <c r="L15" s="23"/>
      <c r="M15" s="10"/>
      <c r="N15" s="30">
        <v>74500</v>
      </c>
      <c r="O15" s="24"/>
      <c r="P15" s="89"/>
      <c r="Q15" s="89"/>
      <c r="R15" s="136" t="s">
        <v>292</v>
      </c>
      <c r="S15" s="89" t="s">
        <v>25</v>
      </c>
      <c r="T15" s="89"/>
      <c r="U15" s="91">
        <v>74500</v>
      </c>
      <c r="V15" s="91">
        <v>74500</v>
      </c>
      <c r="W15" s="91">
        <v>74500</v>
      </c>
      <c r="X15" s="91">
        <v>74500</v>
      </c>
      <c r="Y15" s="91">
        <v>74500</v>
      </c>
      <c r="Z15" s="91">
        <v>74500</v>
      </c>
      <c r="AA15" s="91">
        <v>74500</v>
      </c>
      <c r="AB15" s="91">
        <v>74500</v>
      </c>
      <c r="AC15" s="91">
        <v>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0</v>
      </c>
      <c r="AJ15" s="91">
        <v>0</v>
      </c>
      <c r="AK15" s="91">
        <v>0</v>
      </c>
      <c r="AL15" s="91">
        <v>0</v>
      </c>
      <c r="AM15" s="91">
        <v>0</v>
      </c>
      <c r="AN15" s="91">
        <v>0</v>
      </c>
      <c r="AO15" s="91">
        <v>0</v>
      </c>
      <c r="AP15" s="91">
        <v>0</v>
      </c>
      <c r="AQ15" s="91">
        <v>0</v>
      </c>
      <c r="AR15" s="91">
        <v>0</v>
      </c>
      <c r="AS15" s="91">
        <v>0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0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91">
        <v>0</v>
      </c>
      <c r="BF15" s="91">
        <v>0</v>
      </c>
      <c r="BG15" s="91">
        <v>0</v>
      </c>
      <c r="BH15" s="91">
        <v>0</v>
      </c>
      <c r="BI15" s="91">
        <v>0</v>
      </c>
      <c r="BJ15" s="91">
        <v>0</v>
      </c>
      <c r="BK15" s="91">
        <v>0</v>
      </c>
      <c r="BL15" s="91">
        <v>0</v>
      </c>
      <c r="BM15" s="91">
        <v>0</v>
      </c>
    </row>
    <row r="16" spans="1:65" ht="4.05" customHeight="1" x14ac:dyDescent="0.25">
      <c r="A16" s="17">
        <v>16</v>
      </c>
      <c r="B16" s="1"/>
      <c r="C16" s="1"/>
      <c r="D16" s="10"/>
      <c r="E16" s="31"/>
      <c r="F16" s="18"/>
      <c r="G16" s="10"/>
      <c r="H16" s="1"/>
      <c r="I16" s="18"/>
      <c r="J16" s="10"/>
      <c r="K16" s="12"/>
      <c r="L16" s="18"/>
      <c r="M16" s="10"/>
      <c r="N16" s="31"/>
      <c r="O16" s="24"/>
      <c r="P16" s="88"/>
      <c r="Q16" s="88"/>
      <c r="R16" s="134"/>
      <c r="S16" s="88"/>
      <c r="T16" s="88"/>
      <c r="U16" s="91"/>
      <c r="V16" s="91"/>
      <c r="W16" s="91"/>
      <c r="X16" s="91"/>
      <c r="Y16" s="91"/>
      <c r="Z16" s="91"/>
      <c r="AA16" s="91"/>
      <c r="AB16" s="91"/>
      <c r="AC16" s="91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</row>
    <row r="17" spans="1:65" ht="4.05" customHeight="1" x14ac:dyDescent="0.25">
      <c r="A17" s="17">
        <v>17</v>
      </c>
      <c r="B17" s="1"/>
      <c r="C17" s="1"/>
      <c r="D17" s="10"/>
      <c r="E17" s="1"/>
      <c r="F17" s="18"/>
      <c r="G17" s="10"/>
      <c r="H17" s="1"/>
      <c r="I17" s="18"/>
      <c r="J17" s="10"/>
      <c r="K17" s="12"/>
      <c r="L17" s="18"/>
      <c r="M17" s="10"/>
      <c r="N17" s="1"/>
      <c r="O17" s="24"/>
      <c r="P17" s="1"/>
      <c r="Q17" s="1"/>
      <c r="R17" s="131"/>
      <c r="S17" s="1"/>
      <c r="T17" s="1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</row>
    <row r="18" spans="1:65" s="4" customFormat="1" x14ac:dyDescent="0.25">
      <c r="A18" s="22">
        <v>18</v>
      </c>
      <c r="B18" s="3"/>
      <c r="C18" s="3"/>
      <c r="D18" s="10"/>
      <c r="E18" s="3" t="s">
        <v>54</v>
      </c>
      <c r="F18" s="23"/>
      <c r="G18" s="10"/>
      <c r="H18" s="3" t="s">
        <v>27</v>
      </c>
      <c r="I18" s="23"/>
      <c r="J18" s="10"/>
      <c r="K18" s="5" t="s">
        <v>289</v>
      </c>
      <c r="L18" s="23"/>
      <c r="M18" s="10"/>
      <c r="N18" s="30">
        <v>725</v>
      </c>
      <c r="O18" s="24"/>
      <c r="P18" s="3"/>
      <c r="Q18" s="3"/>
      <c r="R18" s="133" t="s">
        <v>128</v>
      </c>
      <c r="S18" s="10"/>
      <c r="T18" s="10"/>
      <c r="U18" s="106">
        <v>0.11749999999999999</v>
      </c>
      <c r="V18" s="106">
        <v>0.11499999999999999</v>
      </c>
      <c r="W18" s="106">
        <v>0.11249999999999999</v>
      </c>
      <c r="X18" s="106">
        <v>0.10999999999999999</v>
      </c>
      <c r="Y18" s="106">
        <v>0.10749999999999998</v>
      </c>
      <c r="Z18" s="106">
        <v>0.10499999999999998</v>
      </c>
      <c r="AA18" s="106">
        <v>0.10249999999999998</v>
      </c>
      <c r="AB18" s="106">
        <v>9.9999999999999978E-2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0</v>
      </c>
      <c r="AQ18" s="106">
        <v>0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6">
        <v>0</v>
      </c>
      <c r="AY18" s="106">
        <v>0</v>
      </c>
      <c r="AZ18" s="106">
        <v>0</v>
      </c>
      <c r="BA18" s="106">
        <v>0</v>
      </c>
      <c r="BB18" s="106">
        <v>0</v>
      </c>
      <c r="BC18" s="106">
        <v>0</v>
      </c>
      <c r="BD18" s="106">
        <v>0</v>
      </c>
      <c r="BE18" s="106">
        <v>0</v>
      </c>
      <c r="BF18" s="106">
        <v>0</v>
      </c>
      <c r="BG18" s="106"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</row>
    <row r="19" spans="1:65" ht="4.05" customHeight="1" x14ac:dyDescent="0.25">
      <c r="A19" s="17">
        <v>19</v>
      </c>
      <c r="B19" s="1"/>
      <c r="C19" s="1"/>
      <c r="D19" s="10"/>
      <c r="E19" s="31"/>
      <c r="F19" s="18"/>
      <c r="G19" s="10"/>
      <c r="H19" s="1"/>
      <c r="I19" s="18"/>
      <c r="J19" s="10"/>
      <c r="K19" s="12"/>
      <c r="L19" s="18"/>
      <c r="M19" s="10"/>
      <c r="N19" s="31"/>
      <c r="O19" s="24"/>
      <c r="P19" s="1"/>
      <c r="Q19" s="1"/>
      <c r="R19" s="131"/>
      <c r="S19" s="1"/>
      <c r="T19" s="1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</row>
    <row r="20" spans="1:65" ht="7.95" customHeight="1" x14ac:dyDescent="0.25">
      <c r="A20" s="17">
        <v>20</v>
      </c>
      <c r="B20" s="1"/>
      <c r="C20" s="1"/>
      <c r="D20" s="10"/>
      <c r="E20" s="1"/>
      <c r="F20" s="18"/>
      <c r="G20" s="10"/>
      <c r="H20" s="1"/>
      <c r="I20" s="18"/>
      <c r="J20" s="10"/>
      <c r="K20" s="12"/>
      <c r="L20" s="18"/>
      <c r="M20" s="10"/>
      <c r="N20" s="1"/>
      <c r="O20" s="24"/>
      <c r="P20" s="88"/>
      <c r="Q20" s="88"/>
      <c r="R20" s="134"/>
      <c r="S20" s="88"/>
      <c r="T20" s="88"/>
      <c r="U20" s="91"/>
      <c r="V20" s="91"/>
      <c r="W20" s="91"/>
      <c r="X20" s="91"/>
      <c r="Y20" s="91"/>
      <c r="Z20" s="91"/>
      <c r="AA20" s="91"/>
      <c r="AB20" s="91"/>
      <c r="AC20" s="91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</row>
    <row r="21" spans="1:65" s="4" customFormat="1" x14ac:dyDescent="0.25">
      <c r="A21" s="22">
        <v>21</v>
      </c>
      <c r="B21" s="3"/>
      <c r="C21" s="3"/>
      <c r="D21" s="10"/>
      <c r="E21" s="3" t="s">
        <v>287</v>
      </c>
      <c r="F21" s="23"/>
      <c r="G21" s="10"/>
      <c r="H21" s="3" t="s">
        <v>27</v>
      </c>
      <c r="I21" s="23"/>
      <c r="J21" s="10"/>
      <c r="K21" s="5" t="s">
        <v>32</v>
      </c>
      <c r="L21" s="23"/>
      <c r="M21" s="10"/>
      <c r="N21" s="30">
        <v>2800000000</v>
      </c>
      <c r="O21" s="24"/>
      <c r="P21" s="89"/>
      <c r="Q21" s="89"/>
      <c r="R21" s="141" t="s">
        <v>279</v>
      </c>
      <c r="S21" s="89"/>
      <c r="T21" s="89"/>
      <c r="U21" s="91">
        <v>3496586870.6214366</v>
      </c>
      <c r="V21" s="91">
        <v>3793810154.6662726</v>
      </c>
      <c r="W21" s="91">
        <v>4117233015.2008777</v>
      </c>
      <c r="X21" s="91">
        <v>4469423533.332921</v>
      </c>
      <c r="Y21" s="91">
        <v>4853234450.3385868</v>
      </c>
      <c r="Z21" s="91">
        <v>5271839469.7417231</v>
      </c>
      <c r="AA21" s="91">
        <v>5730042527.9040956</v>
      </c>
      <c r="AB21" s="91">
        <v>6233160630.2459297</v>
      </c>
      <c r="AC21" s="91">
        <v>0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0</v>
      </c>
      <c r="BB21" s="91">
        <v>0</v>
      </c>
      <c r="BC21" s="91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</row>
    <row r="22" spans="1:65" ht="4.05" customHeight="1" x14ac:dyDescent="0.25">
      <c r="A22" s="17">
        <v>22</v>
      </c>
      <c r="B22" s="1"/>
      <c r="C22" s="1"/>
      <c r="D22" s="10"/>
      <c r="E22" s="31"/>
      <c r="F22" s="18"/>
      <c r="G22" s="10"/>
      <c r="H22" s="1"/>
      <c r="I22" s="18"/>
      <c r="J22" s="10"/>
      <c r="K22" s="12"/>
      <c r="L22" s="18"/>
      <c r="M22" s="10"/>
      <c r="N22" s="31"/>
      <c r="O22" s="24"/>
      <c r="P22" s="88"/>
      <c r="Q22" s="88"/>
      <c r="R22" s="134"/>
      <c r="S22" s="88"/>
      <c r="T22" s="88"/>
      <c r="U22" s="91"/>
      <c r="V22" s="91"/>
      <c r="W22" s="91"/>
      <c r="X22" s="91"/>
      <c r="Y22" s="91"/>
      <c r="Z22" s="91"/>
      <c r="AA22" s="91"/>
      <c r="AB22" s="91"/>
      <c r="AC22" s="91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</row>
    <row r="23" spans="1:65" s="13" customFormat="1" x14ac:dyDescent="0.25">
      <c r="A23" s="17">
        <v>23</v>
      </c>
      <c r="B23" s="12"/>
      <c r="C23" s="12"/>
      <c r="D23" s="27"/>
      <c r="E23" s="12" t="s">
        <v>287</v>
      </c>
      <c r="F23" s="18"/>
      <c r="G23" s="27"/>
      <c r="H23" s="12" t="s">
        <v>105</v>
      </c>
      <c r="I23" s="18"/>
      <c r="J23" s="27"/>
      <c r="K23" s="12" t="s">
        <v>32</v>
      </c>
      <c r="L23" s="18"/>
      <c r="M23" s="27"/>
      <c r="N23" s="28">
        <v>1600000000</v>
      </c>
      <c r="O23" s="82"/>
      <c r="P23" s="92"/>
      <c r="Q23" s="92"/>
      <c r="R23" s="136" t="s">
        <v>201</v>
      </c>
      <c r="S23" s="92"/>
      <c r="T23" s="92"/>
      <c r="U23" s="91">
        <v>2985264622.4657626</v>
      </c>
      <c r="V23" s="91">
        <v>2759554856.6621757</v>
      </c>
      <c r="W23" s="91">
        <v>2555229187.9646435</v>
      </c>
      <c r="X23" s="91">
        <v>2369309661.8860865</v>
      </c>
      <c r="Y23" s="91">
        <v>2199133438.6177411</v>
      </c>
      <c r="Z23" s="91">
        <v>2042292605.642467</v>
      </c>
      <c r="AA23" s="91">
        <v>1896999488.2243798</v>
      </c>
      <c r="AB23" s="91">
        <v>1761400046.3254204</v>
      </c>
      <c r="AC23" s="91">
        <v>0</v>
      </c>
      <c r="AD23" s="91">
        <v>0</v>
      </c>
      <c r="AE23" s="91">
        <v>0</v>
      </c>
      <c r="AF23" s="91">
        <v>0</v>
      </c>
      <c r="AG23" s="91">
        <v>0</v>
      </c>
      <c r="AH23" s="91">
        <v>0</v>
      </c>
      <c r="AI23" s="91">
        <v>0</v>
      </c>
      <c r="AJ23" s="91">
        <v>0</v>
      </c>
      <c r="AK23" s="91">
        <v>0</v>
      </c>
      <c r="AL23" s="91">
        <v>0</v>
      </c>
      <c r="AM23" s="91">
        <v>0</v>
      </c>
      <c r="AN23" s="91">
        <v>0</v>
      </c>
      <c r="AO23" s="91">
        <v>0</v>
      </c>
      <c r="AP23" s="91">
        <v>0</v>
      </c>
      <c r="AQ23" s="91">
        <v>0</v>
      </c>
      <c r="AR23" s="91">
        <v>0</v>
      </c>
      <c r="AS23" s="91">
        <v>0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0</v>
      </c>
      <c r="BB23" s="91">
        <v>0</v>
      </c>
      <c r="BC23" s="91">
        <v>0</v>
      </c>
      <c r="BD23" s="91">
        <v>0</v>
      </c>
      <c r="BE23" s="91">
        <v>0</v>
      </c>
      <c r="BF23" s="91">
        <v>0</v>
      </c>
      <c r="BG23" s="91">
        <v>0</v>
      </c>
      <c r="BH23" s="91">
        <v>0</v>
      </c>
      <c r="BI23" s="91">
        <v>0</v>
      </c>
      <c r="BJ23" s="91">
        <v>0</v>
      </c>
      <c r="BK23" s="91">
        <v>0</v>
      </c>
      <c r="BL23" s="91">
        <v>0</v>
      </c>
      <c r="BM23" s="91">
        <v>0</v>
      </c>
    </row>
    <row r="24" spans="1:65" s="13" customFormat="1" x14ac:dyDescent="0.25">
      <c r="A24" s="17">
        <v>24</v>
      </c>
      <c r="B24" s="12"/>
      <c r="C24" s="12"/>
      <c r="D24" s="27"/>
      <c r="E24" s="12" t="s">
        <v>287</v>
      </c>
      <c r="F24" s="18"/>
      <c r="G24" s="27"/>
      <c r="H24" s="12" t="s">
        <v>286</v>
      </c>
      <c r="I24" s="18"/>
      <c r="J24" s="27"/>
      <c r="K24" s="12" t="s">
        <v>32</v>
      </c>
      <c r="L24" s="18"/>
      <c r="M24" s="27"/>
      <c r="N24" s="28">
        <v>1200000000</v>
      </c>
      <c r="O24" s="82"/>
      <c r="P24" s="92"/>
      <c r="Q24" s="92"/>
      <c r="R24" s="136" t="s">
        <v>199</v>
      </c>
      <c r="S24" s="89"/>
      <c r="T24" s="89"/>
      <c r="U24" s="91">
        <v>1520000000</v>
      </c>
      <c r="V24" s="91">
        <v>1259644266.6666665</v>
      </c>
      <c r="W24" s="91">
        <v>1237300266.6666665</v>
      </c>
      <c r="X24" s="91">
        <v>1199634666.6666665</v>
      </c>
      <c r="Y24" s="91">
        <v>1146647466.6666665</v>
      </c>
      <c r="Z24" s="91">
        <v>1078338666.6666665</v>
      </c>
      <c r="AA24" s="91">
        <v>994708266.66666651</v>
      </c>
      <c r="AB24" s="91">
        <v>895756266.66666651</v>
      </c>
      <c r="AC24" s="91">
        <v>0</v>
      </c>
      <c r="AD24" s="91">
        <v>0</v>
      </c>
      <c r="AE24" s="91">
        <v>0</v>
      </c>
      <c r="AF24" s="91">
        <v>0</v>
      </c>
      <c r="AG24" s="91">
        <v>0</v>
      </c>
      <c r="AH24" s="91">
        <v>0</v>
      </c>
      <c r="AI24" s="91">
        <v>0</v>
      </c>
      <c r="AJ24" s="91">
        <v>0</v>
      </c>
      <c r="AK24" s="91">
        <v>0</v>
      </c>
      <c r="AL24" s="91">
        <v>0</v>
      </c>
      <c r="AM24" s="91">
        <v>0</v>
      </c>
      <c r="AN24" s="91">
        <v>0</v>
      </c>
      <c r="AO24" s="91">
        <v>0</v>
      </c>
      <c r="AP24" s="91">
        <v>0</v>
      </c>
      <c r="AQ24" s="91">
        <v>0</v>
      </c>
      <c r="AR24" s="91">
        <v>0</v>
      </c>
      <c r="AS24" s="91">
        <v>0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0</v>
      </c>
      <c r="BA24" s="91">
        <v>0</v>
      </c>
      <c r="BB24" s="91">
        <v>0</v>
      </c>
      <c r="BC24" s="91">
        <v>0</v>
      </c>
      <c r="BD24" s="91">
        <v>0</v>
      </c>
      <c r="BE24" s="91">
        <v>0</v>
      </c>
      <c r="BF24" s="91">
        <v>0</v>
      </c>
      <c r="BG24" s="91">
        <v>0</v>
      </c>
      <c r="BH24" s="91">
        <v>0</v>
      </c>
      <c r="BI24" s="91">
        <v>0</v>
      </c>
      <c r="BJ24" s="91">
        <v>0</v>
      </c>
      <c r="BK24" s="91">
        <v>0</v>
      </c>
      <c r="BL24" s="91">
        <v>0</v>
      </c>
      <c r="BM24" s="91">
        <v>0</v>
      </c>
    </row>
    <row r="25" spans="1:65" s="13" customFormat="1" ht="1.95" customHeight="1" x14ac:dyDescent="0.25">
      <c r="A25" s="17">
        <v>25</v>
      </c>
      <c r="B25" s="12"/>
      <c r="C25" s="12"/>
      <c r="D25" s="27"/>
      <c r="E25" s="12" t="s">
        <v>298</v>
      </c>
      <c r="F25" s="18"/>
      <c r="G25" s="27"/>
      <c r="H25" s="12"/>
      <c r="I25" s="18"/>
      <c r="J25" s="27"/>
      <c r="K25" s="12" t="s">
        <v>298</v>
      </c>
      <c r="L25" s="18"/>
      <c r="M25" s="27"/>
      <c r="N25" s="28">
        <v>0</v>
      </c>
      <c r="O25" s="82"/>
      <c r="P25" s="92"/>
      <c r="Q25" s="92"/>
      <c r="R25" s="137"/>
      <c r="S25" s="92"/>
      <c r="T25" s="92"/>
      <c r="U25" s="91"/>
      <c r="V25" s="91"/>
      <c r="W25" s="91"/>
      <c r="X25" s="91"/>
      <c r="Y25" s="91"/>
      <c r="Z25" s="91"/>
      <c r="AA25" s="91"/>
      <c r="AB25" s="91"/>
      <c r="AC25" s="91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</row>
    <row r="26" spans="1:65" s="13" customFormat="1" ht="1.95" customHeight="1" x14ac:dyDescent="0.25">
      <c r="A26" s="17">
        <v>26</v>
      </c>
      <c r="B26" s="12"/>
      <c r="C26" s="12"/>
      <c r="D26" s="27"/>
      <c r="E26" s="12" t="s">
        <v>298</v>
      </c>
      <c r="F26" s="18"/>
      <c r="G26" s="27"/>
      <c r="H26" s="12"/>
      <c r="I26" s="18"/>
      <c r="J26" s="27"/>
      <c r="K26" s="12" t="s">
        <v>298</v>
      </c>
      <c r="L26" s="18"/>
      <c r="M26" s="27"/>
      <c r="N26" s="28">
        <v>0</v>
      </c>
      <c r="O26" s="82"/>
      <c r="P26" s="92"/>
      <c r="Q26" s="92"/>
      <c r="R26" s="137"/>
      <c r="S26" s="92"/>
      <c r="T26" s="92"/>
      <c r="U26" s="91"/>
      <c r="V26" s="91"/>
      <c r="W26" s="91"/>
      <c r="X26" s="91"/>
      <c r="Y26" s="91"/>
      <c r="Z26" s="91"/>
      <c r="AA26" s="91"/>
      <c r="AB26" s="91"/>
      <c r="AC26" s="91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</row>
    <row r="27" spans="1:65" ht="4.05" customHeight="1" x14ac:dyDescent="0.25">
      <c r="A27" s="17">
        <v>27</v>
      </c>
      <c r="B27" s="1"/>
      <c r="C27" s="1"/>
      <c r="D27" s="10"/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131"/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</row>
    <row r="28" spans="1:65" s="4" customFormat="1" x14ac:dyDescent="0.25">
      <c r="A28" s="22">
        <v>28</v>
      </c>
      <c r="B28" s="3"/>
      <c r="C28" s="3"/>
      <c r="D28" s="10"/>
      <c r="E28" s="3" t="s">
        <v>112</v>
      </c>
      <c r="F28" s="23"/>
      <c r="G28" s="10"/>
      <c r="H28" s="3" t="s">
        <v>27</v>
      </c>
      <c r="I28" s="23"/>
      <c r="J28" s="10"/>
      <c r="K28" s="5" t="s">
        <v>32</v>
      </c>
      <c r="L28" s="23"/>
      <c r="M28" s="10"/>
      <c r="N28" s="85">
        <v>150000000</v>
      </c>
      <c r="O28" s="24"/>
      <c r="P28" s="3"/>
      <c r="Q28" s="3"/>
      <c r="R28" s="133" t="s">
        <v>123</v>
      </c>
      <c r="S28" s="10"/>
      <c r="T28" s="10"/>
      <c r="U28" s="106">
        <v>0.12</v>
      </c>
      <c r="V28" s="106">
        <v>0.11499999999999999</v>
      </c>
      <c r="W28" s="106">
        <v>0.10999999999999999</v>
      </c>
      <c r="X28" s="106">
        <v>0.10499999999999998</v>
      </c>
      <c r="Y28" s="106">
        <v>9.9999999999999978E-2</v>
      </c>
      <c r="Z28" s="106">
        <v>9.4999999999999973E-2</v>
      </c>
      <c r="AA28" s="106">
        <v>8.9999999999999969E-2</v>
      </c>
      <c r="AB28" s="106">
        <v>8.4999999999999964E-2</v>
      </c>
      <c r="AC28" s="106">
        <v>0</v>
      </c>
      <c r="AD28" s="106">
        <v>0</v>
      </c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</row>
    <row r="29" spans="1:65" ht="4.05" customHeight="1" x14ac:dyDescent="0.25">
      <c r="A29" s="17">
        <v>29</v>
      </c>
      <c r="B29" s="1"/>
      <c r="C29" s="1"/>
      <c r="D29" s="10"/>
      <c r="E29" s="31"/>
      <c r="F29" s="18"/>
      <c r="G29" s="10"/>
      <c r="H29" s="1"/>
      <c r="I29" s="18"/>
      <c r="J29" s="10"/>
      <c r="K29" s="12"/>
      <c r="L29" s="18"/>
      <c r="M29" s="10"/>
      <c r="N29" s="84"/>
      <c r="O29" s="24"/>
      <c r="P29" s="1"/>
      <c r="Q29" s="1"/>
      <c r="R29" s="131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</row>
    <row r="30" spans="1:65" x14ac:dyDescent="0.25">
      <c r="A30" s="17">
        <v>30</v>
      </c>
      <c r="B30" s="1"/>
      <c r="C30" s="1"/>
      <c r="D30" s="10"/>
      <c r="E30" s="1"/>
      <c r="F30" s="18"/>
      <c r="G30" s="10"/>
      <c r="H30" s="1"/>
      <c r="I30" s="18"/>
      <c r="J30" s="10"/>
      <c r="K30" s="12"/>
      <c r="L30" s="18"/>
      <c r="M30" s="10"/>
      <c r="N30" s="1"/>
      <c r="O30" s="24"/>
      <c r="P30" s="88"/>
      <c r="Q30" s="88"/>
      <c r="R30" s="141" t="s">
        <v>196</v>
      </c>
      <c r="S30" s="88"/>
      <c r="T30" s="88"/>
      <c r="U30" s="91">
        <v>-2497067603.3026323</v>
      </c>
      <c r="V30" s="91">
        <v>360110814.37332845</v>
      </c>
      <c r="W30" s="91">
        <v>377501845.56458896</v>
      </c>
      <c r="X30" s="91">
        <v>395653216.34395897</v>
      </c>
      <c r="Y30" s="91">
        <v>414661964.32303977</v>
      </c>
      <c r="Z30" s="91">
        <v>434626770.26711309</v>
      </c>
      <c r="AA30" s="91">
        <v>455672844.50821412</v>
      </c>
      <c r="AB30" s="91">
        <v>6991807538.3375435</v>
      </c>
      <c r="AC30" s="91">
        <v>0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0</v>
      </c>
      <c r="BL30" s="91">
        <v>0</v>
      </c>
      <c r="BM30" s="91">
        <v>0</v>
      </c>
    </row>
    <row r="31" spans="1:65" s="4" customFormat="1" x14ac:dyDescent="0.25">
      <c r="A31" s="22">
        <v>31</v>
      </c>
      <c r="B31" s="3"/>
      <c r="C31" s="3"/>
      <c r="D31" s="10"/>
      <c r="E31" s="3" t="s">
        <v>288</v>
      </c>
      <c r="F31" s="23"/>
      <c r="G31" s="10"/>
      <c r="H31" s="3" t="s">
        <v>27</v>
      </c>
      <c r="I31" s="23"/>
      <c r="J31" s="10"/>
      <c r="K31" s="5" t="s">
        <v>32</v>
      </c>
      <c r="L31" s="23"/>
      <c r="M31" s="10"/>
      <c r="N31" s="30">
        <v>3040000000</v>
      </c>
      <c r="O31" s="24"/>
      <c r="P31" s="89"/>
      <c r="Q31" s="89"/>
      <c r="R31" s="135" t="s">
        <v>202</v>
      </c>
      <c r="S31" s="96"/>
      <c r="T31" s="96"/>
      <c r="U31" s="97">
        <v>-2131909731.3660829</v>
      </c>
      <c r="V31" s="97">
        <v>261938659.61326838</v>
      </c>
      <c r="W31" s="97">
        <v>234284465.01226175</v>
      </c>
      <c r="X31" s="97">
        <v>209741811.49956831</v>
      </c>
      <c r="Y31" s="97">
        <v>187894691.83836666</v>
      </c>
      <c r="Z31" s="97">
        <v>168372926.41884619</v>
      </c>
      <c r="AA31" s="97">
        <v>150855975.08575723</v>
      </c>
      <c r="AB31" s="97">
        <v>1975782568.8250022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</row>
    <row r="32" spans="1:65" ht="4.05" customHeight="1" x14ac:dyDescent="0.25">
      <c r="A32" s="17">
        <v>32</v>
      </c>
      <c r="B32" s="1"/>
      <c r="C32" s="1"/>
      <c r="D32" s="10"/>
      <c r="E32" s="31"/>
      <c r="F32" s="18"/>
      <c r="G32" s="10"/>
      <c r="H32" s="1"/>
      <c r="I32" s="18"/>
      <c r="J32" s="10"/>
      <c r="K32" s="12"/>
      <c r="L32" s="18"/>
      <c r="M32" s="10"/>
      <c r="N32" s="31"/>
      <c r="O32" s="24"/>
      <c r="P32" s="88"/>
      <c r="Q32" s="88"/>
      <c r="R32" s="134"/>
      <c r="S32" s="88"/>
      <c r="T32" s="88"/>
      <c r="U32" s="91"/>
      <c r="V32" s="91"/>
      <c r="W32" s="91"/>
      <c r="X32" s="91"/>
      <c r="Y32" s="91"/>
      <c r="Z32" s="91"/>
      <c r="AA32" s="91"/>
      <c r="AB32" s="91"/>
      <c r="AC32" s="91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</row>
    <row r="33" spans="1:65" s="13" customFormat="1" x14ac:dyDescent="0.25">
      <c r="A33" s="17">
        <v>33</v>
      </c>
      <c r="B33" s="12"/>
      <c r="C33" s="12"/>
      <c r="D33" s="27"/>
      <c r="E33" s="12" t="s">
        <v>290</v>
      </c>
      <c r="F33" s="18"/>
      <c r="G33" s="27"/>
      <c r="H33" s="12"/>
      <c r="I33" s="18"/>
      <c r="J33" s="27"/>
      <c r="K33" s="12" t="s">
        <v>34</v>
      </c>
      <c r="L33" s="18"/>
      <c r="M33" s="27"/>
      <c r="N33" s="86">
        <v>0.5</v>
      </c>
      <c r="O33" s="82"/>
      <c r="P33" s="92"/>
      <c r="Q33" s="92"/>
      <c r="R33" s="138" t="s">
        <v>202</v>
      </c>
      <c r="S33" s="127"/>
      <c r="T33" s="127"/>
      <c r="U33" s="128">
        <v>1056961366.9269876</v>
      </c>
      <c r="V33" s="91"/>
      <c r="W33" s="91"/>
      <c r="X33" s="91"/>
      <c r="Y33" s="91"/>
      <c r="Z33" s="91"/>
      <c r="AA33" s="91"/>
      <c r="AB33" s="91"/>
      <c r="AC33" s="91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</row>
    <row r="34" spans="1:65" s="4" customFormat="1" x14ac:dyDescent="0.25">
      <c r="A34" s="22">
        <v>34</v>
      </c>
      <c r="B34" s="3"/>
      <c r="C34" s="3"/>
      <c r="D34" s="10"/>
      <c r="E34" s="3" t="s">
        <v>116</v>
      </c>
      <c r="F34" s="23"/>
      <c r="G34" s="10"/>
      <c r="H34" s="3" t="s">
        <v>27</v>
      </c>
      <c r="I34" s="23"/>
      <c r="J34" s="10"/>
      <c r="K34" s="5" t="s">
        <v>32</v>
      </c>
      <c r="L34" s="23"/>
      <c r="M34" s="10"/>
      <c r="N34" s="30">
        <v>1520000000</v>
      </c>
      <c r="O34" s="24"/>
      <c r="P34" s="89"/>
      <c r="Q34" s="89"/>
      <c r="R34" s="139" t="s">
        <v>203</v>
      </c>
      <c r="S34" s="129"/>
      <c r="T34" s="129"/>
      <c r="U34" s="130">
        <v>0.26255014027660906</v>
      </c>
      <c r="V34" s="91"/>
      <c r="W34" s="91"/>
      <c r="X34" s="91"/>
      <c r="Y34" s="91"/>
      <c r="Z34" s="91"/>
      <c r="AA34" s="91"/>
      <c r="AB34" s="91"/>
      <c r="AC34" s="91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</row>
    <row r="35" spans="1:65" ht="4.05" customHeight="1" x14ac:dyDescent="0.25">
      <c r="A35" s="17">
        <v>35</v>
      </c>
      <c r="B35" s="1"/>
      <c r="C35" s="1"/>
      <c r="D35" s="10"/>
      <c r="E35" s="31"/>
      <c r="F35" s="18"/>
      <c r="G35" s="10"/>
      <c r="H35" s="1"/>
      <c r="I35" s="18"/>
      <c r="J35" s="10"/>
      <c r="K35" s="12"/>
      <c r="L35" s="18"/>
      <c r="M35" s="10"/>
      <c r="N35" s="31"/>
      <c r="O35" s="24"/>
      <c r="P35" s="88"/>
      <c r="Q35" s="88"/>
      <c r="R35" s="134"/>
      <c r="S35" s="88"/>
      <c r="T35" s="88"/>
      <c r="U35" s="91"/>
      <c r="V35" s="91"/>
      <c r="W35" s="91"/>
      <c r="X35" s="91"/>
      <c r="Y35" s="91"/>
      <c r="Z35" s="91"/>
      <c r="AA35" s="91"/>
      <c r="AB35" s="91"/>
      <c r="AC35" s="91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</row>
    <row r="36" spans="1:65" x14ac:dyDescent="0.25">
      <c r="A36" s="17">
        <v>36</v>
      </c>
      <c r="B36" s="1"/>
      <c r="C36" s="1"/>
      <c r="D36" s="10"/>
      <c r="E36" s="1"/>
      <c r="F36" s="18"/>
      <c r="G36" s="10"/>
      <c r="H36" s="1"/>
      <c r="I36" s="18"/>
      <c r="J36" s="10"/>
      <c r="K36" s="12"/>
      <c r="L36" s="18"/>
      <c r="M36" s="10"/>
      <c r="N36" s="1"/>
      <c r="O36" s="24"/>
      <c r="P36" s="88"/>
      <c r="Q36" s="88"/>
      <c r="R36" s="141" t="s">
        <v>204</v>
      </c>
      <c r="S36" s="88"/>
      <c r="T36" s="88"/>
      <c r="U36" s="91">
        <v>-1401855923.3026316</v>
      </c>
      <c r="V36" s="91">
        <v>193939626.37332848</v>
      </c>
      <c r="W36" s="91">
        <v>205492717.56458896</v>
      </c>
      <c r="X36" s="91">
        <v>219121252.34395903</v>
      </c>
      <c r="Y36" s="91">
        <v>234692444.32303974</v>
      </c>
      <c r="Z36" s="91">
        <v>252075150.26711309</v>
      </c>
      <c r="AA36" s="91">
        <v>271164756.50821418</v>
      </c>
      <c r="AB36" s="91">
        <v>6024256123.6708765</v>
      </c>
      <c r="AC36" s="91">
        <v>0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0</v>
      </c>
      <c r="AP36" s="91">
        <v>0</v>
      </c>
      <c r="AQ36" s="91">
        <v>0</v>
      </c>
      <c r="AR36" s="91">
        <v>0</v>
      </c>
      <c r="AS36" s="91">
        <v>0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91">
        <v>0</v>
      </c>
      <c r="BF36" s="91">
        <v>0</v>
      </c>
      <c r="BG36" s="91">
        <v>0</v>
      </c>
      <c r="BH36" s="91">
        <v>0</v>
      </c>
      <c r="BI36" s="91">
        <v>0</v>
      </c>
      <c r="BJ36" s="91">
        <v>0</v>
      </c>
      <c r="BK36" s="91">
        <v>0</v>
      </c>
      <c r="BL36" s="91">
        <v>0</v>
      </c>
      <c r="BM36" s="91">
        <v>0</v>
      </c>
    </row>
    <row r="37" spans="1:65" s="4" customFormat="1" x14ac:dyDescent="0.25">
      <c r="A37" s="22">
        <v>37</v>
      </c>
      <c r="B37" s="3"/>
      <c r="C37" s="3"/>
      <c r="D37" s="10"/>
      <c r="E37" s="3" t="s">
        <v>117</v>
      </c>
      <c r="F37" s="23"/>
      <c r="G37" s="10"/>
      <c r="H37" s="3" t="s">
        <v>27</v>
      </c>
      <c r="I37" s="23"/>
      <c r="J37" s="10"/>
      <c r="K37" s="5" t="s">
        <v>32</v>
      </c>
      <c r="L37" s="23"/>
      <c r="M37" s="10"/>
      <c r="N37" s="30">
        <v>1600000000</v>
      </c>
      <c r="O37" s="24"/>
      <c r="P37" s="89"/>
      <c r="Q37" s="89"/>
      <c r="R37" s="135" t="s">
        <v>205</v>
      </c>
      <c r="S37" s="96"/>
      <c r="T37" s="96"/>
      <c r="U37" s="97">
        <v>-1149062232.2152719</v>
      </c>
      <c r="V37" s="97">
        <v>130300743.33064263</v>
      </c>
      <c r="W37" s="97">
        <v>113166254.86526899</v>
      </c>
      <c r="X37" s="97">
        <v>98911133.469591647</v>
      </c>
      <c r="Y37" s="97">
        <v>86836028.957401186</v>
      </c>
      <c r="Z37" s="97">
        <v>76448866.526582316</v>
      </c>
      <c r="AA37" s="97">
        <v>67408463.585986763</v>
      </c>
      <c r="AB37" s="97">
        <v>1227509275.215971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97">
        <v>0</v>
      </c>
      <c r="BJ37" s="97">
        <v>0</v>
      </c>
      <c r="BK37" s="97">
        <v>0</v>
      </c>
      <c r="BL37" s="97">
        <v>0</v>
      </c>
      <c r="BM37" s="97">
        <v>0</v>
      </c>
    </row>
    <row r="38" spans="1:65" ht="4.05" customHeight="1" x14ac:dyDescent="0.25">
      <c r="A38" s="17">
        <v>38</v>
      </c>
      <c r="B38" s="1"/>
      <c r="C38" s="1"/>
      <c r="D38" s="10"/>
      <c r="E38" s="31"/>
      <c r="F38" s="18"/>
      <c r="G38" s="10"/>
      <c r="H38" s="1"/>
      <c r="I38" s="18"/>
      <c r="J38" s="10"/>
      <c r="K38" s="12"/>
      <c r="L38" s="18"/>
      <c r="M38" s="10"/>
      <c r="N38" s="31"/>
      <c r="O38" s="24"/>
      <c r="P38" s="88"/>
      <c r="Q38" s="88"/>
      <c r="R38" s="134"/>
      <c r="S38" s="88"/>
      <c r="T38" s="88"/>
      <c r="U38" s="91"/>
      <c r="V38" s="91"/>
      <c r="W38" s="91"/>
      <c r="X38" s="91"/>
      <c r="Y38" s="91"/>
      <c r="Z38" s="91"/>
      <c r="AA38" s="91"/>
      <c r="AB38" s="91"/>
      <c r="AC38" s="91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</row>
    <row r="39" spans="1:65" s="13" customFormat="1" x14ac:dyDescent="0.25">
      <c r="A39" s="17">
        <v>39</v>
      </c>
      <c r="B39" s="12"/>
      <c r="C39" s="12"/>
      <c r="D39" s="27"/>
      <c r="E39" s="12" t="s">
        <v>118</v>
      </c>
      <c r="F39" s="18"/>
      <c r="G39" s="27"/>
      <c r="H39" s="12"/>
      <c r="I39" s="18"/>
      <c r="J39" s="27"/>
      <c r="K39" s="12" t="s">
        <v>32</v>
      </c>
      <c r="L39" s="18"/>
      <c r="M39" s="27"/>
      <c r="N39" s="28">
        <v>1520000000</v>
      </c>
      <c r="O39" s="82"/>
      <c r="P39" s="92"/>
      <c r="Q39" s="92"/>
      <c r="R39" s="138" t="s">
        <v>205</v>
      </c>
      <c r="S39" s="127"/>
      <c r="T39" s="127"/>
      <c r="U39" s="128">
        <v>651518533.73617244</v>
      </c>
      <c r="V39" s="91"/>
      <c r="W39" s="91"/>
      <c r="X39" s="91"/>
      <c r="Y39" s="91"/>
      <c r="Z39" s="91"/>
      <c r="AA39" s="91"/>
      <c r="AB39" s="91"/>
      <c r="AC39" s="91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</row>
    <row r="40" spans="1:65" s="13" customFormat="1" x14ac:dyDescent="0.25">
      <c r="A40" s="17">
        <v>40</v>
      </c>
      <c r="B40" s="12"/>
      <c r="C40" s="12"/>
      <c r="D40" s="27"/>
      <c r="E40" s="12" t="s">
        <v>119</v>
      </c>
      <c r="F40" s="18"/>
      <c r="G40" s="27"/>
      <c r="H40" s="12"/>
      <c r="I40" s="18"/>
      <c r="J40" s="27"/>
      <c r="K40" s="12" t="s">
        <v>32</v>
      </c>
      <c r="L40" s="18"/>
      <c r="M40" s="27"/>
      <c r="N40" s="28">
        <v>80000000</v>
      </c>
      <c r="O40" s="82"/>
      <c r="P40" s="92"/>
      <c r="Q40" s="92"/>
      <c r="R40" s="139" t="s">
        <v>206</v>
      </c>
      <c r="S40" s="129"/>
      <c r="T40" s="129"/>
      <c r="U40" s="130">
        <v>0.32217208958742738</v>
      </c>
      <c r="V40" s="91"/>
      <c r="W40" s="91"/>
      <c r="X40" s="91"/>
      <c r="Y40" s="91"/>
      <c r="Z40" s="91"/>
      <c r="AA40" s="91"/>
      <c r="AB40" s="91"/>
      <c r="AC40" s="91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</row>
    <row r="41" spans="1:65" s="13" customFormat="1" ht="1.95" customHeight="1" x14ac:dyDescent="0.25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8"/>
      <c r="O41" s="82"/>
      <c r="P41" s="92"/>
      <c r="Q41" s="92"/>
      <c r="R41" s="137"/>
      <c r="S41" s="92"/>
      <c r="T41" s="92"/>
      <c r="U41" s="91"/>
      <c r="V41" s="91"/>
      <c r="W41" s="91"/>
      <c r="X41" s="91"/>
      <c r="Y41" s="91"/>
      <c r="Z41" s="91"/>
      <c r="AA41" s="91"/>
      <c r="AB41" s="91"/>
      <c r="AC41" s="91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</row>
    <row r="42" spans="1:65" s="13" customFormat="1" ht="1.95" customHeight="1" x14ac:dyDescent="0.25">
      <c r="A42" s="17">
        <v>42</v>
      </c>
      <c r="B42" s="12"/>
      <c r="C42" s="12"/>
      <c r="D42" s="27"/>
      <c r="E42" s="12" t="s">
        <v>298</v>
      </c>
      <c r="F42" s="18"/>
      <c r="G42" s="27"/>
      <c r="H42" s="12"/>
      <c r="I42" s="18"/>
      <c r="J42" s="27"/>
      <c r="K42" s="12" t="s">
        <v>298</v>
      </c>
      <c r="L42" s="18"/>
      <c r="M42" s="27"/>
      <c r="N42" s="28"/>
      <c r="O42" s="82"/>
      <c r="P42" s="92"/>
      <c r="Q42" s="92"/>
      <c r="R42" s="137"/>
      <c r="S42" s="92"/>
      <c r="T42" s="92"/>
      <c r="U42" s="91"/>
      <c r="V42" s="91"/>
      <c r="W42" s="91"/>
      <c r="X42" s="91"/>
      <c r="Y42" s="91"/>
      <c r="Z42" s="91"/>
      <c r="AA42" s="91"/>
      <c r="AB42" s="91"/>
      <c r="AC42" s="91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</row>
    <row r="43" spans="1:65" ht="4.0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88"/>
      <c r="Q43" s="88"/>
      <c r="R43" s="134"/>
      <c r="S43" s="88"/>
      <c r="T43" s="88"/>
      <c r="U43" s="91"/>
      <c r="V43" s="91"/>
      <c r="W43" s="91"/>
      <c r="X43" s="91"/>
      <c r="Y43" s="91"/>
      <c r="Z43" s="91"/>
      <c r="AA43" s="91"/>
      <c r="AB43" s="91"/>
      <c r="AC43" s="91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</row>
    <row r="44" spans="1:65" x14ac:dyDescent="0.25">
      <c r="A44" s="17">
        <v>44</v>
      </c>
      <c r="B44" s="1"/>
      <c r="C44" s="1"/>
      <c r="D44" s="10"/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88"/>
      <c r="Q44" s="88"/>
      <c r="R44" s="141" t="s">
        <v>207</v>
      </c>
      <c r="S44" s="88"/>
      <c r="T44" s="88"/>
      <c r="U44" s="91">
        <v>29300558.468316115</v>
      </c>
      <c r="V44" s="91">
        <v>151820000.18729493</v>
      </c>
      <c r="W44" s="91">
        <v>175596315.20628834</v>
      </c>
      <c r="X44" s="91">
        <v>201221478.96095991</v>
      </c>
      <c r="Y44" s="91">
        <v>228574702.01337612</v>
      </c>
      <c r="Z44" s="91">
        <v>257536604.52569437</v>
      </c>
      <c r="AA44" s="91">
        <v>288010082.15751898</v>
      </c>
      <c r="AB44" s="91">
        <v>2977436889.4090176</v>
      </c>
      <c r="AC44" s="91">
        <v>0</v>
      </c>
      <c r="AD44" s="91">
        <v>0</v>
      </c>
      <c r="AE44" s="91">
        <v>0</v>
      </c>
      <c r="AF44" s="91">
        <v>0</v>
      </c>
      <c r="AG44" s="91">
        <v>0</v>
      </c>
      <c r="AH44" s="91">
        <v>0</v>
      </c>
      <c r="AI44" s="91">
        <v>0</v>
      </c>
      <c r="AJ44" s="91">
        <v>0</v>
      </c>
      <c r="AK44" s="91">
        <v>0</v>
      </c>
      <c r="AL44" s="91">
        <v>0</v>
      </c>
      <c r="AM44" s="91">
        <v>0</v>
      </c>
      <c r="AN44" s="91">
        <v>0</v>
      </c>
      <c r="AO44" s="91">
        <v>0</v>
      </c>
      <c r="AP44" s="91">
        <v>0</v>
      </c>
      <c r="AQ44" s="91">
        <v>0</v>
      </c>
      <c r="AR44" s="91">
        <v>0</v>
      </c>
      <c r="AS44" s="91">
        <v>0</v>
      </c>
      <c r="AT44" s="91">
        <v>0</v>
      </c>
      <c r="AU44" s="91">
        <v>0</v>
      </c>
      <c r="AV44" s="91">
        <v>0</v>
      </c>
      <c r="AW44" s="91">
        <v>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91">
        <v>0</v>
      </c>
      <c r="BF44" s="91">
        <v>0</v>
      </c>
      <c r="BG44" s="91">
        <v>0</v>
      </c>
      <c r="BH44" s="91">
        <v>0</v>
      </c>
      <c r="BI44" s="91">
        <v>0</v>
      </c>
      <c r="BJ44" s="91">
        <v>0</v>
      </c>
      <c r="BK44" s="91">
        <v>0</v>
      </c>
      <c r="BL44" s="91">
        <v>0</v>
      </c>
      <c r="BM44" s="91">
        <v>0</v>
      </c>
    </row>
    <row r="45" spans="1:65" x14ac:dyDescent="0.25">
      <c r="A45" s="17">
        <v>45</v>
      </c>
      <c r="B45" s="1"/>
      <c r="C45" s="1"/>
      <c r="D45" s="10"/>
      <c r="E45" s="122" t="s">
        <v>198</v>
      </c>
      <c r="F45" s="23"/>
      <c r="G45" s="10"/>
      <c r="H45" s="3" t="s">
        <v>27</v>
      </c>
      <c r="I45" s="23"/>
      <c r="J45" s="10"/>
      <c r="K45" s="5" t="s">
        <v>140</v>
      </c>
      <c r="L45" s="23"/>
      <c r="M45" s="10"/>
      <c r="N45" s="39">
        <v>0.17128205128205129</v>
      </c>
      <c r="O45" s="24"/>
      <c r="P45" s="88"/>
      <c r="Q45" s="88"/>
      <c r="R45" s="135" t="s">
        <v>208</v>
      </c>
      <c r="S45" s="96"/>
      <c r="T45" s="96"/>
      <c r="U45" s="97">
        <v>24016851.203537799</v>
      </c>
      <c r="V45" s="97">
        <v>102002150.08552468</v>
      </c>
      <c r="W45" s="97">
        <v>96702100.179248676</v>
      </c>
      <c r="X45" s="97">
        <v>90831192.089090124</v>
      </c>
      <c r="Y45" s="97">
        <v>84572468.87608622</v>
      </c>
      <c r="Z45" s="97">
        <v>78105205.865120396</v>
      </c>
      <c r="AA45" s="97">
        <v>71596019.281820178</v>
      </c>
      <c r="AB45" s="97">
        <v>606685924.88273716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97">
        <v>0</v>
      </c>
      <c r="BJ45" s="97">
        <v>0</v>
      </c>
      <c r="BK45" s="97">
        <v>0</v>
      </c>
      <c r="BL45" s="97">
        <v>0</v>
      </c>
      <c r="BM45" s="97">
        <v>0</v>
      </c>
    </row>
    <row r="46" spans="1:65" ht="4.05" customHeight="1" x14ac:dyDescent="0.25">
      <c r="A46" s="17">
        <v>46</v>
      </c>
      <c r="B46" s="1"/>
      <c r="C46" s="1"/>
      <c r="D46" s="10"/>
      <c r="E46" s="123"/>
      <c r="F46" s="18"/>
      <c r="G46" s="10"/>
      <c r="H46" s="1"/>
      <c r="I46" s="18"/>
      <c r="J46" s="10"/>
      <c r="K46" s="12"/>
      <c r="L46" s="18"/>
      <c r="M46" s="10"/>
      <c r="N46" s="31"/>
      <c r="O46" s="24"/>
      <c r="P46" s="88"/>
      <c r="Q46" s="88"/>
      <c r="R46" s="134"/>
      <c r="S46" s="88"/>
      <c r="T46" s="88"/>
      <c r="U46" s="91"/>
      <c r="V46" s="91"/>
      <c r="W46" s="91"/>
      <c r="X46" s="91"/>
      <c r="Y46" s="91"/>
      <c r="Z46" s="91"/>
      <c r="AA46" s="91"/>
      <c r="AB46" s="91"/>
      <c r="AC46" s="91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</row>
    <row r="47" spans="1:65" x14ac:dyDescent="0.25">
      <c r="A47" s="17">
        <v>47</v>
      </c>
      <c r="B47" s="1"/>
      <c r="C47" s="1"/>
      <c r="D47" s="10"/>
      <c r="E47" s="124" t="s">
        <v>197</v>
      </c>
      <c r="F47" s="18"/>
      <c r="G47" s="27"/>
      <c r="H47" s="12"/>
      <c r="I47" s="18"/>
      <c r="J47" s="27"/>
      <c r="K47" s="12" t="s">
        <v>140</v>
      </c>
      <c r="L47" s="18"/>
      <c r="M47" s="27"/>
      <c r="N47" s="154">
        <v>0.22</v>
      </c>
      <c r="O47" s="24"/>
      <c r="P47" s="88"/>
      <c r="Q47" s="88"/>
      <c r="R47" s="138" t="s">
        <v>208</v>
      </c>
      <c r="S47" s="127"/>
      <c r="T47" s="127"/>
      <c r="U47" s="128">
        <v>1154511912.4631653</v>
      </c>
      <c r="V47" s="91"/>
      <c r="W47" s="91"/>
      <c r="X47" s="91"/>
      <c r="Y47" s="91"/>
      <c r="Z47" s="91"/>
      <c r="AA47" s="91"/>
      <c r="AB47" s="91"/>
      <c r="AC47" s="91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</row>
    <row r="48" spans="1:65" x14ac:dyDescent="0.25">
      <c r="A48" s="17">
        <v>48</v>
      </c>
      <c r="B48" s="1"/>
      <c r="C48" s="1"/>
      <c r="D48" s="10"/>
      <c r="E48" s="124" t="s">
        <v>123</v>
      </c>
      <c r="F48" s="18"/>
      <c r="G48" s="27"/>
      <c r="H48" s="12"/>
      <c r="I48" s="18"/>
      <c r="J48" s="27"/>
      <c r="K48" s="12" t="s">
        <v>140</v>
      </c>
      <c r="L48" s="18"/>
      <c r="M48" s="27"/>
      <c r="N48" s="87">
        <v>0.12</v>
      </c>
      <c r="O48" s="24"/>
      <c r="P48" s="88"/>
      <c r="Q48" s="88"/>
      <c r="R48" s="139" t="s">
        <v>12</v>
      </c>
      <c r="S48" s="129"/>
      <c r="T48" s="129"/>
      <c r="U48" s="130">
        <v>0.72156994528947827</v>
      </c>
      <c r="V48" s="91"/>
      <c r="W48" s="91"/>
      <c r="X48" s="91"/>
      <c r="Y48" s="91"/>
      <c r="Z48" s="91"/>
      <c r="AA48" s="91"/>
      <c r="AB48" s="91"/>
      <c r="AC48" s="91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</row>
    <row r="49" spans="1:65" x14ac:dyDescent="0.25">
      <c r="A49" s="17">
        <v>49</v>
      </c>
      <c r="B49" s="1"/>
      <c r="C49" s="1"/>
      <c r="D49" s="10"/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88"/>
      <c r="Q49" s="88"/>
      <c r="R49" s="136" t="s">
        <v>293</v>
      </c>
      <c r="S49" s="89"/>
      <c r="T49" s="89"/>
      <c r="U49" s="95">
        <v>1.8312849042697574E-2</v>
      </c>
      <c r="V49" s="95">
        <v>9.4887500117059334E-2</v>
      </c>
      <c r="W49" s="95">
        <v>0.10974769700393021</v>
      </c>
      <c r="X49" s="95">
        <v>0.12576342435059995</v>
      </c>
      <c r="Y49" s="95">
        <v>0.14285918875836007</v>
      </c>
      <c r="Z49" s="95">
        <v>0.16096037782855899</v>
      </c>
      <c r="AA49" s="95">
        <v>0.18000630134844936</v>
      </c>
      <c r="AB49" s="95">
        <v>1.8608980558806361</v>
      </c>
      <c r="AC49" s="95">
        <v>0</v>
      </c>
      <c r="AD49" s="95">
        <v>0</v>
      </c>
      <c r="AE49" s="95">
        <v>0</v>
      </c>
      <c r="AF49" s="95">
        <v>0</v>
      </c>
      <c r="AG49" s="95">
        <v>0</v>
      </c>
      <c r="AH49" s="95">
        <v>0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95">
        <v>0</v>
      </c>
      <c r="AQ49" s="95">
        <v>0</v>
      </c>
      <c r="AR49" s="95">
        <v>0</v>
      </c>
      <c r="AS49" s="95">
        <v>0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5">
        <v>0</v>
      </c>
      <c r="BJ49" s="95">
        <v>0</v>
      </c>
      <c r="BK49" s="95">
        <v>0</v>
      </c>
      <c r="BL49" s="95">
        <v>0</v>
      </c>
      <c r="BM49" s="95">
        <v>0</v>
      </c>
    </row>
    <row r="50" spans="1:65" x14ac:dyDescent="0.25">
      <c r="A50" s="17">
        <v>50</v>
      </c>
      <c r="B50" s="1"/>
      <c r="C50" s="1"/>
      <c r="D50" s="10"/>
      <c r="E50" s="1"/>
      <c r="F50" s="18"/>
      <c r="G50" s="10"/>
      <c r="H50" s="1"/>
      <c r="I50" s="18"/>
      <c r="J50" s="10"/>
      <c r="K50" s="12"/>
      <c r="L50" s="18"/>
      <c r="M50" s="10"/>
      <c r="N50" s="1"/>
      <c r="O50" s="24"/>
      <c r="P50" s="88"/>
      <c r="Q50" s="88"/>
      <c r="R50" s="142" t="s">
        <v>293</v>
      </c>
      <c r="S50" s="98"/>
      <c r="T50" s="98"/>
      <c r="U50" s="90">
        <v>2.6934353943302916</v>
      </c>
      <c r="V50" s="91"/>
      <c r="W50" s="91"/>
      <c r="X50" s="91"/>
      <c r="Y50" s="91"/>
      <c r="Z50" s="91"/>
      <c r="AA50" s="91"/>
      <c r="AB50" s="91"/>
      <c r="AC50" s="91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</row>
    <row r="51" spans="1:65" x14ac:dyDescent="0.25">
      <c r="A51" s="17">
        <v>51</v>
      </c>
      <c r="B51" s="1"/>
      <c r="C51" s="1"/>
      <c r="D51" s="10"/>
      <c r="E51" s="1"/>
      <c r="F51" s="18"/>
      <c r="G51" s="10"/>
      <c r="H51" s="1"/>
      <c r="I51" s="18"/>
      <c r="J51" s="10"/>
      <c r="K51" s="12"/>
      <c r="L51" s="18"/>
      <c r="M51" s="10"/>
      <c r="N51" s="1"/>
      <c r="O51" s="24"/>
      <c r="P51" s="88"/>
      <c r="Q51" s="88"/>
      <c r="R51" s="134"/>
      <c r="S51" s="88"/>
      <c r="T51" s="88"/>
      <c r="U51" s="91"/>
      <c r="V51" s="91"/>
      <c r="W51" s="91"/>
      <c r="X51" s="91"/>
      <c r="Y51" s="91"/>
      <c r="Z51" s="91"/>
      <c r="AA51" s="91"/>
      <c r="AB51" s="91"/>
      <c r="AC51" s="91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</row>
    <row r="52" spans="1:65" x14ac:dyDescent="0.25">
      <c r="A52" s="17">
        <v>52</v>
      </c>
      <c r="B52" s="1"/>
      <c r="C52" s="1"/>
      <c r="D52" s="10"/>
      <c r="E52" s="1"/>
      <c r="F52" s="18"/>
      <c r="G52" s="10"/>
      <c r="H52" s="1"/>
      <c r="I52" s="18"/>
      <c r="J52" s="10"/>
      <c r="K52" s="12"/>
      <c r="L52" s="18"/>
      <c r="M52" s="10"/>
      <c r="N52" s="1"/>
      <c r="O52" s="24"/>
      <c r="P52" s="88"/>
      <c r="Q52" s="88"/>
      <c r="R52" s="134"/>
      <c r="S52" s="88"/>
      <c r="T52" s="88"/>
      <c r="U52" s="91"/>
      <c r="V52" s="91"/>
      <c r="W52" s="91"/>
      <c r="X52" s="91"/>
      <c r="Y52" s="91"/>
      <c r="Z52" s="91"/>
      <c r="AA52" s="91"/>
      <c r="AB52" s="91"/>
      <c r="AC52" s="91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</row>
    <row r="53" spans="1:65" x14ac:dyDescent="0.25">
      <c r="A53" s="17">
        <v>53</v>
      </c>
      <c r="B53" s="1"/>
      <c r="C53" s="1"/>
      <c r="D53" s="10"/>
      <c r="E53" s="1"/>
      <c r="F53" s="18"/>
      <c r="G53" s="10"/>
      <c r="H53" s="1"/>
      <c r="I53" s="18"/>
      <c r="J53" s="10"/>
      <c r="K53" s="12"/>
      <c r="L53" s="18"/>
      <c r="M53" s="10"/>
      <c r="N53" s="1"/>
      <c r="O53" s="24"/>
      <c r="P53" s="88"/>
      <c r="Q53" s="88"/>
      <c r="R53" s="134"/>
      <c r="S53" s="88"/>
      <c r="T53" s="88"/>
      <c r="U53" s="91"/>
      <c r="V53" s="91"/>
      <c r="W53" s="91"/>
      <c r="X53" s="91"/>
      <c r="Y53" s="91"/>
      <c r="Z53" s="91"/>
      <c r="AA53" s="91"/>
      <c r="AB53" s="91"/>
      <c r="AC53" s="91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</row>
    <row r="54" spans="1:65" x14ac:dyDescent="0.25">
      <c r="A54" s="17">
        <v>54</v>
      </c>
      <c r="B54" s="1"/>
      <c r="C54" s="1"/>
      <c r="D54" s="10"/>
      <c r="E54" s="1"/>
      <c r="F54" s="18"/>
      <c r="G54" s="10"/>
      <c r="H54" s="1"/>
      <c r="I54" s="18"/>
      <c r="J54" s="10"/>
      <c r="K54" s="12"/>
      <c r="L54" s="18"/>
      <c r="M54" s="10"/>
      <c r="N54" s="1"/>
      <c r="O54" s="24"/>
      <c r="P54" s="1"/>
      <c r="Q54" s="1"/>
      <c r="R54" s="131"/>
      <c r="S54" s="1"/>
      <c r="T54" s="1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</row>
    <row r="55" spans="1:65" x14ac:dyDescent="0.25">
      <c r="A55" s="17">
        <v>55</v>
      </c>
      <c r="B55" s="1"/>
      <c r="C55" s="1"/>
      <c r="D55" s="10"/>
      <c r="E55" s="1"/>
      <c r="F55" s="18"/>
      <c r="G55" s="10"/>
      <c r="H55" s="1"/>
      <c r="I55" s="18"/>
      <c r="J55" s="10"/>
      <c r="K55" s="12"/>
      <c r="L55" s="18"/>
      <c r="M55" s="10"/>
      <c r="N55" s="1"/>
      <c r="O55" s="24"/>
      <c r="P55" s="1"/>
      <c r="Q55" s="1"/>
      <c r="R55" s="131"/>
      <c r="S55" s="1"/>
      <c r="T55" s="1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</row>
    <row r="56" spans="1:65" x14ac:dyDescent="0.25">
      <c r="A56" s="17">
        <v>56</v>
      </c>
      <c r="B56" s="1"/>
      <c r="C56" s="1"/>
      <c r="D56" s="10"/>
      <c r="E56" s="1"/>
      <c r="F56" s="18"/>
      <c r="G56" s="10"/>
      <c r="H56" s="1"/>
      <c r="I56" s="18"/>
      <c r="J56" s="10"/>
      <c r="K56" s="12"/>
      <c r="L56" s="18"/>
      <c r="M56" s="10"/>
      <c r="N56" s="1"/>
      <c r="O56" s="24"/>
      <c r="P56" s="1"/>
      <c r="Q56" s="1"/>
      <c r="R56" s="131"/>
      <c r="S56" s="1"/>
      <c r="T56" s="1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</row>
    <row r="57" spans="1:65" x14ac:dyDescent="0.25">
      <c r="A57" s="17">
        <v>57</v>
      </c>
      <c r="B57" s="1"/>
      <c r="C57" s="1"/>
      <c r="D57" s="10"/>
      <c r="E57" s="1"/>
      <c r="F57" s="18"/>
      <c r="G57" s="10"/>
      <c r="H57" s="1"/>
      <c r="I57" s="18"/>
      <c r="J57" s="10"/>
      <c r="K57" s="12"/>
      <c r="L57" s="18"/>
      <c r="M57" s="10"/>
      <c r="N57" s="1"/>
      <c r="O57" s="24"/>
      <c r="P57" s="1"/>
      <c r="Q57" s="1"/>
      <c r="R57" s="131"/>
      <c r="S57" s="1"/>
      <c r="T57" s="1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</row>
    <row r="58" spans="1:65" x14ac:dyDescent="0.25">
      <c r="A58" s="17">
        <v>58</v>
      </c>
      <c r="B58" s="1"/>
      <c r="C58" s="1"/>
      <c r="D58" s="10"/>
      <c r="E58" s="1"/>
      <c r="F58" s="18"/>
      <c r="G58" s="10"/>
      <c r="H58" s="1"/>
      <c r="I58" s="18"/>
      <c r="J58" s="10"/>
      <c r="K58" s="12"/>
      <c r="L58" s="18"/>
      <c r="M58" s="10"/>
      <c r="N58" s="1"/>
      <c r="O58" s="24"/>
      <c r="P58" s="1"/>
      <c r="Q58" s="1"/>
      <c r="R58" s="131"/>
      <c r="S58" s="1"/>
      <c r="T58" s="1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</row>
    <row r="59" spans="1:65" x14ac:dyDescent="0.25">
      <c r="A59" s="17">
        <v>59</v>
      </c>
      <c r="B59" s="1"/>
      <c r="C59" s="1"/>
      <c r="D59" s="10"/>
      <c r="E59" s="1"/>
      <c r="F59" s="18"/>
      <c r="G59" s="10"/>
      <c r="H59" s="1"/>
      <c r="I59" s="18"/>
      <c r="J59" s="10"/>
      <c r="K59" s="12"/>
      <c r="L59" s="18"/>
      <c r="M59" s="10"/>
      <c r="N59" s="1"/>
      <c r="O59" s="24"/>
      <c r="P59" s="1"/>
      <c r="Q59" s="1"/>
      <c r="R59" s="131"/>
      <c r="S59" s="1"/>
      <c r="T59" s="1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</row>
    <row r="60" spans="1:65" x14ac:dyDescent="0.25">
      <c r="A60" s="17">
        <v>60</v>
      </c>
      <c r="B60" s="1"/>
      <c r="C60" s="1"/>
      <c r="D60" s="10"/>
      <c r="E60" s="1"/>
      <c r="F60" s="18"/>
      <c r="G60" s="10"/>
      <c r="H60" s="1"/>
      <c r="I60" s="18"/>
      <c r="J60" s="10"/>
      <c r="K60" s="12"/>
      <c r="L60" s="18"/>
      <c r="M60" s="10"/>
      <c r="N60" s="1"/>
      <c r="O60" s="24"/>
      <c r="P60" s="1"/>
      <c r="Q60" s="1"/>
      <c r="R60" s="131"/>
      <c r="S60" s="1"/>
      <c r="T60" s="1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</row>
    <row r="61" spans="1:65" x14ac:dyDescent="0.25">
      <c r="A61" s="17">
        <v>61</v>
      </c>
      <c r="B61" s="1"/>
      <c r="C61" s="1"/>
      <c r="D61" s="10"/>
      <c r="E61" s="1"/>
      <c r="F61" s="18"/>
      <c r="G61" s="10"/>
      <c r="H61" s="1"/>
      <c r="I61" s="18"/>
      <c r="J61" s="10"/>
      <c r="K61" s="12"/>
      <c r="L61" s="18"/>
      <c r="M61" s="10"/>
      <c r="N61" s="1"/>
      <c r="O61" s="24"/>
      <c r="P61" s="1"/>
      <c r="Q61" s="1"/>
      <c r="R61" s="131"/>
      <c r="S61" s="1"/>
      <c r="T61" s="1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</row>
    <row r="62" spans="1:65" x14ac:dyDescent="0.25">
      <c r="A62" s="17">
        <v>62</v>
      </c>
      <c r="B62" s="1"/>
      <c r="C62" s="1"/>
      <c r="D62" s="10"/>
      <c r="E62" s="1"/>
      <c r="F62" s="18"/>
      <c r="G62" s="10"/>
      <c r="H62" s="1"/>
      <c r="I62" s="18"/>
      <c r="J62" s="10"/>
      <c r="K62" s="12"/>
      <c r="L62" s="18"/>
      <c r="M62" s="10"/>
      <c r="N62" s="1"/>
      <c r="O62" s="24"/>
      <c r="P62" s="1"/>
      <c r="Q62" s="1"/>
      <c r="R62" s="131"/>
      <c r="S62" s="1"/>
      <c r="T62" s="1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</row>
    <row r="63" spans="1:65" x14ac:dyDescent="0.25">
      <c r="A63" s="17">
        <v>63</v>
      </c>
      <c r="B63" s="1"/>
      <c r="C63" s="1"/>
      <c r="D63" s="10"/>
      <c r="E63" s="1"/>
      <c r="F63" s="18"/>
      <c r="G63" s="10"/>
      <c r="H63" s="1"/>
      <c r="I63" s="18"/>
      <c r="J63" s="10"/>
      <c r="K63" s="12"/>
      <c r="L63" s="18"/>
      <c r="M63" s="10"/>
      <c r="N63" s="1"/>
      <c r="O63" s="24"/>
      <c r="P63" s="1"/>
      <c r="Q63" s="1"/>
      <c r="R63" s="131"/>
      <c r="S63" s="1"/>
      <c r="T63" s="1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</row>
    <row r="64" spans="1:65" x14ac:dyDescent="0.25">
      <c r="A64" s="17">
        <v>64</v>
      </c>
      <c r="B64" s="1"/>
      <c r="C64" s="1"/>
      <c r="D64" s="10"/>
      <c r="E64" s="1"/>
      <c r="F64" s="18"/>
      <c r="G64" s="10"/>
      <c r="H64" s="1"/>
      <c r="I64" s="18"/>
      <c r="J64" s="10"/>
      <c r="K64" s="12"/>
      <c r="L64" s="18"/>
      <c r="M64" s="10"/>
      <c r="N64" s="1"/>
      <c r="O64" s="24"/>
      <c r="P64" s="1"/>
      <c r="Q64" s="1"/>
      <c r="R64" s="131"/>
      <c r="S64" s="1"/>
      <c r="T64" s="1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</row>
    <row r="65" spans="1:65" x14ac:dyDescent="0.25">
      <c r="A65" s="17">
        <v>65</v>
      </c>
      <c r="B65" s="1"/>
      <c r="C65" s="1"/>
      <c r="D65" s="10"/>
      <c r="E65" s="1"/>
      <c r="F65" s="18"/>
      <c r="G65" s="10"/>
      <c r="H65" s="1"/>
      <c r="I65" s="18"/>
      <c r="J65" s="10"/>
      <c r="K65" s="12"/>
      <c r="L65" s="18"/>
      <c r="M65" s="10"/>
      <c r="N65" s="1"/>
      <c r="O65" s="24"/>
      <c r="P65" s="1"/>
      <c r="Q65" s="1"/>
      <c r="R65" s="131"/>
      <c r="S65" s="1"/>
      <c r="T65" s="1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</row>
    <row r="66" spans="1:65" x14ac:dyDescent="0.25">
      <c r="A66" s="17">
        <v>66</v>
      </c>
      <c r="B66" s="1"/>
      <c r="C66" s="1"/>
      <c r="D66" s="10"/>
      <c r="E66" s="1"/>
      <c r="F66" s="18"/>
      <c r="G66" s="10"/>
      <c r="H66" s="1"/>
      <c r="I66" s="18"/>
      <c r="J66" s="10"/>
      <c r="K66" s="12"/>
      <c r="L66" s="18"/>
      <c r="M66" s="10"/>
      <c r="N66" s="1"/>
      <c r="O66" s="24"/>
      <c r="P66" s="1"/>
      <c r="Q66" s="1"/>
      <c r="R66" s="131"/>
      <c r="S66" s="1"/>
      <c r="T66" s="1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</row>
    <row r="67" spans="1:65" x14ac:dyDescent="0.25">
      <c r="A67" s="17">
        <v>67</v>
      </c>
      <c r="B67" s="1"/>
      <c r="C67" s="1"/>
      <c r="D67" s="10"/>
      <c r="E67" s="1"/>
      <c r="F67" s="18"/>
      <c r="G67" s="10"/>
      <c r="H67" s="1"/>
      <c r="I67" s="18"/>
      <c r="J67" s="10"/>
      <c r="K67" s="12"/>
      <c r="L67" s="18"/>
      <c r="M67" s="10"/>
      <c r="N67" s="1"/>
      <c r="O67" s="24"/>
      <c r="P67" s="1"/>
      <c r="Q67" s="1"/>
      <c r="R67" s="131"/>
      <c r="S67" s="1"/>
      <c r="T67" s="1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</row>
    <row r="68" spans="1:65" x14ac:dyDescent="0.25">
      <c r="A68" s="17">
        <v>68</v>
      </c>
      <c r="B68" s="1"/>
      <c r="C68" s="1"/>
      <c r="D68" s="10"/>
      <c r="E68" s="1"/>
      <c r="F68" s="18"/>
      <c r="G68" s="10"/>
      <c r="H68" s="1"/>
      <c r="I68" s="18"/>
      <c r="J68" s="10"/>
      <c r="K68" s="12"/>
      <c r="L68" s="18"/>
      <c r="M68" s="10"/>
      <c r="N68" s="1"/>
      <c r="O68" s="24"/>
      <c r="P68" s="1"/>
      <c r="Q68" s="1"/>
      <c r="R68" s="131"/>
      <c r="S68" s="1"/>
      <c r="T68" s="1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</row>
    <row r="69" spans="1:65" x14ac:dyDescent="0.25">
      <c r="A69" s="17">
        <v>69</v>
      </c>
      <c r="B69" s="1"/>
      <c r="C69" s="1"/>
      <c r="D69" s="10"/>
      <c r="E69" s="1"/>
      <c r="F69" s="18"/>
      <c r="G69" s="10"/>
      <c r="H69" s="1"/>
      <c r="I69" s="18"/>
      <c r="J69" s="10"/>
      <c r="K69" s="12"/>
      <c r="L69" s="18"/>
      <c r="M69" s="10"/>
      <c r="N69" s="1"/>
      <c r="O69" s="24"/>
      <c r="P69" s="1"/>
      <c r="Q69" s="1"/>
      <c r="R69" s="131"/>
      <c r="S69" s="1"/>
      <c r="T69" s="1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</row>
    <row r="70" spans="1:65" x14ac:dyDescent="0.25">
      <c r="A70" s="17">
        <v>70</v>
      </c>
      <c r="B70" s="1"/>
      <c r="C70" s="1"/>
      <c r="D70" s="10"/>
      <c r="E70" s="1"/>
      <c r="F70" s="18"/>
      <c r="G70" s="10"/>
      <c r="H70" s="1"/>
      <c r="I70" s="18"/>
      <c r="J70" s="10"/>
      <c r="K70" s="12"/>
      <c r="L70" s="18"/>
      <c r="M70" s="10"/>
      <c r="N70" s="1"/>
      <c r="O70" s="24"/>
      <c r="P70" s="1"/>
      <c r="Q70" s="1"/>
      <c r="R70" s="131"/>
      <c r="S70" s="1"/>
      <c r="T70" s="1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</row>
    <row r="71" spans="1:65" x14ac:dyDescent="0.25">
      <c r="A71" s="17">
        <v>71</v>
      </c>
      <c r="B71" s="1"/>
      <c r="C71" s="1"/>
      <c r="D71" s="10"/>
      <c r="E71" s="1"/>
      <c r="F71" s="18"/>
      <c r="G71" s="10"/>
      <c r="H71" s="1"/>
      <c r="I71" s="18"/>
      <c r="J71" s="10"/>
      <c r="K71" s="12"/>
      <c r="L71" s="18"/>
      <c r="M71" s="10"/>
      <c r="N71" s="1"/>
      <c r="O71" s="24"/>
      <c r="P71" s="1"/>
      <c r="Q71" s="1"/>
      <c r="R71" s="131"/>
      <c r="S71" s="1"/>
      <c r="T71" s="1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</row>
    <row r="72" spans="1:65" x14ac:dyDescent="0.25">
      <c r="A72" s="17">
        <v>72</v>
      </c>
      <c r="B72" s="1"/>
      <c r="C72" s="1"/>
      <c r="D72" s="10"/>
      <c r="E72" s="1"/>
      <c r="F72" s="18"/>
      <c r="G72" s="10"/>
      <c r="H72" s="1"/>
      <c r="I72" s="18"/>
      <c r="J72" s="10"/>
      <c r="K72" s="12"/>
      <c r="L72" s="18"/>
      <c r="M72" s="10"/>
      <c r="N72" s="1"/>
      <c r="O72" s="24"/>
      <c r="P72" s="1"/>
      <c r="Q72" s="1"/>
      <c r="R72" s="131"/>
      <c r="S72" s="1"/>
      <c r="T72" s="1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</row>
    <row r="73" spans="1:65" x14ac:dyDescent="0.25">
      <c r="A73" s="17">
        <v>73</v>
      </c>
      <c r="B73" s="1"/>
      <c r="C73" s="1"/>
      <c r="D73" s="10"/>
      <c r="E73" s="1"/>
      <c r="F73" s="18"/>
      <c r="G73" s="10"/>
      <c r="H73" s="1"/>
      <c r="I73" s="18"/>
      <c r="J73" s="10"/>
      <c r="K73" s="12"/>
      <c r="L73" s="18"/>
      <c r="M73" s="10"/>
      <c r="N73" s="1"/>
      <c r="O73" s="24"/>
      <c r="P73" s="1"/>
      <c r="Q73" s="1"/>
      <c r="R73" s="131"/>
      <c r="S73" s="1"/>
      <c r="T73" s="1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</row>
    <row r="74" spans="1:65" x14ac:dyDescent="0.25">
      <c r="A74" s="17">
        <v>74</v>
      </c>
      <c r="B74" s="1"/>
      <c r="C74" s="1"/>
      <c r="D74" s="10"/>
      <c r="E74" s="1"/>
      <c r="F74" s="18"/>
      <c r="G74" s="10"/>
      <c r="H74" s="1"/>
      <c r="I74" s="18"/>
      <c r="J74" s="10"/>
      <c r="K74" s="12"/>
      <c r="L74" s="18"/>
      <c r="M74" s="10"/>
      <c r="N74" s="1"/>
      <c r="O74" s="24"/>
      <c r="P74" s="1"/>
      <c r="Q74" s="1"/>
      <c r="R74" s="131"/>
      <c r="S74" s="1"/>
      <c r="T74" s="1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</row>
    <row r="75" spans="1:65" x14ac:dyDescent="0.25">
      <c r="A75" s="17">
        <v>75</v>
      </c>
      <c r="B75" s="1"/>
      <c r="C75" s="1"/>
      <c r="D75" s="10"/>
      <c r="E75" s="1"/>
      <c r="F75" s="18"/>
      <c r="G75" s="10"/>
      <c r="H75" s="1"/>
      <c r="I75" s="18"/>
      <c r="J75" s="10"/>
      <c r="K75" s="12"/>
      <c r="L75" s="18"/>
      <c r="M75" s="10"/>
      <c r="N75" s="1"/>
      <c r="O75" s="24"/>
      <c r="P75" s="1"/>
      <c r="Q75" s="1"/>
      <c r="R75" s="131"/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</row>
    <row r="76" spans="1:65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131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</row>
    <row r="77" spans="1:65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131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</row>
    <row r="78" spans="1:65" x14ac:dyDescent="0.25">
      <c r="A78" s="17">
        <v>78</v>
      </c>
      <c r="B78" s="1"/>
      <c r="C78" s="1"/>
      <c r="D78" s="10"/>
      <c r="E78" s="1"/>
      <c r="F78" s="18"/>
      <c r="G78" s="10"/>
      <c r="H78" s="1"/>
      <c r="I78" s="18"/>
      <c r="J78" s="10"/>
      <c r="K78" s="12"/>
      <c r="L78" s="18"/>
      <c r="M78" s="10"/>
      <c r="N78" s="1"/>
      <c r="O78" s="24"/>
      <c r="P78" s="1"/>
      <c r="Q78" s="1"/>
      <c r="R78" s="131"/>
      <c r="S78" s="1"/>
      <c r="T78" s="1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</row>
    <row r="79" spans="1:65" x14ac:dyDescent="0.25">
      <c r="A79" s="17">
        <v>79</v>
      </c>
      <c r="B79" s="1"/>
      <c r="C79" s="1"/>
      <c r="D79" s="10"/>
      <c r="E79" s="1"/>
      <c r="F79" s="18"/>
      <c r="G79" s="10"/>
      <c r="H79" s="1"/>
      <c r="I79" s="18"/>
      <c r="J79" s="10"/>
      <c r="K79" s="12"/>
      <c r="L79" s="18"/>
      <c r="M79" s="10"/>
      <c r="N79" s="1"/>
      <c r="O79" s="24"/>
      <c r="P79" s="1"/>
      <c r="Q79" s="1"/>
      <c r="R79" s="131"/>
      <c r="S79" s="1"/>
      <c r="T79" s="1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</row>
    <row r="80" spans="1:65" x14ac:dyDescent="0.25">
      <c r="A80" s="17">
        <v>80</v>
      </c>
      <c r="B80" s="1"/>
      <c r="C80" s="1"/>
      <c r="D80" s="10"/>
      <c r="E80" s="1"/>
      <c r="F80" s="18"/>
      <c r="G80" s="10"/>
      <c r="H80" s="1"/>
      <c r="I80" s="18"/>
      <c r="J80" s="10"/>
      <c r="K80" s="12"/>
      <c r="L80" s="18"/>
      <c r="M80" s="10"/>
      <c r="N80" s="1"/>
      <c r="O80" s="24"/>
      <c r="P80" s="1"/>
      <c r="Q80" s="1"/>
      <c r="R80" s="131"/>
      <c r="S80" s="1"/>
      <c r="T80" s="1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</row>
    <row r="81" spans="1:65" x14ac:dyDescent="0.25">
      <c r="A81" s="17">
        <v>81</v>
      </c>
      <c r="B81" s="1"/>
      <c r="C81" s="1"/>
      <c r="D81" s="10"/>
      <c r="E81" s="1"/>
      <c r="F81" s="18"/>
      <c r="G81" s="10"/>
      <c r="H81" s="1"/>
      <c r="I81" s="18"/>
      <c r="J81" s="10"/>
      <c r="K81" s="12"/>
      <c r="L81" s="18"/>
      <c r="M81" s="10"/>
      <c r="N81" s="1"/>
      <c r="O81" s="24"/>
      <c r="P81" s="1"/>
      <c r="Q81" s="1"/>
      <c r="R81" s="131"/>
      <c r="S81" s="1"/>
      <c r="T81" s="1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</row>
    <row r="82" spans="1:65" x14ac:dyDescent="0.25">
      <c r="A82" s="17">
        <v>82</v>
      </c>
      <c r="B82" s="1"/>
      <c r="C82" s="1"/>
      <c r="D82" s="10"/>
      <c r="E82" s="1"/>
      <c r="F82" s="18"/>
      <c r="G82" s="10"/>
      <c r="H82" s="1"/>
      <c r="I82" s="18"/>
      <c r="J82" s="10"/>
      <c r="K82" s="12"/>
      <c r="L82" s="18"/>
      <c r="M82" s="10"/>
      <c r="N82" s="1"/>
      <c r="O82" s="24"/>
      <c r="P82" s="1"/>
      <c r="Q82" s="1"/>
      <c r="R82" s="131"/>
      <c r="S82" s="1"/>
      <c r="T82" s="1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</row>
    <row r="83" spans="1:65" x14ac:dyDescent="0.25">
      <c r="A83" s="17">
        <v>83</v>
      </c>
      <c r="B83" s="1"/>
      <c r="C83" s="1"/>
      <c r="D83" s="10"/>
      <c r="E83" s="1"/>
      <c r="F83" s="18"/>
      <c r="G83" s="10"/>
      <c r="H83" s="1"/>
      <c r="I83" s="18"/>
      <c r="J83" s="10"/>
      <c r="K83" s="12"/>
      <c r="L83" s="18"/>
      <c r="M83" s="10"/>
      <c r="N83" s="1"/>
      <c r="O83" s="24"/>
      <c r="P83" s="1"/>
      <c r="Q83" s="1"/>
      <c r="R83" s="131"/>
      <c r="S83" s="1"/>
      <c r="T83" s="1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</row>
    <row r="84" spans="1:65" x14ac:dyDescent="0.25">
      <c r="A84" s="17">
        <v>84</v>
      </c>
      <c r="B84" s="1"/>
      <c r="C84" s="1"/>
      <c r="D84" s="10"/>
      <c r="E84" s="1"/>
      <c r="F84" s="18"/>
      <c r="G84" s="10"/>
      <c r="H84" s="1"/>
      <c r="I84" s="18"/>
      <c r="J84" s="10"/>
      <c r="K84" s="12"/>
      <c r="L84" s="18"/>
      <c r="M84" s="10"/>
      <c r="N84" s="1"/>
      <c r="O84" s="24"/>
      <c r="P84" s="1"/>
      <c r="Q84" s="1"/>
      <c r="R84" s="131"/>
      <c r="S84" s="1"/>
      <c r="T84" s="1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</row>
    <row r="85" spans="1:65" x14ac:dyDescent="0.25">
      <c r="A85" s="17">
        <v>85</v>
      </c>
      <c r="B85" s="1"/>
      <c r="C85" s="1"/>
      <c r="D85" s="10"/>
      <c r="E85" s="1"/>
      <c r="F85" s="18"/>
      <c r="G85" s="10"/>
      <c r="H85" s="1"/>
      <c r="I85" s="18"/>
      <c r="J85" s="10"/>
      <c r="K85" s="12"/>
      <c r="L85" s="18"/>
      <c r="M85" s="10"/>
      <c r="N85" s="1"/>
      <c r="O85" s="24"/>
      <c r="P85" s="1"/>
      <c r="Q85" s="1"/>
      <c r="R85" s="131"/>
      <c r="S85" s="1"/>
      <c r="T85" s="1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</row>
    <row r="86" spans="1:65" x14ac:dyDescent="0.25">
      <c r="A86" s="17">
        <v>86</v>
      </c>
      <c r="B86" s="1"/>
      <c r="C86" s="1"/>
      <c r="D86" s="10"/>
      <c r="E86" s="1"/>
      <c r="F86" s="18"/>
      <c r="G86" s="10"/>
      <c r="H86" s="1"/>
      <c r="I86" s="18"/>
      <c r="J86" s="10"/>
      <c r="K86" s="12"/>
      <c r="L86" s="18"/>
      <c r="M86" s="10"/>
      <c r="N86" s="1"/>
      <c r="O86" s="24"/>
      <c r="P86" s="1"/>
      <c r="Q86" s="1"/>
      <c r="R86" s="131"/>
      <c r="S86" s="1"/>
      <c r="T86" s="1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</row>
    <row r="87" spans="1:65" x14ac:dyDescent="0.25">
      <c r="A87" s="17">
        <v>87</v>
      </c>
      <c r="B87" s="1"/>
      <c r="C87" s="1"/>
      <c r="D87" s="10"/>
      <c r="E87" s="1"/>
      <c r="F87" s="18"/>
      <c r="G87" s="10"/>
      <c r="H87" s="1"/>
      <c r="I87" s="18"/>
      <c r="J87" s="10"/>
      <c r="K87" s="12"/>
      <c r="L87" s="18"/>
      <c r="M87" s="10"/>
      <c r="N87" s="1"/>
      <c r="O87" s="24"/>
      <c r="P87" s="1"/>
      <c r="Q87" s="1"/>
      <c r="R87" s="131"/>
      <c r="S87" s="1"/>
      <c r="T87" s="1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</row>
    <row r="88" spans="1:65" x14ac:dyDescent="0.25">
      <c r="A88" s="17">
        <v>88</v>
      </c>
      <c r="B88" s="1"/>
      <c r="C88" s="1"/>
      <c r="D88" s="10"/>
      <c r="E88" s="1"/>
      <c r="F88" s="18"/>
      <c r="G88" s="10"/>
      <c r="H88" s="1"/>
      <c r="I88" s="18"/>
      <c r="J88" s="10"/>
      <c r="K88" s="12"/>
      <c r="L88" s="18"/>
      <c r="M88" s="10"/>
      <c r="N88" s="1"/>
      <c r="O88" s="24"/>
      <c r="P88" s="1"/>
      <c r="Q88" s="1"/>
      <c r="R88" s="131"/>
      <c r="S88" s="1"/>
      <c r="T88" s="1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</row>
    <row r="89" spans="1:65" x14ac:dyDescent="0.25">
      <c r="A89" s="17">
        <v>89</v>
      </c>
      <c r="B89" s="1"/>
      <c r="C89" s="1"/>
      <c r="D89" s="10"/>
      <c r="E89" s="1"/>
      <c r="F89" s="18"/>
      <c r="G89" s="10"/>
      <c r="H89" s="1"/>
      <c r="I89" s="18"/>
      <c r="J89" s="10"/>
      <c r="K89" s="12"/>
      <c r="L89" s="18"/>
      <c r="M89" s="10"/>
      <c r="N89" s="1"/>
      <c r="O89" s="24"/>
      <c r="P89" s="1"/>
      <c r="Q89" s="1"/>
      <c r="R89" s="131"/>
      <c r="S89" s="1"/>
      <c r="T89" s="1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</row>
    <row r="90" spans="1:65" x14ac:dyDescent="0.25">
      <c r="A90" s="17">
        <v>90</v>
      </c>
      <c r="B90" s="1"/>
      <c r="C90" s="1"/>
      <c r="D90" s="10"/>
      <c r="E90" s="1"/>
      <c r="F90" s="18"/>
      <c r="G90" s="10"/>
      <c r="H90" s="1"/>
      <c r="I90" s="18"/>
      <c r="J90" s="10"/>
      <c r="K90" s="12"/>
      <c r="L90" s="18"/>
      <c r="M90" s="10"/>
      <c r="N90" s="1"/>
      <c r="O90" s="24"/>
      <c r="P90" s="1"/>
      <c r="Q90" s="1"/>
      <c r="R90" s="131"/>
      <c r="S90" s="1"/>
      <c r="T90" s="1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</row>
    <row r="91" spans="1:65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131"/>
      <c r="S91" s="1"/>
      <c r="T91" s="1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</row>
    <row r="92" spans="1:65" x14ac:dyDescent="0.25">
      <c r="A92" s="17">
        <v>92</v>
      </c>
      <c r="B92" s="1"/>
      <c r="C92" s="1"/>
      <c r="D92" s="10"/>
      <c r="E92" s="1"/>
      <c r="F92" s="18"/>
      <c r="G92" s="10"/>
      <c r="H92" s="1"/>
      <c r="I92" s="18"/>
      <c r="J92" s="10"/>
      <c r="K92" s="12"/>
      <c r="L92" s="18"/>
      <c r="M92" s="10"/>
      <c r="N92" s="1"/>
      <c r="O92" s="24"/>
      <c r="P92" s="1"/>
      <c r="Q92" s="1"/>
      <c r="R92" s="131"/>
      <c r="S92" s="1"/>
      <c r="T92" s="1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</row>
    <row r="93" spans="1:65" x14ac:dyDescent="0.25">
      <c r="A93" s="17">
        <v>93</v>
      </c>
      <c r="B93" s="1"/>
      <c r="C93" s="1"/>
      <c r="D93" s="10"/>
      <c r="E93" s="1"/>
      <c r="F93" s="18"/>
      <c r="G93" s="10"/>
      <c r="H93" s="1"/>
      <c r="I93" s="18"/>
      <c r="J93" s="10"/>
      <c r="K93" s="12"/>
      <c r="L93" s="18"/>
      <c r="M93" s="10"/>
      <c r="N93" s="1"/>
      <c r="O93" s="24"/>
      <c r="P93" s="1"/>
      <c r="Q93" s="1"/>
      <c r="R93" s="131"/>
      <c r="S93" s="1"/>
      <c r="T93" s="1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</row>
    <row r="94" spans="1:65" x14ac:dyDescent="0.25">
      <c r="A94" s="17">
        <v>94</v>
      </c>
      <c r="B94" s="1"/>
      <c r="C94" s="1"/>
      <c r="D94" s="10"/>
      <c r="E94" s="1"/>
      <c r="F94" s="18"/>
      <c r="G94" s="10"/>
      <c r="H94" s="1"/>
      <c r="I94" s="18"/>
      <c r="J94" s="10"/>
      <c r="K94" s="12"/>
      <c r="L94" s="18"/>
      <c r="M94" s="10"/>
      <c r="N94" s="1"/>
      <c r="O94" s="24"/>
      <c r="P94" s="1"/>
      <c r="Q94" s="1"/>
      <c r="R94" s="131"/>
      <c r="S94" s="1"/>
      <c r="T94" s="1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</row>
    <row r="95" spans="1:65" x14ac:dyDescent="0.25">
      <c r="A95" s="17">
        <v>95</v>
      </c>
      <c r="B95" s="1"/>
      <c r="C95" s="1"/>
      <c r="D95" s="10"/>
      <c r="E95" s="1"/>
      <c r="F95" s="18"/>
      <c r="G95" s="10"/>
      <c r="H95" s="1"/>
      <c r="I95" s="18"/>
      <c r="J95" s="10"/>
      <c r="K95" s="12"/>
      <c r="L95" s="18"/>
      <c r="M95" s="10"/>
      <c r="N95" s="1"/>
      <c r="O95" s="24"/>
      <c r="P95" s="1"/>
      <c r="Q95" s="1"/>
      <c r="R95" s="131"/>
      <c r="S95" s="1"/>
      <c r="T95" s="1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</row>
    <row r="96" spans="1:65" x14ac:dyDescent="0.25">
      <c r="A96" s="17">
        <v>96</v>
      </c>
      <c r="B96" s="1"/>
      <c r="C96" s="1"/>
      <c r="D96" s="10"/>
      <c r="E96" s="1"/>
      <c r="F96" s="18"/>
      <c r="G96" s="10"/>
      <c r="H96" s="1"/>
      <c r="I96" s="18"/>
      <c r="J96" s="10"/>
      <c r="K96" s="12"/>
      <c r="L96" s="18"/>
      <c r="M96" s="10"/>
      <c r="N96" s="1"/>
      <c r="O96" s="24"/>
      <c r="P96" s="1"/>
      <c r="Q96" s="1"/>
      <c r="R96" s="131"/>
      <c r="S96" s="1"/>
      <c r="T96" s="1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</row>
    <row r="97" spans="1:65" x14ac:dyDescent="0.25">
      <c r="A97" s="17">
        <v>97</v>
      </c>
      <c r="B97" s="1"/>
      <c r="C97" s="1"/>
      <c r="D97" s="10"/>
      <c r="E97" s="1"/>
      <c r="F97" s="18"/>
      <c r="G97" s="10"/>
      <c r="H97" s="1"/>
      <c r="I97" s="18"/>
      <c r="J97" s="10"/>
      <c r="K97" s="12"/>
      <c r="L97" s="18"/>
      <c r="M97" s="10"/>
      <c r="N97" s="1"/>
      <c r="O97" s="24"/>
      <c r="P97" s="1"/>
      <c r="Q97" s="1"/>
      <c r="R97" s="131"/>
      <c r="S97" s="1"/>
      <c r="T97" s="1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</row>
    <row r="98" spans="1:65" x14ac:dyDescent="0.25">
      <c r="A98" s="17">
        <v>98</v>
      </c>
      <c r="B98" s="1"/>
      <c r="C98" s="1"/>
      <c r="D98" s="10"/>
      <c r="E98" s="1"/>
      <c r="F98" s="18"/>
      <c r="G98" s="10"/>
      <c r="H98" s="1"/>
      <c r="I98" s="18"/>
      <c r="J98" s="10"/>
      <c r="K98" s="12"/>
      <c r="L98" s="18"/>
      <c r="M98" s="10"/>
      <c r="N98" s="1"/>
      <c r="O98" s="24"/>
      <c r="P98" s="1"/>
      <c r="Q98" s="1"/>
      <c r="R98" s="131"/>
      <c r="S98" s="1"/>
      <c r="T98" s="1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</row>
    <row r="99" spans="1:65" x14ac:dyDescent="0.25">
      <c r="A99" s="17">
        <v>99</v>
      </c>
      <c r="B99" s="1"/>
      <c r="C99" s="1"/>
      <c r="D99" s="10"/>
      <c r="E99" s="1"/>
      <c r="F99" s="18"/>
      <c r="G99" s="10"/>
      <c r="H99" s="1"/>
      <c r="I99" s="18"/>
      <c r="J99" s="10"/>
      <c r="K99" s="12"/>
      <c r="L99" s="18"/>
      <c r="M99" s="10"/>
      <c r="N99" s="1"/>
      <c r="O99" s="24"/>
      <c r="P99" s="1"/>
      <c r="Q99" s="1"/>
      <c r="R99" s="131"/>
      <c r="S99" s="1"/>
      <c r="T99" s="1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</row>
    <row r="100" spans="1:65" x14ac:dyDescent="0.25">
      <c r="A100" s="17">
        <v>100</v>
      </c>
      <c r="B100" s="1"/>
      <c r="C100" s="1"/>
      <c r="D100" s="10"/>
      <c r="E100" s="1"/>
      <c r="F100" s="18"/>
      <c r="G100" s="10"/>
      <c r="H100" s="1"/>
      <c r="I100" s="18"/>
      <c r="J100" s="10"/>
      <c r="K100" s="12"/>
      <c r="L100" s="18"/>
      <c r="M100" s="10"/>
      <c r="N100" s="1"/>
      <c r="O100" s="24"/>
      <c r="P100" s="1"/>
      <c r="Q100" s="1"/>
      <c r="R100" s="131"/>
      <c r="S100" s="1"/>
      <c r="T100" s="1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</row>
    <row r="101" spans="1:65" x14ac:dyDescent="0.25">
      <c r="A101" s="17">
        <v>101</v>
      </c>
      <c r="B101" s="1"/>
      <c r="C101" s="1"/>
      <c r="D101" s="10"/>
      <c r="E101" s="1"/>
      <c r="F101" s="18"/>
      <c r="G101" s="10"/>
      <c r="H101" s="1"/>
      <c r="I101" s="18"/>
      <c r="J101" s="10"/>
      <c r="K101" s="12"/>
      <c r="L101" s="18"/>
      <c r="M101" s="10"/>
      <c r="N101" s="1"/>
      <c r="O101" s="24"/>
      <c r="P101" s="1"/>
      <c r="Q101" s="1"/>
      <c r="R101" s="131"/>
      <c r="S101" s="1"/>
      <c r="T101" s="1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</row>
    <row r="102" spans="1:65" x14ac:dyDescent="0.25">
      <c r="A102" s="17">
        <v>102</v>
      </c>
      <c r="B102" s="1"/>
      <c r="C102" s="1"/>
      <c r="D102" s="10"/>
      <c r="E102" s="1"/>
      <c r="F102" s="18"/>
      <c r="G102" s="10"/>
      <c r="H102" s="1"/>
      <c r="I102" s="18"/>
      <c r="J102" s="10"/>
      <c r="K102" s="12"/>
      <c r="L102" s="18"/>
      <c r="M102" s="10"/>
      <c r="N102" s="1"/>
      <c r="O102" s="24"/>
      <c r="P102" s="1"/>
      <c r="Q102" s="1"/>
      <c r="R102" s="131"/>
      <c r="S102" s="1"/>
      <c r="T102" s="1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</row>
    <row r="103" spans="1:65" x14ac:dyDescent="0.25">
      <c r="A103" s="17">
        <v>103</v>
      </c>
      <c r="B103" s="1"/>
      <c r="C103" s="1"/>
      <c r="D103" s="10"/>
      <c r="E103" s="1"/>
      <c r="F103" s="18"/>
      <c r="G103" s="10"/>
      <c r="H103" s="1"/>
      <c r="I103" s="18"/>
      <c r="J103" s="10"/>
      <c r="K103" s="12"/>
      <c r="L103" s="18"/>
      <c r="M103" s="10"/>
      <c r="N103" s="1"/>
      <c r="O103" s="24"/>
      <c r="P103" s="1"/>
      <c r="Q103" s="1"/>
      <c r="R103" s="131"/>
      <c r="S103" s="1"/>
      <c r="T103" s="1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</row>
    <row r="104" spans="1:65" x14ac:dyDescent="0.25">
      <c r="A104" s="17">
        <v>104</v>
      </c>
      <c r="B104" s="1"/>
      <c r="C104" s="1"/>
      <c r="D104" s="10"/>
      <c r="E104" s="1"/>
      <c r="F104" s="18"/>
      <c r="G104" s="10"/>
      <c r="H104" s="1"/>
      <c r="I104" s="18"/>
      <c r="J104" s="10"/>
      <c r="K104" s="12"/>
      <c r="L104" s="18"/>
      <c r="M104" s="10"/>
      <c r="N104" s="1"/>
      <c r="O104" s="24"/>
      <c r="P104" s="1"/>
      <c r="Q104" s="1"/>
      <c r="R104" s="131"/>
      <c r="S104" s="1"/>
      <c r="T104" s="1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</row>
    <row r="105" spans="1:65" x14ac:dyDescent="0.25">
      <c r="A105" s="17">
        <v>105</v>
      </c>
      <c r="B105" s="1"/>
      <c r="C105" s="1"/>
      <c r="D105" s="10"/>
      <c r="E105" s="1"/>
      <c r="F105" s="18"/>
      <c r="G105" s="10"/>
      <c r="H105" s="1"/>
      <c r="I105" s="18"/>
      <c r="J105" s="10"/>
      <c r="K105" s="12"/>
      <c r="L105" s="18"/>
      <c r="M105" s="10"/>
      <c r="N105" s="1"/>
      <c r="O105" s="24"/>
      <c r="P105" s="1"/>
      <c r="Q105" s="1"/>
      <c r="R105" s="131"/>
      <c r="S105" s="1"/>
      <c r="T105" s="1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</row>
    <row r="106" spans="1:65" x14ac:dyDescent="0.25">
      <c r="A106" s="17">
        <v>106</v>
      </c>
      <c r="B106" s="1"/>
      <c r="C106" s="1"/>
      <c r="D106" s="10"/>
      <c r="E106" s="1"/>
      <c r="F106" s="18"/>
      <c r="G106" s="10"/>
      <c r="H106" s="1"/>
      <c r="I106" s="18"/>
      <c r="J106" s="10"/>
      <c r="K106" s="12"/>
      <c r="L106" s="18"/>
      <c r="M106" s="10"/>
      <c r="N106" s="1"/>
      <c r="O106" s="24"/>
      <c r="P106" s="1"/>
      <c r="Q106" s="1"/>
      <c r="R106" s="131"/>
      <c r="S106" s="1"/>
      <c r="T106" s="1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</row>
    <row r="107" spans="1:65" x14ac:dyDescent="0.25">
      <c r="A107" s="17">
        <v>107</v>
      </c>
      <c r="B107" s="1"/>
      <c r="C107" s="1"/>
      <c r="D107" s="10"/>
      <c r="E107" s="1"/>
      <c r="F107" s="18"/>
      <c r="G107" s="10"/>
      <c r="H107" s="1"/>
      <c r="I107" s="18"/>
      <c r="J107" s="10"/>
      <c r="K107" s="12"/>
      <c r="L107" s="18"/>
      <c r="M107" s="10"/>
      <c r="N107" s="1"/>
      <c r="O107" s="24"/>
      <c r="P107" s="1"/>
      <c r="Q107" s="1"/>
      <c r="R107" s="131"/>
      <c r="S107" s="1"/>
      <c r="T107" s="1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</row>
    <row r="108" spans="1:65" x14ac:dyDescent="0.25">
      <c r="A108" s="17">
        <v>108</v>
      </c>
      <c r="B108" s="1"/>
      <c r="C108" s="1"/>
      <c r="D108" s="10"/>
      <c r="E108" s="1"/>
      <c r="F108" s="18"/>
      <c r="G108" s="10"/>
      <c r="H108" s="1"/>
      <c r="I108" s="18"/>
      <c r="J108" s="10"/>
      <c r="K108" s="12"/>
      <c r="L108" s="18"/>
      <c r="M108" s="10"/>
      <c r="N108" s="1"/>
      <c r="O108" s="24"/>
      <c r="P108" s="1"/>
      <c r="Q108" s="1"/>
      <c r="R108" s="131"/>
      <c r="S108" s="1"/>
      <c r="T108" s="1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</row>
    <row r="109" spans="1:65" x14ac:dyDescent="0.25">
      <c r="A109" s="17">
        <v>109</v>
      </c>
      <c r="B109" s="1"/>
      <c r="C109" s="1"/>
      <c r="D109" s="10"/>
      <c r="E109" s="1"/>
      <c r="F109" s="18"/>
      <c r="G109" s="10"/>
      <c r="H109" s="1"/>
      <c r="I109" s="18"/>
      <c r="J109" s="10"/>
      <c r="K109" s="12"/>
      <c r="L109" s="18"/>
      <c r="M109" s="10"/>
      <c r="N109" s="1"/>
      <c r="O109" s="24"/>
      <c r="P109" s="1"/>
      <c r="Q109" s="1"/>
      <c r="R109" s="131"/>
      <c r="S109" s="1"/>
      <c r="T109" s="1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</row>
    <row r="110" spans="1:65" x14ac:dyDescent="0.25">
      <c r="A110" s="17">
        <v>110</v>
      </c>
      <c r="B110" s="1"/>
      <c r="C110" s="1"/>
      <c r="D110" s="10"/>
      <c r="E110" s="1"/>
      <c r="F110" s="18"/>
      <c r="G110" s="10"/>
      <c r="H110" s="1"/>
      <c r="I110" s="18"/>
      <c r="J110" s="10"/>
      <c r="K110" s="12"/>
      <c r="L110" s="18"/>
      <c r="M110" s="10"/>
      <c r="N110" s="1"/>
      <c r="O110" s="24"/>
      <c r="P110" s="1"/>
      <c r="Q110" s="1"/>
      <c r="R110" s="131"/>
      <c r="S110" s="1"/>
      <c r="T110" s="1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</row>
    <row r="111" spans="1:65" x14ac:dyDescent="0.25"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</row>
    <row r="112" spans="1:65" x14ac:dyDescent="0.25"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</row>
    <row r="113" spans="21:65" x14ac:dyDescent="0.25"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</row>
    <row r="114" spans="21:65" x14ac:dyDescent="0.25"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</row>
    <row r="115" spans="21:65" x14ac:dyDescent="0.25"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</row>
    <row r="116" spans="21:65" x14ac:dyDescent="0.25"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</row>
    <row r="117" spans="21:65" x14ac:dyDescent="0.25"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</row>
    <row r="118" spans="21:65" x14ac:dyDescent="0.25"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</row>
    <row r="119" spans="21:65" x14ac:dyDescent="0.25"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</row>
    <row r="120" spans="21:65" x14ac:dyDescent="0.25"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</row>
    <row r="121" spans="21:65" x14ac:dyDescent="0.25"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</row>
    <row r="122" spans="21:65" x14ac:dyDescent="0.25"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</row>
    <row r="123" spans="21:65" x14ac:dyDescent="0.25"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</row>
    <row r="124" spans="21:65" x14ac:dyDescent="0.25"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</row>
    <row r="125" spans="21:65" x14ac:dyDescent="0.25"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</row>
    <row r="126" spans="21:65" x14ac:dyDescent="0.25"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</row>
    <row r="127" spans="21:65" x14ac:dyDescent="0.25"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</row>
    <row r="128" spans="21:65" x14ac:dyDescent="0.25"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</row>
    <row r="129" spans="21:65" x14ac:dyDescent="0.25"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</row>
    <row r="130" spans="21:65" x14ac:dyDescent="0.25"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</row>
    <row r="131" spans="21:65" x14ac:dyDescent="0.25"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</row>
    <row r="132" spans="21:65" x14ac:dyDescent="0.25"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</row>
    <row r="133" spans="21:65" x14ac:dyDescent="0.25"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</row>
    <row r="134" spans="21:65" x14ac:dyDescent="0.25"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</row>
    <row r="135" spans="21:65" x14ac:dyDescent="0.25"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</row>
    <row r="136" spans="21:65" x14ac:dyDescent="0.25"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</row>
    <row r="137" spans="21:65" x14ac:dyDescent="0.25"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</row>
    <row r="138" spans="21:65" x14ac:dyDescent="0.25"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</row>
    <row r="139" spans="21:65" x14ac:dyDescent="0.25"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</row>
    <row r="140" spans="21:65" x14ac:dyDescent="0.25"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</row>
    <row r="141" spans="21:65" x14ac:dyDescent="0.25"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</row>
    <row r="142" spans="21:65" x14ac:dyDescent="0.25"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</row>
    <row r="143" spans="21:65" x14ac:dyDescent="0.25"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</row>
    <row r="144" spans="21:65" x14ac:dyDescent="0.25"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</row>
    <row r="145" spans="21:65" x14ac:dyDescent="0.25"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</row>
    <row r="146" spans="21:65" x14ac:dyDescent="0.25"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</row>
    <row r="147" spans="21:65" x14ac:dyDescent="0.25"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</row>
    <row r="148" spans="21:65" x14ac:dyDescent="0.25"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</row>
    <row r="149" spans="21:65" x14ac:dyDescent="0.25"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</row>
    <row r="150" spans="21:65" x14ac:dyDescent="0.25"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</row>
    <row r="151" spans="21:65" x14ac:dyDescent="0.25"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</row>
    <row r="152" spans="21:65" x14ac:dyDescent="0.25"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</row>
    <row r="153" spans="21:65" x14ac:dyDescent="0.25"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</row>
    <row r="154" spans="21:65" x14ac:dyDescent="0.25"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</row>
    <row r="155" spans="21:65" x14ac:dyDescent="0.25"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</row>
    <row r="156" spans="21:65" x14ac:dyDescent="0.25"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</row>
    <row r="157" spans="21:65" x14ac:dyDescent="0.25"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</row>
    <row r="158" spans="21:65" x14ac:dyDescent="0.25"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</row>
    <row r="159" spans="21:65" x14ac:dyDescent="0.25"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</row>
    <row r="160" spans="21:65" x14ac:dyDescent="0.25"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</row>
    <row r="161" spans="21:65" x14ac:dyDescent="0.25"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</row>
    <row r="162" spans="21:65" x14ac:dyDescent="0.25"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</row>
    <row r="163" spans="21:65" x14ac:dyDescent="0.25"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</row>
    <row r="164" spans="21:65" x14ac:dyDescent="0.25"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</row>
    <row r="165" spans="21:65" x14ac:dyDescent="0.25"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</row>
    <row r="166" spans="21:65" x14ac:dyDescent="0.25"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</row>
    <row r="167" spans="21:65" x14ac:dyDescent="0.25"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</row>
    <row r="168" spans="21:65" x14ac:dyDescent="0.25"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</row>
    <row r="169" spans="21:65" x14ac:dyDescent="0.25"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</row>
  </sheetData>
  <conditionalFormatting sqref="A1:E9 A27:E27 A10:C11 G27:H27 G1:H9 J27:K27 J1:K9 M14:N14 M1:N3 A14:C14 M27:N27 M5:N10 A24:D26 M30:N30 J30:K30 G30:H30 A30:E30 A36:E36 G36:H36 J36:K36 M36:N36 M44:N44 J44:K44 G44:H44 A44:E44 BN44:XFD1048576 BN36:XFD36 BN30:XFD30 BN24:XFD27 BN14:XFD14 BN1:XFD11 Q1:R17 Q18 Q19:R23 Q41:R43 Q39:Q40 Q31 Q46:R46 A49:E1048576 G49:H1048576 J49:K1048576 M49:N1048576 A45:D48 Q51:R1048576 Q47:Q50 T51:T1048576 T46 T41:T43 T19:T23 T1:T17 T30 Q30:R30 T38 Q38:R38 Q32:BM32 Q33:Q34 V33:BM34 T25:T26 Q25:R26 Q35:BM35 Q24:BM24 Q36:Q37 Q44:Q45">
    <cfRule type="cellIs" dxfId="14689" priority="218" operator="equal">
      <formula>0</formula>
    </cfRule>
  </conditionalFormatting>
  <conditionalFormatting sqref="N12">
    <cfRule type="containsBlanks" dxfId="14688" priority="215">
      <formula>LEN(TRIM(N12))=0</formula>
    </cfRule>
  </conditionalFormatting>
  <conditionalFormatting sqref="N10">
    <cfRule type="containsBlanks" dxfId="14687" priority="217">
      <formula>LEN(TRIM(N10))=0</formula>
    </cfRule>
  </conditionalFormatting>
  <conditionalFormatting sqref="A12:C12 M12:N12 BN12:XFD12">
    <cfRule type="cellIs" dxfId="14686" priority="216" operator="equal">
      <formula>0</formula>
    </cfRule>
  </conditionalFormatting>
  <conditionalFormatting sqref="A16:C16 BN16:XFD16">
    <cfRule type="cellIs" dxfId="14685" priority="211" operator="equal">
      <formula>0</formula>
    </cfRule>
  </conditionalFormatting>
  <conditionalFormatting sqref="A13:C13 BN13:XFD13">
    <cfRule type="cellIs" dxfId="14684" priority="214" operator="equal">
      <formula>0</formula>
    </cfRule>
  </conditionalFormatting>
  <conditionalFormatting sqref="A15:C15 M15:N15 BN15:XFD15">
    <cfRule type="cellIs" dxfId="14683" priority="213" operator="equal">
      <formula>0</formula>
    </cfRule>
  </conditionalFormatting>
  <conditionalFormatting sqref="M17:N17 A17:C17 BN17:XFD17">
    <cfRule type="cellIs" dxfId="14682" priority="212" operator="equal">
      <formula>0</formula>
    </cfRule>
  </conditionalFormatting>
  <conditionalFormatting sqref="A19:C19 BN19:XFD19">
    <cfRule type="cellIs" dxfId="14681" priority="208" operator="equal">
      <formula>0</formula>
    </cfRule>
  </conditionalFormatting>
  <conditionalFormatting sqref="A18:C18 M18:N18 BN18:XFD18">
    <cfRule type="cellIs" dxfId="14680" priority="210" operator="equal">
      <formula>0</formula>
    </cfRule>
  </conditionalFormatting>
  <conditionalFormatting sqref="M20:N20 A20:C20 BN20:XFD20">
    <cfRule type="cellIs" dxfId="14679" priority="209" operator="equal">
      <formula>0</formula>
    </cfRule>
  </conditionalFormatting>
  <conditionalFormatting sqref="N4">
    <cfRule type="containsBlanks" dxfId="14678" priority="204">
      <formula>LEN(TRIM(N4))=0</formula>
    </cfRule>
  </conditionalFormatting>
  <conditionalFormatting sqref="N4">
    <cfRule type="cellIs" dxfId="14677" priority="207" operator="equal">
      <formula>0</formula>
    </cfRule>
  </conditionalFormatting>
  <conditionalFormatting sqref="L4:M4">
    <cfRule type="cellIs" dxfId="14676" priority="206" operator="equal">
      <formula>0</formula>
    </cfRule>
  </conditionalFormatting>
  <conditionalFormatting sqref="O4">
    <cfRule type="cellIs" dxfId="14675" priority="205" operator="equal">
      <formula>0</formula>
    </cfRule>
  </conditionalFormatting>
  <conditionalFormatting sqref="A22:C22 BN22:XFD22">
    <cfRule type="cellIs" dxfId="14674" priority="202" operator="equal">
      <formula>0</formula>
    </cfRule>
  </conditionalFormatting>
  <conditionalFormatting sqref="A21:C21 M21:N21 BN21:XFD21">
    <cfRule type="cellIs" dxfId="14673" priority="203" operator="equal">
      <formula>0</formula>
    </cfRule>
  </conditionalFormatting>
  <conditionalFormatting sqref="J24:K26 G24:G26 M23:N26">
    <cfRule type="cellIs" dxfId="14672" priority="200" operator="equal">
      <formula>0</formula>
    </cfRule>
  </conditionalFormatting>
  <conditionalFormatting sqref="A23:D23 BN23:XFD23">
    <cfRule type="cellIs" dxfId="14671" priority="201" operator="equal">
      <formula>0</formula>
    </cfRule>
  </conditionalFormatting>
  <conditionalFormatting sqref="N23:N26">
    <cfRule type="containsBlanks" dxfId="14670" priority="199">
      <formula>LEN(TRIM(N23))=0</formula>
    </cfRule>
  </conditionalFormatting>
  <conditionalFormatting sqref="A29:C29 BN29:XFD29">
    <cfRule type="cellIs" dxfId="14669" priority="197" operator="equal">
      <formula>0</formula>
    </cfRule>
  </conditionalFormatting>
  <conditionalFormatting sqref="N28">
    <cfRule type="containsBlanks" dxfId="14668" priority="196">
      <formula>LEN(TRIM(N28))=0</formula>
    </cfRule>
  </conditionalFormatting>
  <conditionalFormatting sqref="A28:C28 M28:N28 BN28:XFD28">
    <cfRule type="cellIs" dxfId="14667" priority="198" operator="equal">
      <formula>0</formula>
    </cfRule>
  </conditionalFormatting>
  <conditionalFormatting sqref="A32:C32 BN32:XFD32">
    <cfRule type="cellIs" dxfId="14666" priority="194" operator="equal">
      <formula>0</formula>
    </cfRule>
  </conditionalFormatting>
  <conditionalFormatting sqref="A31:C31 M31:N31 BN31:XFD31">
    <cfRule type="cellIs" dxfId="14665" priority="195" operator="equal">
      <formula>0</formula>
    </cfRule>
  </conditionalFormatting>
  <conditionalFormatting sqref="M33:N33">
    <cfRule type="cellIs" dxfId="14664" priority="192" operator="equal">
      <formula>0</formula>
    </cfRule>
  </conditionalFormatting>
  <conditionalFormatting sqref="A33:D33 BN33:XFD33">
    <cfRule type="cellIs" dxfId="14663" priority="193" operator="equal">
      <formula>0</formula>
    </cfRule>
  </conditionalFormatting>
  <conditionalFormatting sqref="N33">
    <cfRule type="containsBlanks" dxfId="14662" priority="191">
      <formula>LEN(TRIM(N33))=0</formula>
    </cfRule>
  </conditionalFormatting>
  <conditionalFormatting sqref="A35:C35 BN35:XFD35">
    <cfRule type="cellIs" dxfId="14661" priority="189" operator="equal">
      <formula>0</formula>
    </cfRule>
  </conditionalFormatting>
  <conditionalFormatting sqref="A34:C34 M34:N34 BN34:XFD34">
    <cfRule type="cellIs" dxfId="14660" priority="190" operator="equal">
      <formula>0</formula>
    </cfRule>
  </conditionalFormatting>
  <conditionalFormatting sqref="A43:E43 G43:H43 J43:K43 M43:N43 A40:D42 BN40:XFD43">
    <cfRule type="cellIs" dxfId="14659" priority="188" operator="equal">
      <formula>0</formula>
    </cfRule>
  </conditionalFormatting>
  <conditionalFormatting sqref="A38:C38 BN38:XFD38">
    <cfRule type="cellIs" dxfId="14658" priority="186" operator="equal">
      <formula>0</formula>
    </cfRule>
  </conditionalFormatting>
  <conditionalFormatting sqref="A37:C37 M37:N37 BN37:XFD37">
    <cfRule type="cellIs" dxfId="14657" priority="187" operator="equal">
      <formula>0</formula>
    </cfRule>
  </conditionalFormatting>
  <conditionalFormatting sqref="J40:K42 G40:G42 M39:N42">
    <cfRule type="cellIs" dxfId="14656" priority="184" operator="equal">
      <formula>0</formula>
    </cfRule>
  </conditionalFormatting>
  <conditionalFormatting sqref="A39:D39 BN39:XFD39">
    <cfRule type="cellIs" dxfId="14655" priority="185" operator="equal">
      <formula>0</formula>
    </cfRule>
  </conditionalFormatting>
  <conditionalFormatting sqref="U8:V9 U6:BM6 AC18:BM18 U41:BM43 U46:BM46 U51:BM1048576 AC50:BM50 U10:BM17 U19:BM23 U30:BM30 U38:BM38 U25:BM26">
    <cfRule type="cellIs" dxfId="14654" priority="183" operator="equal">
      <formula>0</formula>
    </cfRule>
  </conditionalFormatting>
  <conditionalFormatting sqref="U1:U5">
    <cfRule type="cellIs" dxfId="14653" priority="182" operator="equal">
      <formula>0</formula>
    </cfRule>
  </conditionalFormatting>
  <conditionalFormatting sqref="V1:V5 W1:BM1">
    <cfRule type="cellIs" dxfId="14652" priority="181" operator="equal">
      <formula>0</formula>
    </cfRule>
  </conditionalFormatting>
  <conditionalFormatting sqref="U7:BM7">
    <cfRule type="cellIs" dxfId="14651" priority="180" operator="equal">
      <formula>0</formula>
    </cfRule>
  </conditionalFormatting>
  <conditionalFormatting sqref="U6:BM7">
    <cfRule type="containsBlanks" dxfId="14650" priority="179">
      <formula>LEN(TRIM(U6))=0</formula>
    </cfRule>
  </conditionalFormatting>
  <conditionalFormatting sqref="W8:W9">
    <cfRule type="cellIs" dxfId="14649" priority="178" operator="equal">
      <formula>0</formula>
    </cfRule>
  </conditionalFormatting>
  <conditionalFormatting sqref="W2:W5">
    <cfRule type="cellIs" dxfId="14648" priority="177" operator="equal">
      <formula>0</formula>
    </cfRule>
  </conditionalFormatting>
  <conditionalFormatting sqref="X8:X9">
    <cfRule type="cellIs" dxfId="14647" priority="176" operator="equal">
      <formula>0</formula>
    </cfRule>
  </conditionalFormatting>
  <conditionalFormatting sqref="X2:X5">
    <cfRule type="cellIs" dxfId="14646" priority="175" operator="equal">
      <formula>0</formula>
    </cfRule>
  </conditionalFormatting>
  <conditionalFormatting sqref="Y8:Y9">
    <cfRule type="cellIs" dxfId="14645" priority="174" operator="equal">
      <formula>0</formula>
    </cfRule>
  </conditionalFormatting>
  <conditionalFormatting sqref="Y2:Y5">
    <cfRule type="cellIs" dxfId="14644" priority="173" operator="equal">
      <formula>0</formula>
    </cfRule>
  </conditionalFormatting>
  <conditionalFormatting sqref="Z8:Z9">
    <cfRule type="cellIs" dxfId="14643" priority="172" operator="equal">
      <formula>0</formula>
    </cfRule>
  </conditionalFormatting>
  <conditionalFormatting sqref="Z2:Z5">
    <cfRule type="cellIs" dxfId="14642" priority="171" operator="equal">
      <formula>0</formula>
    </cfRule>
  </conditionalFormatting>
  <conditionalFormatting sqref="AA8:AA9">
    <cfRule type="cellIs" dxfId="14641" priority="170" operator="equal">
      <formula>0</formula>
    </cfRule>
  </conditionalFormatting>
  <conditionalFormatting sqref="AA2:AA5">
    <cfRule type="cellIs" dxfId="14640" priority="169" operator="equal">
      <formula>0</formula>
    </cfRule>
  </conditionalFormatting>
  <conditionalFormatting sqref="AB8:AB9">
    <cfRule type="cellIs" dxfId="14639" priority="168" operator="equal">
      <formula>0</formula>
    </cfRule>
  </conditionalFormatting>
  <conditionalFormatting sqref="AB2:AB5">
    <cfRule type="cellIs" dxfId="14638" priority="167" operator="equal">
      <formula>0</formula>
    </cfRule>
  </conditionalFormatting>
  <conditionalFormatting sqref="AC8:AC9">
    <cfRule type="cellIs" dxfId="14637" priority="166" operator="equal">
      <formula>0</formula>
    </cfRule>
  </conditionalFormatting>
  <conditionalFormatting sqref="AC2:AC5">
    <cfRule type="cellIs" dxfId="14636" priority="165" operator="equal">
      <formula>0</formula>
    </cfRule>
  </conditionalFormatting>
  <conditionalFormatting sqref="AD8:AD9">
    <cfRule type="cellIs" dxfId="14635" priority="164" operator="equal">
      <formula>0</formula>
    </cfRule>
  </conditionalFormatting>
  <conditionalFormatting sqref="AD2:AD5">
    <cfRule type="cellIs" dxfId="14634" priority="163" operator="equal">
      <formula>0</formula>
    </cfRule>
  </conditionalFormatting>
  <conditionalFormatting sqref="AE8:AE9">
    <cfRule type="cellIs" dxfId="14633" priority="162" operator="equal">
      <formula>0</formula>
    </cfRule>
  </conditionalFormatting>
  <conditionalFormatting sqref="AE2:AE5">
    <cfRule type="cellIs" dxfId="14632" priority="161" operator="equal">
      <formula>0</formula>
    </cfRule>
  </conditionalFormatting>
  <conditionalFormatting sqref="AF8:AF9">
    <cfRule type="cellIs" dxfId="14631" priority="160" operator="equal">
      <formula>0</formula>
    </cfRule>
  </conditionalFormatting>
  <conditionalFormatting sqref="AF2:AF5">
    <cfRule type="cellIs" dxfId="14630" priority="159" operator="equal">
      <formula>0</formula>
    </cfRule>
  </conditionalFormatting>
  <conditionalFormatting sqref="AG8:AG9">
    <cfRule type="cellIs" dxfId="14629" priority="158" operator="equal">
      <formula>0</formula>
    </cfRule>
  </conditionalFormatting>
  <conditionalFormatting sqref="AG2:AG5">
    <cfRule type="cellIs" dxfId="14628" priority="157" operator="equal">
      <formula>0</formula>
    </cfRule>
  </conditionalFormatting>
  <conditionalFormatting sqref="AH8:AH9">
    <cfRule type="cellIs" dxfId="14627" priority="156" operator="equal">
      <formula>0</formula>
    </cfRule>
  </conditionalFormatting>
  <conditionalFormatting sqref="AH2:AH5">
    <cfRule type="cellIs" dxfId="14626" priority="155" operator="equal">
      <formula>0</formula>
    </cfRule>
  </conditionalFormatting>
  <conditionalFormatting sqref="AI8:AI9">
    <cfRule type="cellIs" dxfId="14625" priority="154" operator="equal">
      <formula>0</formula>
    </cfRule>
  </conditionalFormatting>
  <conditionalFormatting sqref="AI2:AI5">
    <cfRule type="cellIs" dxfId="14624" priority="153" operator="equal">
      <formula>0</formula>
    </cfRule>
  </conditionalFormatting>
  <conditionalFormatting sqref="AJ8:AJ9">
    <cfRule type="cellIs" dxfId="14623" priority="152" operator="equal">
      <formula>0</formula>
    </cfRule>
  </conditionalFormatting>
  <conditionalFormatting sqref="AJ2:AJ5">
    <cfRule type="cellIs" dxfId="14622" priority="151" operator="equal">
      <formula>0</formula>
    </cfRule>
  </conditionalFormatting>
  <conditionalFormatting sqref="AK8:AK9">
    <cfRule type="cellIs" dxfId="14621" priority="150" operator="equal">
      <formula>0</formula>
    </cfRule>
  </conditionalFormatting>
  <conditionalFormatting sqref="AK2:AK5">
    <cfRule type="cellIs" dxfId="14620" priority="149" operator="equal">
      <formula>0</formula>
    </cfRule>
  </conditionalFormatting>
  <conditionalFormatting sqref="AL8:AL9">
    <cfRule type="cellIs" dxfId="14619" priority="148" operator="equal">
      <formula>0</formula>
    </cfRule>
  </conditionalFormatting>
  <conditionalFormatting sqref="AL2:AL5">
    <cfRule type="cellIs" dxfId="14618" priority="147" operator="equal">
      <formula>0</formula>
    </cfRule>
  </conditionalFormatting>
  <conditionalFormatting sqref="AM8:AM9">
    <cfRule type="cellIs" dxfId="14617" priority="146" operator="equal">
      <formula>0</formula>
    </cfRule>
  </conditionalFormatting>
  <conditionalFormatting sqref="AM2:AM5">
    <cfRule type="cellIs" dxfId="14616" priority="145" operator="equal">
      <formula>0</formula>
    </cfRule>
  </conditionalFormatting>
  <conditionalFormatting sqref="AN8:AN9">
    <cfRule type="cellIs" dxfId="14615" priority="144" operator="equal">
      <formula>0</formula>
    </cfRule>
  </conditionalFormatting>
  <conditionalFormatting sqref="AN2:AN5">
    <cfRule type="cellIs" dxfId="14614" priority="143" operator="equal">
      <formula>0</formula>
    </cfRule>
  </conditionalFormatting>
  <conditionalFormatting sqref="AO8:AO9">
    <cfRule type="cellIs" dxfId="14613" priority="142" operator="equal">
      <formula>0</formula>
    </cfRule>
  </conditionalFormatting>
  <conditionalFormatting sqref="AO2:AO5">
    <cfRule type="cellIs" dxfId="14612" priority="141" operator="equal">
      <formula>0</formula>
    </cfRule>
  </conditionalFormatting>
  <conditionalFormatting sqref="AP8:AP9">
    <cfRule type="cellIs" dxfId="14611" priority="140" operator="equal">
      <formula>0</formula>
    </cfRule>
  </conditionalFormatting>
  <conditionalFormatting sqref="AP2:AP5">
    <cfRule type="cellIs" dxfId="14610" priority="139" operator="equal">
      <formula>0</formula>
    </cfRule>
  </conditionalFormatting>
  <conditionalFormatting sqref="AQ8:AQ9">
    <cfRule type="cellIs" dxfId="14609" priority="138" operator="equal">
      <formula>0</formula>
    </cfRule>
  </conditionalFormatting>
  <conditionalFormatting sqref="AQ2:AQ5">
    <cfRule type="cellIs" dxfId="14608" priority="137" operator="equal">
      <formula>0</formula>
    </cfRule>
  </conditionalFormatting>
  <conditionalFormatting sqref="AR8:AR9">
    <cfRule type="cellIs" dxfId="14607" priority="136" operator="equal">
      <formula>0</formula>
    </cfRule>
  </conditionalFormatting>
  <conditionalFormatting sqref="AR2:AR5">
    <cfRule type="cellIs" dxfId="14606" priority="135" operator="equal">
      <formula>0</formula>
    </cfRule>
  </conditionalFormatting>
  <conditionalFormatting sqref="AS8:AS9">
    <cfRule type="cellIs" dxfId="14605" priority="134" operator="equal">
      <formula>0</formula>
    </cfRule>
  </conditionalFormatting>
  <conditionalFormatting sqref="AS2:AS5">
    <cfRule type="cellIs" dxfId="14604" priority="133" operator="equal">
      <formula>0</formula>
    </cfRule>
  </conditionalFormatting>
  <conditionalFormatting sqref="AT8:AT9">
    <cfRule type="cellIs" dxfId="14603" priority="132" operator="equal">
      <formula>0</formula>
    </cfRule>
  </conditionalFormatting>
  <conditionalFormatting sqref="AT2:AT5">
    <cfRule type="cellIs" dxfId="14602" priority="131" operator="equal">
      <formula>0</formula>
    </cfRule>
  </conditionalFormatting>
  <conditionalFormatting sqref="AU8:AU9">
    <cfRule type="cellIs" dxfId="14601" priority="130" operator="equal">
      <formula>0</formula>
    </cfRule>
  </conditionalFormatting>
  <conditionalFormatting sqref="AU2:AU5">
    <cfRule type="cellIs" dxfId="14600" priority="129" operator="equal">
      <formula>0</formula>
    </cfRule>
  </conditionalFormatting>
  <conditionalFormatting sqref="AV8:AV9">
    <cfRule type="cellIs" dxfId="14599" priority="128" operator="equal">
      <formula>0</formula>
    </cfRule>
  </conditionalFormatting>
  <conditionalFormatting sqref="AV2:AV5">
    <cfRule type="cellIs" dxfId="14598" priority="127" operator="equal">
      <formula>0</formula>
    </cfRule>
  </conditionalFormatting>
  <conditionalFormatting sqref="AW8:AW9">
    <cfRule type="cellIs" dxfId="14597" priority="126" operator="equal">
      <formula>0</formula>
    </cfRule>
  </conditionalFormatting>
  <conditionalFormatting sqref="AW2:AW5">
    <cfRule type="cellIs" dxfId="14596" priority="125" operator="equal">
      <formula>0</formula>
    </cfRule>
  </conditionalFormatting>
  <conditionalFormatting sqref="AX8:AX9">
    <cfRule type="cellIs" dxfId="14595" priority="124" operator="equal">
      <formula>0</formula>
    </cfRule>
  </conditionalFormatting>
  <conditionalFormatting sqref="AX2:AX5">
    <cfRule type="cellIs" dxfId="14594" priority="123" operator="equal">
      <formula>0</formula>
    </cfRule>
  </conditionalFormatting>
  <conditionalFormatting sqref="AY8:AY9">
    <cfRule type="cellIs" dxfId="14593" priority="122" operator="equal">
      <formula>0</formula>
    </cfRule>
  </conditionalFormatting>
  <conditionalFormatting sqref="AY2:AY5">
    <cfRule type="cellIs" dxfId="14592" priority="121" operator="equal">
      <formula>0</formula>
    </cfRule>
  </conditionalFormatting>
  <conditionalFormatting sqref="AZ8:AZ9">
    <cfRule type="cellIs" dxfId="14591" priority="120" operator="equal">
      <formula>0</formula>
    </cfRule>
  </conditionalFormatting>
  <conditionalFormatting sqref="AZ2:AZ5">
    <cfRule type="cellIs" dxfId="14590" priority="119" operator="equal">
      <formula>0</formula>
    </cfRule>
  </conditionalFormatting>
  <conditionalFormatting sqref="BA8:BA9">
    <cfRule type="cellIs" dxfId="14589" priority="118" operator="equal">
      <formula>0</formula>
    </cfRule>
  </conditionalFormatting>
  <conditionalFormatting sqref="BA2:BA5">
    <cfRule type="cellIs" dxfId="14588" priority="117" operator="equal">
      <formula>0</formula>
    </cfRule>
  </conditionalFormatting>
  <conditionalFormatting sqref="BB8:BB9">
    <cfRule type="cellIs" dxfId="14587" priority="116" operator="equal">
      <formula>0</formula>
    </cfRule>
  </conditionalFormatting>
  <conditionalFormatting sqref="BB2:BB5">
    <cfRule type="cellIs" dxfId="14586" priority="115" operator="equal">
      <formula>0</formula>
    </cfRule>
  </conditionalFormatting>
  <conditionalFormatting sqref="BC8:BC9">
    <cfRule type="cellIs" dxfId="14585" priority="114" operator="equal">
      <formula>0</formula>
    </cfRule>
  </conditionalFormatting>
  <conditionalFormatting sqref="BC2:BC5">
    <cfRule type="cellIs" dxfId="14584" priority="113" operator="equal">
      <formula>0</formula>
    </cfRule>
  </conditionalFormatting>
  <conditionalFormatting sqref="BD8:BD9">
    <cfRule type="cellIs" dxfId="14583" priority="112" operator="equal">
      <formula>0</formula>
    </cfRule>
  </conditionalFormatting>
  <conditionalFormatting sqref="BD2:BD5">
    <cfRule type="cellIs" dxfId="14582" priority="111" operator="equal">
      <formula>0</formula>
    </cfRule>
  </conditionalFormatting>
  <conditionalFormatting sqref="BE8:BE9">
    <cfRule type="cellIs" dxfId="14581" priority="110" operator="equal">
      <formula>0</formula>
    </cfRule>
  </conditionalFormatting>
  <conditionalFormatting sqref="BE2:BE5">
    <cfRule type="cellIs" dxfId="14580" priority="109" operator="equal">
      <formula>0</formula>
    </cfRule>
  </conditionalFormatting>
  <conditionalFormatting sqref="BF8:BF9">
    <cfRule type="cellIs" dxfId="14579" priority="108" operator="equal">
      <formula>0</formula>
    </cfRule>
  </conditionalFormatting>
  <conditionalFormatting sqref="BF2:BF5">
    <cfRule type="cellIs" dxfId="14578" priority="107" operator="equal">
      <formula>0</formula>
    </cfRule>
  </conditionalFormatting>
  <conditionalFormatting sqref="BG8:BG9">
    <cfRule type="cellIs" dxfId="14577" priority="106" operator="equal">
      <formula>0</formula>
    </cfRule>
  </conditionalFormatting>
  <conditionalFormatting sqref="BG2:BG5">
    <cfRule type="cellIs" dxfId="14576" priority="105" operator="equal">
      <formula>0</formula>
    </cfRule>
  </conditionalFormatting>
  <conditionalFormatting sqref="BH8:BH9">
    <cfRule type="cellIs" dxfId="14575" priority="104" operator="equal">
      <formula>0</formula>
    </cfRule>
  </conditionalFormatting>
  <conditionalFormatting sqref="BH2:BH5">
    <cfRule type="cellIs" dxfId="14574" priority="103" operator="equal">
      <formula>0</formula>
    </cfRule>
  </conditionalFormatting>
  <conditionalFormatting sqref="BI8:BI9">
    <cfRule type="cellIs" dxfId="14573" priority="102" operator="equal">
      <formula>0</formula>
    </cfRule>
  </conditionalFormatting>
  <conditionalFormatting sqref="BI2:BI5">
    <cfRule type="cellIs" dxfId="14572" priority="101" operator="equal">
      <formula>0</formula>
    </cfRule>
  </conditionalFormatting>
  <conditionalFormatting sqref="BJ8:BJ9">
    <cfRule type="cellIs" dxfId="14571" priority="100" operator="equal">
      <formula>0</formula>
    </cfRule>
  </conditionalFormatting>
  <conditionalFormatting sqref="BJ2:BJ5">
    <cfRule type="cellIs" dxfId="14570" priority="99" operator="equal">
      <formula>0</formula>
    </cfRule>
  </conditionalFormatting>
  <conditionalFormatting sqref="BK8:BK9">
    <cfRule type="cellIs" dxfId="14569" priority="98" operator="equal">
      <formula>0</formula>
    </cfRule>
  </conditionalFormatting>
  <conditionalFormatting sqref="BK2:BK5">
    <cfRule type="cellIs" dxfId="14568" priority="97" operator="equal">
      <formula>0</formula>
    </cfRule>
  </conditionalFormatting>
  <conditionalFormatting sqref="BL8:BL9">
    <cfRule type="cellIs" dxfId="14567" priority="96" operator="equal">
      <formula>0</formula>
    </cfRule>
  </conditionalFormatting>
  <conditionalFormatting sqref="BL2:BL5">
    <cfRule type="cellIs" dxfId="14566" priority="95" operator="equal">
      <formula>0</formula>
    </cfRule>
  </conditionalFormatting>
  <conditionalFormatting sqref="BM8:BM9">
    <cfRule type="cellIs" dxfId="14565" priority="94" operator="equal">
      <formula>0</formula>
    </cfRule>
  </conditionalFormatting>
  <conditionalFormatting sqref="BM2:BM5">
    <cfRule type="cellIs" dxfId="14564" priority="93" operator="equal">
      <formula>0</formula>
    </cfRule>
  </conditionalFormatting>
  <conditionalFormatting sqref="P1:P11 P14 P24:P26 P30 P36 P44:P1048576">
    <cfRule type="cellIs" dxfId="14563" priority="92" operator="equal">
      <formula>0</formula>
    </cfRule>
  </conditionalFormatting>
  <conditionalFormatting sqref="P12">
    <cfRule type="cellIs" dxfId="14562" priority="91" operator="equal">
      <formula>0</formula>
    </cfRule>
  </conditionalFormatting>
  <conditionalFormatting sqref="P13">
    <cfRule type="cellIs" dxfId="14561" priority="90" operator="equal">
      <formula>0</formula>
    </cfRule>
  </conditionalFormatting>
  <conditionalFormatting sqref="P15">
    <cfRule type="cellIs" dxfId="14560" priority="89" operator="equal">
      <formula>0</formula>
    </cfRule>
  </conditionalFormatting>
  <conditionalFormatting sqref="P17">
    <cfRule type="cellIs" dxfId="14559" priority="88" operator="equal">
      <formula>0</formula>
    </cfRule>
  </conditionalFormatting>
  <conditionalFormatting sqref="P16">
    <cfRule type="cellIs" dxfId="14558" priority="87" operator="equal">
      <formula>0</formula>
    </cfRule>
  </conditionalFormatting>
  <conditionalFormatting sqref="P18">
    <cfRule type="cellIs" dxfId="14557" priority="86" operator="equal">
      <formula>0</formula>
    </cfRule>
  </conditionalFormatting>
  <conditionalFormatting sqref="P20">
    <cfRule type="cellIs" dxfId="14556" priority="85" operator="equal">
      <formula>0</formula>
    </cfRule>
  </conditionalFormatting>
  <conditionalFormatting sqref="P19">
    <cfRule type="cellIs" dxfId="14555" priority="84" operator="equal">
      <formula>0</formula>
    </cfRule>
  </conditionalFormatting>
  <conditionalFormatting sqref="P21">
    <cfRule type="cellIs" dxfId="14554" priority="83" operator="equal">
      <formula>0</formula>
    </cfRule>
  </conditionalFormatting>
  <conditionalFormatting sqref="P22">
    <cfRule type="cellIs" dxfId="14553" priority="82" operator="equal">
      <formula>0</formula>
    </cfRule>
  </conditionalFormatting>
  <conditionalFormatting sqref="P23">
    <cfRule type="cellIs" dxfId="14552" priority="81" operator="equal">
      <formula>0</formula>
    </cfRule>
  </conditionalFormatting>
  <conditionalFormatting sqref="P39">
    <cfRule type="cellIs" dxfId="14551" priority="72" operator="equal">
      <formula>0</formula>
    </cfRule>
  </conditionalFormatting>
  <conditionalFormatting sqref="R18 T18">
    <cfRule type="cellIs" dxfId="14550" priority="71" operator="equal">
      <formula>0</formula>
    </cfRule>
  </conditionalFormatting>
  <conditionalFormatting sqref="P31">
    <cfRule type="cellIs" dxfId="14549" priority="80" operator="equal">
      <formula>0</formula>
    </cfRule>
  </conditionalFormatting>
  <conditionalFormatting sqref="P32">
    <cfRule type="cellIs" dxfId="14548" priority="79" operator="equal">
      <formula>0</formula>
    </cfRule>
  </conditionalFormatting>
  <conditionalFormatting sqref="P33">
    <cfRule type="cellIs" dxfId="14547" priority="78" operator="equal">
      <formula>0</formula>
    </cfRule>
  </conditionalFormatting>
  <conditionalFormatting sqref="P34">
    <cfRule type="cellIs" dxfId="14546" priority="77" operator="equal">
      <formula>0</formula>
    </cfRule>
  </conditionalFormatting>
  <conditionalFormatting sqref="P35">
    <cfRule type="cellIs" dxfId="14545" priority="76" operator="equal">
      <formula>0</formula>
    </cfRule>
  </conditionalFormatting>
  <conditionalFormatting sqref="P40:P43">
    <cfRule type="cellIs" dxfId="14544" priority="75" operator="equal">
      <formula>0</formula>
    </cfRule>
  </conditionalFormatting>
  <conditionalFormatting sqref="P37">
    <cfRule type="cellIs" dxfId="14543" priority="74" operator="equal">
      <formula>0</formula>
    </cfRule>
  </conditionalFormatting>
  <conditionalFormatting sqref="P38">
    <cfRule type="cellIs" dxfId="14542" priority="73" operator="equal">
      <formula>0</formula>
    </cfRule>
  </conditionalFormatting>
  <conditionalFormatting sqref="U50">
    <cfRule type="expression" dxfId="14541" priority="3">
      <formula>$U$50&gt;=$N$47*(YEAR($N$12)-YEAR($N$10))</formula>
    </cfRule>
    <cfRule type="cellIs" dxfId="14540" priority="58" operator="equal">
      <formula>0</formula>
    </cfRule>
  </conditionalFormatting>
  <conditionalFormatting sqref="U18:AB18">
    <cfRule type="cellIs" dxfId="14539" priority="70" operator="equal">
      <formula>0</formula>
    </cfRule>
  </conditionalFormatting>
  <conditionalFormatting sqref="R31 T31">
    <cfRule type="cellIs" dxfId="14538" priority="69" operator="equal">
      <formula>0</formula>
    </cfRule>
  </conditionalFormatting>
  <conditionalFormatting sqref="U31:BM31">
    <cfRule type="cellIs" dxfId="14537" priority="68" operator="equal">
      <formula>0</formula>
    </cfRule>
  </conditionalFormatting>
  <conditionalFormatting sqref="M45:N45">
    <cfRule type="cellIs" dxfId="14536" priority="67" operator="equal">
      <formula>0</formula>
    </cfRule>
  </conditionalFormatting>
  <conditionalFormatting sqref="M47">
    <cfRule type="cellIs" dxfId="14535" priority="66" operator="equal">
      <formula>0</formula>
    </cfRule>
  </conditionalFormatting>
  <conditionalFormatting sqref="N48">
    <cfRule type="containsBlanks" dxfId="14534" priority="63">
      <formula>LEN(TRIM(N48))=0</formula>
    </cfRule>
  </conditionalFormatting>
  <conditionalFormatting sqref="M48:N48">
    <cfRule type="cellIs" dxfId="14533" priority="64" operator="equal">
      <formula>0</formula>
    </cfRule>
  </conditionalFormatting>
  <conditionalFormatting sqref="V50:AB50">
    <cfRule type="cellIs" dxfId="14532" priority="62" operator="equal">
      <formula>0</formula>
    </cfRule>
  </conditionalFormatting>
  <conditionalFormatting sqref="R49 T49">
    <cfRule type="cellIs" dxfId="14531" priority="61" operator="equal">
      <formula>0</formula>
    </cfRule>
  </conditionalFormatting>
  <conditionalFormatting sqref="U49:BM49">
    <cfRule type="cellIs" dxfId="14530" priority="60" operator="equal">
      <formula>0</formula>
    </cfRule>
  </conditionalFormatting>
  <conditionalFormatting sqref="R50 T50">
    <cfRule type="cellIs" dxfId="14529" priority="59" operator="equal">
      <formula>0</formula>
    </cfRule>
  </conditionalFormatting>
  <conditionalFormatting sqref="U18:BM18">
    <cfRule type="containsBlanks" dxfId="14528" priority="57">
      <formula>LEN(TRIM(U18))=0</formula>
    </cfRule>
  </conditionalFormatting>
  <conditionalFormatting sqref="S51:S1048576 S46 S41:S43 S19:S23 S1:S17 S30 S38 S25:S26">
    <cfRule type="cellIs" dxfId="14527" priority="56" operator="equal">
      <formula>0</formula>
    </cfRule>
  </conditionalFormatting>
  <conditionalFormatting sqref="S18">
    <cfRule type="cellIs" dxfId="14526" priority="55" operator="equal">
      <formula>0</formula>
    </cfRule>
  </conditionalFormatting>
  <conditionalFormatting sqref="S31">
    <cfRule type="cellIs" dxfId="14525" priority="54" operator="equal">
      <formula>0</formula>
    </cfRule>
  </conditionalFormatting>
  <conditionalFormatting sqref="S49">
    <cfRule type="cellIs" dxfId="14524" priority="53" operator="equal">
      <formula>0</formula>
    </cfRule>
  </conditionalFormatting>
  <conditionalFormatting sqref="S50">
    <cfRule type="cellIs" dxfId="14523" priority="52" operator="equal">
      <formula>0</formula>
    </cfRule>
  </conditionalFormatting>
  <conditionalFormatting sqref="Q27:R27 Q28 Q29:R29 T29 T27">
    <cfRule type="cellIs" dxfId="14522" priority="51" operator="equal">
      <formula>0</formula>
    </cfRule>
  </conditionalFormatting>
  <conditionalFormatting sqref="AC28:BM28 U27:BM27 U29:BM29">
    <cfRule type="cellIs" dxfId="14521" priority="50" operator="equal">
      <formula>0</formula>
    </cfRule>
  </conditionalFormatting>
  <conditionalFormatting sqref="P27">
    <cfRule type="cellIs" dxfId="14520" priority="49" operator="equal">
      <formula>0</formula>
    </cfRule>
  </conditionalFormatting>
  <conditionalFormatting sqref="P28">
    <cfRule type="cellIs" dxfId="14519" priority="48" operator="equal">
      <formula>0</formula>
    </cfRule>
  </conditionalFormatting>
  <conditionalFormatting sqref="P29">
    <cfRule type="cellIs" dxfId="14518" priority="47" operator="equal">
      <formula>0</formula>
    </cfRule>
  </conditionalFormatting>
  <conditionalFormatting sqref="R28 T28">
    <cfRule type="cellIs" dxfId="14517" priority="46" operator="equal">
      <formula>0</formula>
    </cfRule>
  </conditionalFormatting>
  <conditionalFormatting sqref="U28:AB28">
    <cfRule type="cellIs" dxfId="14516" priority="45" operator="equal">
      <formula>0</formula>
    </cfRule>
  </conditionalFormatting>
  <conditionalFormatting sqref="U28:BM28">
    <cfRule type="containsBlanks" dxfId="14515" priority="44">
      <formula>LEN(TRIM(U28))=0</formula>
    </cfRule>
  </conditionalFormatting>
  <conditionalFormatting sqref="S29 S27">
    <cfRule type="cellIs" dxfId="14514" priority="43" operator="equal">
      <formula>0</formula>
    </cfRule>
  </conditionalFormatting>
  <conditionalFormatting sqref="S28">
    <cfRule type="cellIs" dxfId="14513" priority="42" operator="equal">
      <formula>0</formula>
    </cfRule>
  </conditionalFormatting>
  <conditionalFormatting sqref="R34 T34">
    <cfRule type="cellIs" dxfId="14512" priority="41" operator="equal">
      <formula>0</formula>
    </cfRule>
  </conditionalFormatting>
  <conditionalFormatting sqref="U34">
    <cfRule type="cellIs" dxfId="14511" priority="40" operator="equal">
      <formula>0</formula>
    </cfRule>
  </conditionalFormatting>
  <conditionalFormatting sqref="S34">
    <cfRule type="cellIs" dxfId="14510" priority="39" operator="equal">
      <formula>0</formula>
    </cfRule>
  </conditionalFormatting>
  <conditionalFormatting sqref="R33 T33">
    <cfRule type="cellIs" dxfId="14509" priority="38" operator="equal">
      <formula>0</formula>
    </cfRule>
  </conditionalFormatting>
  <conditionalFormatting sqref="U33">
    <cfRule type="cellIs" dxfId="14508" priority="34" operator="greaterThanOrEqual">
      <formula>0</formula>
    </cfRule>
    <cfRule type="cellIs" dxfId="14507" priority="35" operator="lessThan">
      <formula>0</formula>
    </cfRule>
    <cfRule type="cellIs" dxfId="14506" priority="37" operator="equal">
      <formula>0</formula>
    </cfRule>
  </conditionalFormatting>
  <conditionalFormatting sqref="S33">
    <cfRule type="cellIs" dxfId="14505" priority="36" operator="equal">
      <formula>0</formula>
    </cfRule>
  </conditionalFormatting>
  <conditionalFormatting sqref="T36 R36">
    <cfRule type="cellIs" dxfId="14504" priority="33" operator="equal">
      <formula>0</formula>
    </cfRule>
  </conditionalFormatting>
  <conditionalFormatting sqref="U36:BM36">
    <cfRule type="cellIs" dxfId="14503" priority="32" operator="equal">
      <formula>0</formula>
    </cfRule>
  </conditionalFormatting>
  <conditionalFormatting sqref="S36">
    <cfRule type="cellIs" dxfId="14502" priority="31" operator="equal">
      <formula>0</formula>
    </cfRule>
  </conditionalFormatting>
  <conditionalFormatting sqref="R37 T37">
    <cfRule type="cellIs" dxfId="14501" priority="30" operator="equal">
      <formula>0</formula>
    </cfRule>
  </conditionalFormatting>
  <conditionalFormatting sqref="U37:BM37">
    <cfRule type="cellIs" dxfId="14500" priority="29" operator="equal">
      <formula>0</formula>
    </cfRule>
  </conditionalFormatting>
  <conditionalFormatting sqref="S37">
    <cfRule type="cellIs" dxfId="14499" priority="28" operator="equal">
      <formula>0</formula>
    </cfRule>
  </conditionalFormatting>
  <conditionalFormatting sqref="V39:BM40">
    <cfRule type="cellIs" dxfId="14498" priority="27" operator="equal">
      <formula>0</formula>
    </cfRule>
  </conditionalFormatting>
  <conditionalFormatting sqref="R40 T40">
    <cfRule type="cellIs" dxfId="14497" priority="26" operator="equal">
      <formula>0</formula>
    </cfRule>
  </conditionalFormatting>
  <conditionalFormatting sqref="U40">
    <cfRule type="cellIs" dxfId="14496" priority="25" operator="equal">
      <formula>0</formula>
    </cfRule>
  </conditionalFormatting>
  <conditionalFormatting sqref="S40">
    <cfRule type="cellIs" dxfId="14495" priority="24" operator="equal">
      <formula>0</formula>
    </cfRule>
  </conditionalFormatting>
  <conditionalFormatting sqref="R39 T39">
    <cfRule type="cellIs" dxfId="14494" priority="23" operator="equal">
      <formula>0</formula>
    </cfRule>
  </conditionalFormatting>
  <conditionalFormatting sqref="U39">
    <cfRule type="cellIs" dxfId="14493" priority="19" operator="greaterThanOrEqual">
      <formula>0</formula>
    </cfRule>
    <cfRule type="cellIs" dxfId="14492" priority="20" operator="lessThan">
      <formula>0</formula>
    </cfRule>
    <cfRule type="cellIs" dxfId="14491" priority="22" operator="equal">
      <formula>0</formula>
    </cfRule>
  </conditionalFormatting>
  <conditionalFormatting sqref="S39">
    <cfRule type="cellIs" dxfId="14490" priority="21" operator="equal">
      <formula>0</formula>
    </cfRule>
  </conditionalFormatting>
  <conditionalFormatting sqref="T44 R44">
    <cfRule type="cellIs" dxfId="14489" priority="18" operator="equal">
      <formula>0</formula>
    </cfRule>
  </conditionalFormatting>
  <conditionalFormatting sqref="U44:BM44">
    <cfRule type="cellIs" dxfId="14488" priority="17" operator="equal">
      <formula>0</formula>
    </cfRule>
  </conditionalFormatting>
  <conditionalFormatting sqref="S44">
    <cfRule type="cellIs" dxfId="14487" priority="16" operator="equal">
      <formula>0</formula>
    </cfRule>
  </conditionalFormatting>
  <conditionalFormatting sqref="R45 T45">
    <cfRule type="cellIs" dxfId="14486" priority="15" operator="equal">
      <formula>0</formula>
    </cfRule>
  </conditionalFormatting>
  <conditionalFormatting sqref="U45:BM45">
    <cfRule type="cellIs" dxfId="14485" priority="14" operator="equal">
      <formula>0</formula>
    </cfRule>
  </conditionalFormatting>
  <conditionalFormatting sqref="S45">
    <cfRule type="cellIs" dxfId="14484" priority="13" operator="equal">
      <formula>0</formula>
    </cfRule>
  </conditionalFormatting>
  <conditionalFormatting sqref="V47:BM48">
    <cfRule type="cellIs" dxfId="14483" priority="12" operator="equal">
      <formula>0</formula>
    </cfRule>
  </conditionalFormatting>
  <conditionalFormatting sqref="R48 T48">
    <cfRule type="cellIs" dxfId="14482" priority="11" operator="equal">
      <formula>0</formula>
    </cfRule>
  </conditionalFormatting>
  <conditionalFormatting sqref="U48">
    <cfRule type="cellIs" dxfId="14481" priority="10" operator="equal">
      <formula>0</formula>
    </cfRule>
  </conditionalFormatting>
  <conditionalFormatting sqref="S48">
    <cfRule type="cellIs" dxfId="14480" priority="9" operator="equal">
      <formula>0</formula>
    </cfRule>
  </conditionalFormatting>
  <conditionalFormatting sqref="R47 T47">
    <cfRule type="cellIs" dxfId="14479" priority="8" operator="equal">
      <formula>0</formula>
    </cfRule>
  </conditionalFormatting>
  <conditionalFormatting sqref="U47">
    <cfRule type="cellIs" dxfId="14478" priority="4" operator="greaterThanOrEqual">
      <formula>0</formula>
    </cfRule>
    <cfRule type="cellIs" dxfId="14477" priority="5" operator="lessThan">
      <formula>0</formula>
    </cfRule>
    <cfRule type="cellIs" dxfId="14476" priority="7" operator="equal">
      <formula>0</formula>
    </cfRule>
  </conditionalFormatting>
  <conditionalFormatting sqref="S47">
    <cfRule type="cellIs" dxfId="14475" priority="6" operator="equal">
      <formula>0</formula>
    </cfRule>
  </conditionalFormatting>
  <conditionalFormatting sqref="N47">
    <cfRule type="cellIs" dxfId="14474" priority="2" operator="equal">
      <formula>0</formula>
    </cfRule>
  </conditionalFormatting>
  <conditionalFormatting sqref="N47">
    <cfRule type="containsBlanks" dxfId="14473" priority="1">
      <formula>LEN(TRIM(N47))=0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lists!$E$10:$E$190</xm:f>
          </x14:formula1>
          <xm:sqref>N10</xm:sqref>
        </x14:dataValidation>
        <x14:dataValidation type="list" allowBlank="1" showInputMessage="1" showErrorMessage="1">
          <x14:formula1>
            <xm:f>lists!$E$10:$E$190</xm:f>
          </x14:formula1>
          <xm:sqref>N12</xm:sqref>
        </x14:dataValidation>
        <x14:dataValidation type="list" allowBlank="1" showInputMessage="1" showErrorMessage="1">
          <x14:formula1>
            <xm:f>lists!#REF!</xm:f>
          </x14:formula1>
          <xm:sqref>N4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X265"/>
  <sheetViews>
    <sheetView workbookViewId="0">
      <pane ySplit="8" topLeftCell="A9" activePane="bottomLeft" state="frozen"/>
      <selection pane="bottomLef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10.44140625" style="2" customWidth="1"/>
    <col min="15" max="15" width="1.77734375" style="25" customWidth="1"/>
    <col min="16" max="16" width="8.88671875" style="2"/>
    <col min="17" max="18" width="2.77734375" style="2" customWidth="1"/>
    <col min="19" max="16384" width="8.88671875" style="2"/>
  </cols>
  <sheetData>
    <row r="1" spans="1:2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"/>
      <c r="S1" s="1"/>
      <c r="T1" s="1"/>
      <c r="U1" s="1"/>
      <c r="V1" s="1"/>
      <c r="W1" s="1"/>
      <c r="X1" s="1"/>
    </row>
    <row r="2" spans="1:2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6"/>
      <c r="S2" s="6"/>
      <c r="T2" s="6"/>
      <c r="U2" s="6"/>
      <c r="V2" s="6"/>
      <c r="W2" s="6"/>
      <c r="X2" s="6"/>
    </row>
    <row r="3" spans="1:2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"/>
      <c r="S3" s="1"/>
      <c r="T3" s="1"/>
      <c r="U3" s="1"/>
      <c r="V3" s="1"/>
      <c r="W3" s="1"/>
      <c r="X3" s="1"/>
    </row>
    <row r="4" spans="1:24" s="7" customFormat="1" ht="13.8" x14ac:dyDescent="0.3">
      <c r="A4" s="17">
        <v>4</v>
      </c>
      <c r="B4" s="6">
        <v>1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6"/>
      <c r="S4" s="6"/>
      <c r="T4" s="6"/>
      <c r="U4" s="6"/>
      <c r="V4" s="6"/>
      <c r="W4" s="6"/>
      <c r="X4" s="6"/>
    </row>
    <row r="5" spans="1:2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6"/>
      <c r="S5" s="6"/>
      <c r="T5" s="6"/>
      <c r="U5" s="6"/>
      <c r="V5" s="6"/>
      <c r="W5" s="6"/>
      <c r="X5" s="6"/>
    </row>
    <row r="6" spans="1:24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6"/>
      <c r="S6" s="6"/>
      <c r="T6" s="6"/>
      <c r="U6" s="6"/>
      <c r="V6" s="6"/>
      <c r="W6" s="6"/>
      <c r="X6" s="6"/>
    </row>
    <row r="7" spans="1:24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3"/>
      <c r="S7" s="3"/>
      <c r="T7" s="3"/>
      <c r="U7" s="3"/>
      <c r="V7" s="3"/>
      <c r="W7" s="3"/>
      <c r="X7" s="3"/>
    </row>
    <row r="8" spans="1:2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"/>
      <c r="S8" s="1"/>
      <c r="T8" s="1"/>
      <c r="U8" s="1"/>
      <c r="V8" s="1"/>
      <c r="W8" s="1"/>
      <c r="X8" s="1"/>
    </row>
    <row r="9" spans="1:2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1"/>
      <c r="S9" s="1"/>
      <c r="T9" s="1"/>
      <c r="U9" s="1"/>
      <c r="V9" s="1"/>
      <c r="W9" s="1"/>
      <c r="X9" s="1"/>
    </row>
    <row r="10" spans="1:24" s="4" customFormat="1" x14ac:dyDescent="0.25">
      <c r="A10" s="22">
        <v>10</v>
      </c>
      <c r="B10" s="3"/>
      <c r="C10" s="3"/>
      <c r="D10" s="10"/>
      <c r="E10" s="3" t="s">
        <v>30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>
        <v>74500</v>
      </c>
      <c r="O10" s="24"/>
      <c r="P10" s="3"/>
      <c r="Q10" s="3"/>
      <c r="R10" s="3"/>
      <c r="S10" s="3"/>
      <c r="T10" s="3"/>
      <c r="U10" s="3"/>
      <c r="V10" s="3"/>
      <c r="W10" s="3"/>
      <c r="X10" s="3"/>
    </row>
    <row r="11" spans="1:24" s="13" customFormat="1" ht="10.199999999999999" x14ac:dyDescent="0.2">
      <c r="A11" s="17">
        <v>11</v>
      </c>
      <c r="B11" s="12"/>
      <c r="C11" s="12"/>
      <c r="D11" s="27"/>
      <c r="E11" s="12" t="s">
        <v>30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8">
        <v>30000</v>
      </c>
      <c r="O11" s="24"/>
      <c r="P11" s="12"/>
      <c r="Q11" s="12"/>
      <c r="R11" s="12"/>
      <c r="S11" s="12"/>
      <c r="T11" s="12"/>
      <c r="U11" s="12"/>
      <c r="V11" s="12"/>
      <c r="W11" s="12"/>
      <c r="X11" s="12"/>
    </row>
    <row r="12" spans="1:24" s="13" customFormat="1" ht="10.199999999999999" x14ac:dyDescent="0.2">
      <c r="A12" s="17">
        <v>12</v>
      </c>
      <c r="B12" s="12"/>
      <c r="C12" s="12"/>
      <c r="D12" s="27"/>
      <c r="E12" s="12" t="s">
        <v>30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8">
        <v>5000</v>
      </c>
      <c r="O12" s="24"/>
      <c r="P12" s="12"/>
      <c r="Q12" s="12"/>
      <c r="R12" s="12"/>
      <c r="S12" s="12"/>
      <c r="T12" s="12"/>
      <c r="U12" s="12"/>
      <c r="V12" s="12"/>
      <c r="W12" s="12"/>
      <c r="X12" s="12"/>
    </row>
    <row r="13" spans="1:24" s="13" customFormat="1" ht="10.199999999999999" x14ac:dyDescent="0.2">
      <c r="A13" s="17">
        <v>13</v>
      </c>
      <c r="B13" s="12"/>
      <c r="C13" s="12"/>
      <c r="D13" s="27"/>
      <c r="E13" s="12" t="s">
        <v>30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8">
        <v>20000</v>
      </c>
      <c r="O13" s="24"/>
      <c r="P13" s="12"/>
      <c r="Q13" s="12"/>
      <c r="R13" s="12"/>
      <c r="S13" s="12"/>
      <c r="T13" s="12"/>
      <c r="U13" s="12"/>
      <c r="V13" s="12"/>
      <c r="W13" s="12"/>
      <c r="X13" s="12"/>
    </row>
    <row r="14" spans="1:24" s="13" customFormat="1" ht="10.199999999999999" x14ac:dyDescent="0.2">
      <c r="A14" s="17">
        <v>14</v>
      </c>
      <c r="B14" s="12"/>
      <c r="C14" s="12"/>
      <c r="D14" s="27"/>
      <c r="E14" s="12" t="s">
        <v>30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8">
        <v>3000</v>
      </c>
      <c r="O14" s="24"/>
      <c r="P14" s="12"/>
      <c r="Q14" s="12"/>
      <c r="R14" s="12"/>
      <c r="S14" s="12"/>
      <c r="T14" s="12"/>
      <c r="U14" s="12"/>
      <c r="V14" s="12"/>
      <c r="W14" s="12"/>
      <c r="X14" s="12"/>
    </row>
    <row r="15" spans="1:24" s="13" customFormat="1" ht="10.199999999999999" x14ac:dyDescent="0.2">
      <c r="A15" s="17">
        <v>15</v>
      </c>
      <c r="B15" s="12"/>
      <c r="C15" s="12"/>
      <c r="D15" s="27"/>
      <c r="E15" s="12" t="s">
        <v>30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8">
        <v>10000</v>
      </c>
      <c r="O15" s="24"/>
      <c r="P15" s="12"/>
      <c r="Q15" s="12"/>
      <c r="R15" s="12"/>
      <c r="S15" s="12"/>
      <c r="T15" s="12"/>
      <c r="U15" s="12"/>
      <c r="V15" s="12"/>
      <c r="W15" s="12"/>
      <c r="X15" s="12"/>
    </row>
    <row r="16" spans="1:24" s="13" customFormat="1" ht="10.199999999999999" x14ac:dyDescent="0.2">
      <c r="A16" s="17">
        <v>16</v>
      </c>
      <c r="B16" s="12"/>
      <c r="C16" s="12"/>
      <c r="D16" s="27"/>
      <c r="E16" s="12" t="s">
        <v>30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8">
        <v>2000</v>
      </c>
      <c r="O16" s="24"/>
      <c r="P16" s="12"/>
      <c r="Q16" s="12"/>
      <c r="R16" s="12"/>
      <c r="S16" s="12"/>
      <c r="T16" s="12"/>
      <c r="U16" s="12"/>
      <c r="V16" s="12"/>
      <c r="W16" s="12"/>
      <c r="X16" s="12"/>
    </row>
    <row r="17" spans="1:24" s="13" customFormat="1" ht="10.199999999999999" x14ac:dyDescent="0.2">
      <c r="A17" s="17">
        <v>17</v>
      </c>
      <c r="B17" s="12"/>
      <c r="C17" s="12"/>
      <c r="D17" s="27"/>
      <c r="E17" s="12" t="s">
        <v>30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8">
        <v>3000</v>
      </c>
      <c r="O17" s="24"/>
      <c r="P17" s="12"/>
      <c r="Q17" s="12"/>
      <c r="R17" s="12"/>
      <c r="S17" s="12"/>
      <c r="T17" s="12"/>
      <c r="U17" s="12"/>
      <c r="V17" s="12"/>
      <c r="W17" s="12"/>
      <c r="X17" s="12"/>
    </row>
    <row r="18" spans="1:24" s="13" customFormat="1" ht="10.199999999999999" x14ac:dyDescent="0.2">
      <c r="A18" s="17">
        <v>18</v>
      </c>
      <c r="B18" s="12"/>
      <c r="C18" s="12"/>
      <c r="D18" s="27"/>
      <c r="E18" s="12" t="s">
        <v>30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8">
        <v>1000</v>
      </c>
      <c r="O18" s="24"/>
      <c r="P18" s="12"/>
      <c r="Q18" s="12"/>
      <c r="R18" s="12"/>
      <c r="S18" s="12"/>
      <c r="T18" s="12"/>
      <c r="U18" s="12"/>
      <c r="V18" s="12"/>
      <c r="W18" s="12"/>
      <c r="X18" s="12"/>
    </row>
    <row r="19" spans="1:24" s="13" customFormat="1" ht="10.199999999999999" x14ac:dyDescent="0.2">
      <c r="A19" s="17">
        <v>19</v>
      </c>
      <c r="B19" s="12"/>
      <c r="C19" s="12"/>
      <c r="D19" s="27"/>
      <c r="E19" s="12" t="s">
        <v>30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8">
        <v>500</v>
      </c>
      <c r="O19" s="24"/>
      <c r="P19" s="12"/>
      <c r="Q19" s="12"/>
      <c r="R19" s="12"/>
      <c r="S19" s="12"/>
      <c r="T19" s="12"/>
      <c r="U19" s="12"/>
      <c r="V19" s="12"/>
      <c r="W19" s="12"/>
      <c r="X19" s="12"/>
    </row>
    <row r="20" spans="1:2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 t="s">
        <v>298</v>
      </c>
      <c r="N20" s="28">
        <v>0</v>
      </c>
      <c r="O20" s="24"/>
      <c r="P20" s="12"/>
      <c r="Q20" s="12"/>
      <c r="R20" s="12"/>
      <c r="S20" s="12"/>
      <c r="T20" s="12"/>
      <c r="U20" s="12"/>
      <c r="V20" s="12"/>
      <c r="W20" s="12"/>
      <c r="X20" s="12"/>
    </row>
    <row r="21" spans="1:2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 t="s">
        <v>298</v>
      </c>
      <c r="N21" s="28">
        <v>0</v>
      </c>
      <c r="O21" s="24"/>
      <c r="P21" s="12"/>
      <c r="Q21" s="12"/>
      <c r="R21" s="12"/>
      <c r="S21" s="12"/>
      <c r="T21" s="12"/>
      <c r="U21" s="12"/>
      <c r="V21" s="12"/>
      <c r="W21" s="12"/>
      <c r="X21" s="12"/>
    </row>
    <row r="22" spans="1:2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>
        <v>0</v>
      </c>
      <c r="O22" s="24"/>
      <c r="P22" s="12"/>
      <c r="Q22" s="12"/>
      <c r="R22" s="12"/>
      <c r="S22" s="12"/>
      <c r="T22" s="12"/>
      <c r="U22" s="12"/>
      <c r="V22" s="12"/>
      <c r="W22" s="12"/>
      <c r="X22" s="12"/>
    </row>
    <row r="23" spans="1:24" s="4" customFormat="1" x14ac:dyDescent="0.25">
      <c r="A23" s="22">
        <v>23</v>
      </c>
      <c r="B23" s="3"/>
      <c r="C23" s="3"/>
      <c r="D23" s="10"/>
      <c r="E23" s="3" t="s">
        <v>269</v>
      </c>
      <c r="F23" s="23"/>
      <c r="G23" s="10"/>
      <c r="H23" s="3" t="s">
        <v>27</v>
      </c>
      <c r="I23" s="23"/>
      <c r="J23" s="10"/>
      <c r="K23" s="5" t="s">
        <v>259</v>
      </c>
      <c r="L23" s="23"/>
      <c r="M23" s="10"/>
      <c r="N23" s="52">
        <v>44236.073825503358</v>
      </c>
      <c r="O23" s="24"/>
      <c r="P23" s="3"/>
      <c r="Q23" s="3"/>
      <c r="R23" s="3"/>
      <c r="S23" s="3"/>
      <c r="T23" s="3"/>
      <c r="U23" s="3"/>
      <c r="V23" s="3"/>
      <c r="W23" s="3"/>
      <c r="X23" s="3"/>
    </row>
    <row r="24" spans="1:24" s="13" customFormat="1" ht="10.199999999999999" x14ac:dyDescent="0.2">
      <c r="A24" s="17">
        <v>24</v>
      </c>
      <c r="B24" s="12"/>
      <c r="C24" s="12"/>
      <c r="D24" s="27"/>
      <c r="E24" s="12" t="s">
        <v>269</v>
      </c>
      <c r="F24" s="18"/>
      <c r="G24" s="27"/>
      <c r="H24" s="12" t="s">
        <v>263</v>
      </c>
      <c r="I24" s="18"/>
      <c r="J24" s="27"/>
      <c r="K24" s="12" t="s">
        <v>259</v>
      </c>
      <c r="L24" s="18"/>
      <c r="M24" s="27"/>
      <c r="N24" s="37">
        <v>44228</v>
      </c>
      <c r="O24" s="24"/>
      <c r="P24" s="12" t="s">
        <v>298</v>
      </c>
      <c r="Q24" s="12"/>
      <c r="R24" s="12"/>
      <c r="S24" s="12"/>
      <c r="T24" s="12"/>
      <c r="U24" s="12"/>
      <c r="V24" s="12"/>
      <c r="W24" s="12"/>
      <c r="X24" s="12"/>
    </row>
    <row r="25" spans="1:24" s="13" customFormat="1" ht="10.199999999999999" x14ac:dyDescent="0.2">
      <c r="A25" s="17">
        <v>25</v>
      </c>
      <c r="B25" s="12"/>
      <c r="C25" s="12"/>
      <c r="D25" s="27"/>
      <c r="E25" s="12" t="s">
        <v>269</v>
      </c>
      <c r="F25" s="18"/>
      <c r="G25" s="27"/>
      <c r="H25" s="12" t="s">
        <v>264</v>
      </c>
      <c r="I25" s="18"/>
      <c r="J25" s="27"/>
      <c r="K25" s="12" t="s">
        <v>259</v>
      </c>
      <c r="L25" s="18"/>
      <c r="M25" s="27"/>
      <c r="N25" s="37">
        <v>44228</v>
      </c>
      <c r="O25" s="24"/>
      <c r="P25" s="12" t="s">
        <v>298</v>
      </c>
      <c r="Q25" s="12"/>
      <c r="R25" s="12"/>
      <c r="S25" s="12"/>
      <c r="T25" s="12"/>
      <c r="U25" s="12"/>
      <c r="V25" s="12"/>
      <c r="W25" s="12"/>
      <c r="X25" s="12"/>
    </row>
    <row r="26" spans="1:24" s="13" customFormat="1" ht="10.199999999999999" x14ac:dyDescent="0.2">
      <c r="A26" s="17">
        <v>26</v>
      </c>
      <c r="B26" s="12"/>
      <c r="C26" s="12"/>
      <c r="D26" s="27"/>
      <c r="E26" s="12" t="s">
        <v>269</v>
      </c>
      <c r="F26" s="18"/>
      <c r="G26" s="27"/>
      <c r="H26" s="12" t="s">
        <v>265</v>
      </c>
      <c r="I26" s="18"/>
      <c r="J26" s="27"/>
      <c r="K26" s="12" t="s">
        <v>259</v>
      </c>
      <c r="L26" s="18"/>
      <c r="M26" s="27"/>
      <c r="N26" s="37">
        <v>44228</v>
      </c>
      <c r="O26" s="24"/>
      <c r="P26" s="12" t="s">
        <v>298</v>
      </c>
      <c r="Q26" s="12"/>
      <c r="R26" s="12"/>
      <c r="S26" s="12"/>
      <c r="T26" s="12"/>
      <c r="U26" s="12"/>
      <c r="V26" s="12"/>
      <c r="W26" s="12"/>
      <c r="X26" s="12"/>
    </row>
    <row r="27" spans="1:24" s="13" customFormat="1" ht="10.199999999999999" x14ac:dyDescent="0.2">
      <c r="A27" s="17">
        <v>27</v>
      </c>
      <c r="B27" s="12"/>
      <c r="C27" s="12"/>
      <c r="D27" s="27"/>
      <c r="E27" s="12" t="s">
        <v>269</v>
      </c>
      <c r="F27" s="18"/>
      <c r="G27" s="27"/>
      <c r="H27" s="12" t="s">
        <v>266</v>
      </c>
      <c r="I27" s="18"/>
      <c r="J27" s="27"/>
      <c r="K27" s="12" t="s">
        <v>259</v>
      </c>
      <c r="L27" s="18"/>
      <c r="M27" s="27"/>
      <c r="N27" s="37">
        <v>44228</v>
      </c>
      <c r="O27" s="24"/>
      <c r="P27" s="12" t="s">
        <v>298</v>
      </c>
      <c r="Q27" s="12"/>
      <c r="R27" s="12"/>
      <c r="S27" s="12"/>
      <c r="T27" s="12"/>
      <c r="U27" s="12"/>
      <c r="V27" s="12"/>
      <c r="W27" s="12"/>
      <c r="X27" s="12"/>
    </row>
    <row r="28" spans="1:24" s="13" customFormat="1" ht="10.199999999999999" x14ac:dyDescent="0.2">
      <c r="A28" s="17">
        <v>28</v>
      </c>
      <c r="B28" s="12"/>
      <c r="C28" s="12"/>
      <c r="D28" s="27"/>
      <c r="E28" s="12" t="s">
        <v>269</v>
      </c>
      <c r="F28" s="18"/>
      <c r="G28" s="27"/>
      <c r="H28" s="12" t="s">
        <v>267</v>
      </c>
      <c r="I28" s="18"/>
      <c r="J28" s="27"/>
      <c r="K28" s="12" t="s">
        <v>259</v>
      </c>
      <c r="L28" s="18"/>
      <c r="M28" s="27"/>
      <c r="N28" s="37">
        <v>44256</v>
      </c>
      <c r="O28" s="24"/>
      <c r="P28" s="12" t="s">
        <v>298</v>
      </c>
      <c r="Q28" s="12"/>
      <c r="R28" s="12"/>
      <c r="S28" s="12"/>
      <c r="T28" s="12"/>
      <c r="U28" s="12"/>
      <c r="V28" s="12"/>
      <c r="W28" s="12"/>
      <c r="X28" s="12"/>
    </row>
    <row r="29" spans="1:24" s="13" customFormat="1" ht="10.199999999999999" x14ac:dyDescent="0.2">
      <c r="A29" s="17">
        <v>29</v>
      </c>
      <c r="B29" s="12"/>
      <c r="C29" s="12"/>
      <c r="D29" s="27"/>
      <c r="E29" s="12" t="s">
        <v>269</v>
      </c>
      <c r="F29" s="18"/>
      <c r="G29" s="27"/>
      <c r="H29" s="12" t="s">
        <v>268</v>
      </c>
      <c r="I29" s="18"/>
      <c r="J29" s="27"/>
      <c r="K29" s="12" t="s">
        <v>259</v>
      </c>
      <c r="L29" s="18"/>
      <c r="M29" s="27"/>
      <c r="N29" s="37">
        <v>44256</v>
      </c>
      <c r="O29" s="24"/>
      <c r="P29" s="12" t="s">
        <v>298</v>
      </c>
      <c r="Q29" s="12"/>
      <c r="R29" s="12"/>
      <c r="S29" s="12"/>
      <c r="T29" s="12"/>
      <c r="U29" s="12"/>
      <c r="V29" s="12"/>
      <c r="W29" s="12"/>
      <c r="X29" s="12"/>
    </row>
    <row r="30" spans="1:24" s="13" customFormat="1" ht="10.199999999999999" x14ac:dyDescent="0.2">
      <c r="A30" s="17">
        <v>30</v>
      </c>
      <c r="B30" s="12"/>
      <c r="C30" s="12"/>
      <c r="D30" s="27"/>
      <c r="E30" s="12" t="s">
        <v>269</v>
      </c>
      <c r="F30" s="18"/>
      <c r="G30" s="27"/>
      <c r="H30" s="12" t="s">
        <v>260</v>
      </c>
      <c r="I30" s="18"/>
      <c r="J30" s="27"/>
      <c r="K30" s="12" t="s">
        <v>259</v>
      </c>
      <c r="L30" s="18"/>
      <c r="M30" s="27"/>
      <c r="N30" s="37">
        <v>44287</v>
      </c>
      <c r="O30" s="24"/>
      <c r="P30" s="12" t="s">
        <v>298</v>
      </c>
      <c r="Q30" s="12"/>
      <c r="R30" s="12"/>
      <c r="S30" s="12"/>
      <c r="T30" s="12"/>
      <c r="U30" s="12"/>
      <c r="V30" s="12"/>
      <c r="W30" s="12"/>
      <c r="X30" s="12"/>
    </row>
    <row r="31" spans="1:24" s="13" customFormat="1" ht="10.199999999999999" x14ac:dyDescent="0.2">
      <c r="A31" s="17">
        <v>31</v>
      </c>
      <c r="B31" s="12"/>
      <c r="C31" s="12"/>
      <c r="D31" s="27"/>
      <c r="E31" s="12" t="s">
        <v>269</v>
      </c>
      <c r="F31" s="18"/>
      <c r="G31" s="27"/>
      <c r="H31" s="12" t="s">
        <v>261</v>
      </c>
      <c r="I31" s="18"/>
      <c r="J31" s="27"/>
      <c r="K31" s="12" t="s">
        <v>259</v>
      </c>
      <c r="L31" s="18"/>
      <c r="M31" s="27"/>
      <c r="N31" s="37">
        <v>44287</v>
      </c>
      <c r="O31" s="24"/>
      <c r="P31" s="12" t="s">
        <v>298</v>
      </c>
      <c r="Q31" s="12"/>
      <c r="R31" s="12"/>
      <c r="S31" s="12"/>
      <c r="T31" s="12"/>
      <c r="U31" s="12"/>
      <c r="V31" s="12"/>
      <c r="W31" s="12"/>
      <c r="X31" s="12"/>
    </row>
    <row r="32" spans="1:24" s="13" customFormat="1" ht="10.199999999999999" x14ac:dyDescent="0.2">
      <c r="A32" s="17">
        <v>32</v>
      </c>
      <c r="B32" s="12"/>
      <c r="C32" s="12"/>
      <c r="D32" s="27"/>
      <c r="E32" s="12" t="s">
        <v>269</v>
      </c>
      <c r="F32" s="18"/>
      <c r="G32" s="27"/>
      <c r="H32" s="12" t="s">
        <v>262</v>
      </c>
      <c r="I32" s="18"/>
      <c r="J32" s="27"/>
      <c r="K32" s="12" t="s">
        <v>259</v>
      </c>
      <c r="L32" s="18"/>
      <c r="M32" s="27"/>
      <c r="N32" s="37">
        <v>44287</v>
      </c>
      <c r="O32" s="24"/>
      <c r="P32" s="12" t="s">
        <v>298</v>
      </c>
      <c r="Q32" s="12"/>
      <c r="R32" s="12"/>
      <c r="S32" s="12"/>
      <c r="T32" s="12"/>
      <c r="U32" s="12"/>
      <c r="V32" s="12"/>
      <c r="W32" s="12"/>
      <c r="X32" s="12"/>
    </row>
    <row r="33" spans="1:24" s="13" customFormat="1" ht="1.95" customHeight="1" x14ac:dyDescent="0.2">
      <c r="A33" s="17">
        <v>33</v>
      </c>
      <c r="B33" s="12"/>
      <c r="C33" s="12"/>
      <c r="D33" s="27"/>
      <c r="E33" s="12" t="s">
        <v>298</v>
      </c>
      <c r="F33" s="18"/>
      <c r="G33" s="27"/>
      <c r="H33" s="12"/>
      <c r="I33" s="18"/>
      <c r="J33" s="27"/>
      <c r="K33" s="12" t="s">
        <v>298</v>
      </c>
      <c r="L33" s="18"/>
      <c r="M33" s="27" t="s">
        <v>298</v>
      </c>
      <c r="N33" s="37"/>
      <c r="O33" s="24" t="s">
        <v>298</v>
      </c>
      <c r="P33" s="12" t="s">
        <v>298</v>
      </c>
      <c r="Q33" s="12"/>
      <c r="R33" s="12"/>
      <c r="S33" s="12"/>
      <c r="T33" s="12"/>
      <c r="U33" s="12"/>
      <c r="V33" s="12"/>
      <c r="W33" s="12"/>
      <c r="X33" s="12"/>
    </row>
    <row r="34" spans="1:24" s="13" customFormat="1" ht="1.95" customHeight="1" x14ac:dyDescent="0.2">
      <c r="A34" s="17">
        <v>34</v>
      </c>
      <c r="B34" s="12"/>
      <c r="C34" s="12"/>
      <c r="D34" s="27"/>
      <c r="E34" s="12" t="s">
        <v>298</v>
      </c>
      <c r="F34" s="18"/>
      <c r="G34" s="27"/>
      <c r="H34" s="12"/>
      <c r="I34" s="18"/>
      <c r="J34" s="27"/>
      <c r="K34" s="12" t="s">
        <v>298</v>
      </c>
      <c r="L34" s="18"/>
      <c r="M34" s="27" t="s">
        <v>298</v>
      </c>
      <c r="N34" s="37"/>
      <c r="O34" s="24" t="s">
        <v>298</v>
      </c>
      <c r="P34" s="12" t="s">
        <v>298</v>
      </c>
      <c r="Q34" s="12"/>
      <c r="R34" s="12"/>
      <c r="S34" s="12"/>
      <c r="T34" s="12"/>
      <c r="U34" s="12"/>
      <c r="V34" s="12"/>
      <c r="W34" s="12"/>
      <c r="X34" s="12"/>
    </row>
    <row r="35" spans="1:24" s="13" customFormat="1" ht="4.05" customHeight="1" x14ac:dyDescent="0.2">
      <c r="A35" s="17">
        <v>35</v>
      </c>
      <c r="B35" s="12"/>
      <c r="C35" s="12"/>
      <c r="D35" s="27"/>
      <c r="E35" s="12"/>
      <c r="F35" s="18"/>
      <c r="G35" s="27"/>
      <c r="H35" s="12"/>
      <c r="I35" s="18"/>
      <c r="J35" s="27"/>
      <c r="K35" s="12"/>
      <c r="L35" s="18"/>
      <c r="M35" s="27"/>
      <c r="N35" s="29"/>
      <c r="O35" s="24"/>
      <c r="P35" s="12"/>
      <c r="Q35" s="12"/>
      <c r="R35" s="12"/>
      <c r="S35" s="12"/>
      <c r="T35" s="12"/>
      <c r="U35" s="12"/>
      <c r="V35" s="12"/>
      <c r="W35" s="12"/>
      <c r="X35" s="12"/>
    </row>
    <row r="36" spans="1:24" s="4" customFormat="1" x14ac:dyDescent="0.25">
      <c r="A36" s="22">
        <v>36</v>
      </c>
      <c r="B36" s="3"/>
      <c r="C36" s="3"/>
      <c r="D36" s="10"/>
      <c r="E36" s="3" t="s">
        <v>33</v>
      </c>
      <c r="F36" s="23"/>
      <c r="G36" s="10"/>
      <c r="H36" s="3" t="s">
        <v>27</v>
      </c>
      <c r="I36" s="23"/>
      <c r="J36" s="10"/>
      <c r="K36" s="5" t="s">
        <v>32</v>
      </c>
      <c r="L36" s="23"/>
      <c r="M36" s="10"/>
      <c r="N36" s="30">
        <v>4112.8187919463089</v>
      </c>
      <c r="O36" s="24"/>
      <c r="P36" s="3"/>
      <c r="Q36" s="3"/>
      <c r="R36" s="3"/>
      <c r="S36" s="3"/>
      <c r="T36" s="3"/>
      <c r="U36" s="3"/>
      <c r="V36" s="3"/>
      <c r="W36" s="3"/>
      <c r="X36" s="3"/>
    </row>
    <row r="37" spans="1:24" s="13" customFormat="1" ht="10.199999999999999" x14ac:dyDescent="0.2">
      <c r="A37" s="17">
        <v>37</v>
      </c>
      <c r="B37" s="12"/>
      <c r="C37" s="12"/>
      <c r="D37" s="27"/>
      <c r="E37" s="12" t="s">
        <v>33</v>
      </c>
      <c r="F37" s="18"/>
      <c r="G37" s="27"/>
      <c r="H37" s="12" t="s">
        <v>263</v>
      </c>
      <c r="I37" s="18"/>
      <c r="J37" s="27"/>
      <c r="K37" s="12" t="s">
        <v>32</v>
      </c>
      <c r="L37" s="18"/>
      <c r="M37" s="27"/>
      <c r="N37" s="155">
        <v>3780</v>
      </c>
      <c r="O37" s="24"/>
      <c r="P37" s="12"/>
      <c r="Q37" s="12"/>
      <c r="R37" s="12"/>
      <c r="S37" s="12"/>
      <c r="T37" s="12"/>
      <c r="U37" s="12"/>
      <c r="V37" s="12"/>
      <c r="W37" s="12"/>
      <c r="X37" s="12"/>
    </row>
    <row r="38" spans="1:24" s="13" customFormat="1" ht="10.199999999999999" x14ac:dyDescent="0.2">
      <c r="A38" s="17">
        <v>38</v>
      </c>
      <c r="B38" s="12"/>
      <c r="C38" s="12"/>
      <c r="D38" s="27"/>
      <c r="E38" s="12" t="s">
        <v>33</v>
      </c>
      <c r="F38" s="18"/>
      <c r="G38" s="27"/>
      <c r="H38" s="12" t="s">
        <v>264</v>
      </c>
      <c r="I38" s="18"/>
      <c r="J38" s="27"/>
      <c r="K38" s="12" t="s">
        <v>32</v>
      </c>
      <c r="L38" s="18"/>
      <c r="M38" s="27"/>
      <c r="N38" s="155">
        <v>7830</v>
      </c>
      <c r="O38" s="24"/>
      <c r="P38" s="12"/>
      <c r="Q38" s="12"/>
      <c r="R38" s="12"/>
      <c r="S38" s="12"/>
      <c r="T38" s="12"/>
      <c r="U38" s="12"/>
      <c r="V38" s="12"/>
      <c r="W38" s="12"/>
      <c r="X38" s="12"/>
    </row>
    <row r="39" spans="1:24" s="13" customFormat="1" ht="10.199999999999999" x14ac:dyDescent="0.2">
      <c r="A39" s="17">
        <v>39</v>
      </c>
      <c r="B39" s="12"/>
      <c r="C39" s="12"/>
      <c r="D39" s="27"/>
      <c r="E39" s="12" t="s">
        <v>33</v>
      </c>
      <c r="F39" s="18"/>
      <c r="G39" s="27"/>
      <c r="H39" s="12" t="s">
        <v>265</v>
      </c>
      <c r="I39" s="18"/>
      <c r="J39" s="27"/>
      <c r="K39" s="12" t="s">
        <v>32</v>
      </c>
      <c r="L39" s="18"/>
      <c r="M39" s="27"/>
      <c r="N39" s="155">
        <v>3600</v>
      </c>
      <c r="O39" s="24"/>
      <c r="P39" s="12"/>
      <c r="Q39" s="12"/>
      <c r="R39" s="12"/>
      <c r="S39" s="12"/>
      <c r="T39" s="12"/>
      <c r="U39" s="12"/>
      <c r="V39" s="12"/>
      <c r="W39" s="12"/>
      <c r="X39" s="12"/>
    </row>
    <row r="40" spans="1:24" s="13" customFormat="1" ht="10.199999999999999" x14ac:dyDescent="0.2">
      <c r="A40" s="17">
        <v>40</v>
      </c>
      <c r="B40" s="12"/>
      <c r="C40" s="12"/>
      <c r="D40" s="27"/>
      <c r="E40" s="12" t="s">
        <v>33</v>
      </c>
      <c r="F40" s="18"/>
      <c r="G40" s="27"/>
      <c r="H40" s="12" t="s">
        <v>266</v>
      </c>
      <c r="I40" s="18"/>
      <c r="J40" s="27"/>
      <c r="K40" s="12" t="s">
        <v>32</v>
      </c>
      <c r="L40" s="18"/>
      <c r="M40" s="27"/>
      <c r="N40" s="155">
        <v>7380</v>
      </c>
      <c r="O40" s="24"/>
      <c r="P40" s="12"/>
      <c r="Q40" s="12"/>
      <c r="R40" s="12"/>
      <c r="S40" s="12"/>
      <c r="T40" s="12"/>
      <c r="U40" s="12"/>
      <c r="V40" s="12"/>
      <c r="W40" s="12"/>
      <c r="X40" s="12"/>
    </row>
    <row r="41" spans="1:24" s="13" customFormat="1" ht="10.199999999999999" x14ac:dyDescent="0.2">
      <c r="A41" s="17">
        <v>41</v>
      </c>
      <c r="B41" s="12"/>
      <c r="C41" s="12"/>
      <c r="D41" s="27"/>
      <c r="E41" s="12" t="s">
        <v>33</v>
      </c>
      <c r="F41" s="18"/>
      <c r="G41" s="27"/>
      <c r="H41" s="12" t="s">
        <v>267</v>
      </c>
      <c r="I41" s="18"/>
      <c r="J41" s="27"/>
      <c r="K41" s="12" t="s">
        <v>32</v>
      </c>
      <c r="L41" s="18"/>
      <c r="M41" s="27"/>
      <c r="N41" s="155">
        <v>3330</v>
      </c>
      <c r="O41" s="24"/>
      <c r="P41" s="12"/>
      <c r="Q41" s="12"/>
      <c r="R41" s="12"/>
      <c r="S41" s="12"/>
      <c r="T41" s="12"/>
      <c r="U41" s="12"/>
      <c r="V41" s="12"/>
      <c r="W41" s="12"/>
      <c r="X41" s="12"/>
    </row>
    <row r="42" spans="1:24" s="13" customFormat="1" ht="10.199999999999999" x14ac:dyDescent="0.2">
      <c r="A42" s="17">
        <v>42</v>
      </c>
      <c r="B42" s="12"/>
      <c r="C42" s="12"/>
      <c r="D42" s="27"/>
      <c r="E42" s="12" t="s">
        <v>33</v>
      </c>
      <c r="F42" s="18"/>
      <c r="G42" s="27"/>
      <c r="H42" s="12" t="s">
        <v>268</v>
      </c>
      <c r="I42" s="18"/>
      <c r="J42" s="27"/>
      <c r="K42" s="12" t="s">
        <v>32</v>
      </c>
      <c r="L42" s="18"/>
      <c r="M42" s="27"/>
      <c r="N42" s="155">
        <v>6570</v>
      </c>
      <c r="O42" s="24"/>
      <c r="P42" s="12"/>
      <c r="Q42" s="12"/>
      <c r="R42" s="12"/>
      <c r="S42" s="12"/>
      <c r="T42" s="12"/>
      <c r="U42" s="12"/>
      <c r="V42" s="12"/>
      <c r="W42" s="12"/>
      <c r="X42" s="12"/>
    </row>
    <row r="43" spans="1:24" s="13" customFormat="1" ht="10.199999999999999" x14ac:dyDescent="0.2">
      <c r="A43" s="17">
        <v>43</v>
      </c>
      <c r="B43" s="12"/>
      <c r="C43" s="12"/>
      <c r="D43" s="27"/>
      <c r="E43" s="12" t="s">
        <v>33</v>
      </c>
      <c r="F43" s="18"/>
      <c r="G43" s="27"/>
      <c r="H43" s="12" t="s">
        <v>260</v>
      </c>
      <c r="I43" s="18"/>
      <c r="J43" s="27"/>
      <c r="K43" s="12" t="s">
        <v>32</v>
      </c>
      <c r="L43" s="18"/>
      <c r="M43" s="27"/>
      <c r="N43" s="155">
        <v>2700</v>
      </c>
      <c r="O43" s="24"/>
      <c r="P43" s="12"/>
      <c r="Q43" s="12"/>
      <c r="R43" s="12"/>
      <c r="S43" s="12"/>
      <c r="T43" s="12"/>
      <c r="U43" s="12"/>
      <c r="V43" s="12"/>
      <c r="W43" s="12"/>
      <c r="X43" s="12"/>
    </row>
    <row r="44" spans="1:24" s="13" customFormat="1" ht="10.199999999999999" x14ac:dyDescent="0.2">
      <c r="A44" s="17">
        <v>44</v>
      </c>
      <c r="B44" s="12"/>
      <c r="C44" s="12"/>
      <c r="D44" s="27"/>
      <c r="E44" s="12" t="s">
        <v>33</v>
      </c>
      <c r="F44" s="18"/>
      <c r="G44" s="27"/>
      <c r="H44" s="12" t="s">
        <v>261</v>
      </c>
      <c r="I44" s="18"/>
      <c r="J44" s="27"/>
      <c r="K44" s="12" t="s">
        <v>32</v>
      </c>
      <c r="L44" s="18"/>
      <c r="M44" s="27"/>
      <c r="N44" s="155">
        <v>3600</v>
      </c>
      <c r="O44" s="24"/>
      <c r="P44" s="12"/>
      <c r="Q44" s="12"/>
      <c r="R44" s="12"/>
      <c r="S44" s="12"/>
      <c r="T44" s="12"/>
      <c r="U44" s="12"/>
      <c r="V44" s="12"/>
      <c r="W44" s="12"/>
      <c r="X44" s="12"/>
    </row>
    <row r="45" spans="1:24" s="13" customFormat="1" ht="10.199999999999999" x14ac:dyDescent="0.2">
      <c r="A45" s="17">
        <v>45</v>
      </c>
      <c r="B45" s="12"/>
      <c r="C45" s="12"/>
      <c r="D45" s="27"/>
      <c r="E45" s="12" t="s">
        <v>33</v>
      </c>
      <c r="F45" s="18"/>
      <c r="G45" s="27"/>
      <c r="H45" s="12" t="s">
        <v>262</v>
      </c>
      <c r="I45" s="18"/>
      <c r="J45" s="27"/>
      <c r="K45" s="12" t="s">
        <v>32</v>
      </c>
      <c r="L45" s="18"/>
      <c r="M45" s="27"/>
      <c r="N45" s="155">
        <v>3150</v>
      </c>
      <c r="O45" s="24"/>
      <c r="P45" s="12"/>
      <c r="Q45" s="12"/>
      <c r="R45" s="12"/>
      <c r="S45" s="12"/>
      <c r="T45" s="12"/>
      <c r="U45" s="12"/>
      <c r="V45" s="12"/>
      <c r="W45" s="12"/>
      <c r="X45" s="12"/>
    </row>
    <row r="46" spans="1:24" s="13" customFormat="1" ht="1.95" customHeight="1" x14ac:dyDescent="0.2">
      <c r="A46" s="17">
        <v>46</v>
      </c>
      <c r="B46" s="12"/>
      <c r="C46" s="12"/>
      <c r="D46" s="27"/>
      <c r="E46" s="12" t="s">
        <v>298</v>
      </c>
      <c r="F46" s="18"/>
      <c r="G46" s="27"/>
      <c r="H46" s="12"/>
      <c r="I46" s="18"/>
      <c r="J46" s="27"/>
      <c r="K46" s="12" t="s">
        <v>298</v>
      </c>
      <c r="L46" s="18"/>
      <c r="M46" s="27" t="s">
        <v>298</v>
      </c>
      <c r="N46" s="155"/>
      <c r="O46" s="24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3" customFormat="1" ht="1.95" customHeight="1" x14ac:dyDescent="0.2">
      <c r="A47" s="17">
        <v>47</v>
      </c>
      <c r="B47" s="12"/>
      <c r="C47" s="12"/>
      <c r="D47" s="27"/>
      <c r="E47" s="12" t="s">
        <v>298</v>
      </c>
      <c r="F47" s="18"/>
      <c r="G47" s="27"/>
      <c r="H47" s="12"/>
      <c r="I47" s="18"/>
      <c r="J47" s="27"/>
      <c r="K47" s="12" t="s">
        <v>298</v>
      </c>
      <c r="L47" s="18"/>
      <c r="M47" s="27" t="s">
        <v>298</v>
      </c>
      <c r="N47" s="155"/>
      <c r="O47" s="24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3" customFormat="1" ht="4.05" customHeight="1" x14ac:dyDescent="0.2">
      <c r="A48" s="17">
        <v>48</v>
      </c>
      <c r="B48" s="12"/>
      <c r="C48" s="12"/>
      <c r="D48" s="27"/>
      <c r="E48" s="12"/>
      <c r="F48" s="18"/>
      <c r="G48" s="27"/>
      <c r="H48" s="12"/>
      <c r="I48" s="18"/>
      <c r="J48" s="27"/>
      <c r="K48" s="12"/>
      <c r="L48" s="18"/>
      <c r="M48" s="27"/>
      <c r="N48" s="155"/>
      <c r="O48" s="24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4" customFormat="1" x14ac:dyDescent="0.25">
      <c r="A49" s="22">
        <v>49</v>
      </c>
      <c r="B49" s="3"/>
      <c r="C49" s="3"/>
      <c r="D49" s="10"/>
      <c r="E49" s="3" t="s">
        <v>56</v>
      </c>
      <c r="F49" s="23"/>
      <c r="G49" s="10"/>
      <c r="H49" s="3" t="s">
        <v>27</v>
      </c>
      <c r="I49" s="23"/>
      <c r="J49" s="10"/>
      <c r="K49" s="5" t="s">
        <v>34</v>
      </c>
      <c r="L49" s="23"/>
      <c r="M49" s="10"/>
      <c r="N49" s="39">
        <v>0.04</v>
      </c>
      <c r="O49" s="24"/>
      <c r="P49" s="3"/>
      <c r="Q49" s="3"/>
      <c r="R49" s="3"/>
      <c r="S49" s="3"/>
      <c r="T49" s="3"/>
      <c r="U49" s="3"/>
      <c r="V49" s="3"/>
      <c r="W49" s="3"/>
      <c r="X49" s="3"/>
    </row>
    <row r="50" spans="1:24" s="13" customFormat="1" ht="10.199999999999999" x14ac:dyDescent="0.2">
      <c r="A50" s="17">
        <v>50</v>
      </c>
      <c r="B50" s="12"/>
      <c r="C50" s="12"/>
      <c r="D50" s="27"/>
      <c r="E50" s="12" t="s">
        <v>56</v>
      </c>
      <c r="F50" s="18"/>
      <c r="G50" s="27"/>
      <c r="H50" s="12" t="s">
        <v>263</v>
      </c>
      <c r="I50" s="18"/>
      <c r="J50" s="27"/>
      <c r="K50" s="12" t="s">
        <v>34</v>
      </c>
      <c r="L50" s="18"/>
      <c r="M50" s="27"/>
      <c r="N50" s="156">
        <v>0.04</v>
      </c>
      <c r="O50" s="24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3" customFormat="1" ht="10.199999999999999" x14ac:dyDescent="0.2">
      <c r="A51" s="17">
        <v>51</v>
      </c>
      <c r="B51" s="12"/>
      <c r="C51" s="12"/>
      <c r="D51" s="27"/>
      <c r="E51" s="12" t="s">
        <v>56</v>
      </c>
      <c r="F51" s="18"/>
      <c r="G51" s="27"/>
      <c r="H51" s="12" t="s">
        <v>264</v>
      </c>
      <c r="I51" s="18"/>
      <c r="J51" s="27"/>
      <c r="K51" s="12" t="s">
        <v>34</v>
      </c>
      <c r="L51" s="18"/>
      <c r="M51" s="27"/>
      <c r="N51" s="156">
        <v>0.04</v>
      </c>
      <c r="O51" s="24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3" customFormat="1" ht="10.199999999999999" x14ac:dyDescent="0.2">
      <c r="A52" s="17">
        <v>52</v>
      </c>
      <c r="B52" s="12"/>
      <c r="C52" s="12"/>
      <c r="D52" s="27"/>
      <c r="E52" s="12" t="s">
        <v>56</v>
      </c>
      <c r="F52" s="18"/>
      <c r="G52" s="27"/>
      <c r="H52" s="12" t="s">
        <v>265</v>
      </c>
      <c r="I52" s="18"/>
      <c r="J52" s="27"/>
      <c r="K52" s="12" t="s">
        <v>34</v>
      </c>
      <c r="L52" s="18"/>
      <c r="M52" s="27"/>
      <c r="N52" s="156">
        <v>0.04</v>
      </c>
      <c r="O52" s="24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3" customFormat="1" ht="10.199999999999999" x14ac:dyDescent="0.2">
      <c r="A53" s="17">
        <v>53</v>
      </c>
      <c r="B53" s="12"/>
      <c r="C53" s="12"/>
      <c r="D53" s="27"/>
      <c r="E53" s="12" t="s">
        <v>56</v>
      </c>
      <c r="F53" s="18"/>
      <c r="G53" s="27"/>
      <c r="H53" s="12" t="s">
        <v>266</v>
      </c>
      <c r="I53" s="18"/>
      <c r="J53" s="27"/>
      <c r="K53" s="12" t="s">
        <v>34</v>
      </c>
      <c r="L53" s="18"/>
      <c r="M53" s="27"/>
      <c r="N53" s="156">
        <v>0.04</v>
      </c>
      <c r="O53" s="24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3" customFormat="1" ht="10.199999999999999" x14ac:dyDescent="0.2">
      <c r="A54" s="17">
        <v>54</v>
      </c>
      <c r="B54" s="12"/>
      <c r="C54" s="12"/>
      <c r="D54" s="27"/>
      <c r="E54" s="12" t="s">
        <v>56</v>
      </c>
      <c r="F54" s="18"/>
      <c r="G54" s="27"/>
      <c r="H54" s="12" t="s">
        <v>267</v>
      </c>
      <c r="I54" s="18"/>
      <c r="J54" s="27"/>
      <c r="K54" s="12" t="s">
        <v>34</v>
      </c>
      <c r="L54" s="18"/>
      <c r="M54" s="27"/>
      <c r="N54" s="156">
        <v>0.04</v>
      </c>
      <c r="O54" s="24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3" customFormat="1" ht="10.199999999999999" x14ac:dyDescent="0.2">
      <c r="A55" s="17">
        <v>55</v>
      </c>
      <c r="B55" s="12"/>
      <c r="C55" s="12"/>
      <c r="D55" s="27"/>
      <c r="E55" s="12" t="s">
        <v>56</v>
      </c>
      <c r="F55" s="18"/>
      <c r="G55" s="27"/>
      <c r="H55" s="12" t="s">
        <v>268</v>
      </c>
      <c r="I55" s="18"/>
      <c r="J55" s="27"/>
      <c r="K55" s="12" t="s">
        <v>34</v>
      </c>
      <c r="L55" s="18"/>
      <c r="M55" s="27"/>
      <c r="N55" s="156">
        <v>0.04</v>
      </c>
      <c r="O55" s="24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3" customFormat="1" ht="10.199999999999999" x14ac:dyDescent="0.2">
      <c r="A56" s="17">
        <v>56</v>
      </c>
      <c r="B56" s="12"/>
      <c r="C56" s="12"/>
      <c r="D56" s="27"/>
      <c r="E56" s="12" t="s">
        <v>56</v>
      </c>
      <c r="F56" s="18"/>
      <c r="G56" s="27"/>
      <c r="H56" s="12" t="s">
        <v>260</v>
      </c>
      <c r="I56" s="18"/>
      <c r="J56" s="27"/>
      <c r="K56" s="12" t="s">
        <v>34</v>
      </c>
      <c r="L56" s="18"/>
      <c r="M56" s="27"/>
      <c r="N56" s="156">
        <v>0.04</v>
      </c>
      <c r="O56" s="24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3" customFormat="1" ht="10.199999999999999" x14ac:dyDescent="0.2">
      <c r="A57" s="17">
        <v>57</v>
      </c>
      <c r="B57" s="12"/>
      <c r="C57" s="12"/>
      <c r="D57" s="27"/>
      <c r="E57" s="12" t="s">
        <v>56</v>
      </c>
      <c r="F57" s="18"/>
      <c r="G57" s="27"/>
      <c r="H57" s="12" t="s">
        <v>261</v>
      </c>
      <c r="I57" s="18"/>
      <c r="J57" s="27"/>
      <c r="K57" s="12" t="s">
        <v>34</v>
      </c>
      <c r="L57" s="18"/>
      <c r="M57" s="27"/>
      <c r="N57" s="156">
        <v>0.04</v>
      </c>
      <c r="O57" s="24"/>
      <c r="P57" s="12"/>
      <c r="Q57" s="12"/>
      <c r="R57" s="12"/>
      <c r="S57" s="12"/>
      <c r="T57" s="12"/>
      <c r="U57" s="12"/>
      <c r="V57" s="12"/>
      <c r="W57" s="12"/>
      <c r="X57" s="12"/>
    </row>
    <row r="58" spans="1:24" s="13" customFormat="1" ht="10.199999999999999" x14ac:dyDescent="0.2">
      <c r="A58" s="17">
        <v>58</v>
      </c>
      <c r="B58" s="12"/>
      <c r="C58" s="12"/>
      <c r="D58" s="27"/>
      <c r="E58" s="12" t="s">
        <v>56</v>
      </c>
      <c r="F58" s="18"/>
      <c r="G58" s="27"/>
      <c r="H58" s="12" t="s">
        <v>262</v>
      </c>
      <c r="I58" s="18"/>
      <c r="J58" s="27"/>
      <c r="K58" s="12" t="s">
        <v>34</v>
      </c>
      <c r="L58" s="18"/>
      <c r="M58" s="27"/>
      <c r="N58" s="156">
        <v>0.04</v>
      </c>
      <c r="O58" s="24"/>
      <c r="P58" s="12"/>
      <c r="Q58" s="12"/>
      <c r="R58" s="12"/>
      <c r="S58" s="12"/>
      <c r="T58" s="12"/>
      <c r="U58" s="12"/>
      <c r="V58" s="12"/>
      <c r="W58" s="12"/>
      <c r="X58" s="12"/>
    </row>
    <row r="59" spans="1:24" s="13" customFormat="1" ht="1.95" customHeight="1" x14ac:dyDescent="0.2">
      <c r="A59" s="17">
        <v>59</v>
      </c>
      <c r="B59" s="12"/>
      <c r="C59" s="12"/>
      <c r="D59" s="27"/>
      <c r="E59" s="12" t="s">
        <v>298</v>
      </c>
      <c r="F59" s="18"/>
      <c r="G59" s="27"/>
      <c r="H59" s="12"/>
      <c r="I59" s="18"/>
      <c r="J59" s="27"/>
      <c r="K59" s="12" t="s">
        <v>298</v>
      </c>
      <c r="L59" s="18"/>
      <c r="M59" s="27"/>
      <c r="N59" s="38"/>
      <c r="O59" s="24"/>
      <c r="P59" s="12"/>
      <c r="Q59" s="12"/>
      <c r="R59" s="12"/>
      <c r="S59" s="12"/>
      <c r="T59" s="12"/>
      <c r="U59" s="12"/>
      <c r="V59" s="12"/>
      <c r="W59" s="12"/>
      <c r="X59" s="12"/>
    </row>
    <row r="60" spans="1:24" s="13" customFormat="1" ht="1.95" customHeight="1" x14ac:dyDescent="0.2">
      <c r="A60" s="17">
        <v>60</v>
      </c>
      <c r="B60" s="12"/>
      <c r="C60" s="12"/>
      <c r="D60" s="27"/>
      <c r="E60" s="12" t="s">
        <v>298</v>
      </c>
      <c r="F60" s="18"/>
      <c r="G60" s="27"/>
      <c r="H60" s="12"/>
      <c r="I60" s="18"/>
      <c r="J60" s="27"/>
      <c r="K60" s="12" t="s">
        <v>298</v>
      </c>
      <c r="L60" s="18"/>
      <c r="M60" s="27"/>
      <c r="N60" s="38"/>
      <c r="O60" s="24"/>
      <c r="P60" s="12"/>
      <c r="Q60" s="12"/>
      <c r="R60" s="12"/>
      <c r="S60" s="12"/>
      <c r="T60" s="12"/>
      <c r="U60" s="12"/>
      <c r="V60" s="12"/>
      <c r="W60" s="12"/>
      <c r="X60" s="12"/>
    </row>
    <row r="61" spans="1:24" s="13" customFormat="1" ht="4.05" customHeight="1" x14ac:dyDescent="0.2">
      <c r="A61" s="17">
        <v>61</v>
      </c>
      <c r="B61" s="12"/>
      <c r="C61" s="12"/>
      <c r="D61" s="27"/>
      <c r="E61" s="12"/>
      <c r="F61" s="18"/>
      <c r="G61" s="27"/>
      <c r="H61" s="12"/>
      <c r="I61" s="18"/>
      <c r="J61" s="27"/>
      <c r="K61" s="12"/>
      <c r="L61" s="18"/>
      <c r="M61" s="27"/>
      <c r="N61" s="29"/>
      <c r="O61" s="24"/>
      <c r="P61" s="12"/>
      <c r="Q61" s="12"/>
      <c r="R61" s="12"/>
      <c r="S61" s="12"/>
      <c r="T61" s="12"/>
      <c r="U61" s="12"/>
      <c r="V61" s="12"/>
      <c r="W61" s="12"/>
      <c r="X61" s="12"/>
    </row>
    <row r="62" spans="1:24" s="4" customFormat="1" x14ac:dyDescent="0.25">
      <c r="A62" s="22">
        <v>62</v>
      </c>
      <c r="B62" s="3"/>
      <c r="C62" s="3"/>
      <c r="D62" s="10"/>
      <c r="E62" s="3" t="s">
        <v>35</v>
      </c>
      <c r="F62" s="23"/>
      <c r="G62" s="10"/>
      <c r="H62" s="3" t="s">
        <v>27</v>
      </c>
      <c r="I62" s="23"/>
      <c r="J62" s="10"/>
      <c r="K62" s="5" t="s">
        <v>34</v>
      </c>
      <c r="L62" s="23"/>
      <c r="M62" s="10"/>
      <c r="N62" s="39">
        <v>0.74161073825503354</v>
      </c>
      <c r="O62" s="24"/>
      <c r="P62" s="3"/>
      <c r="Q62" s="3"/>
      <c r="R62" s="3"/>
      <c r="S62" s="3"/>
      <c r="T62" s="3"/>
      <c r="U62" s="3"/>
      <c r="V62" s="3"/>
      <c r="W62" s="3"/>
      <c r="X62" s="3"/>
    </row>
    <row r="63" spans="1:24" s="13" customFormat="1" ht="10.199999999999999" x14ac:dyDescent="0.2">
      <c r="A63" s="17">
        <v>63</v>
      </c>
      <c r="B63" s="12"/>
      <c r="C63" s="12"/>
      <c r="D63" s="27"/>
      <c r="E63" s="12" t="s">
        <v>35</v>
      </c>
      <c r="F63" s="18"/>
      <c r="G63" s="27"/>
      <c r="H63" s="12" t="s">
        <v>263</v>
      </c>
      <c r="I63" s="18"/>
      <c r="J63" s="27"/>
      <c r="K63" s="12" t="s">
        <v>34</v>
      </c>
      <c r="L63" s="18"/>
      <c r="M63" s="27"/>
      <c r="N63" s="156">
        <v>0.7</v>
      </c>
      <c r="O63" s="24"/>
      <c r="P63" s="12" t="s">
        <v>298</v>
      </c>
      <c r="Q63" s="12"/>
      <c r="R63" s="12"/>
      <c r="S63" s="12"/>
      <c r="T63" s="12"/>
      <c r="U63" s="12"/>
      <c r="V63" s="12"/>
      <c r="W63" s="12"/>
      <c r="X63" s="12"/>
    </row>
    <row r="64" spans="1:24" s="13" customFormat="1" ht="10.199999999999999" x14ac:dyDescent="0.2">
      <c r="A64" s="17">
        <v>64</v>
      </c>
      <c r="B64" s="12"/>
      <c r="C64" s="12"/>
      <c r="D64" s="27"/>
      <c r="E64" s="12" t="s">
        <v>35</v>
      </c>
      <c r="F64" s="18"/>
      <c r="G64" s="27"/>
      <c r="H64" s="12" t="s">
        <v>264</v>
      </c>
      <c r="I64" s="18"/>
      <c r="J64" s="27"/>
      <c r="K64" s="12" t="s">
        <v>34</v>
      </c>
      <c r="L64" s="18"/>
      <c r="M64" s="27"/>
      <c r="N64" s="156">
        <v>0.6</v>
      </c>
      <c r="O64" s="24"/>
      <c r="P64" s="12" t="s">
        <v>298</v>
      </c>
      <c r="Q64" s="12"/>
      <c r="R64" s="12"/>
      <c r="S64" s="12"/>
      <c r="T64" s="12"/>
      <c r="U64" s="12"/>
      <c r="V64" s="12"/>
      <c r="W64" s="12"/>
      <c r="X64" s="12"/>
    </row>
    <row r="65" spans="1:24" s="13" customFormat="1" ht="10.199999999999999" x14ac:dyDescent="0.2">
      <c r="A65" s="17">
        <v>65</v>
      </c>
      <c r="B65" s="12"/>
      <c r="C65" s="12"/>
      <c r="D65" s="27"/>
      <c r="E65" s="12" t="s">
        <v>35</v>
      </c>
      <c r="F65" s="18"/>
      <c r="G65" s="27"/>
      <c r="H65" s="12" t="s">
        <v>265</v>
      </c>
      <c r="I65" s="18"/>
      <c r="J65" s="27"/>
      <c r="K65" s="12" t="s">
        <v>34</v>
      </c>
      <c r="L65" s="18"/>
      <c r="M65" s="27"/>
      <c r="N65" s="156">
        <v>0.8</v>
      </c>
      <c r="O65" s="24"/>
      <c r="P65" s="12" t="s">
        <v>298</v>
      </c>
      <c r="Q65" s="12"/>
      <c r="R65" s="12"/>
      <c r="S65" s="12"/>
      <c r="T65" s="12"/>
      <c r="U65" s="12"/>
      <c r="V65" s="12"/>
      <c r="W65" s="12"/>
      <c r="X65" s="12"/>
    </row>
    <row r="66" spans="1:24" s="13" customFormat="1" ht="10.199999999999999" x14ac:dyDescent="0.2">
      <c r="A66" s="17">
        <v>66</v>
      </c>
      <c r="B66" s="12"/>
      <c r="C66" s="12"/>
      <c r="D66" s="27"/>
      <c r="E66" s="12" t="s">
        <v>35</v>
      </c>
      <c r="F66" s="18"/>
      <c r="G66" s="27"/>
      <c r="H66" s="12" t="s">
        <v>266</v>
      </c>
      <c r="I66" s="18"/>
      <c r="J66" s="27"/>
      <c r="K66" s="12" t="s">
        <v>34</v>
      </c>
      <c r="L66" s="18"/>
      <c r="M66" s="27"/>
      <c r="N66" s="156">
        <v>0.7</v>
      </c>
      <c r="O66" s="24"/>
      <c r="P66" s="12" t="s">
        <v>298</v>
      </c>
      <c r="Q66" s="12"/>
      <c r="R66" s="12"/>
      <c r="S66" s="12"/>
      <c r="T66" s="12"/>
      <c r="U66" s="12"/>
      <c r="V66" s="12"/>
      <c r="W66" s="12"/>
      <c r="X66" s="12"/>
    </row>
    <row r="67" spans="1:24" s="13" customFormat="1" ht="10.199999999999999" x14ac:dyDescent="0.2">
      <c r="A67" s="17">
        <v>67</v>
      </c>
      <c r="B67" s="12"/>
      <c r="C67" s="12"/>
      <c r="D67" s="27"/>
      <c r="E67" s="12" t="s">
        <v>35</v>
      </c>
      <c r="F67" s="18"/>
      <c r="G67" s="27"/>
      <c r="H67" s="12" t="s">
        <v>267</v>
      </c>
      <c r="I67" s="18"/>
      <c r="J67" s="27"/>
      <c r="K67" s="12" t="s">
        <v>34</v>
      </c>
      <c r="L67" s="18"/>
      <c r="M67" s="27"/>
      <c r="N67" s="156">
        <v>0.9</v>
      </c>
      <c r="O67" s="24"/>
      <c r="P67" s="12" t="s">
        <v>298</v>
      </c>
      <c r="Q67" s="12"/>
      <c r="R67" s="12"/>
      <c r="S67" s="12"/>
      <c r="T67" s="12"/>
      <c r="U67" s="12"/>
      <c r="V67" s="12"/>
      <c r="W67" s="12"/>
      <c r="X67" s="12"/>
    </row>
    <row r="68" spans="1:24" s="13" customFormat="1" ht="10.199999999999999" x14ac:dyDescent="0.2">
      <c r="A68" s="17">
        <v>68</v>
      </c>
      <c r="B68" s="12"/>
      <c r="C68" s="12"/>
      <c r="D68" s="27"/>
      <c r="E68" s="12" t="s">
        <v>35</v>
      </c>
      <c r="F68" s="18"/>
      <c r="G68" s="27"/>
      <c r="H68" s="12" t="s">
        <v>268</v>
      </c>
      <c r="I68" s="18"/>
      <c r="J68" s="27"/>
      <c r="K68" s="12" t="s">
        <v>34</v>
      </c>
      <c r="L68" s="18"/>
      <c r="M68" s="27"/>
      <c r="N68" s="156">
        <v>0.85</v>
      </c>
      <c r="O68" s="24"/>
      <c r="P68" s="12" t="s">
        <v>298</v>
      </c>
      <c r="Q68" s="12"/>
      <c r="R68" s="12"/>
      <c r="S68" s="12"/>
      <c r="T68" s="12"/>
      <c r="U68" s="12"/>
      <c r="V68" s="12"/>
      <c r="W68" s="12"/>
      <c r="X68" s="12"/>
    </row>
    <row r="69" spans="1:24" s="13" customFormat="1" ht="10.199999999999999" x14ac:dyDescent="0.2">
      <c r="A69" s="17">
        <v>69</v>
      </c>
      <c r="B69" s="12"/>
      <c r="C69" s="12"/>
      <c r="D69" s="27"/>
      <c r="E69" s="12" t="s">
        <v>35</v>
      </c>
      <c r="F69" s="18"/>
      <c r="G69" s="27"/>
      <c r="H69" s="12" t="s">
        <v>260</v>
      </c>
      <c r="I69" s="18"/>
      <c r="J69" s="27"/>
      <c r="K69" s="12" t="s">
        <v>34</v>
      </c>
      <c r="L69" s="18"/>
      <c r="M69" s="27"/>
      <c r="N69" s="156">
        <v>0.5</v>
      </c>
      <c r="O69" s="24"/>
      <c r="P69" s="12" t="s">
        <v>298</v>
      </c>
      <c r="Q69" s="12"/>
      <c r="R69" s="12"/>
      <c r="S69" s="12"/>
      <c r="T69" s="12"/>
      <c r="U69" s="12"/>
      <c r="V69" s="12"/>
      <c r="W69" s="12"/>
      <c r="X69" s="12"/>
    </row>
    <row r="70" spans="1:24" s="13" customFormat="1" ht="10.199999999999999" x14ac:dyDescent="0.2">
      <c r="A70" s="17">
        <v>70</v>
      </c>
      <c r="B70" s="12"/>
      <c r="C70" s="12"/>
      <c r="D70" s="27"/>
      <c r="E70" s="12" t="s">
        <v>35</v>
      </c>
      <c r="F70" s="18"/>
      <c r="G70" s="27"/>
      <c r="H70" s="12" t="s">
        <v>261</v>
      </c>
      <c r="I70" s="18"/>
      <c r="J70" s="27"/>
      <c r="K70" s="12" t="s">
        <v>34</v>
      </c>
      <c r="L70" s="18"/>
      <c r="M70" s="27"/>
      <c r="N70" s="156">
        <v>0.6</v>
      </c>
      <c r="O70" s="24"/>
      <c r="P70" s="12" t="s">
        <v>298</v>
      </c>
      <c r="Q70" s="12"/>
      <c r="R70" s="12"/>
      <c r="S70" s="12"/>
      <c r="T70" s="12"/>
      <c r="U70" s="12"/>
      <c r="V70" s="12"/>
      <c r="W70" s="12"/>
      <c r="X70" s="12"/>
    </row>
    <row r="71" spans="1:24" s="13" customFormat="1" ht="10.199999999999999" x14ac:dyDescent="0.2">
      <c r="A71" s="17">
        <v>71</v>
      </c>
      <c r="B71" s="12"/>
      <c r="C71" s="12"/>
      <c r="D71" s="27"/>
      <c r="E71" s="12" t="s">
        <v>35</v>
      </c>
      <c r="F71" s="18"/>
      <c r="G71" s="27"/>
      <c r="H71" s="12" t="s">
        <v>262</v>
      </c>
      <c r="I71" s="18"/>
      <c r="J71" s="27"/>
      <c r="K71" s="12" t="s">
        <v>34</v>
      </c>
      <c r="L71" s="18"/>
      <c r="M71" s="27"/>
      <c r="N71" s="156">
        <v>0.7</v>
      </c>
      <c r="O71" s="24"/>
      <c r="P71" s="12" t="s">
        <v>298</v>
      </c>
      <c r="Q71" s="12"/>
      <c r="R71" s="12"/>
      <c r="S71" s="12"/>
      <c r="T71" s="12"/>
      <c r="U71" s="12"/>
      <c r="V71" s="12"/>
      <c r="W71" s="12"/>
      <c r="X71" s="12"/>
    </row>
    <row r="72" spans="1:24" s="13" customFormat="1" ht="1.95" customHeight="1" x14ac:dyDescent="0.2">
      <c r="A72" s="17">
        <v>72</v>
      </c>
      <c r="B72" s="12"/>
      <c r="C72" s="12"/>
      <c r="D72" s="27"/>
      <c r="E72" s="12" t="s">
        <v>298</v>
      </c>
      <c r="F72" s="18"/>
      <c r="G72" s="27"/>
      <c r="H72" s="12"/>
      <c r="I72" s="18"/>
      <c r="J72" s="27"/>
      <c r="K72" s="12" t="s">
        <v>298</v>
      </c>
      <c r="L72" s="18"/>
      <c r="M72" s="27"/>
      <c r="N72" s="38"/>
      <c r="O72" s="24"/>
      <c r="P72" s="12" t="s">
        <v>298</v>
      </c>
      <c r="Q72" s="12"/>
      <c r="R72" s="12"/>
      <c r="S72" s="12"/>
      <c r="T72" s="12"/>
      <c r="U72" s="12"/>
      <c r="V72" s="12"/>
      <c r="W72" s="12"/>
      <c r="X72" s="12"/>
    </row>
    <row r="73" spans="1:24" s="13" customFormat="1" ht="1.95" customHeight="1" x14ac:dyDescent="0.2">
      <c r="A73" s="17">
        <v>73</v>
      </c>
      <c r="B73" s="12"/>
      <c r="C73" s="12"/>
      <c r="D73" s="27"/>
      <c r="E73" s="12" t="s">
        <v>298</v>
      </c>
      <c r="F73" s="18"/>
      <c r="G73" s="27"/>
      <c r="H73" s="12"/>
      <c r="I73" s="18"/>
      <c r="J73" s="27"/>
      <c r="K73" s="12" t="s">
        <v>298</v>
      </c>
      <c r="L73" s="18"/>
      <c r="M73" s="27"/>
      <c r="N73" s="38"/>
      <c r="O73" s="24"/>
      <c r="P73" s="12" t="s">
        <v>298</v>
      </c>
      <c r="Q73" s="12"/>
      <c r="R73" s="12"/>
      <c r="S73" s="12"/>
      <c r="T73" s="12"/>
      <c r="U73" s="12"/>
      <c r="V73" s="12"/>
      <c r="W73" s="12"/>
      <c r="X73" s="12"/>
    </row>
    <row r="74" spans="1:2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12"/>
      <c r="S74" s="12"/>
      <c r="T74" s="12"/>
      <c r="U74" s="12"/>
      <c r="V74" s="12"/>
      <c r="W74" s="12"/>
      <c r="X74" s="12"/>
    </row>
    <row r="75" spans="1:24" s="4" customFormat="1" x14ac:dyDescent="0.25">
      <c r="A75" s="22">
        <v>75</v>
      </c>
      <c r="B75" s="3"/>
      <c r="C75" s="3"/>
      <c r="D75" s="10"/>
      <c r="E75" s="3" t="s">
        <v>270</v>
      </c>
      <c r="F75" s="23"/>
      <c r="G75" s="10"/>
      <c r="H75" s="3" t="s">
        <v>27</v>
      </c>
      <c r="I75" s="23"/>
      <c r="J75" s="10"/>
      <c r="K75" s="5" t="s">
        <v>259</v>
      </c>
      <c r="L75" s="23"/>
      <c r="M75" s="10"/>
      <c r="N75" s="52">
        <v>44409</v>
      </c>
      <c r="O75" s="24"/>
      <c r="P75" s="3"/>
      <c r="Q75" s="3"/>
      <c r="R75" s="3"/>
      <c r="S75" s="3"/>
      <c r="T75" s="3"/>
      <c r="U75" s="3"/>
      <c r="V75" s="3"/>
      <c r="W75" s="3"/>
      <c r="X75" s="3"/>
    </row>
    <row r="76" spans="1:24" s="13" customFormat="1" ht="10.199999999999999" x14ac:dyDescent="0.2">
      <c r="A76" s="17">
        <v>76</v>
      </c>
      <c r="B76" s="12"/>
      <c r="C76" s="12"/>
      <c r="D76" s="27"/>
      <c r="E76" s="12" t="s">
        <v>270</v>
      </c>
      <c r="F76" s="18"/>
      <c r="G76" s="27"/>
      <c r="H76" s="12" t="s">
        <v>263</v>
      </c>
      <c r="I76" s="18"/>
      <c r="J76" s="27"/>
      <c r="K76" s="12" t="s">
        <v>259</v>
      </c>
      <c r="L76" s="18"/>
      <c r="M76" s="27"/>
      <c r="N76" s="37">
        <v>44409</v>
      </c>
      <c r="O76" s="24" t="s">
        <v>16</v>
      </c>
      <c r="P76" s="12" t="s">
        <v>298</v>
      </c>
      <c r="Q76" s="12"/>
      <c r="R76" s="12"/>
      <c r="S76" s="12"/>
      <c r="T76" s="12"/>
      <c r="U76" s="12"/>
      <c r="V76" s="12"/>
      <c r="W76" s="12"/>
      <c r="X76" s="12"/>
    </row>
    <row r="77" spans="1:24" s="13" customFormat="1" ht="10.199999999999999" x14ac:dyDescent="0.2">
      <c r="A77" s="17">
        <v>77</v>
      </c>
      <c r="B77" s="12"/>
      <c r="C77" s="12"/>
      <c r="D77" s="27"/>
      <c r="E77" s="12" t="s">
        <v>270</v>
      </c>
      <c r="F77" s="18"/>
      <c r="G77" s="27"/>
      <c r="H77" s="12" t="s">
        <v>264</v>
      </c>
      <c r="I77" s="18"/>
      <c r="J77" s="27"/>
      <c r="K77" s="12" t="s">
        <v>259</v>
      </c>
      <c r="L77" s="18"/>
      <c r="M77" s="27"/>
      <c r="N77" s="37">
        <v>44409</v>
      </c>
      <c r="O77" s="24" t="s">
        <v>16</v>
      </c>
      <c r="P77" s="12" t="s">
        <v>298</v>
      </c>
      <c r="Q77" s="12"/>
      <c r="R77" s="12"/>
      <c r="S77" s="12"/>
      <c r="T77" s="12"/>
      <c r="U77" s="12"/>
      <c r="V77" s="12"/>
      <c r="W77" s="12"/>
      <c r="X77" s="12"/>
    </row>
    <row r="78" spans="1:24" s="13" customFormat="1" ht="10.199999999999999" x14ac:dyDescent="0.2">
      <c r="A78" s="17">
        <v>78</v>
      </c>
      <c r="B78" s="12"/>
      <c r="C78" s="12"/>
      <c r="D78" s="27"/>
      <c r="E78" s="12" t="s">
        <v>270</v>
      </c>
      <c r="F78" s="18"/>
      <c r="G78" s="27"/>
      <c r="H78" s="12" t="s">
        <v>265</v>
      </c>
      <c r="I78" s="18"/>
      <c r="J78" s="27"/>
      <c r="K78" s="12" t="s">
        <v>259</v>
      </c>
      <c r="L78" s="18"/>
      <c r="M78" s="27"/>
      <c r="N78" s="37">
        <v>44409</v>
      </c>
      <c r="O78" s="24" t="s">
        <v>16</v>
      </c>
      <c r="P78" s="12" t="s">
        <v>298</v>
      </c>
      <c r="Q78" s="12"/>
      <c r="R78" s="12"/>
      <c r="S78" s="12"/>
      <c r="T78" s="12"/>
      <c r="U78" s="12"/>
      <c r="V78" s="12"/>
      <c r="W78" s="12"/>
      <c r="X78" s="12"/>
    </row>
    <row r="79" spans="1:24" s="13" customFormat="1" ht="10.199999999999999" x14ac:dyDescent="0.2">
      <c r="A79" s="17">
        <v>79</v>
      </c>
      <c r="B79" s="12"/>
      <c r="C79" s="12"/>
      <c r="D79" s="27"/>
      <c r="E79" s="12" t="s">
        <v>270</v>
      </c>
      <c r="F79" s="18"/>
      <c r="G79" s="27"/>
      <c r="H79" s="12" t="s">
        <v>266</v>
      </c>
      <c r="I79" s="18"/>
      <c r="J79" s="27"/>
      <c r="K79" s="12" t="s">
        <v>259</v>
      </c>
      <c r="L79" s="18"/>
      <c r="M79" s="27"/>
      <c r="N79" s="37">
        <v>44409</v>
      </c>
      <c r="O79" s="24" t="s">
        <v>16</v>
      </c>
      <c r="P79" s="12" t="s">
        <v>298</v>
      </c>
      <c r="Q79" s="12"/>
      <c r="R79" s="12"/>
      <c r="S79" s="12"/>
      <c r="T79" s="12"/>
      <c r="U79" s="12"/>
      <c r="V79" s="12"/>
      <c r="W79" s="12"/>
      <c r="X79" s="12"/>
    </row>
    <row r="80" spans="1:24" s="13" customFormat="1" ht="10.199999999999999" x14ac:dyDescent="0.2">
      <c r="A80" s="17">
        <v>80</v>
      </c>
      <c r="B80" s="12"/>
      <c r="C80" s="12"/>
      <c r="D80" s="27"/>
      <c r="E80" s="12" t="s">
        <v>270</v>
      </c>
      <c r="F80" s="18"/>
      <c r="G80" s="27"/>
      <c r="H80" s="12" t="s">
        <v>267</v>
      </c>
      <c r="I80" s="18"/>
      <c r="J80" s="27"/>
      <c r="K80" s="12" t="s">
        <v>259</v>
      </c>
      <c r="L80" s="18"/>
      <c r="M80" s="27"/>
      <c r="N80" s="37">
        <v>44409</v>
      </c>
      <c r="O80" s="24" t="s">
        <v>16</v>
      </c>
      <c r="P80" s="12" t="s">
        <v>298</v>
      </c>
      <c r="Q80" s="12"/>
      <c r="R80" s="12"/>
      <c r="S80" s="12"/>
      <c r="T80" s="12"/>
      <c r="U80" s="12"/>
      <c r="V80" s="12"/>
      <c r="W80" s="12"/>
      <c r="X80" s="12"/>
    </row>
    <row r="81" spans="1:24" s="13" customFormat="1" ht="10.199999999999999" x14ac:dyDescent="0.2">
      <c r="A81" s="17">
        <v>81</v>
      </c>
      <c r="B81" s="12"/>
      <c r="C81" s="12"/>
      <c r="D81" s="27"/>
      <c r="E81" s="12" t="s">
        <v>270</v>
      </c>
      <c r="F81" s="18"/>
      <c r="G81" s="27"/>
      <c r="H81" s="12" t="s">
        <v>268</v>
      </c>
      <c r="I81" s="18"/>
      <c r="J81" s="27"/>
      <c r="K81" s="12" t="s">
        <v>259</v>
      </c>
      <c r="L81" s="18"/>
      <c r="M81" s="27"/>
      <c r="N81" s="37">
        <v>44409</v>
      </c>
      <c r="O81" s="24" t="s">
        <v>16</v>
      </c>
      <c r="P81" s="12" t="s">
        <v>298</v>
      </c>
      <c r="Q81" s="12"/>
      <c r="R81" s="12"/>
      <c r="S81" s="12"/>
      <c r="T81" s="12"/>
      <c r="U81" s="12"/>
      <c r="V81" s="12"/>
      <c r="W81" s="12"/>
      <c r="X81" s="12"/>
    </row>
    <row r="82" spans="1:24" s="13" customFormat="1" ht="10.199999999999999" x14ac:dyDescent="0.2">
      <c r="A82" s="17">
        <v>82</v>
      </c>
      <c r="B82" s="12"/>
      <c r="C82" s="12"/>
      <c r="D82" s="27"/>
      <c r="E82" s="12" t="s">
        <v>270</v>
      </c>
      <c r="F82" s="18"/>
      <c r="G82" s="27"/>
      <c r="H82" s="12" t="s">
        <v>260</v>
      </c>
      <c r="I82" s="18"/>
      <c r="J82" s="27"/>
      <c r="K82" s="12" t="s">
        <v>259</v>
      </c>
      <c r="L82" s="18"/>
      <c r="M82" s="27"/>
      <c r="N82" s="37">
        <v>44409</v>
      </c>
      <c r="O82" s="24" t="s">
        <v>16</v>
      </c>
      <c r="P82" s="12" t="s">
        <v>298</v>
      </c>
      <c r="Q82" s="12"/>
      <c r="R82" s="12"/>
      <c r="S82" s="12"/>
      <c r="T82" s="12"/>
      <c r="U82" s="12"/>
      <c r="V82" s="12"/>
      <c r="W82" s="12"/>
      <c r="X82" s="12"/>
    </row>
    <row r="83" spans="1:24" s="13" customFormat="1" ht="10.199999999999999" x14ac:dyDescent="0.2">
      <c r="A83" s="17">
        <v>83</v>
      </c>
      <c r="B83" s="12"/>
      <c r="C83" s="12"/>
      <c r="D83" s="27"/>
      <c r="E83" s="12" t="s">
        <v>270</v>
      </c>
      <c r="F83" s="18"/>
      <c r="G83" s="27"/>
      <c r="H83" s="12" t="s">
        <v>261</v>
      </c>
      <c r="I83" s="18"/>
      <c r="J83" s="27"/>
      <c r="K83" s="12" t="s">
        <v>259</v>
      </c>
      <c r="L83" s="18"/>
      <c r="M83" s="27"/>
      <c r="N83" s="37">
        <v>44409</v>
      </c>
      <c r="O83" s="24" t="s">
        <v>16</v>
      </c>
      <c r="P83" s="12" t="s">
        <v>298</v>
      </c>
      <c r="Q83" s="12"/>
      <c r="R83" s="12"/>
      <c r="S83" s="12"/>
      <c r="T83" s="12"/>
      <c r="U83" s="12"/>
      <c r="V83" s="12"/>
      <c r="W83" s="12"/>
      <c r="X83" s="12"/>
    </row>
    <row r="84" spans="1:24" s="13" customFormat="1" ht="10.199999999999999" x14ac:dyDescent="0.2">
      <c r="A84" s="17">
        <v>84</v>
      </c>
      <c r="B84" s="12"/>
      <c r="C84" s="12"/>
      <c r="D84" s="27"/>
      <c r="E84" s="12" t="s">
        <v>270</v>
      </c>
      <c r="F84" s="18"/>
      <c r="G84" s="27"/>
      <c r="H84" s="12" t="s">
        <v>262</v>
      </c>
      <c r="I84" s="18"/>
      <c r="J84" s="27"/>
      <c r="K84" s="12" t="s">
        <v>259</v>
      </c>
      <c r="L84" s="18"/>
      <c r="M84" s="27"/>
      <c r="N84" s="37">
        <v>44409</v>
      </c>
      <c r="O84" s="24" t="s">
        <v>16</v>
      </c>
      <c r="P84" s="12" t="s">
        <v>298</v>
      </c>
      <c r="Q84" s="12"/>
      <c r="R84" s="12"/>
      <c r="S84" s="12"/>
      <c r="T84" s="12"/>
      <c r="U84" s="12"/>
      <c r="V84" s="12"/>
      <c r="W84" s="12"/>
      <c r="X84" s="12"/>
    </row>
    <row r="85" spans="1:24" s="13" customFormat="1" ht="1.95" customHeight="1" x14ac:dyDescent="0.2">
      <c r="A85" s="17">
        <v>85</v>
      </c>
      <c r="B85" s="12"/>
      <c r="C85" s="12"/>
      <c r="D85" s="27"/>
      <c r="E85" s="12" t="s">
        <v>298</v>
      </c>
      <c r="F85" s="18"/>
      <c r="G85" s="27"/>
      <c r="H85" s="12"/>
      <c r="I85" s="18"/>
      <c r="J85" s="27"/>
      <c r="K85" s="12" t="s">
        <v>298</v>
      </c>
      <c r="L85" s="18"/>
      <c r="M85" s="27"/>
      <c r="N85" s="37"/>
      <c r="O85" s="24" t="s">
        <v>298</v>
      </c>
      <c r="P85" s="12" t="s">
        <v>298</v>
      </c>
      <c r="Q85" s="12"/>
      <c r="R85" s="12"/>
      <c r="S85" s="12"/>
      <c r="T85" s="12"/>
      <c r="U85" s="12"/>
      <c r="V85" s="12"/>
      <c r="W85" s="12"/>
      <c r="X85" s="12"/>
    </row>
    <row r="86" spans="1:24" s="13" customFormat="1" ht="1.95" customHeight="1" x14ac:dyDescent="0.2">
      <c r="A86" s="17">
        <v>86</v>
      </c>
      <c r="B86" s="12"/>
      <c r="C86" s="12"/>
      <c r="D86" s="27"/>
      <c r="E86" s="12" t="s">
        <v>298</v>
      </c>
      <c r="F86" s="18"/>
      <c r="G86" s="27"/>
      <c r="H86" s="12"/>
      <c r="I86" s="18"/>
      <c r="J86" s="27"/>
      <c r="K86" s="12" t="s">
        <v>298</v>
      </c>
      <c r="L86" s="18"/>
      <c r="M86" s="27"/>
      <c r="N86" s="37"/>
      <c r="O86" s="24" t="s">
        <v>298</v>
      </c>
      <c r="P86" s="12" t="s">
        <v>298</v>
      </c>
      <c r="Q86" s="12"/>
      <c r="R86" s="12"/>
      <c r="S86" s="12"/>
      <c r="T86" s="12"/>
      <c r="U86" s="12"/>
      <c r="V86" s="12"/>
      <c r="W86" s="12"/>
      <c r="X86" s="12"/>
    </row>
    <row r="87" spans="1:24" s="13" customFormat="1" ht="4.05" customHeight="1" x14ac:dyDescent="0.2">
      <c r="A87" s="17">
        <v>87</v>
      </c>
      <c r="B87" s="12"/>
      <c r="C87" s="12"/>
      <c r="D87" s="27"/>
      <c r="E87" s="12"/>
      <c r="F87" s="18"/>
      <c r="G87" s="27"/>
      <c r="H87" s="12"/>
      <c r="I87" s="18"/>
      <c r="J87" s="27"/>
      <c r="K87" s="12"/>
      <c r="L87" s="18"/>
      <c r="M87" s="27"/>
      <c r="N87" s="29"/>
      <c r="O87" s="24"/>
      <c r="P87" s="12"/>
      <c r="Q87" s="12"/>
      <c r="R87" s="12"/>
      <c r="S87" s="12"/>
      <c r="T87" s="12"/>
      <c r="U87" s="12"/>
      <c r="V87" s="12"/>
      <c r="W87" s="12"/>
      <c r="X87" s="12"/>
    </row>
    <row r="88" spans="1:24" s="4" customFormat="1" x14ac:dyDescent="0.25">
      <c r="A88" s="22">
        <v>88</v>
      </c>
      <c r="B88" s="3"/>
      <c r="C88" s="3"/>
      <c r="D88" s="10"/>
      <c r="E88" s="3" t="s">
        <v>54</v>
      </c>
      <c r="F88" s="23"/>
      <c r="G88" s="10"/>
      <c r="H88" s="3" t="s">
        <v>27</v>
      </c>
      <c r="I88" s="23"/>
      <c r="J88" s="10"/>
      <c r="K88" s="5" t="s">
        <v>289</v>
      </c>
      <c r="L88" s="23"/>
      <c r="M88" s="10"/>
      <c r="N88" s="30">
        <v>725</v>
      </c>
      <c r="O88" s="24"/>
      <c r="P88" s="3"/>
      <c r="Q88" s="3"/>
      <c r="R88" s="3"/>
      <c r="S88" s="3"/>
      <c r="T88" s="3"/>
      <c r="U88" s="3"/>
      <c r="V88" s="3"/>
      <c r="W88" s="3"/>
      <c r="X88" s="3"/>
    </row>
    <row r="89" spans="1:24" s="13" customFormat="1" ht="10.199999999999999" x14ac:dyDescent="0.2">
      <c r="A89" s="17">
        <v>89</v>
      </c>
      <c r="B89" s="12"/>
      <c r="C89" s="12"/>
      <c r="D89" s="27"/>
      <c r="E89" s="12" t="s">
        <v>54</v>
      </c>
      <c r="F89" s="18"/>
      <c r="G89" s="27"/>
      <c r="H89" s="12" t="s">
        <v>44</v>
      </c>
      <c r="I89" s="18"/>
      <c r="J89" s="27"/>
      <c r="K89" s="12" t="s">
        <v>289</v>
      </c>
      <c r="L89" s="18"/>
      <c r="M89" s="27"/>
      <c r="N89" s="28">
        <v>150</v>
      </c>
      <c r="O89" s="24"/>
      <c r="P89" s="12"/>
      <c r="Q89" s="12"/>
      <c r="R89" s="12"/>
      <c r="S89" s="12"/>
      <c r="T89" s="12"/>
      <c r="U89" s="12"/>
      <c r="V89" s="12"/>
      <c r="W89" s="12"/>
      <c r="X89" s="12"/>
    </row>
    <row r="90" spans="1:24" s="13" customFormat="1" ht="10.199999999999999" x14ac:dyDescent="0.2">
      <c r="A90" s="17">
        <v>90</v>
      </c>
      <c r="B90" s="12"/>
      <c r="C90" s="12"/>
      <c r="D90" s="27"/>
      <c r="E90" s="12" t="s">
        <v>54</v>
      </c>
      <c r="F90" s="18"/>
      <c r="G90" s="27"/>
      <c r="H90" s="12" t="s">
        <v>45</v>
      </c>
      <c r="I90" s="18"/>
      <c r="J90" s="27"/>
      <c r="K90" s="12" t="s">
        <v>289</v>
      </c>
      <c r="L90" s="18"/>
      <c r="M90" s="27"/>
      <c r="N90" s="28">
        <v>30</v>
      </c>
      <c r="O90" s="24"/>
      <c r="P90" s="12"/>
      <c r="Q90" s="12"/>
      <c r="R90" s="12"/>
      <c r="S90" s="12"/>
      <c r="T90" s="12"/>
      <c r="U90" s="12"/>
      <c r="V90" s="12"/>
      <c r="W90" s="12"/>
      <c r="X90" s="12"/>
    </row>
    <row r="91" spans="1:24" s="13" customFormat="1" ht="10.199999999999999" x14ac:dyDescent="0.2">
      <c r="A91" s="17">
        <v>91</v>
      </c>
      <c r="B91" s="12"/>
      <c r="C91" s="12"/>
      <c r="D91" s="27"/>
      <c r="E91" s="12" t="s">
        <v>54</v>
      </c>
      <c r="F91" s="18"/>
      <c r="G91" s="27"/>
      <c r="H91" s="12" t="s">
        <v>46</v>
      </c>
      <c r="I91" s="18"/>
      <c r="J91" s="27"/>
      <c r="K91" s="12" t="s">
        <v>289</v>
      </c>
      <c r="L91" s="18"/>
      <c r="M91" s="27"/>
      <c r="N91" s="28">
        <v>340</v>
      </c>
      <c r="O91" s="24"/>
      <c r="P91" s="12"/>
      <c r="Q91" s="12"/>
      <c r="R91" s="12"/>
      <c r="S91" s="12"/>
      <c r="T91" s="12"/>
      <c r="U91" s="12"/>
      <c r="V91" s="12"/>
      <c r="W91" s="12"/>
      <c r="X91" s="12"/>
    </row>
    <row r="92" spans="1:24" s="13" customFormat="1" ht="10.199999999999999" x14ac:dyDescent="0.2">
      <c r="A92" s="17">
        <v>92</v>
      </c>
      <c r="B92" s="12"/>
      <c r="C92" s="12"/>
      <c r="D92" s="27"/>
      <c r="E92" s="12" t="s">
        <v>54</v>
      </c>
      <c r="F92" s="18"/>
      <c r="G92" s="27"/>
      <c r="H92" s="12" t="s">
        <v>47</v>
      </c>
      <c r="I92" s="18"/>
      <c r="J92" s="27"/>
      <c r="K92" s="12" t="s">
        <v>289</v>
      </c>
      <c r="L92" s="18"/>
      <c r="M92" s="27"/>
      <c r="N92" s="28">
        <v>25</v>
      </c>
      <c r="O92" s="24"/>
      <c r="P92" s="12"/>
      <c r="Q92" s="12"/>
      <c r="R92" s="12"/>
      <c r="S92" s="12"/>
      <c r="T92" s="12"/>
      <c r="U92" s="12"/>
      <c r="V92" s="12"/>
      <c r="W92" s="12"/>
      <c r="X92" s="12"/>
    </row>
    <row r="93" spans="1:24" s="13" customFormat="1" ht="10.199999999999999" x14ac:dyDescent="0.2">
      <c r="A93" s="17">
        <v>93</v>
      </c>
      <c r="B93" s="12"/>
      <c r="C93" s="12"/>
      <c r="D93" s="27"/>
      <c r="E93" s="12" t="s">
        <v>54</v>
      </c>
      <c r="F93" s="18"/>
      <c r="G93" s="27"/>
      <c r="H93" s="12" t="s">
        <v>48</v>
      </c>
      <c r="I93" s="18"/>
      <c r="J93" s="27"/>
      <c r="K93" s="12" t="s">
        <v>289</v>
      </c>
      <c r="L93" s="18"/>
      <c r="M93" s="27"/>
      <c r="N93" s="28">
        <v>180</v>
      </c>
      <c r="O93" s="24"/>
      <c r="P93" s="12"/>
      <c r="Q93" s="12"/>
      <c r="R93" s="12"/>
      <c r="S93" s="12"/>
      <c r="T93" s="12"/>
      <c r="U93" s="12"/>
      <c r="V93" s="12"/>
      <c r="W93" s="12"/>
      <c r="X93" s="12"/>
    </row>
    <row r="94" spans="1:24" s="13" customFormat="1" ht="10.199999999999999" x14ac:dyDescent="0.2">
      <c r="A94" s="17">
        <v>94</v>
      </c>
      <c r="B94" s="12"/>
      <c r="C94" s="12"/>
      <c r="D94" s="27"/>
      <c r="E94" s="12" t="s">
        <v>54</v>
      </c>
      <c r="F94" s="18"/>
      <c r="G94" s="27"/>
      <c r="H94" s="12" t="s">
        <v>49</v>
      </c>
      <c r="I94" s="18"/>
      <c r="J94" s="27"/>
      <c r="K94" s="12" t="s">
        <v>289</v>
      </c>
      <c r="L94" s="18"/>
      <c r="M94" s="27"/>
      <c r="N94" s="28">
        <v>0</v>
      </c>
      <c r="O94" s="24"/>
      <c r="P94" s="12"/>
      <c r="Q94" s="12"/>
      <c r="R94" s="12"/>
      <c r="S94" s="12"/>
      <c r="T94" s="12"/>
      <c r="U94" s="12"/>
      <c r="V94" s="12"/>
      <c r="W94" s="12"/>
      <c r="X94" s="12"/>
    </row>
    <row r="95" spans="1:24" s="13" customFormat="1" ht="10.199999999999999" x14ac:dyDescent="0.2">
      <c r="A95" s="17">
        <v>95</v>
      </c>
      <c r="B95" s="12"/>
      <c r="C95" s="12"/>
      <c r="D95" s="27"/>
      <c r="E95" s="12" t="s">
        <v>54</v>
      </c>
      <c r="F95" s="18"/>
      <c r="G95" s="27"/>
      <c r="H95" s="12" t="s">
        <v>50</v>
      </c>
      <c r="I95" s="18"/>
      <c r="J95" s="27"/>
      <c r="K95" s="12" t="s">
        <v>289</v>
      </c>
      <c r="L95" s="18"/>
      <c r="M95" s="27"/>
      <c r="N95" s="28">
        <v>0</v>
      </c>
      <c r="O95" s="24"/>
      <c r="P95" s="12"/>
      <c r="Q95" s="12"/>
      <c r="R95" s="12"/>
      <c r="S95" s="12"/>
      <c r="T95" s="12"/>
      <c r="U95" s="12"/>
      <c r="V95" s="12"/>
      <c r="W95" s="12"/>
      <c r="X95" s="12"/>
    </row>
    <row r="96" spans="1:24" s="13" customFormat="1" ht="10.199999999999999" x14ac:dyDescent="0.2">
      <c r="A96" s="17">
        <v>96</v>
      </c>
      <c r="B96" s="12"/>
      <c r="C96" s="12"/>
      <c r="D96" s="27"/>
      <c r="E96" s="12" t="s">
        <v>54</v>
      </c>
      <c r="F96" s="18"/>
      <c r="G96" s="27"/>
      <c r="H96" s="12" t="s">
        <v>51</v>
      </c>
      <c r="I96" s="18"/>
      <c r="J96" s="27"/>
      <c r="K96" s="12" t="s">
        <v>289</v>
      </c>
      <c r="L96" s="18"/>
      <c r="M96" s="27"/>
      <c r="N96" s="28">
        <v>0</v>
      </c>
      <c r="O96" s="24"/>
      <c r="P96" s="12"/>
      <c r="Q96" s="12"/>
      <c r="R96" s="12"/>
      <c r="S96" s="12"/>
      <c r="T96" s="12"/>
      <c r="U96" s="12"/>
      <c r="V96" s="12"/>
      <c r="W96" s="12"/>
      <c r="X96" s="12"/>
    </row>
    <row r="97" spans="1:24" s="13" customFormat="1" ht="10.199999999999999" x14ac:dyDescent="0.2">
      <c r="A97" s="17">
        <v>97</v>
      </c>
      <c r="B97" s="12"/>
      <c r="C97" s="12"/>
      <c r="D97" s="27"/>
      <c r="E97" s="12" t="s">
        <v>54</v>
      </c>
      <c r="F97" s="18"/>
      <c r="G97" s="27"/>
      <c r="H97" s="12" t="s">
        <v>52</v>
      </c>
      <c r="I97" s="18"/>
      <c r="J97" s="27"/>
      <c r="K97" s="12" t="s">
        <v>289</v>
      </c>
      <c r="L97" s="18"/>
      <c r="M97" s="27"/>
      <c r="N97" s="28">
        <v>0</v>
      </c>
      <c r="O97" s="24"/>
      <c r="P97" s="12"/>
      <c r="Q97" s="12"/>
      <c r="R97" s="12"/>
      <c r="S97" s="12"/>
      <c r="T97" s="12"/>
      <c r="U97" s="12"/>
      <c r="V97" s="12"/>
      <c r="W97" s="12"/>
      <c r="X97" s="12"/>
    </row>
    <row r="98" spans="1:24" s="13" customFormat="1" ht="1.95" customHeight="1" x14ac:dyDescent="0.2">
      <c r="A98" s="17">
        <v>98</v>
      </c>
      <c r="B98" s="12"/>
      <c r="C98" s="12"/>
      <c r="D98" s="27"/>
      <c r="E98" s="12" t="s">
        <v>298</v>
      </c>
      <c r="F98" s="18"/>
      <c r="G98" s="27"/>
      <c r="H98" s="12"/>
      <c r="I98" s="18"/>
      <c r="J98" s="27"/>
      <c r="K98" s="12" t="s">
        <v>298</v>
      </c>
      <c r="L98" s="18"/>
      <c r="M98" s="27"/>
      <c r="N98" s="28"/>
      <c r="O98" s="24"/>
      <c r="P98" s="12"/>
      <c r="Q98" s="12"/>
      <c r="R98" s="12"/>
      <c r="S98" s="12"/>
      <c r="T98" s="12"/>
      <c r="U98" s="12"/>
      <c r="V98" s="12"/>
      <c r="W98" s="12"/>
      <c r="X98" s="12"/>
    </row>
    <row r="99" spans="1:24" s="13" customFormat="1" ht="1.95" customHeight="1" x14ac:dyDescent="0.2">
      <c r="A99" s="17">
        <v>99</v>
      </c>
      <c r="B99" s="12"/>
      <c r="C99" s="12"/>
      <c r="D99" s="27"/>
      <c r="E99" s="12" t="s">
        <v>298</v>
      </c>
      <c r="F99" s="18"/>
      <c r="G99" s="27"/>
      <c r="H99" s="12"/>
      <c r="I99" s="18"/>
      <c r="J99" s="27"/>
      <c r="K99" s="12" t="s">
        <v>298</v>
      </c>
      <c r="L99" s="18"/>
      <c r="M99" s="27"/>
      <c r="N99" s="28"/>
      <c r="O99" s="24"/>
      <c r="P99" s="12"/>
      <c r="Q99" s="12"/>
      <c r="R99" s="12"/>
      <c r="S99" s="12"/>
      <c r="T99" s="12"/>
      <c r="U99" s="12"/>
      <c r="V99" s="12"/>
      <c r="W99" s="12"/>
      <c r="X99" s="12"/>
    </row>
    <row r="100" spans="1:24" s="13" customFormat="1" ht="4.05" customHeight="1" x14ac:dyDescent="0.2">
      <c r="A100" s="17">
        <v>100</v>
      </c>
      <c r="B100" s="12"/>
      <c r="C100" s="12"/>
      <c r="D100" s="27"/>
      <c r="E100" s="12"/>
      <c r="F100" s="18"/>
      <c r="G100" s="27"/>
      <c r="H100" s="12"/>
      <c r="I100" s="18"/>
      <c r="J100" s="27"/>
      <c r="K100" s="12"/>
      <c r="L100" s="18"/>
      <c r="M100" s="27"/>
      <c r="N100" s="29"/>
      <c r="O100" s="24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s="4" customFormat="1" x14ac:dyDescent="0.25">
      <c r="A101" s="22">
        <v>101</v>
      </c>
      <c r="B101" s="3"/>
      <c r="C101" s="3"/>
      <c r="D101" s="10"/>
      <c r="E101" s="3" t="s">
        <v>271</v>
      </c>
      <c r="F101" s="23"/>
      <c r="G101" s="10"/>
      <c r="H101" s="3" t="s">
        <v>27</v>
      </c>
      <c r="I101" s="23"/>
      <c r="J101" s="10"/>
      <c r="K101" s="5" t="s">
        <v>259</v>
      </c>
      <c r="L101" s="23"/>
      <c r="M101" s="10"/>
      <c r="N101" s="52">
        <v>44228</v>
      </c>
      <c r="O101" s="24"/>
      <c r="P101" s="3"/>
      <c r="Q101" s="3"/>
      <c r="R101" s="3"/>
      <c r="S101" s="3"/>
      <c r="T101" s="3"/>
      <c r="U101" s="3"/>
      <c r="V101" s="3"/>
      <c r="W101" s="3"/>
      <c r="X101" s="3"/>
    </row>
    <row r="102" spans="1:24" s="13" customFormat="1" ht="10.199999999999999" x14ac:dyDescent="0.2">
      <c r="A102" s="17">
        <v>102</v>
      </c>
      <c r="B102" s="12"/>
      <c r="C102" s="12"/>
      <c r="D102" s="27"/>
      <c r="E102" s="12" t="s">
        <v>271</v>
      </c>
      <c r="F102" s="18"/>
      <c r="G102" s="27"/>
      <c r="H102" s="12" t="s">
        <v>44</v>
      </c>
      <c r="I102" s="18"/>
      <c r="J102" s="27"/>
      <c r="K102" s="12" t="s">
        <v>259</v>
      </c>
      <c r="L102" s="18"/>
      <c r="M102" s="27"/>
      <c r="N102" s="37">
        <v>44228</v>
      </c>
      <c r="O102" s="24" t="s">
        <v>16</v>
      </c>
      <c r="P102" s="12" t="s">
        <v>298</v>
      </c>
      <c r="Q102" s="12"/>
      <c r="R102" s="12"/>
      <c r="S102" s="12"/>
      <c r="T102" s="12"/>
      <c r="U102" s="12"/>
      <c r="V102" s="12"/>
      <c r="W102" s="12"/>
      <c r="X102" s="12"/>
    </row>
    <row r="103" spans="1:24" s="13" customFormat="1" ht="10.199999999999999" x14ac:dyDescent="0.2">
      <c r="A103" s="17">
        <v>103</v>
      </c>
      <c r="B103" s="12"/>
      <c r="C103" s="12"/>
      <c r="D103" s="27"/>
      <c r="E103" s="12" t="s">
        <v>271</v>
      </c>
      <c r="F103" s="18"/>
      <c r="G103" s="27"/>
      <c r="H103" s="12" t="s">
        <v>45</v>
      </c>
      <c r="I103" s="18"/>
      <c r="J103" s="27"/>
      <c r="K103" s="12" t="s">
        <v>259</v>
      </c>
      <c r="L103" s="18"/>
      <c r="M103" s="27"/>
      <c r="N103" s="37">
        <v>44228</v>
      </c>
      <c r="O103" s="24" t="s">
        <v>16</v>
      </c>
      <c r="P103" s="12" t="s">
        <v>298</v>
      </c>
      <c r="Q103" s="12"/>
      <c r="R103" s="12"/>
      <c r="S103" s="12"/>
      <c r="T103" s="12"/>
      <c r="U103" s="12"/>
      <c r="V103" s="12"/>
      <c r="W103" s="12"/>
      <c r="X103" s="12"/>
    </row>
    <row r="104" spans="1:24" s="13" customFormat="1" ht="10.199999999999999" x14ac:dyDescent="0.2">
      <c r="A104" s="17">
        <v>104</v>
      </c>
      <c r="B104" s="12"/>
      <c r="C104" s="12"/>
      <c r="D104" s="27"/>
      <c r="E104" s="12" t="s">
        <v>271</v>
      </c>
      <c r="F104" s="18"/>
      <c r="G104" s="27"/>
      <c r="H104" s="12" t="s">
        <v>46</v>
      </c>
      <c r="I104" s="18"/>
      <c r="J104" s="27"/>
      <c r="K104" s="12" t="s">
        <v>259</v>
      </c>
      <c r="L104" s="18"/>
      <c r="M104" s="27"/>
      <c r="N104" s="37">
        <v>44228</v>
      </c>
      <c r="O104" s="24" t="s">
        <v>16</v>
      </c>
      <c r="P104" s="12" t="s">
        <v>298</v>
      </c>
      <c r="Q104" s="12"/>
      <c r="R104" s="12"/>
      <c r="S104" s="12"/>
      <c r="T104" s="12"/>
      <c r="U104" s="12"/>
      <c r="V104" s="12"/>
      <c r="W104" s="12"/>
      <c r="X104" s="12"/>
    </row>
    <row r="105" spans="1:24" s="13" customFormat="1" ht="10.199999999999999" x14ac:dyDescent="0.2">
      <c r="A105" s="17">
        <v>105</v>
      </c>
      <c r="B105" s="12"/>
      <c r="C105" s="12"/>
      <c r="D105" s="27"/>
      <c r="E105" s="12" t="s">
        <v>271</v>
      </c>
      <c r="F105" s="18"/>
      <c r="G105" s="27"/>
      <c r="H105" s="12" t="s">
        <v>47</v>
      </c>
      <c r="I105" s="18"/>
      <c r="J105" s="27"/>
      <c r="K105" s="12" t="s">
        <v>259</v>
      </c>
      <c r="L105" s="18"/>
      <c r="M105" s="27"/>
      <c r="N105" s="37">
        <v>44228</v>
      </c>
      <c r="O105" s="24" t="s">
        <v>16</v>
      </c>
      <c r="P105" s="12" t="s">
        <v>298</v>
      </c>
      <c r="Q105" s="12"/>
      <c r="R105" s="12"/>
      <c r="S105" s="12"/>
      <c r="T105" s="12"/>
      <c r="U105" s="12"/>
      <c r="V105" s="12"/>
      <c r="W105" s="12"/>
      <c r="X105" s="12"/>
    </row>
    <row r="106" spans="1:24" s="13" customFormat="1" ht="10.199999999999999" x14ac:dyDescent="0.2">
      <c r="A106" s="17">
        <v>106</v>
      </c>
      <c r="B106" s="12"/>
      <c r="C106" s="12"/>
      <c r="D106" s="27"/>
      <c r="E106" s="12" t="s">
        <v>271</v>
      </c>
      <c r="F106" s="18"/>
      <c r="G106" s="27"/>
      <c r="H106" s="12" t="s">
        <v>48</v>
      </c>
      <c r="I106" s="18"/>
      <c r="J106" s="27"/>
      <c r="K106" s="12" t="s">
        <v>259</v>
      </c>
      <c r="L106" s="18"/>
      <c r="M106" s="27"/>
      <c r="N106" s="37">
        <v>44228</v>
      </c>
      <c r="O106" s="24" t="s">
        <v>16</v>
      </c>
      <c r="P106" s="12" t="s">
        <v>298</v>
      </c>
      <c r="Q106" s="12"/>
      <c r="R106" s="12"/>
      <c r="S106" s="12"/>
      <c r="T106" s="12"/>
      <c r="U106" s="12"/>
      <c r="V106" s="12"/>
      <c r="W106" s="12"/>
      <c r="X106" s="12"/>
    </row>
    <row r="107" spans="1:24" s="13" customFormat="1" ht="10.199999999999999" x14ac:dyDescent="0.2">
      <c r="A107" s="17">
        <v>107</v>
      </c>
      <c r="B107" s="12"/>
      <c r="C107" s="12"/>
      <c r="D107" s="27"/>
      <c r="E107" s="12" t="s">
        <v>271</v>
      </c>
      <c r="F107" s="18"/>
      <c r="G107" s="27"/>
      <c r="H107" s="12" t="s">
        <v>49</v>
      </c>
      <c r="I107" s="18"/>
      <c r="J107" s="27"/>
      <c r="K107" s="12" t="s">
        <v>259</v>
      </c>
      <c r="L107" s="18"/>
      <c r="M107" s="27"/>
      <c r="N107" s="37"/>
      <c r="O107" s="24" t="s">
        <v>16</v>
      </c>
      <c r="P107" s="12" t="s">
        <v>298</v>
      </c>
      <c r="Q107" s="12"/>
      <c r="R107" s="12"/>
      <c r="S107" s="12"/>
      <c r="T107" s="12"/>
      <c r="U107" s="12"/>
      <c r="V107" s="12"/>
      <c r="W107" s="12"/>
      <c r="X107" s="12"/>
    </row>
    <row r="108" spans="1:24" s="13" customFormat="1" ht="10.199999999999999" x14ac:dyDescent="0.2">
      <c r="A108" s="17">
        <v>108</v>
      </c>
      <c r="B108" s="12"/>
      <c r="C108" s="12"/>
      <c r="D108" s="27"/>
      <c r="E108" s="12" t="s">
        <v>271</v>
      </c>
      <c r="F108" s="18"/>
      <c r="G108" s="27"/>
      <c r="H108" s="12" t="s">
        <v>50</v>
      </c>
      <c r="I108" s="18"/>
      <c r="J108" s="27"/>
      <c r="K108" s="12" t="s">
        <v>259</v>
      </c>
      <c r="L108" s="18"/>
      <c r="M108" s="27"/>
      <c r="N108" s="37"/>
      <c r="O108" s="24" t="s">
        <v>16</v>
      </c>
      <c r="P108" s="12" t="s">
        <v>298</v>
      </c>
      <c r="Q108" s="12"/>
      <c r="R108" s="12"/>
      <c r="S108" s="12"/>
      <c r="T108" s="12"/>
      <c r="U108" s="12"/>
      <c r="V108" s="12"/>
      <c r="W108" s="12"/>
      <c r="X108" s="12"/>
    </row>
    <row r="109" spans="1:24" s="13" customFormat="1" ht="10.199999999999999" x14ac:dyDescent="0.2">
      <c r="A109" s="17">
        <v>109</v>
      </c>
      <c r="B109" s="12"/>
      <c r="C109" s="12"/>
      <c r="D109" s="27"/>
      <c r="E109" s="12" t="s">
        <v>271</v>
      </c>
      <c r="F109" s="18"/>
      <c r="G109" s="27"/>
      <c r="H109" s="12" t="s">
        <v>51</v>
      </c>
      <c r="I109" s="18"/>
      <c r="J109" s="27"/>
      <c r="K109" s="12" t="s">
        <v>259</v>
      </c>
      <c r="L109" s="18"/>
      <c r="M109" s="27"/>
      <c r="N109" s="37"/>
      <c r="O109" s="24" t="s">
        <v>16</v>
      </c>
      <c r="P109" s="12" t="s">
        <v>298</v>
      </c>
      <c r="Q109" s="12"/>
      <c r="R109" s="12"/>
      <c r="S109" s="12"/>
      <c r="T109" s="12"/>
      <c r="U109" s="12"/>
      <c r="V109" s="12"/>
      <c r="W109" s="12"/>
      <c r="X109" s="12"/>
    </row>
    <row r="110" spans="1:24" s="13" customFormat="1" ht="10.199999999999999" x14ac:dyDescent="0.2">
      <c r="A110" s="17">
        <v>110</v>
      </c>
      <c r="B110" s="12"/>
      <c r="C110" s="12"/>
      <c r="D110" s="27"/>
      <c r="E110" s="12" t="s">
        <v>271</v>
      </c>
      <c r="F110" s="18"/>
      <c r="G110" s="27"/>
      <c r="H110" s="12" t="s">
        <v>52</v>
      </c>
      <c r="I110" s="18"/>
      <c r="J110" s="27"/>
      <c r="K110" s="12" t="s">
        <v>259</v>
      </c>
      <c r="L110" s="18"/>
      <c r="M110" s="27"/>
      <c r="N110" s="37"/>
      <c r="O110" s="24" t="s">
        <v>16</v>
      </c>
      <c r="P110" s="12" t="s">
        <v>298</v>
      </c>
      <c r="Q110" s="12"/>
      <c r="R110" s="12"/>
      <c r="S110" s="12"/>
      <c r="T110" s="12"/>
      <c r="U110" s="12"/>
      <c r="V110" s="12"/>
      <c r="W110" s="12"/>
      <c r="X110" s="12"/>
    </row>
    <row r="111" spans="1:2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37"/>
      <c r="O111" s="24" t="s">
        <v>298</v>
      </c>
      <c r="P111" s="12" t="s">
        <v>298</v>
      </c>
      <c r="Q111" s="12"/>
      <c r="R111" s="12"/>
      <c r="S111" s="12"/>
      <c r="T111" s="12"/>
      <c r="U111" s="12"/>
      <c r="V111" s="12"/>
      <c r="W111" s="12"/>
      <c r="X111" s="12"/>
    </row>
    <row r="112" spans="1:2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37"/>
      <c r="O112" s="24" t="s">
        <v>298</v>
      </c>
      <c r="P112" s="12" t="s">
        <v>298</v>
      </c>
      <c r="Q112" s="12"/>
      <c r="R112" s="12"/>
      <c r="S112" s="12"/>
      <c r="T112" s="12"/>
      <c r="U112" s="12"/>
      <c r="V112" s="12"/>
      <c r="W112" s="12"/>
      <c r="X112" s="12"/>
    </row>
    <row r="113" spans="1:2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s="4" customFormat="1" x14ac:dyDescent="0.25">
      <c r="A114" s="22">
        <v>114</v>
      </c>
      <c r="B114" s="3"/>
      <c r="C114" s="3"/>
      <c r="D114" s="10"/>
      <c r="E114" s="3" t="s">
        <v>55</v>
      </c>
      <c r="F114" s="23"/>
      <c r="G114" s="10"/>
      <c r="H114" s="3" t="s">
        <v>27</v>
      </c>
      <c r="I114" s="23"/>
      <c r="J114" s="10"/>
      <c r="K114" s="5" t="s">
        <v>32</v>
      </c>
      <c r="L114" s="23"/>
      <c r="M114" s="10"/>
      <c r="N114" s="30">
        <v>69655.172413793101</v>
      </c>
      <c r="O114" s="24"/>
      <c r="P114" s="3"/>
      <c r="Q114" s="3"/>
      <c r="R114" s="3"/>
      <c r="S114" s="3"/>
      <c r="T114" s="3"/>
      <c r="U114" s="3"/>
      <c r="V114" s="3"/>
      <c r="W114" s="3"/>
      <c r="X114" s="3"/>
    </row>
    <row r="115" spans="1:24" s="13" customFormat="1" ht="10.199999999999999" x14ac:dyDescent="0.2">
      <c r="A115" s="17">
        <v>115</v>
      </c>
      <c r="B115" s="12"/>
      <c r="C115" s="12"/>
      <c r="D115" s="27"/>
      <c r="E115" s="12" t="s">
        <v>55</v>
      </c>
      <c r="F115" s="18"/>
      <c r="G115" s="27"/>
      <c r="H115" s="12" t="s">
        <v>44</v>
      </c>
      <c r="I115" s="18"/>
      <c r="J115" s="27"/>
      <c r="K115" s="12" t="s">
        <v>32</v>
      </c>
      <c r="L115" s="18"/>
      <c r="M115" s="27"/>
      <c r="N115" s="28">
        <v>85000</v>
      </c>
      <c r="O115" s="24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s="13" customFormat="1" ht="10.199999999999999" x14ac:dyDescent="0.2">
      <c r="A116" s="17">
        <v>116</v>
      </c>
      <c r="B116" s="12"/>
      <c r="C116" s="12"/>
      <c r="D116" s="27"/>
      <c r="E116" s="12" t="s">
        <v>55</v>
      </c>
      <c r="F116" s="18"/>
      <c r="G116" s="27"/>
      <c r="H116" s="12" t="s">
        <v>45</v>
      </c>
      <c r="I116" s="18"/>
      <c r="J116" s="27"/>
      <c r="K116" s="12" t="s">
        <v>32</v>
      </c>
      <c r="L116" s="18"/>
      <c r="M116" s="27"/>
      <c r="N116" s="28">
        <v>27000</v>
      </c>
      <c r="O116" s="24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s="13" customFormat="1" ht="10.199999999999999" x14ac:dyDescent="0.2">
      <c r="A117" s="17">
        <v>117</v>
      </c>
      <c r="B117" s="12"/>
      <c r="C117" s="12"/>
      <c r="D117" s="27"/>
      <c r="E117" s="12" t="s">
        <v>55</v>
      </c>
      <c r="F117" s="18"/>
      <c r="G117" s="27"/>
      <c r="H117" s="12" t="s">
        <v>46</v>
      </c>
      <c r="I117" s="18"/>
      <c r="J117" s="27"/>
      <c r="K117" s="12" t="s">
        <v>32</v>
      </c>
      <c r="L117" s="18"/>
      <c r="M117" s="27"/>
      <c r="N117" s="28">
        <v>92000</v>
      </c>
      <c r="O117" s="24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s="13" customFormat="1" ht="10.199999999999999" x14ac:dyDescent="0.2">
      <c r="A118" s="17">
        <v>118</v>
      </c>
      <c r="B118" s="12"/>
      <c r="C118" s="12"/>
      <c r="D118" s="27"/>
      <c r="E118" s="12" t="s">
        <v>55</v>
      </c>
      <c r="F118" s="18"/>
      <c r="G118" s="27"/>
      <c r="H118" s="12" t="s">
        <v>47</v>
      </c>
      <c r="I118" s="18"/>
      <c r="J118" s="27"/>
      <c r="K118" s="12" t="s">
        <v>32</v>
      </c>
      <c r="L118" s="18"/>
      <c r="M118" s="27"/>
      <c r="N118" s="28">
        <v>32000</v>
      </c>
      <c r="O118" s="24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s="13" customFormat="1" ht="10.199999999999999" x14ac:dyDescent="0.2">
      <c r="A119" s="17">
        <v>119</v>
      </c>
      <c r="B119" s="12"/>
      <c r="C119" s="12"/>
      <c r="D119" s="27"/>
      <c r="E119" s="12" t="s">
        <v>55</v>
      </c>
      <c r="F119" s="18"/>
      <c r="G119" s="27"/>
      <c r="H119" s="12" t="s">
        <v>48</v>
      </c>
      <c r="I119" s="18"/>
      <c r="J119" s="27"/>
      <c r="K119" s="12" t="s">
        <v>32</v>
      </c>
      <c r="L119" s="18"/>
      <c r="M119" s="27"/>
      <c r="N119" s="28">
        <v>27000</v>
      </c>
      <c r="O119" s="24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s="13" customFormat="1" ht="10.199999999999999" x14ac:dyDescent="0.2">
      <c r="A120" s="17">
        <v>120</v>
      </c>
      <c r="B120" s="12"/>
      <c r="C120" s="12"/>
      <c r="D120" s="27"/>
      <c r="E120" s="12" t="s">
        <v>55</v>
      </c>
      <c r="F120" s="18"/>
      <c r="G120" s="27"/>
      <c r="H120" s="12" t="s">
        <v>49</v>
      </c>
      <c r="I120" s="18"/>
      <c r="J120" s="27"/>
      <c r="K120" s="12" t="s">
        <v>32</v>
      </c>
      <c r="L120" s="18"/>
      <c r="M120" s="27"/>
      <c r="N120" s="28">
        <v>0</v>
      </c>
      <c r="O120" s="24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13" customFormat="1" ht="10.199999999999999" x14ac:dyDescent="0.2">
      <c r="A121" s="17">
        <v>121</v>
      </c>
      <c r="B121" s="12"/>
      <c r="C121" s="12"/>
      <c r="D121" s="27"/>
      <c r="E121" s="12" t="s">
        <v>55</v>
      </c>
      <c r="F121" s="18"/>
      <c r="G121" s="27"/>
      <c r="H121" s="12" t="s">
        <v>50</v>
      </c>
      <c r="I121" s="18"/>
      <c r="J121" s="27"/>
      <c r="K121" s="12" t="s">
        <v>32</v>
      </c>
      <c r="L121" s="18"/>
      <c r="M121" s="27"/>
      <c r="N121" s="28">
        <v>0</v>
      </c>
      <c r="O121" s="24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13" customFormat="1" ht="10.199999999999999" x14ac:dyDescent="0.2">
      <c r="A122" s="17">
        <v>122</v>
      </c>
      <c r="B122" s="12"/>
      <c r="C122" s="12"/>
      <c r="D122" s="27"/>
      <c r="E122" s="12" t="s">
        <v>55</v>
      </c>
      <c r="F122" s="18"/>
      <c r="G122" s="27"/>
      <c r="H122" s="12" t="s">
        <v>51</v>
      </c>
      <c r="I122" s="18"/>
      <c r="J122" s="27"/>
      <c r="K122" s="12" t="s">
        <v>32</v>
      </c>
      <c r="L122" s="18"/>
      <c r="M122" s="27"/>
      <c r="N122" s="28">
        <v>0</v>
      </c>
      <c r="O122" s="24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13" customFormat="1" ht="10.199999999999999" x14ac:dyDescent="0.2">
      <c r="A123" s="17">
        <v>123</v>
      </c>
      <c r="B123" s="12"/>
      <c r="C123" s="12"/>
      <c r="D123" s="27"/>
      <c r="E123" s="12" t="s">
        <v>55</v>
      </c>
      <c r="F123" s="18"/>
      <c r="G123" s="27"/>
      <c r="H123" s="12" t="s">
        <v>52</v>
      </c>
      <c r="I123" s="18"/>
      <c r="J123" s="27"/>
      <c r="K123" s="12" t="s">
        <v>32</v>
      </c>
      <c r="L123" s="18"/>
      <c r="M123" s="27"/>
      <c r="N123" s="28">
        <v>0</v>
      </c>
      <c r="O123" s="24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13" customFormat="1" ht="1.95" customHeight="1" x14ac:dyDescent="0.2">
      <c r="A124" s="17">
        <v>124</v>
      </c>
      <c r="B124" s="12"/>
      <c r="C124" s="12"/>
      <c r="D124" s="27"/>
      <c r="E124" s="12" t="s">
        <v>298</v>
      </c>
      <c r="F124" s="18"/>
      <c r="G124" s="27"/>
      <c r="H124" s="12"/>
      <c r="I124" s="18"/>
      <c r="J124" s="27"/>
      <c r="K124" s="12" t="s">
        <v>298</v>
      </c>
      <c r="L124" s="18"/>
      <c r="M124" s="27"/>
      <c r="N124" s="28"/>
      <c r="O124" s="24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13" customFormat="1" ht="1.95" customHeight="1" x14ac:dyDescent="0.2">
      <c r="A125" s="17">
        <v>125</v>
      </c>
      <c r="B125" s="12"/>
      <c r="C125" s="12"/>
      <c r="D125" s="27"/>
      <c r="E125" s="12" t="s">
        <v>298</v>
      </c>
      <c r="F125" s="18"/>
      <c r="G125" s="27"/>
      <c r="H125" s="12"/>
      <c r="I125" s="18"/>
      <c r="J125" s="27"/>
      <c r="K125" s="12" t="s">
        <v>298</v>
      </c>
      <c r="L125" s="18"/>
      <c r="M125" s="27"/>
      <c r="N125" s="28"/>
      <c r="O125" s="24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13" customFormat="1" ht="4.05" customHeight="1" x14ac:dyDescent="0.2">
      <c r="A126" s="17">
        <v>126</v>
      </c>
      <c r="B126" s="12"/>
      <c r="C126" s="12"/>
      <c r="D126" s="27"/>
      <c r="E126" s="12"/>
      <c r="F126" s="18"/>
      <c r="G126" s="27"/>
      <c r="H126" s="12"/>
      <c r="I126" s="18"/>
      <c r="J126" s="27"/>
      <c r="K126" s="12"/>
      <c r="L126" s="18"/>
      <c r="M126" s="27"/>
      <c r="N126" s="29"/>
      <c r="O126" s="24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4" customFormat="1" x14ac:dyDescent="0.25">
      <c r="A127" s="22">
        <v>127</v>
      </c>
      <c r="B127" s="3"/>
      <c r="C127" s="3"/>
      <c r="D127" s="10"/>
      <c r="E127" s="3" t="s">
        <v>57</v>
      </c>
      <c r="F127" s="23"/>
      <c r="G127" s="10"/>
      <c r="H127" s="3" t="s">
        <v>27</v>
      </c>
      <c r="I127" s="23"/>
      <c r="J127" s="10"/>
      <c r="K127" s="5" t="s">
        <v>34</v>
      </c>
      <c r="L127" s="23"/>
      <c r="M127" s="10"/>
      <c r="N127" s="39">
        <v>0.05</v>
      </c>
      <c r="O127" s="24"/>
      <c r="P127" s="3"/>
      <c r="Q127" s="3"/>
      <c r="R127" s="3"/>
      <c r="S127" s="3"/>
      <c r="T127" s="3"/>
      <c r="U127" s="3"/>
      <c r="V127" s="3"/>
      <c r="W127" s="3"/>
      <c r="X127" s="3"/>
    </row>
    <row r="128" spans="1:24" s="13" customFormat="1" ht="10.199999999999999" x14ac:dyDescent="0.2">
      <c r="A128" s="17">
        <v>128</v>
      </c>
      <c r="B128" s="12"/>
      <c r="C128" s="12"/>
      <c r="D128" s="27"/>
      <c r="E128" s="12" t="s">
        <v>57</v>
      </c>
      <c r="F128" s="18"/>
      <c r="G128" s="27"/>
      <c r="H128" s="12" t="s">
        <v>44</v>
      </c>
      <c r="I128" s="18"/>
      <c r="J128" s="27"/>
      <c r="K128" s="12" t="s">
        <v>34</v>
      </c>
      <c r="L128" s="18"/>
      <c r="M128" s="27"/>
      <c r="N128" s="38">
        <v>0.05</v>
      </c>
      <c r="O128" s="24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13" customFormat="1" ht="10.199999999999999" x14ac:dyDescent="0.2">
      <c r="A129" s="17">
        <v>129</v>
      </c>
      <c r="B129" s="12"/>
      <c r="C129" s="12"/>
      <c r="D129" s="27"/>
      <c r="E129" s="12" t="s">
        <v>57</v>
      </c>
      <c r="F129" s="18"/>
      <c r="G129" s="27"/>
      <c r="H129" s="12" t="s">
        <v>45</v>
      </c>
      <c r="I129" s="18"/>
      <c r="J129" s="27"/>
      <c r="K129" s="12" t="s">
        <v>34</v>
      </c>
      <c r="L129" s="18"/>
      <c r="M129" s="27"/>
      <c r="N129" s="38">
        <v>0.05</v>
      </c>
      <c r="O129" s="24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13" customFormat="1" ht="10.199999999999999" x14ac:dyDescent="0.2">
      <c r="A130" s="17">
        <v>130</v>
      </c>
      <c r="B130" s="12"/>
      <c r="C130" s="12"/>
      <c r="D130" s="27"/>
      <c r="E130" s="12" t="s">
        <v>57</v>
      </c>
      <c r="F130" s="18"/>
      <c r="G130" s="27"/>
      <c r="H130" s="12" t="s">
        <v>46</v>
      </c>
      <c r="I130" s="18"/>
      <c r="J130" s="27"/>
      <c r="K130" s="12" t="s">
        <v>34</v>
      </c>
      <c r="L130" s="18"/>
      <c r="M130" s="27"/>
      <c r="N130" s="38">
        <v>0.05</v>
      </c>
      <c r="O130" s="24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13" customFormat="1" ht="10.199999999999999" x14ac:dyDescent="0.2">
      <c r="A131" s="17">
        <v>131</v>
      </c>
      <c r="B131" s="12"/>
      <c r="C131" s="12"/>
      <c r="D131" s="27"/>
      <c r="E131" s="12" t="s">
        <v>57</v>
      </c>
      <c r="F131" s="18"/>
      <c r="G131" s="27"/>
      <c r="H131" s="12" t="s">
        <v>47</v>
      </c>
      <c r="I131" s="18"/>
      <c r="J131" s="27"/>
      <c r="K131" s="12" t="s">
        <v>34</v>
      </c>
      <c r="L131" s="18"/>
      <c r="M131" s="27"/>
      <c r="N131" s="38">
        <v>0.05</v>
      </c>
      <c r="O131" s="24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13" customFormat="1" ht="10.199999999999999" x14ac:dyDescent="0.2">
      <c r="A132" s="17">
        <v>132</v>
      </c>
      <c r="B132" s="12"/>
      <c r="C132" s="12"/>
      <c r="D132" s="27"/>
      <c r="E132" s="12" t="s">
        <v>57</v>
      </c>
      <c r="F132" s="18"/>
      <c r="G132" s="27"/>
      <c r="H132" s="12" t="s">
        <v>48</v>
      </c>
      <c r="I132" s="18"/>
      <c r="J132" s="27"/>
      <c r="K132" s="12" t="s">
        <v>34</v>
      </c>
      <c r="L132" s="18"/>
      <c r="M132" s="27"/>
      <c r="N132" s="38">
        <v>0.05</v>
      </c>
      <c r="O132" s="24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13" customFormat="1" ht="10.199999999999999" x14ac:dyDescent="0.2">
      <c r="A133" s="17">
        <v>133</v>
      </c>
      <c r="B133" s="12"/>
      <c r="C133" s="12"/>
      <c r="D133" s="27"/>
      <c r="E133" s="12" t="s">
        <v>57</v>
      </c>
      <c r="F133" s="18"/>
      <c r="G133" s="27"/>
      <c r="H133" s="12" t="s">
        <v>49</v>
      </c>
      <c r="I133" s="18"/>
      <c r="J133" s="27"/>
      <c r="K133" s="12" t="s">
        <v>34</v>
      </c>
      <c r="L133" s="18"/>
      <c r="M133" s="27"/>
      <c r="N133" s="38">
        <v>0</v>
      </c>
      <c r="O133" s="24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13" customFormat="1" ht="10.199999999999999" x14ac:dyDescent="0.2">
      <c r="A134" s="17">
        <v>134</v>
      </c>
      <c r="B134" s="12"/>
      <c r="C134" s="12"/>
      <c r="D134" s="27"/>
      <c r="E134" s="12" t="s">
        <v>57</v>
      </c>
      <c r="F134" s="18"/>
      <c r="G134" s="27"/>
      <c r="H134" s="12" t="s">
        <v>50</v>
      </c>
      <c r="I134" s="18"/>
      <c r="J134" s="27"/>
      <c r="K134" s="12" t="s">
        <v>34</v>
      </c>
      <c r="L134" s="18"/>
      <c r="M134" s="27"/>
      <c r="N134" s="38">
        <v>0</v>
      </c>
      <c r="O134" s="24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13" customFormat="1" ht="10.199999999999999" x14ac:dyDescent="0.2">
      <c r="A135" s="17">
        <v>135</v>
      </c>
      <c r="B135" s="12"/>
      <c r="C135" s="12"/>
      <c r="D135" s="27"/>
      <c r="E135" s="12" t="s">
        <v>57</v>
      </c>
      <c r="F135" s="18"/>
      <c r="G135" s="27"/>
      <c r="H135" s="12" t="s">
        <v>51</v>
      </c>
      <c r="I135" s="18"/>
      <c r="J135" s="27"/>
      <c r="K135" s="12" t="s">
        <v>34</v>
      </c>
      <c r="L135" s="18"/>
      <c r="M135" s="27"/>
      <c r="N135" s="38">
        <v>0</v>
      </c>
      <c r="O135" s="24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13" customFormat="1" ht="10.199999999999999" x14ac:dyDescent="0.2">
      <c r="A136" s="17">
        <v>136</v>
      </c>
      <c r="B136" s="12"/>
      <c r="C136" s="12"/>
      <c r="D136" s="27"/>
      <c r="E136" s="12" t="s">
        <v>57</v>
      </c>
      <c r="F136" s="18"/>
      <c r="G136" s="27"/>
      <c r="H136" s="12" t="s">
        <v>52</v>
      </c>
      <c r="I136" s="18"/>
      <c r="J136" s="27"/>
      <c r="K136" s="12" t="s">
        <v>34</v>
      </c>
      <c r="L136" s="18"/>
      <c r="M136" s="27"/>
      <c r="N136" s="38">
        <v>0</v>
      </c>
      <c r="O136" s="24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13" customFormat="1" ht="1.95" customHeight="1" x14ac:dyDescent="0.2">
      <c r="A137" s="17">
        <v>137</v>
      </c>
      <c r="B137" s="12"/>
      <c r="C137" s="12"/>
      <c r="D137" s="27"/>
      <c r="E137" s="12" t="s">
        <v>298</v>
      </c>
      <c r="F137" s="18"/>
      <c r="G137" s="27"/>
      <c r="H137" s="12"/>
      <c r="I137" s="18"/>
      <c r="J137" s="27"/>
      <c r="K137" s="12" t="s">
        <v>298</v>
      </c>
      <c r="L137" s="18"/>
      <c r="M137" s="27"/>
      <c r="N137" s="38"/>
      <c r="O137" s="24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13" customFormat="1" ht="1.95" customHeight="1" x14ac:dyDescent="0.2">
      <c r="A138" s="17">
        <v>138</v>
      </c>
      <c r="B138" s="12"/>
      <c r="C138" s="12"/>
      <c r="D138" s="27"/>
      <c r="E138" s="12" t="s">
        <v>298</v>
      </c>
      <c r="F138" s="18"/>
      <c r="G138" s="27"/>
      <c r="H138" s="12"/>
      <c r="I138" s="18"/>
      <c r="J138" s="27"/>
      <c r="K138" s="12" t="s">
        <v>298</v>
      </c>
      <c r="L138" s="18"/>
      <c r="M138" s="27"/>
      <c r="N138" s="38"/>
      <c r="O138" s="24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13" customFormat="1" ht="4.05" customHeight="1" x14ac:dyDescent="0.2">
      <c r="A139" s="17">
        <v>139</v>
      </c>
      <c r="B139" s="12"/>
      <c r="C139" s="12"/>
      <c r="D139" s="27"/>
      <c r="E139" s="12"/>
      <c r="F139" s="18"/>
      <c r="G139" s="27"/>
      <c r="H139" s="12"/>
      <c r="I139" s="18"/>
      <c r="J139" s="27"/>
      <c r="K139" s="12"/>
      <c r="L139" s="18"/>
      <c r="M139" s="27"/>
      <c r="N139" s="29"/>
      <c r="O139" s="24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4" customFormat="1" x14ac:dyDescent="0.25">
      <c r="A140" s="22">
        <v>140</v>
      </c>
      <c r="B140" s="3"/>
      <c r="C140" s="3"/>
      <c r="D140" s="10"/>
      <c r="E140" s="3" t="s">
        <v>58</v>
      </c>
      <c r="F140" s="23"/>
      <c r="G140" s="10"/>
      <c r="H140" s="3" t="s">
        <v>27</v>
      </c>
      <c r="I140" s="23"/>
      <c r="J140" s="10"/>
      <c r="K140" s="5" t="s">
        <v>34</v>
      </c>
      <c r="L140" s="23"/>
      <c r="M140" s="10"/>
      <c r="N140" s="39">
        <v>0.5</v>
      </c>
      <c r="O140" s="24"/>
      <c r="P140" s="3"/>
      <c r="Q140" s="3"/>
      <c r="R140" s="3"/>
      <c r="S140" s="3"/>
      <c r="T140" s="3"/>
      <c r="U140" s="3"/>
      <c r="V140" s="3"/>
      <c r="W140" s="3"/>
      <c r="X140" s="3"/>
    </row>
    <row r="141" spans="1:24" s="13" customFormat="1" ht="10.199999999999999" x14ac:dyDescent="0.2">
      <c r="A141" s="17">
        <v>141</v>
      </c>
      <c r="B141" s="12"/>
      <c r="C141" s="12"/>
      <c r="D141" s="27"/>
      <c r="E141" s="12" t="s">
        <v>58</v>
      </c>
      <c r="F141" s="18"/>
      <c r="G141" s="27"/>
      <c r="H141" s="12" t="s">
        <v>44</v>
      </c>
      <c r="I141" s="18"/>
      <c r="J141" s="27"/>
      <c r="K141" s="12" t="s">
        <v>34</v>
      </c>
      <c r="L141" s="18"/>
      <c r="M141" s="27"/>
      <c r="N141" s="38">
        <v>0.5</v>
      </c>
      <c r="O141" s="24"/>
      <c r="P141" s="12" t="s">
        <v>298</v>
      </c>
      <c r="Q141" s="12"/>
      <c r="R141" s="12"/>
      <c r="S141" s="12"/>
      <c r="T141" s="12"/>
      <c r="U141" s="12"/>
      <c r="V141" s="12"/>
      <c r="W141" s="12"/>
      <c r="X141" s="12"/>
    </row>
    <row r="142" spans="1:24" s="13" customFormat="1" ht="10.199999999999999" x14ac:dyDescent="0.2">
      <c r="A142" s="17">
        <v>142</v>
      </c>
      <c r="B142" s="12"/>
      <c r="C142" s="12"/>
      <c r="D142" s="27"/>
      <c r="E142" s="12" t="s">
        <v>58</v>
      </c>
      <c r="F142" s="18"/>
      <c r="G142" s="27"/>
      <c r="H142" s="12" t="s">
        <v>45</v>
      </c>
      <c r="I142" s="18"/>
      <c r="J142" s="27"/>
      <c r="K142" s="12" t="s">
        <v>34</v>
      </c>
      <c r="L142" s="18"/>
      <c r="M142" s="27"/>
      <c r="N142" s="38">
        <v>0.5</v>
      </c>
      <c r="O142" s="24"/>
      <c r="P142" s="12" t="s">
        <v>298</v>
      </c>
      <c r="Q142" s="12"/>
      <c r="R142" s="12"/>
      <c r="S142" s="12"/>
      <c r="T142" s="12"/>
      <c r="U142" s="12"/>
      <c r="V142" s="12"/>
      <c r="W142" s="12"/>
      <c r="X142" s="12"/>
    </row>
    <row r="143" spans="1:24" s="13" customFormat="1" ht="10.199999999999999" x14ac:dyDescent="0.2">
      <c r="A143" s="17">
        <v>143</v>
      </c>
      <c r="B143" s="12"/>
      <c r="C143" s="12"/>
      <c r="D143" s="27"/>
      <c r="E143" s="12" t="s">
        <v>58</v>
      </c>
      <c r="F143" s="18"/>
      <c r="G143" s="27"/>
      <c r="H143" s="12" t="s">
        <v>46</v>
      </c>
      <c r="I143" s="18"/>
      <c r="J143" s="27"/>
      <c r="K143" s="12" t="s">
        <v>34</v>
      </c>
      <c r="L143" s="18"/>
      <c r="M143" s="27"/>
      <c r="N143" s="38">
        <v>0.5</v>
      </c>
      <c r="O143" s="24"/>
      <c r="P143" s="12" t="s">
        <v>298</v>
      </c>
      <c r="Q143" s="12"/>
      <c r="R143" s="12"/>
      <c r="S143" s="12"/>
      <c r="T143" s="12"/>
      <c r="U143" s="12"/>
      <c r="V143" s="12"/>
      <c r="W143" s="12"/>
      <c r="X143" s="12"/>
    </row>
    <row r="144" spans="1:24" s="13" customFormat="1" ht="10.199999999999999" x14ac:dyDescent="0.2">
      <c r="A144" s="17">
        <v>144</v>
      </c>
      <c r="B144" s="12"/>
      <c r="C144" s="12"/>
      <c r="D144" s="27"/>
      <c r="E144" s="12" t="s">
        <v>58</v>
      </c>
      <c r="F144" s="18"/>
      <c r="G144" s="27"/>
      <c r="H144" s="12" t="s">
        <v>47</v>
      </c>
      <c r="I144" s="18"/>
      <c r="J144" s="27"/>
      <c r="K144" s="12" t="s">
        <v>34</v>
      </c>
      <c r="L144" s="18"/>
      <c r="M144" s="27"/>
      <c r="N144" s="38">
        <v>0.5</v>
      </c>
      <c r="O144" s="24"/>
      <c r="P144" s="12" t="s">
        <v>298</v>
      </c>
      <c r="Q144" s="12"/>
      <c r="R144" s="12"/>
      <c r="S144" s="12"/>
      <c r="T144" s="12"/>
      <c r="U144" s="12"/>
      <c r="V144" s="12"/>
      <c r="W144" s="12"/>
      <c r="X144" s="12"/>
    </row>
    <row r="145" spans="1:24" s="13" customFormat="1" ht="10.199999999999999" x14ac:dyDescent="0.2">
      <c r="A145" s="17">
        <v>145</v>
      </c>
      <c r="B145" s="12"/>
      <c r="C145" s="12"/>
      <c r="D145" s="27"/>
      <c r="E145" s="12" t="s">
        <v>58</v>
      </c>
      <c r="F145" s="18"/>
      <c r="G145" s="27"/>
      <c r="H145" s="12" t="s">
        <v>48</v>
      </c>
      <c r="I145" s="18"/>
      <c r="J145" s="27"/>
      <c r="K145" s="12" t="s">
        <v>34</v>
      </c>
      <c r="L145" s="18"/>
      <c r="M145" s="27"/>
      <c r="N145" s="38">
        <v>0.5</v>
      </c>
      <c r="O145" s="24"/>
      <c r="P145" s="12" t="s">
        <v>298</v>
      </c>
      <c r="Q145" s="12"/>
      <c r="R145" s="12"/>
      <c r="S145" s="12"/>
      <c r="T145" s="12"/>
      <c r="U145" s="12"/>
      <c r="V145" s="12"/>
      <c r="W145" s="12"/>
      <c r="X145" s="12"/>
    </row>
    <row r="146" spans="1:24" s="13" customFormat="1" ht="10.199999999999999" x14ac:dyDescent="0.2">
      <c r="A146" s="17">
        <v>146</v>
      </c>
      <c r="B146" s="12"/>
      <c r="C146" s="12"/>
      <c r="D146" s="27"/>
      <c r="E146" s="12" t="s">
        <v>58</v>
      </c>
      <c r="F146" s="18"/>
      <c r="G146" s="27"/>
      <c r="H146" s="12" t="s">
        <v>49</v>
      </c>
      <c r="I146" s="18"/>
      <c r="J146" s="27"/>
      <c r="K146" s="12" t="s">
        <v>34</v>
      </c>
      <c r="L146" s="18"/>
      <c r="M146" s="27"/>
      <c r="N146" s="38">
        <v>0</v>
      </c>
      <c r="O146" s="24"/>
      <c r="P146" s="12" t="s">
        <v>298</v>
      </c>
      <c r="Q146" s="12"/>
      <c r="R146" s="12"/>
      <c r="S146" s="12"/>
      <c r="T146" s="12"/>
      <c r="U146" s="12"/>
      <c r="V146" s="12"/>
      <c r="W146" s="12"/>
      <c r="X146" s="12"/>
    </row>
    <row r="147" spans="1:24" s="13" customFormat="1" ht="10.199999999999999" x14ac:dyDescent="0.2">
      <c r="A147" s="17">
        <v>147</v>
      </c>
      <c r="B147" s="12"/>
      <c r="C147" s="12"/>
      <c r="D147" s="27"/>
      <c r="E147" s="12" t="s">
        <v>58</v>
      </c>
      <c r="F147" s="18"/>
      <c r="G147" s="27"/>
      <c r="H147" s="12" t="s">
        <v>50</v>
      </c>
      <c r="I147" s="18"/>
      <c r="J147" s="27"/>
      <c r="K147" s="12" t="s">
        <v>34</v>
      </c>
      <c r="L147" s="18"/>
      <c r="M147" s="27"/>
      <c r="N147" s="38">
        <v>0</v>
      </c>
      <c r="O147" s="24"/>
      <c r="P147" s="12" t="s">
        <v>298</v>
      </c>
      <c r="Q147" s="12"/>
      <c r="R147" s="12"/>
      <c r="S147" s="12"/>
      <c r="T147" s="12"/>
      <c r="U147" s="12"/>
      <c r="V147" s="12"/>
      <c r="W147" s="12"/>
      <c r="X147" s="12"/>
    </row>
    <row r="148" spans="1:24" s="13" customFormat="1" ht="10.199999999999999" x14ac:dyDescent="0.2">
      <c r="A148" s="17">
        <v>148</v>
      </c>
      <c r="B148" s="12"/>
      <c r="C148" s="12"/>
      <c r="D148" s="27"/>
      <c r="E148" s="12" t="s">
        <v>58</v>
      </c>
      <c r="F148" s="18"/>
      <c r="G148" s="27"/>
      <c r="H148" s="12" t="s">
        <v>51</v>
      </c>
      <c r="I148" s="18"/>
      <c r="J148" s="27"/>
      <c r="K148" s="12" t="s">
        <v>34</v>
      </c>
      <c r="L148" s="18"/>
      <c r="M148" s="27"/>
      <c r="N148" s="38">
        <v>0</v>
      </c>
      <c r="O148" s="24"/>
      <c r="P148" s="12" t="s">
        <v>298</v>
      </c>
      <c r="Q148" s="12"/>
      <c r="R148" s="12"/>
      <c r="S148" s="12"/>
      <c r="T148" s="12"/>
      <c r="U148" s="12"/>
      <c r="V148" s="12"/>
      <c r="W148" s="12"/>
      <c r="X148" s="12"/>
    </row>
    <row r="149" spans="1:24" s="13" customFormat="1" ht="10.199999999999999" x14ac:dyDescent="0.2">
      <c r="A149" s="17">
        <v>149</v>
      </c>
      <c r="B149" s="12"/>
      <c r="C149" s="12"/>
      <c r="D149" s="27"/>
      <c r="E149" s="12" t="s">
        <v>58</v>
      </c>
      <c r="F149" s="18"/>
      <c r="G149" s="27"/>
      <c r="H149" s="12" t="s">
        <v>52</v>
      </c>
      <c r="I149" s="18"/>
      <c r="J149" s="27"/>
      <c r="K149" s="12" t="s">
        <v>34</v>
      </c>
      <c r="L149" s="18"/>
      <c r="M149" s="27"/>
      <c r="N149" s="38">
        <v>0</v>
      </c>
      <c r="O149" s="24"/>
      <c r="P149" s="12" t="s">
        <v>298</v>
      </c>
      <c r="Q149" s="12"/>
      <c r="R149" s="12"/>
      <c r="S149" s="12"/>
      <c r="T149" s="12"/>
      <c r="U149" s="12"/>
      <c r="V149" s="12"/>
      <c r="W149" s="12"/>
      <c r="X149" s="12"/>
    </row>
    <row r="150" spans="1:24" s="13" customFormat="1" ht="1.95" customHeight="1" x14ac:dyDescent="0.2">
      <c r="A150" s="17">
        <v>150</v>
      </c>
      <c r="B150" s="12"/>
      <c r="C150" s="12"/>
      <c r="D150" s="27"/>
      <c r="E150" s="12" t="s">
        <v>298</v>
      </c>
      <c r="F150" s="18"/>
      <c r="G150" s="27"/>
      <c r="H150" s="12"/>
      <c r="I150" s="18"/>
      <c r="J150" s="27"/>
      <c r="K150" s="12" t="s">
        <v>298</v>
      </c>
      <c r="L150" s="18"/>
      <c r="M150" s="27"/>
      <c r="N150" s="38"/>
      <c r="O150" s="24"/>
      <c r="P150" s="12" t="s">
        <v>298</v>
      </c>
      <c r="Q150" s="12"/>
      <c r="R150" s="12"/>
      <c r="S150" s="12"/>
      <c r="T150" s="12"/>
      <c r="U150" s="12"/>
      <c r="V150" s="12"/>
      <c r="W150" s="12"/>
      <c r="X150" s="12"/>
    </row>
    <row r="151" spans="1:24" s="13" customFormat="1" ht="1.95" customHeight="1" x14ac:dyDescent="0.2">
      <c r="A151" s="17">
        <v>151</v>
      </c>
      <c r="B151" s="12"/>
      <c r="C151" s="12"/>
      <c r="D151" s="27"/>
      <c r="E151" s="12" t="s">
        <v>298</v>
      </c>
      <c r="F151" s="18"/>
      <c r="G151" s="27"/>
      <c r="H151" s="12"/>
      <c r="I151" s="18"/>
      <c r="J151" s="27"/>
      <c r="K151" s="12" t="s">
        <v>298</v>
      </c>
      <c r="L151" s="18"/>
      <c r="M151" s="27"/>
      <c r="N151" s="38"/>
      <c r="O151" s="24"/>
      <c r="P151" s="12" t="s">
        <v>298</v>
      </c>
      <c r="Q151" s="12"/>
      <c r="R151" s="12"/>
      <c r="S151" s="12"/>
      <c r="T151" s="12"/>
      <c r="U151" s="12"/>
      <c r="V151" s="12"/>
      <c r="W151" s="12"/>
      <c r="X151" s="12"/>
    </row>
    <row r="152" spans="1:24" s="13" customFormat="1" ht="4.05" customHeight="1" x14ac:dyDescent="0.2">
      <c r="A152" s="17">
        <v>152</v>
      </c>
      <c r="B152" s="12"/>
      <c r="C152" s="12"/>
      <c r="D152" s="27"/>
      <c r="E152" s="12"/>
      <c r="F152" s="18"/>
      <c r="G152" s="27"/>
      <c r="H152" s="12"/>
      <c r="I152" s="18"/>
      <c r="J152" s="27"/>
      <c r="K152" s="12"/>
      <c r="L152" s="18"/>
      <c r="M152" s="27"/>
      <c r="N152" s="29"/>
      <c r="O152" s="24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4" customFormat="1" x14ac:dyDescent="0.25">
      <c r="A153" s="22">
        <v>153</v>
      </c>
      <c r="B153" s="3"/>
      <c r="C153" s="3"/>
      <c r="D153" s="10"/>
      <c r="E153" s="3" t="s">
        <v>272</v>
      </c>
      <c r="F153" s="23"/>
      <c r="G153" s="10"/>
      <c r="H153" s="3" t="s">
        <v>27</v>
      </c>
      <c r="I153" s="23"/>
      <c r="J153" s="10"/>
      <c r="K153" s="5" t="s">
        <v>259</v>
      </c>
      <c r="L153" s="23"/>
      <c r="M153" s="10"/>
      <c r="N153" s="52">
        <v>44470</v>
      </c>
      <c r="O153" s="24"/>
      <c r="P153" s="3"/>
      <c r="Q153" s="3"/>
      <c r="R153" s="3"/>
      <c r="S153" s="3"/>
      <c r="T153" s="3"/>
      <c r="U153" s="3"/>
      <c r="V153" s="3"/>
      <c r="W153" s="3"/>
      <c r="X153" s="3"/>
    </row>
    <row r="154" spans="1:24" s="13" customFormat="1" ht="10.199999999999999" x14ac:dyDescent="0.2">
      <c r="A154" s="17">
        <v>154</v>
      </c>
      <c r="B154" s="12"/>
      <c r="C154" s="12"/>
      <c r="D154" s="27"/>
      <c r="E154" s="12" t="s">
        <v>272</v>
      </c>
      <c r="F154" s="18"/>
      <c r="G154" s="27"/>
      <c r="H154" s="12" t="s">
        <v>44</v>
      </c>
      <c r="I154" s="18"/>
      <c r="J154" s="27"/>
      <c r="K154" s="12" t="s">
        <v>259</v>
      </c>
      <c r="L154" s="18"/>
      <c r="M154" s="27"/>
      <c r="N154" s="37">
        <v>44470</v>
      </c>
      <c r="O154" s="24"/>
      <c r="P154" s="12" t="s">
        <v>298</v>
      </c>
      <c r="Q154" s="12"/>
      <c r="R154" s="12"/>
      <c r="S154" s="12"/>
      <c r="T154" s="12"/>
      <c r="U154" s="12"/>
      <c r="V154" s="12"/>
      <c r="W154" s="12"/>
      <c r="X154" s="12"/>
    </row>
    <row r="155" spans="1:24" s="13" customFormat="1" ht="10.199999999999999" x14ac:dyDescent="0.2">
      <c r="A155" s="17">
        <v>155</v>
      </c>
      <c r="B155" s="12"/>
      <c r="C155" s="12"/>
      <c r="D155" s="27"/>
      <c r="E155" s="12" t="s">
        <v>272</v>
      </c>
      <c r="F155" s="18"/>
      <c r="G155" s="27"/>
      <c r="H155" s="12" t="s">
        <v>45</v>
      </c>
      <c r="I155" s="18"/>
      <c r="J155" s="27"/>
      <c r="K155" s="12" t="s">
        <v>259</v>
      </c>
      <c r="L155" s="18"/>
      <c r="M155" s="27"/>
      <c r="N155" s="37">
        <v>44470</v>
      </c>
      <c r="O155" s="24"/>
      <c r="P155" s="12" t="s">
        <v>298</v>
      </c>
      <c r="Q155" s="12"/>
      <c r="R155" s="12"/>
      <c r="S155" s="12"/>
      <c r="T155" s="12"/>
      <c r="U155" s="12"/>
      <c r="V155" s="12"/>
      <c r="W155" s="12"/>
      <c r="X155" s="12"/>
    </row>
    <row r="156" spans="1:24" s="13" customFormat="1" ht="10.199999999999999" x14ac:dyDescent="0.2">
      <c r="A156" s="17">
        <v>156</v>
      </c>
      <c r="B156" s="12"/>
      <c r="C156" s="12"/>
      <c r="D156" s="27"/>
      <c r="E156" s="12" t="s">
        <v>272</v>
      </c>
      <c r="F156" s="18"/>
      <c r="G156" s="27"/>
      <c r="H156" s="12" t="s">
        <v>46</v>
      </c>
      <c r="I156" s="18"/>
      <c r="J156" s="27"/>
      <c r="K156" s="12" t="s">
        <v>259</v>
      </c>
      <c r="L156" s="18"/>
      <c r="M156" s="27"/>
      <c r="N156" s="37">
        <v>44470</v>
      </c>
      <c r="O156" s="24"/>
      <c r="P156" s="12" t="s">
        <v>298</v>
      </c>
      <c r="Q156" s="12"/>
      <c r="R156" s="12"/>
      <c r="S156" s="12"/>
      <c r="T156" s="12"/>
      <c r="U156" s="12"/>
      <c r="V156" s="12"/>
      <c r="W156" s="12"/>
      <c r="X156" s="12"/>
    </row>
    <row r="157" spans="1:24" s="13" customFormat="1" ht="10.199999999999999" x14ac:dyDescent="0.2">
      <c r="A157" s="17">
        <v>157</v>
      </c>
      <c r="B157" s="12"/>
      <c r="C157" s="12"/>
      <c r="D157" s="27"/>
      <c r="E157" s="12" t="s">
        <v>272</v>
      </c>
      <c r="F157" s="18"/>
      <c r="G157" s="27"/>
      <c r="H157" s="12" t="s">
        <v>47</v>
      </c>
      <c r="I157" s="18"/>
      <c r="J157" s="27"/>
      <c r="K157" s="12" t="s">
        <v>259</v>
      </c>
      <c r="L157" s="18"/>
      <c r="M157" s="27"/>
      <c r="N157" s="37">
        <v>44470</v>
      </c>
      <c r="O157" s="24"/>
      <c r="P157" s="12" t="s">
        <v>298</v>
      </c>
      <c r="Q157" s="12"/>
      <c r="R157" s="12"/>
      <c r="S157" s="12"/>
      <c r="T157" s="12"/>
      <c r="U157" s="12"/>
      <c r="V157" s="12"/>
      <c r="W157" s="12"/>
      <c r="X157" s="12"/>
    </row>
    <row r="158" spans="1:24" s="13" customFormat="1" ht="10.199999999999999" x14ac:dyDescent="0.2">
      <c r="A158" s="17">
        <v>158</v>
      </c>
      <c r="B158" s="12"/>
      <c r="C158" s="12"/>
      <c r="D158" s="27"/>
      <c r="E158" s="12" t="s">
        <v>272</v>
      </c>
      <c r="F158" s="18"/>
      <c r="G158" s="27"/>
      <c r="H158" s="12" t="s">
        <v>48</v>
      </c>
      <c r="I158" s="18"/>
      <c r="J158" s="27"/>
      <c r="K158" s="12" t="s">
        <v>259</v>
      </c>
      <c r="L158" s="18"/>
      <c r="M158" s="27"/>
      <c r="N158" s="37">
        <v>44470</v>
      </c>
      <c r="O158" s="24"/>
      <c r="P158" s="12" t="s">
        <v>298</v>
      </c>
      <c r="Q158" s="12"/>
      <c r="R158" s="12"/>
      <c r="S158" s="12"/>
      <c r="T158" s="12"/>
      <c r="U158" s="12"/>
      <c r="V158" s="12"/>
      <c r="W158" s="12"/>
      <c r="X158" s="12"/>
    </row>
    <row r="159" spans="1:24" s="13" customFormat="1" ht="10.199999999999999" x14ac:dyDescent="0.2">
      <c r="A159" s="17">
        <v>159</v>
      </c>
      <c r="B159" s="12"/>
      <c r="C159" s="12"/>
      <c r="D159" s="27"/>
      <c r="E159" s="12" t="s">
        <v>272</v>
      </c>
      <c r="F159" s="18"/>
      <c r="G159" s="27"/>
      <c r="H159" s="12" t="s">
        <v>49</v>
      </c>
      <c r="I159" s="18"/>
      <c r="J159" s="27"/>
      <c r="K159" s="12" t="s">
        <v>259</v>
      </c>
      <c r="L159" s="18"/>
      <c r="M159" s="27"/>
      <c r="N159" s="37">
        <v>0</v>
      </c>
      <c r="O159" s="24"/>
      <c r="P159" s="12" t="s">
        <v>298</v>
      </c>
      <c r="Q159" s="12"/>
      <c r="R159" s="12"/>
      <c r="S159" s="12"/>
      <c r="T159" s="12"/>
      <c r="U159" s="12"/>
      <c r="V159" s="12"/>
      <c r="W159" s="12"/>
      <c r="X159" s="12"/>
    </row>
    <row r="160" spans="1:24" s="13" customFormat="1" ht="10.199999999999999" x14ac:dyDescent="0.2">
      <c r="A160" s="17">
        <v>160</v>
      </c>
      <c r="B160" s="12"/>
      <c r="C160" s="12"/>
      <c r="D160" s="27"/>
      <c r="E160" s="12" t="s">
        <v>272</v>
      </c>
      <c r="F160" s="18"/>
      <c r="G160" s="27"/>
      <c r="H160" s="12" t="s">
        <v>50</v>
      </c>
      <c r="I160" s="18"/>
      <c r="J160" s="27"/>
      <c r="K160" s="12" t="s">
        <v>259</v>
      </c>
      <c r="L160" s="18"/>
      <c r="M160" s="27"/>
      <c r="N160" s="37">
        <v>0</v>
      </c>
      <c r="O160" s="24"/>
      <c r="P160" s="12" t="s">
        <v>298</v>
      </c>
      <c r="Q160" s="12"/>
      <c r="R160" s="12"/>
      <c r="S160" s="12"/>
      <c r="T160" s="12"/>
      <c r="U160" s="12"/>
      <c r="V160" s="12"/>
      <c r="W160" s="12"/>
      <c r="X160" s="12"/>
    </row>
    <row r="161" spans="1:24" s="13" customFormat="1" ht="10.199999999999999" x14ac:dyDescent="0.2">
      <c r="A161" s="17">
        <v>161</v>
      </c>
      <c r="B161" s="12"/>
      <c r="C161" s="12"/>
      <c r="D161" s="27"/>
      <c r="E161" s="12" t="s">
        <v>272</v>
      </c>
      <c r="F161" s="18"/>
      <c r="G161" s="27"/>
      <c r="H161" s="12" t="s">
        <v>51</v>
      </c>
      <c r="I161" s="18"/>
      <c r="J161" s="27"/>
      <c r="K161" s="12" t="s">
        <v>259</v>
      </c>
      <c r="L161" s="18"/>
      <c r="M161" s="27"/>
      <c r="N161" s="37">
        <v>0</v>
      </c>
      <c r="O161" s="24"/>
      <c r="P161" s="12" t="s">
        <v>298</v>
      </c>
      <c r="Q161" s="12"/>
      <c r="R161" s="12"/>
      <c r="S161" s="12"/>
      <c r="T161" s="12"/>
      <c r="U161" s="12"/>
      <c r="V161" s="12"/>
      <c r="W161" s="12"/>
      <c r="X161" s="12"/>
    </row>
    <row r="162" spans="1:24" s="13" customFormat="1" ht="10.199999999999999" x14ac:dyDescent="0.2">
      <c r="A162" s="17">
        <v>162</v>
      </c>
      <c r="B162" s="12"/>
      <c r="C162" s="12"/>
      <c r="D162" s="27"/>
      <c r="E162" s="12" t="s">
        <v>272</v>
      </c>
      <c r="F162" s="18"/>
      <c r="G162" s="27"/>
      <c r="H162" s="12" t="s">
        <v>52</v>
      </c>
      <c r="I162" s="18"/>
      <c r="J162" s="27"/>
      <c r="K162" s="12" t="s">
        <v>259</v>
      </c>
      <c r="L162" s="18"/>
      <c r="M162" s="27"/>
      <c r="N162" s="37">
        <v>0</v>
      </c>
      <c r="O162" s="24"/>
      <c r="P162" s="12" t="s">
        <v>298</v>
      </c>
      <c r="Q162" s="12"/>
      <c r="R162" s="12"/>
      <c r="S162" s="12"/>
      <c r="T162" s="12"/>
      <c r="U162" s="12"/>
      <c r="V162" s="12"/>
      <c r="W162" s="12"/>
      <c r="X162" s="12"/>
    </row>
    <row r="163" spans="1:24" s="13" customFormat="1" ht="1.95" customHeight="1" x14ac:dyDescent="0.2">
      <c r="A163" s="17">
        <v>163</v>
      </c>
      <c r="B163" s="12"/>
      <c r="C163" s="12"/>
      <c r="D163" s="27"/>
      <c r="E163" s="12" t="s">
        <v>298</v>
      </c>
      <c r="F163" s="18"/>
      <c r="G163" s="27"/>
      <c r="H163" s="12"/>
      <c r="I163" s="18"/>
      <c r="J163" s="27"/>
      <c r="K163" s="12" t="s">
        <v>298</v>
      </c>
      <c r="L163" s="18"/>
      <c r="M163" s="27"/>
      <c r="N163" s="37"/>
      <c r="O163" s="24" t="s">
        <v>298</v>
      </c>
      <c r="P163" s="12" t="s">
        <v>298</v>
      </c>
      <c r="Q163" s="12"/>
      <c r="R163" s="12"/>
      <c r="S163" s="12"/>
      <c r="T163" s="12"/>
      <c r="U163" s="12"/>
      <c r="V163" s="12"/>
      <c r="W163" s="12"/>
      <c r="X163" s="12"/>
    </row>
    <row r="164" spans="1:24" s="13" customFormat="1" ht="1.95" customHeight="1" x14ac:dyDescent="0.2">
      <c r="A164" s="17">
        <v>164</v>
      </c>
      <c r="B164" s="12"/>
      <c r="C164" s="12"/>
      <c r="D164" s="27"/>
      <c r="E164" s="12" t="s">
        <v>298</v>
      </c>
      <c r="F164" s="18"/>
      <c r="G164" s="27"/>
      <c r="H164" s="12"/>
      <c r="I164" s="18"/>
      <c r="J164" s="27"/>
      <c r="K164" s="12" t="s">
        <v>298</v>
      </c>
      <c r="L164" s="18"/>
      <c r="M164" s="27"/>
      <c r="N164" s="37"/>
      <c r="O164" s="24" t="s">
        <v>298</v>
      </c>
      <c r="P164" s="12" t="s">
        <v>298</v>
      </c>
      <c r="Q164" s="12"/>
      <c r="R164" s="12"/>
      <c r="S164" s="12"/>
      <c r="T164" s="12"/>
      <c r="U164" s="12"/>
      <c r="V164" s="12"/>
      <c r="W164" s="12"/>
      <c r="X164" s="12"/>
    </row>
    <row r="165" spans="1:24" s="13" customFormat="1" ht="4.05" customHeight="1" x14ac:dyDescent="0.2">
      <c r="A165" s="17">
        <v>165</v>
      </c>
      <c r="B165" s="12"/>
      <c r="C165" s="12"/>
      <c r="D165" s="27"/>
      <c r="E165" s="12"/>
      <c r="F165" s="18"/>
      <c r="G165" s="27"/>
      <c r="H165" s="12"/>
      <c r="I165" s="18"/>
      <c r="J165" s="27"/>
      <c r="K165" s="12"/>
      <c r="L165" s="18"/>
      <c r="M165" s="27"/>
      <c r="N165" s="29"/>
      <c r="O165" s="24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x14ac:dyDescent="0.25">
      <c r="A166" s="17">
        <v>166</v>
      </c>
      <c r="B166" s="1"/>
      <c r="C166" s="1"/>
      <c r="D166" s="10"/>
      <c r="E166" s="1"/>
      <c r="F166" s="18"/>
      <c r="G166" s="10"/>
      <c r="H166" s="1"/>
      <c r="I166" s="18"/>
      <c r="J166" s="10"/>
      <c r="K166" s="12"/>
      <c r="L166" s="18"/>
      <c r="M166" s="10"/>
      <c r="N166" s="1"/>
      <c r="O166" s="24"/>
      <c r="P166" s="1"/>
      <c r="Q166" s="1"/>
      <c r="R166" s="1"/>
      <c r="S166" s="1"/>
      <c r="T166" s="1"/>
      <c r="U166" s="1"/>
      <c r="V166" s="1"/>
      <c r="W166" s="1"/>
      <c r="X166" s="1"/>
    </row>
    <row r="167" spans="1:24" s="4" customFormat="1" x14ac:dyDescent="0.25">
      <c r="A167" s="22">
        <v>167</v>
      </c>
      <c r="B167" s="3"/>
      <c r="C167" s="3"/>
      <c r="D167" s="10"/>
      <c r="E167" s="3" t="s">
        <v>73</v>
      </c>
      <c r="F167" s="23"/>
      <c r="G167" s="10"/>
      <c r="H167" s="3" t="s">
        <v>27</v>
      </c>
      <c r="I167" s="23"/>
      <c r="J167" s="10"/>
      <c r="K167" s="5" t="s">
        <v>32</v>
      </c>
      <c r="L167" s="23"/>
      <c r="M167" s="10"/>
      <c r="N167" s="30"/>
      <c r="O167" s="24"/>
      <c r="P167" s="3"/>
      <c r="Q167" s="3"/>
      <c r="R167" s="3"/>
      <c r="S167" s="3"/>
      <c r="T167" s="3"/>
      <c r="U167" s="3"/>
      <c r="V167" s="3"/>
      <c r="W167" s="3"/>
      <c r="X167" s="3"/>
    </row>
    <row r="168" spans="1:24" s="13" customFormat="1" ht="10.199999999999999" x14ac:dyDescent="0.2">
      <c r="A168" s="17">
        <v>168</v>
      </c>
      <c r="B168" s="12"/>
      <c r="C168" s="12"/>
      <c r="D168" s="27"/>
      <c r="E168" s="12" t="s">
        <v>73</v>
      </c>
      <c r="F168" s="18"/>
      <c r="G168" s="27"/>
      <c r="H168" s="12" t="s">
        <v>69</v>
      </c>
      <c r="I168" s="18"/>
      <c r="J168" s="27"/>
      <c r="K168" s="12" t="s">
        <v>32</v>
      </c>
      <c r="L168" s="18"/>
      <c r="M168" s="27"/>
      <c r="N168" s="28">
        <v>390</v>
      </c>
      <c r="O168" s="24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13" customFormat="1" ht="10.199999999999999" x14ac:dyDescent="0.2">
      <c r="A169" s="17">
        <v>169</v>
      </c>
      <c r="B169" s="12"/>
      <c r="C169" s="12"/>
      <c r="D169" s="27"/>
      <c r="E169" s="12" t="s">
        <v>73</v>
      </c>
      <c r="F169" s="18"/>
      <c r="G169" s="27"/>
      <c r="H169" s="12" t="s">
        <v>70</v>
      </c>
      <c r="I169" s="18"/>
      <c r="J169" s="27"/>
      <c r="K169" s="12" t="s">
        <v>32</v>
      </c>
      <c r="L169" s="18"/>
      <c r="M169" s="27"/>
      <c r="N169" s="28">
        <v>500</v>
      </c>
      <c r="O169" s="24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13" customFormat="1" ht="10.199999999999999" x14ac:dyDescent="0.2">
      <c r="A170" s="17">
        <v>170</v>
      </c>
      <c r="B170" s="12"/>
      <c r="C170" s="12"/>
      <c r="D170" s="27"/>
      <c r="E170" s="12" t="s">
        <v>73</v>
      </c>
      <c r="F170" s="18"/>
      <c r="G170" s="27"/>
      <c r="H170" s="12" t="s">
        <v>72</v>
      </c>
      <c r="I170" s="18"/>
      <c r="J170" s="27"/>
      <c r="K170" s="12" t="s">
        <v>32</v>
      </c>
      <c r="L170" s="18"/>
      <c r="M170" s="27"/>
      <c r="N170" s="28">
        <v>0</v>
      </c>
      <c r="O170" s="24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13" customFormat="1" ht="1.95" customHeight="1" x14ac:dyDescent="0.2">
      <c r="A171" s="17">
        <v>171</v>
      </c>
      <c r="B171" s="12"/>
      <c r="C171" s="12"/>
      <c r="D171" s="27"/>
      <c r="E171" s="12" t="s">
        <v>298</v>
      </c>
      <c r="F171" s="18"/>
      <c r="G171" s="27"/>
      <c r="H171" s="12"/>
      <c r="I171" s="18"/>
      <c r="J171" s="27"/>
      <c r="K171" s="12" t="s">
        <v>298</v>
      </c>
      <c r="L171" s="18"/>
      <c r="M171" s="27"/>
      <c r="N171" s="28"/>
      <c r="O171" s="24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13" customFormat="1" ht="1.95" customHeight="1" x14ac:dyDescent="0.2">
      <c r="A172" s="17">
        <v>172</v>
      </c>
      <c r="B172" s="12"/>
      <c r="C172" s="12"/>
      <c r="D172" s="27"/>
      <c r="E172" s="12" t="s">
        <v>298</v>
      </c>
      <c r="F172" s="18"/>
      <c r="G172" s="27"/>
      <c r="H172" s="12"/>
      <c r="I172" s="18"/>
      <c r="J172" s="27"/>
      <c r="K172" s="12" t="s">
        <v>298</v>
      </c>
      <c r="L172" s="18"/>
      <c r="M172" s="27"/>
      <c r="N172" s="28"/>
      <c r="O172" s="24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13" customFormat="1" ht="4.05" customHeight="1" x14ac:dyDescent="0.2">
      <c r="A173" s="17">
        <v>173</v>
      </c>
      <c r="B173" s="12"/>
      <c r="C173" s="12"/>
      <c r="D173" s="27"/>
      <c r="E173" s="12"/>
      <c r="F173" s="18"/>
      <c r="G173" s="27"/>
      <c r="H173" s="12"/>
      <c r="I173" s="18"/>
      <c r="J173" s="27"/>
      <c r="K173" s="12"/>
      <c r="L173" s="18"/>
      <c r="M173" s="27"/>
      <c r="N173" s="29"/>
      <c r="O173" s="24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4" customFormat="1" x14ac:dyDescent="0.25">
      <c r="A174" s="22">
        <v>174</v>
      </c>
      <c r="B174" s="3"/>
      <c r="C174" s="3"/>
      <c r="D174" s="10"/>
      <c r="E174" s="3" t="s">
        <v>71</v>
      </c>
      <c r="F174" s="23"/>
      <c r="G174" s="10"/>
      <c r="H174" s="3" t="s">
        <v>27</v>
      </c>
      <c r="I174" s="23"/>
      <c r="J174" s="10"/>
      <c r="K174" s="5" t="s">
        <v>34</v>
      </c>
      <c r="L174" s="23"/>
      <c r="M174" s="10"/>
      <c r="N174" s="39"/>
      <c r="O174" s="24"/>
      <c r="P174" s="3"/>
      <c r="Q174" s="3"/>
      <c r="R174" s="3"/>
      <c r="S174" s="3"/>
      <c r="T174" s="3"/>
      <c r="U174" s="3"/>
      <c r="V174" s="3"/>
      <c r="W174" s="3"/>
      <c r="X174" s="3"/>
    </row>
    <row r="175" spans="1:24" s="13" customFormat="1" ht="10.199999999999999" x14ac:dyDescent="0.2">
      <c r="A175" s="17">
        <v>175</v>
      </c>
      <c r="B175" s="12"/>
      <c r="C175" s="12"/>
      <c r="D175" s="27"/>
      <c r="E175" s="12" t="s">
        <v>71</v>
      </c>
      <c r="F175" s="18"/>
      <c r="G175" s="27"/>
      <c r="H175" s="12" t="s">
        <v>69</v>
      </c>
      <c r="I175" s="18"/>
      <c r="J175" s="27"/>
      <c r="K175" s="12" t="s">
        <v>34</v>
      </c>
      <c r="L175" s="18"/>
      <c r="M175" s="27"/>
      <c r="N175" s="38">
        <v>0</v>
      </c>
      <c r="O175" s="24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13" customFormat="1" ht="10.199999999999999" x14ac:dyDescent="0.2">
      <c r="A176" s="17">
        <v>176</v>
      </c>
      <c r="B176" s="12"/>
      <c r="C176" s="12"/>
      <c r="D176" s="27"/>
      <c r="E176" s="12" t="s">
        <v>71</v>
      </c>
      <c r="F176" s="18"/>
      <c r="G176" s="27"/>
      <c r="H176" s="12" t="s">
        <v>70</v>
      </c>
      <c r="I176" s="18"/>
      <c r="J176" s="27"/>
      <c r="K176" s="12" t="s">
        <v>34</v>
      </c>
      <c r="L176" s="18"/>
      <c r="M176" s="27"/>
      <c r="N176" s="38">
        <v>0.05</v>
      </c>
      <c r="O176" s="24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13" customFormat="1" ht="10.199999999999999" x14ac:dyDescent="0.2">
      <c r="A177" s="17">
        <v>177</v>
      </c>
      <c r="B177" s="12"/>
      <c r="C177" s="12"/>
      <c r="D177" s="27"/>
      <c r="E177" s="12" t="s">
        <v>71</v>
      </c>
      <c r="F177" s="18"/>
      <c r="G177" s="27"/>
      <c r="H177" s="12" t="s">
        <v>72</v>
      </c>
      <c r="I177" s="18"/>
      <c r="J177" s="27"/>
      <c r="K177" s="12" t="s">
        <v>34</v>
      </c>
      <c r="L177" s="18"/>
      <c r="M177" s="27"/>
      <c r="N177" s="38">
        <v>0.05</v>
      </c>
      <c r="O177" s="24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13" customFormat="1" ht="1.95" customHeight="1" x14ac:dyDescent="0.2">
      <c r="A178" s="17">
        <v>178</v>
      </c>
      <c r="B178" s="12"/>
      <c r="C178" s="12"/>
      <c r="D178" s="27"/>
      <c r="E178" s="12" t="s">
        <v>298</v>
      </c>
      <c r="F178" s="18"/>
      <c r="G178" s="27"/>
      <c r="H178" s="12"/>
      <c r="I178" s="18"/>
      <c r="J178" s="27"/>
      <c r="K178" s="12" t="s">
        <v>298</v>
      </c>
      <c r="L178" s="18"/>
      <c r="M178" s="27" t="s">
        <v>298</v>
      </c>
      <c r="N178" s="38"/>
      <c r="O178" s="24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13" customFormat="1" ht="1.95" customHeight="1" x14ac:dyDescent="0.2">
      <c r="A179" s="17">
        <v>179</v>
      </c>
      <c r="B179" s="12"/>
      <c r="C179" s="12"/>
      <c r="D179" s="27"/>
      <c r="E179" s="12" t="s">
        <v>298</v>
      </c>
      <c r="F179" s="18"/>
      <c r="G179" s="27"/>
      <c r="H179" s="12"/>
      <c r="I179" s="18"/>
      <c r="J179" s="27"/>
      <c r="K179" s="12" t="s">
        <v>298</v>
      </c>
      <c r="L179" s="18"/>
      <c r="M179" s="27" t="s">
        <v>298</v>
      </c>
      <c r="N179" s="38"/>
      <c r="O179" s="24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13" customFormat="1" ht="4.05" customHeight="1" x14ac:dyDescent="0.2">
      <c r="A180" s="17">
        <v>180</v>
      </c>
      <c r="B180" s="12"/>
      <c r="C180" s="12"/>
      <c r="D180" s="27"/>
      <c r="E180" s="12"/>
      <c r="F180" s="18"/>
      <c r="G180" s="27"/>
      <c r="H180" s="12"/>
      <c r="I180" s="18"/>
      <c r="J180" s="27"/>
      <c r="K180" s="12"/>
      <c r="L180" s="18"/>
      <c r="M180" s="27"/>
      <c r="N180" s="29"/>
      <c r="O180" s="24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1"/>
      <c r="S181" s="1"/>
      <c r="T181" s="1"/>
      <c r="U181" s="1"/>
      <c r="V181" s="1"/>
      <c r="W181" s="1"/>
      <c r="X181" s="1"/>
    </row>
    <row r="182" spans="1:24" s="4" customFormat="1" x14ac:dyDescent="0.25">
      <c r="A182" s="22">
        <v>182</v>
      </c>
      <c r="B182" s="3"/>
      <c r="C182" s="3"/>
      <c r="D182" s="10"/>
      <c r="E182" s="3" t="s">
        <v>82</v>
      </c>
      <c r="F182" s="23"/>
      <c r="G182" s="10"/>
      <c r="H182" s="3" t="s">
        <v>27</v>
      </c>
      <c r="I182" s="23"/>
      <c r="J182" s="10"/>
      <c r="K182" s="5" t="s">
        <v>32</v>
      </c>
      <c r="L182" s="23"/>
      <c r="M182" s="10"/>
      <c r="N182" s="73">
        <v>480</v>
      </c>
      <c r="O182" s="24"/>
      <c r="P182" s="3"/>
      <c r="Q182" s="3"/>
      <c r="R182" s="3"/>
      <c r="S182" s="3"/>
      <c r="T182" s="3"/>
      <c r="U182" s="3"/>
      <c r="V182" s="3"/>
      <c r="W182" s="3"/>
      <c r="X182" s="3"/>
    </row>
    <row r="183" spans="1:24" s="4" customFormat="1" x14ac:dyDescent="0.25">
      <c r="A183" s="22">
        <v>183</v>
      </c>
      <c r="B183" s="3"/>
      <c r="C183" s="3"/>
      <c r="D183" s="10"/>
      <c r="E183" s="3" t="s">
        <v>274</v>
      </c>
      <c r="F183" s="23"/>
      <c r="G183" s="10"/>
      <c r="H183" s="3" t="s">
        <v>27</v>
      </c>
      <c r="I183" s="23"/>
      <c r="J183" s="10"/>
      <c r="K183" s="5" t="s">
        <v>34</v>
      </c>
      <c r="L183" s="23"/>
      <c r="M183" s="10"/>
      <c r="N183" s="157">
        <v>0.04</v>
      </c>
      <c r="O183" s="24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5">
      <c r="A184" s="17">
        <v>184</v>
      </c>
      <c r="B184" s="1"/>
      <c r="C184" s="1"/>
      <c r="D184" s="10"/>
      <c r="E184" s="1"/>
      <c r="F184" s="18"/>
      <c r="G184" s="10"/>
      <c r="H184" s="1"/>
      <c r="I184" s="18"/>
      <c r="J184" s="10"/>
      <c r="K184" s="12"/>
      <c r="L184" s="18"/>
      <c r="M184" s="10"/>
      <c r="N184" s="1"/>
      <c r="O184" s="24"/>
      <c r="P184" s="1"/>
      <c r="Q184" s="1"/>
      <c r="R184" s="1"/>
      <c r="S184" s="1"/>
      <c r="T184" s="1"/>
      <c r="U184" s="1"/>
      <c r="V184" s="1"/>
      <c r="W184" s="1"/>
      <c r="X184" s="1"/>
    </row>
    <row r="185" spans="1:24" s="4" customFormat="1" x14ac:dyDescent="0.25">
      <c r="A185" s="22">
        <v>185</v>
      </c>
      <c r="B185" s="3"/>
      <c r="C185" s="3"/>
      <c r="D185" s="10"/>
      <c r="E185" s="3" t="s">
        <v>78</v>
      </c>
      <c r="F185" s="23"/>
      <c r="G185" s="10"/>
      <c r="H185" s="3" t="s">
        <v>27</v>
      </c>
      <c r="I185" s="23"/>
      <c r="J185" s="10"/>
      <c r="K185" s="5" t="s">
        <v>34</v>
      </c>
      <c r="L185" s="23"/>
      <c r="M185" s="10"/>
      <c r="N185" s="157">
        <v>0.2</v>
      </c>
      <c r="O185" s="24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1"/>
      <c r="S186" s="1"/>
      <c r="T186" s="1"/>
      <c r="U186" s="1"/>
      <c r="V186" s="1"/>
      <c r="W186" s="1"/>
      <c r="X186" s="1"/>
    </row>
    <row r="187" spans="1:24" s="71" customFormat="1" x14ac:dyDescent="0.25">
      <c r="A187" s="64">
        <v>187</v>
      </c>
      <c r="B187" s="65"/>
      <c r="C187" s="65"/>
      <c r="D187" s="66"/>
      <c r="E187" s="65" t="s">
        <v>83</v>
      </c>
      <c r="F187" s="67"/>
      <c r="G187" s="66"/>
      <c r="H187" s="65" t="s">
        <v>27</v>
      </c>
      <c r="I187" s="67"/>
      <c r="J187" s="66"/>
      <c r="K187" s="68" t="s">
        <v>32</v>
      </c>
      <c r="L187" s="67"/>
      <c r="M187" s="66"/>
      <c r="N187" s="74">
        <v>23000</v>
      </c>
      <c r="O187" s="70"/>
      <c r="P187" s="65"/>
      <c r="Q187" s="65"/>
      <c r="R187" s="65"/>
      <c r="S187" s="65"/>
      <c r="T187" s="65"/>
      <c r="U187" s="65"/>
      <c r="V187" s="65"/>
      <c r="W187" s="65"/>
      <c r="X187" s="65"/>
    </row>
    <row r="188" spans="1:24" s="71" customFormat="1" x14ac:dyDescent="0.25">
      <c r="A188" s="64">
        <v>188</v>
      </c>
      <c r="B188" s="65"/>
      <c r="C188" s="65"/>
      <c r="D188" s="66"/>
      <c r="E188" s="65" t="s">
        <v>85</v>
      </c>
      <c r="F188" s="67"/>
      <c r="G188" s="66"/>
      <c r="H188" s="65" t="s">
        <v>27</v>
      </c>
      <c r="I188" s="67"/>
      <c r="J188" s="66"/>
      <c r="K188" s="68" t="s">
        <v>34</v>
      </c>
      <c r="L188" s="67"/>
      <c r="M188" s="66"/>
      <c r="N188" s="69">
        <v>0.05</v>
      </c>
      <c r="O188" s="70"/>
      <c r="P188" s="65"/>
      <c r="Q188" s="65"/>
      <c r="R188" s="65"/>
      <c r="S188" s="65"/>
      <c r="T188" s="65"/>
      <c r="U188" s="65"/>
      <c r="V188" s="65"/>
      <c r="W188" s="65"/>
      <c r="X188" s="65"/>
    </row>
    <row r="189" spans="1:24" s="71" customFormat="1" x14ac:dyDescent="0.25">
      <c r="A189" s="64">
        <v>189</v>
      </c>
      <c r="B189" s="65"/>
      <c r="C189" s="65"/>
      <c r="D189" s="66"/>
      <c r="E189" s="65" t="s">
        <v>87</v>
      </c>
      <c r="F189" s="67"/>
      <c r="G189" s="66"/>
      <c r="H189" s="65" t="s">
        <v>27</v>
      </c>
      <c r="I189" s="67"/>
      <c r="J189" s="66"/>
      <c r="K189" s="68" t="s">
        <v>34</v>
      </c>
      <c r="L189" s="67"/>
      <c r="M189" s="66"/>
      <c r="N189" s="75">
        <v>1.7000000000000001E-4</v>
      </c>
      <c r="O189" s="70"/>
      <c r="P189" s="65"/>
      <c r="Q189" s="65"/>
      <c r="R189" s="65"/>
      <c r="S189" s="65"/>
      <c r="T189" s="65"/>
      <c r="U189" s="65"/>
      <c r="V189" s="65"/>
      <c r="W189" s="65"/>
      <c r="X189" s="65"/>
    </row>
    <row r="190" spans="1:24" ht="4.05" customHeight="1" x14ac:dyDescent="0.25">
      <c r="A190" s="17">
        <v>190</v>
      </c>
      <c r="B190" s="1"/>
      <c r="C190" s="1"/>
      <c r="D190" s="10"/>
      <c r="E190" s="1"/>
      <c r="F190" s="18"/>
      <c r="G190" s="10"/>
      <c r="H190" s="1"/>
      <c r="I190" s="18"/>
      <c r="J190" s="10"/>
      <c r="K190" s="12"/>
      <c r="L190" s="18"/>
      <c r="M190" s="10"/>
      <c r="N190" s="1"/>
      <c r="O190" s="24"/>
      <c r="P190" s="1"/>
      <c r="Q190" s="1"/>
      <c r="R190" s="1"/>
      <c r="S190" s="1"/>
      <c r="T190" s="1"/>
      <c r="U190" s="1"/>
      <c r="V190" s="1"/>
      <c r="W190" s="1"/>
      <c r="X190" s="1"/>
    </row>
    <row r="191" spans="1:24" s="71" customFormat="1" x14ac:dyDescent="0.25">
      <c r="A191" s="64">
        <v>191</v>
      </c>
      <c r="B191" s="65"/>
      <c r="C191" s="65"/>
      <c r="D191" s="66"/>
      <c r="E191" s="65" t="s">
        <v>88</v>
      </c>
      <c r="F191" s="67"/>
      <c r="G191" s="66"/>
      <c r="H191" s="65" t="s">
        <v>27</v>
      </c>
      <c r="I191" s="67"/>
      <c r="J191" s="66"/>
      <c r="K191" s="68" t="s">
        <v>32</v>
      </c>
      <c r="L191" s="67"/>
      <c r="M191" s="66"/>
      <c r="N191" s="74">
        <v>200000000</v>
      </c>
      <c r="O191" s="70"/>
      <c r="P191" s="65"/>
      <c r="Q191" s="65"/>
      <c r="R191" s="65"/>
      <c r="S191" s="65"/>
      <c r="T191" s="65"/>
      <c r="U191" s="65"/>
      <c r="V191" s="65"/>
      <c r="W191" s="65"/>
      <c r="X191" s="65"/>
    </row>
    <row r="192" spans="1:24" s="71" customFormat="1" x14ac:dyDescent="0.25">
      <c r="A192" s="64">
        <v>192</v>
      </c>
      <c r="B192" s="65"/>
      <c r="C192" s="65"/>
      <c r="D192" s="66"/>
      <c r="E192" s="65" t="s">
        <v>89</v>
      </c>
      <c r="F192" s="67"/>
      <c r="G192" s="66"/>
      <c r="H192" s="65" t="s">
        <v>27</v>
      </c>
      <c r="I192" s="67"/>
      <c r="J192" s="66"/>
      <c r="K192" s="68" t="s">
        <v>34</v>
      </c>
      <c r="L192" s="67"/>
      <c r="M192" s="66"/>
      <c r="N192" s="69">
        <v>0</v>
      </c>
      <c r="O192" s="70"/>
      <c r="P192" s="65"/>
      <c r="Q192" s="65"/>
      <c r="R192" s="65"/>
      <c r="S192" s="65"/>
      <c r="T192" s="65"/>
      <c r="U192" s="65"/>
      <c r="V192" s="65"/>
      <c r="W192" s="65"/>
      <c r="X192" s="65"/>
    </row>
    <row r="193" spans="1:24" s="71" customFormat="1" x14ac:dyDescent="0.25">
      <c r="A193" s="64">
        <v>193</v>
      </c>
      <c r="B193" s="65"/>
      <c r="C193" s="65"/>
      <c r="D193" s="66"/>
      <c r="E193" s="65" t="s">
        <v>93</v>
      </c>
      <c r="F193" s="67"/>
      <c r="G193" s="66"/>
      <c r="H193" s="65" t="s">
        <v>27</v>
      </c>
      <c r="I193" s="67"/>
      <c r="J193" s="66"/>
      <c r="K193" s="68" t="s">
        <v>34</v>
      </c>
      <c r="L193" s="67"/>
      <c r="M193" s="66"/>
      <c r="N193" s="75">
        <v>1E-4</v>
      </c>
      <c r="O193" s="70"/>
      <c r="P193" s="65"/>
      <c r="Q193" s="65"/>
      <c r="R193" s="65"/>
      <c r="S193" s="65"/>
      <c r="T193" s="65"/>
      <c r="U193" s="65"/>
      <c r="V193" s="65"/>
      <c r="W193" s="65"/>
      <c r="X193" s="65"/>
    </row>
    <row r="194" spans="1:24" ht="4.05" customHeight="1" x14ac:dyDescent="0.25">
      <c r="A194" s="17">
        <v>194</v>
      </c>
      <c r="B194" s="1"/>
      <c r="C194" s="1"/>
      <c r="D194" s="10"/>
      <c r="E194" s="1"/>
      <c r="F194" s="18"/>
      <c r="G194" s="10"/>
      <c r="H194" s="1"/>
      <c r="I194" s="18"/>
      <c r="J194" s="10"/>
      <c r="K194" s="12"/>
      <c r="L194" s="18"/>
      <c r="M194" s="10"/>
      <c r="N194" s="1"/>
      <c r="O194" s="24"/>
      <c r="P194" s="1"/>
      <c r="Q194" s="1"/>
      <c r="R194" s="1"/>
      <c r="S194" s="1"/>
      <c r="T194" s="1"/>
      <c r="U194" s="1"/>
      <c r="V194" s="1"/>
      <c r="W194" s="1"/>
      <c r="X194" s="1"/>
    </row>
    <row r="195" spans="1:24" s="71" customFormat="1" x14ac:dyDescent="0.25">
      <c r="A195" s="64">
        <v>195</v>
      </c>
      <c r="B195" s="65"/>
      <c r="C195" s="65"/>
      <c r="D195" s="66"/>
      <c r="E195" s="65" t="s">
        <v>91</v>
      </c>
      <c r="F195" s="67"/>
      <c r="G195" s="66"/>
      <c r="H195" s="65" t="s">
        <v>27</v>
      </c>
      <c r="I195" s="67"/>
      <c r="J195" s="66"/>
      <c r="K195" s="68" t="s">
        <v>34</v>
      </c>
      <c r="L195" s="67"/>
      <c r="M195" s="66"/>
      <c r="N195" s="69">
        <v>0.15</v>
      </c>
      <c r="O195" s="70"/>
      <c r="P195" s="65"/>
      <c r="Q195" s="65"/>
      <c r="R195" s="65"/>
      <c r="S195" s="65"/>
      <c r="T195" s="65"/>
      <c r="U195" s="65"/>
      <c r="V195" s="65"/>
      <c r="W195" s="65"/>
      <c r="X195" s="65"/>
    </row>
    <row r="196" spans="1:24" s="71" customFormat="1" x14ac:dyDescent="0.25">
      <c r="A196" s="64">
        <v>196</v>
      </c>
      <c r="B196" s="65"/>
      <c r="C196" s="65"/>
      <c r="D196" s="66"/>
      <c r="E196" s="65" t="s">
        <v>94</v>
      </c>
      <c r="F196" s="67"/>
      <c r="G196" s="66"/>
      <c r="H196" s="65" t="s">
        <v>27</v>
      </c>
      <c r="I196" s="67"/>
      <c r="J196" s="66"/>
      <c r="K196" s="68" t="s">
        <v>34</v>
      </c>
      <c r="L196" s="67"/>
      <c r="M196" s="66"/>
      <c r="N196" s="75">
        <v>1.75E-4</v>
      </c>
      <c r="O196" s="70"/>
      <c r="P196" s="65"/>
      <c r="Q196" s="65"/>
      <c r="R196" s="65"/>
      <c r="S196" s="65"/>
      <c r="T196" s="65"/>
      <c r="U196" s="65"/>
      <c r="V196" s="65"/>
      <c r="W196" s="65"/>
      <c r="X196" s="65"/>
    </row>
    <row r="197" spans="1:24" ht="4.05" customHeight="1" x14ac:dyDescent="0.25">
      <c r="A197" s="17">
        <v>197</v>
      </c>
      <c r="B197" s="1"/>
      <c r="C197" s="1"/>
      <c r="D197" s="10"/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1"/>
      <c r="S197" s="1"/>
      <c r="T197" s="1"/>
      <c r="U197" s="1"/>
      <c r="V197" s="1"/>
      <c r="W197" s="1"/>
      <c r="X197" s="1"/>
    </row>
    <row r="198" spans="1:24" s="71" customFormat="1" x14ac:dyDescent="0.25">
      <c r="A198" s="64">
        <v>198</v>
      </c>
      <c r="B198" s="65"/>
      <c r="C198" s="65"/>
      <c r="D198" s="66"/>
      <c r="E198" s="65" t="s">
        <v>95</v>
      </c>
      <c r="F198" s="67"/>
      <c r="G198" s="66"/>
      <c r="H198" s="65" t="s">
        <v>27</v>
      </c>
      <c r="I198" s="67"/>
      <c r="J198" s="66"/>
      <c r="K198" s="68" t="s">
        <v>32</v>
      </c>
      <c r="L198" s="67"/>
      <c r="M198" s="66"/>
      <c r="N198" s="74">
        <v>500000000</v>
      </c>
      <c r="O198" s="70"/>
      <c r="P198" s="65"/>
      <c r="Q198" s="65"/>
      <c r="R198" s="65"/>
      <c r="S198" s="65"/>
      <c r="T198" s="65"/>
      <c r="U198" s="65"/>
      <c r="V198" s="65"/>
      <c r="W198" s="65"/>
      <c r="X198" s="65"/>
    </row>
    <row r="199" spans="1:24" s="71" customFormat="1" x14ac:dyDescent="0.25">
      <c r="A199" s="64">
        <v>199</v>
      </c>
      <c r="B199" s="65"/>
      <c r="C199" s="65"/>
      <c r="D199" s="66"/>
      <c r="E199" s="65" t="s">
        <v>96</v>
      </c>
      <c r="F199" s="67"/>
      <c r="G199" s="66"/>
      <c r="H199" s="65" t="s">
        <v>27</v>
      </c>
      <c r="I199" s="67"/>
      <c r="J199" s="66"/>
      <c r="K199" s="68" t="s">
        <v>34</v>
      </c>
      <c r="L199" s="67"/>
      <c r="M199" s="66"/>
      <c r="N199" s="69">
        <v>0</v>
      </c>
      <c r="O199" s="70"/>
      <c r="P199" s="65"/>
      <c r="Q199" s="65"/>
      <c r="R199" s="65"/>
      <c r="S199" s="65"/>
      <c r="T199" s="65"/>
      <c r="U199" s="65"/>
      <c r="V199" s="65"/>
      <c r="W199" s="65"/>
      <c r="X199" s="65"/>
    </row>
    <row r="200" spans="1:24" s="71" customFormat="1" x14ac:dyDescent="0.25">
      <c r="A200" s="64">
        <v>200</v>
      </c>
      <c r="B200" s="65"/>
      <c r="C200" s="65"/>
      <c r="D200" s="66"/>
      <c r="E200" s="65" t="s">
        <v>97</v>
      </c>
      <c r="F200" s="67"/>
      <c r="G200" s="66"/>
      <c r="H200" s="65" t="s">
        <v>27</v>
      </c>
      <c r="I200" s="67"/>
      <c r="J200" s="66"/>
      <c r="K200" s="68" t="s">
        <v>34</v>
      </c>
      <c r="L200" s="67"/>
      <c r="M200" s="66"/>
      <c r="N200" s="75">
        <v>1E-3</v>
      </c>
      <c r="O200" s="70"/>
      <c r="P200" s="65"/>
      <c r="Q200" s="65"/>
      <c r="R200" s="65"/>
      <c r="S200" s="65"/>
      <c r="T200" s="65"/>
      <c r="U200" s="65"/>
      <c r="V200" s="65"/>
      <c r="W200" s="65"/>
      <c r="X200" s="65"/>
    </row>
    <row r="201" spans="1:24" ht="4.05" customHeight="1" x14ac:dyDescent="0.25">
      <c r="A201" s="17">
        <v>201</v>
      </c>
      <c r="B201" s="1"/>
      <c r="C201" s="1"/>
      <c r="D201" s="10"/>
      <c r="E201" s="1"/>
      <c r="F201" s="18"/>
      <c r="G201" s="10"/>
      <c r="H201" s="1"/>
      <c r="I201" s="18"/>
      <c r="J201" s="10"/>
      <c r="K201" s="12"/>
      <c r="L201" s="18"/>
      <c r="M201" s="10"/>
      <c r="N201" s="1"/>
      <c r="O201" s="24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7">
        <v>202</v>
      </c>
      <c r="B202" s="1"/>
      <c r="C202" s="1"/>
      <c r="D202" s="10"/>
      <c r="E202" s="1"/>
      <c r="F202" s="18"/>
      <c r="G202" s="10"/>
      <c r="H202" s="1"/>
      <c r="I202" s="18"/>
      <c r="J202" s="10"/>
      <c r="K202" s="12"/>
      <c r="L202" s="18"/>
      <c r="M202" s="10"/>
      <c r="N202" s="1"/>
      <c r="O202" s="24"/>
      <c r="P202" s="1"/>
      <c r="Q202" s="1"/>
      <c r="R202" s="1"/>
      <c r="S202" s="1"/>
      <c r="T202" s="1"/>
      <c r="U202" s="1"/>
      <c r="V202" s="1"/>
      <c r="W202" s="1"/>
      <c r="X202" s="1"/>
    </row>
    <row r="203" spans="1:24" s="4" customFormat="1" x14ac:dyDescent="0.25">
      <c r="A203" s="22">
        <v>203</v>
      </c>
      <c r="B203" s="3"/>
      <c r="C203" s="3"/>
      <c r="D203" s="10"/>
      <c r="E203" s="3" t="s">
        <v>275</v>
      </c>
      <c r="F203" s="23"/>
      <c r="G203" s="10"/>
      <c r="H203" s="3" t="s">
        <v>27</v>
      </c>
      <c r="I203" s="23"/>
      <c r="J203" s="10"/>
      <c r="K203" s="5" t="s">
        <v>32</v>
      </c>
      <c r="L203" s="23"/>
      <c r="M203" s="10"/>
      <c r="N203" s="158">
        <v>6000000</v>
      </c>
      <c r="O203" s="24"/>
      <c r="P203" s="3"/>
      <c r="Q203" s="3"/>
      <c r="R203" s="3"/>
      <c r="S203" s="3"/>
      <c r="T203" s="3"/>
      <c r="U203" s="3"/>
      <c r="V203" s="3"/>
      <c r="W203" s="3"/>
      <c r="X203" s="3"/>
    </row>
    <row r="204" spans="1:24" s="4" customFormat="1" x14ac:dyDescent="0.25">
      <c r="A204" s="22">
        <v>204</v>
      </c>
      <c r="B204" s="3"/>
      <c r="C204" s="3"/>
      <c r="D204" s="10"/>
      <c r="E204" s="3" t="s">
        <v>277</v>
      </c>
      <c r="F204" s="23"/>
      <c r="G204" s="10"/>
      <c r="H204" s="3" t="s">
        <v>27</v>
      </c>
      <c r="I204" s="23"/>
      <c r="J204" s="10"/>
      <c r="K204" s="5" t="s">
        <v>34</v>
      </c>
      <c r="L204" s="23"/>
      <c r="M204" s="10"/>
      <c r="N204" s="157">
        <v>0.02</v>
      </c>
      <c r="O204" s="24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"/>
      <c r="Q205" s="1"/>
      <c r="R205" s="1"/>
      <c r="S205" s="1"/>
      <c r="T205" s="1"/>
      <c r="U205" s="1"/>
      <c r="V205" s="1"/>
      <c r="W205" s="1"/>
      <c r="X205" s="1"/>
    </row>
    <row r="206" spans="1:24" s="71" customFormat="1" x14ac:dyDescent="0.25">
      <c r="A206" s="64">
        <v>206</v>
      </c>
      <c r="B206" s="65"/>
      <c r="C206" s="65"/>
      <c r="D206" s="66"/>
      <c r="E206" s="65" t="s">
        <v>100</v>
      </c>
      <c r="F206" s="67"/>
      <c r="G206" s="66"/>
      <c r="H206" s="65" t="s">
        <v>27</v>
      </c>
      <c r="I206" s="67"/>
      <c r="J206" s="66"/>
      <c r="K206" s="68" t="s">
        <v>32</v>
      </c>
      <c r="L206" s="67"/>
      <c r="M206" s="66"/>
      <c r="N206" s="74">
        <v>350000</v>
      </c>
      <c r="O206" s="70"/>
      <c r="P206" s="65"/>
      <c r="Q206" s="65"/>
      <c r="R206" s="65"/>
      <c r="S206" s="65"/>
      <c r="T206" s="65"/>
      <c r="U206" s="65"/>
      <c r="V206" s="65"/>
      <c r="W206" s="65"/>
      <c r="X206" s="65"/>
    </row>
    <row r="207" spans="1:24" s="71" customFormat="1" x14ac:dyDescent="0.25">
      <c r="A207" s="64">
        <v>207</v>
      </c>
      <c r="B207" s="65"/>
      <c r="C207" s="65"/>
      <c r="D207" s="66"/>
      <c r="E207" s="65" t="s">
        <v>102</v>
      </c>
      <c r="F207" s="67"/>
      <c r="G207" s="66"/>
      <c r="H207" s="65" t="s">
        <v>27</v>
      </c>
      <c r="I207" s="67"/>
      <c r="J207" s="66"/>
      <c r="K207" s="68" t="s">
        <v>32</v>
      </c>
      <c r="L207" s="67"/>
      <c r="M207" s="66"/>
      <c r="N207" s="74">
        <v>1223550</v>
      </c>
      <c r="O207" s="70"/>
      <c r="P207" s="65"/>
      <c r="Q207" s="65"/>
      <c r="R207" s="65"/>
      <c r="S207" s="65"/>
      <c r="T207" s="65"/>
      <c r="U207" s="65"/>
      <c r="V207" s="65"/>
      <c r="W207" s="65"/>
      <c r="X207" s="65"/>
    </row>
    <row r="208" spans="1:24" x14ac:dyDescent="0.25">
      <c r="A208" s="17">
        <v>208</v>
      </c>
      <c r="B208" s="1"/>
      <c r="C208" s="1"/>
      <c r="D208" s="10"/>
      <c r="E208" s="1"/>
      <c r="F208" s="18"/>
      <c r="G208" s="10"/>
      <c r="H208" s="1"/>
      <c r="I208" s="18"/>
      <c r="J208" s="10"/>
      <c r="K208" s="12"/>
      <c r="L208" s="18"/>
      <c r="M208" s="10"/>
      <c r="N208" s="1"/>
      <c r="O208" s="24"/>
      <c r="P208" s="1"/>
      <c r="Q208" s="1"/>
      <c r="R208" s="1"/>
      <c r="S208" s="1"/>
      <c r="T208" s="1"/>
      <c r="U208" s="1"/>
      <c r="V208" s="1"/>
      <c r="W208" s="1"/>
      <c r="X208" s="1"/>
    </row>
    <row r="209" spans="1:24" s="4" customFormat="1" x14ac:dyDescent="0.25">
      <c r="A209" s="22">
        <v>209</v>
      </c>
      <c r="B209" s="3"/>
      <c r="C209" s="3"/>
      <c r="D209" s="10"/>
      <c r="E209" s="3" t="s">
        <v>106</v>
      </c>
      <c r="F209" s="23"/>
      <c r="G209" s="10"/>
      <c r="H209" s="3" t="s">
        <v>27</v>
      </c>
      <c r="I209" s="23"/>
      <c r="J209" s="10"/>
      <c r="K209" s="5" t="s">
        <v>107</v>
      </c>
      <c r="L209" s="23"/>
      <c r="M209" s="10"/>
      <c r="N209" s="73">
        <v>30</v>
      </c>
      <c r="O209" s="24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5">
      <c r="A210" s="17">
        <v>210</v>
      </c>
      <c r="B210" s="1"/>
      <c r="C210" s="1"/>
      <c r="D210" s="10"/>
      <c r="E210" s="1"/>
      <c r="F210" s="18"/>
      <c r="G210" s="10"/>
      <c r="H210" s="1"/>
      <c r="I210" s="18"/>
      <c r="J210" s="10"/>
      <c r="K210" s="12"/>
      <c r="L210" s="18"/>
      <c r="M210" s="10"/>
      <c r="N210" s="1"/>
      <c r="O210" s="24"/>
      <c r="P210" s="1"/>
      <c r="Q210" s="1"/>
      <c r="R210" s="1"/>
      <c r="S210" s="1"/>
      <c r="T210" s="1"/>
      <c r="U210" s="1"/>
      <c r="V210" s="1"/>
      <c r="W210" s="1"/>
      <c r="X210" s="1"/>
    </row>
    <row r="211" spans="1:24" s="71" customFormat="1" x14ac:dyDescent="0.25">
      <c r="A211" s="64">
        <v>211</v>
      </c>
      <c r="B211" s="65"/>
      <c r="C211" s="65"/>
      <c r="D211" s="66"/>
      <c r="E211" s="65" t="s">
        <v>109</v>
      </c>
      <c r="F211" s="67"/>
      <c r="G211" s="66"/>
      <c r="H211" s="65" t="s">
        <v>27</v>
      </c>
      <c r="I211" s="67"/>
      <c r="J211" s="66"/>
      <c r="K211" s="68" t="s">
        <v>34</v>
      </c>
      <c r="L211" s="67"/>
      <c r="M211" s="66"/>
      <c r="N211" s="161">
        <v>2.1999999999999999E-2</v>
      </c>
      <c r="O211" s="70"/>
      <c r="P211" s="65"/>
      <c r="Q211" s="65"/>
      <c r="R211" s="65"/>
      <c r="S211" s="65"/>
      <c r="T211" s="65"/>
      <c r="U211" s="65"/>
      <c r="V211" s="65"/>
      <c r="W211" s="65"/>
      <c r="X211" s="65"/>
    </row>
    <row r="212" spans="1:24" s="71" customFormat="1" x14ac:dyDescent="0.25">
      <c r="A212" s="64">
        <v>212</v>
      </c>
      <c r="B212" s="65"/>
      <c r="C212" s="65"/>
      <c r="D212" s="66"/>
      <c r="E212" s="65" t="s">
        <v>110</v>
      </c>
      <c r="F212" s="67"/>
      <c r="G212" s="66"/>
      <c r="H212" s="65" t="s">
        <v>27</v>
      </c>
      <c r="I212" s="67"/>
      <c r="J212" s="66"/>
      <c r="K212" s="68" t="s">
        <v>34</v>
      </c>
      <c r="L212" s="67"/>
      <c r="M212" s="66"/>
      <c r="N212" s="83">
        <v>0</v>
      </c>
      <c r="O212" s="70"/>
      <c r="P212" s="65"/>
      <c r="Q212" s="65"/>
      <c r="R212" s="65"/>
      <c r="S212" s="65"/>
      <c r="T212" s="65"/>
      <c r="U212" s="65"/>
      <c r="V212" s="65"/>
      <c r="W212" s="65"/>
      <c r="X212" s="65"/>
    </row>
    <row r="213" spans="1:24" ht="4.05" customHeight="1" x14ac:dyDescent="0.25">
      <c r="A213" s="17">
        <v>213</v>
      </c>
      <c r="B213" s="1"/>
      <c r="C213" s="1"/>
      <c r="D213" s="10"/>
      <c r="E213" s="1"/>
      <c r="F213" s="18"/>
      <c r="G213" s="10"/>
      <c r="H213" s="1"/>
      <c r="I213" s="18"/>
      <c r="J213" s="10"/>
      <c r="K213" s="12"/>
      <c r="L213" s="18"/>
      <c r="M213" s="10"/>
      <c r="N213" s="1"/>
      <c r="O213" s="24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71" customFormat="1" x14ac:dyDescent="0.25">
      <c r="A214" s="64">
        <v>214</v>
      </c>
      <c r="B214" s="65"/>
      <c r="C214" s="65"/>
      <c r="D214" s="66"/>
      <c r="E214" s="65" t="s">
        <v>113</v>
      </c>
      <c r="F214" s="67"/>
      <c r="G214" s="66"/>
      <c r="H214" s="65" t="s">
        <v>27</v>
      </c>
      <c r="I214" s="67"/>
      <c r="J214" s="66"/>
      <c r="K214" s="68" t="s">
        <v>32</v>
      </c>
      <c r="L214" s="67"/>
      <c r="M214" s="66"/>
      <c r="N214" s="69">
        <v>1.4999999999999999E-2</v>
      </c>
      <c r="O214" s="70"/>
      <c r="P214" s="65"/>
      <c r="Q214" s="65"/>
      <c r="R214" s="65"/>
      <c r="S214" s="65"/>
      <c r="T214" s="65"/>
      <c r="U214" s="65"/>
      <c r="V214" s="65"/>
      <c r="W214" s="65"/>
      <c r="X214" s="65"/>
    </row>
    <row r="215" spans="1:24" x14ac:dyDescent="0.25">
      <c r="A215" s="17">
        <v>215</v>
      </c>
      <c r="B215" s="1"/>
      <c r="C215" s="1"/>
      <c r="D215" s="10"/>
      <c r="E215" s="1"/>
      <c r="F215" s="18"/>
      <c r="G215" s="10"/>
      <c r="H215" s="1"/>
      <c r="I215" s="18"/>
      <c r="J215" s="10"/>
      <c r="K215" s="12"/>
      <c r="L215" s="18"/>
      <c r="M215" s="10"/>
      <c r="N215" s="1"/>
      <c r="O215" s="24"/>
      <c r="P215" s="1"/>
      <c r="Q215" s="1"/>
      <c r="R215" s="1"/>
      <c r="S215" s="1"/>
      <c r="T215" s="1"/>
      <c r="U215" s="1"/>
      <c r="V215" s="1"/>
      <c r="W215" s="1"/>
      <c r="X215" s="1"/>
    </row>
    <row r="216" spans="1:24" s="4" customFormat="1" x14ac:dyDescent="0.25">
      <c r="A216" s="22">
        <v>216</v>
      </c>
      <c r="B216" s="3"/>
      <c r="C216" s="3"/>
      <c r="D216" s="107"/>
      <c r="E216" s="3" t="s">
        <v>280</v>
      </c>
      <c r="F216" s="23"/>
      <c r="G216" s="10"/>
      <c r="H216" s="3" t="s">
        <v>27</v>
      </c>
      <c r="I216" s="23"/>
      <c r="J216" s="10"/>
      <c r="K216" s="5" t="s">
        <v>34</v>
      </c>
      <c r="L216" s="23"/>
      <c r="M216" s="10"/>
      <c r="N216" s="105">
        <v>3.7199999999999999E-4</v>
      </c>
      <c r="O216" s="24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5">
      <c r="A217" s="17">
        <v>217</v>
      </c>
      <c r="B217" s="1"/>
      <c r="C217" s="1"/>
      <c r="D217" s="10"/>
      <c r="E217" s="1"/>
      <c r="F217" s="18"/>
      <c r="G217" s="10"/>
      <c r="H217" s="1"/>
      <c r="I217" s="18"/>
      <c r="J217" s="10"/>
      <c r="K217" s="12"/>
      <c r="L217" s="18"/>
      <c r="M217" s="10"/>
      <c r="N217" s="1"/>
      <c r="O217" s="24"/>
      <c r="P217" s="1"/>
      <c r="Q217" s="1"/>
      <c r="R217" s="1"/>
      <c r="S217" s="1"/>
      <c r="T217" s="1"/>
      <c r="U217" s="1"/>
      <c r="V217" s="1"/>
      <c r="W217" s="1"/>
      <c r="X217" s="1"/>
    </row>
    <row r="218" spans="1:24" s="4" customFormat="1" x14ac:dyDescent="0.25">
      <c r="A218" s="22">
        <v>218</v>
      </c>
      <c r="B218" s="3"/>
      <c r="C218" s="3"/>
      <c r="D218" s="10"/>
      <c r="E218" s="3" t="s">
        <v>284</v>
      </c>
      <c r="F218" s="23"/>
      <c r="G218" s="10"/>
      <c r="H218" s="3" t="s">
        <v>27</v>
      </c>
      <c r="I218" s="23"/>
      <c r="J218" s="10"/>
      <c r="K218" s="5" t="s">
        <v>34</v>
      </c>
      <c r="L218" s="23"/>
      <c r="M218" s="10"/>
      <c r="N218" s="159">
        <v>0.01</v>
      </c>
      <c r="O218" s="24"/>
      <c r="P218" s="3"/>
      <c r="Q218" s="3"/>
      <c r="R218" s="3"/>
      <c r="S218" s="3"/>
      <c r="T218" s="3"/>
      <c r="U218" s="3"/>
      <c r="V218" s="3"/>
      <c r="W218" s="3"/>
      <c r="X218" s="3"/>
    </row>
    <row r="219" spans="1:24" s="4" customFormat="1" x14ac:dyDescent="0.25">
      <c r="A219" s="22">
        <v>219</v>
      </c>
      <c r="B219" s="3"/>
      <c r="C219" s="3"/>
      <c r="D219" s="10"/>
      <c r="E219" s="3" t="s">
        <v>285</v>
      </c>
      <c r="F219" s="23"/>
      <c r="G219" s="10"/>
      <c r="H219" s="3" t="s">
        <v>27</v>
      </c>
      <c r="I219" s="23"/>
      <c r="J219" s="10"/>
      <c r="K219" s="5" t="s">
        <v>34</v>
      </c>
      <c r="L219" s="23"/>
      <c r="M219" s="10"/>
      <c r="N219" s="159">
        <v>0</v>
      </c>
      <c r="O219" s="24"/>
      <c r="P219" s="3"/>
      <c r="Q219" s="3"/>
      <c r="R219" s="3"/>
      <c r="S219" s="3"/>
      <c r="T219" s="3"/>
      <c r="U219" s="3"/>
      <c r="V219" s="3"/>
      <c r="W219" s="3"/>
      <c r="X219" s="3"/>
    </row>
    <row r="220" spans="1:24" s="4" customFormat="1" x14ac:dyDescent="0.25">
      <c r="A220" s="22">
        <v>220</v>
      </c>
      <c r="B220" s="3"/>
      <c r="C220" s="3"/>
      <c r="D220" s="107"/>
      <c r="E220" s="3" t="s">
        <v>296</v>
      </c>
      <c r="F220" s="23"/>
      <c r="G220" s="10"/>
      <c r="H220" s="3" t="s">
        <v>27</v>
      </c>
      <c r="I220" s="23"/>
      <c r="J220" s="10"/>
      <c r="K220" s="5" t="s">
        <v>34</v>
      </c>
      <c r="L220" s="23"/>
      <c r="M220" s="10"/>
      <c r="N220" s="157">
        <v>0.1</v>
      </c>
      <c r="O220" s="24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5">
      <c r="A221" s="17">
        <v>221</v>
      </c>
      <c r="B221" s="1"/>
      <c r="C221" s="1"/>
      <c r="D221" s="10"/>
      <c r="E221" s="1"/>
      <c r="F221" s="18"/>
      <c r="G221" s="10"/>
      <c r="H221" s="1"/>
      <c r="I221" s="18"/>
      <c r="J221" s="10"/>
      <c r="K221" s="12"/>
      <c r="L221" s="18"/>
      <c r="M221" s="10"/>
      <c r="N221" s="1"/>
      <c r="O221" s="24"/>
      <c r="P221" s="1"/>
      <c r="Q221" s="1"/>
      <c r="R221" s="1"/>
      <c r="S221" s="1"/>
      <c r="T221" s="1"/>
      <c r="U221" s="1"/>
      <c r="V221" s="1"/>
      <c r="W221" s="1"/>
      <c r="X221" s="1"/>
    </row>
    <row r="222" spans="1:24" s="71" customFormat="1" x14ac:dyDescent="0.25">
      <c r="A222" s="64">
        <v>222</v>
      </c>
      <c r="B222" s="65"/>
      <c r="C222" s="65"/>
      <c r="D222" s="66"/>
      <c r="E222" s="65" t="s">
        <v>134</v>
      </c>
      <c r="F222" s="67"/>
      <c r="G222" s="66"/>
      <c r="H222" s="65" t="s">
        <v>27</v>
      </c>
      <c r="I222" s="67"/>
      <c r="J222" s="66"/>
      <c r="K222" s="68" t="s">
        <v>34</v>
      </c>
      <c r="L222" s="67"/>
      <c r="M222" s="66"/>
      <c r="N222" s="111">
        <v>0</v>
      </c>
      <c r="O222" s="70"/>
      <c r="P222" s="65"/>
      <c r="Q222" s="65"/>
      <c r="R222" s="65"/>
      <c r="S222" s="65"/>
      <c r="T222" s="65"/>
      <c r="U222" s="65"/>
      <c r="V222" s="65"/>
      <c r="W222" s="65"/>
      <c r="X222" s="65"/>
    </row>
    <row r="223" spans="1:24" s="71" customFormat="1" x14ac:dyDescent="0.25">
      <c r="A223" s="64">
        <v>223</v>
      </c>
      <c r="B223" s="65"/>
      <c r="C223" s="65"/>
      <c r="D223" s="66"/>
      <c r="E223" s="65" t="s">
        <v>137</v>
      </c>
      <c r="F223" s="67"/>
      <c r="G223" s="66"/>
      <c r="H223" s="65" t="s">
        <v>27</v>
      </c>
      <c r="I223" s="67"/>
      <c r="J223" s="66"/>
      <c r="K223" s="68" t="s">
        <v>135</v>
      </c>
      <c r="L223" s="67"/>
      <c r="M223" s="66"/>
      <c r="N223" s="160">
        <v>6.9999999999999994E-5</v>
      </c>
      <c r="O223" s="70"/>
      <c r="P223" s="65"/>
      <c r="Q223" s="65"/>
      <c r="R223" s="65"/>
      <c r="S223" s="65"/>
      <c r="T223" s="65"/>
      <c r="U223" s="65"/>
      <c r="V223" s="65"/>
      <c r="W223" s="65"/>
      <c r="X223" s="65"/>
    </row>
    <row r="224" spans="1:24" x14ac:dyDescent="0.25">
      <c r="A224" s="17">
        <v>224</v>
      </c>
      <c r="B224" s="1"/>
      <c r="C224" s="1"/>
      <c r="D224" s="10"/>
      <c r="E224" s="1"/>
      <c r="F224" s="18"/>
      <c r="G224" s="10"/>
      <c r="H224" s="1"/>
      <c r="I224" s="18"/>
      <c r="J224" s="10"/>
      <c r="K224" s="12"/>
      <c r="L224" s="18"/>
      <c r="M224" s="10"/>
      <c r="N224" s="1"/>
      <c r="O224" s="24"/>
      <c r="P224" s="1"/>
      <c r="Q224" s="1"/>
      <c r="R224" s="1"/>
      <c r="S224" s="1"/>
      <c r="T224" s="1"/>
      <c r="U224" s="1"/>
      <c r="V224" s="1"/>
      <c r="W224" s="1"/>
      <c r="X224" s="1"/>
    </row>
    <row r="225" spans="1:24" s="4" customFormat="1" x14ac:dyDescent="0.25">
      <c r="A225" s="22">
        <v>225</v>
      </c>
      <c r="B225" s="3"/>
      <c r="C225" s="3"/>
      <c r="D225" s="10"/>
      <c r="E225" s="3" t="s">
        <v>157</v>
      </c>
      <c r="F225" s="23"/>
      <c r="G225" s="10"/>
      <c r="H225" s="3" t="s">
        <v>27</v>
      </c>
      <c r="I225" s="23"/>
      <c r="J225" s="10"/>
      <c r="K225" s="5" t="s">
        <v>158</v>
      </c>
      <c r="L225" s="23"/>
      <c r="M225" s="10"/>
      <c r="N225" s="73">
        <v>1</v>
      </c>
      <c r="O225" s="24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5">
      <c r="A226" s="17">
        <v>226</v>
      </c>
      <c r="B226" s="1"/>
      <c r="C226" s="1"/>
      <c r="D226" s="10"/>
      <c r="E226" s="3" t="s">
        <v>164</v>
      </c>
      <c r="F226" s="23"/>
      <c r="G226" s="10"/>
      <c r="H226" s="3" t="s">
        <v>27</v>
      </c>
      <c r="I226" s="23"/>
      <c r="J226" s="10"/>
      <c r="K226" s="5" t="s">
        <v>158</v>
      </c>
      <c r="L226" s="23"/>
      <c r="M226" s="10"/>
      <c r="N226" s="73">
        <v>4</v>
      </c>
      <c r="O226" s="24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7">
        <v>227</v>
      </c>
      <c r="B227" s="1"/>
      <c r="C227" s="1"/>
      <c r="D227" s="10"/>
      <c r="E227" s="1"/>
      <c r="F227" s="18"/>
      <c r="G227" s="10"/>
      <c r="H227" s="1"/>
      <c r="I227" s="18"/>
      <c r="J227" s="10"/>
      <c r="K227" s="12"/>
      <c r="L227" s="18"/>
      <c r="M227" s="10"/>
      <c r="N227" s="1"/>
      <c r="O227" s="24"/>
      <c r="P227" s="1"/>
      <c r="Q227" s="1"/>
      <c r="R227" s="1"/>
      <c r="S227" s="1"/>
      <c r="T227" s="1"/>
      <c r="U227" s="1"/>
      <c r="V227" s="1"/>
      <c r="W227" s="1"/>
      <c r="X227" s="1"/>
    </row>
    <row r="228" spans="1:24" s="71" customFormat="1" x14ac:dyDescent="0.25">
      <c r="A228" s="64">
        <v>228</v>
      </c>
      <c r="B228" s="65"/>
      <c r="C228" s="65"/>
      <c r="D228" s="66"/>
      <c r="E228" s="65" t="s">
        <v>170</v>
      </c>
      <c r="F228" s="67"/>
      <c r="G228" s="66"/>
      <c r="H228" s="65" t="s">
        <v>27</v>
      </c>
      <c r="I228" s="67"/>
      <c r="J228" s="66"/>
      <c r="K228" s="68" t="s">
        <v>34</v>
      </c>
      <c r="L228" s="67"/>
      <c r="M228" s="66"/>
      <c r="N228" s="161">
        <v>0</v>
      </c>
      <c r="O228" s="70"/>
      <c r="P228" s="65"/>
      <c r="Q228" s="65"/>
      <c r="R228" s="65"/>
      <c r="S228" s="65"/>
      <c r="T228" s="65"/>
      <c r="U228" s="65"/>
      <c r="V228" s="65"/>
      <c r="W228" s="65"/>
      <c r="X228" s="65"/>
    </row>
    <row r="229" spans="1:24" x14ac:dyDescent="0.25">
      <c r="A229" s="17">
        <v>229</v>
      </c>
      <c r="B229" s="1"/>
      <c r="C229" s="1"/>
      <c r="D229" s="10"/>
      <c r="E229" s="65" t="s">
        <v>231</v>
      </c>
      <c r="F229" s="67"/>
      <c r="G229" s="66"/>
      <c r="H229" s="65" t="s">
        <v>27</v>
      </c>
      <c r="I229" s="67"/>
      <c r="J229" s="66"/>
      <c r="K229" s="68" t="s">
        <v>34</v>
      </c>
      <c r="L229" s="67"/>
      <c r="M229" s="66"/>
      <c r="N229" s="161">
        <v>1.6564393569812486E-2</v>
      </c>
      <c r="O229" s="24"/>
      <c r="P229" s="1"/>
      <c r="Q229" s="1"/>
      <c r="R229" s="1"/>
      <c r="S229" s="1"/>
      <c r="T229" s="1"/>
      <c r="U229" s="1"/>
      <c r="V229" s="1"/>
      <c r="W229" s="1"/>
      <c r="X229" s="1"/>
    </row>
    <row r="230" spans="1:24" s="71" customFormat="1" x14ac:dyDescent="0.25">
      <c r="A230" s="64">
        <v>230</v>
      </c>
      <c r="B230" s="65"/>
      <c r="C230" s="65"/>
      <c r="D230" s="66"/>
      <c r="E230" s="65" t="s">
        <v>172</v>
      </c>
      <c r="F230" s="67"/>
      <c r="G230" s="66"/>
      <c r="H230" s="65" t="s">
        <v>27</v>
      </c>
      <c r="I230" s="67"/>
      <c r="J230" s="66"/>
      <c r="K230" s="68" t="s">
        <v>34</v>
      </c>
      <c r="L230" s="67"/>
      <c r="M230" s="66"/>
      <c r="N230" s="161">
        <v>0.01</v>
      </c>
      <c r="O230" s="70"/>
      <c r="P230" s="65"/>
      <c r="Q230" s="65"/>
      <c r="R230" s="65"/>
      <c r="S230" s="65"/>
      <c r="T230" s="65"/>
      <c r="U230" s="65"/>
      <c r="V230" s="65"/>
      <c r="W230" s="65"/>
      <c r="X230" s="65"/>
    </row>
    <row r="231" spans="1:24" x14ac:dyDescent="0.25">
      <c r="A231" s="17">
        <v>231</v>
      </c>
      <c r="B231" s="1"/>
      <c r="C231" s="1"/>
      <c r="D231" s="10"/>
      <c r="E231" s="1"/>
      <c r="F231" s="18"/>
      <c r="G231" s="10"/>
      <c r="H231" s="1"/>
      <c r="I231" s="18"/>
      <c r="J231" s="10"/>
      <c r="K231" s="12"/>
      <c r="L231" s="18"/>
      <c r="M231" s="10"/>
      <c r="N231" s="1"/>
      <c r="O231" s="24"/>
      <c r="P231" s="1"/>
      <c r="Q231" s="1"/>
      <c r="R231" s="1"/>
      <c r="S231" s="1"/>
      <c r="T231" s="1"/>
      <c r="U231" s="1"/>
      <c r="V231" s="1"/>
      <c r="W231" s="1"/>
      <c r="X231" s="1"/>
    </row>
    <row r="232" spans="1:24" s="4" customFormat="1" x14ac:dyDescent="0.25">
      <c r="A232" s="22">
        <v>232</v>
      </c>
      <c r="B232" s="3"/>
      <c r="C232" s="3"/>
      <c r="D232" s="10"/>
      <c r="E232" s="3" t="s">
        <v>4</v>
      </c>
      <c r="F232" s="23"/>
      <c r="G232" s="10"/>
      <c r="H232" s="3" t="s">
        <v>27</v>
      </c>
      <c r="I232" s="23"/>
      <c r="J232" s="10"/>
      <c r="K232" s="5" t="s">
        <v>34</v>
      </c>
      <c r="L232" s="23"/>
      <c r="M232" s="10"/>
      <c r="N232" s="72">
        <v>0.2</v>
      </c>
      <c r="O232" s="24"/>
      <c r="P232" s="3"/>
      <c r="Q232" s="3"/>
      <c r="R232" s="3"/>
      <c r="S232" s="3"/>
      <c r="T232" s="3"/>
      <c r="U232" s="3"/>
      <c r="V232" s="3"/>
      <c r="W232" s="3"/>
      <c r="X232" s="3"/>
    </row>
    <row r="233" spans="1:24" s="4" customFormat="1" x14ac:dyDescent="0.25">
      <c r="A233" s="22">
        <v>233</v>
      </c>
      <c r="B233" s="3"/>
      <c r="C233" s="3"/>
      <c r="D233" s="10"/>
      <c r="E233" s="3" t="s">
        <v>178</v>
      </c>
      <c r="F233" s="23"/>
      <c r="G233" s="10"/>
      <c r="H233" s="3" t="s">
        <v>27</v>
      </c>
      <c r="I233" s="23"/>
      <c r="J233" s="10"/>
      <c r="K233" s="5" t="s">
        <v>158</v>
      </c>
      <c r="L233" s="23"/>
      <c r="M233" s="10"/>
      <c r="N233" s="73">
        <v>1</v>
      </c>
      <c r="O233" s="24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5">
      <c r="A234" s="17">
        <v>234</v>
      </c>
      <c r="B234" s="1"/>
      <c r="C234" s="1"/>
      <c r="D234" s="10"/>
      <c r="E234" s="1"/>
      <c r="F234" s="18"/>
      <c r="G234" s="10"/>
      <c r="H234" s="1"/>
      <c r="I234" s="18"/>
      <c r="J234" s="10"/>
      <c r="K234" s="12"/>
      <c r="L234" s="18"/>
      <c r="M234" s="10"/>
      <c r="N234" s="1"/>
      <c r="O234" s="24"/>
      <c r="P234" s="1"/>
      <c r="Q234" s="1"/>
      <c r="R234" s="1"/>
      <c r="S234" s="1"/>
      <c r="T234" s="1"/>
      <c r="U234" s="1"/>
      <c r="V234" s="1"/>
      <c r="W234" s="1"/>
      <c r="X234" s="1"/>
    </row>
    <row r="235" spans="1:24" s="4" customFormat="1" x14ac:dyDescent="0.25">
      <c r="A235" s="22">
        <v>235</v>
      </c>
      <c r="B235" s="3"/>
      <c r="C235" s="3"/>
      <c r="D235" s="10"/>
      <c r="E235" s="3" t="s">
        <v>183</v>
      </c>
      <c r="F235" s="23"/>
      <c r="G235" s="10"/>
      <c r="H235" s="3" t="s">
        <v>27</v>
      </c>
      <c r="I235" s="23"/>
      <c r="J235" s="10"/>
      <c r="K235" s="5" t="s">
        <v>32</v>
      </c>
      <c r="L235" s="23"/>
      <c r="M235" s="10"/>
      <c r="N235" s="73">
        <v>5000000</v>
      </c>
      <c r="O235" s="24"/>
      <c r="P235" s="3"/>
      <c r="Q235" s="3"/>
      <c r="R235" s="3"/>
      <c r="S235" s="3"/>
      <c r="T235" s="3"/>
      <c r="U235" s="3"/>
      <c r="V235" s="3"/>
      <c r="W235" s="3"/>
      <c r="X235" s="3"/>
    </row>
    <row r="236" spans="1:24" s="4" customFormat="1" x14ac:dyDescent="0.25">
      <c r="A236" s="22">
        <v>236</v>
      </c>
      <c r="B236" s="3"/>
      <c r="C236" s="3"/>
      <c r="D236" s="10"/>
      <c r="E236" s="3" t="s">
        <v>184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73">
        <v>0</v>
      </c>
      <c r="O236" s="24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5">
      <c r="A237" s="17">
        <v>237</v>
      </c>
      <c r="B237" s="1"/>
      <c r="C237" s="1"/>
      <c r="D237" s="10"/>
      <c r="E237" s="1"/>
      <c r="F237" s="18"/>
      <c r="G237" s="10"/>
      <c r="H237" s="1"/>
      <c r="I237" s="18"/>
      <c r="J237" s="10"/>
      <c r="K237" s="12"/>
      <c r="L237" s="18"/>
      <c r="M237" s="10"/>
      <c r="N237" s="1"/>
      <c r="O237" s="24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7">
        <v>238</v>
      </c>
      <c r="B238" s="1"/>
      <c r="C238" s="1"/>
      <c r="D238" s="10"/>
      <c r="E238" s="3" t="s">
        <v>192</v>
      </c>
      <c r="F238" s="23"/>
      <c r="G238" s="10"/>
      <c r="H238" s="3" t="s">
        <v>27</v>
      </c>
      <c r="I238" s="23"/>
      <c r="J238" s="10"/>
      <c r="K238" s="5" t="s">
        <v>193</v>
      </c>
      <c r="L238" s="23"/>
      <c r="M238" s="10"/>
      <c r="N238" s="73">
        <v>3</v>
      </c>
      <c r="O238" s="24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7">
        <v>239</v>
      </c>
      <c r="B239" s="1"/>
      <c r="C239" s="1"/>
      <c r="D239" s="10"/>
      <c r="E239" s="1"/>
      <c r="F239" s="18"/>
      <c r="G239" s="10"/>
      <c r="H239" s="1"/>
      <c r="I239" s="18"/>
      <c r="J239" s="10"/>
      <c r="K239" s="12"/>
      <c r="L239" s="18"/>
      <c r="M239" s="10"/>
      <c r="N239" s="1"/>
      <c r="O239" s="24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7">
        <v>242</v>
      </c>
      <c r="B242" s="1"/>
      <c r="C242" s="1"/>
      <c r="D242" s="10"/>
      <c r="E242" s="1"/>
      <c r="F242" s="18"/>
      <c r="G242" s="10"/>
      <c r="H242" s="1"/>
      <c r="I242" s="18"/>
      <c r="J242" s="10"/>
      <c r="K242" s="12"/>
      <c r="L242" s="18"/>
      <c r="M242" s="10"/>
      <c r="N242" s="1"/>
      <c r="O242" s="24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7">
        <v>244</v>
      </c>
      <c r="B244" s="1"/>
      <c r="C244" s="1"/>
      <c r="D244" s="10"/>
      <c r="E244" s="1"/>
      <c r="F244" s="18"/>
      <c r="G244" s="10"/>
      <c r="H244" s="1"/>
      <c r="I244" s="18"/>
      <c r="J244" s="10"/>
      <c r="K244" s="12"/>
      <c r="L244" s="18"/>
      <c r="M244" s="10"/>
      <c r="N244" s="1"/>
      <c r="O244" s="24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7">
        <v>245</v>
      </c>
      <c r="B245" s="1"/>
      <c r="C245" s="1"/>
      <c r="D245" s="10"/>
      <c r="E245" s="1"/>
      <c r="F245" s="18"/>
      <c r="G245" s="10"/>
      <c r="H245" s="1"/>
      <c r="I245" s="18"/>
      <c r="J245" s="10"/>
      <c r="K245" s="12"/>
      <c r="L245" s="18"/>
      <c r="M245" s="10"/>
      <c r="N245" s="1"/>
      <c r="O245" s="24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7">
        <v>246</v>
      </c>
      <c r="B246" s="1"/>
      <c r="C246" s="1"/>
      <c r="D246" s="10"/>
      <c r="E246" s="1"/>
      <c r="F246" s="18"/>
      <c r="G246" s="10"/>
      <c r="H246" s="1"/>
      <c r="I246" s="18"/>
      <c r="J246" s="10"/>
      <c r="K246" s="12"/>
      <c r="L246" s="18"/>
      <c r="M246" s="10"/>
      <c r="N246" s="1"/>
      <c r="O246" s="24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7">
        <v>247</v>
      </c>
      <c r="B247" s="1"/>
      <c r="C247" s="1"/>
      <c r="D247" s="10"/>
      <c r="E247" s="1"/>
      <c r="F247" s="18"/>
      <c r="G247" s="10"/>
      <c r="H247" s="1"/>
      <c r="I247" s="18"/>
      <c r="J247" s="10"/>
      <c r="K247" s="12"/>
      <c r="L247" s="18"/>
      <c r="M247" s="10"/>
      <c r="N247" s="1"/>
      <c r="O247" s="24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7">
        <v>248</v>
      </c>
      <c r="B248" s="1"/>
      <c r="C248" s="1"/>
      <c r="D248" s="10"/>
      <c r="E248" s="1"/>
      <c r="F248" s="18"/>
      <c r="G248" s="10"/>
      <c r="H248" s="1"/>
      <c r="I248" s="18"/>
      <c r="J248" s="10"/>
      <c r="K248" s="12"/>
      <c r="L248" s="18"/>
      <c r="M248" s="10"/>
      <c r="N248" s="1"/>
      <c r="O248" s="24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7">
        <v>249</v>
      </c>
      <c r="B249" s="1"/>
      <c r="C249" s="1"/>
      <c r="D249" s="10"/>
      <c r="E249" s="1"/>
      <c r="F249" s="18"/>
      <c r="G249" s="10"/>
      <c r="H249" s="1"/>
      <c r="I249" s="18"/>
      <c r="J249" s="10"/>
      <c r="K249" s="12"/>
      <c r="L249" s="18"/>
      <c r="M249" s="10"/>
      <c r="N249" s="1"/>
      <c r="O249" s="24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7">
        <v>252</v>
      </c>
      <c r="B252" s="1"/>
      <c r="C252" s="1"/>
      <c r="D252" s="10"/>
      <c r="E252" s="1"/>
      <c r="F252" s="18"/>
      <c r="G252" s="10"/>
      <c r="H252" s="1"/>
      <c r="I252" s="18"/>
      <c r="J252" s="10"/>
      <c r="K252" s="12"/>
      <c r="L252" s="18"/>
      <c r="M252" s="10"/>
      <c r="N252" s="1"/>
      <c r="O252" s="24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7">
        <v>253</v>
      </c>
      <c r="B253" s="1"/>
      <c r="C253" s="1"/>
      <c r="D253" s="10"/>
      <c r="E253" s="1"/>
      <c r="F253" s="18"/>
      <c r="G253" s="10"/>
      <c r="H253" s="1"/>
      <c r="I253" s="18"/>
      <c r="J253" s="10"/>
      <c r="K253" s="12"/>
      <c r="L253" s="18"/>
      <c r="M253" s="10"/>
      <c r="N253" s="1"/>
      <c r="O253" s="24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7">
        <v>257</v>
      </c>
      <c r="B257" s="1"/>
      <c r="C257" s="1"/>
      <c r="D257" s="10"/>
      <c r="E257" s="1"/>
      <c r="F257" s="18"/>
      <c r="G257" s="10"/>
      <c r="H257" s="1"/>
      <c r="I257" s="18"/>
      <c r="J257" s="10"/>
      <c r="K257" s="12"/>
      <c r="L257" s="18"/>
      <c r="M257" s="10"/>
      <c r="N257" s="1"/>
      <c r="O257" s="24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7">
        <v>258</v>
      </c>
      <c r="B258" s="1"/>
      <c r="C258" s="1"/>
      <c r="D258" s="10"/>
      <c r="E258" s="1"/>
      <c r="F258" s="18"/>
      <c r="G258" s="10"/>
      <c r="H258" s="1"/>
      <c r="I258" s="18"/>
      <c r="J258" s="10"/>
      <c r="K258" s="12"/>
      <c r="L258" s="18"/>
      <c r="M258" s="10"/>
      <c r="N258" s="1"/>
      <c r="O258" s="24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7">
        <v>259</v>
      </c>
      <c r="B259" s="1"/>
      <c r="C259" s="1"/>
      <c r="D259" s="10"/>
      <c r="E259" s="1"/>
      <c r="F259" s="18"/>
      <c r="G259" s="10"/>
      <c r="H259" s="1"/>
      <c r="I259" s="18"/>
      <c r="J259" s="10"/>
      <c r="K259" s="12"/>
      <c r="L259" s="18"/>
      <c r="M259" s="10"/>
      <c r="N259" s="1"/>
      <c r="O259" s="24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7">
        <v>260</v>
      </c>
      <c r="B260" s="1"/>
      <c r="C260" s="1"/>
      <c r="D260" s="10"/>
      <c r="E260" s="1"/>
      <c r="F260" s="18"/>
      <c r="G260" s="10"/>
      <c r="H260" s="1"/>
      <c r="I260" s="18"/>
      <c r="J260" s="10"/>
      <c r="K260" s="12"/>
      <c r="L260" s="18"/>
      <c r="M260" s="10"/>
      <c r="N260" s="1"/>
      <c r="O260" s="24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7">
        <v>261</v>
      </c>
      <c r="B261" s="1"/>
      <c r="C261" s="1"/>
      <c r="D261" s="10"/>
      <c r="E261" s="1"/>
      <c r="F261" s="18"/>
      <c r="G261" s="10"/>
      <c r="H261" s="1"/>
      <c r="I261" s="18"/>
      <c r="J261" s="10"/>
      <c r="K261" s="12"/>
      <c r="L261" s="18"/>
      <c r="M261" s="10"/>
      <c r="N261" s="1"/>
      <c r="O261" s="24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7">
        <v>262</v>
      </c>
      <c r="B262" s="1"/>
      <c r="C262" s="1"/>
      <c r="D262" s="10"/>
      <c r="E262" s="1"/>
      <c r="F262" s="18"/>
      <c r="G262" s="10"/>
      <c r="H262" s="1"/>
      <c r="I262" s="18"/>
      <c r="J262" s="10"/>
      <c r="K262" s="12"/>
      <c r="L262" s="18"/>
      <c r="M262" s="10"/>
      <c r="N262" s="1"/>
      <c r="O262" s="24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7">
        <v>263</v>
      </c>
      <c r="B263" s="1"/>
      <c r="C263" s="1"/>
      <c r="D263" s="10"/>
      <c r="E263" s="1"/>
      <c r="F263" s="18"/>
      <c r="G263" s="10"/>
      <c r="H263" s="1"/>
      <c r="I263" s="18"/>
      <c r="J263" s="10"/>
      <c r="K263" s="12"/>
      <c r="L263" s="18"/>
      <c r="M263" s="10"/>
      <c r="N263" s="1"/>
      <c r="O263" s="24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7">
        <v>264</v>
      </c>
      <c r="B264" s="1"/>
      <c r="C264" s="1"/>
      <c r="D264" s="10"/>
      <c r="E264" s="1"/>
      <c r="F264" s="18"/>
      <c r="G264" s="10"/>
      <c r="H264" s="1"/>
      <c r="I264" s="18"/>
      <c r="J264" s="10"/>
      <c r="K264" s="12"/>
      <c r="L264" s="18"/>
      <c r="M264" s="10"/>
      <c r="N264" s="1"/>
      <c r="O264" s="24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1"/>
      <c r="S265" s="1"/>
      <c r="T265" s="1"/>
      <c r="U265" s="1"/>
      <c r="V265" s="1"/>
      <c r="W265" s="1"/>
      <c r="X265" s="1"/>
    </row>
  </sheetData>
  <conditionalFormatting sqref="A1:E9 A22:E22 G22:H22 G1:H9 J12:K22 J1:K9 P1:XFD22 A10:C11 G12:G21 A12:D21 M166:N166 J166:K166 G166:H166 A166:E166 M1:N22 A181:E181 G181:H181 M181:N181 J169:K173 G169:G172 A169:D172 M168:N172 J176:K181 G176:G179 A176:D179 P166:XFD181 M175:N179 P186:XFD186 J186:K186 M186:N186 G186:H186 A186:E186 A190:E190 G190:H190 M190:N190 J190:K190 P190:XFD190 P194:XFD194 J194:K194 M194:N194 G194:H194 A194:E194 A202:E202 G202:H202 M202:N202 J202:K202 P202:XFD202 P205:XFD205 A205:E205 J205:K205 M205:N205 G205:H205 G208:H208 M208:N208 J208:K208 A208:E208 P207:XFD208 A207:D207 P210:XFD210 A210:E210 J210:K210 M210:N210 G210:H210 G213:H213 M213:N213 J213:K213 A213:E213 P213:XFD213 P215:XFD215 A215:E215 J215:K215 M215:N215 G215:H215 G217:H217 M217:N217 J217:K217 A217:E217 P217:XFD217 G221:H221 M221:N221 J221:K221 A221:E221 P221:XFD221 P224:XFD224 A224:E224 J224:K224 M224:N224 G224:H224 G227:H227 M227:N227 J227:K227 A227:E227 P226:XFD227 A226:D226 P229:XFD229 A229:D229 G231:H231 M231:N231 J231:K231 A231:E231 P231:XFD231 P234:XFD234 A234:E234 J234:K234 M234:N234 G234:H234 G237:H237 M237:N237 J237:K237 A237:E237 P237:XFD237 P239:XFD1048576 A239:E1048576 J239:K1048576 M239:N1048576 G239:H1048576">
    <cfRule type="cellIs" dxfId="14472" priority="201" operator="equal">
      <formula>0</formula>
    </cfRule>
  </conditionalFormatting>
  <conditionalFormatting sqref="N11:N21 N168:N172 N175:N179">
    <cfRule type="containsBlanks" dxfId="14471" priority="200">
      <formula>LEN(TRIM(N11))=0</formula>
    </cfRule>
  </conditionalFormatting>
  <conditionalFormatting sqref="A35:E35 G35:H35 J25:K35 A23:C24 G25:G34 A25:D34 M23 N24:N35 P23:XFD35">
    <cfRule type="cellIs" dxfId="14470" priority="199" operator="equal">
      <formula>0</formula>
    </cfRule>
  </conditionalFormatting>
  <conditionalFormatting sqref="N24:N34">
    <cfRule type="containsBlanks" dxfId="14469" priority="198">
      <formula>LEN(TRIM(N24))=0</formula>
    </cfRule>
  </conditionalFormatting>
  <conditionalFormatting sqref="M24:M35">
    <cfRule type="cellIs" dxfId="14468" priority="197" operator="equal">
      <formula>0</formula>
    </cfRule>
  </conditionalFormatting>
  <conditionalFormatting sqref="P24:P34">
    <cfRule type="notContainsBlanks" dxfId="14467" priority="196">
      <formula>LEN(TRIM(P24))&gt;0</formula>
    </cfRule>
  </conditionalFormatting>
  <conditionalFormatting sqref="A48:E48 G48:H48 J38:K48 A36:C37 G38:G47 A38:D47 M36:N36 P36:XFD48">
    <cfRule type="cellIs" dxfId="14466" priority="195" operator="equal">
      <formula>0</formula>
    </cfRule>
  </conditionalFormatting>
  <conditionalFormatting sqref="N76:N86">
    <cfRule type="containsBlanks" dxfId="14465" priority="182">
      <formula>LEN(TRIM(N76))=0</formula>
    </cfRule>
  </conditionalFormatting>
  <conditionalFormatting sqref="M48">
    <cfRule type="cellIs" dxfId="14464" priority="194" operator="equal">
      <formula>0</formula>
    </cfRule>
  </conditionalFormatting>
  <conditionalFormatting sqref="N37:N48">
    <cfRule type="containsBlanks" dxfId="14463" priority="192">
      <formula>LEN(TRIM(N37))=0</formula>
    </cfRule>
  </conditionalFormatting>
  <conditionalFormatting sqref="M37:N37 M38:M47 N38:N48">
    <cfRule type="cellIs" dxfId="14462" priority="193" operator="equal">
      <formula>0</formula>
    </cfRule>
  </conditionalFormatting>
  <conditionalFormatting sqref="N50:N60">
    <cfRule type="containsBlanks" dxfId="14461" priority="188">
      <formula>LEN(TRIM(N50))=0</formula>
    </cfRule>
  </conditionalFormatting>
  <conditionalFormatting sqref="A61:E61 G61:H61 J51:K61 A49:C50 G51:G60 A51:D60 M49:N49 N61 P49:XFD61">
    <cfRule type="cellIs" dxfId="14460" priority="191" operator="equal">
      <formula>0</formula>
    </cfRule>
  </conditionalFormatting>
  <conditionalFormatting sqref="M61">
    <cfRule type="cellIs" dxfId="14459" priority="190" operator="equal">
      <formula>0</formula>
    </cfRule>
  </conditionalFormatting>
  <conditionalFormatting sqref="N63:N73">
    <cfRule type="containsBlanks" dxfId="14458" priority="184">
      <formula>LEN(TRIM(N63))=0</formula>
    </cfRule>
  </conditionalFormatting>
  <conditionalFormatting sqref="M50:N60">
    <cfRule type="cellIs" dxfId="14457" priority="189" operator="equal">
      <formula>0</formula>
    </cfRule>
  </conditionalFormatting>
  <conditionalFormatting sqref="A74:E74 G74:H74 J64:K74 A62:C63 G64:G73 A64:D73 M62:N62 N74 P62:XFD62 P74:XFD74 Q63:XFD73">
    <cfRule type="cellIs" dxfId="14456" priority="187" operator="equal">
      <formula>0</formula>
    </cfRule>
  </conditionalFormatting>
  <conditionalFormatting sqref="M74">
    <cfRule type="cellIs" dxfId="14455" priority="186" operator="equal">
      <formula>0</formula>
    </cfRule>
  </conditionalFormatting>
  <conditionalFormatting sqref="M63:N73">
    <cfRule type="cellIs" dxfId="14454" priority="185" operator="equal">
      <formula>0</formula>
    </cfRule>
  </conditionalFormatting>
  <conditionalFormatting sqref="A87:E87 G87:H87 J77:K87 A75:C76 G77:G86 A77:D86 M75 N76:N87 P75:XFD87">
    <cfRule type="cellIs" dxfId="14453" priority="183" operator="equal">
      <formula>0</formula>
    </cfRule>
  </conditionalFormatting>
  <conditionalFormatting sqref="M76:M87">
    <cfRule type="cellIs" dxfId="14452" priority="181" operator="equal">
      <formula>0</formula>
    </cfRule>
  </conditionalFormatting>
  <conditionalFormatting sqref="P76:P86">
    <cfRule type="notContainsBlanks" dxfId="14451" priority="180">
      <formula>LEN(TRIM(P76))&gt;0</formula>
    </cfRule>
  </conditionalFormatting>
  <conditionalFormatting sqref="P63:P73">
    <cfRule type="notContainsBlanks" dxfId="14450" priority="178">
      <formula>LEN(TRIM(P63))&gt;0</formula>
    </cfRule>
  </conditionalFormatting>
  <conditionalFormatting sqref="P63:P73">
    <cfRule type="cellIs" dxfId="14449" priority="179" operator="equal">
      <formula>0</formula>
    </cfRule>
  </conditionalFormatting>
  <conditionalFormatting sqref="N23">
    <cfRule type="cellIs" dxfId="14448" priority="177" operator="equal">
      <formula>0</formula>
    </cfRule>
  </conditionalFormatting>
  <conditionalFormatting sqref="A100:E100 G100:H100 J90:K100 P88:XFD100 A88:C89 G90:G99 A90:D99 M88:N100">
    <cfRule type="cellIs" dxfId="14447" priority="176" operator="equal">
      <formula>0</formula>
    </cfRule>
  </conditionalFormatting>
  <conditionalFormatting sqref="N89:N99">
    <cfRule type="containsBlanks" dxfId="14446" priority="175">
      <formula>LEN(TRIM(N89))=0</formula>
    </cfRule>
  </conditionalFormatting>
  <conditionalFormatting sqref="A113:E113 G113:H113 J103:K113 A101:C102 G103:G112 A103:D112 M101 N102:N113 P101:XFD113">
    <cfRule type="cellIs" dxfId="14445" priority="174" operator="equal">
      <formula>0</formula>
    </cfRule>
  </conditionalFormatting>
  <conditionalFormatting sqref="N102:N112">
    <cfRule type="containsBlanks" dxfId="14444" priority="173">
      <formula>LEN(TRIM(N102))=0</formula>
    </cfRule>
  </conditionalFormatting>
  <conditionalFormatting sqref="M102:M113">
    <cfRule type="cellIs" dxfId="14443" priority="172" operator="equal">
      <formula>0</formula>
    </cfRule>
  </conditionalFormatting>
  <conditionalFormatting sqref="P102:P112">
    <cfRule type="notContainsBlanks" dxfId="14442" priority="171">
      <formula>LEN(TRIM(P102))&gt;0</formula>
    </cfRule>
  </conditionalFormatting>
  <conditionalFormatting sqref="A126:E126 G126:H126 J116:K126 A114:C115 G116:G125 A116:D125 M114:N114 N126 P114:XFD126">
    <cfRule type="cellIs" dxfId="14441" priority="170" operator="equal">
      <formula>0</formula>
    </cfRule>
  </conditionalFormatting>
  <conditionalFormatting sqref="N154:N164">
    <cfRule type="containsBlanks" dxfId="14440" priority="157">
      <formula>LEN(TRIM(N154))=0</formula>
    </cfRule>
  </conditionalFormatting>
  <conditionalFormatting sqref="M126">
    <cfRule type="cellIs" dxfId="14439" priority="169" operator="equal">
      <formula>0</formula>
    </cfRule>
  </conditionalFormatting>
  <conditionalFormatting sqref="N115:N125">
    <cfRule type="containsBlanks" dxfId="14438" priority="167">
      <formula>LEN(TRIM(N115))=0</formula>
    </cfRule>
  </conditionalFormatting>
  <conditionalFormatting sqref="M115:N125">
    <cfRule type="cellIs" dxfId="14437" priority="168" operator="equal">
      <formula>0</formula>
    </cfRule>
  </conditionalFormatting>
  <conditionalFormatting sqref="N128:N138">
    <cfRule type="containsBlanks" dxfId="14436" priority="163">
      <formula>LEN(TRIM(N128))=0</formula>
    </cfRule>
  </conditionalFormatting>
  <conditionalFormatting sqref="A139:E139 G139:H139 J129:K139 A127:C128 G129:G138 A129:D138 M127:N127 N139 P127:XFD139">
    <cfRule type="cellIs" dxfId="14435" priority="166" operator="equal">
      <formula>0</formula>
    </cfRule>
  </conditionalFormatting>
  <conditionalFormatting sqref="M139">
    <cfRule type="cellIs" dxfId="14434" priority="165" operator="equal">
      <formula>0</formula>
    </cfRule>
  </conditionalFormatting>
  <conditionalFormatting sqref="N141:N151">
    <cfRule type="containsBlanks" dxfId="14433" priority="159">
      <formula>LEN(TRIM(N141))=0</formula>
    </cfRule>
  </conditionalFormatting>
  <conditionalFormatting sqref="M128:N138">
    <cfRule type="cellIs" dxfId="14432" priority="164" operator="equal">
      <formula>0</formula>
    </cfRule>
  </conditionalFormatting>
  <conditionalFormatting sqref="A152:E152 G152:H152 J142:K152 A140:C141 G142:G151 A142:D151 M140:N140 N152 P140:XFD140 P152:XFD152 Q141:XFD151">
    <cfRule type="cellIs" dxfId="14431" priority="162" operator="equal">
      <formula>0</formula>
    </cfRule>
  </conditionalFormatting>
  <conditionalFormatting sqref="M152">
    <cfRule type="cellIs" dxfId="14430" priority="161" operator="equal">
      <formula>0</formula>
    </cfRule>
  </conditionalFormatting>
  <conditionalFormatting sqref="M141:N151">
    <cfRule type="cellIs" dxfId="14429" priority="160" operator="equal">
      <formula>0</formula>
    </cfRule>
  </conditionalFormatting>
  <conditionalFormatting sqref="A165:E165 G165:H165 J155:K165 A153:C154 G155:G164 A155:D164 M153 N154:N165 P153:XFD165">
    <cfRule type="cellIs" dxfId="14428" priority="158" operator="equal">
      <formula>0</formula>
    </cfRule>
  </conditionalFormatting>
  <conditionalFormatting sqref="M154:M165">
    <cfRule type="cellIs" dxfId="14427" priority="156" operator="equal">
      <formula>0</formula>
    </cfRule>
  </conditionalFormatting>
  <conditionalFormatting sqref="P154:P164">
    <cfRule type="notContainsBlanks" dxfId="14426" priority="155">
      <formula>LEN(TRIM(P154))&gt;0</formula>
    </cfRule>
  </conditionalFormatting>
  <conditionalFormatting sqref="P141:P151">
    <cfRule type="notContainsBlanks" dxfId="14425" priority="153">
      <formula>LEN(TRIM(P141))&gt;0</formula>
    </cfRule>
  </conditionalFormatting>
  <conditionalFormatting sqref="P141:P151">
    <cfRule type="cellIs" dxfId="14424" priority="154" operator="equal">
      <formula>0</formula>
    </cfRule>
  </conditionalFormatting>
  <conditionalFormatting sqref="N101">
    <cfRule type="cellIs" dxfId="14423" priority="152" operator="equal">
      <formula>0</formula>
    </cfRule>
  </conditionalFormatting>
  <conditionalFormatting sqref="N75">
    <cfRule type="cellIs" dxfId="14422" priority="150" operator="equal">
      <formula>0</formula>
    </cfRule>
  </conditionalFormatting>
  <conditionalFormatting sqref="N153">
    <cfRule type="cellIs" dxfId="14421" priority="151" operator="equal">
      <formula>0</formula>
    </cfRule>
  </conditionalFormatting>
  <conditionalFormatting sqref="A173:E173 G173:H173 A167:C168 M167:N167 N173">
    <cfRule type="cellIs" dxfId="14420" priority="149" operator="equal">
      <formula>0</formula>
    </cfRule>
  </conditionalFormatting>
  <conditionalFormatting sqref="M173">
    <cfRule type="cellIs" dxfId="14419" priority="148" operator="equal">
      <formula>0</formula>
    </cfRule>
  </conditionalFormatting>
  <conditionalFormatting sqref="A180:E180 G180:H180 A174:C175 M174:N174 N180">
    <cfRule type="cellIs" dxfId="14418" priority="147" operator="equal">
      <formula>0</formula>
    </cfRule>
  </conditionalFormatting>
  <conditionalFormatting sqref="M180">
    <cfRule type="cellIs" dxfId="14417" priority="146" operator="equal">
      <formula>0</formula>
    </cfRule>
  </conditionalFormatting>
  <conditionalFormatting sqref="P185:XFD185">
    <cfRule type="cellIs" dxfId="14416" priority="145" operator="equal">
      <formula>0</formula>
    </cfRule>
  </conditionalFormatting>
  <conditionalFormatting sqref="A185:C185">
    <cfRule type="cellIs" dxfId="14415" priority="144" operator="equal">
      <formula>0</formula>
    </cfRule>
  </conditionalFormatting>
  <conditionalFormatting sqref="N185">
    <cfRule type="containsBlanks" dxfId="14414" priority="142">
      <formula>LEN(TRIM(N185))=0</formula>
    </cfRule>
  </conditionalFormatting>
  <conditionalFormatting sqref="M185:N185">
    <cfRule type="cellIs" dxfId="14413" priority="143" operator="equal">
      <formula>0</formula>
    </cfRule>
  </conditionalFormatting>
  <conditionalFormatting sqref="P184:XFD184 J184:K184 M184:N184 G184:H184 A184:E184">
    <cfRule type="cellIs" dxfId="14412" priority="141" operator="equal">
      <formula>0</formula>
    </cfRule>
  </conditionalFormatting>
  <conditionalFormatting sqref="P182:XFD182">
    <cfRule type="cellIs" dxfId="14411" priority="140" operator="equal">
      <formula>0</formula>
    </cfRule>
  </conditionalFormatting>
  <conditionalFormatting sqref="A182:C182">
    <cfRule type="cellIs" dxfId="14410" priority="139" operator="equal">
      <formula>0</formula>
    </cfRule>
  </conditionalFormatting>
  <conditionalFormatting sqref="N182">
    <cfRule type="containsBlanks" dxfId="14409" priority="137">
      <formula>LEN(TRIM(N182))=0</formula>
    </cfRule>
  </conditionalFormatting>
  <conditionalFormatting sqref="M182:N182">
    <cfRule type="cellIs" dxfId="14408" priority="138" operator="equal">
      <formula>0</formula>
    </cfRule>
  </conditionalFormatting>
  <conditionalFormatting sqref="P183:XFD183">
    <cfRule type="cellIs" dxfId="14407" priority="136" operator="equal">
      <formula>0</formula>
    </cfRule>
  </conditionalFormatting>
  <conditionalFormatting sqref="A183:C183">
    <cfRule type="cellIs" dxfId="14406" priority="135" operator="equal">
      <formula>0</formula>
    </cfRule>
  </conditionalFormatting>
  <conditionalFormatting sqref="N183">
    <cfRule type="containsBlanks" dxfId="14405" priority="133">
      <formula>LEN(TRIM(N183))=0</formula>
    </cfRule>
  </conditionalFormatting>
  <conditionalFormatting sqref="M183:N183">
    <cfRule type="cellIs" dxfId="14404" priority="134" operator="equal">
      <formula>0</formula>
    </cfRule>
  </conditionalFormatting>
  <conditionalFormatting sqref="N196">
    <cfRule type="containsBlanks" dxfId="14403" priority="101">
      <formula>LEN(TRIM(N196))=0</formula>
    </cfRule>
  </conditionalFormatting>
  <conditionalFormatting sqref="P187:XFD187">
    <cfRule type="cellIs" dxfId="14402" priority="132" operator="equal">
      <formula>0</formula>
    </cfRule>
  </conditionalFormatting>
  <conditionalFormatting sqref="A187:C187">
    <cfRule type="cellIs" dxfId="14401" priority="131" operator="equal">
      <formula>0</formula>
    </cfRule>
  </conditionalFormatting>
  <conditionalFormatting sqref="N187">
    <cfRule type="containsBlanks" dxfId="14400" priority="129">
      <formula>LEN(TRIM(N187))=0</formula>
    </cfRule>
  </conditionalFormatting>
  <conditionalFormatting sqref="M187:N187">
    <cfRule type="cellIs" dxfId="14399" priority="130" operator="equal">
      <formula>0</formula>
    </cfRule>
  </conditionalFormatting>
  <conditionalFormatting sqref="N209">
    <cfRule type="containsBlanks" dxfId="14398" priority="74">
      <formula>LEN(TRIM(N209))=0</formula>
    </cfRule>
  </conditionalFormatting>
  <conditionalFormatting sqref="P188:XFD188">
    <cfRule type="cellIs" dxfId="14397" priority="128" operator="equal">
      <formula>0</formula>
    </cfRule>
  </conditionalFormatting>
  <conditionalFormatting sqref="A188:C188">
    <cfRule type="cellIs" dxfId="14396" priority="127" operator="equal">
      <formula>0</formula>
    </cfRule>
  </conditionalFormatting>
  <conditionalFormatting sqref="N188">
    <cfRule type="containsBlanks" dxfId="14395" priority="125">
      <formula>LEN(TRIM(N188))=0</formula>
    </cfRule>
  </conditionalFormatting>
  <conditionalFormatting sqref="M188:N188">
    <cfRule type="cellIs" dxfId="14394" priority="126" operator="equal">
      <formula>0</formula>
    </cfRule>
  </conditionalFormatting>
  <conditionalFormatting sqref="N214">
    <cfRule type="containsBlanks" dxfId="14393" priority="62">
      <formula>LEN(TRIM(N214))=0</formula>
    </cfRule>
  </conditionalFormatting>
  <conditionalFormatting sqref="P189:XFD189">
    <cfRule type="cellIs" dxfId="14392" priority="124" operator="equal">
      <formula>0</formula>
    </cfRule>
  </conditionalFormatting>
  <conditionalFormatting sqref="A189:C189">
    <cfRule type="cellIs" dxfId="14391" priority="123" operator="equal">
      <formula>0</formula>
    </cfRule>
  </conditionalFormatting>
  <conditionalFormatting sqref="N189">
    <cfRule type="containsBlanks" dxfId="14390" priority="121">
      <formula>LEN(TRIM(N189))=0</formula>
    </cfRule>
  </conditionalFormatting>
  <conditionalFormatting sqref="M189:N189">
    <cfRule type="cellIs" dxfId="14389" priority="122" operator="equal">
      <formula>0</formula>
    </cfRule>
  </conditionalFormatting>
  <conditionalFormatting sqref="P191:XFD191">
    <cfRule type="cellIs" dxfId="14388" priority="120" operator="equal">
      <formula>0</formula>
    </cfRule>
  </conditionalFormatting>
  <conditionalFormatting sqref="A191:C191">
    <cfRule type="cellIs" dxfId="14387" priority="119" operator="equal">
      <formula>0</formula>
    </cfRule>
  </conditionalFormatting>
  <conditionalFormatting sqref="N191">
    <cfRule type="containsBlanks" dxfId="14386" priority="117">
      <formula>LEN(TRIM(N191))=0</formula>
    </cfRule>
  </conditionalFormatting>
  <conditionalFormatting sqref="M191:N191">
    <cfRule type="cellIs" dxfId="14385" priority="118" operator="equal">
      <formula>0</formula>
    </cfRule>
  </conditionalFormatting>
  <conditionalFormatting sqref="P192:XFD192">
    <cfRule type="cellIs" dxfId="14384" priority="116" operator="equal">
      <formula>0</formula>
    </cfRule>
  </conditionalFormatting>
  <conditionalFormatting sqref="A192:C192">
    <cfRule type="cellIs" dxfId="14383" priority="115" operator="equal">
      <formula>0</formula>
    </cfRule>
  </conditionalFormatting>
  <conditionalFormatting sqref="N192">
    <cfRule type="containsBlanks" dxfId="14382" priority="113">
      <formula>LEN(TRIM(N192))=0</formula>
    </cfRule>
  </conditionalFormatting>
  <conditionalFormatting sqref="M192:N192">
    <cfRule type="cellIs" dxfId="14381" priority="114" operator="equal">
      <formula>0</formula>
    </cfRule>
  </conditionalFormatting>
  <conditionalFormatting sqref="P193:XFD193">
    <cfRule type="cellIs" dxfId="14380" priority="112" operator="equal">
      <formula>0</formula>
    </cfRule>
  </conditionalFormatting>
  <conditionalFormatting sqref="A193:C193">
    <cfRule type="cellIs" dxfId="14379" priority="111" operator="equal">
      <formula>0</formula>
    </cfRule>
  </conditionalFormatting>
  <conditionalFormatting sqref="N193">
    <cfRule type="containsBlanks" dxfId="14378" priority="109">
      <formula>LEN(TRIM(N193))=0</formula>
    </cfRule>
  </conditionalFormatting>
  <conditionalFormatting sqref="M193:N193">
    <cfRule type="cellIs" dxfId="14377" priority="110" operator="equal">
      <formula>0</formula>
    </cfRule>
  </conditionalFormatting>
  <conditionalFormatting sqref="P195:XFD195">
    <cfRule type="cellIs" dxfId="14376" priority="108" operator="equal">
      <formula>0</formula>
    </cfRule>
  </conditionalFormatting>
  <conditionalFormatting sqref="A195:C195">
    <cfRule type="cellIs" dxfId="14375" priority="107" operator="equal">
      <formula>0</formula>
    </cfRule>
  </conditionalFormatting>
  <conditionalFormatting sqref="N195">
    <cfRule type="containsBlanks" dxfId="14374" priority="105">
      <formula>LEN(TRIM(N195))=0</formula>
    </cfRule>
  </conditionalFormatting>
  <conditionalFormatting sqref="M195:N195">
    <cfRule type="cellIs" dxfId="14373" priority="106" operator="equal">
      <formula>0</formula>
    </cfRule>
  </conditionalFormatting>
  <conditionalFormatting sqref="P196:XFD196">
    <cfRule type="cellIs" dxfId="14372" priority="104" operator="equal">
      <formula>0</formula>
    </cfRule>
  </conditionalFormatting>
  <conditionalFormatting sqref="A196:C196">
    <cfRule type="cellIs" dxfId="14371" priority="103" operator="equal">
      <formula>0</formula>
    </cfRule>
  </conditionalFormatting>
  <conditionalFormatting sqref="M196:N196">
    <cfRule type="cellIs" dxfId="14370" priority="102" operator="equal">
      <formula>0</formula>
    </cfRule>
  </conditionalFormatting>
  <conditionalFormatting sqref="A197:E197 G197:H197 M197:N197 J197:K197 P197:XFD197 P201:XFD201 J201:K201 M201:N201 G201:H201 A201:E201">
    <cfRule type="cellIs" dxfId="14369" priority="100" operator="equal">
      <formula>0</formula>
    </cfRule>
  </conditionalFormatting>
  <conditionalFormatting sqref="P198:XFD198">
    <cfRule type="cellIs" dxfId="14368" priority="99" operator="equal">
      <formula>0</formula>
    </cfRule>
  </conditionalFormatting>
  <conditionalFormatting sqref="A198:C198">
    <cfRule type="cellIs" dxfId="14367" priority="98" operator="equal">
      <formula>0</formula>
    </cfRule>
  </conditionalFormatting>
  <conditionalFormatting sqref="N198">
    <cfRule type="containsBlanks" dxfId="14366" priority="96">
      <formula>LEN(TRIM(N198))=0</formula>
    </cfRule>
  </conditionalFormatting>
  <conditionalFormatting sqref="M198:N198">
    <cfRule type="cellIs" dxfId="14365" priority="97" operator="equal">
      <formula>0</formula>
    </cfRule>
  </conditionalFormatting>
  <conditionalFormatting sqref="P199:XFD199">
    <cfRule type="cellIs" dxfId="14364" priority="95" operator="equal">
      <formula>0</formula>
    </cfRule>
  </conditionalFormatting>
  <conditionalFormatting sqref="A199:C199">
    <cfRule type="cellIs" dxfId="14363" priority="94" operator="equal">
      <formula>0</formula>
    </cfRule>
  </conditionalFormatting>
  <conditionalFormatting sqref="N199">
    <cfRule type="containsBlanks" dxfId="14362" priority="92">
      <formula>LEN(TRIM(N199))=0</formula>
    </cfRule>
  </conditionalFormatting>
  <conditionalFormatting sqref="M199:N199">
    <cfRule type="cellIs" dxfId="14361" priority="93" operator="equal">
      <formula>0</formula>
    </cfRule>
  </conditionalFormatting>
  <conditionalFormatting sqref="P200:XFD200">
    <cfRule type="cellIs" dxfId="14360" priority="91" operator="equal">
      <formula>0</formula>
    </cfRule>
  </conditionalFormatting>
  <conditionalFormatting sqref="A200:C200">
    <cfRule type="cellIs" dxfId="14359" priority="90" operator="equal">
      <formula>0</formula>
    </cfRule>
  </conditionalFormatting>
  <conditionalFormatting sqref="N200">
    <cfRule type="containsBlanks" dxfId="14358" priority="88">
      <formula>LEN(TRIM(N200))=0</formula>
    </cfRule>
  </conditionalFormatting>
  <conditionalFormatting sqref="M200:N200">
    <cfRule type="cellIs" dxfId="14357" priority="89" operator="equal">
      <formula>0</formula>
    </cfRule>
  </conditionalFormatting>
  <conditionalFormatting sqref="P203:XFD203">
    <cfRule type="cellIs" dxfId="14356" priority="87" operator="equal">
      <formula>0</formula>
    </cfRule>
  </conditionalFormatting>
  <conditionalFormatting sqref="A203:C203">
    <cfRule type="cellIs" dxfId="14355" priority="86" operator="equal">
      <formula>0</formula>
    </cfRule>
  </conditionalFormatting>
  <conditionalFormatting sqref="N203">
    <cfRule type="containsBlanks" dxfId="14354" priority="84">
      <formula>LEN(TRIM(N203))=0</formula>
    </cfRule>
  </conditionalFormatting>
  <conditionalFormatting sqref="M203:N203 M204">
    <cfRule type="cellIs" dxfId="14353" priority="85" operator="equal">
      <formula>0</formula>
    </cfRule>
  </conditionalFormatting>
  <conditionalFormatting sqref="P204:XFD204">
    <cfRule type="cellIs" dxfId="14352" priority="83" operator="equal">
      <formula>0</formula>
    </cfRule>
  </conditionalFormatting>
  <conditionalFormatting sqref="A204:C204">
    <cfRule type="cellIs" dxfId="14351" priority="82" operator="equal">
      <formula>0</formula>
    </cfRule>
  </conditionalFormatting>
  <conditionalFormatting sqref="M209:N209">
    <cfRule type="cellIs" dxfId="14350" priority="75" operator="equal">
      <formula>0</formula>
    </cfRule>
  </conditionalFormatting>
  <conditionalFormatting sqref="P206:XFD206">
    <cfRule type="cellIs" dxfId="14349" priority="81" operator="equal">
      <formula>0</formula>
    </cfRule>
  </conditionalFormatting>
  <conditionalFormatting sqref="A206:C206">
    <cfRule type="cellIs" dxfId="14348" priority="80" operator="equal">
      <formula>0</formula>
    </cfRule>
  </conditionalFormatting>
  <conditionalFormatting sqref="N206:N207">
    <cfRule type="containsBlanks" dxfId="14347" priority="78">
      <formula>LEN(TRIM(N206))=0</formula>
    </cfRule>
  </conditionalFormatting>
  <conditionalFormatting sqref="M206:N207">
    <cfRule type="cellIs" dxfId="14346" priority="79" operator="equal">
      <formula>0</formula>
    </cfRule>
  </conditionalFormatting>
  <conditionalFormatting sqref="P209:XFD209">
    <cfRule type="cellIs" dxfId="14345" priority="77" operator="equal">
      <formula>0</formula>
    </cfRule>
  </conditionalFormatting>
  <conditionalFormatting sqref="A209:C209">
    <cfRule type="cellIs" dxfId="14344" priority="76" operator="equal">
      <formula>0</formula>
    </cfRule>
  </conditionalFormatting>
  <conditionalFormatting sqref="M214:N214">
    <cfRule type="cellIs" dxfId="14343" priority="63" operator="equal">
      <formula>0</formula>
    </cfRule>
  </conditionalFormatting>
  <conditionalFormatting sqref="N212">
    <cfRule type="containsBlanks" dxfId="14342" priority="66">
      <formula>LEN(TRIM(N212))=0</formula>
    </cfRule>
  </conditionalFormatting>
  <conditionalFormatting sqref="P211:XFD211">
    <cfRule type="cellIs" dxfId="14341" priority="73" operator="equal">
      <formula>0</formula>
    </cfRule>
  </conditionalFormatting>
  <conditionalFormatting sqref="A211:C211">
    <cfRule type="cellIs" dxfId="14340" priority="72" operator="equal">
      <formula>0</formula>
    </cfRule>
  </conditionalFormatting>
  <conditionalFormatting sqref="N211">
    <cfRule type="containsBlanks" dxfId="14339" priority="70">
      <formula>LEN(TRIM(N211))=0</formula>
    </cfRule>
  </conditionalFormatting>
  <conditionalFormatting sqref="M211:N211">
    <cfRule type="cellIs" dxfId="14338" priority="71" operator="equal">
      <formula>0</formula>
    </cfRule>
  </conditionalFormatting>
  <conditionalFormatting sqref="P212:XFD212">
    <cfRule type="cellIs" dxfId="14337" priority="69" operator="equal">
      <formula>0</formula>
    </cfRule>
  </conditionalFormatting>
  <conditionalFormatting sqref="A212:C212">
    <cfRule type="cellIs" dxfId="14336" priority="68" operator="equal">
      <formula>0</formula>
    </cfRule>
  </conditionalFormatting>
  <conditionalFormatting sqref="M212:N212">
    <cfRule type="cellIs" dxfId="14335" priority="67" operator="equal">
      <formula>0</formula>
    </cfRule>
  </conditionalFormatting>
  <conditionalFormatting sqref="P214:XFD214">
    <cfRule type="cellIs" dxfId="14334" priority="65" operator="equal">
      <formula>0</formula>
    </cfRule>
  </conditionalFormatting>
  <conditionalFormatting sqref="A214:C214">
    <cfRule type="cellIs" dxfId="14333" priority="64" operator="equal">
      <formula>0</formula>
    </cfRule>
  </conditionalFormatting>
  <conditionalFormatting sqref="N204">
    <cfRule type="containsBlanks" dxfId="14332" priority="60">
      <formula>LEN(TRIM(N204))=0</formula>
    </cfRule>
  </conditionalFormatting>
  <conditionalFormatting sqref="N204">
    <cfRule type="cellIs" dxfId="14331" priority="61" operator="equal">
      <formula>0</formula>
    </cfRule>
  </conditionalFormatting>
  <conditionalFormatting sqref="M216">
    <cfRule type="cellIs" dxfId="14330" priority="59" operator="equal">
      <formula>0</formula>
    </cfRule>
  </conditionalFormatting>
  <conditionalFormatting sqref="P216:XFD216">
    <cfRule type="cellIs" dxfId="14329" priority="58" operator="equal">
      <formula>0</formula>
    </cfRule>
  </conditionalFormatting>
  <conditionalFormatting sqref="A216:C216">
    <cfRule type="cellIs" dxfId="14328" priority="57" operator="equal">
      <formula>0</formula>
    </cfRule>
  </conditionalFormatting>
  <conditionalFormatting sqref="N216">
    <cfRule type="containsBlanks" dxfId="14327" priority="55">
      <formula>LEN(TRIM(N216))=0</formula>
    </cfRule>
  </conditionalFormatting>
  <conditionalFormatting sqref="N216">
    <cfRule type="cellIs" dxfId="14326" priority="56" operator="equal">
      <formula>0</formula>
    </cfRule>
  </conditionalFormatting>
  <conditionalFormatting sqref="N219">
    <cfRule type="containsBlanks" dxfId="14325" priority="40">
      <formula>LEN(TRIM(N219))=0</formula>
    </cfRule>
  </conditionalFormatting>
  <conditionalFormatting sqref="M218">
    <cfRule type="cellIs" dxfId="14324" priority="54" operator="equal">
      <formula>0</formula>
    </cfRule>
  </conditionalFormatting>
  <conditionalFormatting sqref="P218:XFD218">
    <cfRule type="cellIs" dxfId="14323" priority="53" operator="equal">
      <formula>0</formula>
    </cfRule>
  </conditionalFormatting>
  <conditionalFormatting sqref="A218:C218">
    <cfRule type="cellIs" dxfId="14322" priority="52" operator="equal">
      <formula>0</formula>
    </cfRule>
  </conditionalFormatting>
  <conditionalFormatting sqref="N218">
    <cfRule type="containsBlanks" dxfId="14321" priority="50">
      <formula>LEN(TRIM(N218))=0</formula>
    </cfRule>
  </conditionalFormatting>
  <conditionalFormatting sqref="N218">
    <cfRule type="cellIs" dxfId="14320" priority="51" operator="equal">
      <formula>0</formula>
    </cfRule>
  </conditionalFormatting>
  <conditionalFormatting sqref="M220">
    <cfRule type="cellIs" dxfId="14319" priority="49" operator="equal">
      <formula>0</formula>
    </cfRule>
  </conditionalFormatting>
  <conditionalFormatting sqref="P220:XFD220">
    <cfRule type="cellIs" dxfId="14318" priority="48" operator="equal">
      <formula>0</formula>
    </cfRule>
  </conditionalFormatting>
  <conditionalFormatting sqref="A220:C220">
    <cfRule type="cellIs" dxfId="14317" priority="47" operator="equal">
      <formula>0</formula>
    </cfRule>
  </conditionalFormatting>
  <conditionalFormatting sqref="N220">
    <cfRule type="containsBlanks" dxfId="14316" priority="45">
      <formula>LEN(TRIM(N220))=0</formula>
    </cfRule>
  </conditionalFormatting>
  <conditionalFormatting sqref="N220">
    <cfRule type="cellIs" dxfId="14315" priority="46" operator="equal">
      <formula>0</formula>
    </cfRule>
  </conditionalFormatting>
  <conditionalFormatting sqref="M219">
    <cfRule type="cellIs" dxfId="14314" priority="44" operator="equal">
      <formula>0</formula>
    </cfRule>
  </conditionalFormatting>
  <conditionalFormatting sqref="P219:XFD219">
    <cfRule type="cellIs" dxfId="14313" priority="43" operator="equal">
      <formula>0</formula>
    </cfRule>
  </conditionalFormatting>
  <conditionalFormatting sqref="A219:C219">
    <cfRule type="cellIs" dxfId="14312" priority="42" operator="equal">
      <formula>0</formula>
    </cfRule>
  </conditionalFormatting>
  <conditionalFormatting sqref="N219">
    <cfRule type="cellIs" dxfId="14311" priority="41" operator="equal">
      <formula>0</formula>
    </cfRule>
  </conditionalFormatting>
  <conditionalFormatting sqref="N223">
    <cfRule type="containsBlanks" dxfId="14310" priority="32">
      <formula>LEN(TRIM(N223))=0</formula>
    </cfRule>
  </conditionalFormatting>
  <conditionalFormatting sqref="P222:XFD222">
    <cfRule type="cellIs" dxfId="14309" priority="39" operator="equal">
      <formula>0</formula>
    </cfRule>
  </conditionalFormatting>
  <conditionalFormatting sqref="A222:C222">
    <cfRule type="cellIs" dxfId="14308" priority="38" operator="equal">
      <formula>0</formula>
    </cfRule>
  </conditionalFormatting>
  <conditionalFormatting sqref="N222">
    <cfRule type="containsBlanks" dxfId="14307" priority="36">
      <formula>LEN(TRIM(N222))=0</formula>
    </cfRule>
  </conditionalFormatting>
  <conditionalFormatting sqref="M222:N222">
    <cfRule type="cellIs" dxfId="14306" priority="37" operator="equal">
      <formula>0</formula>
    </cfRule>
  </conditionalFormatting>
  <conditionalFormatting sqref="P223:XFD223">
    <cfRule type="cellIs" dxfId="14305" priority="35" operator="equal">
      <formula>0</formula>
    </cfRule>
  </conditionalFormatting>
  <conditionalFormatting sqref="A223:C223">
    <cfRule type="cellIs" dxfId="14304" priority="34" operator="equal">
      <formula>0</formula>
    </cfRule>
  </conditionalFormatting>
  <conditionalFormatting sqref="M223:N223">
    <cfRule type="cellIs" dxfId="14303" priority="33" operator="equal">
      <formula>0</formula>
    </cfRule>
  </conditionalFormatting>
  <conditionalFormatting sqref="N225:N226">
    <cfRule type="containsBlanks" dxfId="14302" priority="28">
      <formula>LEN(TRIM(N225))=0</formula>
    </cfRule>
  </conditionalFormatting>
  <conditionalFormatting sqref="N229:N230">
    <cfRule type="containsBlanks" dxfId="14301" priority="20">
      <formula>LEN(TRIM(N229))=0</formula>
    </cfRule>
  </conditionalFormatting>
  <conditionalFormatting sqref="M225:N226">
    <cfRule type="cellIs" dxfId="14300" priority="29" operator="equal">
      <formula>0</formula>
    </cfRule>
  </conditionalFormatting>
  <conditionalFormatting sqref="P225:XFD225">
    <cfRule type="cellIs" dxfId="14299" priority="31" operator="equal">
      <formula>0</formula>
    </cfRule>
  </conditionalFormatting>
  <conditionalFormatting sqref="A225:C225">
    <cfRule type="cellIs" dxfId="14298" priority="30" operator="equal">
      <formula>0</formula>
    </cfRule>
  </conditionalFormatting>
  <conditionalFormatting sqref="N236">
    <cfRule type="containsBlanks" dxfId="14297" priority="4">
      <formula>LEN(TRIM(N236))=0</formula>
    </cfRule>
  </conditionalFormatting>
  <conditionalFormatting sqref="N228">
    <cfRule type="containsBlanks" dxfId="14296" priority="24">
      <formula>LEN(TRIM(N228))=0</formula>
    </cfRule>
  </conditionalFormatting>
  <conditionalFormatting sqref="M228:N228">
    <cfRule type="cellIs" dxfId="14295" priority="25" operator="equal">
      <formula>0</formula>
    </cfRule>
  </conditionalFormatting>
  <conditionalFormatting sqref="P228:XFD228">
    <cfRule type="cellIs" dxfId="14294" priority="27" operator="equal">
      <formula>0</formula>
    </cfRule>
  </conditionalFormatting>
  <conditionalFormatting sqref="A228:C228">
    <cfRule type="cellIs" dxfId="14293" priority="26" operator="equal">
      <formula>0</formula>
    </cfRule>
  </conditionalFormatting>
  <conditionalFormatting sqref="N238">
    <cfRule type="containsBlanks" dxfId="14292" priority="1">
      <formula>LEN(TRIM(N238))=0</formula>
    </cfRule>
  </conditionalFormatting>
  <conditionalFormatting sqref="M229:N230">
    <cfRule type="cellIs" dxfId="14291" priority="21" operator="equal">
      <formula>0</formula>
    </cfRule>
  </conditionalFormatting>
  <conditionalFormatting sqref="P230:XFD230">
    <cfRule type="cellIs" dxfId="14290" priority="23" operator="equal">
      <formula>0</formula>
    </cfRule>
  </conditionalFormatting>
  <conditionalFormatting sqref="A230:C230">
    <cfRule type="cellIs" dxfId="14289" priority="22" operator="equal">
      <formula>0</formula>
    </cfRule>
  </conditionalFormatting>
  <conditionalFormatting sqref="P232:XFD232">
    <cfRule type="cellIs" dxfId="14288" priority="19" operator="equal">
      <formula>0</formula>
    </cfRule>
  </conditionalFormatting>
  <conditionalFormatting sqref="A232:C232">
    <cfRule type="cellIs" dxfId="14287" priority="18" operator="equal">
      <formula>0</formula>
    </cfRule>
  </conditionalFormatting>
  <conditionalFormatting sqref="N232">
    <cfRule type="containsBlanks" dxfId="14286" priority="16">
      <formula>LEN(TRIM(N232))=0</formula>
    </cfRule>
  </conditionalFormatting>
  <conditionalFormatting sqref="M232:N232">
    <cfRule type="cellIs" dxfId="14285" priority="17" operator="equal">
      <formula>0</formula>
    </cfRule>
  </conditionalFormatting>
  <conditionalFormatting sqref="N233">
    <cfRule type="containsBlanks" dxfId="14284" priority="12">
      <formula>LEN(TRIM(N233))=0</formula>
    </cfRule>
  </conditionalFormatting>
  <conditionalFormatting sqref="M233:N233">
    <cfRule type="cellIs" dxfId="14283" priority="13" operator="equal">
      <formula>0</formula>
    </cfRule>
  </conditionalFormatting>
  <conditionalFormatting sqref="P233:XFD233">
    <cfRule type="cellIs" dxfId="14282" priority="15" operator="equal">
      <formula>0</formula>
    </cfRule>
  </conditionalFormatting>
  <conditionalFormatting sqref="A233:C233">
    <cfRule type="cellIs" dxfId="14281" priority="14" operator="equal">
      <formula>0</formula>
    </cfRule>
  </conditionalFormatting>
  <conditionalFormatting sqref="N235">
    <cfRule type="containsBlanks" dxfId="14280" priority="8">
      <formula>LEN(TRIM(N235))=0</formula>
    </cfRule>
  </conditionalFormatting>
  <conditionalFormatting sqref="M235:N235">
    <cfRule type="cellIs" dxfId="14279" priority="9" operator="equal">
      <formula>0</formula>
    </cfRule>
  </conditionalFormatting>
  <conditionalFormatting sqref="P235:XFD235">
    <cfRule type="cellIs" dxfId="14278" priority="11" operator="equal">
      <formula>0</formula>
    </cfRule>
  </conditionalFormatting>
  <conditionalFormatting sqref="A235:C235">
    <cfRule type="cellIs" dxfId="14277" priority="10" operator="equal">
      <formula>0</formula>
    </cfRule>
  </conditionalFormatting>
  <conditionalFormatting sqref="M236:N236">
    <cfRule type="cellIs" dxfId="14276" priority="5" operator="equal">
      <formula>0</formula>
    </cfRule>
  </conditionalFormatting>
  <conditionalFormatting sqref="P236:XFD236">
    <cfRule type="cellIs" dxfId="14275" priority="7" operator="equal">
      <formula>0</formula>
    </cfRule>
  </conditionalFormatting>
  <conditionalFormatting sqref="A236:C236">
    <cfRule type="cellIs" dxfId="14274" priority="6" operator="equal">
      <formula>0</formula>
    </cfRule>
  </conditionalFormatting>
  <conditionalFormatting sqref="P238:XFD238 A238:D238">
    <cfRule type="cellIs" dxfId="14273" priority="3" operator="equal">
      <formula>0</formula>
    </cfRule>
  </conditionalFormatting>
  <conditionalFormatting sqref="M238:N238">
    <cfRule type="cellIs" dxfId="14272" priority="2" operator="equal">
      <formula>0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lists!$E$10:$E$190</xm:f>
          </x14:formula1>
          <xm:sqref>N24:N34</xm:sqref>
        </x14:dataValidation>
        <x14:dataValidation type="list" allowBlank="1" showInputMessage="1" showErrorMessage="1">
          <x14:formula1>
            <xm:f>lists!$E$10:$E$190</xm:f>
          </x14:formula1>
          <xm:sqref>N76:N86</xm:sqref>
        </x14:dataValidation>
        <x14:dataValidation type="list" allowBlank="1" showInputMessage="1" showErrorMessage="1">
          <x14:formula1>
            <xm:f>lists!$E$10:$E$190</xm:f>
          </x14:formula1>
          <xm:sqref>N102:N112</xm:sqref>
        </x14:dataValidation>
        <x14:dataValidation type="list" allowBlank="1" showInputMessage="1" showErrorMessage="1">
          <x14:formula1>
            <xm:f>lists!$E$10:$E$190</xm:f>
          </x14:formula1>
          <xm:sqref>N154:N164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N53"/>
  <sheetViews>
    <sheetView showGridLines="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B4" sqref="B4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30.44140625" style="2" bestFit="1" customWidth="1"/>
    <col min="6" max="6" width="1.77734375" style="20" customWidth="1"/>
    <col min="7" max="7" width="1.77734375" style="15" customWidth="1"/>
    <col min="8" max="8" width="9.88671875" style="2" bestFit="1" customWidth="1"/>
    <col min="9" max="9" width="1.77734375" style="20" customWidth="1"/>
    <col min="10" max="10" width="1.77734375" style="15" customWidth="1"/>
    <col min="11" max="11" width="5.6640625" style="13" customWidth="1"/>
    <col min="12" max="12" width="1.77734375" style="20" customWidth="1"/>
    <col min="13" max="13" width="1.77734375" style="15" customWidth="1"/>
    <col min="14" max="14" width="13.21875" style="2" customWidth="1"/>
    <col min="15" max="15" width="2.77734375" style="25" customWidth="1"/>
    <col min="16" max="16" width="1.77734375" style="2" customWidth="1"/>
    <col min="17" max="17" width="0.88671875" style="2" customWidth="1"/>
    <col min="18" max="18" width="22.77734375" style="140" bestFit="1" customWidth="1"/>
    <col min="19" max="19" width="1.77734375" style="2" customWidth="1"/>
    <col min="20" max="20" width="10.88671875" style="4" customWidth="1"/>
    <col min="21" max="21" width="1.77734375" style="2" customWidth="1"/>
    <col min="22" max="29" width="10.88671875" style="2" customWidth="1"/>
    <col min="30" max="66" width="10.77734375" style="2" customWidth="1"/>
    <col min="67" max="16384" width="8.88671875" style="2"/>
  </cols>
  <sheetData>
    <row r="1" spans="1:66" ht="13.8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4" t="s">
        <v>297</v>
      </c>
      <c r="L1" s="18"/>
      <c r="M1" s="10"/>
      <c r="N1" s="1"/>
      <c r="O1" s="297"/>
      <c r="P1" s="298"/>
      <c r="Q1" s="1"/>
      <c r="R1" s="131"/>
      <c r="S1" s="1"/>
      <c r="T1" s="3">
        <v>1</v>
      </c>
      <c r="U1" s="1"/>
      <c r="V1" s="1">
        <v>1</v>
      </c>
      <c r="W1" s="1">
        <v>2</v>
      </c>
      <c r="X1" s="1">
        <v>3</v>
      </c>
      <c r="Y1" s="1">
        <v>4</v>
      </c>
      <c r="Z1" s="1">
        <v>5</v>
      </c>
      <c r="AA1" s="1">
        <v>6</v>
      </c>
      <c r="AB1" s="1">
        <v>7</v>
      </c>
      <c r="AC1" s="1">
        <v>8</v>
      </c>
      <c r="AD1" s="1">
        <v>9</v>
      </c>
      <c r="AE1" s="1">
        <v>10</v>
      </c>
      <c r="AF1" s="1">
        <v>11</v>
      </c>
      <c r="AG1" s="1">
        <v>12</v>
      </c>
      <c r="AH1" s="1">
        <v>13</v>
      </c>
      <c r="AI1" s="1">
        <v>14</v>
      </c>
      <c r="AJ1" s="1">
        <v>15</v>
      </c>
      <c r="AK1" s="1">
        <v>16</v>
      </c>
      <c r="AL1" s="1">
        <v>17</v>
      </c>
      <c r="AM1" s="1">
        <v>18</v>
      </c>
      <c r="AN1" s="1">
        <v>19</v>
      </c>
      <c r="AO1" s="1">
        <v>20</v>
      </c>
      <c r="AP1" s="1">
        <v>21</v>
      </c>
      <c r="AQ1" s="1">
        <v>22</v>
      </c>
      <c r="AR1" s="1">
        <v>23</v>
      </c>
      <c r="AS1" s="1">
        <v>24</v>
      </c>
      <c r="AT1" s="1">
        <v>25</v>
      </c>
      <c r="AU1" s="1">
        <v>26</v>
      </c>
      <c r="AV1" s="1">
        <v>27</v>
      </c>
      <c r="AW1" s="1">
        <v>28</v>
      </c>
      <c r="AX1" s="1">
        <v>29</v>
      </c>
      <c r="AY1" s="1">
        <v>30</v>
      </c>
      <c r="AZ1" s="1">
        <v>31</v>
      </c>
      <c r="BA1" s="1">
        <v>32</v>
      </c>
      <c r="BB1" s="1">
        <v>33</v>
      </c>
      <c r="BC1" s="1">
        <v>34</v>
      </c>
      <c r="BD1" s="1">
        <v>35</v>
      </c>
      <c r="BE1" s="1">
        <v>36</v>
      </c>
      <c r="BF1" s="1">
        <v>37</v>
      </c>
      <c r="BG1" s="1">
        <v>38</v>
      </c>
      <c r="BH1" s="1">
        <v>39</v>
      </c>
      <c r="BI1" s="1">
        <v>40</v>
      </c>
      <c r="BJ1" s="1">
        <v>41</v>
      </c>
      <c r="BK1" s="1">
        <v>42</v>
      </c>
      <c r="BL1" s="1">
        <v>43</v>
      </c>
      <c r="BM1" s="1">
        <v>44</v>
      </c>
      <c r="BN1" s="1">
        <v>45</v>
      </c>
    </row>
    <row r="2" spans="1:66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97"/>
      <c r="P2" s="299"/>
      <c r="Q2" s="6"/>
      <c r="R2" s="132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</row>
    <row r="3" spans="1:66" ht="13.8" x14ac:dyDescent="0.3">
      <c r="A3" s="17">
        <v>3</v>
      </c>
      <c r="B3" s="1"/>
      <c r="C3" s="1"/>
      <c r="D3" s="10"/>
      <c r="E3" s="1"/>
      <c r="F3" s="18"/>
      <c r="G3" s="10"/>
      <c r="H3" s="1"/>
      <c r="I3" s="19"/>
      <c r="J3" s="14"/>
      <c r="K3" s="16"/>
      <c r="L3" s="19"/>
      <c r="M3" s="14"/>
      <c r="N3" s="6"/>
      <c r="O3" s="297"/>
      <c r="P3" s="298"/>
      <c r="Q3" s="1"/>
      <c r="R3" s="131"/>
      <c r="S3" s="1"/>
      <c r="T3" s="3"/>
      <c r="U3" s="1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1:66" s="7" customFormat="1" ht="13.8" x14ac:dyDescent="0.3">
      <c r="A4" s="17">
        <v>4</v>
      </c>
      <c r="B4" s="6"/>
      <c r="C4" s="6" t="s">
        <v>13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97"/>
      <c r="P4" s="299"/>
      <c r="Q4" s="6"/>
      <c r="R4" s="132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</row>
    <row r="5" spans="1:66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97"/>
      <c r="P5" s="299"/>
      <c r="Q5" s="6"/>
      <c r="R5" s="312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66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97"/>
      <c r="P6" s="299"/>
      <c r="Q6" s="6"/>
      <c r="R6" s="132"/>
      <c r="S6" s="6"/>
      <c r="T6" s="267">
        <v>44197</v>
      </c>
      <c r="U6" s="6"/>
      <c r="V6" s="46">
        <v>44197</v>
      </c>
      <c r="W6" s="46">
        <v>44562</v>
      </c>
      <c r="X6" s="46">
        <v>44927</v>
      </c>
      <c r="Y6" s="46">
        <v>45292</v>
      </c>
      <c r="Z6" s="46">
        <v>45658</v>
      </c>
      <c r="AA6" s="46">
        <v>46023</v>
      </c>
      <c r="AB6" s="46">
        <v>46388</v>
      </c>
      <c r="AC6" s="46">
        <v>46753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  <c r="BN6" s="46" t="s">
        <v>298</v>
      </c>
    </row>
    <row r="7" spans="1:66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97"/>
      <c r="P7" s="300"/>
      <c r="Q7" s="3"/>
      <c r="R7" s="294" t="s">
        <v>291</v>
      </c>
      <c r="S7" s="3"/>
      <c r="T7" s="267">
        <v>47118</v>
      </c>
      <c r="U7" s="3"/>
      <c r="V7" s="46">
        <v>44561</v>
      </c>
      <c r="W7" s="46">
        <v>44926</v>
      </c>
      <c r="X7" s="46">
        <v>45291</v>
      </c>
      <c r="Y7" s="46">
        <v>45657</v>
      </c>
      <c r="Z7" s="46">
        <v>46022</v>
      </c>
      <c r="AA7" s="46">
        <v>46387</v>
      </c>
      <c r="AB7" s="46">
        <v>46752</v>
      </c>
      <c r="AC7" s="46">
        <v>47118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  <c r="BN7" s="46" t="s">
        <v>298</v>
      </c>
    </row>
    <row r="8" spans="1:66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97"/>
      <c r="P8" s="298"/>
      <c r="Q8" s="1"/>
      <c r="R8" s="295"/>
      <c r="S8" s="1"/>
      <c r="T8" s="268"/>
      <c r="U8" s="1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</row>
    <row r="9" spans="1:66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97"/>
      <c r="P9" s="301"/>
      <c r="Q9" s="88"/>
      <c r="R9" s="134"/>
      <c r="S9" s="88"/>
      <c r="T9" s="89"/>
      <c r="U9" s="88"/>
      <c r="V9" s="88"/>
      <c r="W9" s="88"/>
      <c r="X9" s="88"/>
      <c r="Y9" s="88"/>
      <c r="Z9" s="88"/>
      <c r="AA9" s="88"/>
      <c r="AB9" s="88"/>
      <c r="AC9" s="88"/>
      <c r="AD9" s="88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</row>
    <row r="10" spans="1:66" s="4" customFormat="1" x14ac:dyDescent="0.25">
      <c r="A10" s="22">
        <v>10</v>
      </c>
      <c r="B10" s="3"/>
      <c r="C10" s="3"/>
      <c r="D10" s="10"/>
      <c r="E10" s="3" t="s">
        <v>257</v>
      </c>
      <c r="F10" s="23"/>
      <c r="G10" s="10"/>
      <c r="H10" s="3"/>
      <c r="I10" s="23"/>
      <c r="J10" s="10"/>
      <c r="K10" s="5" t="s">
        <v>259</v>
      </c>
      <c r="L10" s="23"/>
      <c r="M10" s="10" t="s">
        <v>15</v>
      </c>
      <c r="N10" s="291">
        <v>44197</v>
      </c>
      <c r="O10" s="297" t="s">
        <v>16</v>
      </c>
      <c r="P10" s="302"/>
      <c r="Q10" s="89"/>
      <c r="R10" s="143" t="s">
        <v>121</v>
      </c>
      <c r="S10" s="144"/>
      <c r="T10" s="269">
        <v>0.15969010163090588</v>
      </c>
      <c r="U10" s="144"/>
      <c r="V10" s="145">
        <v>0.16102564102564101</v>
      </c>
      <c r="W10" s="145">
        <v>0.16255836297027526</v>
      </c>
      <c r="X10" s="145">
        <v>0.16075247117541597</v>
      </c>
      <c r="Y10" s="145">
        <v>0.15929279820319411</v>
      </c>
      <c r="Z10" s="145">
        <v>0.15825283438874524</v>
      </c>
      <c r="AA10" s="145">
        <v>0.15772545070227612</v>
      </c>
      <c r="AB10" s="145">
        <v>0.15783036160982414</v>
      </c>
      <c r="AC10" s="145">
        <v>0.15872514794713927</v>
      </c>
      <c r="AD10" s="145">
        <v>0</v>
      </c>
      <c r="AE10" s="145">
        <v>0</v>
      </c>
      <c r="AF10" s="145">
        <v>0</v>
      </c>
      <c r="AG10" s="145">
        <v>0</v>
      </c>
      <c r="AH10" s="145">
        <v>0</v>
      </c>
      <c r="AI10" s="145">
        <v>0</v>
      </c>
      <c r="AJ10" s="145">
        <v>0</v>
      </c>
      <c r="AK10" s="145">
        <v>0</v>
      </c>
      <c r="AL10" s="145">
        <v>0</v>
      </c>
      <c r="AM10" s="145">
        <v>0</v>
      </c>
      <c r="AN10" s="145">
        <v>0</v>
      </c>
      <c r="AO10" s="145">
        <v>0</v>
      </c>
      <c r="AP10" s="145">
        <v>0</v>
      </c>
      <c r="AQ10" s="145">
        <v>0</v>
      </c>
      <c r="AR10" s="145">
        <v>0</v>
      </c>
      <c r="AS10" s="145">
        <v>0</v>
      </c>
      <c r="AT10" s="145">
        <v>0</v>
      </c>
      <c r="AU10" s="145">
        <v>0</v>
      </c>
      <c r="AV10" s="145">
        <v>0</v>
      </c>
      <c r="AW10" s="145">
        <v>0</v>
      </c>
      <c r="AX10" s="145">
        <v>0</v>
      </c>
      <c r="AY10" s="145">
        <v>0</v>
      </c>
      <c r="AZ10" s="145">
        <v>0</v>
      </c>
      <c r="BA10" s="145">
        <v>0</v>
      </c>
      <c r="BB10" s="145">
        <v>0</v>
      </c>
      <c r="BC10" s="145">
        <v>0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45">
        <v>0</v>
      </c>
      <c r="BJ10" s="145">
        <v>0</v>
      </c>
      <c r="BK10" s="145">
        <v>0</v>
      </c>
      <c r="BL10" s="145">
        <v>0</v>
      </c>
      <c r="BM10" s="145">
        <v>0</v>
      </c>
      <c r="BN10" s="145">
        <v>0</v>
      </c>
    </row>
    <row r="11" spans="1:66" ht="4.05" customHeight="1" x14ac:dyDescent="0.25">
      <c r="A11" s="17">
        <v>11</v>
      </c>
      <c r="B11" s="1"/>
      <c r="C11" s="1"/>
      <c r="D11" s="10"/>
      <c r="E11" s="1"/>
      <c r="F11" s="18"/>
      <c r="G11" s="10"/>
      <c r="H11" s="1"/>
      <c r="I11" s="18"/>
      <c r="J11" s="10"/>
      <c r="K11" s="12"/>
      <c r="L11" s="18"/>
      <c r="M11" s="10"/>
      <c r="N11" s="1"/>
      <c r="O11" s="297"/>
      <c r="P11" s="301"/>
      <c r="Q11" s="88"/>
      <c r="R11" s="134"/>
      <c r="S11" s="88"/>
      <c r="T11" s="270"/>
      <c r="U11" s="88"/>
      <c r="V11" s="91"/>
      <c r="W11" s="91"/>
      <c r="X11" s="91"/>
      <c r="Y11" s="91"/>
      <c r="Z11" s="91"/>
      <c r="AA11" s="91"/>
      <c r="AB11" s="91"/>
      <c r="AC11" s="91"/>
      <c r="AD11" s="91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</row>
    <row r="12" spans="1:66" s="4" customFormat="1" x14ac:dyDescent="0.25">
      <c r="A12" s="22">
        <v>12</v>
      </c>
      <c r="B12" s="3"/>
      <c r="C12" s="3"/>
      <c r="D12" s="10"/>
      <c r="E12" s="3" t="s">
        <v>258</v>
      </c>
      <c r="F12" s="23"/>
      <c r="G12" s="10"/>
      <c r="H12" s="3"/>
      <c r="I12" s="23"/>
      <c r="J12" s="10"/>
      <c r="K12" s="5" t="s">
        <v>259</v>
      </c>
      <c r="L12" s="23"/>
      <c r="M12" s="10" t="s">
        <v>15</v>
      </c>
      <c r="N12" s="291">
        <v>47088</v>
      </c>
      <c r="O12" s="297" t="s">
        <v>16</v>
      </c>
      <c r="P12" s="302"/>
      <c r="Q12" s="108" t="s">
        <v>115</v>
      </c>
      <c r="R12" s="141" t="s">
        <v>256</v>
      </c>
      <c r="S12" s="89"/>
      <c r="T12" s="270">
        <v>3537632551.2810292</v>
      </c>
      <c r="U12" s="89"/>
      <c r="V12" s="91">
        <v>292367837.23636073</v>
      </c>
      <c r="W12" s="91">
        <v>395266930.54945642</v>
      </c>
      <c r="X12" s="91">
        <v>416246542.24580532</v>
      </c>
      <c r="Y12" s="91">
        <v>438244148.20148283</v>
      </c>
      <c r="Z12" s="91">
        <v>461310215.67119086</v>
      </c>
      <c r="AA12" s="91">
        <v>485497528.50805169</v>
      </c>
      <c r="AB12" s="91">
        <v>510893540.195894</v>
      </c>
      <c r="AC12" s="91">
        <v>537805808.67278707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0</v>
      </c>
      <c r="AJ12" s="91">
        <v>0</v>
      </c>
      <c r="AK12" s="91">
        <v>0</v>
      </c>
      <c r="AL12" s="91">
        <v>0</v>
      </c>
      <c r="AM12" s="91">
        <v>0</v>
      </c>
      <c r="AN12" s="91">
        <v>0</v>
      </c>
      <c r="AO12" s="91">
        <v>0</v>
      </c>
      <c r="AP12" s="91">
        <v>0</v>
      </c>
      <c r="AQ12" s="91">
        <v>0</v>
      </c>
      <c r="AR12" s="91">
        <v>0</v>
      </c>
      <c r="AS12" s="91">
        <v>0</v>
      </c>
      <c r="AT12" s="91">
        <v>0</v>
      </c>
      <c r="AU12" s="91">
        <v>0</v>
      </c>
      <c r="AV12" s="91">
        <v>0</v>
      </c>
      <c r="AW12" s="91">
        <v>0</v>
      </c>
      <c r="AX12" s="91">
        <v>0</v>
      </c>
      <c r="AY12" s="91">
        <v>0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91">
        <v>0</v>
      </c>
      <c r="BF12" s="91">
        <v>0</v>
      </c>
      <c r="BG12" s="91">
        <v>0</v>
      </c>
      <c r="BH12" s="91">
        <v>0</v>
      </c>
      <c r="BI12" s="91">
        <v>0</v>
      </c>
      <c r="BJ12" s="91">
        <v>0</v>
      </c>
      <c r="BK12" s="91">
        <v>0</v>
      </c>
      <c r="BL12" s="91">
        <v>0</v>
      </c>
      <c r="BM12" s="91">
        <v>0</v>
      </c>
      <c r="BN12" s="91">
        <v>0</v>
      </c>
    </row>
    <row r="13" spans="1:66" ht="4.05" customHeight="1" x14ac:dyDescent="0.25">
      <c r="A13" s="17">
        <v>13</v>
      </c>
      <c r="B13" s="1"/>
      <c r="C13" s="1"/>
      <c r="D13" s="10"/>
      <c r="E13" s="1"/>
      <c r="F13" s="18"/>
      <c r="G13" s="10"/>
      <c r="H13" s="1"/>
      <c r="I13" s="18"/>
      <c r="J13" s="10"/>
      <c r="K13" s="12"/>
      <c r="L13" s="18"/>
      <c r="M13" s="10"/>
      <c r="N13" s="1"/>
      <c r="O13" s="297"/>
      <c r="P13" s="301"/>
      <c r="Q13" s="88"/>
      <c r="R13" s="134"/>
      <c r="S13" s="88"/>
      <c r="T13" s="270"/>
      <c r="U13" s="88"/>
      <c r="V13" s="91"/>
      <c r="W13" s="91"/>
      <c r="X13" s="91"/>
      <c r="Y13" s="91"/>
      <c r="Z13" s="91"/>
      <c r="AA13" s="91"/>
      <c r="AB13" s="91"/>
      <c r="AC13" s="91"/>
      <c r="AD13" s="91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</row>
    <row r="14" spans="1:66" s="13" customFormat="1" ht="10.199999999999999" x14ac:dyDescent="0.2">
      <c r="A14" s="17">
        <v>14</v>
      </c>
      <c r="B14" s="12"/>
      <c r="C14" s="12"/>
      <c r="D14" s="27"/>
      <c r="E14" s="12"/>
      <c r="F14" s="18"/>
      <c r="G14" s="27"/>
      <c r="H14" s="12"/>
      <c r="I14" s="18"/>
      <c r="J14" s="27"/>
      <c r="K14" s="12"/>
      <c r="L14" s="18"/>
      <c r="M14" s="27"/>
      <c r="N14" s="12"/>
      <c r="O14" s="303"/>
      <c r="P14" s="304"/>
      <c r="Q14" s="92"/>
      <c r="R14" s="93" t="s">
        <v>200</v>
      </c>
      <c r="S14" s="93"/>
      <c r="T14" s="271"/>
      <c r="U14" s="93">
        <v>1</v>
      </c>
      <c r="V14" s="94">
        <v>1.161025641025641</v>
      </c>
      <c r="W14" s="94">
        <v>1.3497600685972837</v>
      </c>
      <c r="X14" s="94">
        <v>1.5667373351181961</v>
      </c>
      <c r="Y14" s="94">
        <v>1.8163073092785891</v>
      </c>
      <c r="Z14" s="94">
        <v>2.1037430890929212</v>
      </c>
      <c r="AA14" s="94">
        <v>2.4355569159819006</v>
      </c>
      <c r="AB14" s="94">
        <v>2.8199617447526322</v>
      </c>
      <c r="AC14" s="94">
        <v>3.2675605898937667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  <c r="BN14" s="94">
        <v>0</v>
      </c>
    </row>
    <row r="15" spans="1:66" s="4" customFormat="1" x14ac:dyDescent="0.25">
      <c r="A15" s="22">
        <v>15</v>
      </c>
      <c r="B15" s="3"/>
      <c r="C15" s="3"/>
      <c r="D15" s="10"/>
      <c r="E15" s="3" t="s">
        <v>30</v>
      </c>
      <c r="F15" s="23"/>
      <c r="G15" s="10"/>
      <c r="H15" s="3" t="s">
        <v>27</v>
      </c>
      <c r="I15" s="23"/>
      <c r="J15" s="10"/>
      <c r="K15" s="5" t="s">
        <v>25</v>
      </c>
      <c r="L15" s="23"/>
      <c r="M15" s="10"/>
      <c r="N15" s="30">
        <v>74500</v>
      </c>
      <c r="O15" s="297"/>
      <c r="P15" s="302"/>
      <c r="Q15" s="89"/>
      <c r="R15" s="136" t="s">
        <v>292</v>
      </c>
      <c r="S15" s="89"/>
      <c r="T15" s="270"/>
      <c r="U15" s="89"/>
      <c r="V15" s="91">
        <v>74500</v>
      </c>
      <c r="W15" s="91">
        <v>74500</v>
      </c>
      <c r="X15" s="91">
        <v>74500</v>
      </c>
      <c r="Y15" s="91">
        <v>74500</v>
      </c>
      <c r="Z15" s="91">
        <v>74500</v>
      </c>
      <c r="AA15" s="91">
        <v>74500</v>
      </c>
      <c r="AB15" s="91">
        <v>74500</v>
      </c>
      <c r="AC15" s="91">
        <v>74500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0</v>
      </c>
      <c r="AJ15" s="91">
        <v>0</v>
      </c>
      <c r="AK15" s="91">
        <v>0</v>
      </c>
      <c r="AL15" s="91">
        <v>0</v>
      </c>
      <c r="AM15" s="91">
        <v>0</v>
      </c>
      <c r="AN15" s="91">
        <v>0</v>
      </c>
      <c r="AO15" s="91">
        <v>0</v>
      </c>
      <c r="AP15" s="91">
        <v>0</v>
      </c>
      <c r="AQ15" s="91">
        <v>0</v>
      </c>
      <c r="AR15" s="91">
        <v>0</v>
      </c>
      <c r="AS15" s="91">
        <v>0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0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91">
        <v>0</v>
      </c>
      <c r="BF15" s="91">
        <v>0</v>
      </c>
      <c r="BG15" s="91">
        <v>0</v>
      </c>
      <c r="BH15" s="91">
        <v>0</v>
      </c>
      <c r="BI15" s="91">
        <v>0</v>
      </c>
      <c r="BJ15" s="91">
        <v>0</v>
      </c>
      <c r="BK15" s="91">
        <v>0</v>
      </c>
      <c r="BL15" s="91">
        <v>0</v>
      </c>
      <c r="BM15" s="91">
        <v>0</v>
      </c>
      <c r="BN15" s="91">
        <v>0</v>
      </c>
    </row>
    <row r="16" spans="1:66" ht="4.05" customHeight="1" x14ac:dyDescent="0.25">
      <c r="A16" s="17">
        <v>16</v>
      </c>
      <c r="B16" s="1"/>
      <c r="C16" s="1"/>
      <c r="D16" s="10"/>
      <c r="E16" s="31"/>
      <c r="F16" s="18"/>
      <c r="G16" s="10"/>
      <c r="H16" s="1"/>
      <c r="I16" s="18"/>
      <c r="J16" s="10"/>
      <c r="K16" s="12"/>
      <c r="L16" s="18"/>
      <c r="M16" s="10"/>
      <c r="N16" s="31"/>
      <c r="O16" s="297"/>
      <c r="P16" s="301"/>
      <c r="Q16" s="88"/>
      <c r="R16" s="134"/>
      <c r="S16" s="88"/>
      <c r="T16" s="270"/>
      <c r="U16" s="88"/>
      <c r="V16" s="91"/>
      <c r="W16" s="91"/>
      <c r="X16" s="91"/>
      <c r="Y16" s="91"/>
      <c r="Z16" s="91"/>
      <c r="AA16" s="91"/>
      <c r="AB16" s="91"/>
      <c r="AC16" s="91"/>
      <c r="AD16" s="91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</row>
    <row r="17" spans="1:66" ht="4.05" customHeight="1" x14ac:dyDescent="0.25">
      <c r="A17" s="17">
        <v>17</v>
      </c>
      <c r="B17" s="1"/>
      <c r="C17" s="1"/>
      <c r="D17" s="10"/>
      <c r="E17" s="1"/>
      <c r="F17" s="18"/>
      <c r="G17" s="10"/>
      <c r="H17" s="1"/>
      <c r="I17" s="18"/>
      <c r="J17" s="10"/>
      <c r="K17" s="12"/>
      <c r="L17" s="18"/>
      <c r="M17" s="10"/>
      <c r="N17" s="1"/>
      <c r="O17" s="297"/>
      <c r="P17" s="298"/>
      <c r="Q17" s="1"/>
      <c r="R17" s="131"/>
      <c r="S17" s="1"/>
      <c r="T17" s="30"/>
      <c r="U17" s="1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</row>
    <row r="18" spans="1:66" s="4" customFormat="1" x14ac:dyDescent="0.25">
      <c r="A18" s="22">
        <v>18</v>
      </c>
      <c r="B18" s="3"/>
      <c r="C18" s="3"/>
      <c r="D18" s="10"/>
      <c r="E18" s="3" t="s">
        <v>54</v>
      </c>
      <c r="F18" s="23"/>
      <c r="G18" s="10"/>
      <c r="H18" s="3" t="s">
        <v>27</v>
      </c>
      <c r="I18" s="23"/>
      <c r="J18" s="10"/>
      <c r="K18" s="5" t="s">
        <v>289</v>
      </c>
      <c r="L18" s="23"/>
      <c r="M18" s="10"/>
      <c r="N18" s="30">
        <v>725</v>
      </c>
      <c r="O18" s="297"/>
      <c r="P18" s="300"/>
      <c r="Q18" s="3"/>
      <c r="R18" s="133" t="s">
        <v>128</v>
      </c>
      <c r="S18" s="10"/>
      <c r="T18" s="10"/>
      <c r="U18" s="10" t="s">
        <v>15</v>
      </c>
      <c r="V18" s="106">
        <v>0.11749999999999999</v>
      </c>
      <c r="W18" s="106">
        <v>0.11499999999999999</v>
      </c>
      <c r="X18" s="106">
        <v>0.11249999999999999</v>
      </c>
      <c r="Y18" s="106">
        <v>0.10999999999999999</v>
      </c>
      <c r="Z18" s="106">
        <v>0.10749999999999998</v>
      </c>
      <c r="AA18" s="106">
        <v>0.10499999999999998</v>
      </c>
      <c r="AB18" s="106">
        <v>0.10249999999999998</v>
      </c>
      <c r="AC18" s="106">
        <v>9.9999999999999978E-2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0</v>
      </c>
      <c r="AQ18" s="106">
        <v>0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6">
        <v>0</v>
      </c>
      <c r="AY18" s="106">
        <v>0</v>
      </c>
      <c r="AZ18" s="106">
        <v>0</v>
      </c>
      <c r="BA18" s="106">
        <v>0</v>
      </c>
      <c r="BB18" s="106">
        <v>0</v>
      </c>
      <c r="BC18" s="106">
        <v>0</v>
      </c>
      <c r="BD18" s="106">
        <v>0</v>
      </c>
      <c r="BE18" s="106">
        <v>0</v>
      </c>
      <c r="BF18" s="106">
        <v>0</v>
      </c>
      <c r="BG18" s="106"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  <c r="BN18" s="106">
        <v>0</v>
      </c>
    </row>
    <row r="19" spans="1:66" ht="4.05" customHeight="1" x14ac:dyDescent="0.25">
      <c r="A19" s="17">
        <v>19</v>
      </c>
      <c r="B19" s="1"/>
      <c r="C19" s="1"/>
      <c r="D19" s="10"/>
      <c r="E19" s="31"/>
      <c r="F19" s="18"/>
      <c r="G19" s="10"/>
      <c r="H19" s="1"/>
      <c r="I19" s="18"/>
      <c r="J19" s="10"/>
      <c r="K19" s="12"/>
      <c r="L19" s="18"/>
      <c r="M19" s="10"/>
      <c r="N19" s="31"/>
      <c r="O19" s="297"/>
      <c r="P19" s="298"/>
      <c r="Q19" s="1"/>
      <c r="R19" s="131"/>
      <c r="S19" s="1"/>
      <c r="T19" s="30"/>
      <c r="U19" s="1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</row>
    <row r="20" spans="1:66" ht="7.95" customHeight="1" x14ac:dyDescent="0.25">
      <c r="A20" s="17">
        <v>20</v>
      </c>
      <c r="B20" s="1"/>
      <c r="C20" s="1"/>
      <c r="D20" s="10"/>
      <c r="E20" s="1"/>
      <c r="F20" s="18"/>
      <c r="G20" s="10"/>
      <c r="H20" s="1"/>
      <c r="I20" s="18"/>
      <c r="J20" s="10"/>
      <c r="K20" s="12"/>
      <c r="L20" s="18"/>
      <c r="M20" s="10"/>
      <c r="N20" s="1"/>
      <c r="O20" s="297"/>
      <c r="P20" s="301"/>
      <c r="Q20" s="88"/>
      <c r="R20" s="134"/>
      <c r="S20" s="88"/>
      <c r="T20" s="270"/>
      <c r="U20" s="88"/>
      <c r="V20" s="91"/>
      <c r="W20" s="91"/>
      <c r="X20" s="91"/>
      <c r="Y20" s="91"/>
      <c r="Z20" s="91"/>
      <c r="AA20" s="91"/>
      <c r="AB20" s="91"/>
      <c r="AC20" s="91"/>
      <c r="AD20" s="91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</row>
    <row r="21" spans="1:66" s="4" customFormat="1" x14ac:dyDescent="0.25">
      <c r="A21" s="22">
        <v>21</v>
      </c>
      <c r="B21" s="3"/>
      <c r="C21" s="3"/>
      <c r="D21" s="10"/>
      <c r="E21" s="3" t="s">
        <v>287</v>
      </c>
      <c r="F21" s="23"/>
      <c r="G21" s="10"/>
      <c r="H21" s="3" t="s">
        <v>27</v>
      </c>
      <c r="I21" s="23"/>
      <c r="J21" s="10"/>
      <c r="K21" s="5" t="s">
        <v>32</v>
      </c>
      <c r="L21" s="23"/>
      <c r="M21" s="10"/>
      <c r="N21" s="30">
        <v>2800000000</v>
      </c>
      <c r="O21" s="297"/>
      <c r="P21" s="302"/>
      <c r="Q21" s="89"/>
      <c r="R21" s="141" t="s">
        <v>279</v>
      </c>
      <c r="S21" s="89"/>
      <c r="T21" s="270">
        <v>5409424815.7589674</v>
      </c>
      <c r="U21" s="89"/>
      <c r="V21" s="91">
        <v>3212637083.387394</v>
      </c>
      <c r="W21" s="91">
        <v>3457267928.5793161</v>
      </c>
      <c r="X21" s="91">
        <v>3721430989.7786546</v>
      </c>
      <c r="Y21" s="91">
        <v>4006898228.2729197</v>
      </c>
      <c r="Z21" s="91">
        <v>4315627360.1409483</v>
      </c>
      <c r="AA21" s="91">
        <v>4649784658.9266434</v>
      </c>
      <c r="AB21" s="91">
        <v>5013038635.1074209</v>
      </c>
      <c r="AC21" s="91">
        <v>5409424815.7589674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0</v>
      </c>
      <c r="BB21" s="91">
        <v>0</v>
      </c>
      <c r="BC21" s="91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</row>
    <row r="22" spans="1:66" ht="4.05" customHeight="1" x14ac:dyDescent="0.25">
      <c r="A22" s="17">
        <v>22</v>
      </c>
      <c r="B22" s="1"/>
      <c r="C22" s="1"/>
      <c r="D22" s="10"/>
      <c r="E22" s="31"/>
      <c r="F22" s="18"/>
      <c r="G22" s="10"/>
      <c r="H22" s="1"/>
      <c r="I22" s="18"/>
      <c r="J22" s="10"/>
      <c r="K22" s="12"/>
      <c r="L22" s="18"/>
      <c r="M22" s="10"/>
      <c r="N22" s="31"/>
      <c r="O22" s="297"/>
      <c r="P22" s="301"/>
      <c r="Q22" s="88"/>
      <c r="R22" s="134"/>
      <c r="S22" s="88"/>
      <c r="T22" s="270"/>
      <c r="U22" s="88"/>
      <c r="V22" s="91"/>
      <c r="W22" s="91"/>
      <c r="X22" s="91"/>
      <c r="Y22" s="91"/>
      <c r="Z22" s="91"/>
      <c r="AA22" s="91"/>
      <c r="AB22" s="91"/>
      <c r="AC22" s="91"/>
      <c r="AD22" s="91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</row>
    <row r="23" spans="1:66" s="13" customFormat="1" x14ac:dyDescent="0.25">
      <c r="A23" s="17">
        <v>23</v>
      </c>
      <c r="B23" s="12"/>
      <c r="C23" s="12"/>
      <c r="D23" s="27"/>
      <c r="E23" s="12" t="s">
        <v>287</v>
      </c>
      <c r="F23" s="18"/>
      <c r="G23" s="27"/>
      <c r="H23" s="12" t="s">
        <v>105</v>
      </c>
      <c r="I23" s="18"/>
      <c r="J23" s="27"/>
      <c r="K23" s="12" t="s">
        <v>32</v>
      </c>
      <c r="L23" s="18"/>
      <c r="M23" s="27" t="s">
        <v>15</v>
      </c>
      <c r="N23" s="28">
        <v>1600000000</v>
      </c>
      <c r="O23" s="303"/>
      <c r="P23" s="304"/>
      <c r="Q23" s="92"/>
      <c r="R23" s="136" t="s">
        <v>201</v>
      </c>
      <c r="S23" s="92"/>
      <c r="T23" s="270">
        <v>1655493346.4706881</v>
      </c>
      <c r="U23" s="92"/>
      <c r="V23" s="91">
        <v>2767068159.2780118</v>
      </c>
      <c r="W23" s="91">
        <v>2561394435.2141237</v>
      </c>
      <c r="X23" s="91">
        <v>2375274340.0972867</v>
      </c>
      <c r="Y23" s="91">
        <v>2206068437.7603488</v>
      </c>
      <c r="Z23" s="91">
        <v>2051404176.9243476</v>
      </c>
      <c r="AA23" s="91">
        <v>1909125846.5015471</v>
      </c>
      <c r="AB23" s="91">
        <v>1777697390.5534899</v>
      </c>
      <c r="AC23" s="91">
        <v>1655493346.4706881</v>
      </c>
      <c r="AD23" s="91">
        <v>0</v>
      </c>
      <c r="AE23" s="91">
        <v>0</v>
      </c>
      <c r="AF23" s="91">
        <v>0</v>
      </c>
      <c r="AG23" s="91">
        <v>0</v>
      </c>
      <c r="AH23" s="91">
        <v>0</v>
      </c>
      <c r="AI23" s="91">
        <v>0</v>
      </c>
      <c r="AJ23" s="91">
        <v>0</v>
      </c>
      <c r="AK23" s="91">
        <v>0</v>
      </c>
      <c r="AL23" s="91">
        <v>0</v>
      </c>
      <c r="AM23" s="91">
        <v>0</v>
      </c>
      <c r="AN23" s="91">
        <v>0</v>
      </c>
      <c r="AO23" s="91">
        <v>0</v>
      </c>
      <c r="AP23" s="91">
        <v>0</v>
      </c>
      <c r="AQ23" s="91">
        <v>0</v>
      </c>
      <c r="AR23" s="91">
        <v>0</v>
      </c>
      <c r="AS23" s="91">
        <v>0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0</v>
      </c>
      <c r="BB23" s="91">
        <v>0</v>
      </c>
      <c r="BC23" s="91">
        <v>0</v>
      </c>
      <c r="BD23" s="91">
        <v>0</v>
      </c>
      <c r="BE23" s="91">
        <v>0</v>
      </c>
      <c r="BF23" s="91">
        <v>0</v>
      </c>
      <c r="BG23" s="91">
        <v>0</v>
      </c>
      <c r="BH23" s="91">
        <v>0</v>
      </c>
      <c r="BI23" s="91">
        <v>0</v>
      </c>
      <c r="BJ23" s="91">
        <v>0</v>
      </c>
      <c r="BK23" s="91">
        <v>0</v>
      </c>
      <c r="BL23" s="91">
        <v>0</v>
      </c>
      <c r="BM23" s="91">
        <v>0</v>
      </c>
      <c r="BN23" s="91">
        <v>0</v>
      </c>
    </row>
    <row r="24" spans="1:66" s="13" customFormat="1" x14ac:dyDescent="0.25">
      <c r="A24" s="17">
        <v>24</v>
      </c>
      <c r="B24" s="12"/>
      <c r="C24" s="12"/>
      <c r="D24" s="27"/>
      <c r="E24" s="12" t="s">
        <v>287</v>
      </c>
      <c r="F24" s="18"/>
      <c r="G24" s="27"/>
      <c r="H24" s="12" t="s">
        <v>286</v>
      </c>
      <c r="I24" s="18"/>
      <c r="J24" s="27"/>
      <c r="K24" s="12" t="s">
        <v>32</v>
      </c>
      <c r="L24" s="18"/>
      <c r="M24" s="27" t="s">
        <v>15</v>
      </c>
      <c r="N24" s="28">
        <v>1200000000</v>
      </c>
      <c r="O24" s="303"/>
      <c r="P24" s="304"/>
      <c r="Q24" s="92"/>
      <c r="R24" s="136" t="s">
        <v>199</v>
      </c>
      <c r="S24" s="89"/>
      <c r="T24" s="270">
        <v>1520000000</v>
      </c>
      <c r="U24" s="89"/>
      <c r="V24" s="91">
        <v>1520000000</v>
      </c>
      <c r="W24" s="91">
        <v>1259644266.6666665</v>
      </c>
      <c r="X24" s="91">
        <v>1237300266.6666665</v>
      </c>
      <c r="Y24" s="91">
        <v>1199634666.6666665</v>
      </c>
      <c r="Z24" s="91">
        <v>1146647466.6666665</v>
      </c>
      <c r="AA24" s="91">
        <v>1078338666.6666665</v>
      </c>
      <c r="AB24" s="91">
        <v>994708266.66666651</v>
      </c>
      <c r="AC24" s="91">
        <v>895756266.66666651</v>
      </c>
      <c r="AD24" s="91">
        <v>0</v>
      </c>
      <c r="AE24" s="91">
        <v>0</v>
      </c>
      <c r="AF24" s="91">
        <v>0</v>
      </c>
      <c r="AG24" s="91">
        <v>0</v>
      </c>
      <c r="AH24" s="91">
        <v>0</v>
      </c>
      <c r="AI24" s="91">
        <v>0</v>
      </c>
      <c r="AJ24" s="91">
        <v>0</v>
      </c>
      <c r="AK24" s="91">
        <v>0</v>
      </c>
      <c r="AL24" s="91">
        <v>0</v>
      </c>
      <c r="AM24" s="91">
        <v>0</v>
      </c>
      <c r="AN24" s="91">
        <v>0</v>
      </c>
      <c r="AO24" s="91">
        <v>0</v>
      </c>
      <c r="AP24" s="91">
        <v>0</v>
      </c>
      <c r="AQ24" s="91">
        <v>0</v>
      </c>
      <c r="AR24" s="91">
        <v>0</v>
      </c>
      <c r="AS24" s="91">
        <v>0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0</v>
      </c>
      <c r="BA24" s="91">
        <v>0</v>
      </c>
      <c r="BB24" s="91">
        <v>0</v>
      </c>
      <c r="BC24" s="91">
        <v>0</v>
      </c>
      <c r="BD24" s="91">
        <v>0</v>
      </c>
      <c r="BE24" s="91">
        <v>0</v>
      </c>
      <c r="BF24" s="91">
        <v>0</v>
      </c>
      <c r="BG24" s="91">
        <v>0</v>
      </c>
      <c r="BH24" s="91">
        <v>0</v>
      </c>
      <c r="BI24" s="91">
        <v>0</v>
      </c>
      <c r="BJ24" s="91">
        <v>0</v>
      </c>
      <c r="BK24" s="91">
        <v>0</v>
      </c>
      <c r="BL24" s="91">
        <v>0</v>
      </c>
      <c r="BM24" s="91">
        <v>0</v>
      </c>
      <c r="BN24" s="91">
        <v>0</v>
      </c>
    </row>
    <row r="25" spans="1:66" s="13" customFormat="1" ht="1.95" customHeight="1" x14ac:dyDescent="0.25">
      <c r="A25" s="17">
        <v>25</v>
      </c>
      <c r="B25" s="12"/>
      <c r="C25" s="12"/>
      <c r="D25" s="27"/>
      <c r="E25" s="12" t="s">
        <v>298</v>
      </c>
      <c r="F25" s="18"/>
      <c r="G25" s="27"/>
      <c r="H25" s="12"/>
      <c r="I25" s="18"/>
      <c r="J25" s="27"/>
      <c r="K25" s="12" t="s">
        <v>298</v>
      </c>
      <c r="L25" s="18"/>
      <c r="M25" s="27" t="s">
        <v>298</v>
      </c>
      <c r="N25" s="28"/>
      <c r="O25" s="303"/>
      <c r="P25" s="304"/>
      <c r="Q25" s="92"/>
      <c r="R25" s="137"/>
      <c r="S25" s="92"/>
      <c r="T25" s="270"/>
      <c r="U25" s="92"/>
      <c r="V25" s="91"/>
      <c r="W25" s="91"/>
      <c r="X25" s="91"/>
      <c r="Y25" s="91"/>
      <c r="Z25" s="91"/>
      <c r="AA25" s="91"/>
      <c r="AB25" s="91"/>
      <c r="AC25" s="91"/>
      <c r="AD25" s="91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</row>
    <row r="26" spans="1:66" s="13" customFormat="1" ht="1.95" customHeight="1" x14ac:dyDescent="0.25">
      <c r="A26" s="17">
        <v>26</v>
      </c>
      <c r="B26" s="12"/>
      <c r="C26" s="12"/>
      <c r="D26" s="27"/>
      <c r="E26" s="12" t="s">
        <v>298</v>
      </c>
      <c r="F26" s="18"/>
      <c r="G26" s="27"/>
      <c r="H26" s="12"/>
      <c r="I26" s="18"/>
      <c r="J26" s="27"/>
      <c r="K26" s="12" t="s">
        <v>298</v>
      </c>
      <c r="L26" s="18"/>
      <c r="M26" s="27" t="s">
        <v>298</v>
      </c>
      <c r="N26" s="28"/>
      <c r="O26" s="303"/>
      <c r="P26" s="304"/>
      <c r="Q26" s="92"/>
      <c r="R26" s="137"/>
      <c r="S26" s="92"/>
      <c r="T26" s="270"/>
      <c r="U26" s="92"/>
      <c r="V26" s="91"/>
      <c r="W26" s="91"/>
      <c r="X26" s="91"/>
      <c r="Y26" s="91"/>
      <c r="Z26" s="91"/>
      <c r="AA26" s="91"/>
      <c r="AB26" s="91"/>
      <c r="AC26" s="91"/>
      <c r="AD26" s="91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</row>
    <row r="27" spans="1:66" ht="4.05" customHeight="1" x14ac:dyDescent="0.25">
      <c r="A27" s="17">
        <v>27</v>
      </c>
      <c r="B27" s="1"/>
      <c r="C27" s="1"/>
      <c r="D27" s="10"/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97"/>
      <c r="P27" s="298"/>
      <c r="Q27" s="1"/>
      <c r="R27" s="131"/>
      <c r="S27" s="1"/>
      <c r="T27" s="30"/>
      <c r="U27" s="1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</row>
    <row r="28" spans="1:66" s="4" customFormat="1" x14ac:dyDescent="0.25">
      <c r="A28" s="22">
        <v>28</v>
      </c>
      <c r="B28" s="3"/>
      <c r="C28" s="3"/>
      <c r="D28" s="10"/>
      <c r="E28" s="3" t="s">
        <v>112</v>
      </c>
      <c r="F28" s="23"/>
      <c r="G28" s="10"/>
      <c r="H28" s="3" t="s">
        <v>27</v>
      </c>
      <c r="I28" s="23"/>
      <c r="J28" s="10"/>
      <c r="K28" s="5" t="s">
        <v>32</v>
      </c>
      <c r="L28" s="23"/>
      <c r="M28" s="27" t="s">
        <v>15</v>
      </c>
      <c r="N28" s="85">
        <v>150000000</v>
      </c>
      <c r="O28" s="297"/>
      <c r="P28" s="300"/>
      <c r="Q28" s="3"/>
      <c r="R28" s="133" t="s">
        <v>123</v>
      </c>
      <c r="S28" s="10"/>
      <c r="T28" s="10"/>
      <c r="U28" s="10" t="s">
        <v>15</v>
      </c>
      <c r="V28" s="296">
        <v>0.12</v>
      </c>
      <c r="W28" s="106">
        <v>0.11499999999999999</v>
      </c>
      <c r="X28" s="106">
        <v>0.10999999999999999</v>
      </c>
      <c r="Y28" s="106">
        <v>0.10499999999999998</v>
      </c>
      <c r="Z28" s="106">
        <v>9.9999999999999978E-2</v>
      </c>
      <c r="AA28" s="106">
        <v>9.4999999999999973E-2</v>
      </c>
      <c r="AB28" s="106">
        <v>8.9999999999999969E-2</v>
      </c>
      <c r="AC28" s="106">
        <v>8.4999999999999964E-2</v>
      </c>
      <c r="AD28" s="106">
        <v>0</v>
      </c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  <c r="BN28" s="106">
        <v>0</v>
      </c>
    </row>
    <row r="29" spans="1:66" ht="4.05" customHeight="1" x14ac:dyDescent="0.25">
      <c r="A29" s="17">
        <v>29</v>
      </c>
      <c r="B29" s="1"/>
      <c r="C29" s="1"/>
      <c r="D29" s="10"/>
      <c r="E29" s="31"/>
      <c r="F29" s="18"/>
      <c r="G29" s="10"/>
      <c r="H29" s="1"/>
      <c r="I29" s="18"/>
      <c r="J29" s="10"/>
      <c r="K29" s="12"/>
      <c r="L29" s="18"/>
      <c r="M29" s="10"/>
      <c r="N29" s="84"/>
      <c r="O29" s="297"/>
      <c r="P29" s="298"/>
      <c r="Q29" s="1"/>
      <c r="R29" s="131"/>
      <c r="S29" s="1"/>
      <c r="T29" s="30"/>
      <c r="U29" s="1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</row>
    <row r="30" spans="1:66" x14ac:dyDescent="0.25">
      <c r="A30" s="17">
        <v>30</v>
      </c>
      <c r="B30" s="1"/>
      <c r="C30" s="1"/>
      <c r="D30" s="10"/>
      <c r="E30" s="1"/>
      <c r="F30" s="18"/>
      <c r="G30" s="10"/>
      <c r="H30" s="1"/>
      <c r="I30" s="18"/>
      <c r="J30" s="10"/>
      <c r="K30" s="12"/>
      <c r="L30" s="18"/>
      <c r="M30" s="10"/>
      <c r="N30" s="1"/>
      <c r="O30" s="297"/>
      <c r="P30" s="301"/>
      <c r="Q30" s="88"/>
      <c r="R30" s="141" t="s">
        <v>196</v>
      </c>
      <c r="S30" s="88"/>
      <c r="T30" s="270">
        <v>5726421464.1168747</v>
      </c>
      <c r="U30" s="88"/>
      <c r="V30" s="91">
        <v>-2530981590.1263423</v>
      </c>
      <c r="W30" s="91">
        <v>331127468.13248181</v>
      </c>
      <c r="X30" s="91">
        <v>343823715.90454507</v>
      </c>
      <c r="Y30" s="91">
        <v>357318381.35252416</v>
      </c>
      <c r="Z30" s="91">
        <v>371276829.98299134</v>
      </c>
      <c r="AA30" s="91">
        <v>385770718.33792222</v>
      </c>
      <c r="AB30" s="91">
        <v>400896778.23692095</v>
      </c>
      <c r="AC30" s="91">
        <v>6067189162.2958298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0</v>
      </c>
      <c r="BL30" s="91">
        <v>0</v>
      </c>
      <c r="BM30" s="91">
        <v>0</v>
      </c>
      <c r="BN30" s="91">
        <v>0</v>
      </c>
    </row>
    <row r="31" spans="1:66" s="4" customFormat="1" x14ac:dyDescent="0.25">
      <c r="A31" s="22">
        <v>31</v>
      </c>
      <c r="B31" s="3"/>
      <c r="C31" s="3"/>
      <c r="D31" s="10"/>
      <c r="E31" s="3" t="s">
        <v>288</v>
      </c>
      <c r="F31" s="23"/>
      <c r="G31" s="10"/>
      <c r="H31" s="3" t="s">
        <v>27</v>
      </c>
      <c r="I31" s="23"/>
      <c r="J31" s="10"/>
      <c r="K31" s="5" t="s">
        <v>32</v>
      </c>
      <c r="L31" s="23"/>
      <c r="M31" s="10"/>
      <c r="N31" s="30">
        <v>3040000000</v>
      </c>
      <c r="O31" s="297"/>
      <c r="P31" s="302"/>
      <c r="Q31" s="89"/>
      <c r="R31" s="135" t="s">
        <v>202</v>
      </c>
      <c r="S31" s="96"/>
      <c r="T31" s="272">
        <v>815383656.17939901</v>
      </c>
      <c r="U31" s="96"/>
      <c r="V31" s="97">
        <v>-2179953224.7112932</v>
      </c>
      <c r="W31" s="97">
        <v>245323206.57300276</v>
      </c>
      <c r="X31" s="97">
        <v>219452047.38393924</v>
      </c>
      <c r="Y31" s="97">
        <v>196727932.2872107</v>
      </c>
      <c r="Z31" s="97">
        <v>176483921.40081903</v>
      </c>
      <c r="AA31" s="97">
        <v>158391173.61886731</v>
      </c>
      <c r="AB31" s="97">
        <v>142163906.64976475</v>
      </c>
      <c r="AC31" s="97">
        <v>1856794692.9770882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  <c r="BN31" s="97">
        <v>0</v>
      </c>
    </row>
    <row r="32" spans="1:66" ht="4.05" customHeight="1" x14ac:dyDescent="0.25">
      <c r="A32" s="17">
        <v>32</v>
      </c>
      <c r="B32" s="1"/>
      <c r="C32" s="1"/>
      <c r="D32" s="10"/>
      <c r="E32" s="31"/>
      <c r="F32" s="18"/>
      <c r="G32" s="10"/>
      <c r="H32" s="1"/>
      <c r="I32" s="18"/>
      <c r="J32" s="10"/>
      <c r="K32" s="12"/>
      <c r="L32" s="18"/>
      <c r="M32" s="10"/>
      <c r="N32" s="31"/>
      <c r="O32" s="297"/>
      <c r="P32" s="301"/>
      <c r="Q32" s="88"/>
      <c r="R32" s="134"/>
      <c r="S32" s="88"/>
      <c r="T32" s="270"/>
      <c r="U32" s="88"/>
      <c r="V32" s="91"/>
      <c r="W32" s="91"/>
      <c r="X32" s="91"/>
      <c r="Y32" s="91"/>
      <c r="Z32" s="91"/>
      <c r="AA32" s="91"/>
      <c r="AB32" s="91"/>
      <c r="AC32" s="91"/>
      <c r="AD32" s="91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</row>
    <row r="33" spans="1:66" s="13" customFormat="1" x14ac:dyDescent="0.25">
      <c r="A33" s="17">
        <v>33</v>
      </c>
      <c r="B33" s="12"/>
      <c r="C33" s="12"/>
      <c r="D33" s="27"/>
      <c r="E33" s="12" t="s">
        <v>290</v>
      </c>
      <c r="F33" s="18"/>
      <c r="G33" s="27"/>
      <c r="H33" s="12"/>
      <c r="I33" s="18"/>
      <c r="J33" s="27"/>
      <c r="K33" s="12" t="s">
        <v>34</v>
      </c>
      <c r="L33" s="18"/>
      <c r="M33" s="27" t="s">
        <v>15</v>
      </c>
      <c r="N33" s="86">
        <v>0.5</v>
      </c>
      <c r="O33" s="303"/>
      <c r="P33" s="304"/>
      <c r="Q33" s="92"/>
      <c r="R33" s="135" t="s">
        <v>203</v>
      </c>
      <c r="S33" s="274"/>
      <c r="T33" s="273">
        <v>0.22972082364715352</v>
      </c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</row>
    <row r="34" spans="1:66" s="4" customFormat="1" x14ac:dyDescent="0.25">
      <c r="A34" s="22">
        <v>34</v>
      </c>
      <c r="B34" s="3"/>
      <c r="C34" s="3"/>
      <c r="D34" s="10"/>
      <c r="E34" s="3" t="s">
        <v>116</v>
      </c>
      <c r="F34" s="23"/>
      <c r="G34" s="10"/>
      <c r="H34" s="3" t="s">
        <v>27</v>
      </c>
      <c r="I34" s="23"/>
      <c r="J34" s="10"/>
      <c r="K34" s="5" t="s">
        <v>32</v>
      </c>
      <c r="L34" s="23"/>
      <c r="M34" s="10"/>
      <c r="N34" s="30">
        <v>1520000000</v>
      </c>
      <c r="O34" s="297"/>
      <c r="P34" s="302"/>
      <c r="Q34" s="89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</row>
    <row r="35" spans="1:66" ht="4.05" customHeight="1" x14ac:dyDescent="0.25">
      <c r="A35" s="17">
        <v>35</v>
      </c>
      <c r="B35" s="1"/>
      <c r="C35" s="1"/>
      <c r="D35" s="10"/>
      <c r="E35" s="31"/>
      <c r="F35" s="18"/>
      <c r="G35" s="10"/>
      <c r="H35" s="1"/>
      <c r="I35" s="18"/>
      <c r="J35" s="10"/>
      <c r="K35" s="12"/>
      <c r="L35" s="18"/>
      <c r="M35" s="10"/>
      <c r="N35" s="31"/>
      <c r="O35" s="297"/>
      <c r="P35" s="301"/>
      <c r="Q35" s="88"/>
      <c r="R35" s="134"/>
      <c r="S35" s="88"/>
      <c r="T35" s="270"/>
      <c r="U35" s="88"/>
      <c r="V35" s="91"/>
      <c r="W35" s="91"/>
      <c r="X35" s="91"/>
      <c r="Y35" s="91"/>
      <c r="Z35" s="91"/>
      <c r="AA35" s="91"/>
      <c r="AB35" s="91"/>
      <c r="AC35" s="91"/>
      <c r="AD35" s="91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</row>
    <row r="36" spans="1:66" x14ac:dyDescent="0.25">
      <c r="A36" s="17">
        <v>36</v>
      </c>
      <c r="B36" s="1"/>
      <c r="C36" s="1"/>
      <c r="D36" s="10"/>
      <c r="E36" s="1"/>
      <c r="F36" s="18"/>
      <c r="G36" s="10"/>
      <c r="H36" s="1"/>
      <c r="I36" s="18"/>
      <c r="J36" s="10"/>
      <c r="K36" s="12"/>
      <c r="L36" s="18"/>
      <c r="M36" s="10"/>
      <c r="N36" s="1"/>
      <c r="O36" s="297"/>
      <c r="P36" s="301"/>
      <c r="Q36" s="88"/>
      <c r="R36" s="141" t="s">
        <v>204</v>
      </c>
      <c r="S36" s="88"/>
      <c r="T36" s="270">
        <v>4792340221.4502077</v>
      </c>
      <c r="U36" s="88"/>
      <c r="V36" s="91">
        <v>-1435769910.1263421</v>
      </c>
      <c r="W36" s="91">
        <v>164956280.13248187</v>
      </c>
      <c r="X36" s="91">
        <v>171814587.9045451</v>
      </c>
      <c r="Y36" s="91">
        <v>180786417.35252419</v>
      </c>
      <c r="Z36" s="91">
        <v>191307309.98299128</v>
      </c>
      <c r="AA36" s="91">
        <v>203219098.33792222</v>
      </c>
      <c r="AB36" s="91">
        <v>216388690.23692098</v>
      </c>
      <c r="AC36" s="91">
        <v>5099637747.6291637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0</v>
      </c>
      <c r="AP36" s="91">
        <v>0</v>
      </c>
      <c r="AQ36" s="91">
        <v>0</v>
      </c>
      <c r="AR36" s="91">
        <v>0</v>
      </c>
      <c r="AS36" s="91">
        <v>0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91">
        <v>0</v>
      </c>
      <c r="BF36" s="91">
        <v>0</v>
      </c>
      <c r="BG36" s="91">
        <v>0</v>
      </c>
      <c r="BH36" s="91">
        <v>0</v>
      </c>
      <c r="BI36" s="91">
        <v>0</v>
      </c>
      <c r="BJ36" s="91">
        <v>0</v>
      </c>
      <c r="BK36" s="91">
        <v>0</v>
      </c>
      <c r="BL36" s="91">
        <v>0</v>
      </c>
      <c r="BM36" s="91">
        <v>0</v>
      </c>
      <c r="BN36" s="91">
        <v>0</v>
      </c>
    </row>
    <row r="37" spans="1:66" s="4" customFormat="1" x14ac:dyDescent="0.25">
      <c r="A37" s="22">
        <v>37</v>
      </c>
      <c r="B37" s="3"/>
      <c r="C37" s="3"/>
      <c r="D37" s="10"/>
      <c r="E37" s="3" t="s">
        <v>117</v>
      </c>
      <c r="F37" s="23"/>
      <c r="G37" s="10"/>
      <c r="H37" s="3" t="s">
        <v>27</v>
      </c>
      <c r="I37" s="23"/>
      <c r="J37" s="10"/>
      <c r="K37" s="5" t="s">
        <v>32</v>
      </c>
      <c r="L37" s="23"/>
      <c r="M37" s="10"/>
      <c r="N37" s="30">
        <v>1600000000</v>
      </c>
      <c r="O37" s="297"/>
      <c r="P37" s="302"/>
      <c r="Q37" s="89"/>
      <c r="R37" s="135" t="s">
        <v>205</v>
      </c>
      <c r="S37" s="96"/>
      <c r="T37" s="272">
        <v>496035239.96523607</v>
      </c>
      <c r="U37" s="96"/>
      <c r="V37" s="97">
        <v>-1196474925.1052852</v>
      </c>
      <c r="W37" s="97">
        <v>114552972.31422353</v>
      </c>
      <c r="X37" s="97">
        <v>99429738.370685816</v>
      </c>
      <c r="Y37" s="97">
        <v>87184807.751024395</v>
      </c>
      <c r="Z37" s="97">
        <v>76882117.244964987</v>
      </c>
      <c r="AA37" s="97">
        <v>68057664.856182158</v>
      </c>
      <c r="AB37" s="97">
        <v>60390112.114052691</v>
      </c>
      <c r="AC37" s="97">
        <v>1186012752.4193878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97">
        <v>0</v>
      </c>
      <c r="BJ37" s="97">
        <v>0</v>
      </c>
      <c r="BK37" s="97">
        <v>0</v>
      </c>
      <c r="BL37" s="97">
        <v>0</v>
      </c>
      <c r="BM37" s="97">
        <v>0</v>
      </c>
      <c r="BN37" s="97">
        <v>0</v>
      </c>
    </row>
    <row r="38" spans="1:66" ht="4.05" customHeight="1" x14ac:dyDescent="0.25">
      <c r="A38" s="17">
        <v>38</v>
      </c>
      <c r="B38" s="1"/>
      <c r="C38" s="1"/>
      <c r="D38" s="10"/>
      <c r="E38" s="31"/>
      <c r="F38" s="18"/>
      <c r="G38" s="10"/>
      <c r="H38" s="1"/>
      <c r="I38" s="18"/>
      <c r="J38" s="10"/>
      <c r="K38" s="12"/>
      <c r="L38" s="18"/>
      <c r="M38" s="10"/>
      <c r="N38" s="31"/>
      <c r="O38" s="297"/>
      <c r="P38" s="301"/>
      <c r="Q38" s="88"/>
      <c r="R38" s="134"/>
      <c r="S38" s="88"/>
      <c r="T38" s="270"/>
      <c r="U38" s="88"/>
      <c r="V38" s="91"/>
      <c r="W38" s="91"/>
      <c r="X38" s="91"/>
      <c r="Y38" s="91"/>
      <c r="Z38" s="91"/>
      <c r="AA38" s="91"/>
      <c r="AB38" s="91"/>
      <c r="AC38" s="91"/>
      <c r="AD38" s="91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</row>
    <row r="39" spans="1:66" s="13" customFormat="1" x14ac:dyDescent="0.25">
      <c r="A39" s="17">
        <v>39</v>
      </c>
      <c r="B39" s="12"/>
      <c r="C39" s="12"/>
      <c r="D39" s="27"/>
      <c r="E39" s="12" t="s">
        <v>118</v>
      </c>
      <c r="F39" s="18"/>
      <c r="G39" s="27"/>
      <c r="H39" s="12"/>
      <c r="I39" s="18"/>
      <c r="J39" s="27"/>
      <c r="K39" s="12" t="s">
        <v>32</v>
      </c>
      <c r="L39" s="18"/>
      <c r="M39" s="27"/>
      <c r="N39" s="28">
        <v>1520000000</v>
      </c>
      <c r="O39" s="303"/>
      <c r="P39" s="304"/>
      <c r="Q39" s="92"/>
      <c r="R39" s="135" t="s">
        <v>206</v>
      </c>
      <c r="S39" s="274"/>
      <c r="T39" s="273">
        <v>0.27510150502556097</v>
      </c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</row>
    <row r="40" spans="1:66" s="13" customFormat="1" x14ac:dyDescent="0.25">
      <c r="A40" s="17">
        <v>40</v>
      </c>
      <c r="B40" s="12"/>
      <c r="C40" s="12"/>
      <c r="D40" s="27"/>
      <c r="E40" s="12" t="s">
        <v>119</v>
      </c>
      <c r="F40" s="18"/>
      <c r="G40" s="27"/>
      <c r="H40" s="12"/>
      <c r="I40" s="18"/>
      <c r="J40" s="27"/>
      <c r="K40" s="12" t="s">
        <v>32</v>
      </c>
      <c r="L40" s="18"/>
      <c r="M40" s="27" t="s">
        <v>15</v>
      </c>
      <c r="N40" s="28">
        <v>80000000</v>
      </c>
      <c r="O40" s="303"/>
      <c r="P40" s="304"/>
      <c r="Q40" s="92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</row>
    <row r="41" spans="1:66" s="13" customFormat="1" ht="1.95" customHeight="1" x14ac:dyDescent="0.25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 t="s">
        <v>298</v>
      </c>
      <c r="N41" s="28"/>
      <c r="O41" s="303"/>
      <c r="P41" s="304"/>
      <c r="Q41" s="92"/>
      <c r="R41" s="137"/>
      <c r="S41" s="92"/>
      <c r="T41" s="270"/>
      <c r="U41" s="92"/>
      <c r="V41" s="91"/>
      <c r="W41" s="91"/>
      <c r="X41" s="91"/>
      <c r="Y41" s="91"/>
      <c r="Z41" s="91"/>
      <c r="AA41" s="91"/>
      <c r="AB41" s="91"/>
      <c r="AC41" s="91"/>
      <c r="AD41" s="91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</row>
    <row r="42" spans="1:66" s="13" customFormat="1" ht="1.95" customHeight="1" x14ac:dyDescent="0.25">
      <c r="A42" s="17">
        <v>42</v>
      </c>
      <c r="B42" s="12"/>
      <c r="C42" s="12"/>
      <c r="D42" s="27"/>
      <c r="E42" s="12" t="s">
        <v>298</v>
      </c>
      <c r="F42" s="18"/>
      <c r="G42" s="27"/>
      <c r="H42" s="12"/>
      <c r="I42" s="18"/>
      <c r="J42" s="27"/>
      <c r="K42" s="12" t="s">
        <v>298</v>
      </c>
      <c r="L42" s="18"/>
      <c r="M42" s="27" t="s">
        <v>298</v>
      </c>
      <c r="N42" s="28"/>
      <c r="O42" s="303"/>
      <c r="P42" s="304"/>
      <c r="Q42" s="92"/>
      <c r="R42" s="137"/>
      <c r="S42" s="92"/>
      <c r="T42" s="270"/>
      <c r="U42" s="92"/>
      <c r="V42" s="91"/>
      <c r="W42" s="91"/>
      <c r="X42" s="91"/>
      <c r="Y42" s="91"/>
      <c r="Z42" s="91"/>
      <c r="AA42" s="91"/>
      <c r="AB42" s="91"/>
      <c r="AC42" s="91"/>
      <c r="AD42" s="91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</row>
    <row r="43" spans="1:66" ht="4.0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97"/>
      <c r="P43" s="301"/>
      <c r="Q43" s="88"/>
      <c r="R43" s="134"/>
      <c r="S43" s="88"/>
      <c r="T43" s="270"/>
      <c r="U43" s="88"/>
      <c r="V43" s="91"/>
      <c r="W43" s="91"/>
      <c r="X43" s="91"/>
      <c r="Y43" s="91"/>
      <c r="Z43" s="91"/>
      <c r="AA43" s="91"/>
      <c r="AB43" s="91"/>
      <c r="AC43" s="91"/>
      <c r="AD43" s="91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</row>
    <row r="44" spans="1:66" x14ac:dyDescent="0.25">
      <c r="A44" s="17">
        <v>44</v>
      </c>
      <c r="B44" s="1"/>
      <c r="C44" s="1"/>
      <c r="D44" s="10"/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97"/>
      <c r="P44" s="301"/>
      <c r="Q44" s="88"/>
      <c r="R44" s="141" t="s">
        <v>207</v>
      </c>
      <c r="S44" s="88"/>
      <c r="T44" s="270">
        <v>3434681715.895051</v>
      </c>
      <c r="U44" s="88"/>
      <c r="V44" s="91">
        <v>7719296.2302154722</v>
      </c>
      <c r="W44" s="91">
        <v>126739515.67946877</v>
      </c>
      <c r="X44" s="91">
        <v>146780439.55324823</v>
      </c>
      <c r="Y44" s="91">
        <v>168348533.10642517</v>
      </c>
      <c r="Z44" s="91">
        <v>191300628.57783771</v>
      </c>
      <c r="AA44" s="91">
        <v>215493731.02810264</v>
      </c>
      <c r="AB44" s="91">
        <v>240805857.58679509</v>
      </c>
      <c r="AC44" s="91">
        <v>2337493714.1329579</v>
      </c>
      <c r="AD44" s="91">
        <v>0</v>
      </c>
      <c r="AE44" s="91">
        <v>0</v>
      </c>
      <c r="AF44" s="91">
        <v>0</v>
      </c>
      <c r="AG44" s="91">
        <v>0</v>
      </c>
      <c r="AH44" s="91">
        <v>0</v>
      </c>
      <c r="AI44" s="91">
        <v>0</v>
      </c>
      <c r="AJ44" s="91">
        <v>0</v>
      </c>
      <c r="AK44" s="91">
        <v>0</v>
      </c>
      <c r="AL44" s="91">
        <v>0</v>
      </c>
      <c r="AM44" s="91">
        <v>0</v>
      </c>
      <c r="AN44" s="91">
        <v>0</v>
      </c>
      <c r="AO44" s="91">
        <v>0</v>
      </c>
      <c r="AP44" s="91">
        <v>0</v>
      </c>
      <c r="AQ44" s="91">
        <v>0</v>
      </c>
      <c r="AR44" s="91">
        <v>0</v>
      </c>
      <c r="AS44" s="91">
        <v>0</v>
      </c>
      <c r="AT44" s="91">
        <v>0</v>
      </c>
      <c r="AU44" s="91">
        <v>0</v>
      </c>
      <c r="AV44" s="91">
        <v>0</v>
      </c>
      <c r="AW44" s="91">
        <v>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91">
        <v>0</v>
      </c>
      <c r="BF44" s="91">
        <v>0</v>
      </c>
      <c r="BG44" s="91">
        <v>0</v>
      </c>
      <c r="BH44" s="91">
        <v>0</v>
      </c>
      <c r="BI44" s="91">
        <v>0</v>
      </c>
      <c r="BJ44" s="91">
        <v>0</v>
      </c>
      <c r="BK44" s="91">
        <v>0</v>
      </c>
      <c r="BL44" s="91">
        <v>0</v>
      </c>
      <c r="BM44" s="91">
        <v>0</v>
      </c>
      <c r="BN44" s="91">
        <v>0</v>
      </c>
    </row>
    <row r="45" spans="1:66" x14ac:dyDescent="0.25">
      <c r="A45" s="17">
        <v>45</v>
      </c>
      <c r="B45" s="1"/>
      <c r="C45" s="1"/>
      <c r="D45" s="10"/>
      <c r="E45" s="122" t="s">
        <v>198</v>
      </c>
      <c r="F45" s="23"/>
      <c r="G45" s="10"/>
      <c r="H45" s="3" t="s">
        <v>27</v>
      </c>
      <c r="I45" s="23"/>
      <c r="J45" s="10"/>
      <c r="K45" s="5" t="s">
        <v>140</v>
      </c>
      <c r="L45" s="23"/>
      <c r="M45" s="10"/>
      <c r="N45" s="39">
        <v>0.16102564102564101</v>
      </c>
      <c r="O45" s="297"/>
      <c r="P45" s="301"/>
      <c r="Q45" s="88"/>
      <c r="R45" s="135" t="s">
        <v>208</v>
      </c>
      <c r="S45" s="96"/>
      <c r="T45" s="272">
        <v>1020453955.2602186</v>
      </c>
      <c r="U45" s="96"/>
      <c r="V45" s="97">
        <v>6432746.8585128933</v>
      </c>
      <c r="W45" s="97">
        <v>88013552.555186644</v>
      </c>
      <c r="X45" s="97">
        <v>84942384.000722349</v>
      </c>
      <c r="Y45" s="97">
        <v>81186599.684811518</v>
      </c>
      <c r="Z45" s="97">
        <v>76879432.138084218</v>
      </c>
      <c r="AA45" s="97">
        <v>72168414.508618489</v>
      </c>
      <c r="AB45" s="97">
        <v>67204495.398835331</v>
      </c>
      <c r="AC45" s="97">
        <v>543626330.11544716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97">
        <v>0</v>
      </c>
      <c r="BJ45" s="97">
        <v>0</v>
      </c>
      <c r="BK45" s="97">
        <v>0</v>
      </c>
      <c r="BL45" s="97">
        <v>0</v>
      </c>
      <c r="BM45" s="97">
        <v>0</v>
      </c>
      <c r="BN45" s="97">
        <v>0</v>
      </c>
    </row>
    <row r="46" spans="1:66" ht="4.05" customHeight="1" x14ac:dyDescent="0.25">
      <c r="A46" s="17">
        <v>46</v>
      </c>
      <c r="B46" s="1"/>
      <c r="C46" s="1"/>
      <c r="D46" s="10"/>
      <c r="E46" s="123"/>
      <c r="F46" s="18"/>
      <c r="G46" s="10"/>
      <c r="H46" s="1"/>
      <c r="I46" s="18"/>
      <c r="J46" s="10"/>
      <c r="K46" s="12"/>
      <c r="L46" s="18"/>
      <c r="M46" s="10"/>
      <c r="N46" s="31"/>
      <c r="O46" s="297"/>
      <c r="P46" s="301"/>
      <c r="Q46" s="88"/>
      <c r="R46" s="134"/>
      <c r="S46" s="88"/>
      <c r="T46" s="270"/>
      <c r="U46" s="88"/>
      <c r="V46" s="91"/>
      <c r="W46" s="91"/>
      <c r="X46" s="91"/>
      <c r="Y46" s="91"/>
      <c r="Z46" s="91"/>
      <c r="AA46" s="91"/>
      <c r="AB46" s="91"/>
      <c r="AC46" s="91"/>
      <c r="AD46" s="91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</row>
    <row r="47" spans="1:66" x14ac:dyDescent="0.25">
      <c r="A47" s="17">
        <v>47</v>
      </c>
      <c r="B47" s="1"/>
      <c r="C47" s="1"/>
      <c r="D47" s="10"/>
      <c r="E47" s="124" t="s">
        <v>197</v>
      </c>
      <c r="F47" s="18"/>
      <c r="G47" s="27"/>
      <c r="H47" s="12"/>
      <c r="I47" s="18"/>
      <c r="J47" s="27"/>
      <c r="K47" s="12" t="s">
        <v>140</v>
      </c>
      <c r="L47" s="18"/>
      <c r="M47" s="27" t="s">
        <v>15</v>
      </c>
      <c r="N47" s="87">
        <v>0.2</v>
      </c>
      <c r="O47" s="297"/>
      <c r="P47" s="301"/>
      <c r="Q47" s="91"/>
      <c r="R47" s="135" t="s">
        <v>12</v>
      </c>
      <c r="S47" s="97"/>
      <c r="T47" s="90">
        <v>0.63778372203763667</v>
      </c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</row>
    <row r="48" spans="1:66" x14ac:dyDescent="0.25">
      <c r="A48" s="17">
        <v>48</v>
      </c>
      <c r="B48" s="1"/>
      <c r="C48" s="1"/>
      <c r="D48" s="10"/>
      <c r="E48" s="124" t="s">
        <v>123</v>
      </c>
      <c r="F48" s="18"/>
      <c r="G48" s="27"/>
      <c r="H48" s="12"/>
      <c r="I48" s="18"/>
      <c r="J48" s="27"/>
      <c r="K48" s="12" t="s">
        <v>140</v>
      </c>
      <c r="L48" s="18"/>
      <c r="M48" s="27" t="s">
        <v>15</v>
      </c>
      <c r="N48" s="87">
        <v>0.12</v>
      </c>
      <c r="O48" s="297"/>
      <c r="P48" s="30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</row>
    <row r="49" spans="1:66" x14ac:dyDescent="0.25">
      <c r="A49" s="17">
        <v>49</v>
      </c>
      <c r="B49" s="1"/>
      <c r="C49" s="1"/>
      <c r="D49" s="10"/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97"/>
      <c r="P49" s="301"/>
      <c r="Q49" s="88"/>
      <c r="R49" s="135" t="s">
        <v>293</v>
      </c>
      <c r="S49" s="280"/>
      <c r="T49" s="281">
        <v>2.1466760724344067</v>
      </c>
      <c r="U49" s="280"/>
      <c r="V49" s="281">
        <v>4.8245601438846701E-3</v>
      </c>
      <c r="W49" s="281">
        <v>7.9212197299667983E-2</v>
      </c>
      <c r="X49" s="281">
        <v>9.1737774720780138E-2</v>
      </c>
      <c r="Y49" s="281">
        <v>0.10521783319151573</v>
      </c>
      <c r="Z49" s="281">
        <v>0.11956289286114856</v>
      </c>
      <c r="AA49" s="281">
        <v>0.13468358189256416</v>
      </c>
      <c r="AB49" s="281">
        <v>0.15050366099174695</v>
      </c>
      <c r="AC49" s="281">
        <v>1.4609335713330986</v>
      </c>
      <c r="AD49" s="281">
        <v>0</v>
      </c>
      <c r="AE49" s="281">
        <v>0</v>
      </c>
      <c r="AF49" s="281">
        <v>0</v>
      </c>
      <c r="AG49" s="281">
        <v>0</v>
      </c>
      <c r="AH49" s="281">
        <v>0</v>
      </c>
      <c r="AI49" s="281">
        <v>0</v>
      </c>
      <c r="AJ49" s="281">
        <v>0</v>
      </c>
      <c r="AK49" s="281">
        <v>0</v>
      </c>
      <c r="AL49" s="281">
        <v>0</v>
      </c>
      <c r="AM49" s="281">
        <v>0</v>
      </c>
      <c r="AN49" s="281">
        <v>0</v>
      </c>
      <c r="AO49" s="281">
        <v>0</v>
      </c>
      <c r="AP49" s="281">
        <v>0</v>
      </c>
      <c r="AQ49" s="281">
        <v>0</v>
      </c>
      <c r="AR49" s="281">
        <v>0</v>
      </c>
      <c r="AS49" s="281">
        <v>0</v>
      </c>
      <c r="AT49" s="281">
        <v>0</v>
      </c>
      <c r="AU49" s="281">
        <v>0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0</v>
      </c>
      <c r="BE49" s="281">
        <v>0</v>
      </c>
      <c r="BF49" s="281">
        <v>0</v>
      </c>
      <c r="BG49" s="281">
        <v>0</v>
      </c>
      <c r="BH49" s="281">
        <v>0</v>
      </c>
      <c r="BI49" s="281">
        <v>0</v>
      </c>
      <c r="BJ49" s="281">
        <v>0</v>
      </c>
      <c r="BK49" s="281">
        <v>0</v>
      </c>
      <c r="BL49" s="281">
        <v>0</v>
      </c>
      <c r="BM49" s="281">
        <v>0</v>
      </c>
      <c r="BN49" s="90">
        <v>0</v>
      </c>
    </row>
    <row r="50" spans="1:66" x14ac:dyDescent="0.25">
      <c r="A50" s="17">
        <v>50</v>
      </c>
      <c r="B50" s="1"/>
      <c r="C50" s="1"/>
      <c r="D50" s="10"/>
      <c r="E50" s="1"/>
      <c r="F50" s="18"/>
      <c r="G50" s="10"/>
      <c r="H50" s="1"/>
      <c r="I50" s="18"/>
      <c r="J50" s="10"/>
      <c r="K50" s="12"/>
      <c r="L50" s="18"/>
      <c r="M50" s="10"/>
      <c r="N50" s="1"/>
      <c r="O50" s="297"/>
      <c r="P50" s="30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</row>
    <row r="51" spans="1:66" x14ac:dyDescent="0.25">
      <c r="A51" s="17">
        <v>51</v>
      </c>
      <c r="B51" s="1"/>
      <c r="C51" s="1"/>
      <c r="D51" s="10"/>
      <c r="E51" s="1"/>
      <c r="F51" s="18"/>
      <c r="G51" s="10"/>
      <c r="H51" s="1"/>
      <c r="I51" s="18"/>
      <c r="J51" s="10"/>
      <c r="K51" s="12"/>
      <c r="L51" s="18"/>
      <c r="M51" s="10"/>
      <c r="N51" s="1"/>
      <c r="O51" s="297"/>
      <c r="P51" s="301"/>
      <c r="Q51" s="88"/>
      <c r="R51" s="134"/>
      <c r="S51" s="88"/>
      <c r="T51" s="270"/>
      <c r="U51" s="88"/>
      <c r="V51" s="91"/>
      <c r="W51" s="91"/>
      <c r="X51" s="91"/>
      <c r="Y51" s="91"/>
      <c r="Z51" s="91"/>
      <c r="AA51" s="91"/>
      <c r="AB51" s="91"/>
      <c r="AC51" s="91"/>
      <c r="AD51" s="91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</row>
    <row r="52" spans="1:66" x14ac:dyDescent="0.25">
      <c r="A52" s="17">
        <v>52</v>
      </c>
      <c r="B52" s="1"/>
      <c r="C52" s="1"/>
      <c r="D52" s="10"/>
      <c r="E52" s="1"/>
      <c r="F52" s="18"/>
      <c r="G52" s="10"/>
      <c r="H52" s="1"/>
      <c r="I52" s="18"/>
      <c r="J52" s="10"/>
      <c r="K52" s="12"/>
      <c r="L52" s="18"/>
      <c r="M52" s="10"/>
      <c r="N52" s="1"/>
      <c r="O52" s="297"/>
      <c r="P52" s="301"/>
      <c r="Q52" s="88"/>
      <c r="R52" s="134"/>
      <c r="S52" s="88"/>
      <c r="T52" s="270"/>
      <c r="U52" s="88"/>
      <c r="V52" s="91"/>
      <c r="W52" s="91"/>
      <c r="X52" s="91"/>
      <c r="Y52" s="91"/>
      <c r="Z52" s="91"/>
      <c r="AA52" s="91"/>
      <c r="AB52" s="91"/>
      <c r="AC52" s="91"/>
      <c r="AD52" s="91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</row>
    <row r="53" spans="1:66" x14ac:dyDescent="0.25">
      <c r="A53" s="17">
        <v>53</v>
      </c>
      <c r="B53" s="1"/>
      <c r="C53" s="1"/>
      <c r="D53" s="10"/>
      <c r="E53" s="1"/>
      <c r="F53" s="18"/>
      <c r="G53" s="10"/>
      <c r="H53" s="1"/>
      <c r="I53" s="18"/>
      <c r="J53" s="10"/>
      <c r="K53" s="12"/>
      <c r="L53" s="18"/>
      <c r="M53" s="10"/>
      <c r="N53" s="1"/>
      <c r="O53" s="297"/>
      <c r="P53" s="301"/>
      <c r="Q53" s="88"/>
      <c r="R53" s="134"/>
      <c r="S53" s="88"/>
      <c r="T53" s="270"/>
      <c r="U53" s="88"/>
      <c r="V53" s="91"/>
      <c r="W53" s="91"/>
      <c r="X53" s="91"/>
      <c r="Y53" s="91"/>
      <c r="Z53" s="91"/>
      <c r="AA53" s="91"/>
      <c r="AB53" s="91"/>
      <c r="AC53" s="91"/>
      <c r="AD53" s="91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</row>
  </sheetData>
  <conditionalFormatting sqref="A1:E9 A27:E27 A10:C11 G27:H27 G1:H9 J27:K27 M14:N14 A14:C14 M27:N27 A24:D26 M30:N30 J30:K30 G30:H30 A30:E30 A36:E36 G36:H36 J36:K36 M36:N36 M44:N44 J44:K44 G44:H44 A44:E44 BO36:XFD36 BO30:XFD30 BO24:XFD27 BO14:XFD14 BO1:XFD11 Q18 Q19:R23 Q41:R43 Q39:Q40 Q31 Q46:R46 A45:D48 Q49 U46 U41:U43 U19:U23 U1:U17 U30 Q30:R30 U38 Q38:R38 Q32:S32 U25:U26 Q25:R26 Q35:S35 Q24:S24 Q36:Q37 Q44:Q45 U24:BN24 U35:BN35 U32:BN32 AE33:BN33 Q34:BN34 Q1:R17 J1:K9 M1:N10 BO44:XFD1048576 A49:E1048576 G49:H1048576 J49:K1048576 M49:N1048576 Q51:BN1048576 P44:P1048576">
    <cfRule type="cellIs" dxfId="19966" priority="351" operator="equal">
      <formula>0</formula>
    </cfRule>
  </conditionalFormatting>
  <conditionalFormatting sqref="N12">
    <cfRule type="containsBlanks" dxfId="19965" priority="339">
      <formula>LEN(TRIM(N12))=0</formula>
    </cfRule>
  </conditionalFormatting>
  <conditionalFormatting sqref="N10">
    <cfRule type="containsBlanks" dxfId="19964" priority="343">
      <formula>LEN(TRIM(N10))=0</formula>
    </cfRule>
  </conditionalFormatting>
  <conditionalFormatting sqref="A12:C12 M12:N12 BO12:XFD12">
    <cfRule type="cellIs" dxfId="19963" priority="340" operator="equal">
      <formula>0</formula>
    </cfRule>
  </conditionalFormatting>
  <conditionalFormatting sqref="A16:C16 BO16:XFD16">
    <cfRule type="cellIs" dxfId="19962" priority="335" operator="equal">
      <formula>0</formula>
    </cfRule>
  </conditionalFormatting>
  <conditionalFormatting sqref="A13:C13 BO13:XFD13">
    <cfRule type="cellIs" dxfId="19961" priority="338" operator="equal">
      <formula>0</formula>
    </cfRule>
  </conditionalFormatting>
  <conditionalFormatting sqref="A15:C15 M15:N15 BO15:XFD15">
    <cfRule type="cellIs" dxfId="19960" priority="337" operator="equal">
      <formula>0</formula>
    </cfRule>
  </conditionalFormatting>
  <conditionalFormatting sqref="M17:N17 A17:C17 BO17:XFD17">
    <cfRule type="cellIs" dxfId="19959" priority="336" operator="equal">
      <formula>0</formula>
    </cfRule>
  </conditionalFormatting>
  <conditionalFormatting sqref="A19:C19 BO19:XFD19">
    <cfRule type="cellIs" dxfId="19958" priority="332" operator="equal">
      <formula>0</formula>
    </cfRule>
  </conditionalFormatting>
  <conditionalFormatting sqref="A18:C18 M18:N18 BO18:XFD18">
    <cfRule type="cellIs" dxfId="19957" priority="334" operator="equal">
      <formula>0</formula>
    </cfRule>
  </conditionalFormatting>
  <conditionalFormatting sqref="M20:N20 A20:C20 BO20:XFD20">
    <cfRule type="cellIs" dxfId="19956" priority="333" operator="equal">
      <formula>0</formula>
    </cfRule>
  </conditionalFormatting>
  <conditionalFormatting sqref="A22:C22 BO22:XFD22">
    <cfRule type="cellIs" dxfId="19955" priority="325" operator="equal">
      <formula>0</formula>
    </cfRule>
  </conditionalFormatting>
  <conditionalFormatting sqref="A21:C21 M21:N21 BO21:XFD21">
    <cfRule type="cellIs" dxfId="19954" priority="327" operator="equal">
      <formula>0</formula>
    </cfRule>
  </conditionalFormatting>
  <conditionalFormatting sqref="J24:K26 G24:G26 M23:N26">
    <cfRule type="cellIs" dxfId="19953" priority="323" operator="equal">
      <formula>0</formula>
    </cfRule>
  </conditionalFormatting>
  <conditionalFormatting sqref="A23:D23 BO23:XFD23">
    <cfRule type="cellIs" dxfId="19952" priority="324" operator="equal">
      <formula>0</formula>
    </cfRule>
  </conditionalFormatting>
  <conditionalFormatting sqref="N23:N26">
    <cfRule type="containsBlanks" dxfId="19951" priority="322">
      <formula>LEN(TRIM(N23))=0</formula>
    </cfRule>
  </conditionalFormatting>
  <conditionalFormatting sqref="A29:C29 BO29:XFD29">
    <cfRule type="cellIs" dxfId="19950" priority="317" operator="equal">
      <formula>0</formula>
    </cfRule>
  </conditionalFormatting>
  <conditionalFormatting sqref="N28">
    <cfRule type="containsBlanks" dxfId="19949" priority="316">
      <formula>LEN(TRIM(N28))=0</formula>
    </cfRule>
  </conditionalFormatting>
  <conditionalFormatting sqref="A28:C28 N28 BO28:XFD28">
    <cfRule type="cellIs" dxfId="19948" priority="318" operator="equal">
      <formula>0</formula>
    </cfRule>
  </conditionalFormatting>
  <conditionalFormatting sqref="A32:C32 BO32:XFD32">
    <cfRule type="cellIs" dxfId="19947" priority="314" operator="equal">
      <formula>0</formula>
    </cfRule>
  </conditionalFormatting>
  <conditionalFormatting sqref="A31:C31 M31:N31 BO31:XFD31">
    <cfRule type="cellIs" dxfId="19946" priority="315" operator="equal">
      <formula>0</formula>
    </cfRule>
  </conditionalFormatting>
  <conditionalFormatting sqref="N33">
    <cfRule type="cellIs" dxfId="19945" priority="312" operator="equal">
      <formula>0</formula>
    </cfRule>
  </conditionalFormatting>
  <conditionalFormatting sqref="A33:D33 BO33:XFD33">
    <cfRule type="cellIs" dxfId="19944" priority="313" operator="equal">
      <formula>0</formula>
    </cfRule>
  </conditionalFormatting>
  <conditionalFormatting sqref="N33">
    <cfRule type="containsBlanks" dxfId="19943" priority="311">
      <formula>LEN(TRIM(N33))=0</formula>
    </cfRule>
  </conditionalFormatting>
  <conditionalFormatting sqref="A35:C35 BO35:XFD35">
    <cfRule type="cellIs" dxfId="19942" priority="309" operator="equal">
      <formula>0</formula>
    </cfRule>
  </conditionalFormatting>
  <conditionalFormatting sqref="A34:C34 M34:N34 BO34:XFD34">
    <cfRule type="cellIs" dxfId="19941" priority="310" operator="equal">
      <formula>0</formula>
    </cfRule>
  </conditionalFormatting>
  <conditionalFormatting sqref="A43:E43 G43:H43 J43:K43 M43:N43 A40:D42 BO40:XFD43">
    <cfRule type="cellIs" dxfId="19940" priority="308" operator="equal">
      <formula>0</formula>
    </cfRule>
  </conditionalFormatting>
  <conditionalFormatting sqref="A38:C38 BO38:XFD38">
    <cfRule type="cellIs" dxfId="19939" priority="306" operator="equal">
      <formula>0</formula>
    </cfRule>
  </conditionalFormatting>
  <conditionalFormatting sqref="A37:C37 M37:N37 BO37:XFD37">
    <cfRule type="cellIs" dxfId="19938" priority="307" operator="equal">
      <formula>0</formula>
    </cfRule>
  </conditionalFormatting>
  <conditionalFormatting sqref="J40:K42 G40:G42 M39:N39 M41:N42 N40">
    <cfRule type="cellIs" dxfId="19937" priority="304" operator="equal">
      <formula>0</formula>
    </cfRule>
  </conditionalFormatting>
  <conditionalFormatting sqref="A39:D39 BO39:XFD39">
    <cfRule type="cellIs" dxfId="19936" priority="305" operator="equal">
      <formula>0</formula>
    </cfRule>
  </conditionalFormatting>
  <conditionalFormatting sqref="V8:W9 V6:BN6 AD18:BN18 V41:BN43 V46:BN46 AD50:BN50 V10:BN17 V19:BN23 V30:BN30 V38:BN38 V25:BN26">
    <cfRule type="cellIs" dxfId="19935" priority="302" operator="equal">
      <formula>0</formula>
    </cfRule>
  </conditionalFormatting>
  <conditionalFormatting sqref="V1:V5">
    <cfRule type="cellIs" dxfId="19934" priority="301" operator="equal">
      <formula>0</formula>
    </cfRule>
  </conditionalFormatting>
  <conditionalFormatting sqref="W1:W5 X1:BN1">
    <cfRule type="cellIs" dxfId="19933" priority="300" operator="equal">
      <formula>0</formula>
    </cfRule>
  </conditionalFormatting>
  <conditionalFormatting sqref="V7:BN7">
    <cfRule type="cellIs" dxfId="19932" priority="299" operator="equal">
      <formula>0</formula>
    </cfRule>
  </conditionalFormatting>
  <conditionalFormatting sqref="V6:BN7">
    <cfRule type="containsBlanks" dxfId="19931" priority="298">
      <formula>LEN(TRIM(V6))=0</formula>
    </cfRule>
  </conditionalFormatting>
  <conditionalFormatting sqref="X8:X9">
    <cfRule type="cellIs" dxfId="19930" priority="297" operator="equal">
      <formula>0</formula>
    </cfRule>
  </conditionalFormatting>
  <conditionalFormatting sqref="X2:X5">
    <cfRule type="cellIs" dxfId="19929" priority="296" operator="equal">
      <formula>0</formula>
    </cfRule>
  </conditionalFormatting>
  <conditionalFormatting sqref="Y8:Y9">
    <cfRule type="cellIs" dxfId="19928" priority="295" operator="equal">
      <formula>0</formula>
    </cfRule>
  </conditionalFormatting>
  <conditionalFormatting sqref="Y2:Y5">
    <cfRule type="cellIs" dxfId="19927" priority="294" operator="equal">
      <formula>0</formula>
    </cfRule>
  </conditionalFormatting>
  <conditionalFormatting sqref="Z8:Z9">
    <cfRule type="cellIs" dxfId="19926" priority="293" operator="equal">
      <formula>0</formula>
    </cfRule>
  </conditionalFormatting>
  <conditionalFormatting sqref="Z2:Z5">
    <cfRule type="cellIs" dxfId="19925" priority="292" operator="equal">
      <formula>0</formula>
    </cfRule>
  </conditionalFormatting>
  <conditionalFormatting sqref="AA8:AA9">
    <cfRule type="cellIs" dxfId="19924" priority="291" operator="equal">
      <formula>0</formula>
    </cfRule>
  </conditionalFormatting>
  <conditionalFormatting sqref="AA2:AA5">
    <cfRule type="cellIs" dxfId="19923" priority="290" operator="equal">
      <formula>0</formula>
    </cfRule>
  </conditionalFormatting>
  <conditionalFormatting sqref="AB8:AB9">
    <cfRule type="cellIs" dxfId="19922" priority="289" operator="equal">
      <formula>0</formula>
    </cfRule>
  </conditionalFormatting>
  <conditionalFormatting sqref="AB2:AB5">
    <cfRule type="cellIs" dxfId="19921" priority="288" operator="equal">
      <formula>0</formula>
    </cfRule>
  </conditionalFormatting>
  <conditionalFormatting sqref="AC8:AC9">
    <cfRule type="cellIs" dxfId="19920" priority="287" operator="equal">
      <formula>0</formula>
    </cfRule>
  </conditionalFormatting>
  <conditionalFormatting sqref="AC2:AC5">
    <cfRule type="cellIs" dxfId="19919" priority="286" operator="equal">
      <formula>0</formula>
    </cfRule>
  </conditionalFormatting>
  <conditionalFormatting sqref="AD8:AD9">
    <cfRule type="cellIs" dxfId="19918" priority="285" operator="equal">
      <formula>0</formula>
    </cfRule>
  </conditionalFormatting>
  <conditionalFormatting sqref="AD2:AD5">
    <cfRule type="cellIs" dxfId="19917" priority="284" operator="equal">
      <formula>0</formula>
    </cfRule>
  </conditionalFormatting>
  <conditionalFormatting sqref="AE8:AE9">
    <cfRule type="cellIs" dxfId="19916" priority="283" operator="equal">
      <formula>0</formula>
    </cfRule>
  </conditionalFormatting>
  <conditionalFormatting sqref="AE2:AE5">
    <cfRule type="cellIs" dxfId="19915" priority="282" operator="equal">
      <formula>0</formula>
    </cfRule>
  </conditionalFormatting>
  <conditionalFormatting sqref="AF8:AF9">
    <cfRule type="cellIs" dxfId="19914" priority="281" operator="equal">
      <formula>0</formula>
    </cfRule>
  </conditionalFormatting>
  <conditionalFormatting sqref="AF2:AF5">
    <cfRule type="cellIs" dxfId="19913" priority="280" operator="equal">
      <formula>0</formula>
    </cfRule>
  </conditionalFormatting>
  <conditionalFormatting sqref="AG8:AG9">
    <cfRule type="cellIs" dxfId="19912" priority="279" operator="equal">
      <formula>0</formula>
    </cfRule>
  </conditionalFormatting>
  <conditionalFormatting sqref="AG2:AG5">
    <cfRule type="cellIs" dxfId="19911" priority="278" operator="equal">
      <formula>0</formula>
    </cfRule>
  </conditionalFormatting>
  <conditionalFormatting sqref="AH8:AH9">
    <cfRule type="cellIs" dxfId="19910" priority="277" operator="equal">
      <formula>0</formula>
    </cfRule>
  </conditionalFormatting>
  <conditionalFormatting sqref="AH2:AH5">
    <cfRule type="cellIs" dxfId="19909" priority="276" operator="equal">
      <formula>0</formula>
    </cfRule>
  </conditionalFormatting>
  <conditionalFormatting sqref="AI8:AI9">
    <cfRule type="cellIs" dxfId="19908" priority="275" operator="equal">
      <formula>0</formula>
    </cfRule>
  </conditionalFormatting>
  <conditionalFormatting sqref="AI2:AI5">
    <cfRule type="cellIs" dxfId="19907" priority="274" operator="equal">
      <formula>0</formula>
    </cfRule>
  </conditionalFormatting>
  <conditionalFormatting sqref="AJ8:AJ9">
    <cfRule type="cellIs" dxfId="19906" priority="273" operator="equal">
      <formula>0</formula>
    </cfRule>
  </conditionalFormatting>
  <conditionalFormatting sqref="AJ2:AJ5">
    <cfRule type="cellIs" dxfId="19905" priority="272" operator="equal">
      <formula>0</formula>
    </cfRule>
  </conditionalFormatting>
  <conditionalFormatting sqref="AK8:AK9">
    <cfRule type="cellIs" dxfId="19904" priority="271" operator="equal">
      <formula>0</formula>
    </cfRule>
  </conditionalFormatting>
  <conditionalFormatting sqref="AK2:AK5">
    <cfRule type="cellIs" dxfId="19903" priority="270" operator="equal">
      <formula>0</formula>
    </cfRule>
  </conditionalFormatting>
  <conditionalFormatting sqref="AL8:AL9">
    <cfRule type="cellIs" dxfId="19902" priority="269" operator="equal">
      <formula>0</formula>
    </cfRule>
  </conditionalFormatting>
  <conditionalFormatting sqref="AL2:AL5">
    <cfRule type="cellIs" dxfId="19901" priority="268" operator="equal">
      <formula>0</formula>
    </cfRule>
  </conditionalFormatting>
  <conditionalFormatting sqref="AM8:AM9">
    <cfRule type="cellIs" dxfId="19900" priority="267" operator="equal">
      <formula>0</formula>
    </cfRule>
  </conditionalFormatting>
  <conditionalFormatting sqref="AM2:AM5">
    <cfRule type="cellIs" dxfId="19899" priority="266" operator="equal">
      <formula>0</formula>
    </cfRule>
  </conditionalFormatting>
  <conditionalFormatting sqref="AN8:AN9">
    <cfRule type="cellIs" dxfId="19898" priority="265" operator="equal">
      <formula>0</formula>
    </cfRule>
  </conditionalFormatting>
  <conditionalFormatting sqref="AN2:AN5">
    <cfRule type="cellIs" dxfId="19897" priority="264" operator="equal">
      <formula>0</formula>
    </cfRule>
  </conditionalFormatting>
  <conditionalFormatting sqref="AO8:AO9">
    <cfRule type="cellIs" dxfId="19896" priority="263" operator="equal">
      <formula>0</formula>
    </cfRule>
  </conditionalFormatting>
  <conditionalFormatting sqref="AO2:AO5">
    <cfRule type="cellIs" dxfId="19895" priority="262" operator="equal">
      <formula>0</formula>
    </cfRule>
  </conditionalFormatting>
  <conditionalFormatting sqref="AP8:AP9">
    <cfRule type="cellIs" dxfId="19894" priority="261" operator="equal">
      <formula>0</formula>
    </cfRule>
  </conditionalFormatting>
  <conditionalFormatting sqref="AP2:AP5">
    <cfRule type="cellIs" dxfId="19893" priority="260" operator="equal">
      <formula>0</formula>
    </cfRule>
  </conditionalFormatting>
  <conditionalFormatting sqref="AQ8:AQ9">
    <cfRule type="cellIs" dxfId="19892" priority="259" operator="equal">
      <formula>0</formula>
    </cfRule>
  </conditionalFormatting>
  <conditionalFormatting sqref="AQ2:AQ5">
    <cfRule type="cellIs" dxfId="19891" priority="258" operator="equal">
      <formula>0</formula>
    </cfRule>
  </conditionalFormatting>
  <conditionalFormatting sqref="AR8:AR9">
    <cfRule type="cellIs" dxfId="19890" priority="257" operator="equal">
      <formula>0</formula>
    </cfRule>
  </conditionalFormatting>
  <conditionalFormatting sqref="AR2:AR5">
    <cfRule type="cellIs" dxfId="19889" priority="256" operator="equal">
      <formula>0</formula>
    </cfRule>
  </conditionalFormatting>
  <conditionalFormatting sqref="AS8:AS9">
    <cfRule type="cellIs" dxfId="19888" priority="255" operator="equal">
      <formula>0</formula>
    </cfRule>
  </conditionalFormatting>
  <conditionalFormatting sqref="AS2:AS5">
    <cfRule type="cellIs" dxfId="19887" priority="254" operator="equal">
      <formula>0</formula>
    </cfRule>
  </conditionalFormatting>
  <conditionalFormatting sqref="AT8:AT9">
    <cfRule type="cellIs" dxfId="19886" priority="253" operator="equal">
      <formula>0</formula>
    </cfRule>
  </conditionalFormatting>
  <conditionalFormatting sqref="AT2:AT5">
    <cfRule type="cellIs" dxfId="19885" priority="252" operator="equal">
      <formula>0</formula>
    </cfRule>
  </conditionalFormatting>
  <conditionalFormatting sqref="AU8:AU9">
    <cfRule type="cellIs" dxfId="19884" priority="251" operator="equal">
      <formula>0</formula>
    </cfRule>
  </conditionalFormatting>
  <conditionalFormatting sqref="AU2:AU5">
    <cfRule type="cellIs" dxfId="19883" priority="250" operator="equal">
      <formula>0</formula>
    </cfRule>
  </conditionalFormatting>
  <conditionalFormatting sqref="AV8:AV9">
    <cfRule type="cellIs" dxfId="19882" priority="249" operator="equal">
      <formula>0</formula>
    </cfRule>
  </conditionalFormatting>
  <conditionalFormatting sqref="AV2:AV5">
    <cfRule type="cellIs" dxfId="19881" priority="248" operator="equal">
      <formula>0</formula>
    </cfRule>
  </conditionalFormatting>
  <conditionalFormatting sqref="AW8:AW9">
    <cfRule type="cellIs" dxfId="19880" priority="247" operator="equal">
      <formula>0</formula>
    </cfRule>
  </conditionalFormatting>
  <conditionalFormatting sqref="AW2:AW5">
    <cfRule type="cellIs" dxfId="19879" priority="246" operator="equal">
      <formula>0</formula>
    </cfRule>
  </conditionalFormatting>
  <conditionalFormatting sqref="AX8:AX9">
    <cfRule type="cellIs" dxfId="19878" priority="245" operator="equal">
      <formula>0</formula>
    </cfRule>
  </conditionalFormatting>
  <conditionalFormatting sqref="AX2:AX5">
    <cfRule type="cellIs" dxfId="19877" priority="244" operator="equal">
      <formula>0</formula>
    </cfRule>
  </conditionalFormatting>
  <conditionalFormatting sqref="AY8:AY9">
    <cfRule type="cellIs" dxfId="19876" priority="243" operator="equal">
      <formula>0</formula>
    </cfRule>
  </conditionalFormatting>
  <conditionalFormatting sqref="AY2:AY5">
    <cfRule type="cellIs" dxfId="19875" priority="242" operator="equal">
      <formula>0</formula>
    </cfRule>
  </conditionalFormatting>
  <conditionalFormatting sqref="AZ8:AZ9">
    <cfRule type="cellIs" dxfId="19874" priority="241" operator="equal">
      <formula>0</formula>
    </cfRule>
  </conditionalFormatting>
  <conditionalFormatting sqref="AZ2:AZ5">
    <cfRule type="cellIs" dxfId="19873" priority="240" operator="equal">
      <formula>0</formula>
    </cfRule>
  </conditionalFormatting>
  <conditionalFormatting sqref="BA8:BA9">
    <cfRule type="cellIs" dxfId="19872" priority="239" operator="equal">
      <formula>0</formula>
    </cfRule>
  </conditionalFormatting>
  <conditionalFormatting sqref="BA2:BA5">
    <cfRule type="cellIs" dxfId="19871" priority="238" operator="equal">
      <formula>0</formula>
    </cfRule>
  </conditionalFormatting>
  <conditionalFormatting sqref="BB8:BB9">
    <cfRule type="cellIs" dxfId="19870" priority="237" operator="equal">
      <formula>0</formula>
    </cfRule>
  </conditionalFormatting>
  <conditionalFormatting sqref="BB2:BB5">
    <cfRule type="cellIs" dxfId="19869" priority="236" operator="equal">
      <formula>0</formula>
    </cfRule>
  </conditionalFormatting>
  <conditionalFormatting sqref="BC8:BC9">
    <cfRule type="cellIs" dxfId="19868" priority="235" operator="equal">
      <formula>0</formula>
    </cfRule>
  </conditionalFormatting>
  <conditionalFormatting sqref="BC2:BC5">
    <cfRule type="cellIs" dxfId="19867" priority="234" operator="equal">
      <formula>0</formula>
    </cfRule>
  </conditionalFormatting>
  <conditionalFormatting sqref="BD8:BD9">
    <cfRule type="cellIs" dxfId="19866" priority="233" operator="equal">
      <formula>0</formula>
    </cfRule>
  </conditionalFormatting>
  <conditionalFormatting sqref="BD2:BD5">
    <cfRule type="cellIs" dxfId="19865" priority="232" operator="equal">
      <formula>0</formula>
    </cfRule>
  </conditionalFormatting>
  <conditionalFormatting sqref="BE8:BE9">
    <cfRule type="cellIs" dxfId="19864" priority="231" operator="equal">
      <formula>0</formula>
    </cfRule>
  </conditionalFormatting>
  <conditionalFormatting sqref="BE2:BE5">
    <cfRule type="cellIs" dxfId="19863" priority="230" operator="equal">
      <formula>0</formula>
    </cfRule>
  </conditionalFormatting>
  <conditionalFormatting sqref="BF8:BF9">
    <cfRule type="cellIs" dxfId="19862" priority="229" operator="equal">
      <formula>0</formula>
    </cfRule>
  </conditionalFormatting>
  <conditionalFormatting sqref="BF2:BF5">
    <cfRule type="cellIs" dxfId="19861" priority="228" operator="equal">
      <formula>0</formula>
    </cfRule>
  </conditionalFormatting>
  <conditionalFormatting sqref="BG8:BG9">
    <cfRule type="cellIs" dxfId="19860" priority="227" operator="equal">
      <formula>0</formula>
    </cfRule>
  </conditionalFormatting>
  <conditionalFormatting sqref="BG2:BG5">
    <cfRule type="cellIs" dxfId="19859" priority="226" operator="equal">
      <formula>0</formula>
    </cfRule>
  </conditionalFormatting>
  <conditionalFormatting sqref="BH8:BH9">
    <cfRule type="cellIs" dxfId="19858" priority="225" operator="equal">
      <formula>0</formula>
    </cfRule>
  </conditionalFormatting>
  <conditionalFormatting sqref="BH2:BH5">
    <cfRule type="cellIs" dxfId="19857" priority="224" operator="equal">
      <formula>0</formula>
    </cfRule>
  </conditionalFormatting>
  <conditionalFormatting sqref="BI8:BI9">
    <cfRule type="cellIs" dxfId="19856" priority="223" operator="equal">
      <formula>0</formula>
    </cfRule>
  </conditionalFormatting>
  <conditionalFormatting sqref="BI2:BI5">
    <cfRule type="cellIs" dxfId="19855" priority="222" operator="equal">
      <formula>0</formula>
    </cfRule>
  </conditionalFormatting>
  <conditionalFormatting sqref="BJ8:BJ9">
    <cfRule type="cellIs" dxfId="19854" priority="221" operator="equal">
      <formula>0</formula>
    </cfRule>
  </conditionalFormatting>
  <conditionalFormatting sqref="BJ2:BJ5">
    <cfRule type="cellIs" dxfId="19853" priority="220" operator="equal">
      <formula>0</formula>
    </cfRule>
  </conditionalFormatting>
  <conditionalFormatting sqref="BK8:BK9">
    <cfRule type="cellIs" dxfId="19852" priority="219" operator="equal">
      <formula>0</formula>
    </cfRule>
  </conditionalFormatting>
  <conditionalFormatting sqref="BK2:BK5">
    <cfRule type="cellIs" dxfId="19851" priority="218" operator="equal">
      <formula>0</formula>
    </cfRule>
  </conditionalFormatting>
  <conditionalFormatting sqref="BL8:BL9">
    <cfRule type="cellIs" dxfId="19850" priority="217" operator="equal">
      <formula>0</formula>
    </cfRule>
  </conditionalFormatting>
  <conditionalFormatting sqref="BL2:BL5">
    <cfRule type="cellIs" dxfId="19849" priority="216" operator="equal">
      <formula>0</formula>
    </cfRule>
  </conditionalFormatting>
  <conditionalFormatting sqref="BM8:BM9">
    <cfRule type="cellIs" dxfId="19848" priority="215" operator="equal">
      <formula>0</formula>
    </cfRule>
  </conditionalFormatting>
  <conditionalFormatting sqref="BM2:BM5">
    <cfRule type="cellIs" dxfId="19847" priority="214" operator="equal">
      <formula>0</formula>
    </cfRule>
  </conditionalFormatting>
  <conditionalFormatting sqref="BN8:BN9">
    <cfRule type="cellIs" dxfId="19846" priority="213" operator="equal">
      <formula>0</formula>
    </cfRule>
  </conditionalFormatting>
  <conditionalFormatting sqref="BN2:BN5">
    <cfRule type="cellIs" dxfId="19845" priority="212" operator="equal">
      <formula>0</formula>
    </cfRule>
  </conditionalFormatting>
  <conditionalFormatting sqref="P1:P11 P14 P24:P26 P30 P36">
    <cfRule type="cellIs" dxfId="19844" priority="165" operator="equal">
      <formula>0</formula>
    </cfRule>
  </conditionalFormatting>
  <conditionalFormatting sqref="P12">
    <cfRule type="cellIs" dxfId="19843" priority="164" operator="equal">
      <formula>0</formula>
    </cfRule>
  </conditionalFormatting>
  <conditionalFormatting sqref="P13">
    <cfRule type="cellIs" dxfId="19842" priority="163" operator="equal">
      <formula>0</formula>
    </cfRule>
  </conditionalFormatting>
  <conditionalFormatting sqref="P15">
    <cfRule type="cellIs" dxfId="19841" priority="162" operator="equal">
      <formula>0</formula>
    </cfRule>
  </conditionalFormatting>
  <conditionalFormatting sqref="P17">
    <cfRule type="cellIs" dxfId="19840" priority="161" operator="equal">
      <formula>0</formula>
    </cfRule>
  </conditionalFormatting>
  <conditionalFormatting sqref="P16">
    <cfRule type="cellIs" dxfId="19839" priority="160" operator="equal">
      <formula>0</formula>
    </cfRule>
  </conditionalFormatting>
  <conditionalFormatting sqref="P18">
    <cfRule type="cellIs" dxfId="19838" priority="159" operator="equal">
      <formula>0</formula>
    </cfRule>
  </conditionalFormatting>
  <conditionalFormatting sqref="P20">
    <cfRule type="cellIs" dxfId="19837" priority="158" operator="equal">
      <formula>0</formula>
    </cfRule>
  </conditionalFormatting>
  <conditionalFormatting sqref="P19">
    <cfRule type="cellIs" dxfId="19836" priority="157" operator="equal">
      <formula>0</formula>
    </cfRule>
  </conditionalFormatting>
  <conditionalFormatting sqref="P21">
    <cfRule type="cellIs" dxfId="19835" priority="156" operator="equal">
      <formula>0</formula>
    </cfRule>
  </conditionalFormatting>
  <conditionalFormatting sqref="P22">
    <cfRule type="cellIs" dxfId="19834" priority="155" operator="equal">
      <formula>0</formula>
    </cfRule>
  </conditionalFormatting>
  <conditionalFormatting sqref="P23">
    <cfRule type="cellIs" dxfId="19833" priority="154" operator="equal">
      <formula>0</formula>
    </cfRule>
  </conditionalFormatting>
  <conditionalFormatting sqref="P39">
    <cfRule type="cellIs" dxfId="19832" priority="143" operator="equal">
      <formula>0</formula>
    </cfRule>
  </conditionalFormatting>
  <conditionalFormatting sqref="R18 U18">
    <cfRule type="cellIs" dxfId="19831" priority="142" operator="equal">
      <formula>0</formula>
    </cfRule>
  </conditionalFormatting>
  <conditionalFormatting sqref="P31">
    <cfRule type="cellIs" dxfId="19830" priority="151" operator="equal">
      <formula>0</formula>
    </cfRule>
  </conditionalFormatting>
  <conditionalFormatting sqref="P32">
    <cfRule type="cellIs" dxfId="19829" priority="150" operator="equal">
      <formula>0</formula>
    </cfRule>
  </conditionalFormatting>
  <conditionalFormatting sqref="P33:Q33 U33:AD33">
    <cfRule type="cellIs" dxfId="19828" priority="149" operator="equal">
      <formula>0</formula>
    </cfRule>
  </conditionalFormatting>
  <conditionalFormatting sqref="P34">
    <cfRule type="cellIs" dxfId="19827" priority="148" operator="equal">
      <formula>0</formula>
    </cfRule>
  </conditionalFormatting>
  <conditionalFormatting sqref="P35">
    <cfRule type="cellIs" dxfId="19826" priority="147" operator="equal">
      <formula>0</formula>
    </cfRule>
  </conditionalFormatting>
  <conditionalFormatting sqref="P40:P43">
    <cfRule type="cellIs" dxfId="19825" priority="146" operator="equal">
      <formula>0</formula>
    </cfRule>
  </conditionalFormatting>
  <conditionalFormatting sqref="P37">
    <cfRule type="cellIs" dxfId="19824" priority="145" operator="equal">
      <formula>0</formula>
    </cfRule>
  </conditionalFormatting>
  <conditionalFormatting sqref="P38">
    <cfRule type="cellIs" dxfId="19823" priority="144" operator="equal">
      <formula>0</formula>
    </cfRule>
  </conditionalFormatting>
  <conditionalFormatting sqref="V18:BN18">
    <cfRule type="cellIs" dxfId="19822" priority="141" operator="equal">
      <formula>0</formula>
    </cfRule>
  </conditionalFormatting>
  <conditionalFormatting sqref="S31">
    <cfRule type="cellIs" dxfId="19821" priority="113" operator="equal">
      <formula>0</formula>
    </cfRule>
  </conditionalFormatting>
  <conditionalFormatting sqref="R31 U31">
    <cfRule type="cellIs" dxfId="19820" priority="136" operator="equal">
      <formula>0</formula>
    </cfRule>
  </conditionalFormatting>
  <conditionalFormatting sqref="V31:BN31">
    <cfRule type="cellIs" dxfId="19819" priority="135" operator="equal">
      <formula>0</formula>
    </cfRule>
  </conditionalFormatting>
  <conditionalFormatting sqref="S46 S41:S43 S19:S23 S1:S17 S30 S38 S25:S26">
    <cfRule type="cellIs" dxfId="19818" priority="117" operator="equal">
      <formula>0</formula>
    </cfRule>
  </conditionalFormatting>
  <conditionalFormatting sqref="M45:N45">
    <cfRule type="cellIs" dxfId="19817" priority="132" operator="equal">
      <formula>0</formula>
    </cfRule>
  </conditionalFormatting>
  <conditionalFormatting sqref="N47">
    <cfRule type="cellIs" dxfId="19816" priority="131" operator="equal">
      <formula>0</formula>
    </cfRule>
  </conditionalFormatting>
  <conditionalFormatting sqref="N47">
    <cfRule type="containsBlanks" dxfId="19815" priority="130">
      <formula>LEN(TRIM(N47))=0</formula>
    </cfRule>
  </conditionalFormatting>
  <conditionalFormatting sqref="N48">
    <cfRule type="cellIs" dxfId="19814" priority="129" operator="equal">
      <formula>0</formula>
    </cfRule>
  </conditionalFormatting>
  <conditionalFormatting sqref="N48">
    <cfRule type="containsBlanks" dxfId="19813" priority="128">
      <formula>LEN(TRIM(N48))=0</formula>
    </cfRule>
  </conditionalFormatting>
  <conditionalFormatting sqref="S18:T18">
    <cfRule type="cellIs" dxfId="19812" priority="116" operator="equal">
      <formula>0</formula>
    </cfRule>
  </conditionalFormatting>
  <conditionalFormatting sqref="Q50:AC50">
    <cfRule type="cellIs" dxfId="19811" priority="123" operator="equal">
      <formula>0</formula>
    </cfRule>
  </conditionalFormatting>
  <conditionalFormatting sqref="R49 U49">
    <cfRule type="cellIs" dxfId="19810" priority="122" operator="equal">
      <formula>0</formula>
    </cfRule>
  </conditionalFormatting>
  <conditionalFormatting sqref="V49:BN49">
    <cfRule type="cellIs" dxfId="19809" priority="121" operator="equal">
      <formula>0</formula>
    </cfRule>
  </conditionalFormatting>
  <conditionalFormatting sqref="V18:BN18">
    <cfRule type="containsBlanks" dxfId="19808" priority="118">
      <formula>LEN(TRIM(V18))=0</formula>
    </cfRule>
  </conditionalFormatting>
  <conditionalFormatting sqref="U36 R36">
    <cfRule type="cellIs" dxfId="19807" priority="89" operator="equal">
      <formula>0</formula>
    </cfRule>
  </conditionalFormatting>
  <conditionalFormatting sqref="V28:BN28">
    <cfRule type="cellIs" dxfId="19806" priority="101" operator="equal">
      <formula>0</formula>
    </cfRule>
  </conditionalFormatting>
  <conditionalFormatting sqref="S49">
    <cfRule type="cellIs" dxfId="19805" priority="109" operator="equal">
      <formula>0</formula>
    </cfRule>
  </conditionalFormatting>
  <conditionalFormatting sqref="R28 U28">
    <cfRule type="cellIs" dxfId="19804" priority="102" operator="equal">
      <formula>0</formula>
    </cfRule>
  </conditionalFormatting>
  <conditionalFormatting sqref="Q27:R27 Q28 Q29:R29 U29 U27">
    <cfRule type="cellIs" dxfId="19803" priority="107" operator="equal">
      <formula>0</formula>
    </cfRule>
  </conditionalFormatting>
  <conditionalFormatting sqref="AD28:BN28 V27:BN27 V29:BN29">
    <cfRule type="cellIs" dxfId="19802" priority="106" operator="equal">
      <formula>0</formula>
    </cfRule>
  </conditionalFormatting>
  <conditionalFormatting sqref="P27">
    <cfRule type="cellIs" dxfId="19801" priority="105" operator="equal">
      <formula>0</formula>
    </cfRule>
  </conditionalFormatting>
  <conditionalFormatting sqref="P28">
    <cfRule type="cellIs" dxfId="19800" priority="104" operator="equal">
      <formula>0</formula>
    </cfRule>
  </conditionalFormatting>
  <conditionalFormatting sqref="P29">
    <cfRule type="cellIs" dxfId="19799" priority="103" operator="equal">
      <formula>0</formula>
    </cfRule>
  </conditionalFormatting>
  <conditionalFormatting sqref="V28:BN28">
    <cfRule type="containsBlanks" dxfId="19798" priority="100">
      <formula>LEN(TRIM(V28))=0</formula>
    </cfRule>
  </conditionalFormatting>
  <conditionalFormatting sqref="S29 S27">
    <cfRule type="cellIs" dxfId="19797" priority="99" operator="equal">
      <formula>0</formula>
    </cfRule>
  </conditionalFormatting>
  <conditionalFormatting sqref="S28:T28">
    <cfRule type="cellIs" dxfId="19796" priority="98" operator="equal">
      <formula>0</formula>
    </cfRule>
  </conditionalFormatting>
  <conditionalFormatting sqref="R33">
    <cfRule type="cellIs" dxfId="19795" priority="97" operator="equal">
      <formula>0</formula>
    </cfRule>
  </conditionalFormatting>
  <conditionalFormatting sqref="S33">
    <cfRule type="cellIs" dxfId="19794" priority="95" operator="equal">
      <formula>0</formula>
    </cfRule>
  </conditionalFormatting>
  <conditionalFormatting sqref="V36:BN36">
    <cfRule type="cellIs" dxfId="19793" priority="88" operator="equal">
      <formula>0</formula>
    </cfRule>
  </conditionalFormatting>
  <conditionalFormatting sqref="S36">
    <cfRule type="cellIs" dxfId="19792" priority="87" operator="equal">
      <formula>0</formula>
    </cfRule>
  </conditionalFormatting>
  <conditionalFormatting sqref="R37 U37">
    <cfRule type="cellIs" dxfId="19791" priority="86" operator="equal">
      <formula>0</formula>
    </cfRule>
  </conditionalFormatting>
  <conditionalFormatting sqref="V37:BN37">
    <cfRule type="cellIs" dxfId="19790" priority="85" operator="equal">
      <formula>0</formula>
    </cfRule>
  </conditionalFormatting>
  <conditionalFormatting sqref="S37">
    <cfRule type="cellIs" dxfId="19789" priority="84" operator="equal">
      <formula>0</formula>
    </cfRule>
  </conditionalFormatting>
  <conditionalFormatting sqref="U39:BN39 R40:BN40">
    <cfRule type="cellIs" dxfId="19788" priority="83" operator="equal">
      <formula>0</formula>
    </cfRule>
  </conditionalFormatting>
  <conditionalFormatting sqref="R39">
    <cfRule type="cellIs" dxfId="19787" priority="82" operator="equal">
      <formula>0</formula>
    </cfRule>
  </conditionalFormatting>
  <conditionalFormatting sqref="S39">
    <cfRule type="cellIs" dxfId="19786" priority="80" operator="equal">
      <formula>0</formula>
    </cfRule>
  </conditionalFormatting>
  <conditionalFormatting sqref="U44 R44">
    <cfRule type="cellIs" dxfId="19785" priority="74" operator="equal">
      <formula>0</formula>
    </cfRule>
  </conditionalFormatting>
  <conditionalFormatting sqref="V44:BN44">
    <cfRule type="cellIs" dxfId="19784" priority="73" operator="equal">
      <formula>0</formula>
    </cfRule>
  </conditionalFormatting>
  <conditionalFormatting sqref="S44">
    <cfRule type="cellIs" dxfId="19783" priority="72" operator="equal">
      <formula>0</formula>
    </cfRule>
  </conditionalFormatting>
  <conditionalFormatting sqref="R45 U45">
    <cfRule type="cellIs" dxfId="19782" priority="71" operator="equal">
      <formula>0</formula>
    </cfRule>
  </conditionalFormatting>
  <conditionalFormatting sqref="V45:BN45">
    <cfRule type="cellIs" dxfId="19781" priority="70" operator="equal">
      <formula>0</formula>
    </cfRule>
  </conditionalFormatting>
  <conditionalFormatting sqref="S45">
    <cfRule type="cellIs" dxfId="19780" priority="69" operator="equal">
      <formula>0</formula>
    </cfRule>
  </conditionalFormatting>
  <conditionalFormatting sqref="Q47 U47:BN47 S47 Q48:BN48">
    <cfRule type="cellIs" dxfId="19779" priority="68" operator="equal">
      <formula>0</formula>
    </cfRule>
  </conditionalFormatting>
  <conditionalFormatting sqref="R47">
    <cfRule type="cellIs" dxfId="19778" priority="67" operator="equal">
      <formula>0</formula>
    </cfRule>
  </conditionalFormatting>
  <conditionalFormatting sqref="T24 T35 T32">
    <cfRule type="cellIs" dxfId="19777" priority="58" operator="equal">
      <formula>0</formula>
    </cfRule>
  </conditionalFormatting>
  <conditionalFormatting sqref="T6 T41:T43 T46 T8:T17 T19:T23 T30 T38 T25:T26">
    <cfRule type="cellIs" dxfId="19776" priority="57" operator="equal">
      <formula>0</formula>
    </cfRule>
  </conditionalFormatting>
  <conditionalFormatting sqref="T1:T5">
    <cfRule type="cellIs" dxfId="19775" priority="56" operator="equal">
      <formula>0</formula>
    </cfRule>
  </conditionalFormatting>
  <conditionalFormatting sqref="T7">
    <cfRule type="cellIs" dxfId="19774" priority="55" operator="equal">
      <formula>0</formula>
    </cfRule>
  </conditionalFormatting>
  <conditionalFormatting sqref="T6:T7">
    <cfRule type="containsBlanks" dxfId="19773" priority="54">
      <formula>LEN(TRIM(T6))=0</formula>
    </cfRule>
  </conditionalFormatting>
  <conditionalFormatting sqref="T31">
    <cfRule type="cellIs" dxfId="19772" priority="27" operator="lessThan">
      <formula>0</formula>
    </cfRule>
    <cfRule type="cellIs" dxfId="19771" priority="28" operator="greaterThan">
      <formula>0</formula>
    </cfRule>
    <cfRule type="cellIs" dxfId="19770" priority="52" operator="equal">
      <formula>0</formula>
    </cfRule>
  </conditionalFormatting>
  <conditionalFormatting sqref="T33">
    <cfRule type="expression" dxfId="19769" priority="21">
      <formula>$T$33&lt;$T$10</formula>
    </cfRule>
    <cfRule type="expression" dxfId="19768" priority="22">
      <formula>$T$33&gt;=$T$10</formula>
    </cfRule>
    <cfRule type="cellIs" dxfId="19767" priority="45" operator="equal">
      <formula>0</formula>
    </cfRule>
  </conditionalFormatting>
  <conditionalFormatting sqref="T27 T29">
    <cfRule type="cellIs" dxfId="19766" priority="48" operator="equal">
      <formula>0</formula>
    </cfRule>
  </conditionalFormatting>
  <conditionalFormatting sqref="T36">
    <cfRule type="cellIs" dxfId="19765" priority="41" operator="equal">
      <formula>0</formula>
    </cfRule>
  </conditionalFormatting>
  <conditionalFormatting sqref="T44">
    <cfRule type="cellIs" dxfId="19764" priority="35" operator="equal">
      <formula>0</formula>
    </cfRule>
  </conditionalFormatting>
  <conditionalFormatting sqref="T37">
    <cfRule type="cellIs" dxfId="19763" priority="24" operator="lessThan">
      <formula>0</formula>
    </cfRule>
    <cfRule type="cellIs" dxfId="19762" priority="25" operator="greaterThan">
      <formula>0</formula>
    </cfRule>
    <cfRule type="cellIs" dxfId="19761" priority="26" operator="equal">
      <formula>0</formula>
    </cfRule>
  </conditionalFormatting>
  <conditionalFormatting sqref="T39">
    <cfRule type="expression" dxfId="19760" priority="18">
      <formula>$T$33&lt;$N$47</formula>
    </cfRule>
    <cfRule type="expression" dxfId="19759" priority="19">
      <formula>$T$33&gt;=$N$47</formula>
    </cfRule>
    <cfRule type="cellIs" dxfId="19758" priority="20" operator="equal">
      <formula>0</formula>
    </cfRule>
  </conditionalFormatting>
  <conditionalFormatting sqref="T45">
    <cfRule type="cellIs" dxfId="19757" priority="15" operator="greaterThanOrEqual">
      <formula>0</formula>
    </cfRule>
    <cfRule type="cellIs" dxfId="19756" priority="16" operator="lessThan">
      <formula>0</formula>
    </cfRule>
    <cfRule type="cellIs" dxfId="19755" priority="17" operator="equal">
      <formula>0</formula>
    </cfRule>
  </conditionalFormatting>
  <conditionalFormatting sqref="T47">
    <cfRule type="cellIs" dxfId="19754" priority="9" operator="lessThan">
      <formula>0</formula>
    </cfRule>
    <cfRule type="cellIs" dxfId="19753" priority="10" operator="greaterThan">
      <formula>0</formula>
    </cfRule>
    <cfRule type="expression" dxfId="19752" priority="13">
      <formula>$V$50&gt;=$N$47*(YEAR($N$12)-YEAR($N$10))</formula>
    </cfRule>
    <cfRule type="cellIs" dxfId="19751" priority="14" operator="equal">
      <formula>0</formula>
    </cfRule>
  </conditionalFormatting>
  <conditionalFormatting sqref="T49">
    <cfRule type="cellIs" dxfId="19750" priority="5" operator="lessThan">
      <formula>0</formula>
    </cfRule>
    <cfRule type="cellIs" dxfId="19749" priority="6" operator="greaterThan">
      <formula>0</formula>
    </cfRule>
    <cfRule type="expression" dxfId="19748" priority="7">
      <formula>$V$50&gt;=$N$47*(YEAR($N$12)-YEAR($N$10))</formula>
    </cfRule>
    <cfRule type="cellIs" dxfId="19747" priority="8" operator="equal">
      <formula>0</formula>
    </cfRule>
  </conditionalFormatting>
  <conditionalFormatting sqref="M28">
    <cfRule type="cellIs" dxfId="19746" priority="4" operator="equal">
      <formula>0</formula>
    </cfRule>
  </conditionalFormatting>
  <conditionalFormatting sqref="M33">
    <cfRule type="cellIs" dxfId="19745" priority="3" operator="equal">
      <formula>0</formula>
    </cfRule>
  </conditionalFormatting>
  <conditionalFormatting sqref="M40">
    <cfRule type="cellIs" dxfId="19744" priority="2" operator="equal">
      <formula>0</formula>
    </cfRule>
  </conditionalFormatting>
  <conditionalFormatting sqref="M47:M48">
    <cfRule type="cellIs" dxfId="19743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lists!$E$10:$E$190</xm:f>
          </x14:formula1>
          <xm:sqref>N10 N12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X265"/>
  <sheetViews>
    <sheetView workbookViewId="0">
      <pane ySplit="8" topLeftCell="A212" activePane="bottomLeft" state="frozen"/>
      <selection pane="bottomLef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10.44140625" style="2" customWidth="1"/>
    <col min="15" max="15" width="1.77734375" style="25" customWidth="1"/>
    <col min="16" max="16" width="8.88671875" style="2"/>
    <col min="17" max="18" width="2.77734375" style="2" customWidth="1"/>
    <col min="19" max="16384" width="8.88671875" style="2"/>
  </cols>
  <sheetData>
    <row r="1" spans="1:2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"/>
      <c r="S1" s="1"/>
      <c r="T1" s="1"/>
      <c r="U1" s="1"/>
      <c r="V1" s="1"/>
      <c r="W1" s="1"/>
      <c r="X1" s="1"/>
    </row>
    <row r="2" spans="1:2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6"/>
      <c r="S2" s="6"/>
      <c r="T2" s="6"/>
      <c r="U2" s="6"/>
      <c r="V2" s="6"/>
      <c r="W2" s="6"/>
      <c r="X2" s="6"/>
    </row>
    <row r="3" spans="1:2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"/>
      <c r="S3" s="1"/>
      <c r="T3" s="1"/>
      <c r="U3" s="1"/>
      <c r="V3" s="1"/>
      <c r="W3" s="1"/>
      <c r="X3" s="1"/>
    </row>
    <row r="4" spans="1:24" s="7" customFormat="1" ht="13.8" x14ac:dyDescent="0.3">
      <c r="A4" s="17">
        <v>4</v>
      </c>
      <c r="B4" s="6">
        <v>2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6"/>
      <c r="S4" s="6"/>
      <c r="T4" s="6"/>
      <c r="U4" s="6"/>
      <c r="V4" s="6"/>
      <c r="W4" s="6"/>
      <c r="X4" s="6"/>
    </row>
    <row r="5" spans="1:2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6"/>
      <c r="S5" s="6"/>
      <c r="T5" s="6"/>
      <c r="U5" s="6"/>
      <c r="V5" s="6"/>
      <c r="W5" s="6"/>
      <c r="X5" s="6"/>
    </row>
    <row r="6" spans="1:24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6"/>
      <c r="S6" s="6"/>
      <c r="T6" s="6"/>
      <c r="U6" s="6"/>
      <c r="V6" s="6"/>
      <c r="W6" s="6"/>
      <c r="X6" s="6"/>
    </row>
    <row r="7" spans="1:24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3"/>
      <c r="S7" s="3"/>
      <c r="T7" s="3"/>
      <c r="U7" s="3"/>
      <c r="V7" s="3"/>
      <c r="W7" s="3"/>
      <c r="X7" s="3"/>
    </row>
    <row r="8" spans="1:2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"/>
      <c r="S8" s="1"/>
      <c r="T8" s="1"/>
      <c r="U8" s="1"/>
      <c r="V8" s="1"/>
      <c r="W8" s="1"/>
      <c r="X8" s="1"/>
    </row>
    <row r="9" spans="1:2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1"/>
      <c r="S9" s="1"/>
      <c r="T9" s="1"/>
      <c r="U9" s="1"/>
      <c r="V9" s="1"/>
      <c r="W9" s="1"/>
      <c r="X9" s="1"/>
    </row>
    <row r="10" spans="1:24" s="4" customFormat="1" x14ac:dyDescent="0.25">
      <c r="A10" s="22">
        <v>10</v>
      </c>
      <c r="B10" s="3"/>
      <c r="C10" s="3"/>
      <c r="D10" s="10"/>
      <c r="E10" s="3" t="s">
        <v>30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>
        <v>74500</v>
      </c>
      <c r="O10" s="24"/>
      <c r="P10" s="3"/>
      <c r="Q10" s="3"/>
      <c r="R10" s="3"/>
      <c r="S10" s="3"/>
      <c r="T10" s="3"/>
      <c r="U10" s="3"/>
      <c r="V10" s="3"/>
      <c r="W10" s="3"/>
      <c r="X10" s="3"/>
    </row>
    <row r="11" spans="1:24" s="13" customFormat="1" ht="10.199999999999999" x14ac:dyDescent="0.2">
      <c r="A11" s="17">
        <v>11</v>
      </c>
      <c r="B11" s="12"/>
      <c r="C11" s="12"/>
      <c r="D11" s="27"/>
      <c r="E11" s="12" t="s">
        <v>30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8">
        <v>30000</v>
      </c>
      <c r="O11" s="24"/>
      <c r="P11" s="12"/>
      <c r="Q11" s="12"/>
      <c r="R11" s="12"/>
      <c r="S11" s="12"/>
      <c r="T11" s="12"/>
      <c r="U11" s="12"/>
      <c r="V11" s="12"/>
      <c r="W11" s="12"/>
      <c r="X11" s="12"/>
    </row>
    <row r="12" spans="1:24" s="13" customFormat="1" ht="10.199999999999999" x14ac:dyDescent="0.2">
      <c r="A12" s="17">
        <v>12</v>
      </c>
      <c r="B12" s="12"/>
      <c r="C12" s="12"/>
      <c r="D12" s="27"/>
      <c r="E12" s="12" t="s">
        <v>30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8">
        <v>5000</v>
      </c>
      <c r="O12" s="24"/>
      <c r="P12" s="12"/>
      <c r="Q12" s="12"/>
      <c r="R12" s="12"/>
      <c r="S12" s="12"/>
      <c r="T12" s="12"/>
      <c r="U12" s="12"/>
      <c r="V12" s="12"/>
      <c r="W12" s="12"/>
      <c r="X12" s="12"/>
    </row>
    <row r="13" spans="1:24" s="13" customFormat="1" ht="10.199999999999999" x14ac:dyDescent="0.2">
      <c r="A13" s="17">
        <v>13</v>
      </c>
      <c r="B13" s="12"/>
      <c r="C13" s="12"/>
      <c r="D13" s="27"/>
      <c r="E13" s="12" t="s">
        <v>30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8">
        <v>20000</v>
      </c>
      <c r="O13" s="24"/>
      <c r="P13" s="12"/>
      <c r="Q13" s="12"/>
      <c r="R13" s="12"/>
      <c r="S13" s="12"/>
      <c r="T13" s="12"/>
      <c r="U13" s="12"/>
      <c r="V13" s="12"/>
      <c r="W13" s="12"/>
      <c r="X13" s="12"/>
    </row>
    <row r="14" spans="1:24" s="13" customFormat="1" ht="10.199999999999999" x14ac:dyDescent="0.2">
      <c r="A14" s="17">
        <v>14</v>
      </c>
      <c r="B14" s="12"/>
      <c r="C14" s="12"/>
      <c r="D14" s="27"/>
      <c r="E14" s="12" t="s">
        <v>30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8">
        <v>3000</v>
      </c>
      <c r="O14" s="24"/>
      <c r="P14" s="12"/>
      <c r="Q14" s="12"/>
      <c r="R14" s="12"/>
      <c r="S14" s="12"/>
      <c r="T14" s="12"/>
      <c r="U14" s="12"/>
      <c r="V14" s="12"/>
      <c r="W14" s="12"/>
      <c r="X14" s="12"/>
    </row>
    <row r="15" spans="1:24" s="13" customFormat="1" ht="10.199999999999999" x14ac:dyDescent="0.2">
      <c r="A15" s="17">
        <v>15</v>
      </c>
      <c r="B15" s="12"/>
      <c r="C15" s="12"/>
      <c r="D15" s="27"/>
      <c r="E15" s="12" t="s">
        <v>30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8">
        <v>10000</v>
      </c>
      <c r="O15" s="24"/>
      <c r="P15" s="12"/>
      <c r="Q15" s="12"/>
      <c r="R15" s="12"/>
      <c r="S15" s="12"/>
      <c r="T15" s="12"/>
      <c r="U15" s="12"/>
      <c r="V15" s="12"/>
      <c r="W15" s="12"/>
      <c r="X15" s="12"/>
    </row>
    <row r="16" spans="1:24" s="13" customFormat="1" ht="10.199999999999999" x14ac:dyDescent="0.2">
      <c r="A16" s="17">
        <v>16</v>
      </c>
      <c r="B16" s="12"/>
      <c r="C16" s="12"/>
      <c r="D16" s="27"/>
      <c r="E16" s="12" t="s">
        <v>30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8">
        <v>2000</v>
      </c>
      <c r="O16" s="24"/>
      <c r="P16" s="12"/>
      <c r="Q16" s="12"/>
      <c r="R16" s="12"/>
      <c r="S16" s="12"/>
      <c r="T16" s="12"/>
      <c r="U16" s="12"/>
      <c r="V16" s="12"/>
      <c r="W16" s="12"/>
      <c r="X16" s="12"/>
    </row>
    <row r="17" spans="1:24" s="13" customFormat="1" ht="10.199999999999999" x14ac:dyDescent="0.2">
      <c r="A17" s="17">
        <v>17</v>
      </c>
      <c r="B17" s="12"/>
      <c r="C17" s="12"/>
      <c r="D17" s="27"/>
      <c r="E17" s="12" t="s">
        <v>30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8">
        <v>3000</v>
      </c>
      <c r="O17" s="24"/>
      <c r="P17" s="12"/>
      <c r="Q17" s="12"/>
      <c r="R17" s="12"/>
      <c r="S17" s="12"/>
      <c r="T17" s="12"/>
      <c r="U17" s="12"/>
      <c r="V17" s="12"/>
      <c r="W17" s="12"/>
      <c r="X17" s="12"/>
    </row>
    <row r="18" spans="1:24" s="13" customFormat="1" ht="10.199999999999999" x14ac:dyDescent="0.2">
      <c r="A18" s="17">
        <v>18</v>
      </c>
      <c r="B18" s="12"/>
      <c r="C18" s="12"/>
      <c r="D18" s="27"/>
      <c r="E18" s="12" t="s">
        <v>30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8">
        <v>1000</v>
      </c>
      <c r="O18" s="24"/>
      <c r="P18" s="12"/>
      <c r="Q18" s="12"/>
      <c r="R18" s="12"/>
      <c r="S18" s="12"/>
      <c r="T18" s="12"/>
      <c r="U18" s="12"/>
      <c r="V18" s="12"/>
      <c r="W18" s="12"/>
      <c r="X18" s="12"/>
    </row>
    <row r="19" spans="1:24" s="13" customFormat="1" ht="10.199999999999999" x14ac:dyDescent="0.2">
      <c r="A19" s="17">
        <v>19</v>
      </c>
      <c r="B19" s="12"/>
      <c r="C19" s="12"/>
      <c r="D19" s="27"/>
      <c r="E19" s="12" t="s">
        <v>30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8">
        <v>500</v>
      </c>
      <c r="O19" s="24"/>
      <c r="P19" s="12"/>
      <c r="Q19" s="12"/>
      <c r="R19" s="12"/>
      <c r="S19" s="12"/>
      <c r="T19" s="12"/>
      <c r="U19" s="12"/>
      <c r="V19" s="12"/>
      <c r="W19" s="12"/>
      <c r="X19" s="12"/>
    </row>
    <row r="20" spans="1:2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 t="s">
        <v>298</v>
      </c>
      <c r="N20" s="28">
        <v>0</v>
      </c>
      <c r="O20" s="24"/>
      <c r="P20" s="12"/>
      <c r="Q20" s="12"/>
      <c r="R20" s="12"/>
      <c r="S20" s="12"/>
      <c r="T20" s="12"/>
      <c r="U20" s="12"/>
      <c r="V20" s="12"/>
      <c r="W20" s="12"/>
      <c r="X20" s="12"/>
    </row>
    <row r="21" spans="1:2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 t="s">
        <v>298</v>
      </c>
      <c r="N21" s="28">
        <v>0</v>
      </c>
      <c r="O21" s="24"/>
      <c r="P21" s="12"/>
      <c r="Q21" s="12"/>
      <c r="R21" s="12"/>
      <c r="S21" s="12"/>
      <c r="T21" s="12"/>
      <c r="U21" s="12"/>
      <c r="V21" s="12"/>
      <c r="W21" s="12"/>
      <c r="X21" s="12"/>
    </row>
    <row r="22" spans="1:2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>
        <v>0</v>
      </c>
      <c r="O22" s="24"/>
      <c r="P22" s="12"/>
      <c r="Q22" s="12"/>
      <c r="R22" s="12"/>
      <c r="S22" s="12"/>
      <c r="T22" s="12"/>
      <c r="U22" s="12"/>
      <c r="V22" s="12"/>
      <c r="W22" s="12"/>
      <c r="X22" s="12"/>
    </row>
    <row r="23" spans="1:24" s="4" customFormat="1" x14ac:dyDescent="0.25">
      <c r="A23" s="22">
        <v>23</v>
      </c>
      <c r="B23" s="3"/>
      <c r="C23" s="3"/>
      <c r="D23" s="10"/>
      <c r="E23" s="3" t="s">
        <v>269</v>
      </c>
      <c r="F23" s="23"/>
      <c r="G23" s="10"/>
      <c r="H23" s="3" t="s">
        <v>27</v>
      </c>
      <c r="I23" s="23"/>
      <c r="J23" s="10"/>
      <c r="K23" s="5" t="s">
        <v>259</v>
      </c>
      <c r="L23" s="23"/>
      <c r="M23" s="10"/>
      <c r="N23" s="52">
        <v>44236.073825503358</v>
      </c>
      <c r="O23" s="24"/>
      <c r="P23" s="3"/>
      <c r="Q23" s="3"/>
      <c r="R23" s="3"/>
      <c r="S23" s="3"/>
      <c r="T23" s="3"/>
      <c r="U23" s="3"/>
      <c r="V23" s="3"/>
      <c r="W23" s="3"/>
      <c r="X23" s="3"/>
    </row>
    <row r="24" spans="1:24" s="13" customFormat="1" ht="10.199999999999999" x14ac:dyDescent="0.2">
      <c r="A24" s="17">
        <v>24</v>
      </c>
      <c r="B24" s="12"/>
      <c r="C24" s="12"/>
      <c r="D24" s="27"/>
      <c r="E24" s="12" t="s">
        <v>269</v>
      </c>
      <c r="F24" s="18"/>
      <c r="G24" s="27"/>
      <c r="H24" s="12" t="s">
        <v>263</v>
      </c>
      <c r="I24" s="18"/>
      <c r="J24" s="27"/>
      <c r="K24" s="12" t="s">
        <v>259</v>
      </c>
      <c r="L24" s="18"/>
      <c r="M24" s="27"/>
      <c r="N24" s="37">
        <v>44228</v>
      </c>
      <c r="O24" s="24"/>
      <c r="P24" s="12" t="s">
        <v>298</v>
      </c>
      <c r="Q24" s="12"/>
      <c r="R24" s="12"/>
      <c r="S24" s="12"/>
      <c r="T24" s="12"/>
      <c r="U24" s="12"/>
      <c r="V24" s="12"/>
      <c r="W24" s="12"/>
      <c r="X24" s="12"/>
    </row>
    <row r="25" spans="1:24" s="13" customFormat="1" ht="10.199999999999999" x14ac:dyDescent="0.2">
      <c r="A25" s="17">
        <v>25</v>
      </c>
      <c r="B25" s="12"/>
      <c r="C25" s="12"/>
      <c r="D25" s="27"/>
      <c r="E25" s="12" t="s">
        <v>269</v>
      </c>
      <c r="F25" s="18"/>
      <c r="G25" s="27"/>
      <c r="H25" s="12" t="s">
        <v>264</v>
      </c>
      <c r="I25" s="18"/>
      <c r="J25" s="27"/>
      <c r="K25" s="12" t="s">
        <v>259</v>
      </c>
      <c r="L25" s="18"/>
      <c r="M25" s="27"/>
      <c r="N25" s="37">
        <v>44228</v>
      </c>
      <c r="O25" s="24"/>
      <c r="P25" s="12" t="s">
        <v>298</v>
      </c>
      <c r="Q25" s="12"/>
      <c r="R25" s="12"/>
      <c r="S25" s="12"/>
      <c r="T25" s="12"/>
      <c r="U25" s="12"/>
      <c r="V25" s="12"/>
      <c r="W25" s="12"/>
      <c r="X25" s="12"/>
    </row>
    <row r="26" spans="1:24" s="13" customFormat="1" ht="10.199999999999999" x14ac:dyDescent="0.2">
      <c r="A26" s="17">
        <v>26</v>
      </c>
      <c r="B26" s="12"/>
      <c r="C26" s="12"/>
      <c r="D26" s="27"/>
      <c r="E26" s="12" t="s">
        <v>269</v>
      </c>
      <c r="F26" s="18"/>
      <c r="G26" s="27"/>
      <c r="H26" s="12" t="s">
        <v>265</v>
      </c>
      <c r="I26" s="18"/>
      <c r="J26" s="27"/>
      <c r="K26" s="12" t="s">
        <v>259</v>
      </c>
      <c r="L26" s="18"/>
      <c r="M26" s="27"/>
      <c r="N26" s="37">
        <v>44228</v>
      </c>
      <c r="O26" s="24"/>
      <c r="P26" s="12" t="s">
        <v>298</v>
      </c>
      <c r="Q26" s="12"/>
      <c r="R26" s="12"/>
      <c r="S26" s="12"/>
      <c r="T26" s="12"/>
      <c r="U26" s="12"/>
      <c r="V26" s="12"/>
      <c r="W26" s="12"/>
      <c r="X26" s="12"/>
    </row>
    <row r="27" spans="1:24" s="13" customFormat="1" ht="10.199999999999999" x14ac:dyDescent="0.2">
      <c r="A27" s="17">
        <v>27</v>
      </c>
      <c r="B27" s="12"/>
      <c r="C27" s="12"/>
      <c r="D27" s="27"/>
      <c r="E27" s="12" t="s">
        <v>269</v>
      </c>
      <c r="F27" s="18"/>
      <c r="G27" s="27"/>
      <c r="H27" s="12" t="s">
        <v>266</v>
      </c>
      <c r="I27" s="18"/>
      <c r="J27" s="27"/>
      <c r="K27" s="12" t="s">
        <v>259</v>
      </c>
      <c r="L27" s="18"/>
      <c r="M27" s="27"/>
      <c r="N27" s="37">
        <v>44228</v>
      </c>
      <c r="O27" s="24"/>
      <c r="P27" s="12" t="s">
        <v>298</v>
      </c>
      <c r="Q27" s="12"/>
      <c r="R27" s="12"/>
      <c r="S27" s="12"/>
      <c r="T27" s="12"/>
      <c r="U27" s="12"/>
      <c r="V27" s="12"/>
      <c r="W27" s="12"/>
      <c r="X27" s="12"/>
    </row>
    <row r="28" spans="1:24" s="13" customFormat="1" ht="10.199999999999999" x14ac:dyDescent="0.2">
      <c r="A28" s="17">
        <v>28</v>
      </c>
      <c r="B28" s="12"/>
      <c r="C28" s="12"/>
      <c r="D28" s="27"/>
      <c r="E28" s="12" t="s">
        <v>269</v>
      </c>
      <c r="F28" s="18"/>
      <c r="G28" s="27"/>
      <c r="H28" s="12" t="s">
        <v>267</v>
      </c>
      <c r="I28" s="18"/>
      <c r="J28" s="27"/>
      <c r="K28" s="12" t="s">
        <v>259</v>
      </c>
      <c r="L28" s="18"/>
      <c r="M28" s="27"/>
      <c r="N28" s="37">
        <v>44256</v>
      </c>
      <c r="O28" s="24"/>
      <c r="P28" s="12" t="s">
        <v>298</v>
      </c>
      <c r="Q28" s="12"/>
      <c r="R28" s="12"/>
      <c r="S28" s="12"/>
      <c r="T28" s="12"/>
      <c r="U28" s="12"/>
      <c r="V28" s="12"/>
      <c r="W28" s="12"/>
      <c r="X28" s="12"/>
    </row>
    <row r="29" spans="1:24" s="13" customFormat="1" ht="10.199999999999999" x14ac:dyDescent="0.2">
      <c r="A29" s="17">
        <v>29</v>
      </c>
      <c r="B29" s="12"/>
      <c r="C29" s="12"/>
      <c r="D29" s="27"/>
      <c r="E29" s="12" t="s">
        <v>269</v>
      </c>
      <c r="F29" s="18"/>
      <c r="G29" s="27"/>
      <c r="H29" s="12" t="s">
        <v>268</v>
      </c>
      <c r="I29" s="18"/>
      <c r="J29" s="27"/>
      <c r="K29" s="12" t="s">
        <v>259</v>
      </c>
      <c r="L29" s="18"/>
      <c r="M29" s="27"/>
      <c r="N29" s="37">
        <v>44256</v>
      </c>
      <c r="O29" s="24"/>
      <c r="P29" s="12" t="s">
        <v>298</v>
      </c>
      <c r="Q29" s="12"/>
      <c r="R29" s="12"/>
      <c r="S29" s="12"/>
      <c r="T29" s="12"/>
      <c r="U29" s="12"/>
      <c r="V29" s="12"/>
      <c r="W29" s="12"/>
      <c r="X29" s="12"/>
    </row>
    <row r="30" spans="1:24" s="13" customFormat="1" ht="10.199999999999999" x14ac:dyDescent="0.2">
      <c r="A30" s="17">
        <v>30</v>
      </c>
      <c r="B30" s="12"/>
      <c r="C30" s="12"/>
      <c r="D30" s="27"/>
      <c r="E30" s="12" t="s">
        <v>269</v>
      </c>
      <c r="F30" s="18"/>
      <c r="G30" s="27"/>
      <c r="H30" s="12" t="s">
        <v>260</v>
      </c>
      <c r="I30" s="18"/>
      <c r="J30" s="27"/>
      <c r="K30" s="12" t="s">
        <v>259</v>
      </c>
      <c r="L30" s="18"/>
      <c r="M30" s="27"/>
      <c r="N30" s="37">
        <v>44287</v>
      </c>
      <c r="O30" s="24"/>
      <c r="P30" s="12" t="s">
        <v>298</v>
      </c>
      <c r="Q30" s="12"/>
      <c r="R30" s="12"/>
      <c r="S30" s="12"/>
      <c r="T30" s="12"/>
      <c r="U30" s="12"/>
      <c r="V30" s="12"/>
      <c r="W30" s="12"/>
      <c r="X30" s="12"/>
    </row>
    <row r="31" spans="1:24" s="13" customFormat="1" ht="10.199999999999999" x14ac:dyDescent="0.2">
      <c r="A31" s="17">
        <v>31</v>
      </c>
      <c r="B31" s="12"/>
      <c r="C31" s="12"/>
      <c r="D31" s="27"/>
      <c r="E31" s="12" t="s">
        <v>269</v>
      </c>
      <c r="F31" s="18"/>
      <c r="G31" s="27"/>
      <c r="H31" s="12" t="s">
        <v>261</v>
      </c>
      <c r="I31" s="18"/>
      <c r="J31" s="27"/>
      <c r="K31" s="12" t="s">
        <v>259</v>
      </c>
      <c r="L31" s="18"/>
      <c r="M31" s="27"/>
      <c r="N31" s="37">
        <v>44287</v>
      </c>
      <c r="O31" s="24"/>
      <c r="P31" s="12" t="s">
        <v>298</v>
      </c>
      <c r="Q31" s="12"/>
      <c r="R31" s="12"/>
      <c r="S31" s="12"/>
      <c r="T31" s="12"/>
      <c r="U31" s="12"/>
      <c r="V31" s="12"/>
      <c r="W31" s="12"/>
      <c r="X31" s="12"/>
    </row>
    <row r="32" spans="1:24" s="13" customFormat="1" ht="10.199999999999999" x14ac:dyDescent="0.2">
      <c r="A32" s="17">
        <v>32</v>
      </c>
      <c r="B32" s="12"/>
      <c r="C32" s="12"/>
      <c r="D32" s="27"/>
      <c r="E32" s="12" t="s">
        <v>269</v>
      </c>
      <c r="F32" s="18"/>
      <c r="G32" s="27"/>
      <c r="H32" s="12" t="s">
        <v>262</v>
      </c>
      <c r="I32" s="18"/>
      <c r="J32" s="27"/>
      <c r="K32" s="12" t="s">
        <v>259</v>
      </c>
      <c r="L32" s="18"/>
      <c r="M32" s="27"/>
      <c r="N32" s="37">
        <v>44287</v>
      </c>
      <c r="O32" s="24"/>
      <c r="P32" s="12" t="s">
        <v>298</v>
      </c>
      <c r="Q32" s="12"/>
      <c r="R32" s="12"/>
      <c r="S32" s="12"/>
      <c r="T32" s="12"/>
      <c r="U32" s="12"/>
      <c r="V32" s="12"/>
      <c r="W32" s="12"/>
      <c r="X32" s="12"/>
    </row>
    <row r="33" spans="1:24" s="13" customFormat="1" ht="1.95" customHeight="1" x14ac:dyDescent="0.2">
      <c r="A33" s="17">
        <v>33</v>
      </c>
      <c r="B33" s="12"/>
      <c r="C33" s="12"/>
      <c r="D33" s="27"/>
      <c r="E33" s="12" t="s">
        <v>298</v>
      </c>
      <c r="F33" s="18"/>
      <c r="G33" s="27"/>
      <c r="H33" s="12"/>
      <c r="I33" s="18"/>
      <c r="J33" s="27"/>
      <c r="K33" s="12" t="s">
        <v>298</v>
      </c>
      <c r="L33" s="18"/>
      <c r="M33" s="27" t="s">
        <v>298</v>
      </c>
      <c r="N33" s="37"/>
      <c r="O33" s="24" t="s">
        <v>298</v>
      </c>
      <c r="P33" s="12" t="s">
        <v>298</v>
      </c>
      <c r="Q33" s="12"/>
      <c r="R33" s="12"/>
      <c r="S33" s="12"/>
      <c r="T33" s="12"/>
      <c r="U33" s="12"/>
      <c r="V33" s="12"/>
      <c r="W33" s="12"/>
      <c r="X33" s="12"/>
    </row>
    <row r="34" spans="1:24" s="13" customFormat="1" ht="1.95" customHeight="1" x14ac:dyDescent="0.2">
      <c r="A34" s="17">
        <v>34</v>
      </c>
      <c r="B34" s="12"/>
      <c r="C34" s="12"/>
      <c r="D34" s="27"/>
      <c r="E34" s="12" t="s">
        <v>298</v>
      </c>
      <c r="F34" s="18"/>
      <c r="G34" s="27"/>
      <c r="H34" s="12"/>
      <c r="I34" s="18"/>
      <c r="J34" s="27"/>
      <c r="K34" s="12" t="s">
        <v>298</v>
      </c>
      <c r="L34" s="18"/>
      <c r="M34" s="27" t="s">
        <v>298</v>
      </c>
      <c r="N34" s="37"/>
      <c r="O34" s="24" t="s">
        <v>298</v>
      </c>
      <c r="P34" s="12" t="s">
        <v>298</v>
      </c>
      <c r="Q34" s="12"/>
      <c r="R34" s="12"/>
      <c r="S34" s="12"/>
      <c r="T34" s="12"/>
      <c r="U34" s="12"/>
      <c r="V34" s="12"/>
      <c r="W34" s="12"/>
      <c r="X34" s="12"/>
    </row>
    <row r="35" spans="1:24" s="13" customFormat="1" ht="4.05" customHeight="1" x14ac:dyDescent="0.2">
      <c r="A35" s="17">
        <v>35</v>
      </c>
      <c r="B35" s="12"/>
      <c r="C35" s="12"/>
      <c r="D35" s="27"/>
      <c r="E35" s="12"/>
      <c r="F35" s="18"/>
      <c r="G35" s="27"/>
      <c r="H35" s="12"/>
      <c r="I35" s="18"/>
      <c r="J35" s="27"/>
      <c r="K35" s="12"/>
      <c r="L35" s="18"/>
      <c r="M35" s="27"/>
      <c r="N35" s="29"/>
      <c r="O35" s="24"/>
      <c r="P35" s="12"/>
      <c r="Q35" s="12"/>
      <c r="R35" s="12"/>
      <c r="S35" s="12"/>
      <c r="T35" s="12"/>
      <c r="U35" s="12"/>
      <c r="V35" s="12"/>
      <c r="W35" s="12"/>
      <c r="X35" s="12"/>
    </row>
    <row r="36" spans="1:24" s="4" customFormat="1" x14ac:dyDescent="0.25">
      <c r="A36" s="22">
        <v>36</v>
      </c>
      <c r="B36" s="3"/>
      <c r="C36" s="3"/>
      <c r="D36" s="10"/>
      <c r="E36" s="3" t="s">
        <v>33</v>
      </c>
      <c r="F36" s="23"/>
      <c r="G36" s="10"/>
      <c r="H36" s="3" t="s">
        <v>27</v>
      </c>
      <c r="I36" s="23"/>
      <c r="J36" s="10"/>
      <c r="K36" s="5" t="s">
        <v>32</v>
      </c>
      <c r="L36" s="23"/>
      <c r="M36" s="10"/>
      <c r="N36" s="30">
        <v>4341.3087248322145</v>
      </c>
      <c r="O36" s="24"/>
      <c r="P36" s="3"/>
      <c r="Q36" s="3"/>
      <c r="R36" s="3"/>
      <c r="S36" s="3"/>
      <c r="T36" s="3"/>
      <c r="U36" s="3"/>
      <c r="V36" s="3"/>
      <c r="W36" s="3"/>
      <c r="X36" s="3"/>
    </row>
    <row r="37" spans="1:24" s="13" customFormat="1" ht="10.199999999999999" x14ac:dyDescent="0.2">
      <c r="A37" s="17">
        <v>37</v>
      </c>
      <c r="B37" s="12"/>
      <c r="C37" s="12"/>
      <c r="D37" s="27"/>
      <c r="E37" s="12" t="s">
        <v>33</v>
      </c>
      <c r="F37" s="18"/>
      <c r="G37" s="27"/>
      <c r="H37" s="12" t="s">
        <v>263</v>
      </c>
      <c r="I37" s="18"/>
      <c r="J37" s="27"/>
      <c r="K37" s="12" t="s">
        <v>32</v>
      </c>
      <c r="L37" s="18"/>
      <c r="M37" s="27"/>
      <c r="N37" s="155">
        <v>3990</v>
      </c>
      <c r="O37" s="24"/>
      <c r="P37" s="12"/>
      <c r="Q37" s="12"/>
      <c r="R37" s="12"/>
      <c r="S37" s="12"/>
      <c r="T37" s="12"/>
      <c r="U37" s="12"/>
      <c r="V37" s="12"/>
      <c r="W37" s="12"/>
      <c r="X37" s="12"/>
    </row>
    <row r="38" spans="1:24" s="13" customFormat="1" ht="10.199999999999999" x14ac:dyDescent="0.2">
      <c r="A38" s="17">
        <v>38</v>
      </c>
      <c r="B38" s="12"/>
      <c r="C38" s="12"/>
      <c r="D38" s="27"/>
      <c r="E38" s="12" t="s">
        <v>33</v>
      </c>
      <c r="F38" s="18"/>
      <c r="G38" s="27"/>
      <c r="H38" s="12" t="s">
        <v>264</v>
      </c>
      <c r="I38" s="18"/>
      <c r="J38" s="27"/>
      <c r="K38" s="12" t="s">
        <v>32</v>
      </c>
      <c r="L38" s="18"/>
      <c r="M38" s="27"/>
      <c r="N38" s="155">
        <v>8265</v>
      </c>
      <c r="O38" s="24"/>
      <c r="P38" s="12"/>
      <c r="Q38" s="12"/>
      <c r="R38" s="12"/>
      <c r="S38" s="12"/>
      <c r="T38" s="12"/>
      <c r="U38" s="12"/>
      <c r="V38" s="12"/>
      <c r="W38" s="12"/>
      <c r="X38" s="12"/>
    </row>
    <row r="39" spans="1:24" s="13" customFormat="1" ht="10.199999999999999" x14ac:dyDescent="0.2">
      <c r="A39" s="17">
        <v>39</v>
      </c>
      <c r="B39" s="12"/>
      <c r="C39" s="12"/>
      <c r="D39" s="27"/>
      <c r="E39" s="12" t="s">
        <v>33</v>
      </c>
      <c r="F39" s="18"/>
      <c r="G39" s="27"/>
      <c r="H39" s="12" t="s">
        <v>265</v>
      </c>
      <c r="I39" s="18"/>
      <c r="J39" s="27"/>
      <c r="K39" s="12" t="s">
        <v>32</v>
      </c>
      <c r="L39" s="18"/>
      <c r="M39" s="27"/>
      <c r="N39" s="155">
        <v>3800</v>
      </c>
      <c r="O39" s="24"/>
      <c r="P39" s="12"/>
      <c r="Q39" s="12"/>
      <c r="R39" s="12"/>
      <c r="S39" s="12"/>
      <c r="T39" s="12"/>
      <c r="U39" s="12"/>
      <c r="V39" s="12"/>
      <c r="W39" s="12"/>
      <c r="X39" s="12"/>
    </row>
    <row r="40" spans="1:24" s="13" customFormat="1" ht="10.199999999999999" x14ac:dyDescent="0.2">
      <c r="A40" s="17">
        <v>40</v>
      </c>
      <c r="B40" s="12"/>
      <c r="C40" s="12"/>
      <c r="D40" s="27"/>
      <c r="E40" s="12" t="s">
        <v>33</v>
      </c>
      <c r="F40" s="18"/>
      <c r="G40" s="27"/>
      <c r="H40" s="12" t="s">
        <v>266</v>
      </c>
      <c r="I40" s="18"/>
      <c r="J40" s="27"/>
      <c r="K40" s="12" t="s">
        <v>32</v>
      </c>
      <c r="L40" s="18"/>
      <c r="M40" s="27"/>
      <c r="N40" s="155">
        <v>7790</v>
      </c>
      <c r="O40" s="24"/>
      <c r="P40" s="12"/>
      <c r="Q40" s="12"/>
      <c r="R40" s="12"/>
      <c r="S40" s="12"/>
      <c r="T40" s="12"/>
      <c r="U40" s="12"/>
      <c r="V40" s="12"/>
      <c r="W40" s="12"/>
      <c r="X40" s="12"/>
    </row>
    <row r="41" spans="1:24" s="13" customFormat="1" ht="10.199999999999999" x14ac:dyDescent="0.2">
      <c r="A41" s="17">
        <v>41</v>
      </c>
      <c r="B41" s="12"/>
      <c r="C41" s="12"/>
      <c r="D41" s="27"/>
      <c r="E41" s="12" t="s">
        <v>33</v>
      </c>
      <c r="F41" s="18"/>
      <c r="G41" s="27"/>
      <c r="H41" s="12" t="s">
        <v>267</v>
      </c>
      <c r="I41" s="18"/>
      <c r="J41" s="27"/>
      <c r="K41" s="12" t="s">
        <v>32</v>
      </c>
      <c r="L41" s="18"/>
      <c r="M41" s="27"/>
      <c r="N41" s="155">
        <v>3515</v>
      </c>
      <c r="O41" s="24"/>
      <c r="P41" s="12"/>
      <c r="Q41" s="12"/>
      <c r="R41" s="12"/>
      <c r="S41" s="12"/>
      <c r="T41" s="12"/>
      <c r="U41" s="12"/>
      <c r="V41" s="12"/>
      <c r="W41" s="12"/>
      <c r="X41" s="12"/>
    </row>
    <row r="42" spans="1:24" s="13" customFormat="1" ht="10.199999999999999" x14ac:dyDescent="0.2">
      <c r="A42" s="17">
        <v>42</v>
      </c>
      <c r="B42" s="12"/>
      <c r="C42" s="12"/>
      <c r="D42" s="27"/>
      <c r="E42" s="12" t="s">
        <v>33</v>
      </c>
      <c r="F42" s="18"/>
      <c r="G42" s="27"/>
      <c r="H42" s="12" t="s">
        <v>268</v>
      </c>
      <c r="I42" s="18"/>
      <c r="J42" s="27"/>
      <c r="K42" s="12" t="s">
        <v>32</v>
      </c>
      <c r="L42" s="18"/>
      <c r="M42" s="27"/>
      <c r="N42" s="155">
        <v>6935</v>
      </c>
      <c r="O42" s="24"/>
      <c r="P42" s="12"/>
      <c r="Q42" s="12"/>
      <c r="R42" s="12"/>
      <c r="S42" s="12"/>
      <c r="T42" s="12"/>
      <c r="U42" s="12"/>
      <c r="V42" s="12"/>
      <c r="W42" s="12"/>
      <c r="X42" s="12"/>
    </row>
    <row r="43" spans="1:24" s="13" customFormat="1" ht="10.199999999999999" x14ac:dyDescent="0.2">
      <c r="A43" s="17">
        <v>43</v>
      </c>
      <c r="B43" s="12"/>
      <c r="C43" s="12"/>
      <c r="D43" s="27"/>
      <c r="E43" s="12" t="s">
        <v>33</v>
      </c>
      <c r="F43" s="18"/>
      <c r="G43" s="27"/>
      <c r="H43" s="12" t="s">
        <v>260</v>
      </c>
      <c r="I43" s="18"/>
      <c r="J43" s="27"/>
      <c r="K43" s="12" t="s">
        <v>32</v>
      </c>
      <c r="L43" s="18"/>
      <c r="M43" s="27"/>
      <c r="N43" s="155">
        <v>2850</v>
      </c>
      <c r="O43" s="24"/>
      <c r="P43" s="12"/>
      <c r="Q43" s="12"/>
      <c r="R43" s="12"/>
      <c r="S43" s="12"/>
      <c r="T43" s="12"/>
      <c r="U43" s="12"/>
      <c r="V43" s="12"/>
      <c r="W43" s="12"/>
      <c r="X43" s="12"/>
    </row>
    <row r="44" spans="1:24" s="13" customFormat="1" ht="10.199999999999999" x14ac:dyDescent="0.2">
      <c r="A44" s="17">
        <v>44</v>
      </c>
      <c r="B44" s="12"/>
      <c r="C44" s="12"/>
      <c r="D44" s="27"/>
      <c r="E44" s="12" t="s">
        <v>33</v>
      </c>
      <c r="F44" s="18"/>
      <c r="G44" s="27"/>
      <c r="H44" s="12" t="s">
        <v>261</v>
      </c>
      <c r="I44" s="18"/>
      <c r="J44" s="27"/>
      <c r="K44" s="12" t="s">
        <v>32</v>
      </c>
      <c r="L44" s="18"/>
      <c r="M44" s="27"/>
      <c r="N44" s="155">
        <v>3800</v>
      </c>
      <c r="O44" s="24"/>
      <c r="P44" s="12"/>
      <c r="Q44" s="12"/>
      <c r="R44" s="12"/>
      <c r="S44" s="12"/>
      <c r="T44" s="12"/>
      <c r="U44" s="12"/>
      <c r="V44" s="12"/>
      <c r="W44" s="12"/>
      <c r="X44" s="12"/>
    </row>
    <row r="45" spans="1:24" s="13" customFormat="1" ht="10.199999999999999" x14ac:dyDescent="0.2">
      <c r="A45" s="17">
        <v>45</v>
      </c>
      <c r="B45" s="12"/>
      <c r="C45" s="12"/>
      <c r="D45" s="27"/>
      <c r="E45" s="12" t="s">
        <v>33</v>
      </c>
      <c r="F45" s="18"/>
      <c r="G45" s="27"/>
      <c r="H45" s="12" t="s">
        <v>262</v>
      </c>
      <c r="I45" s="18"/>
      <c r="J45" s="27"/>
      <c r="K45" s="12" t="s">
        <v>32</v>
      </c>
      <c r="L45" s="18"/>
      <c r="M45" s="27"/>
      <c r="N45" s="155">
        <v>3325</v>
      </c>
      <c r="O45" s="24"/>
      <c r="P45" s="12"/>
      <c r="Q45" s="12"/>
      <c r="R45" s="12"/>
      <c r="S45" s="12"/>
      <c r="T45" s="12"/>
      <c r="U45" s="12"/>
      <c r="V45" s="12"/>
      <c r="W45" s="12"/>
      <c r="X45" s="12"/>
    </row>
    <row r="46" spans="1:24" s="13" customFormat="1" ht="1.95" customHeight="1" x14ac:dyDescent="0.2">
      <c r="A46" s="17">
        <v>46</v>
      </c>
      <c r="B46" s="12"/>
      <c r="C46" s="12"/>
      <c r="D46" s="27"/>
      <c r="E46" s="12" t="s">
        <v>298</v>
      </c>
      <c r="F46" s="18"/>
      <c r="G46" s="27"/>
      <c r="H46" s="12"/>
      <c r="I46" s="18"/>
      <c r="J46" s="27"/>
      <c r="K46" s="12" t="s">
        <v>298</v>
      </c>
      <c r="L46" s="18"/>
      <c r="M46" s="27" t="s">
        <v>298</v>
      </c>
      <c r="N46" s="155"/>
      <c r="O46" s="24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3" customFormat="1" ht="1.95" customHeight="1" x14ac:dyDescent="0.2">
      <c r="A47" s="17">
        <v>47</v>
      </c>
      <c r="B47" s="12"/>
      <c r="C47" s="12"/>
      <c r="D47" s="27"/>
      <c r="E47" s="12" t="s">
        <v>298</v>
      </c>
      <c r="F47" s="18"/>
      <c r="G47" s="27"/>
      <c r="H47" s="12"/>
      <c r="I47" s="18"/>
      <c r="J47" s="27"/>
      <c r="K47" s="12" t="s">
        <v>298</v>
      </c>
      <c r="L47" s="18"/>
      <c r="M47" s="27" t="s">
        <v>298</v>
      </c>
      <c r="N47" s="155"/>
      <c r="O47" s="24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3" customFormat="1" ht="4.05" customHeight="1" x14ac:dyDescent="0.2">
      <c r="A48" s="17">
        <v>48</v>
      </c>
      <c r="B48" s="12"/>
      <c r="C48" s="12"/>
      <c r="D48" s="27"/>
      <c r="E48" s="12"/>
      <c r="F48" s="18"/>
      <c r="G48" s="27"/>
      <c r="H48" s="12"/>
      <c r="I48" s="18"/>
      <c r="J48" s="27"/>
      <c r="K48" s="12"/>
      <c r="L48" s="18"/>
      <c r="M48" s="27"/>
      <c r="N48" s="155"/>
      <c r="O48" s="24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4" customFormat="1" x14ac:dyDescent="0.25">
      <c r="A49" s="22">
        <v>49</v>
      </c>
      <c r="B49" s="3"/>
      <c r="C49" s="3"/>
      <c r="D49" s="10"/>
      <c r="E49" s="3" t="s">
        <v>56</v>
      </c>
      <c r="F49" s="23"/>
      <c r="G49" s="10"/>
      <c r="H49" s="3" t="s">
        <v>27</v>
      </c>
      <c r="I49" s="23"/>
      <c r="J49" s="10"/>
      <c r="K49" s="5" t="s">
        <v>34</v>
      </c>
      <c r="L49" s="23"/>
      <c r="M49" s="10"/>
      <c r="N49" s="39">
        <v>4.5000000000000005E-2</v>
      </c>
      <c r="O49" s="24"/>
      <c r="P49" s="3"/>
      <c r="Q49" s="3"/>
      <c r="R49" s="3"/>
      <c r="S49" s="3"/>
      <c r="T49" s="3"/>
      <c r="U49" s="3"/>
      <c r="V49" s="3"/>
      <c r="W49" s="3"/>
      <c r="X49" s="3"/>
    </row>
    <row r="50" spans="1:24" s="13" customFormat="1" ht="10.199999999999999" x14ac:dyDescent="0.2">
      <c r="A50" s="17">
        <v>50</v>
      </c>
      <c r="B50" s="12"/>
      <c r="C50" s="12"/>
      <c r="D50" s="27"/>
      <c r="E50" s="12" t="s">
        <v>56</v>
      </c>
      <c r="F50" s="18"/>
      <c r="G50" s="27"/>
      <c r="H50" s="12" t="s">
        <v>263</v>
      </c>
      <c r="I50" s="18"/>
      <c r="J50" s="27"/>
      <c r="K50" s="12" t="s">
        <v>34</v>
      </c>
      <c r="L50" s="18"/>
      <c r="M50" s="27"/>
      <c r="N50" s="156">
        <v>4.5000000000000005E-2</v>
      </c>
      <c r="O50" s="24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3" customFormat="1" ht="10.199999999999999" x14ac:dyDescent="0.2">
      <c r="A51" s="17">
        <v>51</v>
      </c>
      <c r="B51" s="12"/>
      <c r="C51" s="12"/>
      <c r="D51" s="27"/>
      <c r="E51" s="12" t="s">
        <v>56</v>
      </c>
      <c r="F51" s="18"/>
      <c r="G51" s="27"/>
      <c r="H51" s="12" t="s">
        <v>264</v>
      </c>
      <c r="I51" s="18"/>
      <c r="J51" s="27"/>
      <c r="K51" s="12" t="s">
        <v>34</v>
      </c>
      <c r="L51" s="18"/>
      <c r="M51" s="27"/>
      <c r="N51" s="156">
        <v>4.5000000000000005E-2</v>
      </c>
      <c r="O51" s="24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3" customFormat="1" ht="10.199999999999999" x14ac:dyDescent="0.2">
      <c r="A52" s="17">
        <v>52</v>
      </c>
      <c r="B52" s="12"/>
      <c r="C52" s="12"/>
      <c r="D52" s="27"/>
      <c r="E52" s="12" t="s">
        <v>56</v>
      </c>
      <c r="F52" s="18"/>
      <c r="G52" s="27"/>
      <c r="H52" s="12" t="s">
        <v>265</v>
      </c>
      <c r="I52" s="18"/>
      <c r="J52" s="27"/>
      <c r="K52" s="12" t="s">
        <v>34</v>
      </c>
      <c r="L52" s="18"/>
      <c r="M52" s="27"/>
      <c r="N52" s="156">
        <v>4.5000000000000005E-2</v>
      </c>
      <c r="O52" s="24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3" customFormat="1" ht="10.199999999999999" x14ac:dyDescent="0.2">
      <c r="A53" s="17">
        <v>53</v>
      </c>
      <c r="B53" s="12"/>
      <c r="C53" s="12"/>
      <c r="D53" s="27"/>
      <c r="E53" s="12" t="s">
        <v>56</v>
      </c>
      <c r="F53" s="18"/>
      <c r="G53" s="27"/>
      <c r="H53" s="12" t="s">
        <v>266</v>
      </c>
      <c r="I53" s="18"/>
      <c r="J53" s="27"/>
      <c r="K53" s="12" t="s">
        <v>34</v>
      </c>
      <c r="L53" s="18"/>
      <c r="M53" s="27"/>
      <c r="N53" s="156">
        <v>4.5000000000000005E-2</v>
      </c>
      <c r="O53" s="24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3" customFormat="1" ht="10.199999999999999" x14ac:dyDescent="0.2">
      <c r="A54" s="17">
        <v>54</v>
      </c>
      <c r="B54" s="12"/>
      <c r="C54" s="12"/>
      <c r="D54" s="27"/>
      <c r="E54" s="12" t="s">
        <v>56</v>
      </c>
      <c r="F54" s="18"/>
      <c r="G54" s="27"/>
      <c r="H54" s="12" t="s">
        <v>267</v>
      </c>
      <c r="I54" s="18"/>
      <c r="J54" s="27"/>
      <c r="K54" s="12" t="s">
        <v>34</v>
      </c>
      <c r="L54" s="18"/>
      <c r="M54" s="27"/>
      <c r="N54" s="156">
        <v>4.5000000000000005E-2</v>
      </c>
      <c r="O54" s="24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3" customFormat="1" ht="10.199999999999999" x14ac:dyDescent="0.2">
      <c r="A55" s="17">
        <v>55</v>
      </c>
      <c r="B55" s="12"/>
      <c r="C55" s="12"/>
      <c r="D55" s="27"/>
      <c r="E55" s="12" t="s">
        <v>56</v>
      </c>
      <c r="F55" s="18"/>
      <c r="G55" s="27"/>
      <c r="H55" s="12" t="s">
        <v>268</v>
      </c>
      <c r="I55" s="18"/>
      <c r="J55" s="27"/>
      <c r="K55" s="12" t="s">
        <v>34</v>
      </c>
      <c r="L55" s="18"/>
      <c r="M55" s="27"/>
      <c r="N55" s="156">
        <v>4.5000000000000005E-2</v>
      </c>
      <c r="O55" s="24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3" customFormat="1" ht="10.199999999999999" x14ac:dyDescent="0.2">
      <c r="A56" s="17">
        <v>56</v>
      </c>
      <c r="B56" s="12"/>
      <c r="C56" s="12"/>
      <c r="D56" s="27"/>
      <c r="E56" s="12" t="s">
        <v>56</v>
      </c>
      <c r="F56" s="18"/>
      <c r="G56" s="27"/>
      <c r="H56" s="12" t="s">
        <v>260</v>
      </c>
      <c r="I56" s="18"/>
      <c r="J56" s="27"/>
      <c r="K56" s="12" t="s">
        <v>34</v>
      </c>
      <c r="L56" s="18"/>
      <c r="M56" s="27"/>
      <c r="N56" s="156">
        <v>4.5000000000000005E-2</v>
      </c>
      <c r="O56" s="24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3" customFormat="1" ht="10.199999999999999" x14ac:dyDescent="0.2">
      <c r="A57" s="17">
        <v>57</v>
      </c>
      <c r="B57" s="12"/>
      <c r="C57" s="12"/>
      <c r="D57" s="27"/>
      <c r="E57" s="12" t="s">
        <v>56</v>
      </c>
      <c r="F57" s="18"/>
      <c r="G57" s="27"/>
      <c r="H57" s="12" t="s">
        <v>261</v>
      </c>
      <c r="I57" s="18"/>
      <c r="J57" s="27"/>
      <c r="K57" s="12" t="s">
        <v>34</v>
      </c>
      <c r="L57" s="18"/>
      <c r="M57" s="27"/>
      <c r="N57" s="156">
        <v>4.5000000000000005E-2</v>
      </c>
      <c r="O57" s="24"/>
      <c r="P57" s="12"/>
      <c r="Q57" s="12"/>
      <c r="R57" s="12"/>
      <c r="S57" s="12"/>
      <c r="T57" s="12"/>
      <c r="U57" s="12"/>
      <c r="V57" s="12"/>
      <c r="W57" s="12"/>
      <c r="X57" s="12"/>
    </row>
    <row r="58" spans="1:24" s="13" customFormat="1" ht="10.199999999999999" x14ac:dyDescent="0.2">
      <c r="A58" s="17">
        <v>58</v>
      </c>
      <c r="B58" s="12"/>
      <c r="C58" s="12"/>
      <c r="D58" s="27"/>
      <c r="E58" s="12" t="s">
        <v>56</v>
      </c>
      <c r="F58" s="18"/>
      <c r="G58" s="27"/>
      <c r="H58" s="12" t="s">
        <v>262</v>
      </c>
      <c r="I58" s="18"/>
      <c r="J58" s="27"/>
      <c r="K58" s="12" t="s">
        <v>34</v>
      </c>
      <c r="L58" s="18"/>
      <c r="M58" s="27"/>
      <c r="N58" s="156">
        <v>4.5000000000000005E-2</v>
      </c>
      <c r="O58" s="24"/>
      <c r="P58" s="12"/>
      <c r="Q58" s="12"/>
      <c r="R58" s="12"/>
      <c r="S58" s="12"/>
      <c r="T58" s="12"/>
      <c r="U58" s="12"/>
      <c r="V58" s="12"/>
      <c r="W58" s="12"/>
      <c r="X58" s="12"/>
    </row>
    <row r="59" spans="1:24" s="13" customFormat="1" ht="1.95" customHeight="1" x14ac:dyDescent="0.2">
      <c r="A59" s="17">
        <v>59</v>
      </c>
      <c r="B59" s="12"/>
      <c r="C59" s="12"/>
      <c r="D59" s="27"/>
      <c r="E59" s="12" t="s">
        <v>298</v>
      </c>
      <c r="F59" s="18"/>
      <c r="G59" s="27"/>
      <c r="H59" s="12"/>
      <c r="I59" s="18"/>
      <c r="J59" s="27"/>
      <c r="K59" s="12" t="s">
        <v>298</v>
      </c>
      <c r="L59" s="18"/>
      <c r="M59" s="27"/>
      <c r="N59" s="38"/>
      <c r="O59" s="24"/>
      <c r="P59" s="12"/>
      <c r="Q59" s="12"/>
      <c r="R59" s="12"/>
      <c r="S59" s="12"/>
      <c r="T59" s="12"/>
      <c r="U59" s="12"/>
      <c r="V59" s="12"/>
      <c r="W59" s="12"/>
      <c r="X59" s="12"/>
    </row>
    <row r="60" spans="1:24" s="13" customFormat="1" ht="1.95" customHeight="1" x14ac:dyDescent="0.2">
      <c r="A60" s="17">
        <v>60</v>
      </c>
      <c r="B60" s="12"/>
      <c r="C60" s="12"/>
      <c r="D60" s="27"/>
      <c r="E60" s="12" t="s">
        <v>298</v>
      </c>
      <c r="F60" s="18"/>
      <c r="G60" s="27"/>
      <c r="H60" s="12"/>
      <c r="I60" s="18"/>
      <c r="J60" s="27"/>
      <c r="K60" s="12" t="s">
        <v>298</v>
      </c>
      <c r="L60" s="18"/>
      <c r="M60" s="27"/>
      <c r="N60" s="38"/>
      <c r="O60" s="24"/>
      <c r="P60" s="12"/>
      <c r="Q60" s="12"/>
      <c r="R60" s="12"/>
      <c r="S60" s="12"/>
      <c r="T60" s="12"/>
      <c r="U60" s="12"/>
      <c r="V60" s="12"/>
      <c r="W60" s="12"/>
      <c r="X60" s="12"/>
    </row>
    <row r="61" spans="1:24" s="13" customFormat="1" ht="4.05" customHeight="1" x14ac:dyDescent="0.2">
      <c r="A61" s="17">
        <v>61</v>
      </c>
      <c r="B61" s="12"/>
      <c r="C61" s="12"/>
      <c r="D61" s="27"/>
      <c r="E61" s="12"/>
      <c r="F61" s="18"/>
      <c r="G61" s="27"/>
      <c r="H61" s="12"/>
      <c r="I61" s="18"/>
      <c r="J61" s="27"/>
      <c r="K61" s="12"/>
      <c r="L61" s="18"/>
      <c r="M61" s="27"/>
      <c r="N61" s="29"/>
      <c r="O61" s="24"/>
      <c r="P61" s="12"/>
      <c r="Q61" s="12"/>
      <c r="R61" s="12"/>
      <c r="S61" s="12"/>
      <c r="T61" s="12"/>
      <c r="U61" s="12"/>
      <c r="V61" s="12"/>
      <c r="W61" s="12"/>
      <c r="X61" s="12"/>
    </row>
    <row r="62" spans="1:24" s="4" customFormat="1" x14ac:dyDescent="0.25">
      <c r="A62" s="22">
        <v>62</v>
      </c>
      <c r="B62" s="3"/>
      <c r="C62" s="3"/>
      <c r="D62" s="10"/>
      <c r="E62" s="3" t="s">
        <v>35</v>
      </c>
      <c r="F62" s="23"/>
      <c r="G62" s="10"/>
      <c r="H62" s="3" t="s">
        <v>27</v>
      </c>
      <c r="I62" s="23"/>
      <c r="J62" s="10"/>
      <c r="K62" s="5" t="s">
        <v>34</v>
      </c>
      <c r="L62" s="23"/>
      <c r="M62" s="10"/>
      <c r="N62" s="39">
        <v>0.74161073825503354</v>
      </c>
      <c r="O62" s="24"/>
      <c r="P62" s="3"/>
      <c r="Q62" s="3"/>
      <c r="R62" s="3"/>
      <c r="S62" s="3"/>
      <c r="T62" s="3"/>
      <c r="U62" s="3"/>
      <c r="V62" s="3"/>
      <c r="W62" s="3"/>
      <c r="X62" s="3"/>
    </row>
    <row r="63" spans="1:24" s="13" customFormat="1" ht="10.199999999999999" x14ac:dyDescent="0.2">
      <c r="A63" s="17">
        <v>63</v>
      </c>
      <c r="B63" s="12"/>
      <c r="C63" s="12"/>
      <c r="D63" s="27"/>
      <c r="E63" s="12" t="s">
        <v>35</v>
      </c>
      <c r="F63" s="18"/>
      <c r="G63" s="27"/>
      <c r="H63" s="12" t="s">
        <v>263</v>
      </c>
      <c r="I63" s="18"/>
      <c r="J63" s="27"/>
      <c r="K63" s="12" t="s">
        <v>34</v>
      </c>
      <c r="L63" s="18"/>
      <c r="M63" s="27"/>
      <c r="N63" s="156">
        <v>0.7</v>
      </c>
      <c r="O63" s="24"/>
      <c r="P63" s="12" t="s">
        <v>298</v>
      </c>
      <c r="Q63" s="12"/>
      <c r="R63" s="12"/>
      <c r="S63" s="12"/>
      <c r="T63" s="12"/>
      <c r="U63" s="12"/>
      <c r="V63" s="12"/>
      <c r="W63" s="12"/>
      <c r="X63" s="12"/>
    </row>
    <row r="64" spans="1:24" s="13" customFormat="1" ht="10.199999999999999" x14ac:dyDescent="0.2">
      <c r="A64" s="17">
        <v>64</v>
      </c>
      <c r="B64" s="12"/>
      <c r="C64" s="12"/>
      <c r="D64" s="27"/>
      <c r="E64" s="12" t="s">
        <v>35</v>
      </c>
      <c r="F64" s="18"/>
      <c r="G64" s="27"/>
      <c r="H64" s="12" t="s">
        <v>264</v>
      </c>
      <c r="I64" s="18"/>
      <c r="J64" s="27"/>
      <c r="K64" s="12" t="s">
        <v>34</v>
      </c>
      <c r="L64" s="18"/>
      <c r="M64" s="27"/>
      <c r="N64" s="156">
        <v>0.6</v>
      </c>
      <c r="O64" s="24"/>
      <c r="P64" s="12" t="s">
        <v>298</v>
      </c>
      <c r="Q64" s="12"/>
      <c r="R64" s="12"/>
      <c r="S64" s="12"/>
      <c r="T64" s="12"/>
      <c r="U64" s="12"/>
      <c r="V64" s="12"/>
      <c r="W64" s="12"/>
      <c r="X64" s="12"/>
    </row>
    <row r="65" spans="1:24" s="13" customFormat="1" ht="10.199999999999999" x14ac:dyDescent="0.2">
      <c r="A65" s="17">
        <v>65</v>
      </c>
      <c r="B65" s="12"/>
      <c r="C65" s="12"/>
      <c r="D65" s="27"/>
      <c r="E65" s="12" t="s">
        <v>35</v>
      </c>
      <c r="F65" s="18"/>
      <c r="G65" s="27"/>
      <c r="H65" s="12" t="s">
        <v>265</v>
      </c>
      <c r="I65" s="18"/>
      <c r="J65" s="27"/>
      <c r="K65" s="12" t="s">
        <v>34</v>
      </c>
      <c r="L65" s="18"/>
      <c r="M65" s="27"/>
      <c r="N65" s="156">
        <v>0.8</v>
      </c>
      <c r="O65" s="24"/>
      <c r="P65" s="12" t="s">
        <v>298</v>
      </c>
      <c r="Q65" s="12"/>
      <c r="R65" s="12"/>
      <c r="S65" s="12"/>
      <c r="T65" s="12"/>
      <c r="U65" s="12"/>
      <c r="V65" s="12"/>
      <c r="W65" s="12"/>
      <c r="X65" s="12"/>
    </row>
    <row r="66" spans="1:24" s="13" customFormat="1" ht="10.199999999999999" x14ac:dyDescent="0.2">
      <c r="A66" s="17">
        <v>66</v>
      </c>
      <c r="B66" s="12"/>
      <c r="C66" s="12"/>
      <c r="D66" s="27"/>
      <c r="E66" s="12" t="s">
        <v>35</v>
      </c>
      <c r="F66" s="18"/>
      <c r="G66" s="27"/>
      <c r="H66" s="12" t="s">
        <v>266</v>
      </c>
      <c r="I66" s="18"/>
      <c r="J66" s="27"/>
      <c r="K66" s="12" t="s">
        <v>34</v>
      </c>
      <c r="L66" s="18"/>
      <c r="M66" s="27"/>
      <c r="N66" s="156">
        <v>0.7</v>
      </c>
      <c r="O66" s="24"/>
      <c r="P66" s="12" t="s">
        <v>298</v>
      </c>
      <c r="Q66" s="12"/>
      <c r="R66" s="12"/>
      <c r="S66" s="12"/>
      <c r="T66" s="12"/>
      <c r="U66" s="12"/>
      <c r="V66" s="12"/>
      <c r="W66" s="12"/>
      <c r="X66" s="12"/>
    </row>
    <row r="67" spans="1:24" s="13" customFormat="1" ht="10.199999999999999" x14ac:dyDescent="0.2">
      <c r="A67" s="17">
        <v>67</v>
      </c>
      <c r="B67" s="12"/>
      <c r="C67" s="12"/>
      <c r="D67" s="27"/>
      <c r="E67" s="12" t="s">
        <v>35</v>
      </c>
      <c r="F67" s="18"/>
      <c r="G67" s="27"/>
      <c r="H67" s="12" t="s">
        <v>267</v>
      </c>
      <c r="I67" s="18"/>
      <c r="J67" s="27"/>
      <c r="K67" s="12" t="s">
        <v>34</v>
      </c>
      <c r="L67" s="18"/>
      <c r="M67" s="27"/>
      <c r="N67" s="156">
        <v>0.9</v>
      </c>
      <c r="O67" s="24"/>
      <c r="P67" s="12" t="s">
        <v>298</v>
      </c>
      <c r="Q67" s="12"/>
      <c r="R67" s="12"/>
      <c r="S67" s="12"/>
      <c r="T67" s="12"/>
      <c r="U67" s="12"/>
      <c r="V67" s="12"/>
      <c r="W67" s="12"/>
      <c r="X67" s="12"/>
    </row>
    <row r="68" spans="1:24" s="13" customFormat="1" ht="10.199999999999999" x14ac:dyDescent="0.2">
      <c r="A68" s="17">
        <v>68</v>
      </c>
      <c r="B68" s="12"/>
      <c r="C68" s="12"/>
      <c r="D68" s="27"/>
      <c r="E68" s="12" t="s">
        <v>35</v>
      </c>
      <c r="F68" s="18"/>
      <c r="G68" s="27"/>
      <c r="H68" s="12" t="s">
        <v>268</v>
      </c>
      <c r="I68" s="18"/>
      <c r="J68" s="27"/>
      <c r="K68" s="12" t="s">
        <v>34</v>
      </c>
      <c r="L68" s="18"/>
      <c r="M68" s="27"/>
      <c r="N68" s="156">
        <v>0.85</v>
      </c>
      <c r="O68" s="24"/>
      <c r="P68" s="12" t="s">
        <v>298</v>
      </c>
      <c r="Q68" s="12"/>
      <c r="R68" s="12"/>
      <c r="S68" s="12"/>
      <c r="T68" s="12"/>
      <c r="U68" s="12"/>
      <c r="V68" s="12"/>
      <c r="W68" s="12"/>
      <c r="X68" s="12"/>
    </row>
    <row r="69" spans="1:24" s="13" customFormat="1" ht="10.199999999999999" x14ac:dyDescent="0.2">
      <c r="A69" s="17">
        <v>69</v>
      </c>
      <c r="B69" s="12"/>
      <c r="C69" s="12"/>
      <c r="D69" s="27"/>
      <c r="E69" s="12" t="s">
        <v>35</v>
      </c>
      <c r="F69" s="18"/>
      <c r="G69" s="27"/>
      <c r="H69" s="12" t="s">
        <v>260</v>
      </c>
      <c r="I69" s="18"/>
      <c r="J69" s="27"/>
      <c r="K69" s="12" t="s">
        <v>34</v>
      </c>
      <c r="L69" s="18"/>
      <c r="M69" s="27"/>
      <c r="N69" s="156">
        <v>0.5</v>
      </c>
      <c r="O69" s="24"/>
      <c r="P69" s="12" t="s">
        <v>298</v>
      </c>
      <c r="Q69" s="12"/>
      <c r="R69" s="12"/>
      <c r="S69" s="12"/>
      <c r="T69" s="12"/>
      <c r="U69" s="12"/>
      <c r="V69" s="12"/>
      <c r="W69" s="12"/>
      <c r="X69" s="12"/>
    </row>
    <row r="70" spans="1:24" s="13" customFormat="1" ht="10.199999999999999" x14ac:dyDescent="0.2">
      <c r="A70" s="17">
        <v>70</v>
      </c>
      <c r="B70" s="12"/>
      <c r="C70" s="12"/>
      <c r="D70" s="27"/>
      <c r="E70" s="12" t="s">
        <v>35</v>
      </c>
      <c r="F70" s="18"/>
      <c r="G70" s="27"/>
      <c r="H70" s="12" t="s">
        <v>261</v>
      </c>
      <c r="I70" s="18"/>
      <c r="J70" s="27"/>
      <c r="K70" s="12" t="s">
        <v>34</v>
      </c>
      <c r="L70" s="18"/>
      <c r="M70" s="27"/>
      <c r="N70" s="156">
        <v>0.6</v>
      </c>
      <c r="O70" s="24"/>
      <c r="P70" s="12" t="s">
        <v>298</v>
      </c>
      <c r="Q70" s="12"/>
      <c r="R70" s="12"/>
      <c r="S70" s="12"/>
      <c r="T70" s="12"/>
      <c r="U70" s="12"/>
      <c r="V70" s="12"/>
      <c r="W70" s="12"/>
      <c r="X70" s="12"/>
    </row>
    <row r="71" spans="1:24" s="13" customFormat="1" ht="10.199999999999999" x14ac:dyDescent="0.2">
      <c r="A71" s="17">
        <v>71</v>
      </c>
      <c r="B71" s="12"/>
      <c r="C71" s="12"/>
      <c r="D71" s="27"/>
      <c r="E71" s="12" t="s">
        <v>35</v>
      </c>
      <c r="F71" s="18"/>
      <c r="G71" s="27"/>
      <c r="H71" s="12" t="s">
        <v>262</v>
      </c>
      <c r="I71" s="18"/>
      <c r="J71" s="27"/>
      <c r="K71" s="12" t="s">
        <v>34</v>
      </c>
      <c r="L71" s="18"/>
      <c r="M71" s="27"/>
      <c r="N71" s="156">
        <v>0.7</v>
      </c>
      <c r="O71" s="24"/>
      <c r="P71" s="12" t="s">
        <v>298</v>
      </c>
      <c r="Q71" s="12"/>
      <c r="R71" s="12"/>
      <c r="S71" s="12"/>
      <c r="T71" s="12"/>
      <c r="U71" s="12"/>
      <c r="V71" s="12"/>
      <c r="W71" s="12"/>
      <c r="X71" s="12"/>
    </row>
    <row r="72" spans="1:24" s="13" customFormat="1" ht="1.95" customHeight="1" x14ac:dyDescent="0.2">
      <c r="A72" s="17">
        <v>72</v>
      </c>
      <c r="B72" s="12"/>
      <c r="C72" s="12"/>
      <c r="D72" s="27"/>
      <c r="E72" s="12" t="s">
        <v>298</v>
      </c>
      <c r="F72" s="18"/>
      <c r="G72" s="27"/>
      <c r="H72" s="12"/>
      <c r="I72" s="18"/>
      <c r="J72" s="27"/>
      <c r="K72" s="12" t="s">
        <v>298</v>
      </c>
      <c r="L72" s="18"/>
      <c r="M72" s="27"/>
      <c r="N72" s="38"/>
      <c r="O72" s="24"/>
      <c r="P72" s="12" t="s">
        <v>298</v>
      </c>
      <c r="Q72" s="12"/>
      <c r="R72" s="12"/>
      <c r="S72" s="12"/>
      <c r="T72" s="12"/>
      <c r="U72" s="12"/>
      <c r="V72" s="12"/>
      <c r="W72" s="12"/>
      <c r="X72" s="12"/>
    </row>
    <row r="73" spans="1:24" s="13" customFormat="1" ht="1.95" customHeight="1" x14ac:dyDescent="0.2">
      <c r="A73" s="17">
        <v>73</v>
      </c>
      <c r="B73" s="12"/>
      <c r="C73" s="12"/>
      <c r="D73" s="27"/>
      <c r="E73" s="12" t="s">
        <v>298</v>
      </c>
      <c r="F73" s="18"/>
      <c r="G73" s="27"/>
      <c r="H73" s="12"/>
      <c r="I73" s="18"/>
      <c r="J73" s="27"/>
      <c r="K73" s="12" t="s">
        <v>298</v>
      </c>
      <c r="L73" s="18"/>
      <c r="M73" s="27"/>
      <c r="N73" s="38"/>
      <c r="O73" s="24"/>
      <c r="P73" s="12" t="s">
        <v>298</v>
      </c>
      <c r="Q73" s="12"/>
      <c r="R73" s="12"/>
      <c r="S73" s="12"/>
      <c r="T73" s="12"/>
      <c r="U73" s="12"/>
      <c r="V73" s="12"/>
      <c r="W73" s="12"/>
      <c r="X73" s="12"/>
    </row>
    <row r="74" spans="1:2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12"/>
      <c r="S74" s="12"/>
      <c r="T74" s="12"/>
      <c r="U74" s="12"/>
      <c r="V74" s="12"/>
      <c r="W74" s="12"/>
      <c r="X74" s="12"/>
    </row>
    <row r="75" spans="1:24" s="4" customFormat="1" x14ac:dyDescent="0.25">
      <c r="A75" s="22">
        <v>75</v>
      </c>
      <c r="B75" s="3"/>
      <c r="C75" s="3"/>
      <c r="D75" s="10"/>
      <c r="E75" s="3" t="s">
        <v>270</v>
      </c>
      <c r="F75" s="23"/>
      <c r="G75" s="10"/>
      <c r="H75" s="3" t="s">
        <v>27</v>
      </c>
      <c r="I75" s="23"/>
      <c r="J75" s="10"/>
      <c r="K75" s="5" t="s">
        <v>259</v>
      </c>
      <c r="L75" s="23"/>
      <c r="M75" s="10"/>
      <c r="N75" s="52">
        <v>44409</v>
      </c>
      <c r="O75" s="24"/>
      <c r="P75" s="3"/>
      <c r="Q75" s="3"/>
      <c r="R75" s="3"/>
      <c r="S75" s="3"/>
      <c r="T75" s="3"/>
      <c r="U75" s="3"/>
      <c r="V75" s="3"/>
      <c r="W75" s="3"/>
      <c r="X75" s="3"/>
    </row>
    <row r="76" spans="1:24" s="13" customFormat="1" ht="10.199999999999999" x14ac:dyDescent="0.2">
      <c r="A76" s="17">
        <v>76</v>
      </c>
      <c r="B76" s="12"/>
      <c r="C76" s="12"/>
      <c r="D76" s="27"/>
      <c r="E76" s="12" t="s">
        <v>270</v>
      </c>
      <c r="F76" s="18"/>
      <c r="G76" s="27"/>
      <c r="H76" s="12" t="s">
        <v>263</v>
      </c>
      <c r="I76" s="18"/>
      <c r="J76" s="27"/>
      <c r="K76" s="12" t="s">
        <v>259</v>
      </c>
      <c r="L76" s="18"/>
      <c r="M76" s="27"/>
      <c r="N76" s="37">
        <v>44409</v>
      </c>
      <c r="O76" s="24" t="s">
        <v>16</v>
      </c>
      <c r="P76" s="12" t="s">
        <v>298</v>
      </c>
      <c r="Q76" s="12"/>
      <c r="R76" s="12"/>
      <c r="S76" s="12"/>
      <c r="T76" s="12"/>
      <c r="U76" s="12"/>
      <c r="V76" s="12"/>
      <c r="W76" s="12"/>
      <c r="X76" s="12"/>
    </row>
    <row r="77" spans="1:24" s="13" customFormat="1" ht="10.199999999999999" x14ac:dyDescent="0.2">
      <c r="A77" s="17">
        <v>77</v>
      </c>
      <c r="B77" s="12"/>
      <c r="C77" s="12"/>
      <c r="D77" s="27"/>
      <c r="E77" s="12" t="s">
        <v>270</v>
      </c>
      <c r="F77" s="18"/>
      <c r="G77" s="27"/>
      <c r="H77" s="12" t="s">
        <v>264</v>
      </c>
      <c r="I77" s="18"/>
      <c r="J77" s="27"/>
      <c r="K77" s="12" t="s">
        <v>259</v>
      </c>
      <c r="L77" s="18"/>
      <c r="M77" s="27"/>
      <c r="N77" s="37">
        <v>44409</v>
      </c>
      <c r="O77" s="24" t="s">
        <v>16</v>
      </c>
      <c r="P77" s="12" t="s">
        <v>298</v>
      </c>
      <c r="Q77" s="12"/>
      <c r="R77" s="12"/>
      <c r="S77" s="12"/>
      <c r="T77" s="12"/>
      <c r="U77" s="12"/>
      <c r="V77" s="12"/>
      <c r="W77" s="12"/>
      <c r="X77" s="12"/>
    </row>
    <row r="78" spans="1:24" s="13" customFormat="1" ht="10.199999999999999" x14ac:dyDescent="0.2">
      <c r="A78" s="17">
        <v>78</v>
      </c>
      <c r="B78" s="12"/>
      <c r="C78" s="12"/>
      <c r="D78" s="27"/>
      <c r="E78" s="12" t="s">
        <v>270</v>
      </c>
      <c r="F78" s="18"/>
      <c r="G78" s="27"/>
      <c r="H78" s="12" t="s">
        <v>265</v>
      </c>
      <c r="I78" s="18"/>
      <c r="J78" s="27"/>
      <c r="K78" s="12" t="s">
        <v>259</v>
      </c>
      <c r="L78" s="18"/>
      <c r="M78" s="27"/>
      <c r="N78" s="37">
        <v>44409</v>
      </c>
      <c r="O78" s="24" t="s">
        <v>16</v>
      </c>
      <c r="P78" s="12" t="s">
        <v>298</v>
      </c>
      <c r="Q78" s="12"/>
      <c r="R78" s="12"/>
      <c r="S78" s="12"/>
      <c r="T78" s="12"/>
      <c r="U78" s="12"/>
      <c r="V78" s="12"/>
      <c r="W78" s="12"/>
      <c r="X78" s="12"/>
    </row>
    <row r="79" spans="1:24" s="13" customFormat="1" ht="10.199999999999999" x14ac:dyDescent="0.2">
      <c r="A79" s="17">
        <v>79</v>
      </c>
      <c r="B79" s="12"/>
      <c r="C79" s="12"/>
      <c r="D79" s="27"/>
      <c r="E79" s="12" t="s">
        <v>270</v>
      </c>
      <c r="F79" s="18"/>
      <c r="G79" s="27"/>
      <c r="H79" s="12" t="s">
        <v>266</v>
      </c>
      <c r="I79" s="18"/>
      <c r="J79" s="27"/>
      <c r="K79" s="12" t="s">
        <v>259</v>
      </c>
      <c r="L79" s="18"/>
      <c r="M79" s="27"/>
      <c r="N79" s="37">
        <v>44409</v>
      </c>
      <c r="O79" s="24" t="s">
        <v>16</v>
      </c>
      <c r="P79" s="12" t="s">
        <v>298</v>
      </c>
      <c r="Q79" s="12"/>
      <c r="R79" s="12"/>
      <c r="S79" s="12"/>
      <c r="T79" s="12"/>
      <c r="U79" s="12"/>
      <c r="V79" s="12"/>
      <c r="W79" s="12"/>
      <c r="X79" s="12"/>
    </row>
    <row r="80" spans="1:24" s="13" customFormat="1" ht="10.199999999999999" x14ac:dyDescent="0.2">
      <c r="A80" s="17">
        <v>80</v>
      </c>
      <c r="B80" s="12"/>
      <c r="C80" s="12"/>
      <c r="D80" s="27"/>
      <c r="E80" s="12" t="s">
        <v>270</v>
      </c>
      <c r="F80" s="18"/>
      <c r="G80" s="27"/>
      <c r="H80" s="12" t="s">
        <v>267</v>
      </c>
      <c r="I80" s="18"/>
      <c r="J80" s="27"/>
      <c r="K80" s="12" t="s">
        <v>259</v>
      </c>
      <c r="L80" s="18"/>
      <c r="M80" s="27"/>
      <c r="N80" s="37">
        <v>44409</v>
      </c>
      <c r="O80" s="24" t="s">
        <v>16</v>
      </c>
      <c r="P80" s="12" t="s">
        <v>298</v>
      </c>
      <c r="Q80" s="12"/>
      <c r="R80" s="12"/>
      <c r="S80" s="12"/>
      <c r="T80" s="12"/>
      <c r="U80" s="12"/>
      <c r="V80" s="12"/>
      <c r="W80" s="12"/>
      <c r="X80" s="12"/>
    </row>
    <row r="81" spans="1:24" s="13" customFormat="1" ht="10.199999999999999" x14ac:dyDescent="0.2">
      <c r="A81" s="17">
        <v>81</v>
      </c>
      <c r="B81" s="12"/>
      <c r="C81" s="12"/>
      <c r="D81" s="27"/>
      <c r="E81" s="12" t="s">
        <v>270</v>
      </c>
      <c r="F81" s="18"/>
      <c r="G81" s="27"/>
      <c r="H81" s="12" t="s">
        <v>268</v>
      </c>
      <c r="I81" s="18"/>
      <c r="J81" s="27"/>
      <c r="K81" s="12" t="s">
        <v>259</v>
      </c>
      <c r="L81" s="18"/>
      <c r="M81" s="27"/>
      <c r="N81" s="37">
        <v>44409</v>
      </c>
      <c r="O81" s="24" t="s">
        <v>16</v>
      </c>
      <c r="P81" s="12" t="s">
        <v>298</v>
      </c>
      <c r="Q81" s="12"/>
      <c r="R81" s="12"/>
      <c r="S81" s="12"/>
      <c r="T81" s="12"/>
      <c r="U81" s="12"/>
      <c r="V81" s="12"/>
      <c r="W81" s="12"/>
      <c r="X81" s="12"/>
    </row>
    <row r="82" spans="1:24" s="13" customFormat="1" ht="10.199999999999999" x14ac:dyDescent="0.2">
      <c r="A82" s="17">
        <v>82</v>
      </c>
      <c r="B82" s="12"/>
      <c r="C82" s="12"/>
      <c r="D82" s="27"/>
      <c r="E82" s="12" t="s">
        <v>270</v>
      </c>
      <c r="F82" s="18"/>
      <c r="G82" s="27"/>
      <c r="H82" s="12" t="s">
        <v>260</v>
      </c>
      <c r="I82" s="18"/>
      <c r="J82" s="27"/>
      <c r="K82" s="12" t="s">
        <v>259</v>
      </c>
      <c r="L82" s="18"/>
      <c r="M82" s="27"/>
      <c r="N82" s="37">
        <v>44409</v>
      </c>
      <c r="O82" s="24" t="s">
        <v>16</v>
      </c>
      <c r="P82" s="12" t="s">
        <v>298</v>
      </c>
      <c r="Q82" s="12"/>
      <c r="R82" s="12"/>
      <c r="S82" s="12"/>
      <c r="T82" s="12"/>
      <c r="U82" s="12"/>
      <c r="V82" s="12"/>
      <c r="W82" s="12"/>
      <c r="X82" s="12"/>
    </row>
    <row r="83" spans="1:24" s="13" customFormat="1" ht="10.199999999999999" x14ac:dyDescent="0.2">
      <c r="A83" s="17">
        <v>83</v>
      </c>
      <c r="B83" s="12"/>
      <c r="C83" s="12"/>
      <c r="D83" s="27"/>
      <c r="E83" s="12" t="s">
        <v>270</v>
      </c>
      <c r="F83" s="18"/>
      <c r="G83" s="27"/>
      <c r="H83" s="12" t="s">
        <v>261</v>
      </c>
      <c r="I83" s="18"/>
      <c r="J83" s="27"/>
      <c r="K83" s="12" t="s">
        <v>259</v>
      </c>
      <c r="L83" s="18"/>
      <c r="M83" s="27"/>
      <c r="N83" s="37">
        <v>44409</v>
      </c>
      <c r="O83" s="24" t="s">
        <v>16</v>
      </c>
      <c r="P83" s="12" t="s">
        <v>298</v>
      </c>
      <c r="Q83" s="12"/>
      <c r="R83" s="12"/>
      <c r="S83" s="12"/>
      <c r="T83" s="12"/>
      <c r="U83" s="12"/>
      <c r="V83" s="12"/>
      <c r="W83" s="12"/>
      <c r="X83" s="12"/>
    </row>
    <row r="84" spans="1:24" s="13" customFormat="1" ht="10.199999999999999" x14ac:dyDescent="0.2">
      <c r="A84" s="17">
        <v>84</v>
      </c>
      <c r="B84" s="12"/>
      <c r="C84" s="12"/>
      <c r="D84" s="27"/>
      <c r="E84" s="12" t="s">
        <v>270</v>
      </c>
      <c r="F84" s="18"/>
      <c r="G84" s="27"/>
      <c r="H84" s="12" t="s">
        <v>262</v>
      </c>
      <c r="I84" s="18"/>
      <c r="J84" s="27"/>
      <c r="K84" s="12" t="s">
        <v>259</v>
      </c>
      <c r="L84" s="18"/>
      <c r="M84" s="27"/>
      <c r="N84" s="37">
        <v>44409</v>
      </c>
      <c r="O84" s="24" t="s">
        <v>16</v>
      </c>
      <c r="P84" s="12" t="s">
        <v>298</v>
      </c>
      <c r="Q84" s="12"/>
      <c r="R84" s="12"/>
      <c r="S84" s="12"/>
      <c r="T84" s="12"/>
      <c r="U84" s="12"/>
      <c r="V84" s="12"/>
      <c r="W84" s="12"/>
      <c r="X84" s="12"/>
    </row>
    <row r="85" spans="1:24" s="13" customFormat="1" ht="1.95" customHeight="1" x14ac:dyDescent="0.2">
      <c r="A85" s="17">
        <v>85</v>
      </c>
      <c r="B85" s="12"/>
      <c r="C85" s="12"/>
      <c r="D85" s="27"/>
      <c r="E85" s="12" t="s">
        <v>298</v>
      </c>
      <c r="F85" s="18"/>
      <c r="G85" s="27"/>
      <c r="H85" s="12"/>
      <c r="I85" s="18"/>
      <c r="J85" s="27"/>
      <c r="K85" s="12" t="s">
        <v>298</v>
      </c>
      <c r="L85" s="18"/>
      <c r="M85" s="27"/>
      <c r="N85" s="37"/>
      <c r="O85" s="24" t="s">
        <v>298</v>
      </c>
      <c r="P85" s="12" t="s">
        <v>298</v>
      </c>
      <c r="Q85" s="12"/>
      <c r="R85" s="12"/>
      <c r="S85" s="12"/>
      <c r="T85" s="12"/>
      <c r="U85" s="12"/>
      <c r="V85" s="12"/>
      <c r="W85" s="12"/>
      <c r="X85" s="12"/>
    </row>
    <row r="86" spans="1:24" s="13" customFormat="1" ht="1.95" customHeight="1" x14ac:dyDescent="0.2">
      <c r="A86" s="17">
        <v>86</v>
      </c>
      <c r="B86" s="12"/>
      <c r="C86" s="12"/>
      <c r="D86" s="27"/>
      <c r="E86" s="12" t="s">
        <v>298</v>
      </c>
      <c r="F86" s="18"/>
      <c r="G86" s="27"/>
      <c r="H86" s="12"/>
      <c r="I86" s="18"/>
      <c r="J86" s="27"/>
      <c r="K86" s="12" t="s">
        <v>298</v>
      </c>
      <c r="L86" s="18"/>
      <c r="M86" s="27"/>
      <c r="N86" s="37"/>
      <c r="O86" s="24" t="s">
        <v>298</v>
      </c>
      <c r="P86" s="12" t="s">
        <v>298</v>
      </c>
      <c r="Q86" s="12"/>
      <c r="R86" s="12"/>
      <c r="S86" s="12"/>
      <c r="T86" s="12"/>
      <c r="U86" s="12"/>
      <c r="V86" s="12"/>
      <c r="W86" s="12"/>
      <c r="X86" s="12"/>
    </row>
    <row r="87" spans="1:24" s="13" customFormat="1" ht="4.05" customHeight="1" x14ac:dyDescent="0.2">
      <c r="A87" s="17">
        <v>87</v>
      </c>
      <c r="B87" s="12"/>
      <c r="C87" s="12"/>
      <c r="D87" s="27"/>
      <c r="E87" s="12"/>
      <c r="F87" s="18"/>
      <c r="G87" s="27"/>
      <c r="H87" s="12"/>
      <c r="I87" s="18"/>
      <c r="J87" s="27"/>
      <c r="K87" s="12"/>
      <c r="L87" s="18"/>
      <c r="M87" s="27"/>
      <c r="N87" s="29"/>
      <c r="O87" s="24"/>
      <c r="P87" s="12"/>
      <c r="Q87" s="12"/>
      <c r="R87" s="12"/>
      <c r="S87" s="12"/>
      <c r="T87" s="12"/>
      <c r="U87" s="12"/>
      <c r="V87" s="12"/>
      <c r="W87" s="12"/>
      <c r="X87" s="12"/>
    </row>
    <row r="88" spans="1:24" s="4" customFormat="1" x14ac:dyDescent="0.25">
      <c r="A88" s="22">
        <v>88</v>
      </c>
      <c r="B88" s="3"/>
      <c r="C88" s="3"/>
      <c r="D88" s="10"/>
      <c r="E88" s="3" t="s">
        <v>54</v>
      </c>
      <c r="F88" s="23"/>
      <c r="G88" s="10"/>
      <c r="H88" s="3" t="s">
        <v>27</v>
      </c>
      <c r="I88" s="23"/>
      <c r="J88" s="10"/>
      <c r="K88" s="5" t="s">
        <v>289</v>
      </c>
      <c r="L88" s="23"/>
      <c r="M88" s="10"/>
      <c r="N88" s="30">
        <v>725</v>
      </c>
      <c r="O88" s="24"/>
      <c r="P88" s="3"/>
      <c r="Q88" s="3"/>
      <c r="R88" s="3"/>
      <c r="S88" s="3"/>
      <c r="T88" s="3"/>
      <c r="U88" s="3"/>
      <c r="V88" s="3"/>
      <c r="W88" s="3"/>
      <c r="X88" s="3"/>
    </row>
    <row r="89" spans="1:24" s="13" customFormat="1" ht="10.199999999999999" x14ac:dyDescent="0.2">
      <c r="A89" s="17">
        <v>89</v>
      </c>
      <c r="B89" s="12"/>
      <c r="C89" s="12"/>
      <c r="D89" s="27"/>
      <c r="E89" s="12" t="s">
        <v>54</v>
      </c>
      <c r="F89" s="18"/>
      <c r="G89" s="27"/>
      <c r="H89" s="12" t="s">
        <v>44</v>
      </c>
      <c r="I89" s="18"/>
      <c r="J89" s="27"/>
      <c r="K89" s="12" t="s">
        <v>289</v>
      </c>
      <c r="L89" s="18"/>
      <c r="M89" s="27"/>
      <c r="N89" s="28">
        <v>150</v>
      </c>
      <c r="O89" s="24"/>
      <c r="P89" s="12"/>
      <c r="Q89" s="12"/>
      <c r="R89" s="12"/>
      <c r="S89" s="12"/>
      <c r="T89" s="12"/>
      <c r="U89" s="12"/>
      <c r="V89" s="12"/>
      <c r="W89" s="12"/>
      <c r="X89" s="12"/>
    </row>
    <row r="90" spans="1:24" s="13" customFormat="1" ht="10.199999999999999" x14ac:dyDescent="0.2">
      <c r="A90" s="17">
        <v>90</v>
      </c>
      <c r="B90" s="12"/>
      <c r="C90" s="12"/>
      <c r="D90" s="27"/>
      <c r="E90" s="12" t="s">
        <v>54</v>
      </c>
      <c r="F90" s="18"/>
      <c r="G90" s="27"/>
      <c r="H90" s="12" t="s">
        <v>45</v>
      </c>
      <c r="I90" s="18"/>
      <c r="J90" s="27"/>
      <c r="K90" s="12" t="s">
        <v>289</v>
      </c>
      <c r="L90" s="18"/>
      <c r="M90" s="27"/>
      <c r="N90" s="28">
        <v>30</v>
      </c>
      <c r="O90" s="24"/>
      <c r="P90" s="12"/>
      <c r="Q90" s="12"/>
      <c r="R90" s="12"/>
      <c r="S90" s="12"/>
      <c r="T90" s="12"/>
      <c r="U90" s="12"/>
      <c r="V90" s="12"/>
      <c r="W90" s="12"/>
      <c r="X90" s="12"/>
    </row>
    <row r="91" spans="1:24" s="13" customFormat="1" ht="10.199999999999999" x14ac:dyDescent="0.2">
      <c r="A91" s="17">
        <v>91</v>
      </c>
      <c r="B91" s="12"/>
      <c r="C91" s="12"/>
      <c r="D91" s="27"/>
      <c r="E91" s="12" t="s">
        <v>54</v>
      </c>
      <c r="F91" s="18"/>
      <c r="G91" s="27"/>
      <c r="H91" s="12" t="s">
        <v>46</v>
      </c>
      <c r="I91" s="18"/>
      <c r="J91" s="27"/>
      <c r="K91" s="12" t="s">
        <v>289</v>
      </c>
      <c r="L91" s="18"/>
      <c r="M91" s="27"/>
      <c r="N91" s="28">
        <v>340</v>
      </c>
      <c r="O91" s="24"/>
      <c r="P91" s="12"/>
      <c r="Q91" s="12"/>
      <c r="R91" s="12"/>
      <c r="S91" s="12"/>
      <c r="T91" s="12"/>
      <c r="U91" s="12"/>
      <c r="V91" s="12"/>
      <c r="W91" s="12"/>
      <c r="X91" s="12"/>
    </row>
    <row r="92" spans="1:24" s="13" customFormat="1" ht="10.199999999999999" x14ac:dyDescent="0.2">
      <c r="A92" s="17">
        <v>92</v>
      </c>
      <c r="B92" s="12"/>
      <c r="C92" s="12"/>
      <c r="D92" s="27"/>
      <c r="E92" s="12" t="s">
        <v>54</v>
      </c>
      <c r="F92" s="18"/>
      <c r="G92" s="27"/>
      <c r="H92" s="12" t="s">
        <v>47</v>
      </c>
      <c r="I92" s="18"/>
      <c r="J92" s="27"/>
      <c r="K92" s="12" t="s">
        <v>289</v>
      </c>
      <c r="L92" s="18"/>
      <c r="M92" s="27"/>
      <c r="N92" s="28">
        <v>25</v>
      </c>
      <c r="O92" s="24"/>
      <c r="P92" s="12"/>
      <c r="Q92" s="12"/>
      <c r="R92" s="12"/>
      <c r="S92" s="12"/>
      <c r="T92" s="12"/>
      <c r="U92" s="12"/>
      <c r="V92" s="12"/>
      <c r="W92" s="12"/>
      <c r="X92" s="12"/>
    </row>
    <row r="93" spans="1:24" s="13" customFormat="1" ht="10.199999999999999" x14ac:dyDescent="0.2">
      <c r="A93" s="17">
        <v>93</v>
      </c>
      <c r="B93" s="12"/>
      <c r="C93" s="12"/>
      <c r="D93" s="27"/>
      <c r="E93" s="12" t="s">
        <v>54</v>
      </c>
      <c r="F93" s="18"/>
      <c r="G93" s="27"/>
      <c r="H93" s="12" t="s">
        <v>48</v>
      </c>
      <c r="I93" s="18"/>
      <c r="J93" s="27"/>
      <c r="K93" s="12" t="s">
        <v>289</v>
      </c>
      <c r="L93" s="18"/>
      <c r="M93" s="27"/>
      <c r="N93" s="28">
        <v>180</v>
      </c>
      <c r="O93" s="24"/>
      <c r="P93" s="12"/>
      <c r="Q93" s="12"/>
      <c r="R93" s="12"/>
      <c r="S93" s="12"/>
      <c r="T93" s="12"/>
      <c r="U93" s="12"/>
      <c r="V93" s="12"/>
      <c r="W93" s="12"/>
      <c r="X93" s="12"/>
    </row>
    <row r="94" spans="1:24" s="13" customFormat="1" ht="10.199999999999999" x14ac:dyDescent="0.2">
      <c r="A94" s="17">
        <v>94</v>
      </c>
      <c r="B94" s="12"/>
      <c r="C94" s="12"/>
      <c r="D94" s="27"/>
      <c r="E94" s="12" t="s">
        <v>54</v>
      </c>
      <c r="F94" s="18"/>
      <c r="G94" s="27"/>
      <c r="H94" s="12" t="s">
        <v>49</v>
      </c>
      <c r="I94" s="18"/>
      <c r="J94" s="27"/>
      <c r="K94" s="12" t="s">
        <v>289</v>
      </c>
      <c r="L94" s="18"/>
      <c r="M94" s="27"/>
      <c r="N94" s="28">
        <v>0</v>
      </c>
      <c r="O94" s="24"/>
      <c r="P94" s="12"/>
      <c r="Q94" s="12"/>
      <c r="R94" s="12"/>
      <c r="S94" s="12"/>
      <c r="T94" s="12"/>
      <c r="U94" s="12"/>
      <c r="V94" s="12"/>
      <c r="W94" s="12"/>
      <c r="X94" s="12"/>
    </row>
    <row r="95" spans="1:24" s="13" customFormat="1" ht="10.199999999999999" x14ac:dyDescent="0.2">
      <c r="A95" s="17">
        <v>95</v>
      </c>
      <c r="B95" s="12"/>
      <c r="C95" s="12"/>
      <c r="D95" s="27"/>
      <c r="E95" s="12" t="s">
        <v>54</v>
      </c>
      <c r="F95" s="18"/>
      <c r="G95" s="27"/>
      <c r="H95" s="12" t="s">
        <v>50</v>
      </c>
      <c r="I95" s="18"/>
      <c r="J95" s="27"/>
      <c r="K95" s="12" t="s">
        <v>289</v>
      </c>
      <c r="L95" s="18"/>
      <c r="M95" s="27"/>
      <c r="N95" s="28">
        <v>0</v>
      </c>
      <c r="O95" s="24"/>
      <c r="P95" s="12"/>
      <c r="Q95" s="12"/>
      <c r="R95" s="12"/>
      <c r="S95" s="12"/>
      <c r="T95" s="12"/>
      <c r="U95" s="12"/>
      <c r="V95" s="12"/>
      <c r="W95" s="12"/>
      <c r="X95" s="12"/>
    </row>
    <row r="96" spans="1:24" s="13" customFormat="1" ht="10.199999999999999" x14ac:dyDescent="0.2">
      <c r="A96" s="17">
        <v>96</v>
      </c>
      <c r="B96" s="12"/>
      <c r="C96" s="12"/>
      <c r="D96" s="27"/>
      <c r="E96" s="12" t="s">
        <v>54</v>
      </c>
      <c r="F96" s="18"/>
      <c r="G96" s="27"/>
      <c r="H96" s="12" t="s">
        <v>51</v>
      </c>
      <c r="I96" s="18"/>
      <c r="J96" s="27"/>
      <c r="K96" s="12" t="s">
        <v>289</v>
      </c>
      <c r="L96" s="18"/>
      <c r="M96" s="27"/>
      <c r="N96" s="28">
        <v>0</v>
      </c>
      <c r="O96" s="24"/>
      <c r="P96" s="12"/>
      <c r="Q96" s="12"/>
      <c r="R96" s="12"/>
      <c r="S96" s="12"/>
      <c r="T96" s="12"/>
      <c r="U96" s="12"/>
      <c r="V96" s="12"/>
      <c r="W96" s="12"/>
      <c r="X96" s="12"/>
    </row>
    <row r="97" spans="1:24" s="13" customFormat="1" ht="10.199999999999999" x14ac:dyDescent="0.2">
      <c r="A97" s="17">
        <v>97</v>
      </c>
      <c r="B97" s="12"/>
      <c r="C97" s="12"/>
      <c r="D97" s="27"/>
      <c r="E97" s="12" t="s">
        <v>54</v>
      </c>
      <c r="F97" s="18"/>
      <c r="G97" s="27"/>
      <c r="H97" s="12" t="s">
        <v>52</v>
      </c>
      <c r="I97" s="18"/>
      <c r="J97" s="27"/>
      <c r="K97" s="12" t="s">
        <v>289</v>
      </c>
      <c r="L97" s="18"/>
      <c r="M97" s="27"/>
      <c r="N97" s="28">
        <v>0</v>
      </c>
      <c r="O97" s="24"/>
      <c r="P97" s="12"/>
      <c r="Q97" s="12"/>
      <c r="R97" s="12"/>
      <c r="S97" s="12"/>
      <c r="T97" s="12"/>
      <c r="U97" s="12"/>
      <c r="V97" s="12"/>
      <c r="W97" s="12"/>
      <c r="X97" s="12"/>
    </row>
    <row r="98" spans="1:24" s="13" customFormat="1" ht="1.95" customHeight="1" x14ac:dyDescent="0.2">
      <c r="A98" s="17">
        <v>98</v>
      </c>
      <c r="B98" s="12"/>
      <c r="C98" s="12"/>
      <c r="D98" s="27"/>
      <c r="E98" s="12" t="s">
        <v>298</v>
      </c>
      <c r="F98" s="18"/>
      <c r="G98" s="27"/>
      <c r="H98" s="12"/>
      <c r="I98" s="18"/>
      <c r="J98" s="27"/>
      <c r="K98" s="12" t="s">
        <v>298</v>
      </c>
      <c r="L98" s="18"/>
      <c r="M98" s="27"/>
      <c r="N98" s="28"/>
      <c r="O98" s="24"/>
      <c r="P98" s="12"/>
      <c r="Q98" s="12"/>
      <c r="R98" s="12"/>
      <c r="S98" s="12"/>
      <c r="T98" s="12"/>
      <c r="U98" s="12"/>
      <c r="V98" s="12"/>
      <c r="W98" s="12"/>
      <c r="X98" s="12"/>
    </row>
    <row r="99" spans="1:24" s="13" customFormat="1" ht="1.95" customHeight="1" x14ac:dyDescent="0.2">
      <c r="A99" s="17">
        <v>99</v>
      </c>
      <c r="B99" s="12"/>
      <c r="C99" s="12"/>
      <c r="D99" s="27"/>
      <c r="E99" s="12" t="s">
        <v>298</v>
      </c>
      <c r="F99" s="18"/>
      <c r="G99" s="27"/>
      <c r="H99" s="12"/>
      <c r="I99" s="18"/>
      <c r="J99" s="27"/>
      <c r="K99" s="12" t="s">
        <v>298</v>
      </c>
      <c r="L99" s="18"/>
      <c r="M99" s="27"/>
      <c r="N99" s="28"/>
      <c r="O99" s="24"/>
      <c r="P99" s="12"/>
      <c r="Q99" s="12"/>
      <c r="R99" s="12"/>
      <c r="S99" s="12"/>
      <c r="T99" s="12"/>
      <c r="U99" s="12"/>
      <c r="V99" s="12"/>
      <c r="W99" s="12"/>
      <c r="X99" s="12"/>
    </row>
    <row r="100" spans="1:24" s="13" customFormat="1" ht="4.05" customHeight="1" x14ac:dyDescent="0.2">
      <c r="A100" s="17">
        <v>100</v>
      </c>
      <c r="B100" s="12"/>
      <c r="C100" s="12"/>
      <c r="D100" s="27"/>
      <c r="E100" s="12"/>
      <c r="F100" s="18"/>
      <c r="G100" s="27"/>
      <c r="H100" s="12"/>
      <c r="I100" s="18"/>
      <c r="J100" s="27"/>
      <c r="K100" s="12"/>
      <c r="L100" s="18"/>
      <c r="M100" s="27"/>
      <c r="N100" s="29"/>
      <c r="O100" s="24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s="4" customFormat="1" x14ac:dyDescent="0.25">
      <c r="A101" s="22">
        <v>101</v>
      </c>
      <c r="B101" s="3"/>
      <c r="C101" s="3"/>
      <c r="D101" s="10"/>
      <c r="E101" s="3" t="s">
        <v>271</v>
      </c>
      <c r="F101" s="23"/>
      <c r="G101" s="10"/>
      <c r="H101" s="3" t="s">
        <v>27</v>
      </c>
      <c r="I101" s="23"/>
      <c r="J101" s="10"/>
      <c r="K101" s="5" t="s">
        <v>259</v>
      </c>
      <c r="L101" s="23"/>
      <c r="M101" s="10"/>
      <c r="N101" s="52">
        <v>44228</v>
      </c>
      <c r="O101" s="24"/>
      <c r="P101" s="3"/>
      <c r="Q101" s="3"/>
      <c r="R101" s="3"/>
      <c r="S101" s="3"/>
      <c r="T101" s="3"/>
      <c r="U101" s="3"/>
      <c r="V101" s="3"/>
      <c r="W101" s="3"/>
      <c r="X101" s="3"/>
    </row>
    <row r="102" spans="1:24" s="13" customFormat="1" ht="10.199999999999999" x14ac:dyDescent="0.2">
      <c r="A102" s="17">
        <v>102</v>
      </c>
      <c r="B102" s="12"/>
      <c r="C102" s="12"/>
      <c r="D102" s="27"/>
      <c r="E102" s="12" t="s">
        <v>271</v>
      </c>
      <c r="F102" s="18"/>
      <c r="G102" s="27"/>
      <c r="H102" s="12" t="s">
        <v>44</v>
      </c>
      <c r="I102" s="18"/>
      <c r="J102" s="27"/>
      <c r="K102" s="12" t="s">
        <v>259</v>
      </c>
      <c r="L102" s="18"/>
      <c r="M102" s="27"/>
      <c r="N102" s="37">
        <v>44228</v>
      </c>
      <c r="O102" s="24" t="s">
        <v>16</v>
      </c>
      <c r="P102" s="12" t="s">
        <v>298</v>
      </c>
      <c r="Q102" s="12"/>
      <c r="R102" s="12"/>
      <c r="S102" s="12"/>
      <c r="T102" s="12"/>
      <c r="U102" s="12"/>
      <c r="V102" s="12"/>
      <c r="W102" s="12"/>
      <c r="X102" s="12"/>
    </row>
    <row r="103" spans="1:24" s="13" customFormat="1" ht="10.199999999999999" x14ac:dyDescent="0.2">
      <c r="A103" s="17">
        <v>103</v>
      </c>
      <c r="B103" s="12"/>
      <c r="C103" s="12"/>
      <c r="D103" s="27"/>
      <c r="E103" s="12" t="s">
        <v>271</v>
      </c>
      <c r="F103" s="18"/>
      <c r="G103" s="27"/>
      <c r="H103" s="12" t="s">
        <v>45</v>
      </c>
      <c r="I103" s="18"/>
      <c r="J103" s="27"/>
      <c r="K103" s="12" t="s">
        <v>259</v>
      </c>
      <c r="L103" s="18"/>
      <c r="M103" s="27"/>
      <c r="N103" s="37">
        <v>44228</v>
      </c>
      <c r="O103" s="24" t="s">
        <v>16</v>
      </c>
      <c r="P103" s="12" t="s">
        <v>298</v>
      </c>
      <c r="Q103" s="12"/>
      <c r="R103" s="12"/>
      <c r="S103" s="12"/>
      <c r="T103" s="12"/>
      <c r="U103" s="12"/>
      <c r="V103" s="12"/>
      <c r="W103" s="12"/>
      <c r="X103" s="12"/>
    </row>
    <row r="104" spans="1:24" s="13" customFormat="1" ht="10.199999999999999" x14ac:dyDescent="0.2">
      <c r="A104" s="17">
        <v>104</v>
      </c>
      <c r="B104" s="12"/>
      <c r="C104" s="12"/>
      <c r="D104" s="27"/>
      <c r="E104" s="12" t="s">
        <v>271</v>
      </c>
      <c r="F104" s="18"/>
      <c r="G104" s="27"/>
      <c r="H104" s="12" t="s">
        <v>46</v>
      </c>
      <c r="I104" s="18"/>
      <c r="J104" s="27"/>
      <c r="K104" s="12" t="s">
        <v>259</v>
      </c>
      <c r="L104" s="18"/>
      <c r="M104" s="27"/>
      <c r="N104" s="37">
        <v>44228</v>
      </c>
      <c r="O104" s="24" t="s">
        <v>16</v>
      </c>
      <c r="P104" s="12" t="s">
        <v>298</v>
      </c>
      <c r="Q104" s="12"/>
      <c r="R104" s="12"/>
      <c r="S104" s="12"/>
      <c r="T104" s="12"/>
      <c r="U104" s="12"/>
      <c r="V104" s="12"/>
      <c r="W104" s="12"/>
      <c r="X104" s="12"/>
    </row>
    <row r="105" spans="1:24" s="13" customFormat="1" ht="10.199999999999999" x14ac:dyDescent="0.2">
      <c r="A105" s="17">
        <v>105</v>
      </c>
      <c r="B105" s="12"/>
      <c r="C105" s="12"/>
      <c r="D105" s="27"/>
      <c r="E105" s="12" t="s">
        <v>271</v>
      </c>
      <c r="F105" s="18"/>
      <c r="G105" s="27"/>
      <c r="H105" s="12" t="s">
        <v>47</v>
      </c>
      <c r="I105" s="18"/>
      <c r="J105" s="27"/>
      <c r="K105" s="12" t="s">
        <v>259</v>
      </c>
      <c r="L105" s="18"/>
      <c r="M105" s="27"/>
      <c r="N105" s="37">
        <v>44228</v>
      </c>
      <c r="O105" s="24" t="s">
        <v>16</v>
      </c>
      <c r="P105" s="12" t="s">
        <v>298</v>
      </c>
      <c r="Q105" s="12"/>
      <c r="R105" s="12"/>
      <c r="S105" s="12"/>
      <c r="T105" s="12"/>
      <c r="U105" s="12"/>
      <c r="V105" s="12"/>
      <c r="W105" s="12"/>
      <c r="X105" s="12"/>
    </row>
    <row r="106" spans="1:24" s="13" customFormat="1" ht="10.199999999999999" x14ac:dyDescent="0.2">
      <c r="A106" s="17">
        <v>106</v>
      </c>
      <c r="B106" s="12"/>
      <c r="C106" s="12"/>
      <c r="D106" s="27"/>
      <c r="E106" s="12" t="s">
        <v>271</v>
      </c>
      <c r="F106" s="18"/>
      <c r="G106" s="27"/>
      <c r="H106" s="12" t="s">
        <v>48</v>
      </c>
      <c r="I106" s="18"/>
      <c r="J106" s="27"/>
      <c r="K106" s="12" t="s">
        <v>259</v>
      </c>
      <c r="L106" s="18"/>
      <c r="M106" s="27"/>
      <c r="N106" s="37">
        <v>44228</v>
      </c>
      <c r="O106" s="24" t="s">
        <v>16</v>
      </c>
      <c r="P106" s="12" t="s">
        <v>298</v>
      </c>
      <c r="Q106" s="12"/>
      <c r="R106" s="12"/>
      <c r="S106" s="12"/>
      <c r="T106" s="12"/>
      <c r="U106" s="12"/>
      <c r="V106" s="12"/>
      <c r="W106" s="12"/>
      <c r="X106" s="12"/>
    </row>
    <row r="107" spans="1:24" s="13" customFormat="1" ht="10.199999999999999" x14ac:dyDescent="0.2">
      <c r="A107" s="17">
        <v>107</v>
      </c>
      <c r="B107" s="12"/>
      <c r="C107" s="12"/>
      <c r="D107" s="27"/>
      <c r="E107" s="12" t="s">
        <v>271</v>
      </c>
      <c r="F107" s="18"/>
      <c r="G107" s="27"/>
      <c r="H107" s="12" t="s">
        <v>49</v>
      </c>
      <c r="I107" s="18"/>
      <c r="J107" s="27"/>
      <c r="K107" s="12" t="s">
        <v>259</v>
      </c>
      <c r="L107" s="18"/>
      <c r="M107" s="27"/>
      <c r="N107" s="37"/>
      <c r="O107" s="24" t="s">
        <v>16</v>
      </c>
      <c r="P107" s="12" t="s">
        <v>298</v>
      </c>
      <c r="Q107" s="12"/>
      <c r="R107" s="12"/>
      <c r="S107" s="12"/>
      <c r="T107" s="12"/>
      <c r="U107" s="12"/>
      <c r="V107" s="12"/>
      <c r="W107" s="12"/>
      <c r="X107" s="12"/>
    </row>
    <row r="108" spans="1:24" s="13" customFormat="1" ht="10.199999999999999" x14ac:dyDescent="0.2">
      <c r="A108" s="17">
        <v>108</v>
      </c>
      <c r="B108" s="12"/>
      <c r="C108" s="12"/>
      <c r="D108" s="27"/>
      <c r="E108" s="12" t="s">
        <v>271</v>
      </c>
      <c r="F108" s="18"/>
      <c r="G108" s="27"/>
      <c r="H108" s="12" t="s">
        <v>50</v>
      </c>
      <c r="I108" s="18"/>
      <c r="J108" s="27"/>
      <c r="K108" s="12" t="s">
        <v>259</v>
      </c>
      <c r="L108" s="18"/>
      <c r="M108" s="27"/>
      <c r="N108" s="37"/>
      <c r="O108" s="24" t="s">
        <v>16</v>
      </c>
      <c r="P108" s="12" t="s">
        <v>298</v>
      </c>
      <c r="Q108" s="12"/>
      <c r="R108" s="12"/>
      <c r="S108" s="12"/>
      <c r="T108" s="12"/>
      <c r="U108" s="12"/>
      <c r="V108" s="12"/>
      <c r="W108" s="12"/>
      <c r="X108" s="12"/>
    </row>
    <row r="109" spans="1:24" s="13" customFormat="1" ht="10.199999999999999" x14ac:dyDescent="0.2">
      <c r="A109" s="17">
        <v>109</v>
      </c>
      <c r="B109" s="12"/>
      <c r="C109" s="12"/>
      <c r="D109" s="27"/>
      <c r="E109" s="12" t="s">
        <v>271</v>
      </c>
      <c r="F109" s="18"/>
      <c r="G109" s="27"/>
      <c r="H109" s="12" t="s">
        <v>51</v>
      </c>
      <c r="I109" s="18"/>
      <c r="J109" s="27"/>
      <c r="K109" s="12" t="s">
        <v>259</v>
      </c>
      <c r="L109" s="18"/>
      <c r="M109" s="27"/>
      <c r="N109" s="37"/>
      <c r="O109" s="24" t="s">
        <v>16</v>
      </c>
      <c r="P109" s="12" t="s">
        <v>298</v>
      </c>
      <c r="Q109" s="12"/>
      <c r="R109" s="12"/>
      <c r="S109" s="12"/>
      <c r="T109" s="12"/>
      <c r="U109" s="12"/>
      <c r="V109" s="12"/>
      <c r="W109" s="12"/>
      <c r="X109" s="12"/>
    </row>
    <row r="110" spans="1:24" s="13" customFormat="1" ht="10.199999999999999" x14ac:dyDescent="0.2">
      <c r="A110" s="17">
        <v>110</v>
      </c>
      <c r="B110" s="12"/>
      <c r="C110" s="12"/>
      <c r="D110" s="27"/>
      <c r="E110" s="12" t="s">
        <v>271</v>
      </c>
      <c r="F110" s="18"/>
      <c r="G110" s="27"/>
      <c r="H110" s="12" t="s">
        <v>52</v>
      </c>
      <c r="I110" s="18"/>
      <c r="J110" s="27"/>
      <c r="K110" s="12" t="s">
        <v>259</v>
      </c>
      <c r="L110" s="18"/>
      <c r="M110" s="27"/>
      <c r="N110" s="37"/>
      <c r="O110" s="24" t="s">
        <v>16</v>
      </c>
      <c r="P110" s="12" t="s">
        <v>298</v>
      </c>
      <c r="Q110" s="12"/>
      <c r="R110" s="12"/>
      <c r="S110" s="12"/>
      <c r="T110" s="12"/>
      <c r="U110" s="12"/>
      <c r="V110" s="12"/>
      <c r="W110" s="12"/>
      <c r="X110" s="12"/>
    </row>
    <row r="111" spans="1:2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37"/>
      <c r="O111" s="24" t="s">
        <v>298</v>
      </c>
      <c r="P111" s="12" t="s">
        <v>298</v>
      </c>
      <c r="Q111" s="12"/>
      <c r="R111" s="12"/>
      <c r="S111" s="12"/>
      <c r="T111" s="12"/>
      <c r="U111" s="12"/>
      <c r="V111" s="12"/>
      <c r="W111" s="12"/>
      <c r="X111" s="12"/>
    </row>
    <row r="112" spans="1:2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37"/>
      <c r="O112" s="24" t="s">
        <v>298</v>
      </c>
      <c r="P112" s="12" t="s">
        <v>298</v>
      </c>
      <c r="Q112" s="12"/>
      <c r="R112" s="12"/>
      <c r="S112" s="12"/>
      <c r="T112" s="12"/>
      <c r="U112" s="12"/>
      <c r="V112" s="12"/>
      <c r="W112" s="12"/>
      <c r="X112" s="12"/>
    </row>
    <row r="113" spans="1:2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s="4" customFormat="1" x14ac:dyDescent="0.25">
      <c r="A114" s="22">
        <v>114</v>
      </c>
      <c r="B114" s="3"/>
      <c r="C114" s="3"/>
      <c r="D114" s="10"/>
      <c r="E114" s="3" t="s">
        <v>55</v>
      </c>
      <c r="F114" s="23"/>
      <c r="G114" s="10"/>
      <c r="H114" s="3" t="s">
        <v>27</v>
      </c>
      <c r="I114" s="23"/>
      <c r="J114" s="10"/>
      <c r="K114" s="5" t="s">
        <v>32</v>
      </c>
      <c r="L114" s="23"/>
      <c r="M114" s="10"/>
      <c r="N114" s="30">
        <v>69655.172413793101</v>
      </c>
      <c r="O114" s="24"/>
      <c r="P114" s="3"/>
      <c r="Q114" s="3"/>
      <c r="R114" s="3"/>
      <c r="S114" s="3"/>
      <c r="T114" s="3"/>
      <c r="U114" s="3"/>
      <c r="V114" s="3"/>
      <c r="W114" s="3"/>
      <c r="X114" s="3"/>
    </row>
    <row r="115" spans="1:24" s="13" customFormat="1" ht="10.199999999999999" x14ac:dyDescent="0.2">
      <c r="A115" s="17">
        <v>115</v>
      </c>
      <c r="B115" s="12"/>
      <c r="C115" s="12"/>
      <c r="D115" s="27"/>
      <c r="E115" s="12" t="s">
        <v>55</v>
      </c>
      <c r="F115" s="18"/>
      <c r="G115" s="27"/>
      <c r="H115" s="12" t="s">
        <v>44</v>
      </c>
      <c r="I115" s="18"/>
      <c r="J115" s="27"/>
      <c r="K115" s="12" t="s">
        <v>32</v>
      </c>
      <c r="L115" s="18"/>
      <c r="M115" s="27"/>
      <c r="N115" s="28">
        <v>85000</v>
      </c>
      <c r="O115" s="24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s="13" customFormat="1" ht="10.199999999999999" x14ac:dyDescent="0.2">
      <c r="A116" s="17">
        <v>116</v>
      </c>
      <c r="B116" s="12"/>
      <c r="C116" s="12"/>
      <c r="D116" s="27"/>
      <c r="E116" s="12" t="s">
        <v>55</v>
      </c>
      <c r="F116" s="18"/>
      <c r="G116" s="27"/>
      <c r="H116" s="12" t="s">
        <v>45</v>
      </c>
      <c r="I116" s="18"/>
      <c r="J116" s="27"/>
      <c r="K116" s="12" t="s">
        <v>32</v>
      </c>
      <c r="L116" s="18"/>
      <c r="M116" s="27"/>
      <c r="N116" s="28">
        <v>27000</v>
      </c>
      <c r="O116" s="24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s="13" customFormat="1" ht="10.199999999999999" x14ac:dyDescent="0.2">
      <c r="A117" s="17">
        <v>117</v>
      </c>
      <c r="B117" s="12"/>
      <c r="C117" s="12"/>
      <c r="D117" s="27"/>
      <c r="E117" s="12" t="s">
        <v>55</v>
      </c>
      <c r="F117" s="18"/>
      <c r="G117" s="27"/>
      <c r="H117" s="12" t="s">
        <v>46</v>
      </c>
      <c r="I117" s="18"/>
      <c r="J117" s="27"/>
      <c r="K117" s="12" t="s">
        <v>32</v>
      </c>
      <c r="L117" s="18"/>
      <c r="M117" s="27"/>
      <c r="N117" s="28">
        <v>92000</v>
      </c>
      <c r="O117" s="24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s="13" customFormat="1" ht="10.199999999999999" x14ac:dyDescent="0.2">
      <c r="A118" s="17">
        <v>118</v>
      </c>
      <c r="B118" s="12"/>
      <c r="C118" s="12"/>
      <c r="D118" s="27"/>
      <c r="E118" s="12" t="s">
        <v>55</v>
      </c>
      <c r="F118" s="18"/>
      <c r="G118" s="27"/>
      <c r="H118" s="12" t="s">
        <v>47</v>
      </c>
      <c r="I118" s="18"/>
      <c r="J118" s="27"/>
      <c r="K118" s="12" t="s">
        <v>32</v>
      </c>
      <c r="L118" s="18"/>
      <c r="M118" s="27"/>
      <c r="N118" s="28">
        <v>32000</v>
      </c>
      <c r="O118" s="24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s="13" customFormat="1" ht="10.199999999999999" x14ac:dyDescent="0.2">
      <c r="A119" s="17">
        <v>119</v>
      </c>
      <c r="B119" s="12"/>
      <c r="C119" s="12"/>
      <c r="D119" s="27"/>
      <c r="E119" s="12" t="s">
        <v>55</v>
      </c>
      <c r="F119" s="18"/>
      <c r="G119" s="27"/>
      <c r="H119" s="12" t="s">
        <v>48</v>
      </c>
      <c r="I119" s="18"/>
      <c r="J119" s="27"/>
      <c r="K119" s="12" t="s">
        <v>32</v>
      </c>
      <c r="L119" s="18"/>
      <c r="M119" s="27"/>
      <c r="N119" s="28">
        <v>27000</v>
      </c>
      <c r="O119" s="24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s="13" customFormat="1" ht="10.199999999999999" x14ac:dyDescent="0.2">
      <c r="A120" s="17">
        <v>120</v>
      </c>
      <c r="B120" s="12"/>
      <c r="C120" s="12"/>
      <c r="D120" s="27"/>
      <c r="E120" s="12" t="s">
        <v>55</v>
      </c>
      <c r="F120" s="18"/>
      <c r="G120" s="27"/>
      <c r="H120" s="12" t="s">
        <v>49</v>
      </c>
      <c r="I120" s="18"/>
      <c r="J120" s="27"/>
      <c r="K120" s="12" t="s">
        <v>32</v>
      </c>
      <c r="L120" s="18"/>
      <c r="M120" s="27"/>
      <c r="N120" s="28">
        <v>0</v>
      </c>
      <c r="O120" s="24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13" customFormat="1" ht="10.199999999999999" x14ac:dyDescent="0.2">
      <c r="A121" s="17">
        <v>121</v>
      </c>
      <c r="B121" s="12"/>
      <c r="C121" s="12"/>
      <c r="D121" s="27"/>
      <c r="E121" s="12" t="s">
        <v>55</v>
      </c>
      <c r="F121" s="18"/>
      <c r="G121" s="27"/>
      <c r="H121" s="12" t="s">
        <v>50</v>
      </c>
      <c r="I121" s="18"/>
      <c r="J121" s="27"/>
      <c r="K121" s="12" t="s">
        <v>32</v>
      </c>
      <c r="L121" s="18"/>
      <c r="M121" s="27"/>
      <c r="N121" s="28">
        <v>0</v>
      </c>
      <c r="O121" s="24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13" customFormat="1" ht="10.199999999999999" x14ac:dyDescent="0.2">
      <c r="A122" s="17">
        <v>122</v>
      </c>
      <c r="B122" s="12"/>
      <c r="C122" s="12"/>
      <c r="D122" s="27"/>
      <c r="E122" s="12" t="s">
        <v>55</v>
      </c>
      <c r="F122" s="18"/>
      <c r="G122" s="27"/>
      <c r="H122" s="12" t="s">
        <v>51</v>
      </c>
      <c r="I122" s="18"/>
      <c r="J122" s="27"/>
      <c r="K122" s="12" t="s">
        <v>32</v>
      </c>
      <c r="L122" s="18"/>
      <c r="M122" s="27"/>
      <c r="N122" s="28">
        <v>0</v>
      </c>
      <c r="O122" s="24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13" customFormat="1" ht="10.199999999999999" x14ac:dyDescent="0.2">
      <c r="A123" s="17">
        <v>123</v>
      </c>
      <c r="B123" s="12"/>
      <c r="C123" s="12"/>
      <c r="D123" s="27"/>
      <c r="E123" s="12" t="s">
        <v>55</v>
      </c>
      <c r="F123" s="18"/>
      <c r="G123" s="27"/>
      <c r="H123" s="12" t="s">
        <v>52</v>
      </c>
      <c r="I123" s="18"/>
      <c r="J123" s="27"/>
      <c r="K123" s="12" t="s">
        <v>32</v>
      </c>
      <c r="L123" s="18"/>
      <c r="M123" s="27"/>
      <c r="N123" s="28">
        <v>0</v>
      </c>
      <c r="O123" s="24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13" customFormat="1" ht="1.95" customHeight="1" x14ac:dyDescent="0.2">
      <c r="A124" s="17">
        <v>124</v>
      </c>
      <c r="B124" s="12"/>
      <c r="C124" s="12"/>
      <c r="D124" s="27"/>
      <c r="E124" s="12" t="s">
        <v>298</v>
      </c>
      <c r="F124" s="18"/>
      <c r="G124" s="27"/>
      <c r="H124" s="12"/>
      <c r="I124" s="18"/>
      <c r="J124" s="27"/>
      <c r="K124" s="12" t="s">
        <v>298</v>
      </c>
      <c r="L124" s="18"/>
      <c r="M124" s="27"/>
      <c r="N124" s="28"/>
      <c r="O124" s="24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13" customFormat="1" ht="1.95" customHeight="1" x14ac:dyDescent="0.2">
      <c r="A125" s="17">
        <v>125</v>
      </c>
      <c r="B125" s="12"/>
      <c r="C125" s="12"/>
      <c r="D125" s="27"/>
      <c r="E125" s="12" t="s">
        <v>298</v>
      </c>
      <c r="F125" s="18"/>
      <c r="G125" s="27"/>
      <c r="H125" s="12"/>
      <c r="I125" s="18"/>
      <c r="J125" s="27"/>
      <c r="K125" s="12" t="s">
        <v>298</v>
      </c>
      <c r="L125" s="18"/>
      <c r="M125" s="27"/>
      <c r="N125" s="28"/>
      <c r="O125" s="24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13" customFormat="1" ht="4.05" customHeight="1" x14ac:dyDescent="0.2">
      <c r="A126" s="17">
        <v>126</v>
      </c>
      <c r="B126" s="12"/>
      <c r="C126" s="12"/>
      <c r="D126" s="27"/>
      <c r="E126" s="12"/>
      <c r="F126" s="18"/>
      <c r="G126" s="27"/>
      <c r="H126" s="12"/>
      <c r="I126" s="18"/>
      <c r="J126" s="27"/>
      <c r="K126" s="12"/>
      <c r="L126" s="18"/>
      <c r="M126" s="27"/>
      <c r="N126" s="29"/>
      <c r="O126" s="24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4" customFormat="1" x14ac:dyDescent="0.25">
      <c r="A127" s="22">
        <v>127</v>
      </c>
      <c r="B127" s="3"/>
      <c r="C127" s="3"/>
      <c r="D127" s="10"/>
      <c r="E127" s="3" t="s">
        <v>57</v>
      </c>
      <c r="F127" s="23"/>
      <c r="G127" s="10"/>
      <c r="H127" s="3" t="s">
        <v>27</v>
      </c>
      <c r="I127" s="23"/>
      <c r="J127" s="10"/>
      <c r="K127" s="5" t="s">
        <v>34</v>
      </c>
      <c r="L127" s="23"/>
      <c r="M127" s="10"/>
      <c r="N127" s="39">
        <v>0.05</v>
      </c>
      <c r="O127" s="24"/>
      <c r="P127" s="3"/>
      <c r="Q127" s="3"/>
      <c r="R127" s="3"/>
      <c r="S127" s="3"/>
      <c r="T127" s="3"/>
      <c r="U127" s="3"/>
      <c r="V127" s="3"/>
      <c r="W127" s="3"/>
      <c r="X127" s="3"/>
    </row>
    <row r="128" spans="1:24" s="13" customFormat="1" ht="10.199999999999999" x14ac:dyDescent="0.2">
      <c r="A128" s="17">
        <v>128</v>
      </c>
      <c r="B128" s="12"/>
      <c r="C128" s="12"/>
      <c r="D128" s="27"/>
      <c r="E128" s="12" t="s">
        <v>57</v>
      </c>
      <c r="F128" s="18"/>
      <c r="G128" s="27"/>
      <c r="H128" s="12" t="s">
        <v>44</v>
      </c>
      <c r="I128" s="18"/>
      <c r="J128" s="27"/>
      <c r="K128" s="12" t="s">
        <v>34</v>
      </c>
      <c r="L128" s="18"/>
      <c r="M128" s="27"/>
      <c r="N128" s="38">
        <v>0.05</v>
      </c>
      <c r="O128" s="24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13" customFormat="1" ht="10.199999999999999" x14ac:dyDescent="0.2">
      <c r="A129" s="17">
        <v>129</v>
      </c>
      <c r="B129" s="12"/>
      <c r="C129" s="12"/>
      <c r="D129" s="27"/>
      <c r="E129" s="12" t="s">
        <v>57</v>
      </c>
      <c r="F129" s="18"/>
      <c r="G129" s="27"/>
      <c r="H129" s="12" t="s">
        <v>45</v>
      </c>
      <c r="I129" s="18"/>
      <c r="J129" s="27"/>
      <c r="K129" s="12" t="s">
        <v>34</v>
      </c>
      <c r="L129" s="18"/>
      <c r="M129" s="27"/>
      <c r="N129" s="38">
        <v>0.05</v>
      </c>
      <c r="O129" s="24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13" customFormat="1" ht="10.199999999999999" x14ac:dyDescent="0.2">
      <c r="A130" s="17">
        <v>130</v>
      </c>
      <c r="B130" s="12"/>
      <c r="C130" s="12"/>
      <c r="D130" s="27"/>
      <c r="E130" s="12" t="s">
        <v>57</v>
      </c>
      <c r="F130" s="18"/>
      <c r="G130" s="27"/>
      <c r="H130" s="12" t="s">
        <v>46</v>
      </c>
      <c r="I130" s="18"/>
      <c r="J130" s="27"/>
      <c r="K130" s="12" t="s">
        <v>34</v>
      </c>
      <c r="L130" s="18"/>
      <c r="M130" s="27"/>
      <c r="N130" s="38">
        <v>0.05</v>
      </c>
      <c r="O130" s="24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13" customFormat="1" ht="10.199999999999999" x14ac:dyDescent="0.2">
      <c r="A131" s="17">
        <v>131</v>
      </c>
      <c r="B131" s="12"/>
      <c r="C131" s="12"/>
      <c r="D131" s="27"/>
      <c r="E131" s="12" t="s">
        <v>57</v>
      </c>
      <c r="F131" s="18"/>
      <c r="G131" s="27"/>
      <c r="H131" s="12" t="s">
        <v>47</v>
      </c>
      <c r="I131" s="18"/>
      <c r="J131" s="27"/>
      <c r="K131" s="12" t="s">
        <v>34</v>
      </c>
      <c r="L131" s="18"/>
      <c r="M131" s="27"/>
      <c r="N131" s="38">
        <v>0.05</v>
      </c>
      <c r="O131" s="24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13" customFormat="1" ht="10.199999999999999" x14ac:dyDescent="0.2">
      <c r="A132" s="17">
        <v>132</v>
      </c>
      <c r="B132" s="12"/>
      <c r="C132" s="12"/>
      <c r="D132" s="27"/>
      <c r="E132" s="12" t="s">
        <v>57</v>
      </c>
      <c r="F132" s="18"/>
      <c r="G132" s="27"/>
      <c r="H132" s="12" t="s">
        <v>48</v>
      </c>
      <c r="I132" s="18"/>
      <c r="J132" s="27"/>
      <c r="K132" s="12" t="s">
        <v>34</v>
      </c>
      <c r="L132" s="18"/>
      <c r="M132" s="27"/>
      <c r="N132" s="38">
        <v>0.05</v>
      </c>
      <c r="O132" s="24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13" customFormat="1" ht="10.199999999999999" x14ac:dyDescent="0.2">
      <c r="A133" s="17">
        <v>133</v>
      </c>
      <c r="B133" s="12"/>
      <c r="C133" s="12"/>
      <c r="D133" s="27"/>
      <c r="E133" s="12" t="s">
        <v>57</v>
      </c>
      <c r="F133" s="18"/>
      <c r="G133" s="27"/>
      <c r="H133" s="12" t="s">
        <v>49</v>
      </c>
      <c r="I133" s="18"/>
      <c r="J133" s="27"/>
      <c r="K133" s="12" t="s">
        <v>34</v>
      </c>
      <c r="L133" s="18"/>
      <c r="M133" s="27"/>
      <c r="N133" s="38">
        <v>0</v>
      </c>
      <c r="O133" s="24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13" customFormat="1" ht="10.199999999999999" x14ac:dyDescent="0.2">
      <c r="A134" s="17">
        <v>134</v>
      </c>
      <c r="B134" s="12"/>
      <c r="C134" s="12"/>
      <c r="D134" s="27"/>
      <c r="E134" s="12" t="s">
        <v>57</v>
      </c>
      <c r="F134" s="18"/>
      <c r="G134" s="27"/>
      <c r="H134" s="12" t="s">
        <v>50</v>
      </c>
      <c r="I134" s="18"/>
      <c r="J134" s="27"/>
      <c r="K134" s="12" t="s">
        <v>34</v>
      </c>
      <c r="L134" s="18"/>
      <c r="M134" s="27"/>
      <c r="N134" s="38">
        <v>0</v>
      </c>
      <c r="O134" s="24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13" customFormat="1" ht="10.199999999999999" x14ac:dyDescent="0.2">
      <c r="A135" s="17">
        <v>135</v>
      </c>
      <c r="B135" s="12"/>
      <c r="C135" s="12"/>
      <c r="D135" s="27"/>
      <c r="E135" s="12" t="s">
        <v>57</v>
      </c>
      <c r="F135" s="18"/>
      <c r="G135" s="27"/>
      <c r="H135" s="12" t="s">
        <v>51</v>
      </c>
      <c r="I135" s="18"/>
      <c r="J135" s="27"/>
      <c r="K135" s="12" t="s">
        <v>34</v>
      </c>
      <c r="L135" s="18"/>
      <c r="M135" s="27"/>
      <c r="N135" s="38">
        <v>0</v>
      </c>
      <c r="O135" s="24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13" customFormat="1" ht="10.199999999999999" x14ac:dyDescent="0.2">
      <c r="A136" s="17">
        <v>136</v>
      </c>
      <c r="B136" s="12"/>
      <c r="C136" s="12"/>
      <c r="D136" s="27"/>
      <c r="E136" s="12" t="s">
        <v>57</v>
      </c>
      <c r="F136" s="18"/>
      <c r="G136" s="27"/>
      <c r="H136" s="12" t="s">
        <v>52</v>
      </c>
      <c r="I136" s="18"/>
      <c r="J136" s="27"/>
      <c r="K136" s="12" t="s">
        <v>34</v>
      </c>
      <c r="L136" s="18"/>
      <c r="M136" s="27"/>
      <c r="N136" s="38">
        <v>0</v>
      </c>
      <c r="O136" s="24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13" customFormat="1" ht="1.95" customHeight="1" x14ac:dyDescent="0.2">
      <c r="A137" s="17">
        <v>137</v>
      </c>
      <c r="B137" s="12"/>
      <c r="C137" s="12"/>
      <c r="D137" s="27"/>
      <c r="E137" s="12" t="s">
        <v>298</v>
      </c>
      <c r="F137" s="18"/>
      <c r="G137" s="27"/>
      <c r="H137" s="12"/>
      <c r="I137" s="18"/>
      <c r="J137" s="27"/>
      <c r="K137" s="12" t="s">
        <v>298</v>
      </c>
      <c r="L137" s="18"/>
      <c r="M137" s="27"/>
      <c r="N137" s="38"/>
      <c r="O137" s="24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13" customFormat="1" ht="1.95" customHeight="1" x14ac:dyDescent="0.2">
      <c r="A138" s="17">
        <v>138</v>
      </c>
      <c r="B138" s="12"/>
      <c r="C138" s="12"/>
      <c r="D138" s="27"/>
      <c r="E138" s="12" t="s">
        <v>298</v>
      </c>
      <c r="F138" s="18"/>
      <c r="G138" s="27"/>
      <c r="H138" s="12"/>
      <c r="I138" s="18"/>
      <c r="J138" s="27"/>
      <c r="K138" s="12" t="s">
        <v>298</v>
      </c>
      <c r="L138" s="18"/>
      <c r="M138" s="27"/>
      <c r="N138" s="38"/>
      <c r="O138" s="24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13" customFormat="1" ht="4.05" customHeight="1" x14ac:dyDescent="0.2">
      <c r="A139" s="17">
        <v>139</v>
      </c>
      <c r="B139" s="12"/>
      <c r="C139" s="12"/>
      <c r="D139" s="27"/>
      <c r="E139" s="12"/>
      <c r="F139" s="18"/>
      <c r="G139" s="27"/>
      <c r="H139" s="12"/>
      <c r="I139" s="18"/>
      <c r="J139" s="27"/>
      <c r="K139" s="12"/>
      <c r="L139" s="18"/>
      <c r="M139" s="27"/>
      <c r="N139" s="29"/>
      <c r="O139" s="24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4" customFormat="1" x14ac:dyDescent="0.25">
      <c r="A140" s="22">
        <v>140</v>
      </c>
      <c r="B140" s="3"/>
      <c r="C140" s="3"/>
      <c r="D140" s="10"/>
      <c r="E140" s="3" t="s">
        <v>58</v>
      </c>
      <c r="F140" s="23"/>
      <c r="G140" s="10"/>
      <c r="H140" s="3" t="s">
        <v>27</v>
      </c>
      <c r="I140" s="23"/>
      <c r="J140" s="10"/>
      <c r="K140" s="5" t="s">
        <v>34</v>
      </c>
      <c r="L140" s="23"/>
      <c r="M140" s="10"/>
      <c r="N140" s="39">
        <v>0.5</v>
      </c>
      <c r="O140" s="24"/>
      <c r="P140" s="3"/>
      <c r="Q140" s="3"/>
      <c r="R140" s="3"/>
      <c r="S140" s="3"/>
      <c r="T140" s="3"/>
      <c r="U140" s="3"/>
      <c r="V140" s="3"/>
      <c r="W140" s="3"/>
      <c r="X140" s="3"/>
    </row>
    <row r="141" spans="1:24" s="13" customFormat="1" ht="10.199999999999999" x14ac:dyDescent="0.2">
      <c r="A141" s="17">
        <v>141</v>
      </c>
      <c r="B141" s="12"/>
      <c r="C141" s="12"/>
      <c r="D141" s="27"/>
      <c r="E141" s="12" t="s">
        <v>58</v>
      </c>
      <c r="F141" s="18"/>
      <c r="G141" s="27"/>
      <c r="H141" s="12" t="s">
        <v>44</v>
      </c>
      <c r="I141" s="18"/>
      <c r="J141" s="27"/>
      <c r="K141" s="12" t="s">
        <v>34</v>
      </c>
      <c r="L141" s="18"/>
      <c r="M141" s="27"/>
      <c r="N141" s="38">
        <v>0.5</v>
      </c>
      <c r="O141" s="24"/>
      <c r="P141" s="12" t="s">
        <v>298</v>
      </c>
      <c r="Q141" s="12"/>
      <c r="R141" s="12"/>
      <c r="S141" s="12"/>
      <c r="T141" s="12"/>
      <c r="U141" s="12"/>
      <c r="V141" s="12"/>
      <c r="W141" s="12"/>
      <c r="X141" s="12"/>
    </row>
    <row r="142" spans="1:24" s="13" customFormat="1" ht="10.199999999999999" x14ac:dyDescent="0.2">
      <c r="A142" s="17">
        <v>142</v>
      </c>
      <c r="B142" s="12"/>
      <c r="C142" s="12"/>
      <c r="D142" s="27"/>
      <c r="E142" s="12" t="s">
        <v>58</v>
      </c>
      <c r="F142" s="18"/>
      <c r="G142" s="27"/>
      <c r="H142" s="12" t="s">
        <v>45</v>
      </c>
      <c r="I142" s="18"/>
      <c r="J142" s="27"/>
      <c r="K142" s="12" t="s">
        <v>34</v>
      </c>
      <c r="L142" s="18"/>
      <c r="M142" s="27"/>
      <c r="N142" s="38">
        <v>0.5</v>
      </c>
      <c r="O142" s="24"/>
      <c r="P142" s="12" t="s">
        <v>298</v>
      </c>
      <c r="Q142" s="12"/>
      <c r="R142" s="12"/>
      <c r="S142" s="12"/>
      <c r="T142" s="12"/>
      <c r="U142" s="12"/>
      <c r="V142" s="12"/>
      <c r="W142" s="12"/>
      <c r="X142" s="12"/>
    </row>
    <row r="143" spans="1:24" s="13" customFormat="1" ht="10.199999999999999" x14ac:dyDescent="0.2">
      <c r="A143" s="17">
        <v>143</v>
      </c>
      <c r="B143" s="12"/>
      <c r="C143" s="12"/>
      <c r="D143" s="27"/>
      <c r="E143" s="12" t="s">
        <v>58</v>
      </c>
      <c r="F143" s="18"/>
      <c r="G143" s="27"/>
      <c r="H143" s="12" t="s">
        <v>46</v>
      </c>
      <c r="I143" s="18"/>
      <c r="J143" s="27"/>
      <c r="K143" s="12" t="s">
        <v>34</v>
      </c>
      <c r="L143" s="18"/>
      <c r="M143" s="27"/>
      <c r="N143" s="38">
        <v>0.5</v>
      </c>
      <c r="O143" s="24"/>
      <c r="P143" s="12" t="s">
        <v>298</v>
      </c>
      <c r="Q143" s="12"/>
      <c r="R143" s="12"/>
      <c r="S143" s="12"/>
      <c r="T143" s="12"/>
      <c r="U143" s="12"/>
      <c r="V143" s="12"/>
      <c r="W143" s="12"/>
      <c r="X143" s="12"/>
    </row>
    <row r="144" spans="1:24" s="13" customFormat="1" ht="10.199999999999999" x14ac:dyDescent="0.2">
      <c r="A144" s="17">
        <v>144</v>
      </c>
      <c r="B144" s="12"/>
      <c r="C144" s="12"/>
      <c r="D144" s="27"/>
      <c r="E144" s="12" t="s">
        <v>58</v>
      </c>
      <c r="F144" s="18"/>
      <c r="G144" s="27"/>
      <c r="H144" s="12" t="s">
        <v>47</v>
      </c>
      <c r="I144" s="18"/>
      <c r="J144" s="27"/>
      <c r="K144" s="12" t="s">
        <v>34</v>
      </c>
      <c r="L144" s="18"/>
      <c r="M144" s="27"/>
      <c r="N144" s="38">
        <v>0.5</v>
      </c>
      <c r="O144" s="24"/>
      <c r="P144" s="12" t="s">
        <v>298</v>
      </c>
      <c r="Q144" s="12"/>
      <c r="R144" s="12"/>
      <c r="S144" s="12"/>
      <c r="T144" s="12"/>
      <c r="U144" s="12"/>
      <c r="V144" s="12"/>
      <c r="W144" s="12"/>
      <c r="X144" s="12"/>
    </row>
    <row r="145" spans="1:24" s="13" customFormat="1" ht="10.199999999999999" x14ac:dyDescent="0.2">
      <c r="A145" s="17">
        <v>145</v>
      </c>
      <c r="B145" s="12"/>
      <c r="C145" s="12"/>
      <c r="D145" s="27"/>
      <c r="E145" s="12" t="s">
        <v>58</v>
      </c>
      <c r="F145" s="18"/>
      <c r="G145" s="27"/>
      <c r="H145" s="12" t="s">
        <v>48</v>
      </c>
      <c r="I145" s="18"/>
      <c r="J145" s="27"/>
      <c r="K145" s="12" t="s">
        <v>34</v>
      </c>
      <c r="L145" s="18"/>
      <c r="M145" s="27"/>
      <c r="N145" s="38">
        <v>0.5</v>
      </c>
      <c r="O145" s="24"/>
      <c r="P145" s="12" t="s">
        <v>298</v>
      </c>
      <c r="Q145" s="12"/>
      <c r="R145" s="12"/>
      <c r="S145" s="12"/>
      <c r="T145" s="12"/>
      <c r="U145" s="12"/>
      <c r="V145" s="12"/>
      <c r="W145" s="12"/>
      <c r="X145" s="12"/>
    </row>
    <row r="146" spans="1:24" s="13" customFormat="1" ht="10.199999999999999" x14ac:dyDescent="0.2">
      <c r="A146" s="17">
        <v>146</v>
      </c>
      <c r="B146" s="12"/>
      <c r="C146" s="12"/>
      <c r="D146" s="27"/>
      <c r="E146" s="12" t="s">
        <v>58</v>
      </c>
      <c r="F146" s="18"/>
      <c r="G146" s="27"/>
      <c r="H146" s="12" t="s">
        <v>49</v>
      </c>
      <c r="I146" s="18"/>
      <c r="J146" s="27"/>
      <c r="K146" s="12" t="s">
        <v>34</v>
      </c>
      <c r="L146" s="18"/>
      <c r="M146" s="27"/>
      <c r="N146" s="38">
        <v>0</v>
      </c>
      <c r="O146" s="24"/>
      <c r="P146" s="12" t="s">
        <v>298</v>
      </c>
      <c r="Q146" s="12"/>
      <c r="R146" s="12"/>
      <c r="S146" s="12"/>
      <c r="T146" s="12"/>
      <c r="U146" s="12"/>
      <c r="V146" s="12"/>
      <c r="W146" s="12"/>
      <c r="X146" s="12"/>
    </row>
    <row r="147" spans="1:24" s="13" customFormat="1" ht="10.199999999999999" x14ac:dyDescent="0.2">
      <c r="A147" s="17">
        <v>147</v>
      </c>
      <c r="B147" s="12"/>
      <c r="C147" s="12"/>
      <c r="D147" s="27"/>
      <c r="E147" s="12" t="s">
        <v>58</v>
      </c>
      <c r="F147" s="18"/>
      <c r="G147" s="27"/>
      <c r="H147" s="12" t="s">
        <v>50</v>
      </c>
      <c r="I147" s="18"/>
      <c r="J147" s="27"/>
      <c r="K147" s="12" t="s">
        <v>34</v>
      </c>
      <c r="L147" s="18"/>
      <c r="M147" s="27"/>
      <c r="N147" s="38">
        <v>0</v>
      </c>
      <c r="O147" s="24"/>
      <c r="P147" s="12" t="s">
        <v>298</v>
      </c>
      <c r="Q147" s="12"/>
      <c r="R147" s="12"/>
      <c r="S147" s="12"/>
      <c r="T147" s="12"/>
      <c r="U147" s="12"/>
      <c r="V147" s="12"/>
      <c r="W147" s="12"/>
      <c r="X147" s="12"/>
    </row>
    <row r="148" spans="1:24" s="13" customFormat="1" ht="10.199999999999999" x14ac:dyDescent="0.2">
      <c r="A148" s="17">
        <v>148</v>
      </c>
      <c r="B148" s="12"/>
      <c r="C148" s="12"/>
      <c r="D148" s="27"/>
      <c r="E148" s="12" t="s">
        <v>58</v>
      </c>
      <c r="F148" s="18"/>
      <c r="G148" s="27"/>
      <c r="H148" s="12" t="s">
        <v>51</v>
      </c>
      <c r="I148" s="18"/>
      <c r="J148" s="27"/>
      <c r="K148" s="12" t="s">
        <v>34</v>
      </c>
      <c r="L148" s="18"/>
      <c r="M148" s="27"/>
      <c r="N148" s="38">
        <v>0</v>
      </c>
      <c r="O148" s="24"/>
      <c r="P148" s="12" t="s">
        <v>298</v>
      </c>
      <c r="Q148" s="12"/>
      <c r="R148" s="12"/>
      <c r="S148" s="12"/>
      <c r="T148" s="12"/>
      <c r="U148" s="12"/>
      <c r="V148" s="12"/>
      <c r="W148" s="12"/>
      <c r="X148" s="12"/>
    </row>
    <row r="149" spans="1:24" s="13" customFormat="1" ht="10.199999999999999" x14ac:dyDescent="0.2">
      <c r="A149" s="17">
        <v>149</v>
      </c>
      <c r="B149" s="12"/>
      <c r="C149" s="12"/>
      <c r="D149" s="27"/>
      <c r="E149" s="12" t="s">
        <v>58</v>
      </c>
      <c r="F149" s="18"/>
      <c r="G149" s="27"/>
      <c r="H149" s="12" t="s">
        <v>52</v>
      </c>
      <c r="I149" s="18"/>
      <c r="J149" s="27"/>
      <c r="K149" s="12" t="s">
        <v>34</v>
      </c>
      <c r="L149" s="18"/>
      <c r="M149" s="27"/>
      <c r="N149" s="38">
        <v>0</v>
      </c>
      <c r="O149" s="24"/>
      <c r="P149" s="12" t="s">
        <v>298</v>
      </c>
      <c r="Q149" s="12"/>
      <c r="R149" s="12"/>
      <c r="S149" s="12"/>
      <c r="T149" s="12"/>
      <c r="U149" s="12"/>
      <c r="V149" s="12"/>
      <c r="W149" s="12"/>
      <c r="X149" s="12"/>
    </row>
    <row r="150" spans="1:24" s="13" customFormat="1" ht="1.95" customHeight="1" x14ac:dyDescent="0.2">
      <c r="A150" s="17">
        <v>150</v>
      </c>
      <c r="B150" s="12"/>
      <c r="C150" s="12"/>
      <c r="D150" s="27"/>
      <c r="E150" s="12" t="s">
        <v>298</v>
      </c>
      <c r="F150" s="18"/>
      <c r="G150" s="27"/>
      <c r="H150" s="12"/>
      <c r="I150" s="18"/>
      <c r="J150" s="27"/>
      <c r="K150" s="12" t="s">
        <v>298</v>
      </c>
      <c r="L150" s="18"/>
      <c r="M150" s="27"/>
      <c r="N150" s="38"/>
      <c r="O150" s="24"/>
      <c r="P150" s="12" t="s">
        <v>298</v>
      </c>
      <c r="Q150" s="12"/>
      <c r="R150" s="12"/>
      <c r="S150" s="12"/>
      <c r="T150" s="12"/>
      <c r="U150" s="12"/>
      <c r="V150" s="12"/>
      <c r="W150" s="12"/>
      <c r="X150" s="12"/>
    </row>
    <row r="151" spans="1:24" s="13" customFormat="1" ht="1.95" customHeight="1" x14ac:dyDescent="0.2">
      <c r="A151" s="17">
        <v>151</v>
      </c>
      <c r="B151" s="12"/>
      <c r="C151" s="12"/>
      <c r="D151" s="27"/>
      <c r="E151" s="12" t="s">
        <v>298</v>
      </c>
      <c r="F151" s="18"/>
      <c r="G151" s="27"/>
      <c r="H151" s="12"/>
      <c r="I151" s="18"/>
      <c r="J151" s="27"/>
      <c r="K151" s="12" t="s">
        <v>298</v>
      </c>
      <c r="L151" s="18"/>
      <c r="M151" s="27"/>
      <c r="N151" s="38"/>
      <c r="O151" s="24"/>
      <c r="P151" s="12" t="s">
        <v>298</v>
      </c>
      <c r="Q151" s="12"/>
      <c r="R151" s="12"/>
      <c r="S151" s="12"/>
      <c r="T151" s="12"/>
      <c r="U151" s="12"/>
      <c r="V151" s="12"/>
      <c r="W151" s="12"/>
      <c r="X151" s="12"/>
    </row>
    <row r="152" spans="1:24" s="13" customFormat="1" ht="4.05" customHeight="1" x14ac:dyDescent="0.2">
      <c r="A152" s="17">
        <v>152</v>
      </c>
      <c r="B152" s="12"/>
      <c r="C152" s="12"/>
      <c r="D152" s="27"/>
      <c r="E152" s="12"/>
      <c r="F152" s="18"/>
      <c r="G152" s="27"/>
      <c r="H152" s="12"/>
      <c r="I152" s="18"/>
      <c r="J152" s="27"/>
      <c r="K152" s="12"/>
      <c r="L152" s="18"/>
      <c r="M152" s="27"/>
      <c r="N152" s="29"/>
      <c r="O152" s="24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4" customFormat="1" x14ac:dyDescent="0.25">
      <c r="A153" s="22">
        <v>153</v>
      </c>
      <c r="B153" s="3"/>
      <c r="C153" s="3"/>
      <c r="D153" s="10"/>
      <c r="E153" s="3" t="s">
        <v>272</v>
      </c>
      <c r="F153" s="23"/>
      <c r="G153" s="10"/>
      <c r="H153" s="3" t="s">
        <v>27</v>
      </c>
      <c r="I153" s="23"/>
      <c r="J153" s="10"/>
      <c r="K153" s="5" t="s">
        <v>259</v>
      </c>
      <c r="L153" s="23"/>
      <c r="M153" s="10"/>
      <c r="N153" s="52">
        <v>44470</v>
      </c>
      <c r="O153" s="24"/>
      <c r="P153" s="3"/>
      <c r="Q153" s="3"/>
      <c r="R153" s="3"/>
      <c r="S153" s="3"/>
      <c r="T153" s="3"/>
      <c r="U153" s="3"/>
      <c r="V153" s="3"/>
      <c r="W153" s="3"/>
      <c r="X153" s="3"/>
    </row>
    <row r="154" spans="1:24" s="13" customFormat="1" ht="10.199999999999999" x14ac:dyDescent="0.2">
      <c r="A154" s="17">
        <v>154</v>
      </c>
      <c r="B154" s="12"/>
      <c r="C154" s="12"/>
      <c r="D154" s="27"/>
      <c r="E154" s="12" t="s">
        <v>272</v>
      </c>
      <c r="F154" s="18"/>
      <c r="G154" s="27"/>
      <c r="H154" s="12" t="s">
        <v>44</v>
      </c>
      <c r="I154" s="18"/>
      <c r="J154" s="27"/>
      <c r="K154" s="12" t="s">
        <v>259</v>
      </c>
      <c r="L154" s="18"/>
      <c r="M154" s="27"/>
      <c r="N154" s="37">
        <v>44470</v>
      </c>
      <c r="O154" s="24" t="s">
        <v>16</v>
      </c>
      <c r="P154" s="12" t="s">
        <v>298</v>
      </c>
      <c r="Q154" s="12"/>
      <c r="R154" s="12"/>
      <c r="S154" s="12"/>
      <c r="T154" s="12"/>
      <c r="U154" s="12"/>
      <c r="V154" s="12"/>
      <c r="W154" s="12"/>
      <c r="X154" s="12"/>
    </row>
    <row r="155" spans="1:24" s="13" customFormat="1" ht="10.199999999999999" x14ac:dyDescent="0.2">
      <c r="A155" s="17">
        <v>155</v>
      </c>
      <c r="B155" s="12"/>
      <c r="C155" s="12"/>
      <c r="D155" s="27"/>
      <c r="E155" s="12" t="s">
        <v>272</v>
      </c>
      <c r="F155" s="18"/>
      <c r="G155" s="27"/>
      <c r="H155" s="12" t="s">
        <v>45</v>
      </c>
      <c r="I155" s="18"/>
      <c r="J155" s="27"/>
      <c r="K155" s="12" t="s">
        <v>259</v>
      </c>
      <c r="L155" s="18"/>
      <c r="M155" s="27"/>
      <c r="N155" s="37">
        <v>44470</v>
      </c>
      <c r="O155" s="24" t="s">
        <v>16</v>
      </c>
      <c r="P155" s="12" t="s">
        <v>298</v>
      </c>
      <c r="Q155" s="12"/>
      <c r="R155" s="12"/>
      <c r="S155" s="12"/>
      <c r="T155" s="12"/>
      <c r="U155" s="12"/>
      <c r="V155" s="12"/>
      <c r="W155" s="12"/>
      <c r="X155" s="12"/>
    </row>
    <row r="156" spans="1:24" s="13" customFormat="1" ht="10.199999999999999" x14ac:dyDescent="0.2">
      <c r="A156" s="17">
        <v>156</v>
      </c>
      <c r="B156" s="12"/>
      <c r="C156" s="12"/>
      <c r="D156" s="27"/>
      <c r="E156" s="12" t="s">
        <v>272</v>
      </c>
      <c r="F156" s="18"/>
      <c r="G156" s="27"/>
      <c r="H156" s="12" t="s">
        <v>46</v>
      </c>
      <c r="I156" s="18"/>
      <c r="J156" s="27"/>
      <c r="K156" s="12" t="s">
        <v>259</v>
      </c>
      <c r="L156" s="18"/>
      <c r="M156" s="27"/>
      <c r="N156" s="37">
        <v>44470</v>
      </c>
      <c r="O156" s="24" t="s">
        <v>16</v>
      </c>
      <c r="P156" s="12" t="s">
        <v>298</v>
      </c>
      <c r="Q156" s="12"/>
      <c r="R156" s="12"/>
      <c r="S156" s="12"/>
      <c r="T156" s="12"/>
      <c r="U156" s="12"/>
      <c r="V156" s="12"/>
      <c r="W156" s="12"/>
      <c r="X156" s="12"/>
    </row>
    <row r="157" spans="1:24" s="13" customFormat="1" ht="10.199999999999999" x14ac:dyDescent="0.2">
      <c r="A157" s="17">
        <v>157</v>
      </c>
      <c r="B157" s="12"/>
      <c r="C157" s="12"/>
      <c r="D157" s="27"/>
      <c r="E157" s="12" t="s">
        <v>272</v>
      </c>
      <c r="F157" s="18"/>
      <c r="G157" s="27"/>
      <c r="H157" s="12" t="s">
        <v>47</v>
      </c>
      <c r="I157" s="18"/>
      <c r="J157" s="27"/>
      <c r="K157" s="12" t="s">
        <v>259</v>
      </c>
      <c r="L157" s="18"/>
      <c r="M157" s="27"/>
      <c r="N157" s="37">
        <v>44470</v>
      </c>
      <c r="O157" s="24" t="s">
        <v>16</v>
      </c>
      <c r="P157" s="12" t="s">
        <v>298</v>
      </c>
      <c r="Q157" s="12"/>
      <c r="R157" s="12"/>
      <c r="S157" s="12"/>
      <c r="T157" s="12"/>
      <c r="U157" s="12"/>
      <c r="V157" s="12"/>
      <c r="W157" s="12"/>
      <c r="X157" s="12"/>
    </row>
    <row r="158" spans="1:24" s="13" customFormat="1" ht="10.199999999999999" x14ac:dyDescent="0.2">
      <c r="A158" s="17">
        <v>158</v>
      </c>
      <c r="B158" s="12"/>
      <c r="C158" s="12"/>
      <c r="D158" s="27"/>
      <c r="E158" s="12" t="s">
        <v>272</v>
      </c>
      <c r="F158" s="18"/>
      <c r="G158" s="27"/>
      <c r="H158" s="12" t="s">
        <v>48</v>
      </c>
      <c r="I158" s="18"/>
      <c r="J158" s="27"/>
      <c r="K158" s="12" t="s">
        <v>259</v>
      </c>
      <c r="L158" s="18"/>
      <c r="M158" s="27"/>
      <c r="N158" s="37">
        <v>44470</v>
      </c>
      <c r="O158" s="24" t="s">
        <v>16</v>
      </c>
      <c r="P158" s="12" t="s">
        <v>298</v>
      </c>
      <c r="Q158" s="12"/>
      <c r="R158" s="12"/>
      <c r="S158" s="12"/>
      <c r="T158" s="12"/>
      <c r="U158" s="12"/>
      <c r="V158" s="12"/>
      <c r="W158" s="12"/>
      <c r="X158" s="12"/>
    </row>
    <row r="159" spans="1:24" s="13" customFormat="1" ht="10.199999999999999" x14ac:dyDescent="0.2">
      <c r="A159" s="17">
        <v>159</v>
      </c>
      <c r="B159" s="12"/>
      <c r="C159" s="12"/>
      <c r="D159" s="27"/>
      <c r="E159" s="12" t="s">
        <v>272</v>
      </c>
      <c r="F159" s="18"/>
      <c r="G159" s="27"/>
      <c r="H159" s="12" t="s">
        <v>49</v>
      </c>
      <c r="I159" s="18"/>
      <c r="J159" s="27"/>
      <c r="K159" s="12" t="s">
        <v>259</v>
      </c>
      <c r="L159" s="18"/>
      <c r="M159" s="27"/>
      <c r="N159" s="37">
        <v>0</v>
      </c>
      <c r="O159" s="24" t="s">
        <v>16</v>
      </c>
      <c r="P159" s="12" t="s">
        <v>298</v>
      </c>
      <c r="Q159" s="12"/>
      <c r="R159" s="12"/>
      <c r="S159" s="12"/>
      <c r="T159" s="12"/>
      <c r="U159" s="12"/>
      <c r="V159" s="12"/>
      <c r="W159" s="12"/>
      <c r="X159" s="12"/>
    </row>
    <row r="160" spans="1:24" s="13" customFormat="1" ht="10.199999999999999" x14ac:dyDescent="0.2">
      <c r="A160" s="17">
        <v>160</v>
      </c>
      <c r="B160" s="12"/>
      <c r="C160" s="12"/>
      <c r="D160" s="27"/>
      <c r="E160" s="12" t="s">
        <v>272</v>
      </c>
      <c r="F160" s="18"/>
      <c r="G160" s="27"/>
      <c r="H160" s="12" t="s">
        <v>50</v>
      </c>
      <c r="I160" s="18"/>
      <c r="J160" s="27"/>
      <c r="K160" s="12" t="s">
        <v>259</v>
      </c>
      <c r="L160" s="18"/>
      <c r="M160" s="27"/>
      <c r="N160" s="37">
        <v>0</v>
      </c>
      <c r="O160" s="24" t="s">
        <v>16</v>
      </c>
      <c r="P160" s="12" t="s">
        <v>298</v>
      </c>
      <c r="Q160" s="12"/>
      <c r="R160" s="12"/>
      <c r="S160" s="12"/>
      <c r="T160" s="12"/>
      <c r="U160" s="12"/>
      <c r="V160" s="12"/>
      <c r="W160" s="12"/>
      <c r="X160" s="12"/>
    </row>
    <row r="161" spans="1:24" s="13" customFormat="1" ht="10.199999999999999" x14ac:dyDescent="0.2">
      <c r="A161" s="17">
        <v>161</v>
      </c>
      <c r="B161" s="12"/>
      <c r="C161" s="12"/>
      <c r="D161" s="27"/>
      <c r="E161" s="12" t="s">
        <v>272</v>
      </c>
      <c r="F161" s="18"/>
      <c r="G161" s="27"/>
      <c r="H161" s="12" t="s">
        <v>51</v>
      </c>
      <c r="I161" s="18"/>
      <c r="J161" s="27"/>
      <c r="K161" s="12" t="s">
        <v>259</v>
      </c>
      <c r="L161" s="18"/>
      <c r="M161" s="27"/>
      <c r="N161" s="37">
        <v>0</v>
      </c>
      <c r="O161" s="24" t="s">
        <v>16</v>
      </c>
      <c r="P161" s="12" t="s">
        <v>298</v>
      </c>
      <c r="Q161" s="12"/>
      <c r="R161" s="12"/>
      <c r="S161" s="12"/>
      <c r="T161" s="12"/>
      <c r="U161" s="12"/>
      <c r="V161" s="12"/>
      <c r="W161" s="12"/>
      <c r="X161" s="12"/>
    </row>
    <row r="162" spans="1:24" s="13" customFormat="1" ht="10.199999999999999" x14ac:dyDescent="0.2">
      <c r="A162" s="17">
        <v>162</v>
      </c>
      <c r="B162" s="12"/>
      <c r="C162" s="12"/>
      <c r="D162" s="27"/>
      <c r="E162" s="12" t="s">
        <v>272</v>
      </c>
      <c r="F162" s="18"/>
      <c r="G162" s="27"/>
      <c r="H162" s="12" t="s">
        <v>52</v>
      </c>
      <c r="I162" s="18"/>
      <c r="J162" s="27"/>
      <c r="K162" s="12" t="s">
        <v>259</v>
      </c>
      <c r="L162" s="18"/>
      <c r="M162" s="27"/>
      <c r="N162" s="37">
        <v>0</v>
      </c>
      <c r="O162" s="24" t="s">
        <v>16</v>
      </c>
      <c r="P162" s="12" t="s">
        <v>298</v>
      </c>
      <c r="Q162" s="12"/>
      <c r="R162" s="12"/>
      <c r="S162" s="12"/>
      <c r="T162" s="12"/>
      <c r="U162" s="12"/>
      <c r="V162" s="12"/>
      <c r="W162" s="12"/>
      <c r="X162" s="12"/>
    </row>
    <row r="163" spans="1:24" s="13" customFormat="1" ht="1.95" customHeight="1" x14ac:dyDescent="0.2">
      <c r="A163" s="17">
        <v>163</v>
      </c>
      <c r="B163" s="12"/>
      <c r="C163" s="12"/>
      <c r="D163" s="27"/>
      <c r="E163" s="12" t="s">
        <v>298</v>
      </c>
      <c r="F163" s="18"/>
      <c r="G163" s="27"/>
      <c r="H163" s="12"/>
      <c r="I163" s="18"/>
      <c r="J163" s="27"/>
      <c r="K163" s="12" t="s">
        <v>298</v>
      </c>
      <c r="L163" s="18"/>
      <c r="M163" s="27"/>
      <c r="N163" s="37"/>
      <c r="O163" s="24" t="s">
        <v>298</v>
      </c>
      <c r="P163" s="12" t="s">
        <v>298</v>
      </c>
      <c r="Q163" s="12"/>
      <c r="R163" s="12"/>
      <c r="S163" s="12"/>
      <c r="T163" s="12"/>
      <c r="U163" s="12"/>
      <c r="V163" s="12"/>
      <c r="W163" s="12"/>
      <c r="X163" s="12"/>
    </row>
    <row r="164" spans="1:24" s="13" customFormat="1" ht="1.95" customHeight="1" x14ac:dyDescent="0.2">
      <c r="A164" s="17">
        <v>164</v>
      </c>
      <c r="B164" s="12"/>
      <c r="C164" s="12"/>
      <c r="D164" s="27"/>
      <c r="E164" s="12" t="s">
        <v>298</v>
      </c>
      <c r="F164" s="18"/>
      <c r="G164" s="27"/>
      <c r="H164" s="12"/>
      <c r="I164" s="18"/>
      <c r="J164" s="27"/>
      <c r="K164" s="12" t="s">
        <v>298</v>
      </c>
      <c r="L164" s="18"/>
      <c r="M164" s="27"/>
      <c r="N164" s="37"/>
      <c r="O164" s="24" t="s">
        <v>298</v>
      </c>
      <c r="P164" s="12" t="s">
        <v>298</v>
      </c>
      <c r="Q164" s="12"/>
      <c r="R164" s="12"/>
      <c r="S164" s="12"/>
      <c r="T164" s="12"/>
      <c r="U164" s="12"/>
      <c r="V164" s="12"/>
      <c r="W164" s="12"/>
      <c r="X164" s="12"/>
    </row>
    <row r="165" spans="1:24" s="13" customFormat="1" ht="4.05" customHeight="1" x14ac:dyDescent="0.2">
      <c r="A165" s="17">
        <v>165</v>
      </c>
      <c r="B165" s="12"/>
      <c r="C165" s="12"/>
      <c r="D165" s="27"/>
      <c r="E165" s="12"/>
      <c r="F165" s="18"/>
      <c r="G165" s="27"/>
      <c r="H165" s="12"/>
      <c r="I165" s="18"/>
      <c r="J165" s="27"/>
      <c r="K165" s="12"/>
      <c r="L165" s="18"/>
      <c r="M165" s="27"/>
      <c r="N165" s="29"/>
      <c r="O165" s="24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x14ac:dyDescent="0.25">
      <c r="A166" s="17">
        <v>166</v>
      </c>
      <c r="B166" s="1"/>
      <c r="C166" s="1"/>
      <c r="D166" s="10"/>
      <c r="E166" s="1"/>
      <c r="F166" s="18"/>
      <c r="G166" s="10"/>
      <c r="H166" s="1"/>
      <c r="I166" s="18"/>
      <c r="J166" s="10"/>
      <c r="K166" s="12"/>
      <c r="L166" s="18"/>
      <c r="M166" s="10"/>
      <c r="N166" s="1"/>
      <c r="O166" s="24"/>
      <c r="P166" s="1"/>
      <c r="Q166" s="1"/>
      <c r="R166" s="1"/>
      <c r="S166" s="1"/>
      <c r="T166" s="1"/>
      <c r="U166" s="1"/>
      <c r="V166" s="1"/>
      <c r="W166" s="1"/>
      <c r="X166" s="1"/>
    </row>
    <row r="167" spans="1:24" s="4" customFormat="1" x14ac:dyDescent="0.25">
      <c r="A167" s="22">
        <v>167</v>
      </c>
      <c r="B167" s="3"/>
      <c r="C167" s="3"/>
      <c r="D167" s="10"/>
      <c r="E167" s="3" t="s">
        <v>73</v>
      </c>
      <c r="F167" s="23"/>
      <c r="G167" s="10"/>
      <c r="H167" s="3" t="s">
        <v>27</v>
      </c>
      <c r="I167" s="23"/>
      <c r="J167" s="10"/>
      <c r="K167" s="5" t="s">
        <v>32</v>
      </c>
      <c r="L167" s="23"/>
      <c r="M167" s="10"/>
      <c r="N167" s="30"/>
      <c r="O167" s="24"/>
      <c r="P167" s="3"/>
      <c r="Q167" s="3"/>
      <c r="R167" s="3"/>
      <c r="S167" s="3"/>
      <c r="T167" s="3"/>
      <c r="U167" s="3"/>
      <c r="V167" s="3"/>
      <c r="W167" s="3"/>
      <c r="X167" s="3"/>
    </row>
    <row r="168" spans="1:24" s="13" customFormat="1" ht="10.199999999999999" x14ac:dyDescent="0.2">
      <c r="A168" s="17">
        <v>168</v>
      </c>
      <c r="B168" s="12"/>
      <c r="C168" s="12"/>
      <c r="D168" s="27"/>
      <c r="E168" s="12" t="s">
        <v>73</v>
      </c>
      <c r="F168" s="18"/>
      <c r="G168" s="27"/>
      <c r="H168" s="12" t="s">
        <v>69</v>
      </c>
      <c r="I168" s="18"/>
      <c r="J168" s="27"/>
      <c r="K168" s="12" t="s">
        <v>32</v>
      </c>
      <c r="L168" s="18"/>
      <c r="M168" s="27"/>
      <c r="N168" s="28">
        <v>390</v>
      </c>
      <c r="O168" s="24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13" customFormat="1" ht="10.199999999999999" x14ac:dyDescent="0.2">
      <c r="A169" s="17">
        <v>169</v>
      </c>
      <c r="B169" s="12"/>
      <c r="C169" s="12"/>
      <c r="D169" s="27"/>
      <c r="E169" s="12" t="s">
        <v>73</v>
      </c>
      <c r="F169" s="18"/>
      <c r="G169" s="27"/>
      <c r="H169" s="12" t="s">
        <v>70</v>
      </c>
      <c r="I169" s="18"/>
      <c r="J169" s="27"/>
      <c r="K169" s="12" t="s">
        <v>32</v>
      </c>
      <c r="L169" s="18"/>
      <c r="M169" s="27"/>
      <c r="N169" s="28">
        <v>500</v>
      </c>
      <c r="O169" s="24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13" customFormat="1" ht="10.199999999999999" x14ac:dyDescent="0.2">
      <c r="A170" s="17">
        <v>170</v>
      </c>
      <c r="B170" s="12"/>
      <c r="C170" s="12"/>
      <c r="D170" s="27"/>
      <c r="E170" s="12" t="s">
        <v>73</v>
      </c>
      <c r="F170" s="18"/>
      <c r="G170" s="27"/>
      <c r="H170" s="12" t="s">
        <v>72</v>
      </c>
      <c r="I170" s="18"/>
      <c r="J170" s="27"/>
      <c r="K170" s="12" t="s">
        <v>32</v>
      </c>
      <c r="L170" s="18"/>
      <c r="M170" s="27"/>
      <c r="N170" s="28">
        <v>0</v>
      </c>
      <c r="O170" s="24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13" customFormat="1" ht="1.95" customHeight="1" x14ac:dyDescent="0.2">
      <c r="A171" s="17">
        <v>171</v>
      </c>
      <c r="B171" s="12"/>
      <c r="C171" s="12"/>
      <c r="D171" s="27"/>
      <c r="E171" s="12" t="s">
        <v>298</v>
      </c>
      <c r="F171" s="18"/>
      <c r="G171" s="27"/>
      <c r="H171" s="12"/>
      <c r="I171" s="18"/>
      <c r="J171" s="27"/>
      <c r="K171" s="12" t="s">
        <v>298</v>
      </c>
      <c r="L171" s="18"/>
      <c r="M171" s="27"/>
      <c r="N171" s="28"/>
      <c r="O171" s="24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13" customFormat="1" ht="1.95" customHeight="1" x14ac:dyDescent="0.2">
      <c r="A172" s="17">
        <v>172</v>
      </c>
      <c r="B172" s="12"/>
      <c r="C172" s="12"/>
      <c r="D172" s="27"/>
      <c r="E172" s="12" t="s">
        <v>298</v>
      </c>
      <c r="F172" s="18"/>
      <c r="G172" s="27"/>
      <c r="H172" s="12"/>
      <c r="I172" s="18"/>
      <c r="J172" s="27"/>
      <c r="K172" s="12" t="s">
        <v>298</v>
      </c>
      <c r="L172" s="18"/>
      <c r="M172" s="27"/>
      <c r="N172" s="28"/>
      <c r="O172" s="24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13" customFormat="1" ht="4.05" customHeight="1" x14ac:dyDescent="0.2">
      <c r="A173" s="17">
        <v>173</v>
      </c>
      <c r="B173" s="12"/>
      <c r="C173" s="12"/>
      <c r="D173" s="27"/>
      <c r="E173" s="12"/>
      <c r="F173" s="18"/>
      <c r="G173" s="27"/>
      <c r="H173" s="12"/>
      <c r="I173" s="18"/>
      <c r="J173" s="27"/>
      <c r="K173" s="12"/>
      <c r="L173" s="18"/>
      <c r="M173" s="27"/>
      <c r="N173" s="29"/>
      <c r="O173" s="24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4" customFormat="1" x14ac:dyDescent="0.25">
      <c r="A174" s="22">
        <v>174</v>
      </c>
      <c r="B174" s="3"/>
      <c r="C174" s="3"/>
      <c r="D174" s="10"/>
      <c r="E174" s="3" t="s">
        <v>71</v>
      </c>
      <c r="F174" s="23"/>
      <c r="G174" s="10"/>
      <c r="H174" s="3" t="s">
        <v>27</v>
      </c>
      <c r="I174" s="23"/>
      <c r="J174" s="10"/>
      <c r="K174" s="5" t="s">
        <v>34</v>
      </c>
      <c r="L174" s="23"/>
      <c r="M174" s="10"/>
      <c r="N174" s="39"/>
      <c r="O174" s="24"/>
      <c r="P174" s="3"/>
      <c r="Q174" s="3"/>
      <c r="R174" s="3"/>
      <c r="S174" s="3"/>
      <c r="T174" s="3"/>
      <c r="U174" s="3"/>
      <c r="V174" s="3"/>
      <c r="W174" s="3"/>
      <c r="X174" s="3"/>
    </row>
    <row r="175" spans="1:24" s="13" customFormat="1" ht="10.199999999999999" x14ac:dyDescent="0.2">
      <c r="A175" s="17">
        <v>175</v>
      </c>
      <c r="B175" s="12"/>
      <c r="C175" s="12"/>
      <c r="D175" s="27"/>
      <c r="E175" s="12" t="s">
        <v>71</v>
      </c>
      <c r="F175" s="18"/>
      <c r="G175" s="27"/>
      <c r="H175" s="12" t="s">
        <v>69</v>
      </c>
      <c r="I175" s="18"/>
      <c r="J175" s="27"/>
      <c r="K175" s="12" t="s">
        <v>34</v>
      </c>
      <c r="L175" s="18"/>
      <c r="M175" s="27"/>
      <c r="N175" s="38">
        <v>0</v>
      </c>
      <c r="O175" s="24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13" customFormat="1" ht="10.199999999999999" x14ac:dyDescent="0.2">
      <c r="A176" s="17">
        <v>176</v>
      </c>
      <c r="B176" s="12"/>
      <c r="C176" s="12"/>
      <c r="D176" s="27"/>
      <c r="E176" s="12" t="s">
        <v>71</v>
      </c>
      <c r="F176" s="18"/>
      <c r="G176" s="27"/>
      <c r="H176" s="12" t="s">
        <v>70</v>
      </c>
      <c r="I176" s="18"/>
      <c r="J176" s="27"/>
      <c r="K176" s="12" t="s">
        <v>34</v>
      </c>
      <c r="L176" s="18"/>
      <c r="M176" s="27"/>
      <c r="N176" s="38">
        <v>0.05</v>
      </c>
      <c r="O176" s="24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13" customFormat="1" ht="10.199999999999999" x14ac:dyDescent="0.2">
      <c r="A177" s="17">
        <v>177</v>
      </c>
      <c r="B177" s="12"/>
      <c r="C177" s="12"/>
      <c r="D177" s="27"/>
      <c r="E177" s="12" t="s">
        <v>71</v>
      </c>
      <c r="F177" s="18"/>
      <c r="G177" s="27"/>
      <c r="H177" s="12" t="s">
        <v>72</v>
      </c>
      <c r="I177" s="18"/>
      <c r="J177" s="27"/>
      <c r="K177" s="12" t="s">
        <v>34</v>
      </c>
      <c r="L177" s="18"/>
      <c r="M177" s="27"/>
      <c r="N177" s="38">
        <v>0.05</v>
      </c>
      <c r="O177" s="24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13" customFormat="1" ht="1.95" customHeight="1" x14ac:dyDescent="0.2">
      <c r="A178" s="17">
        <v>178</v>
      </c>
      <c r="B178" s="12"/>
      <c r="C178" s="12"/>
      <c r="D178" s="27"/>
      <c r="E178" s="12" t="s">
        <v>298</v>
      </c>
      <c r="F178" s="18"/>
      <c r="G178" s="27"/>
      <c r="H178" s="12"/>
      <c r="I178" s="18"/>
      <c r="J178" s="27"/>
      <c r="K178" s="12" t="s">
        <v>298</v>
      </c>
      <c r="L178" s="18"/>
      <c r="M178" s="27" t="s">
        <v>298</v>
      </c>
      <c r="N178" s="38"/>
      <c r="O178" s="24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13" customFormat="1" ht="1.95" customHeight="1" x14ac:dyDescent="0.2">
      <c r="A179" s="17">
        <v>179</v>
      </c>
      <c r="B179" s="12"/>
      <c r="C179" s="12"/>
      <c r="D179" s="27"/>
      <c r="E179" s="12" t="s">
        <v>298</v>
      </c>
      <c r="F179" s="18"/>
      <c r="G179" s="27"/>
      <c r="H179" s="12"/>
      <c r="I179" s="18"/>
      <c r="J179" s="27"/>
      <c r="K179" s="12" t="s">
        <v>298</v>
      </c>
      <c r="L179" s="18"/>
      <c r="M179" s="27" t="s">
        <v>298</v>
      </c>
      <c r="N179" s="38"/>
      <c r="O179" s="24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13" customFormat="1" ht="4.05" customHeight="1" x14ac:dyDescent="0.2">
      <c r="A180" s="17">
        <v>180</v>
      </c>
      <c r="B180" s="12"/>
      <c r="C180" s="12"/>
      <c r="D180" s="27"/>
      <c r="E180" s="12"/>
      <c r="F180" s="18"/>
      <c r="G180" s="27"/>
      <c r="H180" s="12"/>
      <c r="I180" s="18"/>
      <c r="J180" s="27"/>
      <c r="K180" s="12"/>
      <c r="L180" s="18"/>
      <c r="M180" s="27"/>
      <c r="N180" s="29"/>
      <c r="O180" s="24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1"/>
      <c r="S181" s="1"/>
      <c r="T181" s="1"/>
      <c r="U181" s="1"/>
      <c r="V181" s="1"/>
      <c r="W181" s="1"/>
      <c r="X181" s="1"/>
    </row>
    <row r="182" spans="1:24" s="4" customFormat="1" x14ac:dyDescent="0.25">
      <c r="A182" s="22">
        <v>182</v>
      </c>
      <c r="B182" s="3"/>
      <c r="C182" s="3"/>
      <c r="D182" s="10"/>
      <c r="E182" s="3" t="s">
        <v>82</v>
      </c>
      <c r="F182" s="23"/>
      <c r="G182" s="10"/>
      <c r="H182" s="3" t="s">
        <v>27</v>
      </c>
      <c r="I182" s="23"/>
      <c r="J182" s="10"/>
      <c r="K182" s="5" t="s">
        <v>32</v>
      </c>
      <c r="L182" s="23"/>
      <c r="M182" s="10"/>
      <c r="N182" s="73">
        <v>480</v>
      </c>
      <c r="O182" s="24"/>
      <c r="P182" s="3"/>
      <c r="Q182" s="3"/>
      <c r="R182" s="3"/>
      <c r="S182" s="3"/>
      <c r="T182" s="3"/>
      <c r="U182" s="3"/>
      <c r="V182" s="3"/>
      <c r="W182" s="3"/>
      <c r="X182" s="3"/>
    </row>
    <row r="183" spans="1:24" s="4" customFormat="1" x14ac:dyDescent="0.25">
      <c r="A183" s="22">
        <v>183</v>
      </c>
      <c r="B183" s="3"/>
      <c r="C183" s="3"/>
      <c r="D183" s="10"/>
      <c r="E183" s="3" t="s">
        <v>274</v>
      </c>
      <c r="F183" s="23"/>
      <c r="G183" s="10"/>
      <c r="H183" s="3" t="s">
        <v>27</v>
      </c>
      <c r="I183" s="23"/>
      <c r="J183" s="10"/>
      <c r="K183" s="5" t="s">
        <v>34</v>
      </c>
      <c r="L183" s="23"/>
      <c r="M183" s="10"/>
      <c r="N183" s="157">
        <v>0.04</v>
      </c>
      <c r="O183" s="24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5">
      <c r="A184" s="17">
        <v>184</v>
      </c>
      <c r="B184" s="1"/>
      <c r="C184" s="1"/>
      <c r="D184" s="10"/>
      <c r="E184" s="1"/>
      <c r="F184" s="18"/>
      <c r="G184" s="10"/>
      <c r="H184" s="1"/>
      <c r="I184" s="18"/>
      <c r="J184" s="10"/>
      <c r="K184" s="12"/>
      <c r="L184" s="18"/>
      <c r="M184" s="10"/>
      <c r="N184" s="1"/>
      <c r="O184" s="24"/>
      <c r="P184" s="1"/>
      <c r="Q184" s="1"/>
      <c r="R184" s="1"/>
      <c r="S184" s="1"/>
      <c r="T184" s="1"/>
      <c r="U184" s="1"/>
      <c r="V184" s="1"/>
      <c r="W184" s="1"/>
      <c r="X184" s="1"/>
    </row>
    <row r="185" spans="1:24" s="4" customFormat="1" x14ac:dyDescent="0.25">
      <c r="A185" s="22">
        <v>185</v>
      </c>
      <c r="B185" s="3"/>
      <c r="C185" s="3"/>
      <c r="D185" s="10"/>
      <c r="E185" s="3" t="s">
        <v>78</v>
      </c>
      <c r="F185" s="23"/>
      <c r="G185" s="10"/>
      <c r="H185" s="3" t="s">
        <v>27</v>
      </c>
      <c r="I185" s="23"/>
      <c r="J185" s="10"/>
      <c r="K185" s="5" t="s">
        <v>34</v>
      </c>
      <c r="L185" s="23"/>
      <c r="M185" s="10"/>
      <c r="N185" s="157">
        <v>0.2</v>
      </c>
      <c r="O185" s="24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1"/>
      <c r="S186" s="1"/>
      <c r="T186" s="1"/>
      <c r="U186" s="1"/>
      <c r="V186" s="1"/>
      <c r="W186" s="1"/>
      <c r="X186" s="1"/>
    </row>
    <row r="187" spans="1:24" s="71" customFormat="1" x14ac:dyDescent="0.25">
      <c r="A187" s="64">
        <v>187</v>
      </c>
      <c r="B187" s="65"/>
      <c r="C187" s="65"/>
      <c r="D187" s="66"/>
      <c r="E187" s="65" t="s">
        <v>83</v>
      </c>
      <c r="F187" s="67"/>
      <c r="G187" s="66"/>
      <c r="H187" s="65" t="s">
        <v>27</v>
      </c>
      <c r="I187" s="67"/>
      <c r="J187" s="66"/>
      <c r="K187" s="68" t="s">
        <v>32</v>
      </c>
      <c r="L187" s="67"/>
      <c r="M187" s="66"/>
      <c r="N187" s="74">
        <v>23000</v>
      </c>
      <c r="O187" s="70"/>
      <c r="P187" s="65"/>
      <c r="Q187" s="65"/>
      <c r="R187" s="65"/>
      <c r="S187" s="65"/>
      <c r="T187" s="65"/>
      <c r="U187" s="65"/>
      <c r="V187" s="65"/>
      <c r="W187" s="65"/>
      <c r="X187" s="65"/>
    </row>
    <row r="188" spans="1:24" s="71" customFormat="1" x14ac:dyDescent="0.25">
      <c r="A188" s="64">
        <v>188</v>
      </c>
      <c r="B188" s="65"/>
      <c r="C188" s="65"/>
      <c r="D188" s="66"/>
      <c r="E188" s="65" t="s">
        <v>85</v>
      </c>
      <c r="F188" s="67"/>
      <c r="G188" s="66"/>
      <c r="H188" s="65" t="s">
        <v>27</v>
      </c>
      <c r="I188" s="67"/>
      <c r="J188" s="66"/>
      <c r="K188" s="68" t="s">
        <v>34</v>
      </c>
      <c r="L188" s="67"/>
      <c r="M188" s="66"/>
      <c r="N188" s="69">
        <v>0.05</v>
      </c>
      <c r="O188" s="70"/>
      <c r="P188" s="65"/>
      <c r="Q188" s="65"/>
      <c r="R188" s="65"/>
      <c r="S188" s="65"/>
      <c r="T188" s="65"/>
      <c r="U188" s="65"/>
      <c r="V188" s="65"/>
      <c r="W188" s="65"/>
      <c r="X188" s="65"/>
    </row>
    <row r="189" spans="1:24" s="71" customFormat="1" x14ac:dyDescent="0.25">
      <c r="A189" s="64">
        <v>189</v>
      </c>
      <c r="B189" s="65"/>
      <c r="C189" s="65"/>
      <c r="D189" s="66"/>
      <c r="E189" s="65" t="s">
        <v>87</v>
      </c>
      <c r="F189" s="67"/>
      <c r="G189" s="66"/>
      <c r="H189" s="65" t="s">
        <v>27</v>
      </c>
      <c r="I189" s="67"/>
      <c r="J189" s="66"/>
      <c r="K189" s="68" t="s">
        <v>34</v>
      </c>
      <c r="L189" s="67"/>
      <c r="M189" s="66"/>
      <c r="N189" s="75">
        <v>1.7000000000000001E-4</v>
      </c>
      <c r="O189" s="70"/>
      <c r="P189" s="65"/>
      <c r="Q189" s="65"/>
      <c r="R189" s="65"/>
      <c r="S189" s="65"/>
      <c r="T189" s="65"/>
      <c r="U189" s="65"/>
      <c r="V189" s="65"/>
      <c r="W189" s="65"/>
      <c r="X189" s="65"/>
    </row>
    <row r="190" spans="1:24" ht="4.05" customHeight="1" x14ac:dyDescent="0.25">
      <c r="A190" s="17">
        <v>190</v>
      </c>
      <c r="B190" s="1"/>
      <c r="C190" s="1"/>
      <c r="D190" s="10"/>
      <c r="E190" s="1"/>
      <c r="F190" s="18"/>
      <c r="G190" s="10"/>
      <c r="H190" s="1"/>
      <c r="I190" s="18"/>
      <c r="J190" s="10"/>
      <c r="K190" s="12"/>
      <c r="L190" s="18"/>
      <c r="M190" s="10"/>
      <c r="N190" s="1"/>
      <c r="O190" s="24"/>
      <c r="P190" s="1"/>
      <c r="Q190" s="1"/>
      <c r="R190" s="1"/>
      <c r="S190" s="1"/>
      <c r="T190" s="1"/>
      <c r="U190" s="1"/>
      <c r="V190" s="1"/>
      <c r="W190" s="1"/>
      <c r="X190" s="1"/>
    </row>
    <row r="191" spans="1:24" s="71" customFormat="1" x14ac:dyDescent="0.25">
      <c r="A191" s="64">
        <v>191</v>
      </c>
      <c r="B191" s="65"/>
      <c r="C191" s="65"/>
      <c r="D191" s="66"/>
      <c r="E191" s="65" t="s">
        <v>88</v>
      </c>
      <c r="F191" s="67"/>
      <c r="G191" s="66"/>
      <c r="H191" s="65" t="s">
        <v>27</v>
      </c>
      <c r="I191" s="67"/>
      <c r="J191" s="66"/>
      <c r="K191" s="68" t="s">
        <v>32</v>
      </c>
      <c r="L191" s="67"/>
      <c r="M191" s="66"/>
      <c r="N191" s="74">
        <v>200000000</v>
      </c>
      <c r="O191" s="70"/>
      <c r="P191" s="65"/>
      <c r="Q191" s="65"/>
      <c r="R191" s="65"/>
      <c r="S191" s="65"/>
      <c r="T191" s="65"/>
      <c r="U191" s="65"/>
      <c r="V191" s="65"/>
      <c r="W191" s="65"/>
      <c r="X191" s="65"/>
    </row>
    <row r="192" spans="1:24" s="71" customFormat="1" x14ac:dyDescent="0.25">
      <c r="A192" s="64">
        <v>192</v>
      </c>
      <c r="B192" s="65"/>
      <c r="C192" s="65"/>
      <c r="D192" s="66"/>
      <c r="E192" s="65" t="s">
        <v>89</v>
      </c>
      <c r="F192" s="67"/>
      <c r="G192" s="66"/>
      <c r="H192" s="65" t="s">
        <v>27</v>
      </c>
      <c r="I192" s="67"/>
      <c r="J192" s="66"/>
      <c r="K192" s="68" t="s">
        <v>34</v>
      </c>
      <c r="L192" s="67"/>
      <c r="M192" s="66"/>
      <c r="N192" s="69">
        <v>0</v>
      </c>
      <c r="O192" s="70"/>
      <c r="P192" s="65"/>
      <c r="Q192" s="65"/>
      <c r="R192" s="65"/>
      <c r="S192" s="65"/>
      <c r="T192" s="65"/>
      <c r="U192" s="65"/>
      <c r="V192" s="65"/>
      <c r="W192" s="65"/>
      <c r="X192" s="65"/>
    </row>
    <row r="193" spans="1:24" s="71" customFormat="1" x14ac:dyDescent="0.25">
      <c r="A193" s="64">
        <v>193</v>
      </c>
      <c r="B193" s="65"/>
      <c r="C193" s="65"/>
      <c r="D193" s="66"/>
      <c r="E193" s="65" t="s">
        <v>93</v>
      </c>
      <c r="F193" s="67"/>
      <c r="G193" s="66"/>
      <c r="H193" s="65" t="s">
        <v>27</v>
      </c>
      <c r="I193" s="67"/>
      <c r="J193" s="66"/>
      <c r="K193" s="68" t="s">
        <v>34</v>
      </c>
      <c r="L193" s="67"/>
      <c r="M193" s="66"/>
      <c r="N193" s="75">
        <v>1E-4</v>
      </c>
      <c r="O193" s="70"/>
      <c r="P193" s="65"/>
      <c r="Q193" s="65"/>
      <c r="R193" s="65"/>
      <c r="S193" s="65"/>
      <c r="T193" s="65"/>
      <c r="U193" s="65"/>
      <c r="V193" s="65"/>
      <c r="W193" s="65"/>
      <c r="X193" s="65"/>
    </row>
    <row r="194" spans="1:24" ht="4.05" customHeight="1" x14ac:dyDescent="0.25">
      <c r="A194" s="17">
        <v>194</v>
      </c>
      <c r="B194" s="1"/>
      <c r="C194" s="1"/>
      <c r="D194" s="10"/>
      <c r="E194" s="1"/>
      <c r="F194" s="18"/>
      <c r="G194" s="10"/>
      <c r="H194" s="1"/>
      <c r="I194" s="18"/>
      <c r="J194" s="10"/>
      <c r="K194" s="12"/>
      <c r="L194" s="18"/>
      <c r="M194" s="10"/>
      <c r="N194" s="1"/>
      <c r="O194" s="24"/>
      <c r="P194" s="1"/>
      <c r="Q194" s="1"/>
      <c r="R194" s="1"/>
      <c r="S194" s="1"/>
      <c r="T194" s="1"/>
      <c r="U194" s="1"/>
      <c r="V194" s="1"/>
      <c r="W194" s="1"/>
      <c r="X194" s="1"/>
    </row>
    <row r="195" spans="1:24" s="71" customFormat="1" x14ac:dyDescent="0.25">
      <c r="A195" s="64">
        <v>195</v>
      </c>
      <c r="B195" s="65"/>
      <c r="C195" s="65"/>
      <c r="D195" s="66"/>
      <c r="E195" s="65" t="s">
        <v>91</v>
      </c>
      <c r="F195" s="67"/>
      <c r="G195" s="66"/>
      <c r="H195" s="65" t="s">
        <v>27</v>
      </c>
      <c r="I195" s="67"/>
      <c r="J195" s="66"/>
      <c r="K195" s="68" t="s">
        <v>34</v>
      </c>
      <c r="L195" s="67"/>
      <c r="M195" s="66"/>
      <c r="N195" s="69">
        <v>0.15</v>
      </c>
      <c r="O195" s="70"/>
      <c r="P195" s="65"/>
      <c r="Q195" s="65"/>
      <c r="R195" s="65"/>
      <c r="S195" s="65"/>
      <c r="T195" s="65"/>
      <c r="U195" s="65"/>
      <c r="V195" s="65"/>
      <c r="W195" s="65"/>
      <c r="X195" s="65"/>
    </row>
    <row r="196" spans="1:24" s="71" customFormat="1" x14ac:dyDescent="0.25">
      <c r="A196" s="64">
        <v>196</v>
      </c>
      <c r="B196" s="65"/>
      <c r="C196" s="65"/>
      <c r="D196" s="66"/>
      <c r="E196" s="65" t="s">
        <v>94</v>
      </c>
      <c r="F196" s="67"/>
      <c r="G196" s="66"/>
      <c r="H196" s="65" t="s">
        <v>27</v>
      </c>
      <c r="I196" s="67"/>
      <c r="J196" s="66"/>
      <c r="K196" s="68" t="s">
        <v>34</v>
      </c>
      <c r="L196" s="67"/>
      <c r="M196" s="66"/>
      <c r="N196" s="75">
        <v>1.75E-4</v>
      </c>
      <c r="O196" s="70"/>
      <c r="P196" s="65"/>
      <c r="Q196" s="65"/>
      <c r="R196" s="65"/>
      <c r="S196" s="65"/>
      <c r="T196" s="65"/>
      <c r="U196" s="65"/>
      <c r="V196" s="65"/>
      <c r="W196" s="65"/>
      <c r="X196" s="65"/>
    </row>
    <row r="197" spans="1:24" ht="4.05" customHeight="1" x14ac:dyDescent="0.25">
      <c r="A197" s="17">
        <v>197</v>
      </c>
      <c r="B197" s="1"/>
      <c r="C197" s="1"/>
      <c r="D197" s="10"/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1"/>
      <c r="S197" s="1"/>
      <c r="T197" s="1"/>
      <c r="U197" s="1"/>
      <c r="V197" s="1"/>
      <c r="W197" s="1"/>
      <c r="X197" s="1"/>
    </row>
    <row r="198" spans="1:24" s="71" customFormat="1" x14ac:dyDescent="0.25">
      <c r="A198" s="64">
        <v>198</v>
      </c>
      <c r="B198" s="65"/>
      <c r="C198" s="65"/>
      <c r="D198" s="66"/>
      <c r="E198" s="65" t="s">
        <v>95</v>
      </c>
      <c r="F198" s="67"/>
      <c r="G198" s="66"/>
      <c r="H198" s="65" t="s">
        <v>27</v>
      </c>
      <c r="I198" s="67"/>
      <c r="J198" s="66"/>
      <c r="K198" s="68" t="s">
        <v>32</v>
      </c>
      <c r="L198" s="67"/>
      <c r="M198" s="66"/>
      <c r="N198" s="74">
        <v>500000000</v>
      </c>
      <c r="O198" s="70"/>
      <c r="P198" s="65"/>
      <c r="Q198" s="65"/>
      <c r="R198" s="65"/>
      <c r="S198" s="65"/>
      <c r="T198" s="65"/>
      <c r="U198" s="65"/>
      <c r="V198" s="65"/>
      <c r="W198" s="65"/>
      <c r="X198" s="65"/>
    </row>
    <row r="199" spans="1:24" s="71" customFormat="1" x14ac:dyDescent="0.25">
      <c r="A199" s="64">
        <v>199</v>
      </c>
      <c r="B199" s="65"/>
      <c r="C199" s="65"/>
      <c r="D199" s="66"/>
      <c r="E199" s="65" t="s">
        <v>96</v>
      </c>
      <c r="F199" s="67"/>
      <c r="G199" s="66"/>
      <c r="H199" s="65" t="s">
        <v>27</v>
      </c>
      <c r="I199" s="67"/>
      <c r="J199" s="66"/>
      <c r="K199" s="68" t="s">
        <v>34</v>
      </c>
      <c r="L199" s="67"/>
      <c r="M199" s="66"/>
      <c r="N199" s="69">
        <v>0</v>
      </c>
      <c r="O199" s="70"/>
      <c r="P199" s="65"/>
      <c r="Q199" s="65"/>
      <c r="R199" s="65"/>
      <c r="S199" s="65"/>
      <c r="T199" s="65"/>
      <c r="U199" s="65"/>
      <c r="V199" s="65"/>
      <c r="W199" s="65"/>
      <c r="X199" s="65"/>
    </row>
    <row r="200" spans="1:24" s="71" customFormat="1" x14ac:dyDescent="0.25">
      <c r="A200" s="64">
        <v>200</v>
      </c>
      <c r="B200" s="65"/>
      <c r="C200" s="65"/>
      <c r="D200" s="66"/>
      <c r="E200" s="65" t="s">
        <v>97</v>
      </c>
      <c r="F200" s="67"/>
      <c r="G200" s="66"/>
      <c r="H200" s="65" t="s">
        <v>27</v>
      </c>
      <c r="I200" s="67"/>
      <c r="J200" s="66"/>
      <c r="K200" s="68" t="s">
        <v>34</v>
      </c>
      <c r="L200" s="67"/>
      <c r="M200" s="66"/>
      <c r="N200" s="75">
        <v>1E-3</v>
      </c>
      <c r="O200" s="70"/>
      <c r="P200" s="65"/>
      <c r="Q200" s="65"/>
      <c r="R200" s="65"/>
      <c r="S200" s="65"/>
      <c r="T200" s="65"/>
      <c r="U200" s="65"/>
      <c r="V200" s="65"/>
      <c r="W200" s="65"/>
      <c r="X200" s="65"/>
    </row>
    <row r="201" spans="1:24" ht="4.05" customHeight="1" x14ac:dyDescent="0.25">
      <c r="A201" s="17">
        <v>201</v>
      </c>
      <c r="B201" s="1"/>
      <c r="C201" s="1"/>
      <c r="D201" s="10"/>
      <c r="E201" s="1"/>
      <c r="F201" s="18"/>
      <c r="G201" s="10"/>
      <c r="H201" s="1"/>
      <c r="I201" s="18"/>
      <c r="J201" s="10"/>
      <c r="K201" s="12"/>
      <c r="L201" s="18"/>
      <c r="M201" s="10"/>
      <c r="N201" s="1"/>
      <c r="O201" s="24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7">
        <v>202</v>
      </c>
      <c r="B202" s="1"/>
      <c r="C202" s="1"/>
      <c r="D202" s="10"/>
      <c r="E202" s="1"/>
      <c r="F202" s="18"/>
      <c r="G202" s="10"/>
      <c r="H202" s="1"/>
      <c r="I202" s="18"/>
      <c r="J202" s="10"/>
      <c r="K202" s="12"/>
      <c r="L202" s="18"/>
      <c r="M202" s="10"/>
      <c r="N202" s="1"/>
      <c r="O202" s="24"/>
      <c r="P202" s="1"/>
      <c r="Q202" s="1"/>
      <c r="R202" s="1"/>
      <c r="S202" s="1"/>
      <c r="T202" s="1"/>
      <c r="U202" s="1"/>
      <c r="V202" s="1"/>
      <c r="W202" s="1"/>
      <c r="X202" s="1"/>
    </row>
    <row r="203" spans="1:24" s="4" customFormat="1" x14ac:dyDescent="0.25">
      <c r="A203" s="22">
        <v>203</v>
      </c>
      <c r="B203" s="3"/>
      <c r="C203" s="3"/>
      <c r="D203" s="10"/>
      <c r="E203" s="3" t="s">
        <v>275</v>
      </c>
      <c r="F203" s="23"/>
      <c r="G203" s="10"/>
      <c r="H203" s="3" t="s">
        <v>27</v>
      </c>
      <c r="I203" s="23"/>
      <c r="J203" s="10"/>
      <c r="K203" s="5" t="s">
        <v>32</v>
      </c>
      <c r="L203" s="23"/>
      <c r="M203" s="10"/>
      <c r="N203" s="158">
        <v>6000000</v>
      </c>
      <c r="O203" s="24"/>
      <c r="P203" s="3"/>
      <c r="Q203" s="3"/>
      <c r="R203" s="3"/>
      <c r="S203" s="3"/>
      <c r="T203" s="3"/>
      <c r="U203" s="3"/>
      <c r="V203" s="3"/>
      <c r="W203" s="3"/>
      <c r="X203" s="3"/>
    </row>
    <row r="204" spans="1:24" s="4" customFormat="1" x14ac:dyDescent="0.25">
      <c r="A204" s="22">
        <v>204</v>
      </c>
      <c r="B204" s="3"/>
      <c r="C204" s="3"/>
      <c r="D204" s="10"/>
      <c r="E204" s="3" t="s">
        <v>277</v>
      </c>
      <c r="F204" s="23"/>
      <c r="G204" s="10"/>
      <c r="H204" s="3" t="s">
        <v>27</v>
      </c>
      <c r="I204" s="23"/>
      <c r="J204" s="10"/>
      <c r="K204" s="5" t="s">
        <v>34</v>
      </c>
      <c r="L204" s="23"/>
      <c r="M204" s="10"/>
      <c r="N204" s="157">
        <v>0.02</v>
      </c>
      <c r="O204" s="24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"/>
      <c r="Q205" s="1"/>
      <c r="R205" s="1"/>
      <c r="S205" s="1"/>
      <c r="T205" s="1"/>
      <c r="U205" s="1"/>
      <c r="V205" s="1"/>
      <c r="W205" s="1"/>
      <c r="X205" s="1"/>
    </row>
    <row r="206" spans="1:24" s="71" customFormat="1" x14ac:dyDescent="0.25">
      <c r="A206" s="64">
        <v>206</v>
      </c>
      <c r="B206" s="65"/>
      <c r="C206" s="65"/>
      <c r="D206" s="66"/>
      <c r="E206" s="65" t="s">
        <v>100</v>
      </c>
      <c r="F206" s="67"/>
      <c r="G206" s="66"/>
      <c r="H206" s="65" t="s">
        <v>27</v>
      </c>
      <c r="I206" s="67"/>
      <c r="J206" s="66"/>
      <c r="K206" s="68" t="s">
        <v>32</v>
      </c>
      <c r="L206" s="67"/>
      <c r="M206" s="66"/>
      <c r="N206" s="74">
        <v>350000</v>
      </c>
      <c r="O206" s="70"/>
      <c r="P206" s="65"/>
      <c r="Q206" s="65"/>
      <c r="R206" s="65"/>
      <c r="S206" s="65"/>
      <c r="T206" s="65"/>
      <c r="U206" s="65"/>
      <c r="V206" s="65"/>
      <c r="W206" s="65"/>
      <c r="X206" s="65"/>
    </row>
    <row r="207" spans="1:24" s="71" customFormat="1" x14ac:dyDescent="0.25">
      <c r="A207" s="64">
        <v>207</v>
      </c>
      <c r="B207" s="65"/>
      <c r="C207" s="65"/>
      <c r="D207" s="66"/>
      <c r="E207" s="65" t="s">
        <v>102</v>
      </c>
      <c r="F207" s="67"/>
      <c r="G207" s="66"/>
      <c r="H207" s="65" t="s">
        <v>27</v>
      </c>
      <c r="I207" s="67"/>
      <c r="J207" s="66"/>
      <c r="K207" s="68" t="s">
        <v>32</v>
      </c>
      <c r="L207" s="67"/>
      <c r="M207" s="66"/>
      <c r="N207" s="74">
        <v>1223550</v>
      </c>
      <c r="O207" s="70"/>
      <c r="P207" s="65"/>
      <c r="Q207" s="65"/>
      <c r="R207" s="65"/>
      <c r="S207" s="65"/>
      <c r="T207" s="65"/>
      <c r="U207" s="65"/>
      <c r="V207" s="65"/>
      <c r="W207" s="65"/>
      <c r="X207" s="65"/>
    </row>
    <row r="208" spans="1:24" x14ac:dyDescent="0.25">
      <c r="A208" s="17">
        <v>208</v>
      </c>
      <c r="B208" s="1"/>
      <c r="C208" s="1"/>
      <c r="D208" s="10"/>
      <c r="E208" s="1"/>
      <c r="F208" s="18"/>
      <c r="G208" s="10"/>
      <c r="H208" s="1"/>
      <c r="I208" s="18"/>
      <c r="J208" s="10"/>
      <c r="K208" s="12"/>
      <c r="L208" s="18"/>
      <c r="M208" s="10"/>
      <c r="N208" s="1"/>
      <c r="O208" s="24"/>
      <c r="P208" s="1"/>
      <c r="Q208" s="1"/>
      <c r="R208" s="1"/>
      <c r="S208" s="1"/>
      <c r="T208" s="1"/>
      <c r="U208" s="1"/>
      <c r="V208" s="1"/>
      <c r="W208" s="1"/>
      <c r="X208" s="1"/>
    </row>
    <row r="209" spans="1:24" s="4" customFormat="1" x14ac:dyDescent="0.25">
      <c r="A209" s="22">
        <v>209</v>
      </c>
      <c r="B209" s="3"/>
      <c r="C209" s="3"/>
      <c r="D209" s="10"/>
      <c r="E209" s="3" t="s">
        <v>106</v>
      </c>
      <c r="F209" s="23"/>
      <c r="G209" s="10"/>
      <c r="H209" s="3" t="s">
        <v>27</v>
      </c>
      <c r="I209" s="23"/>
      <c r="J209" s="10"/>
      <c r="K209" s="5" t="s">
        <v>107</v>
      </c>
      <c r="L209" s="23"/>
      <c r="M209" s="10"/>
      <c r="N209" s="73">
        <v>30</v>
      </c>
      <c r="O209" s="24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5">
      <c r="A210" s="17">
        <v>210</v>
      </c>
      <c r="B210" s="1"/>
      <c r="C210" s="1"/>
      <c r="D210" s="10"/>
      <c r="E210" s="1"/>
      <c r="F210" s="18"/>
      <c r="G210" s="10"/>
      <c r="H210" s="1"/>
      <c r="I210" s="18"/>
      <c r="J210" s="10"/>
      <c r="K210" s="12"/>
      <c r="L210" s="18"/>
      <c r="M210" s="10"/>
      <c r="N210" s="1"/>
      <c r="O210" s="24"/>
      <c r="P210" s="1"/>
      <c r="Q210" s="1"/>
      <c r="R210" s="1"/>
      <c r="S210" s="1"/>
      <c r="T210" s="1"/>
      <c r="U210" s="1"/>
      <c r="V210" s="1"/>
      <c r="W210" s="1"/>
      <c r="X210" s="1"/>
    </row>
    <row r="211" spans="1:24" s="71" customFormat="1" x14ac:dyDescent="0.25">
      <c r="A211" s="64">
        <v>211</v>
      </c>
      <c r="B211" s="65"/>
      <c r="C211" s="65"/>
      <c r="D211" s="66"/>
      <c r="E211" s="65" t="s">
        <v>109</v>
      </c>
      <c r="F211" s="67"/>
      <c r="G211" s="66"/>
      <c r="H211" s="65" t="s">
        <v>27</v>
      </c>
      <c r="I211" s="67"/>
      <c r="J211" s="66"/>
      <c r="K211" s="68" t="s">
        <v>34</v>
      </c>
      <c r="L211" s="67"/>
      <c r="M211" s="66"/>
      <c r="N211" s="161">
        <v>2.1999999999999999E-2</v>
      </c>
      <c r="O211" s="70"/>
      <c r="P211" s="65"/>
      <c r="Q211" s="65"/>
      <c r="R211" s="65"/>
      <c r="S211" s="65"/>
      <c r="T211" s="65"/>
      <c r="U211" s="65"/>
      <c r="V211" s="65"/>
      <c r="W211" s="65"/>
      <c r="X211" s="65"/>
    </row>
    <row r="212" spans="1:24" s="71" customFormat="1" x14ac:dyDescent="0.25">
      <c r="A212" s="64">
        <v>212</v>
      </c>
      <c r="B212" s="65"/>
      <c r="C212" s="65"/>
      <c r="D212" s="66"/>
      <c r="E212" s="65" t="s">
        <v>110</v>
      </c>
      <c r="F212" s="67"/>
      <c r="G212" s="66"/>
      <c r="H212" s="65" t="s">
        <v>27</v>
      </c>
      <c r="I212" s="67"/>
      <c r="J212" s="66"/>
      <c r="K212" s="68" t="s">
        <v>34</v>
      </c>
      <c r="L212" s="67"/>
      <c r="M212" s="66"/>
      <c r="N212" s="83">
        <v>0</v>
      </c>
      <c r="O212" s="70"/>
      <c r="P212" s="65"/>
      <c r="Q212" s="65"/>
      <c r="R212" s="65"/>
      <c r="S212" s="65"/>
      <c r="T212" s="65"/>
      <c r="U212" s="65"/>
      <c r="V212" s="65"/>
      <c r="W212" s="65"/>
      <c r="X212" s="65"/>
    </row>
    <row r="213" spans="1:24" ht="4.05" customHeight="1" x14ac:dyDescent="0.25">
      <c r="A213" s="17">
        <v>213</v>
      </c>
      <c r="B213" s="1"/>
      <c r="C213" s="1"/>
      <c r="D213" s="10"/>
      <c r="E213" s="1"/>
      <c r="F213" s="18"/>
      <c r="G213" s="10"/>
      <c r="H213" s="1"/>
      <c r="I213" s="18"/>
      <c r="J213" s="10"/>
      <c r="K213" s="12"/>
      <c r="L213" s="18"/>
      <c r="M213" s="10"/>
      <c r="N213" s="1"/>
      <c r="O213" s="24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71" customFormat="1" x14ac:dyDescent="0.25">
      <c r="A214" s="64">
        <v>214</v>
      </c>
      <c r="B214" s="65"/>
      <c r="C214" s="65"/>
      <c r="D214" s="66"/>
      <c r="E214" s="65" t="s">
        <v>113</v>
      </c>
      <c r="F214" s="67"/>
      <c r="G214" s="66"/>
      <c r="H214" s="65" t="s">
        <v>27</v>
      </c>
      <c r="I214" s="67"/>
      <c r="J214" s="66"/>
      <c r="K214" s="68" t="s">
        <v>32</v>
      </c>
      <c r="L214" s="67"/>
      <c r="M214" s="66"/>
      <c r="N214" s="69">
        <v>1.4999999999999999E-2</v>
      </c>
      <c r="O214" s="70"/>
      <c r="P214" s="65"/>
      <c r="Q214" s="65"/>
      <c r="R214" s="65"/>
      <c r="S214" s="65"/>
      <c r="T214" s="65"/>
      <c r="U214" s="65"/>
      <c r="V214" s="65"/>
      <c r="W214" s="65"/>
      <c r="X214" s="65"/>
    </row>
    <row r="215" spans="1:24" x14ac:dyDescent="0.25">
      <c r="A215" s="17">
        <v>215</v>
      </c>
      <c r="B215" s="1"/>
      <c r="C215" s="1"/>
      <c r="D215" s="10"/>
      <c r="E215" s="1"/>
      <c r="F215" s="18"/>
      <c r="G215" s="10"/>
      <c r="H215" s="1"/>
      <c r="I215" s="18"/>
      <c r="J215" s="10"/>
      <c r="K215" s="12"/>
      <c r="L215" s="18"/>
      <c r="M215" s="10"/>
      <c r="N215" s="1"/>
      <c r="O215" s="24"/>
      <c r="P215" s="1"/>
      <c r="Q215" s="1"/>
      <c r="R215" s="1"/>
      <c r="S215" s="1"/>
      <c r="T215" s="1"/>
      <c r="U215" s="1"/>
      <c r="V215" s="1"/>
      <c r="W215" s="1"/>
      <c r="X215" s="1"/>
    </row>
    <row r="216" spans="1:24" s="4" customFormat="1" x14ac:dyDescent="0.25">
      <c r="A216" s="22">
        <v>216</v>
      </c>
      <c r="B216" s="3"/>
      <c r="C216" s="3"/>
      <c r="D216" s="107"/>
      <c r="E216" s="3" t="s">
        <v>280</v>
      </c>
      <c r="F216" s="23"/>
      <c r="G216" s="10"/>
      <c r="H216" s="3" t="s">
        <v>27</v>
      </c>
      <c r="I216" s="23"/>
      <c r="J216" s="10"/>
      <c r="K216" s="5" t="s">
        <v>34</v>
      </c>
      <c r="L216" s="23"/>
      <c r="M216" s="10"/>
      <c r="N216" s="105">
        <v>3.7199999999999999E-4</v>
      </c>
      <c r="O216" s="24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5">
      <c r="A217" s="17">
        <v>217</v>
      </c>
      <c r="B217" s="1"/>
      <c r="C217" s="1"/>
      <c r="D217" s="10"/>
      <c r="E217" s="1"/>
      <c r="F217" s="18"/>
      <c r="G217" s="10"/>
      <c r="H217" s="1"/>
      <c r="I217" s="18"/>
      <c r="J217" s="10"/>
      <c r="K217" s="12"/>
      <c r="L217" s="18"/>
      <c r="M217" s="10"/>
      <c r="N217" s="1"/>
      <c r="O217" s="24"/>
      <c r="P217" s="1"/>
      <c r="Q217" s="1"/>
      <c r="R217" s="1"/>
      <c r="S217" s="1"/>
      <c r="T217" s="1"/>
      <c r="U217" s="1"/>
      <c r="V217" s="1"/>
      <c r="W217" s="1"/>
      <c r="X217" s="1"/>
    </row>
    <row r="218" spans="1:24" s="4" customFormat="1" x14ac:dyDescent="0.25">
      <c r="A218" s="22">
        <v>218</v>
      </c>
      <c r="B218" s="3"/>
      <c r="C218" s="3"/>
      <c r="D218" s="10"/>
      <c r="E218" s="3" t="s">
        <v>284</v>
      </c>
      <c r="F218" s="23"/>
      <c r="G218" s="10"/>
      <c r="H218" s="3" t="s">
        <v>27</v>
      </c>
      <c r="I218" s="23"/>
      <c r="J218" s="10"/>
      <c r="K218" s="5" t="s">
        <v>34</v>
      </c>
      <c r="L218" s="23"/>
      <c r="M218" s="10"/>
      <c r="N218" s="159">
        <v>0.01</v>
      </c>
      <c r="O218" s="24"/>
      <c r="P218" s="3"/>
      <c r="Q218" s="3"/>
      <c r="R218" s="3"/>
      <c r="S218" s="3"/>
      <c r="T218" s="3"/>
      <c r="U218" s="3"/>
      <c r="V218" s="3"/>
      <c r="W218" s="3"/>
      <c r="X218" s="3"/>
    </row>
    <row r="219" spans="1:24" s="4" customFormat="1" x14ac:dyDescent="0.25">
      <c r="A219" s="22">
        <v>219</v>
      </c>
      <c r="B219" s="3"/>
      <c r="C219" s="3"/>
      <c r="D219" s="10"/>
      <c r="E219" s="3" t="s">
        <v>285</v>
      </c>
      <c r="F219" s="23"/>
      <c r="G219" s="10"/>
      <c r="H219" s="3" t="s">
        <v>27</v>
      </c>
      <c r="I219" s="23"/>
      <c r="J219" s="10"/>
      <c r="K219" s="5" t="s">
        <v>34</v>
      </c>
      <c r="L219" s="23"/>
      <c r="M219" s="10"/>
      <c r="N219" s="159">
        <v>0</v>
      </c>
      <c r="O219" s="24"/>
      <c r="P219" s="3"/>
      <c r="Q219" s="3"/>
      <c r="R219" s="3"/>
      <c r="S219" s="3"/>
      <c r="T219" s="3"/>
      <c r="U219" s="3"/>
      <c r="V219" s="3"/>
      <c r="W219" s="3"/>
      <c r="X219" s="3"/>
    </row>
    <row r="220" spans="1:24" s="4" customFormat="1" x14ac:dyDescent="0.25">
      <c r="A220" s="22">
        <v>220</v>
      </c>
      <c r="B220" s="3"/>
      <c r="C220" s="3"/>
      <c r="D220" s="107"/>
      <c r="E220" s="3" t="s">
        <v>296</v>
      </c>
      <c r="F220" s="23"/>
      <c r="G220" s="10"/>
      <c r="H220" s="3" t="s">
        <v>27</v>
      </c>
      <c r="I220" s="23"/>
      <c r="J220" s="10"/>
      <c r="K220" s="5" t="s">
        <v>34</v>
      </c>
      <c r="L220" s="23"/>
      <c r="M220" s="10"/>
      <c r="N220" s="157">
        <v>0.1</v>
      </c>
      <c r="O220" s="24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5">
      <c r="A221" s="17">
        <v>221</v>
      </c>
      <c r="B221" s="1"/>
      <c r="C221" s="1"/>
      <c r="D221" s="10"/>
      <c r="E221" s="1"/>
      <c r="F221" s="18"/>
      <c r="G221" s="10"/>
      <c r="H221" s="1"/>
      <c r="I221" s="18"/>
      <c r="J221" s="10"/>
      <c r="K221" s="12"/>
      <c r="L221" s="18"/>
      <c r="M221" s="10"/>
      <c r="N221" s="1"/>
      <c r="O221" s="24"/>
      <c r="P221" s="1"/>
      <c r="Q221" s="1"/>
      <c r="R221" s="1"/>
      <c r="S221" s="1"/>
      <c r="T221" s="1"/>
      <c r="U221" s="1"/>
      <c r="V221" s="1"/>
      <c r="W221" s="1"/>
      <c r="X221" s="1"/>
    </row>
    <row r="222" spans="1:24" s="71" customFormat="1" x14ac:dyDescent="0.25">
      <c r="A222" s="64">
        <v>222</v>
      </c>
      <c r="B222" s="65"/>
      <c r="C222" s="65"/>
      <c r="D222" s="66"/>
      <c r="E222" s="65" t="s">
        <v>134</v>
      </c>
      <c r="F222" s="67"/>
      <c r="G222" s="66"/>
      <c r="H222" s="65" t="s">
        <v>27</v>
      </c>
      <c r="I222" s="67"/>
      <c r="J222" s="66"/>
      <c r="K222" s="68" t="s">
        <v>34</v>
      </c>
      <c r="L222" s="67"/>
      <c r="M222" s="66"/>
      <c r="N222" s="111">
        <v>0</v>
      </c>
      <c r="O222" s="70"/>
      <c r="P222" s="65"/>
      <c r="Q222" s="65"/>
      <c r="R222" s="65"/>
      <c r="S222" s="65"/>
      <c r="T222" s="65"/>
      <c r="U222" s="65"/>
      <c r="V222" s="65"/>
      <c r="W222" s="65"/>
      <c r="X222" s="65"/>
    </row>
    <row r="223" spans="1:24" s="71" customFormat="1" x14ac:dyDescent="0.25">
      <c r="A223" s="64">
        <v>223</v>
      </c>
      <c r="B223" s="65"/>
      <c r="C223" s="65"/>
      <c r="D223" s="66"/>
      <c r="E223" s="65" t="s">
        <v>137</v>
      </c>
      <c r="F223" s="67"/>
      <c r="G223" s="66"/>
      <c r="H223" s="65" t="s">
        <v>27</v>
      </c>
      <c r="I223" s="67"/>
      <c r="J223" s="66"/>
      <c r="K223" s="68" t="s">
        <v>135</v>
      </c>
      <c r="L223" s="67"/>
      <c r="M223" s="66"/>
      <c r="N223" s="160">
        <v>6.9999999999999994E-5</v>
      </c>
      <c r="O223" s="70"/>
      <c r="P223" s="65"/>
      <c r="Q223" s="65"/>
      <c r="R223" s="65"/>
      <c r="S223" s="65"/>
      <c r="T223" s="65"/>
      <c r="U223" s="65"/>
      <c r="V223" s="65"/>
      <c r="W223" s="65"/>
      <c r="X223" s="65"/>
    </row>
    <row r="224" spans="1:24" x14ac:dyDescent="0.25">
      <c r="A224" s="17">
        <v>224</v>
      </c>
      <c r="B224" s="1"/>
      <c r="C224" s="1"/>
      <c r="D224" s="10"/>
      <c r="E224" s="1"/>
      <c r="F224" s="18"/>
      <c r="G224" s="10"/>
      <c r="H224" s="1"/>
      <c r="I224" s="18"/>
      <c r="J224" s="10"/>
      <c r="K224" s="12"/>
      <c r="L224" s="18"/>
      <c r="M224" s="10"/>
      <c r="N224" s="1"/>
      <c r="O224" s="24"/>
      <c r="P224" s="1"/>
      <c r="Q224" s="1"/>
      <c r="R224" s="1"/>
      <c r="S224" s="1"/>
      <c r="T224" s="1"/>
      <c r="U224" s="1"/>
      <c r="V224" s="1"/>
      <c r="W224" s="1"/>
      <c r="X224" s="1"/>
    </row>
    <row r="225" spans="1:24" s="4" customFormat="1" x14ac:dyDescent="0.25">
      <c r="A225" s="22">
        <v>225</v>
      </c>
      <c r="B225" s="3"/>
      <c r="C225" s="3"/>
      <c r="D225" s="10"/>
      <c r="E225" s="3" t="s">
        <v>157</v>
      </c>
      <c r="F225" s="23"/>
      <c r="G225" s="10"/>
      <c r="H225" s="3" t="s">
        <v>27</v>
      </c>
      <c r="I225" s="23"/>
      <c r="J225" s="10"/>
      <c r="K225" s="5" t="s">
        <v>158</v>
      </c>
      <c r="L225" s="23"/>
      <c r="M225" s="10"/>
      <c r="N225" s="73">
        <v>1</v>
      </c>
      <c r="O225" s="24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5">
      <c r="A226" s="17">
        <v>226</v>
      </c>
      <c r="B226" s="1"/>
      <c r="C226" s="1"/>
      <c r="D226" s="10"/>
      <c r="E226" s="3" t="s">
        <v>164</v>
      </c>
      <c r="F226" s="23"/>
      <c r="G226" s="10"/>
      <c r="H226" s="3" t="s">
        <v>27</v>
      </c>
      <c r="I226" s="23"/>
      <c r="J226" s="10"/>
      <c r="K226" s="5" t="s">
        <v>158</v>
      </c>
      <c r="L226" s="23"/>
      <c r="M226" s="10"/>
      <c r="N226" s="73">
        <v>4</v>
      </c>
      <c r="O226" s="24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7">
        <v>227</v>
      </c>
      <c r="B227" s="1"/>
      <c r="C227" s="1"/>
      <c r="D227" s="10"/>
      <c r="E227" s="1"/>
      <c r="F227" s="18"/>
      <c r="G227" s="10"/>
      <c r="H227" s="1"/>
      <c r="I227" s="18"/>
      <c r="J227" s="10"/>
      <c r="K227" s="12"/>
      <c r="L227" s="18"/>
      <c r="M227" s="10"/>
      <c r="N227" s="1"/>
      <c r="O227" s="24"/>
      <c r="P227" s="1"/>
      <c r="Q227" s="1"/>
      <c r="R227" s="1"/>
      <c r="S227" s="1"/>
      <c r="T227" s="1"/>
      <c r="U227" s="1"/>
      <c r="V227" s="1"/>
      <c r="W227" s="1"/>
      <c r="X227" s="1"/>
    </row>
    <row r="228" spans="1:24" s="71" customFormat="1" x14ac:dyDescent="0.25">
      <c r="A228" s="64">
        <v>228</v>
      </c>
      <c r="B228" s="65"/>
      <c r="C228" s="65"/>
      <c r="D228" s="66"/>
      <c r="E228" s="65" t="s">
        <v>170</v>
      </c>
      <c r="F228" s="67"/>
      <c r="G228" s="66"/>
      <c r="H228" s="65" t="s">
        <v>27</v>
      </c>
      <c r="I228" s="67"/>
      <c r="J228" s="66"/>
      <c r="K228" s="68" t="s">
        <v>34</v>
      </c>
      <c r="L228" s="67"/>
      <c r="M228" s="66"/>
      <c r="N228" s="161">
        <v>0</v>
      </c>
      <c r="O228" s="70"/>
      <c r="P228" s="65"/>
      <c r="Q228" s="65"/>
      <c r="R228" s="65"/>
      <c r="S228" s="65"/>
      <c r="T228" s="65"/>
      <c r="U228" s="65"/>
      <c r="V228" s="65"/>
      <c r="W228" s="65"/>
      <c r="X228" s="65"/>
    </row>
    <row r="229" spans="1:24" x14ac:dyDescent="0.25">
      <c r="A229" s="17">
        <v>229</v>
      </c>
      <c r="B229" s="1"/>
      <c r="C229" s="1"/>
      <c r="D229" s="10"/>
      <c r="E229" s="65" t="s">
        <v>231</v>
      </c>
      <c r="F229" s="67"/>
      <c r="G229" s="66"/>
      <c r="H229" s="65" t="s">
        <v>27</v>
      </c>
      <c r="I229" s="67"/>
      <c r="J229" s="66"/>
      <c r="K229" s="68" t="s">
        <v>34</v>
      </c>
      <c r="L229" s="67"/>
      <c r="M229" s="66"/>
      <c r="N229" s="161">
        <v>1.6564393569812486E-2</v>
      </c>
      <c r="O229" s="24"/>
      <c r="P229" s="1"/>
      <c r="Q229" s="1"/>
      <c r="R229" s="1"/>
      <c r="S229" s="1"/>
      <c r="T229" s="1"/>
      <c r="U229" s="1"/>
      <c r="V229" s="1"/>
      <c r="W229" s="1"/>
      <c r="X229" s="1"/>
    </row>
    <row r="230" spans="1:24" s="71" customFormat="1" x14ac:dyDescent="0.25">
      <c r="A230" s="64">
        <v>230</v>
      </c>
      <c r="B230" s="65"/>
      <c r="C230" s="65"/>
      <c r="D230" s="66"/>
      <c r="E230" s="65" t="s">
        <v>172</v>
      </c>
      <c r="F230" s="67"/>
      <c r="G230" s="66"/>
      <c r="H230" s="65" t="s">
        <v>27</v>
      </c>
      <c r="I230" s="67"/>
      <c r="J230" s="66"/>
      <c r="K230" s="68" t="s">
        <v>34</v>
      </c>
      <c r="L230" s="67"/>
      <c r="M230" s="66"/>
      <c r="N230" s="161">
        <v>0.01</v>
      </c>
      <c r="O230" s="70"/>
      <c r="P230" s="65"/>
      <c r="Q230" s="65"/>
      <c r="R230" s="65"/>
      <c r="S230" s="65"/>
      <c r="T230" s="65"/>
      <c r="U230" s="65"/>
      <c r="V230" s="65"/>
      <c r="W230" s="65"/>
      <c r="X230" s="65"/>
    </row>
    <row r="231" spans="1:24" x14ac:dyDescent="0.25">
      <c r="A231" s="17">
        <v>231</v>
      </c>
      <c r="B231" s="1"/>
      <c r="C231" s="1"/>
      <c r="D231" s="10"/>
      <c r="E231" s="1"/>
      <c r="F231" s="18"/>
      <c r="G231" s="10"/>
      <c r="H231" s="1"/>
      <c r="I231" s="18"/>
      <c r="J231" s="10"/>
      <c r="K231" s="12"/>
      <c r="L231" s="18"/>
      <c r="M231" s="10"/>
      <c r="N231" s="1"/>
      <c r="O231" s="24"/>
      <c r="P231" s="1"/>
      <c r="Q231" s="1"/>
      <c r="R231" s="1"/>
      <c r="S231" s="1"/>
      <c r="T231" s="1"/>
      <c r="U231" s="1"/>
      <c r="V231" s="1"/>
      <c r="W231" s="1"/>
      <c r="X231" s="1"/>
    </row>
    <row r="232" spans="1:24" s="4" customFormat="1" x14ac:dyDescent="0.25">
      <c r="A232" s="22">
        <v>232</v>
      </c>
      <c r="B232" s="3"/>
      <c r="C232" s="3"/>
      <c r="D232" s="10"/>
      <c r="E232" s="3" t="s">
        <v>4</v>
      </c>
      <c r="F232" s="23"/>
      <c r="G232" s="10"/>
      <c r="H232" s="3" t="s">
        <v>27</v>
      </c>
      <c r="I232" s="23"/>
      <c r="J232" s="10"/>
      <c r="K232" s="5" t="s">
        <v>34</v>
      </c>
      <c r="L232" s="23"/>
      <c r="M232" s="10"/>
      <c r="N232" s="72">
        <v>0.2</v>
      </c>
      <c r="O232" s="24"/>
      <c r="P232" s="3"/>
      <c r="Q232" s="3"/>
      <c r="R232" s="3"/>
      <c r="S232" s="3"/>
      <c r="T232" s="3"/>
      <c r="U232" s="3"/>
      <c r="V232" s="3"/>
      <c r="W232" s="3"/>
      <c r="X232" s="3"/>
    </row>
    <row r="233" spans="1:24" s="4" customFormat="1" x14ac:dyDescent="0.25">
      <c r="A233" s="22">
        <v>233</v>
      </c>
      <c r="B233" s="3"/>
      <c r="C233" s="3"/>
      <c r="D233" s="10"/>
      <c r="E233" s="3" t="s">
        <v>178</v>
      </c>
      <c r="F233" s="23"/>
      <c r="G233" s="10"/>
      <c r="H233" s="3" t="s">
        <v>27</v>
      </c>
      <c r="I233" s="23"/>
      <c r="J233" s="10"/>
      <c r="K233" s="5" t="s">
        <v>158</v>
      </c>
      <c r="L233" s="23"/>
      <c r="M233" s="10"/>
      <c r="N233" s="73">
        <v>1</v>
      </c>
      <c r="O233" s="24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5">
      <c r="A234" s="17">
        <v>234</v>
      </c>
      <c r="B234" s="1"/>
      <c r="C234" s="1"/>
      <c r="D234" s="10"/>
      <c r="E234" s="1"/>
      <c r="F234" s="18"/>
      <c r="G234" s="10"/>
      <c r="H234" s="1"/>
      <c r="I234" s="18"/>
      <c r="J234" s="10"/>
      <c r="K234" s="12"/>
      <c r="L234" s="18"/>
      <c r="M234" s="10"/>
      <c r="N234" s="1"/>
      <c r="O234" s="24"/>
      <c r="P234" s="1"/>
      <c r="Q234" s="1"/>
      <c r="R234" s="1"/>
      <c r="S234" s="1"/>
      <c r="T234" s="1"/>
      <c r="U234" s="1"/>
      <c r="V234" s="1"/>
      <c r="W234" s="1"/>
      <c r="X234" s="1"/>
    </row>
    <row r="235" spans="1:24" s="4" customFormat="1" x14ac:dyDescent="0.25">
      <c r="A235" s="22">
        <v>235</v>
      </c>
      <c r="B235" s="3"/>
      <c r="C235" s="3"/>
      <c r="D235" s="10"/>
      <c r="E235" s="3" t="s">
        <v>183</v>
      </c>
      <c r="F235" s="23"/>
      <c r="G235" s="10"/>
      <c r="H235" s="3" t="s">
        <v>27</v>
      </c>
      <c r="I235" s="23"/>
      <c r="J235" s="10"/>
      <c r="K235" s="5" t="s">
        <v>32</v>
      </c>
      <c r="L235" s="23"/>
      <c r="M235" s="10"/>
      <c r="N235" s="73">
        <v>5000000</v>
      </c>
      <c r="O235" s="24"/>
      <c r="P235" s="3"/>
      <c r="Q235" s="3"/>
      <c r="R235" s="3"/>
      <c r="S235" s="3"/>
      <c r="T235" s="3"/>
      <c r="U235" s="3"/>
      <c r="V235" s="3"/>
      <c r="W235" s="3"/>
      <c r="X235" s="3"/>
    </row>
    <row r="236" spans="1:24" s="4" customFormat="1" x14ac:dyDescent="0.25">
      <c r="A236" s="22">
        <v>236</v>
      </c>
      <c r="B236" s="3"/>
      <c r="C236" s="3"/>
      <c r="D236" s="10"/>
      <c r="E236" s="3" t="s">
        <v>184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73">
        <v>0</v>
      </c>
      <c r="O236" s="24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5">
      <c r="A237" s="17">
        <v>237</v>
      </c>
      <c r="B237" s="1"/>
      <c r="C237" s="1"/>
      <c r="D237" s="10"/>
      <c r="E237" s="1"/>
      <c r="F237" s="18"/>
      <c r="G237" s="10"/>
      <c r="H237" s="1"/>
      <c r="I237" s="18"/>
      <c r="J237" s="10"/>
      <c r="K237" s="12"/>
      <c r="L237" s="18"/>
      <c r="M237" s="10"/>
      <c r="N237" s="1"/>
      <c r="O237" s="24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7">
        <v>238</v>
      </c>
      <c r="B238" s="1"/>
      <c r="C238" s="1"/>
      <c r="D238" s="10"/>
      <c r="E238" s="3" t="s">
        <v>192</v>
      </c>
      <c r="F238" s="23"/>
      <c r="G238" s="10"/>
      <c r="H238" s="3" t="s">
        <v>27</v>
      </c>
      <c r="I238" s="23"/>
      <c r="J238" s="10"/>
      <c r="K238" s="5" t="s">
        <v>193</v>
      </c>
      <c r="L238" s="23"/>
      <c r="M238" s="10"/>
      <c r="N238" s="73">
        <v>3</v>
      </c>
      <c r="O238" s="24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7">
        <v>239</v>
      </c>
      <c r="B239" s="1"/>
      <c r="C239" s="1"/>
      <c r="D239" s="10"/>
      <c r="E239" s="1"/>
      <c r="F239" s="18"/>
      <c r="G239" s="10"/>
      <c r="H239" s="1"/>
      <c r="I239" s="18"/>
      <c r="J239" s="10"/>
      <c r="K239" s="12"/>
      <c r="L239" s="18"/>
      <c r="M239" s="10"/>
      <c r="N239" s="1"/>
      <c r="O239" s="24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7">
        <v>242</v>
      </c>
      <c r="B242" s="1"/>
      <c r="C242" s="1"/>
      <c r="D242" s="10"/>
      <c r="E242" s="1"/>
      <c r="F242" s="18"/>
      <c r="G242" s="10"/>
      <c r="H242" s="1"/>
      <c r="I242" s="18"/>
      <c r="J242" s="10"/>
      <c r="K242" s="12"/>
      <c r="L242" s="18"/>
      <c r="M242" s="10"/>
      <c r="N242" s="1"/>
      <c r="O242" s="24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7">
        <v>244</v>
      </c>
      <c r="B244" s="1"/>
      <c r="C244" s="1"/>
      <c r="D244" s="10"/>
      <c r="E244" s="1"/>
      <c r="F244" s="18"/>
      <c r="G244" s="10"/>
      <c r="H244" s="1"/>
      <c r="I244" s="18"/>
      <c r="J244" s="10"/>
      <c r="K244" s="12"/>
      <c r="L244" s="18"/>
      <c r="M244" s="10"/>
      <c r="N244" s="1"/>
      <c r="O244" s="24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7">
        <v>245</v>
      </c>
      <c r="B245" s="1"/>
      <c r="C245" s="1"/>
      <c r="D245" s="10"/>
      <c r="E245" s="1"/>
      <c r="F245" s="18"/>
      <c r="G245" s="10"/>
      <c r="H245" s="1"/>
      <c r="I245" s="18"/>
      <c r="J245" s="10"/>
      <c r="K245" s="12"/>
      <c r="L245" s="18"/>
      <c r="M245" s="10"/>
      <c r="N245" s="1"/>
      <c r="O245" s="24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7">
        <v>246</v>
      </c>
      <c r="B246" s="1"/>
      <c r="C246" s="1"/>
      <c r="D246" s="10"/>
      <c r="E246" s="1"/>
      <c r="F246" s="18"/>
      <c r="G246" s="10"/>
      <c r="H246" s="1"/>
      <c r="I246" s="18"/>
      <c r="J246" s="10"/>
      <c r="K246" s="12"/>
      <c r="L246" s="18"/>
      <c r="M246" s="10"/>
      <c r="N246" s="1"/>
      <c r="O246" s="24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7">
        <v>247</v>
      </c>
      <c r="B247" s="1"/>
      <c r="C247" s="1"/>
      <c r="D247" s="10"/>
      <c r="E247" s="1"/>
      <c r="F247" s="18"/>
      <c r="G247" s="10"/>
      <c r="H247" s="1"/>
      <c r="I247" s="18"/>
      <c r="J247" s="10"/>
      <c r="K247" s="12"/>
      <c r="L247" s="18"/>
      <c r="M247" s="10"/>
      <c r="N247" s="1"/>
      <c r="O247" s="24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7">
        <v>248</v>
      </c>
      <c r="B248" s="1"/>
      <c r="C248" s="1"/>
      <c r="D248" s="10"/>
      <c r="E248" s="1"/>
      <c r="F248" s="18"/>
      <c r="G248" s="10"/>
      <c r="H248" s="1"/>
      <c r="I248" s="18"/>
      <c r="J248" s="10"/>
      <c r="K248" s="12"/>
      <c r="L248" s="18"/>
      <c r="M248" s="10"/>
      <c r="N248" s="1"/>
      <c r="O248" s="24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7">
        <v>249</v>
      </c>
      <c r="B249" s="1"/>
      <c r="C249" s="1"/>
      <c r="D249" s="10"/>
      <c r="E249" s="1"/>
      <c r="F249" s="18"/>
      <c r="G249" s="10"/>
      <c r="H249" s="1"/>
      <c r="I249" s="18"/>
      <c r="J249" s="10"/>
      <c r="K249" s="12"/>
      <c r="L249" s="18"/>
      <c r="M249" s="10"/>
      <c r="N249" s="1"/>
      <c r="O249" s="24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7">
        <v>252</v>
      </c>
      <c r="B252" s="1"/>
      <c r="C252" s="1"/>
      <c r="D252" s="10"/>
      <c r="E252" s="1"/>
      <c r="F252" s="18"/>
      <c r="G252" s="10"/>
      <c r="H252" s="1"/>
      <c r="I252" s="18"/>
      <c r="J252" s="10"/>
      <c r="K252" s="12"/>
      <c r="L252" s="18"/>
      <c r="M252" s="10"/>
      <c r="N252" s="1"/>
      <c r="O252" s="24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7">
        <v>253</v>
      </c>
      <c r="B253" s="1"/>
      <c r="C253" s="1"/>
      <c r="D253" s="10"/>
      <c r="E253" s="1"/>
      <c r="F253" s="18"/>
      <c r="G253" s="10"/>
      <c r="H253" s="1"/>
      <c r="I253" s="18"/>
      <c r="J253" s="10"/>
      <c r="K253" s="12"/>
      <c r="L253" s="18"/>
      <c r="M253" s="10"/>
      <c r="N253" s="1"/>
      <c r="O253" s="24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7">
        <v>257</v>
      </c>
      <c r="B257" s="1"/>
      <c r="C257" s="1"/>
      <c r="D257" s="10"/>
      <c r="E257" s="1"/>
      <c r="F257" s="18"/>
      <c r="G257" s="10"/>
      <c r="H257" s="1"/>
      <c r="I257" s="18"/>
      <c r="J257" s="10"/>
      <c r="K257" s="12"/>
      <c r="L257" s="18"/>
      <c r="M257" s="10"/>
      <c r="N257" s="1"/>
      <c r="O257" s="24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7">
        <v>258</v>
      </c>
      <c r="B258" s="1"/>
      <c r="C258" s="1"/>
      <c r="D258" s="10"/>
      <c r="E258" s="1"/>
      <c r="F258" s="18"/>
      <c r="G258" s="10"/>
      <c r="H258" s="1"/>
      <c r="I258" s="18"/>
      <c r="J258" s="10"/>
      <c r="K258" s="12"/>
      <c r="L258" s="18"/>
      <c r="M258" s="10"/>
      <c r="N258" s="1"/>
      <c r="O258" s="24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7">
        <v>259</v>
      </c>
      <c r="B259" s="1"/>
      <c r="C259" s="1"/>
      <c r="D259" s="10"/>
      <c r="E259" s="1"/>
      <c r="F259" s="18"/>
      <c r="G259" s="10"/>
      <c r="H259" s="1"/>
      <c r="I259" s="18"/>
      <c r="J259" s="10"/>
      <c r="K259" s="12"/>
      <c r="L259" s="18"/>
      <c r="M259" s="10"/>
      <c r="N259" s="1"/>
      <c r="O259" s="24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7">
        <v>260</v>
      </c>
      <c r="B260" s="1"/>
      <c r="C260" s="1"/>
      <c r="D260" s="10"/>
      <c r="E260" s="1"/>
      <c r="F260" s="18"/>
      <c r="G260" s="10"/>
      <c r="H260" s="1"/>
      <c r="I260" s="18"/>
      <c r="J260" s="10"/>
      <c r="K260" s="12"/>
      <c r="L260" s="18"/>
      <c r="M260" s="10"/>
      <c r="N260" s="1"/>
      <c r="O260" s="24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7">
        <v>261</v>
      </c>
      <c r="B261" s="1"/>
      <c r="C261" s="1"/>
      <c r="D261" s="10"/>
      <c r="E261" s="1"/>
      <c r="F261" s="18"/>
      <c r="G261" s="10"/>
      <c r="H261" s="1"/>
      <c r="I261" s="18"/>
      <c r="J261" s="10"/>
      <c r="K261" s="12"/>
      <c r="L261" s="18"/>
      <c r="M261" s="10"/>
      <c r="N261" s="1"/>
      <c r="O261" s="24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7">
        <v>262</v>
      </c>
      <c r="B262" s="1"/>
      <c r="C262" s="1"/>
      <c r="D262" s="10"/>
      <c r="E262" s="1"/>
      <c r="F262" s="18"/>
      <c r="G262" s="10"/>
      <c r="H262" s="1"/>
      <c r="I262" s="18"/>
      <c r="J262" s="10"/>
      <c r="K262" s="12"/>
      <c r="L262" s="18"/>
      <c r="M262" s="10"/>
      <c r="N262" s="1"/>
      <c r="O262" s="24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7">
        <v>263</v>
      </c>
      <c r="B263" s="1"/>
      <c r="C263" s="1"/>
      <c r="D263" s="10"/>
      <c r="E263" s="1"/>
      <c r="F263" s="18"/>
      <c r="G263" s="10"/>
      <c r="H263" s="1"/>
      <c r="I263" s="18"/>
      <c r="J263" s="10"/>
      <c r="K263" s="12"/>
      <c r="L263" s="18"/>
      <c r="M263" s="10"/>
      <c r="N263" s="1"/>
      <c r="O263" s="24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7">
        <v>264</v>
      </c>
      <c r="B264" s="1"/>
      <c r="C264" s="1"/>
      <c r="D264" s="10"/>
      <c r="E264" s="1"/>
      <c r="F264" s="18"/>
      <c r="G264" s="10"/>
      <c r="H264" s="1"/>
      <c r="I264" s="18"/>
      <c r="J264" s="10"/>
      <c r="K264" s="12"/>
      <c r="L264" s="18"/>
      <c r="M264" s="10"/>
      <c r="N264" s="1"/>
      <c r="O264" s="24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1"/>
      <c r="S265" s="1"/>
      <c r="T265" s="1"/>
      <c r="U265" s="1"/>
      <c r="V265" s="1"/>
      <c r="W265" s="1"/>
      <c r="X265" s="1"/>
    </row>
  </sheetData>
  <conditionalFormatting sqref="A1:E9 A22:E22 G22:H22 G1:H9 J12:K22 J1:K9 P1:XFD22 A10:C11 G12:G21 A12:D21 M166 J166:K166 G166:H166 A166:E166 M1:M22 A181:E181 G181:H181 M181 J169:K173 G169:G172 A169:D172 M168:M172 J176:K181 G176:G179 A176:D179 P166:XFD181 M175:M179 P186:XFD186 J186:K186 M186 G186:H186 A186:E186 A190:E190 G190:H190 M190 J190:K190 P190:XFD190 P194:XFD194 J194:K194 M194 G194:H194 A194:E194 A202:E202 G202:H202 M202 J202:K202 P202:XFD202 P205:XFD205 A205:E205 J205:K205 M205 G205:H205 G208:H208 M208 J208:K208 A208:E208 P207:XFD208 A207:D207 P210:XFD210 A210:E210 J210:K210 M210 G210:H210 G213:H213 M213 J213:K213 A213:E213 P213:XFD213 P215:XFD215 A215:E215 J215:K215 M215 G215:H215 G217:H217 M217 J217:K217 A217:E217 P217:XFD217 G221:H221 M221 J221:K221 A221:E221 P221:XFD221 P224:XFD224 A224:E224 J224:K224 M224 G224:H224 G227:H227 M227 J227:K227 A227:E227 P226:XFD227 A226:D226 P229:XFD229 A229:D229 G231:H231 M231 J231:K231 A231:E231 P231:XFD231 P234:XFD234 A234:E234 J234:K234 M234 G234:H234 G237:H237 M237 J237:K237 A237:E237 P237:XFD237 P239:XFD1048576 A239:E1048576 J239:K1048576 M239:M1048576 G239:H1048576">
    <cfRule type="cellIs" dxfId="14271" priority="311" operator="equal">
      <formula>0</formula>
    </cfRule>
  </conditionalFormatting>
  <conditionalFormatting sqref="A35:E35 G35:H35 J25:K35 A23:C24 G25:G34 A25:D34 M23 P23:XFD35">
    <cfRule type="cellIs" dxfId="14270" priority="309" operator="equal">
      <formula>0</formula>
    </cfRule>
  </conditionalFormatting>
  <conditionalFormatting sqref="M24:M35">
    <cfRule type="cellIs" dxfId="14269" priority="307" operator="equal">
      <formula>0</formula>
    </cfRule>
  </conditionalFormatting>
  <conditionalFormatting sqref="P24:P34">
    <cfRule type="notContainsBlanks" dxfId="14268" priority="306">
      <formula>LEN(TRIM(P24))&gt;0</formula>
    </cfRule>
  </conditionalFormatting>
  <conditionalFormatting sqref="A48:E48 G48:H48 J38:K48 A36:C37 G38:G47 A38:D47 M36 P36:XFD48">
    <cfRule type="cellIs" dxfId="14267" priority="305" operator="equal">
      <formula>0</formula>
    </cfRule>
  </conditionalFormatting>
  <conditionalFormatting sqref="M48">
    <cfRule type="cellIs" dxfId="14266" priority="304" operator="equal">
      <formula>0</formula>
    </cfRule>
  </conditionalFormatting>
  <conditionalFormatting sqref="M37:M47">
    <cfRule type="cellIs" dxfId="14265" priority="303" operator="equal">
      <formula>0</formula>
    </cfRule>
  </conditionalFormatting>
  <conditionalFormatting sqref="A61:E61 G61:H61 J51:K61 A49:C50 G51:G60 A51:D60 M49 P49:XFD61">
    <cfRule type="cellIs" dxfId="14264" priority="301" operator="equal">
      <formula>0</formula>
    </cfRule>
  </conditionalFormatting>
  <conditionalFormatting sqref="M61">
    <cfRule type="cellIs" dxfId="14263" priority="300" operator="equal">
      <formula>0</formula>
    </cfRule>
  </conditionalFormatting>
  <conditionalFormatting sqref="M50:M60">
    <cfRule type="cellIs" dxfId="14262" priority="299" operator="equal">
      <formula>0</formula>
    </cfRule>
  </conditionalFormatting>
  <conditionalFormatting sqref="A74:E74 G74:H74 J64:K74 A62:C63 G64:G73 A64:D73 M62 P62:XFD62 P74:XFD74 Q63:XFD73">
    <cfRule type="cellIs" dxfId="14261" priority="297" operator="equal">
      <formula>0</formula>
    </cfRule>
  </conditionalFormatting>
  <conditionalFormatting sqref="M74">
    <cfRule type="cellIs" dxfId="14260" priority="296" operator="equal">
      <formula>0</formula>
    </cfRule>
  </conditionalFormatting>
  <conditionalFormatting sqref="M63:M73">
    <cfRule type="cellIs" dxfId="14259" priority="295" operator="equal">
      <formula>0</formula>
    </cfRule>
  </conditionalFormatting>
  <conditionalFormatting sqref="A87:E87 G87:H87 J77:K87 A75:C76 G77:G86 A77:D86 M75 P75:XFD87">
    <cfRule type="cellIs" dxfId="14258" priority="293" operator="equal">
      <formula>0</formula>
    </cfRule>
  </conditionalFormatting>
  <conditionalFormatting sqref="M76:M87">
    <cfRule type="cellIs" dxfId="14257" priority="291" operator="equal">
      <formula>0</formula>
    </cfRule>
  </conditionalFormatting>
  <conditionalFormatting sqref="P76:P86">
    <cfRule type="notContainsBlanks" dxfId="14256" priority="290">
      <formula>LEN(TRIM(P76))&gt;0</formula>
    </cfRule>
  </conditionalFormatting>
  <conditionalFormatting sqref="P63:P73">
    <cfRule type="notContainsBlanks" dxfId="14255" priority="288">
      <formula>LEN(TRIM(P63))&gt;0</formula>
    </cfRule>
  </conditionalFormatting>
  <conditionalFormatting sqref="P63:P73">
    <cfRule type="cellIs" dxfId="14254" priority="289" operator="equal">
      <formula>0</formula>
    </cfRule>
  </conditionalFormatting>
  <conditionalFormatting sqref="P212:XFD212">
    <cfRule type="cellIs" dxfId="14253" priority="179" operator="equal">
      <formula>0</formula>
    </cfRule>
  </conditionalFormatting>
  <conditionalFormatting sqref="A100:E100 G100:H100 J90:K100 P88:XFD100 A88:C89 G90:G99 A90:D99 M88:M100">
    <cfRule type="cellIs" dxfId="14252" priority="286" operator="equal">
      <formula>0</formula>
    </cfRule>
  </conditionalFormatting>
  <conditionalFormatting sqref="A113:E113 G113:H113 J103:K113 A101:C102 G103:G112 A103:D112 M101 P101:XFD113">
    <cfRule type="cellIs" dxfId="14251" priority="284" operator="equal">
      <formula>0</formula>
    </cfRule>
  </conditionalFormatting>
  <conditionalFormatting sqref="M102:M113">
    <cfRule type="cellIs" dxfId="14250" priority="282" operator="equal">
      <formula>0</formula>
    </cfRule>
  </conditionalFormatting>
  <conditionalFormatting sqref="P102:P112">
    <cfRule type="notContainsBlanks" dxfId="14249" priority="281">
      <formula>LEN(TRIM(P102))&gt;0</formula>
    </cfRule>
  </conditionalFormatting>
  <conditionalFormatting sqref="A126:E126 G126:H126 J116:K126 A114:C115 G116:G125 A116:D125 M114 P114:XFD126">
    <cfRule type="cellIs" dxfId="14248" priority="280" operator="equal">
      <formula>0</formula>
    </cfRule>
  </conditionalFormatting>
  <conditionalFormatting sqref="M126">
    <cfRule type="cellIs" dxfId="14247" priority="279" operator="equal">
      <formula>0</formula>
    </cfRule>
  </conditionalFormatting>
  <conditionalFormatting sqref="M115:M125">
    <cfRule type="cellIs" dxfId="14246" priority="278" operator="equal">
      <formula>0</formula>
    </cfRule>
  </conditionalFormatting>
  <conditionalFormatting sqref="A139:E139 G139:H139 J129:K139 A127:C128 G129:G138 A129:D138 M127 P127:XFD139">
    <cfRule type="cellIs" dxfId="14245" priority="276" operator="equal">
      <formula>0</formula>
    </cfRule>
  </conditionalFormatting>
  <conditionalFormatting sqref="M139">
    <cfRule type="cellIs" dxfId="14244" priority="275" operator="equal">
      <formula>0</formula>
    </cfRule>
  </conditionalFormatting>
  <conditionalFormatting sqref="M128:M138">
    <cfRule type="cellIs" dxfId="14243" priority="274" operator="equal">
      <formula>0</formula>
    </cfRule>
  </conditionalFormatting>
  <conditionalFormatting sqref="A152:E152 G152:H152 J142:K152 A140:C141 G142:G151 A142:D151 M140 P140:XFD140 P152:XFD152 Q141:XFD151">
    <cfRule type="cellIs" dxfId="14242" priority="272" operator="equal">
      <formula>0</formula>
    </cfRule>
  </conditionalFormatting>
  <conditionalFormatting sqref="M152">
    <cfRule type="cellIs" dxfId="14241" priority="271" operator="equal">
      <formula>0</formula>
    </cfRule>
  </conditionalFormatting>
  <conditionalFormatting sqref="M141:M151">
    <cfRule type="cellIs" dxfId="14240" priority="270" operator="equal">
      <formula>0</formula>
    </cfRule>
  </conditionalFormatting>
  <conditionalFormatting sqref="A165:E165 G165:H165 J155:K165 A153:C154 G155:G164 A155:D164 M153 P153:XFD165">
    <cfRule type="cellIs" dxfId="14239" priority="268" operator="equal">
      <formula>0</formula>
    </cfRule>
  </conditionalFormatting>
  <conditionalFormatting sqref="M154:M165">
    <cfRule type="cellIs" dxfId="14238" priority="266" operator="equal">
      <formula>0</formula>
    </cfRule>
  </conditionalFormatting>
  <conditionalFormatting sqref="P154:P164">
    <cfRule type="notContainsBlanks" dxfId="14237" priority="265">
      <formula>LEN(TRIM(P154))&gt;0</formula>
    </cfRule>
  </conditionalFormatting>
  <conditionalFormatting sqref="P141:P151">
    <cfRule type="notContainsBlanks" dxfId="14236" priority="263">
      <formula>LEN(TRIM(P141))&gt;0</formula>
    </cfRule>
  </conditionalFormatting>
  <conditionalFormatting sqref="P141:P151">
    <cfRule type="cellIs" dxfId="14235" priority="264" operator="equal">
      <formula>0</formula>
    </cfRule>
  </conditionalFormatting>
  <conditionalFormatting sqref="M219">
    <cfRule type="cellIs" dxfId="14234" priority="154" operator="equal">
      <formula>0</formula>
    </cfRule>
  </conditionalFormatting>
  <conditionalFormatting sqref="A219:C219">
    <cfRule type="cellIs" dxfId="14233" priority="152" operator="equal">
      <formula>0</formula>
    </cfRule>
  </conditionalFormatting>
  <conditionalFormatting sqref="P219:XFD219">
    <cfRule type="cellIs" dxfId="14232" priority="153" operator="equal">
      <formula>0</formula>
    </cfRule>
  </conditionalFormatting>
  <conditionalFormatting sqref="A173:E173 G173:H173 A167:C168 M167">
    <cfRule type="cellIs" dxfId="14231" priority="259" operator="equal">
      <formula>0</formula>
    </cfRule>
  </conditionalFormatting>
  <conditionalFormatting sqref="M173">
    <cfRule type="cellIs" dxfId="14230" priority="258" operator="equal">
      <formula>0</formula>
    </cfRule>
  </conditionalFormatting>
  <conditionalFormatting sqref="A180:E180 G180:H180 A174:C175 M174">
    <cfRule type="cellIs" dxfId="14229" priority="257" operator="equal">
      <formula>0</formula>
    </cfRule>
  </conditionalFormatting>
  <conditionalFormatting sqref="M180">
    <cfRule type="cellIs" dxfId="14228" priority="256" operator="equal">
      <formula>0</formula>
    </cfRule>
  </conditionalFormatting>
  <conditionalFormatting sqref="P185:XFD185">
    <cfRule type="cellIs" dxfId="14227" priority="255" operator="equal">
      <formula>0</formula>
    </cfRule>
  </conditionalFormatting>
  <conditionalFormatting sqref="A185:C185">
    <cfRule type="cellIs" dxfId="14226" priority="254" operator="equal">
      <formula>0</formula>
    </cfRule>
  </conditionalFormatting>
  <conditionalFormatting sqref="M185">
    <cfRule type="cellIs" dxfId="14225" priority="253" operator="equal">
      <formula>0</formula>
    </cfRule>
  </conditionalFormatting>
  <conditionalFormatting sqref="P184:XFD184 J184:K184 M184 G184:H184 A184:E184">
    <cfRule type="cellIs" dxfId="14224" priority="251" operator="equal">
      <formula>0</formula>
    </cfRule>
  </conditionalFormatting>
  <conditionalFormatting sqref="P182:XFD182">
    <cfRule type="cellIs" dxfId="14223" priority="250" operator="equal">
      <formula>0</formula>
    </cfRule>
  </conditionalFormatting>
  <conditionalFormatting sqref="A182:C182">
    <cfRule type="cellIs" dxfId="14222" priority="249" operator="equal">
      <formula>0</formula>
    </cfRule>
  </conditionalFormatting>
  <conditionalFormatting sqref="M182">
    <cfRule type="cellIs" dxfId="14221" priority="248" operator="equal">
      <formula>0</formula>
    </cfRule>
  </conditionalFormatting>
  <conditionalFormatting sqref="P183:XFD183">
    <cfRule type="cellIs" dxfId="14220" priority="246" operator="equal">
      <formula>0</formula>
    </cfRule>
  </conditionalFormatting>
  <conditionalFormatting sqref="A183:C183">
    <cfRule type="cellIs" dxfId="14219" priority="245" operator="equal">
      <formula>0</formula>
    </cfRule>
  </conditionalFormatting>
  <conditionalFormatting sqref="M183">
    <cfRule type="cellIs" dxfId="14218" priority="244" operator="equal">
      <formula>0</formula>
    </cfRule>
  </conditionalFormatting>
  <conditionalFormatting sqref="P187:XFD187">
    <cfRule type="cellIs" dxfId="14217" priority="242" operator="equal">
      <formula>0</formula>
    </cfRule>
  </conditionalFormatting>
  <conditionalFormatting sqref="A187:C187">
    <cfRule type="cellIs" dxfId="14216" priority="241" operator="equal">
      <formula>0</formula>
    </cfRule>
  </conditionalFormatting>
  <conditionalFormatting sqref="M187">
    <cfRule type="cellIs" dxfId="14215" priority="240" operator="equal">
      <formula>0</formula>
    </cfRule>
  </conditionalFormatting>
  <conditionalFormatting sqref="P188:XFD188">
    <cfRule type="cellIs" dxfId="14214" priority="238" operator="equal">
      <formula>0</formula>
    </cfRule>
  </conditionalFormatting>
  <conditionalFormatting sqref="A188:C188">
    <cfRule type="cellIs" dxfId="14213" priority="237" operator="equal">
      <formula>0</formula>
    </cfRule>
  </conditionalFormatting>
  <conditionalFormatting sqref="M188">
    <cfRule type="cellIs" dxfId="14212" priority="236" operator="equal">
      <formula>0</formula>
    </cfRule>
  </conditionalFormatting>
  <conditionalFormatting sqref="N188">
    <cfRule type="containsBlanks" dxfId="14211" priority="64">
      <formula>LEN(TRIM(N188))=0</formula>
    </cfRule>
  </conditionalFormatting>
  <conditionalFormatting sqref="P189:XFD189">
    <cfRule type="cellIs" dxfId="14210" priority="234" operator="equal">
      <formula>0</formula>
    </cfRule>
  </conditionalFormatting>
  <conditionalFormatting sqref="A189:C189">
    <cfRule type="cellIs" dxfId="14209" priority="233" operator="equal">
      <formula>0</formula>
    </cfRule>
  </conditionalFormatting>
  <conditionalFormatting sqref="M189">
    <cfRule type="cellIs" dxfId="14208" priority="232" operator="equal">
      <formula>0</formula>
    </cfRule>
  </conditionalFormatting>
  <conditionalFormatting sqref="P191:XFD191">
    <cfRule type="cellIs" dxfId="14207" priority="230" operator="equal">
      <formula>0</formula>
    </cfRule>
  </conditionalFormatting>
  <conditionalFormatting sqref="A191:C191">
    <cfRule type="cellIs" dxfId="14206" priority="229" operator="equal">
      <formula>0</formula>
    </cfRule>
  </conditionalFormatting>
  <conditionalFormatting sqref="M191">
    <cfRule type="cellIs" dxfId="14205" priority="228" operator="equal">
      <formula>0</formula>
    </cfRule>
  </conditionalFormatting>
  <conditionalFormatting sqref="P192:XFD192">
    <cfRule type="cellIs" dxfId="14204" priority="226" operator="equal">
      <formula>0</formula>
    </cfRule>
  </conditionalFormatting>
  <conditionalFormatting sqref="A192:C192">
    <cfRule type="cellIs" dxfId="14203" priority="225" operator="equal">
      <formula>0</formula>
    </cfRule>
  </conditionalFormatting>
  <conditionalFormatting sqref="M192">
    <cfRule type="cellIs" dxfId="14202" priority="224" operator="equal">
      <formula>0</formula>
    </cfRule>
  </conditionalFormatting>
  <conditionalFormatting sqref="P193:XFD193">
    <cfRule type="cellIs" dxfId="14201" priority="222" operator="equal">
      <formula>0</formula>
    </cfRule>
  </conditionalFormatting>
  <conditionalFormatting sqref="A193:C193">
    <cfRule type="cellIs" dxfId="14200" priority="221" operator="equal">
      <formula>0</formula>
    </cfRule>
  </conditionalFormatting>
  <conditionalFormatting sqref="M193">
    <cfRule type="cellIs" dxfId="14199" priority="220" operator="equal">
      <formula>0</formula>
    </cfRule>
  </conditionalFormatting>
  <conditionalFormatting sqref="P195:XFD195">
    <cfRule type="cellIs" dxfId="14198" priority="218" operator="equal">
      <formula>0</formula>
    </cfRule>
  </conditionalFormatting>
  <conditionalFormatting sqref="A195:C195">
    <cfRule type="cellIs" dxfId="14197" priority="217" operator="equal">
      <formula>0</formula>
    </cfRule>
  </conditionalFormatting>
  <conditionalFormatting sqref="N24:N34">
    <cfRule type="containsBlanks" dxfId="14196" priority="107">
      <formula>LEN(TRIM(N24))=0</formula>
    </cfRule>
  </conditionalFormatting>
  <conditionalFormatting sqref="M195">
    <cfRule type="cellIs" dxfId="14195" priority="216" operator="equal">
      <formula>0</formula>
    </cfRule>
  </conditionalFormatting>
  <conditionalFormatting sqref="P196:XFD196">
    <cfRule type="cellIs" dxfId="14194" priority="214" operator="equal">
      <formula>0</formula>
    </cfRule>
  </conditionalFormatting>
  <conditionalFormatting sqref="A196:C196">
    <cfRule type="cellIs" dxfId="14193" priority="213" operator="equal">
      <formula>0</formula>
    </cfRule>
  </conditionalFormatting>
  <conditionalFormatting sqref="M196">
    <cfRule type="cellIs" dxfId="14192" priority="212" operator="equal">
      <formula>0</formula>
    </cfRule>
  </conditionalFormatting>
  <conditionalFormatting sqref="A197:E197 G197:H197 M197 J197:K197 P197:XFD197 P201:XFD201 J201:K201 M201 G201:H201 A201:E201">
    <cfRule type="cellIs" dxfId="14191" priority="210" operator="equal">
      <formula>0</formula>
    </cfRule>
  </conditionalFormatting>
  <conditionalFormatting sqref="P198:XFD198">
    <cfRule type="cellIs" dxfId="14190" priority="209" operator="equal">
      <formula>0</formula>
    </cfRule>
  </conditionalFormatting>
  <conditionalFormatting sqref="A198:C198">
    <cfRule type="cellIs" dxfId="14189" priority="208" operator="equal">
      <formula>0</formula>
    </cfRule>
  </conditionalFormatting>
  <conditionalFormatting sqref="N63:N73">
    <cfRule type="containsBlanks" dxfId="14188" priority="98">
      <formula>LEN(TRIM(N63))=0</formula>
    </cfRule>
  </conditionalFormatting>
  <conditionalFormatting sqref="M198">
    <cfRule type="cellIs" dxfId="14187" priority="207" operator="equal">
      <formula>0</formula>
    </cfRule>
  </conditionalFormatting>
  <conditionalFormatting sqref="P199:XFD199">
    <cfRule type="cellIs" dxfId="14186" priority="205" operator="equal">
      <formula>0</formula>
    </cfRule>
  </conditionalFormatting>
  <conditionalFormatting sqref="A199:C199">
    <cfRule type="cellIs" dxfId="14185" priority="204" operator="equal">
      <formula>0</formula>
    </cfRule>
  </conditionalFormatting>
  <conditionalFormatting sqref="M199">
    <cfRule type="cellIs" dxfId="14184" priority="203" operator="equal">
      <formula>0</formula>
    </cfRule>
  </conditionalFormatting>
  <conditionalFormatting sqref="P200:XFD200">
    <cfRule type="cellIs" dxfId="14183" priority="201" operator="equal">
      <formula>0</formula>
    </cfRule>
  </conditionalFormatting>
  <conditionalFormatting sqref="A200:C200">
    <cfRule type="cellIs" dxfId="14182" priority="200" operator="equal">
      <formula>0</formula>
    </cfRule>
  </conditionalFormatting>
  <conditionalFormatting sqref="M200">
    <cfRule type="cellIs" dxfId="14181" priority="199" operator="equal">
      <formula>0</formula>
    </cfRule>
  </conditionalFormatting>
  <conditionalFormatting sqref="P203:XFD203">
    <cfRule type="cellIs" dxfId="14180" priority="197" operator="equal">
      <formula>0</formula>
    </cfRule>
  </conditionalFormatting>
  <conditionalFormatting sqref="A203:C203">
    <cfRule type="cellIs" dxfId="14179" priority="196" operator="equal">
      <formula>0</formula>
    </cfRule>
  </conditionalFormatting>
  <conditionalFormatting sqref="M203:M204">
    <cfRule type="cellIs" dxfId="14178" priority="195" operator="equal">
      <formula>0</formula>
    </cfRule>
  </conditionalFormatting>
  <conditionalFormatting sqref="P204:XFD204">
    <cfRule type="cellIs" dxfId="14177" priority="193" operator="equal">
      <formula>0</formula>
    </cfRule>
  </conditionalFormatting>
  <conditionalFormatting sqref="A204:C204">
    <cfRule type="cellIs" dxfId="14176" priority="192" operator="equal">
      <formula>0</formula>
    </cfRule>
  </conditionalFormatting>
  <conditionalFormatting sqref="M209">
    <cfRule type="cellIs" dxfId="14175" priority="185" operator="equal">
      <formula>0</formula>
    </cfRule>
  </conditionalFormatting>
  <conditionalFormatting sqref="P206:XFD206">
    <cfRule type="cellIs" dxfId="14174" priority="191" operator="equal">
      <formula>0</formula>
    </cfRule>
  </conditionalFormatting>
  <conditionalFormatting sqref="A206:C206">
    <cfRule type="cellIs" dxfId="14173" priority="190" operator="equal">
      <formula>0</formula>
    </cfRule>
  </conditionalFormatting>
  <conditionalFormatting sqref="N154:N164">
    <cfRule type="containsBlanks" dxfId="14172" priority="80">
      <formula>LEN(TRIM(N154))=0</formula>
    </cfRule>
  </conditionalFormatting>
  <conditionalFormatting sqref="M206:M207">
    <cfRule type="cellIs" dxfId="14171" priority="189" operator="equal">
      <formula>0</formula>
    </cfRule>
  </conditionalFormatting>
  <conditionalFormatting sqref="P209:XFD209">
    <cfRule type="cellIs" dxfId="14170" priority="187" operator="equal">
      <formula>0</formula>
    </cfRule>
  </conditionalFormatting>
  <conditionalFormatting sqref="A209:C209">
    <cfRule type="cellIs" dxfId="14169" priority="186" operator="equal">
      <formula>0</formula>
    </cfRule>
  </conditionalFormatting>
  <conditionalFormatting sqref="M214">
    <cfRule type="cellIs" dxfId="14168" priority="173" operator="equal">
      <formula>0</formula>
    </cfRule>
  </conditionalFormatting>
  <conditionalFormatting sqref="N183">
    <cfRule type="containsBlanks" dxfId="14167" priority="68">
      <formula>LEN(TRIM(N183))=0</formula>
    </cfRule>
  </conditionalFormatting>
  <conditionalFormatting sqref="P211:XFD211">
    <cfRule type="cellIs" dxfId="14166" priority="183" operator="equal">
      <formula>0</formula>
    </cfRule>
  </conditionalFormatting>
  <conditionalFormatting sqref="A211:C211">
    <cfRule type="cellIs" dxfId="14165" priority="182" operator="equal">
      <formula>0</formula>
    </cfRule>
  </conditionalFormatting>
  <conditionalFormatting sqref="M211">
    <cfRule type="cellIs" dxfId="14164" priority="181" operator="equal">
      <formula>0</formula>
    </cfRule>
  </conditionalFormatting>
  <conditionalFormatting sqref="A212:C212">
    <cfRule type="cellIs" dxfId="14163" priority="178" operator="equal">
      <formula>0</formula>
    </cfRule>
  </conditionalFormatting>
  <conditionalFormatting sqref="M212">
    <cfRule type="cellIs" dxfId="14162" priority="177" operator="equal">
      <formula>0</formula>
    </cfRule>
  </conditionalFormatting>
  <conditionalFormatting sqref="P214:XFD214">
    <cfRule type="cellIs" dxfId="14161" priority="175" operator="equal">
      <formula>0</formula>
    </cfRule>
  </conditionalFormatting>
  <conditionalFormatting sqref="A214:C214">
    <cfRule type="cellIs" dxfId="14160" priority="174" operator="equal">
      <formula>0</formula>
    </cfRule>
  </conditionalFormatting>
  <conditionalFormatting sqref="N189">
    <cfRule type="containsBlanks" dxfId="14159" priority="62">
      <formula>LEN(TRIM(N189))=0</formula>
    </cfRule>
  </conditionalFormatting>
  <conditionalFormatting sqref="N189">
    <cfRule type="cellIs" dxfId="14158" priority="63" operator="equal">
      <formula>0</formula>
    </cfRule>
  </conditionalFormatting>
  <conditionalFormatting sqref="M216">
    <cfRule type="cellIs" dxfId="14157" priority="169" operator="equal">
      <formula>0</formula>
    </cfRule>
  </conditionalFormatting>
  <conditionalFormatting sqref="P216:XFD216">
    <cfRule type="cellIs" dxfId="14156" priority="168" operator="equal">
      <formula>0</formula>
    </cfRule>
  </conditionalFormatting>
  <conditionalFormatting sqref="A216:C216">
    <cfRule type="cellIs" dxfId="14155" priority="167" operator="equal">
      <formula>0</formula>
    </cfRule>
  </conditionalFormatting>
  <conditionalFormatting sqref="M218">
    <cfRule type="cellIs" dxfId="14154" priority="164" operator="equal">
      <formula>0</formula>
    </cfRule>
  </conditionalFormatting>
  <conditionalFormatting sqref="P218:XFD218">
    <cfRule type="cellIs" dxfId="14153" priority="163" operator="equal">
      <formula>0</formula>
    </cfRule>
  </conditionalFormatting>
  <conditionalFormatting sqref="A218:C218">
    <cfRule type="cellIs" dxfId="14152" priority="162" operator="equal">
      <formula>0</formula>
    </cfRule>
  </conditionalFormatting>
  <conditionalFormatting sqref="N196">
    <cfRule type="containsBlanks" dxfId="14151" priority="52">
      <formula>LEN(TRIM(N196))=0</formula>
    </cfRule>
  </conditionalFormatting>
  <conditionalFormatting sqref="N196">
    <cfRule type="cellIs" dxfId="14150" priority="53" operator="equal">
      <formula>0</formula>
    </cfRule>
  </conditionalFormatting>
  <conditionalFormatting sqref="M220">
    <cfRule type="cellIs" dxfId="14149" priority="159" operator="equal">
      <formula>0</formula>
    </cfRule>
  </conditionalFormatting>
  <conditionalFormatting sqref="P220:XFD220">
    <cfRule type="cellIs" dxfId="14148" priority="158" operator="equal">
      <formula>0</formula>
    </cfRule>
  </conditionalFormatting>
  <conditionalFormatting sqref="A220:C220">
    <cfRule type="cellIs" dxfId="14147" priority="157" operator="equal">
      <formula>0</formula>
    </cfRule>
  </conditionalFormatting>
  <conditionalFormatting sqref="N199">
    <cfRule type="containsBlanks" dxfId="14146" priority="47">
      <formula>LEN(TRIM(N199))=0</formula>
    </cfRule>
  </conditionalFormatting>
  <conditionalFormatting sqref="N199">
    <cfRule type="cellIs" dxfId="14145" priority="48" operator="equal">
      <formula>0</formula>
    </cfRule>
  </conditionalFormatting>
  <conditionalFormatting sqref="P222:XFD222">
    <cfRule type="cellIs" dxfId="14144" priority="149" operator="equal">
      <formula>0</formula>
    </cfRule>
  </conditionalFormatting>
  <conditionalFormatting sqref="A222:C222">
    <cfRule type="cellIs" dxfId="14143" priority="148" operator="equal">
      <formula>0</formula>
    </cfRule>
  </conditionalFormatting>
  <conditionalFormatting sqref="M222">
    <cfRule type="cellIs" dxfId="14142" priority="147" operator="equal">
      <formula>0</formula>
    </cfRule>
  </conditionalFormatting>
  <conditionalFormatting sqref="P223:XFD223">
    <cfRule type="cellIs" dxfId="14141" priority="145" operator="equal">
      <formula>0</formula>
    </cfRule>
  </conditionalFormatting>
  <conditionalFormatting sqref="A223:C223">
    <cfRule type="cellIs" dxfId="14140" priority="144" operator="equal">
      <formula>0</formula>
    </cfRule>
  </conditionalFormatting>
  <conditionalFormatting sqref="M223">
    <cfRule type="cellIs" dxfId="14139" priority="143" operator="equal">
      <formula>0</formula>
    </cfRule>
  </conditionalFormatting>
  <conditionalFormatting sqref="M225:M226">
    <cfRule type="cellIs" dxfId="14138" priority="139" operator="equal">
      <formula>0</formula>
    </cfRule>
  </conditionalFormatting>
  <conditionalFormatting sqref="P225:XFD225">
    <cfRule type="cellIs" dxfId="14137" priority="141" operator="equal">
      <formula>0</formula>
    </cfRule>
  </conditionalFormatting>
  <conditionalFormatting sqref="A225:C225">
    <cfRule type="cellIs" dxfId="14136" priority="140" operator="equal">
      <formula>0</formula>
    </cfRule>
  </conditionalFormatting>
  <conditionalFormatting sqref="M228">
    <cfRule type="cellIs" dxfId="14135" priority="135" operator="equal">
      <formula>0</formula>
    </cfRule>
  </conditionalFormatting>
  <conditionalFormatting sqref="P228:XFD228">
    <cfRule type="cellIs" dxfId="14134" priority="137" operator="equal">
      <formula>0</formula>
    </cfRule>
  </conditionalFormatting>
  <conditionalFormatting sqref="A228:C228">
    <cfRule type="cellIs" dxfId="14133" priority="136" operator="equal">
      <formula>0</formula>
    </cfRule>
  </conditionalFormatting>
  <conditionalFormatting sqref="N238">
    <cfRule type="containsBlanks" dxfId="14132" priority="3">
      <formula>LEN(TRIM(N238))=0</formula>
    </cfRule>
  </conditionalFormatting>
  <conditionalFormatting sqref="M229:M230">
    <cfRule type="cellIs" dxfId="14131" priority="131" operator="equal">
      <formula>0</formula>
    </cfRule>
  </conditionalFormatting>
  <conditionalFormatting sqref="P230:XFD230">
    <cfRule type="cellIs" dxfId="14130" priority="133" operator="equal">
      <formula>0</formula>
    </cfRule>
  </conditionalFormatting>
  <conditionalFormatting sqref="A230:C230">
    <cfRule type="cellIs" dxfId="14129" priority="132" operator="equal">
      <formula>0</formula>
    </cfRule>
  </conditionalFormatting>
  <conditionalFormatting sqref="P232:XFD232">
    <cfRule type="cellIs" dxfId="14128" priority="129" operator="equal">
      <formula>0</formula>
    </cfRule>
  </conditionalFormatting>
  <conditionalFormatting sqref="A232:C232">
    <cfRule type="cellIs" dxfId="14127" priority="128" operator="equal">
      <formula>0</formula>
    </cfRule>
  </conditionalFormatting>
  <conditionalFormatting sqref="M232">
    <cfRule type="cellIs" dxfId="14126" priority="127" operator="equal">
      <formula>0</formula>
    </cfRule>
  </conditionalFormatting>
  <conditionalFormatting sqref="M233">
    <cfRule type="cellIs" dxfId="14125" priority="123" operator="equal">
      <formula>0</formula>
    </cfRule>
  </conditionalFormatting>
  <conditionalFormatting sqref="P233:XFD233">
    <cfRule type="cellIs" dxfId="14124" priority="125" operator="equal">
      <formula>0</formula>
    </cfRule>
  </conditionalFormatting>
  <conditionalFormatting sqref="A233:C233">
    <cfRule type="cellIs" dxfId="14123" priority="124" operator="equal">
      <formula>0</formula>
    </cfRule>
  </conditionalFormatting>
  <conditionalFormatting sqref="M235">
    <cfRule type="cellIs" dxfId="14122" priority="119" operator="equal">
      <formula>0</formula>
    </cfRule>
  </conditionalFormatting>
  <conditionalFormatting sqref="P235:XFD235">
    <cfRule type="cellIs" dxfId="14121" priority="121" operator="equal">
      <formula>0</formula>
    </cfRule>
  </conditionalFormatting>
  <conditionalFormatting sqref="A235:C235">
    <cfRule type="cellIs" dxfId="14120" priority="120" operator="equal">
      <formula>0</formula>
    </cfRule>
  </conditionalFormatting>
  <conditionalFormatting sqref="M236">
    <cfRule type="cellIs" dxfId="14119" priority="115" operator="equal">
      <formula>0</formula>
    </cfRule>
  </conditionalFormatting>
  <conditionalFormatting sqref="P236:XFD236">
    <cfRule type="cellIs" dxfId="14118" priority="117" operator="equal">
      <formula>0</formula>
    </cfRule>
  </conditionalFormatting>
  <conditionalFormatting sqref="A236:C236">
    <cfRule type="cellIs" dxfId="14117" priority="116" operator="equal">
      <formula>0</formula>
    </cfRule>
  </conditionalFormatting>
  <conditionalFormatting sqref="P238:XFD238 A238:D238">
    <cfRule type="cellIs" dxfId="14116" priority="113" operator="equal">
      <formula>0</formula>
    </cfRule>
  </conditionalFormatting>
  <conditionalFormatting sqref="M238">
    <cfRule type="cellIs" dxfId="14115" priority="112" operator="equal">
      <formula>0</formula>
    </cfRule>
  </conditionalFormatting>
  <conditionalFormatting sqref="N166 N1:N22 N181 N168:N172 N175:N179 N186 N190 N194 N202 N205 N208 N210 N213 N215 N217 N221 N224 N227 N231 N234 N237 N239:N1048576">
    <cfRule type="cellIs" dxfId="14114" priority="110" operator="equal">
      <formula>0</formula>
    </cfRule>
  </conditionalFormatting>
  <conditionalFormatting sqref="N11:N21 N168:N172 N175:N179">
    <cfRule type="containsBlanks" dxfId="14113" priority="109">
      <formula>LEN(TRIM(N11))=0</formula>
    </cfRule>
  </conditionalFormatting>
  <conditionalFormatting sqref="N24:N35">
    <cfRule type="cellIs" dxfId="14112" priority="108" operator="equal">
      <formula>0</formula>
    </cfRule>
  </conditionalFormatting>
  <conditionalFormatting sqref="N36">
    <cfRule type="cellIs" dxfId="14111" priority="106" operator="equal">
      <formula>0</formula>
    </cfRule>
  </conditionalFormatting>
  <conditionalFormatting sqref="N76:N86">
    <cfRule type="containsBlanks" dxfId="14110" priority="96">
      <formula>LEN(TRIM(N76))=0</formula>
    </cfRule>
  </conditionalFormatting>
  <conditionalFormatting sqref="N37:N48">
    <cfRule type="containsBlanks" dxfId="14109" priority="104">
      <formula>LEN(TRIM(N37))=0</formula>
    </cfRule>
  </conditionalFormatting>
  <conditionalFormatting sqref="N37:N48">
    <cfRule type="cellIs" dxfId="14108" priority="105" operator="equal">
      <formula>0</formula>
    </cfRule>
  </conditionalFormatting>
  <conditionalFormatting sqref="N50:N60">
    <cfRule type="containsBlanks" dxfId="14107" priority="101">
      <formula>LEN(TRIM(N50))=0</formula>
    </cfRule>
  </conditionalFormatting>
  <conditionalFormatting sqref="N49 N61">
    <cfRule type="cellIs" dxfId="14106" priority="103" operator="equal">
      <formula>0</formula>
    </cfRule>
  </conditionalFormatting>
  <conditionalFormatting sqref="N50:N60">
    <cfRule type="cellIs" dxfId="14105" priority="102" operator="equal">
      <formula>0</formula>
    </cfRule>
  </conditionalFormatting>
  <conditionalFormatting sqref="N62 N74">
    <cfRule type="cellIs" dxfId="14104" priority="100" operator="equal">
      <formula>0</formula>
    </cfRule>
  </conditionalFormatting>
  <conditionalFormatting sqref="N63:N73">
    <cfRule type="cellIs" dxfId="14103" priority="99" operator="equal">
      <formula>0</formula>
    </cfRule>
  </conditionalFormatting>
  <conditionalFormatting sqref="N76:N87">
    <cfRule type="cellIs" dxfId="14102" priority="97" operator="equal">
      <formula>0</formula>
    </cfRule>
  </conditionalFormatting>
  <conditionalFormatting sqref="N23">
    <cfRule type="cellIs" dxfId="14101" priority="95" operator="equal">
      <formula>0</formula>
    </cfRule>
  </conditionalFormatting>
  <conditionalFormatting sqref="N88:N100">
    <cfRule type="cellIs" dxfId="14100" priority="94" operator="equal">
      <formula>0</formula>
    </cfRule>
  </conditionalFormatting>
  <conditionalFormatting sqref="N89:N99">
    <cfRule type="containsBlanks" dxfId="14099" priority="93">
      <formula>LEN(TRIM(N89))=0</formula>
    </cfRule>
  </conditionalFormatting>
  <conditionalFormatting sqref="N102:N113">
    <cfRule type="cellIs" dxfId="14098" priority="92" operator="equal">
      <formula>0</formula>
    </cfRule>
  </conditionalFormatting>
  <conditionalFormatting sqref="N102:N112">
    <cfRule type="containsBlanks" dxfId="14097" priority="91">
      <formula>LEN(TRIM(N102))=0</formula>
    </cfRule>
  </conditionalFormatting>
  <conditionalFormatting sqref="N114 N126">
    <cfRule type="cellIs" dxfId="14096" priority="90" operator="equal">
      <formula>0</formula>
    </cfRule>
  </conditionalFormatting>
  <conditionalFormatting sqref="N115:N125">
    <cfRule type="containsBlanks" dxfId="14095" priority="88">
      <formula>LEN(TRIM(N115))=0</formula>
    </cfRule>
  </conditionalFormatting>
  <conditionalFormatting sqref="N115:N125">
    <cfRule type="cellIs" dxfId="14094" priority="89" operator="equal">
      <formula>0</formula>
    </cfRule>
  </conditionalFormatting>
  <conditionalFormatting sqref="N128:N138">
    <cfRule type="containsBlanks" dxfId="14093" priority="85">
      <formula>LEN(TRIM(N128))=0</formula>
    </cfRule>
  </conditionalFormatting>
  <conditionalFormatting sqref="N127 N139">
    <cfRule type="cellIs" dxfId="14092" priority="87" operator="equal">
      <formula>0</formula>
    </cfRule>
  </conditionalFormatting>
  <conditionalFormatting sqref="N141:N151">
    <cfRule type="containsBlanks" dxfId="14091" priority="82">
      <formula>LEN(TRIM(N141))=0</formula>
    </cfRule>
  </conditionalFormatting>
  <conditionalFormatting sqref="N128:N138">
    <cfRule type="cellIs" dxfId="14090" priority="86" operator="equal">
      <formula>0</formula>
    </cfRule>
  </conditionalFormatting>
  <conditionalFormatting sqref="N140 N152">
    <cfRule type="cellIs" dxfId="14089" priority="84" operator="equal">
      <formula>0</formula>
    </cfRule>
  </conditionalFormatting>
  <conditionalFormatting sqref="N141:N151">
    <cfRule type="cellIs" dxfId="14088" priority="83" operator="equal">
      <formula>0</formula>
    </cfRule>
  </conditionalFormatting>
  <conditionalFormatting sqref="N154:N165">
    <cfRule type="cellIs" dxfId="14087" priority="81" operator="equal">
      <formula>0</formula>
    </cfRule>
  </conditionalFormatting>
  <conditionalFormatting sqref="N101">
    <cfRule type="cellIs" dxfId="14086" priority="79" operator="equal">
      <formula>0</formula>
    </cfRule>
  </conditionalFormatting>
  <conditionalFormatting sqref="N75">
    <cfRule type="cellIs" dxfId="14085" priority="77" operator="equal">
      <formula>0</formula>
    </cfRule>
  </conditionalFormatting>
  <conditionalFormatting sqref="N153">
    <cfRule type="cellIs" dxfId="14084" priority="78" operator="equal">
      <formula>0</formula>
    </cfRule>
  </conditionalFormatting>
  <conditionalFormatting sqref="N167 N173">
    <cfRule type="cellIs" dxfId="14083" priority="76" operator="equal">
      <formula>0</formula>
    </cfRule>
  </conditionalFormatting>
  <conditionalFormatting sqref="N174 N180">
    <cfRule type="cellIs" dxfId="14082" priority="75" operator="equal">
      <formula>0</formula>
    </cfRule>
  </conditionalFormatting>
  <conditionalFormatting sqref="N185">
    <cfRule type="containsBlanks" dxfId="14081" priority="73">
      <formula>LEN(TRIM(N185))=0</formula>
    </cfRule>
  </conditionalFormatting>
  <conditionalFormatting sqref="N185">
    <cfRule type="cellIs" dxfId="14080" priority="74" operator="equal">
      <formula>0</formula>
    </cfRule>
  </conditionalFormatting>
  <conditionalFormatting sqref="N184">
    <cfRule type="cellIs" dxfId="14079" priority="72" operator="equal">
      <formula>0</formula>
    </cfRule>
  </conditionalFormatting>
  <conditionalFormatting sqref="N182">
    <cfRule type="containsBlanks" dxfId="14078" priority="70">
      <formula>LEN(TRIM(N182))=0</formula>
    </cfRule>
  </conditionalFormatting>
  <conditionalFormatting sqref="N182">
    <cfRule type="cellIs" dxfId="14077" priority="71" operator="equal">
      <formula>0</formula>
    </cfRule>
  </conditionalFormatting>
  <conditionalFormatting sqref="N183">
    <cfRule type="cellIs" dxfId="14076" priority="69" operator="equal">
      <formula>0</formula>
    </cfRule>
  </conditionalFormatting>
  <conditionalFormatting sqref="N187">
    <cfRule type="containsBlanks" dxfId="14075" priority="66">
      <formula>LEN(TRIM(N187))=0</formula>
    </cfRule>
  </conditionalFormatting>
  <conditionalFormatting sqref="N187">
    <cfRule type="cellIs" dxfId="14074" priority="67" operator="equal">
      <formula>0</formula>
    </cfRule>
  </conditionalFormatting>
  <conditionalFormatting sqref="N209">
    <cfRule type="containsBlanks" dxfId="14073" priority="39">
      <formula>LEN(TRIM(N209))=0</formula>
    </cfRule>
  </conditionalFormatting>
  <conditionalFormatting sqref="N188">
    <cfRule type="cellIs" dxfId="14072" priority="65" operator="equal">
      <formula>0</formula>
    </cfRule>
  </conditionalFormatting>
  <conditionalFormatting sqref="N214">
    <cfRule type="containsBlanks" dxfId="14071" priority="33">
      <formula>LEN(TRIM(N214))=0</formula>
    </cfRule>
  </conditionalFormatting>
  <conditionalFormatting sqref="N191">
    <cfRule type="containsBlanks" dxfId="14070" priority="60">
      <formula>LEN(TRIM(N191))=0</formula>
    </cfRule>
  </conditionalFormatting>
  <conditionalFormatting sqref="N191">
    <cfRule type="cellIs" dxfId="14069" priority="61" operator="equal">
      <formula>0</formula>
    </cfRule>
  </conditionalFormatting>
  <conditionalFormatting sqref="N192">
    <cfRule type="containsBlanks" dxfId="14068" priority="58">
      <formula>LEN(TRIM(N192))=0</formula>
    </cfRule>
  </conditionalFormatting>
  <conditionalFormatting sqref="N192">
    <cfRule type="cellIs" dxfId="14067" priority="59" operator="equal">
      <formula>0</formula>
    </cfRule>
  </conditionalFormatting>
  <conditionalFormatting sqref="N193">
    <cfRule type="containsBlanks" dxfId="14066" priority="56">
      <formula>LEN(TRIM(N193))=0</formula>
    </cfRule>
  </conditionalFormatting>
  <conditionalFormatting sqref="N193">
    <cfRule type="cellIs" dxfId="14065" priority="57" operator="equal">
      <formula>0</formula>
    </cfRule>
  </conditionalFormatting>
  <conditionalFormatting sqref="N195">
    <cfRule type="containsBlanks" dxfId="14064" priority="54">
      <formula>LEN(TRIM(N195))=0</formula>
    </cfRule>
  </conditionalFormatting>
  <conditionalFormatting sqref="N195">
    <cfRule type="cellIs" dxfId="14063" priority="55" operator="equal">
      <formula>0</formula>
    </cfRule>
  </conditionalFormatting>
  <conditionalFormatting sqref="N197 N201">
    <cfRule type="cellIs" dxfId="14062" priority="51" operator="equal">
      <formula>0</formula>
    </cfRule>
  </conditionalFormatting>
  <conditionalFormatting sqref="N198">
    <cfRule type="containsBlanks" dxfId="14061" priority="49">
      <formula>LEN(TRIM(N198))=0</formula>
    </cfRule>
  </conditionalFormatting>
  <conditionalFormatting sqref="N198">
    <cfRule type="cellIs" dxfId="14060" priority="50" operator="equal">
      <formula>0</formula>
    </cfRule>
  </conditionalFormatting>
  <conditionalFormatting sqref="N200">
    <cfRule type="containsBlanks" dxfId="14059" priority="45">
      <formula>LEN(TRIM(N200))=0</formula>
    </cfRule>
  </conditionalFormatting>
  <conditionalFormatting sqref="N200">
    <cfRule type="cellIs" dxfId="14058" priority="46" operator="equal">
      <formula>0</formula>
    </cfRule>
  </conditionalFormatting>
  <conditionalFormatting sqref="N203">
    <cfRule type="containsBlanks" dxfId="14057" priority="43">
      <formula>LEN(TRIM(N203))=0</formula>
    </cfRule>
  </conditionalFormatting>
  <conditionalFormatting sqref="N203">
    <cfRule type="cellIs" dxfId="14056" priority="44" operator="equal">
      <formula>0</formula>
    </cfRule>
  </conditionalFormatting>
  <conditionalFormatting sqref="N209">
    <cfRule type="cellIs" dxfId="14055" priority="40" operator="equal">
      <formula>0</formula>
    </cfRule>
  </conditionalFormatting>
  <conditionalFormatting sqref="N206:N207">
    <cfRule type="containsBlanks" dxfId="14054" priority="41">
      <formula>LEN(TRIM(N206))=0</formula>
    </cfRule>
  </conditionalFormatting>
  <conditionalFormatting sqref="N206:N207">
    <cfRule type="cellIs" dxfId="14053" priority="42" operator="equal">
      <formula>0</formula>
    </cfRule>
  </conditionalFormatting>
  <conditionalFormatting sqref="N214">
    <cfRule type="cellIs" dxfId="14052" priority="34" operator="equal">
      <formula>0</formula>
    </cfRule>
  </conditionalFormatting>
  <conditionalFormatting sqref="N212">
    <cfRule type="containsBlanks" dxfId="14051" priority="35">
      <formula>LEN(TRIM(N212))=0</formula>
    </cfRule>
  </conditionalFormatting>
  <conditionalFormatting sqref="N212">
    <cfRule type="cellIs" dxfId="14050" priority="36" operator="equal">
      <formula>0</formula>
    </cfRule>
  </conditionalFormatting>
  <conditionalFormatting sqref="N204">
    <cfRule type="containsBlanks" dxfId="14049" priority="31">
      <formula>LEN(TRIM(N204))=0</formula>
    </cfRule>
  </conditionalFormatting>
  <conditionalFormatting sqref="N204">
    <cfRule type="cellIs" dxfId="14048" priority="32" operator="equal">
      <formula>0</formula>
    </cfRule>
  </conditionalFormatting>
  <conditionalFormatting sqref="N216">
    <cfRule type="containsBlanks" dxfId="14047" priority="29">
      <formula>LEN(TRIM(N216))=0</formula>
    </cfRule>
  </conditionalFormatting>
  <conditionalFormatting sqref="N216">
    <cfRule type="cellIs" dxfId="14046" priority="30" operator="equal">
      <formula>0</formula>
    </cfRule>
  </conditionalFormatting>
  <conditionalFormatting sqref="N219">
    <cfRule type="containsBlanks" dxfId="14045" priority="23">
      <formula>LEN(TRIM(N219))=0</formula>
    </cfRule>
  </conditionalFormatting>
  <conditionalFormatting sqref="N218">
    <cfRule type="containsBlanks" dxfId="14044" priority="27">
      <formula>LEN(TRIM(N218))=0</formula>
    </cfRule>
  </conditionalFormatting>
  <conditionalFormatting sqref="N218">
    <cfRule type="cellIs" dxfId="14043" priority="28" operator="equal">
      <formula>0</formula>
    </cfRule>
  </conditionalFormatting>
  <conditionalFormatting sqref="N220">
    <cfRule type="containsBlanks" dxfId="14042" priority="25">
      <formula>LEN(TRIM(N220))=0</formula>
    </cfRule>
  </conditionalFormatting>
  <conditionalFormatting sqref="N220">
    <cfRule type="cellIs" dxfId="14041" priority="26" operator="equal">
      <formula>0</formula>
    </cfRule>
  </conditionalFormatting>
  <conditionalFormatting sqref="N219">
    <cfRule type="cellIs" dxfId="14040" priority="24" operator="equal">
      <formula>0</formula>
    </cfRule>
  </conditionalFormatting>
  <conditionalFormatting sqref="N223">
    <cfRule type="containsBlanks" dxfId="14039" priority="19">
      <formula>LEN(TRIM(N223))=0</formula>
    </cfRule>
  </conditionalFormatting>
  <conditionalFormatting sqref="N222">
    <cfRule type="containsBlanks" dxfId="14038" priority="21">
      <formula>LEN(TRIM(N222))=0</formula>
    </cfRule>
  </conditionalFormatting>
  <conditionalFormatting sqref="N222">
    <cfRule type="cellIs" dxfId="14037" priority="22" operator="equal">
      <formula>0</formula>
    </cfRule>
  </conditionalFormatting>
  <conditionalFormatting sqref="N223">
    <cfRule type="cellIs" dxfId="14036" priority="20" operator="equal">
      <formula>0</formula>
    </cfRule>
  </conditionalFormatting>
  <conditionalFormatting sqref="N225:N226">
    <cfRule type="containsBlanks" dxfId="14035" priority="17">
      <formula>LEN(TRIM(N225))=0</formula>
    </cfRule>
  </conditionalFormatting>
  <conditionalFormatting sqref="N229:N230">
    <cfRule type="containsBlanks" dxfId="14034" priority="13">
      <formula>LEN(TRIM(N229))=0</formula>
    </cfRule>
  </conditionalFormatting>
  <conditionalFormatting sqref="N225:N226">
    <cfRule type="cellIs" dxfId="14033" priority="18" operator="equal">
      <formula>0</formula>
    </cfRule>
  </conditionalFormatting>
  <conditionalFormatting sqref="N236">
    <cfRule type="containsBlanks" dxfId="14032" priority="5">
      <formula>LEN(TRIM(N236))=0</formula>
    </cfRule>
  </conditionalFormatting>
  <conditionalFormatting sqref="N228">
    <cfRule type="containsBlanks" dxfId="14031" priority="15">
      <formula>LEN(TRIM(N228))=0</formula>
    </cfRule>
  </conditionalFormatting>
  <conditionalFormatting sqref="N228">
    <cfRule type="cellIs" dxfId="14030" priority="16" operator="equal">
      <formula>0</formula>
    </cfRule>
  </conditionalFormatting>
  <conditionalFormatting sqref="N229:N230">
    <cfRule type="cellIs" dxfId="14029" priority="14" operator="equal">
      <formula>0</formula>
    </cfRule>
  </conditionalFormatting>
  <conditionalFormatting sqref="N232">
    <cfRule type="containsBlanks" dxfId="14028" priority="11">
      <formula>LEN(TRIM(N232))=0</formula>
    </cfRule>
  </conditionalFormatting>
  <conditionalFormatting sqref="N232">
    <cfRule type="cellIs" dxfId="14027" priority="12" operator="equal">
      <formula>0</formula>
    </cfRule>
  </conditionalFormatting>
  <conditionalFormatting sqref="N233">
    <cfRule type="containsBlanks" dxfId="14026" priority="9">
      <formula>LEN(TRIM(N233))=0</formula>
    </cfRule>
  </conditionalFormatting>
  <conditionalFormatting sqref="N233">
    <cfRule type="cellIs" dxfId="14025" priority="10" operator="equal">
      <formula>0</formula>
    </cfRule>
  </conditionalFormatting>
  <conditionalFormatting sqref="N235">
    <cfRule type="containsBlanks" dxfId="14024" priority="7">
      <formula>LEN(TRIM(N235))=0</formula>
    </cfRule>
  </conditionalFormatting>
  <conditionalFormatting sqref="N235">
    <cfRule type="cellIs" dxfId="14023" priority="8" operator="equal">
      <formula>0</formula>
    </cfRule>
  </conditionalFormatting>
  <conditionalFormatting sqref="N236">
    <cfRule type="cellIs" dxfId="14022" priority="6" operator="equal">
      <formula>0</formula>
    </cfRule>
  </conditionalFormatting>
  <conditionalFormatting sqref="N238">
    <cfRule type="cellIs" dxfId="14021" priority="4" operator="equal">
      <formula>0</formula>
    </cfRule>
  </conditionalFormatting>
  <conditionalFormatting sqref="N211">
    <cfRule type="containsBlanks" dxfId="14020" priority="1">
      <formula>LEN(TRIM(N211))=0</formula>
    </cfRule>
  </conditionalFormatting>
  <conditionalFormatting sqref="N211">
    <cfRule type="cellIs" dxfId="14019" priority="2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lists!$E$10:$E$190</xm:f>
          </x14:formula1>
          <xm:sqref>N24:N34</xm:sqref>
        </x14:dataValidation>
        <x14:dataValidation type="list" allowBlank="1" showInputMessage="1" showErrorMessage="1">
          <x14:formula1>
            <xm:f>lists!$E$10:$E$190</xm:f>
          </x14:formula1>
          <xm:sqref>N76:N86</xm:sqref>
        </x14:dataValidation>
        <x14:dataValidation type="list" allowBlank="1" showInputMessage="1" showErrorMessage="1">
          <x14:formula1>
            <xm:f>lists!$E$10:$E$190</xm:f>
          </x14:formula1>
          <xm:sqref>N102:N112</xm:sqref>
        </x14:dataValidation>
        <x14:dataValidation type="list" allowBlank="1" showInputMessage="1" showErrorMessage="1">
          <x14:formula1>
            <xm:f>lists!$E$10:$E$190</xm:f>
          </x14:formula1>
          <xm:sqref>N154:N164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X265"/>
  <sheetViews>
    <sheetView workbookViewId="0">
      <pane ySplit="8" topLeftCell="A211" activePane="bottomLeft" state="frozen"/>
      <selection pane="bottomLef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10.44140625" style="2" customWidth="1"/>
    <col min="15" max="15" width="1.77734375" style="25" customWidth="1"/>
    <col min="16" max="16" width="8.88671875" style="2"/>
    <col min="17" max="18" width="2.77734375" style="2" customWidth="1"/>
    <col min="19" max="16384" width="8.88671875" style="2"/>
  </cols>
  <sheetData>
    <row r="1" spans="1:2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"/>
      <c r="S1" s="1"/>
      <c r="T1" s="1"/>
      <c r="U1" s="1"/>
      <c r="V1" s="1"/>
      <c r="W1" s="1"/>
      <c r="X1" s="1"/>
    </row>
    <row r="2" spans="1:2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6"/>
      <c r="S2" s="6"/>
      <c r="T2" s="6"/>
      <c r="U2" s="6"/>
      <c r="V2" s="6"/>
      <c r="W2" s="6"/>
      <c r="X2" s="6"/>
    </row>
    <row r="3" spans="1:2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"/>
      <c r="S3" s="1"/>
      <c r="T3" s="1"/>
      <c r="U3" s="1"/>
      <c r="V3" s="1"/>
      <c r="W3" s="1"/>
      <c r="X3" s="1"/>
    </row>
    <row r="4" spans="1:24" s="7" customFormat="1" ht="13.8" x14ac:dyDescent="0.3">
      <c r="A4" s="17">
        <v>4</v>
      </c>
      <c r="B4" s="6">
        <v>3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6"/>
      <c r="S4" s="6"/>
      <c r="T4" s="6"/>
      <c r="U4" s="6"/>
      <c r="V4" s="6"/>
      <c r="W4" s="6"/>
      <c r="X4" s="6"/>
    </row>
    <row r="5" spans="1:2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6"/>
      <c r="S5" s="6"/>
      <c r="T5" s="6"/>
      <c r="U5" s="6"/>
      <c r="V5" s="6"/>
      <c r="W5" s="6"/>
      <c r="X5" s="6"/>
    </row>
    <row r="6" spans="1:24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6"/>
      <c r="S6" s="6"/>
      <c r="T6" s="6"/>
      <c r="U6" s="6"/>
      <c r="V6" s="6"/>
      <c r="W6" s="6"/>
      <c r="X6" s="6"/>
    </row>
    <row r="7" spans="1:24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3"/>
      <c r="S7" s="3"/>
      <c r="T7" s="3"/>
      <c r="U7" s="3"/>
      <c r="V7" s="3"/>
      <c r="W7" s="3"/>
      <c r="X7" s="3"/>
    </row>
    <row r="8" spans="1:2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"/>
      <c r="S8" s="1"/>
      <c r="T8" s="1"/>
      <c r="U8" s="1"/>
      <c r="V8" s="1"/>
      <c r="W8" s="1"/>
      <c r="X8" s="1"/>
    </row>
    <row r="9" spans="1:2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1"/>
      <c r="S9" s="1"/>
      <c r="T9" s="1"/>
      <c r="U9" s="1"/>
      <c r="V9" s="1"/>
      <c r="W9" s="1"/>
      <c r="X9" s="1"/>
    </row>
    <row r="10" spans="1:24" s="4" customFormat="1" x14ac:dyDescent="0.25">
      <c r="A10" s="22">
        <v>10</v>
      </c>
      <c r="B10" s="3"/>
      <c r="C10" s="3"/>
      <c r="D10" s="10"/>
      <c r="E10" s="3" t="s">
        <v>30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>
        <v>74500</v>
      </c>
      <c r="O10" s="24"/>
      <c r="P10" s="3"/>
      <c r="Q10" s="3"/>
      <c r="R10" s="3"/>
      <c r="S10" s="3"/>
      <c r="T10" s="3"/>
      <c r="U10" s="3"/>
      <c r="V10" s="3"/>
      <c r="W10" s="3"/>
      <c r="X10" s="3"/>
    </row>
    <row r="11" spans="1:24" s="13" customFormat="1" ht="10.199999999999999" x14ac:dyDescent="0.2">
      <c r="A11" s="17">
        <v>11</v>
      </c>
      <c r="B11" s="12"/>
      <c r="C11" s="12"/>
      <c r="D11" s="27"/>
      <c r="E11" s="12" t="s">
        <v>30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8">
        <v>30000</v>
      </c>
      <c r="O11" s="24"/>
      <c r="P11" s="12"/>
      <c r="Q11" s="12"/>
      <c r="R11" s="12"/>
      <c r="S11" s="12"/>
      <c r="T11" s="12"/>
      <c r="U11" s="12"/>
      <c r="V11" s="12"/>
      <c r="W11" s="12"/>
      <c r="X11" s="12"/>
    </row>
    <row r="12" spans="1:24" s="13" customFormat="1" ht="10.199999999999999" x14ac:dyDescent="0.2">
      <c r="A12" s="17">
        <v>12</v>
      </c>
      <c r="B12" s="12"/>
      <c r="C12" s="12"/>
      <c r="D12" s="27"/>
      <c r="E12" s="12" t="s">
        <v>30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8">
        <v>5000</v>
      </c>
      <c r="O12" s="24"/>
      <c r="P12" s="12"/>
      <c r="Q12" s="12"/>
      <c r="R12" s="12"/>
      <c r="S12" s="12"/>
      <c r="T12" s="12"/>
      <c r="U12" s="12"/>
      <c r="V12" s="12"/>
      <c r="W12" s="12"/>
      <c r="X12" s="12"/>
    </row>
    <row r="13" spans="1:24" s="13" customFormat="1" ht="10.199999999999999" x14ac:dyDescent="0.2">
      <c r="A13" s="17">
        <v>13</v>
      </c>
      <c r="B13" s="12"/>
      <c r="C13" s="12"/>
      <c r="D13" s="27"/>
      <c r="E13" s="12" t="s">
        <v>30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8">
        <v>20000</v>
      </c>
      <c r="O13" s="24"/>
      <c r="P13" s="12"/>
      <c r="Q13" s="12"/>
      <c r="R13" s="12"/>
      <c r="S13" s="12"/>
      <c r="T13" s="12"/>
      <c r="U13" s="12"/>
      <c r="V13" s="12"/>
      <c r="W13" s="12"/>
      <c r="X13" s="12"/>
    </row>
    <row r="14" spans="1:24" s="13" customFormat="1" ht="10.199999999999999" x14ac:dyDescent="0.2">
      <c r="A14" s="17">
        <v>14</v>
      </c>
      <c r="B14" s="12"/>
      <c r="C14" s="12"/>
      <c r="D14" s="27"/>
      <c r="E14" s="12" t="s">
        <v>30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8">
        <v>3000</v>
      </c>
      <c r="O14" s="24"/>
      <c r="P14" s="12"/>
      <c r="Q14" s="12"/>
      <c r="R14" s="12"/>
      <c r="S14" s="12"/>
      <c r="T14" s="12"/>
      <c r="U14" s="12"/>
      <c r="V14" s="12"/>
      <c r="W14" s="12"/>
      <c r="X14" s="12"/>
    </row>
    <row r="15" spans="1:24" s="13" customFormat="1" ht="10.199999999999999" x14ac:dyDescent="0.2">
      <c r="A15" s="17">
        <v>15</v>
      </c>
      <c r="B15" s="12"/>
      <c r="C15" s="12"/>
      <c r="D15" s="27"/>
      <c r="E15" s="12" t="s">
        <v>30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8">
        <v>10000</v>
      </c>
      <c r="O15" s="24"/>
      <c r="P15" s="12"/>
      <c r="Q15" s="12"/>
      <c r="R15" s="12"/>
      <c r="S15" s="12"/>
      <c r="T15" s="12"/>
      <c r="U15" s="12"/>
      <c r="V15" s="12"/>
      <c r="W15" s="12"/>
      <c r="X15" s="12"/>
    </row>
    <row r="16" spans="1:24" s="13" customFormat="1" ht="10.199999999999999" x14ac:dyDescent="0.2">
      <c r="A16" s="17">
        <v>16</v>
      </c>
      <c r="B16" s="12"/>
      <c r="C16" s="12"/>
      <c r="D16" s="27"/>
      <c r="E16" s="12" t="s">
        <v>30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8">
        <v>2000</v>
      </c>
      <c r="O16" s="24"/>
      <c r="P16" s="12"/>
      <c r="Q16" s="12"/>
      <c r="R16" s="12"/>
      <c r="S16" s="12"/>
      <c r="T16" s="12"/>
      <c r="U16" s="12"/>
      <c r="V16" s="12"/>
      <c r="W16" s="12"/>
      <c r="X16" s="12"/>
    </row>
    <row r="17" spans="1:24" s="13" customFormat="1" ht="10.199999999999999" x14ac:dyDescent="0.2">
      <c r="A17" s="17">
        <v>17</v>
      </c>
      <c r="B17" s="12"/>
      <c r="C17" s="12"/>
      <c r="D17" s="27"/>
      <c r="E17" s="12" t="s">
        <v>30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8">
        <v>3000</v>
      </c>
      <c r="O17" s="24"/>
      <c r="P17" s="12"/>
      <c r="Q17" s="12"/>
      <c r="R17" s="12"/>
      <c r="S17" s="12"/>
      <c r="T17" s="12"/>
      <c r="U17" s="12"/>
      <c r="V17" s="12"/>
      <c r="W17" s="12"/>
      <c r="X17" s="12"/>
    </row>
    <row r="18" spans="1:24" s="13" customFormat="1" ht="10.199999999999999" x14ac:dyDescent="0.2">
      <c r="A18" s="17">
        <v>18</v>
      </c>
      <c r="B18" s="12"/>
      <c r="C18" s="12"/>
      <c r="D18" s="27"/>
      <c r="E18" s="12" t="s">
        <v>30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8">
        <v>1000</v>
      </c>
      <c r="O18" s="24"/>
      <c r="P18" s="12"/>
      <c r="Q18" s="12"/>
      <c r="R18" s="12"/>
      <c r="S18" s="12"/>
      <c r="T18" s="12"/>
      <c r="U18" s="12"/>
      <c r="V18" s="12"/>
      <c r="W18" s="12"/>
      <c r="X18" s="12"/>
    </row>
    <row r="19" spans="1:24" s="13" customFormat="1" ht="10.199999999999999" x14ac:dyDescent="0.2">
      <c r="A19" s="17">
        <v>19</v>
      </c>
      <c r="B19" s="12"/>
      <c r="C19" s="12"/>
      <c r="D19" s="27"/>
      <c r="E19" s="12" t="s">
        <v>30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8">
        <v>500</v>
      </c>
      <c r="O19" s="24"/>
      <c r="P19" s="12"/>
      <c r="Q19" s="12"/>
      <c r="R19" s="12"/>
      <c r="S19" s="12"/>
      <c r="T19" s="12"/>
      <c r="U19" s="12"/>
      <c r="V19" s="12"/>
      <c r="W19" s="12"/>
      <c r="X19" s="12"/>
    </row>
    <row r="20" spans="1:2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 t="s">
        <v>298</v>
      </c>
      <c r="N20" s="28">
        <v>0</v>
      </c>
      <c r="O20" s="24"/>
      <c r="P20" s="12"/>
      <c r="Q20" s="12"/>
      <c r="R20" s="12"/>
      <c r="S20" s="12"/>
      <c r="T20" s="12"/>
      <c r="U20" s="12"/>
      <c r="V20" s="12"/>
      <c r="W20" s="12"/>
      <c r="X20" s="12"/>
    </row>
    <row r="21" spans="1:2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 t="s">
        <v>298</v>
      </c>
      <c r="N21" s="28">
        <v>0</v>
      </c>
      <c r="O21" s="24"/>
      <c r="P21" s="12"/>
      <c r="Q21" s="12"/>
      <c r="R21" s="12"/>
      <c r="S21" s="12"/>
      <c r="T21" s="12"/>
      <c r="U21" s="12"/>
      <c r="V21" s="12"/>
      <c r="W21" s="12"/>
      <c r="X21" s="12"/>
    </row>
    <row r="22" spans="1:2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>
        <v>0</v>
      </c>
      <c r="O22" s="24"/>
      <c r="P22" s="12"/>
      <c r="Q22" s="12"/>
      <c r="R22" s="12"/>
      <c r="S22" s="12"/>
      <c r="T22" s="12"/>
      <c r="U22" s="12"/>
      <c r="V22" s="12"/>
      <c r="W22" s="12"/>
      <c r="X22" s="12"/>
    </row>
    <row r="23" spans="1:24" s="4" customFormat="1" x14ac:dyDescent="0.25">
      <c r="A23" s="22">
        <v>23</v>
      </c>
      <c r="B23" s="3"/>
      <c r="C23" s="3"/>
      <c r="D23" s="10"/>
      <c r="E23" s="3" t="s">
        <v>269</v>
      </c>
      <c r="F23" s="23"/>
      <c r="G23" s="10"/>
      <c r="H23" s="3" t="s">
        <v>27</v>
      </c>
      <c r="I23" s="23"/>
      <c r="J23" s="10"/>
      <c r="K23" s="5" t="s">
        <v>259</v>
      </c>
      <c r="L23" s="23"/>
      <c r="M23" s="10"/>
      <c r="N23" s="52">
        <v>44236.073825503358</v>
      </c>
      <c r="O23" s="24"/>
      <c r="P23" s="3"/>
      <c r="Q23" s="3"/>
      <c r="R23" s="3"/>
      <c r="S23" s="3"/>
      <c r="T23" s="3"/>
      <c r="U23" s="3"/>
      <c r="V23" s="3"/>
      <c r="W23" s="3"/>
      <c r="X23" s="3"/>
    </row>
    <row r="24" spans="1:24" s="13" customFormat="1" ht="10.199999999999999" x14ac:dyDescent="0.2">
      <c r="A24" s="17">
        <v>24</v>
      </c>
      <c r="B24" s="12"/>
      <c r="C24" s="12"/>
      <c r="D24" s="27"/>
      <c r="E24" s="12" t="s">
        <v>269</v>
      </c>
      <c r="F24" s="18"/>
      <c r="G24" s="27"/>
      <c r="H24" s="12" t="s">
        <v>263</v>
      </c>
      <c r="I24" s="18"/>
      <c r="J24" s="27"/>
      <c r="K24" s="12" t="s">
        <v>259</v>
      </c>
      <c r="L24" s="18"/>
      <c r="M24" s="27"/>
      <c r="N24" s="37">
        <v>44228</v>
      </c>
      <c r="O24" s="24"/>
      <c r="P24" s="12" t="s">
        <v>298</v>
      </c>
      <c r="Q24" s="12"/>
      <c r="R24" s="12"/>
      <c r="S24" s="12"/>
      <c r="T24" s="12"/>
      <c r="U24" s="12"/>
      <c r="V24" s="12"/>
      <c r="W24" s="12"/>
      <c r="X24" s="12"/>
    </row>
    <row r="25" spans="1:24" s="13" customFormat="1" ht="10.199999999999999" x14ac:dyDescent="0.2">
      <c r="A25" s="17">
        <v>25</v>
      </c>
      <c r="B25" s="12"/>
      <c r="C25" s="12"/>
      <c r="D25" s="27"/>
      <c r="E25" s="12" t="s">
        <v>269</v>
      </c>
      <c r="F25" s="18"/>
      <c r="G25" s="27"/>
      <c r="H25" s="12" t="s">
        <v>264</v>
      </c>
      <c r="I25" s="18"/>
      <c r="J25" s="27"/>
      <c r="K25" s="12" t="s">
        <v>259</v>
      </c>
      <c r="L25" s="18"/>
      <c r="M25" s="27"/>
      <c r="N25" s="37">
        <v>44228</v>
      </c>
      <c r="O25" s="24"/>
      <c r="P25" s="12" t="s">
        <v>298</v>
      </c>
      <c r="Q25" s="12"/>
      <c r="R25" s="12"/>
      <c r="S25" s="12"/>
      <c r="T25" s="12"/>
      <c r="U25" s="12"/>
      <c r="V25" s="12"/>
      <c r="W25" s="12"/>
      <c r="X25" s="12"/>
    </row>
    <row r="26" spans="1:24" s="13" customFormat="1" ht="10.199999999999999" x14ac:dyDescent="0.2">
      <c r="A26" s="17">
        <v>26</v>
      </c>
      <c r="B26" s="12"/>
      <c r="C26" s="12"/>
      <c r="D26" s="27"/>
      <c r="E26" s="12" t="s">
        <v>269</v>
      </c>
      <c r="F26" s="18"/>
      <c r="G26" s="27"/>
      <c r="H26" s="12" t="s">
        <v>265</v>
      </c>
      <c r="I26" s="18"/>
      <c r="J26" s="27"/>
      <c r="K26" s="12" t="s">
        <v>259</v>
      </c>
      <c r="L26" s="18"/>
      <c r="M26" s="27"/>
      <c r="N26" s="37">
        <v>44228</v>
      </c>
      <c r="O26" s="24"/>
      <c r="P26" s="12" t="s">
        <v>298</v>
      </c>
      <c r="Q26" s="12"/>
      <c r="R26" s="12"/>
      <c r="S26" s="12"/>
      <c r="T26" s="12"/>
      <c r="U26" s="12"/>
      <c r="V26" s="12"/>
      <c r="W26" s="12"/>
      <c r="X26" s="12"/>
    </row>
    <row r="27" spans="1:24" s="13" customFormat="1" ht="10.199999999999999" x14ac:dyDescent="0.2">
      <c r="A27" s="17">
        <v>27</v>
      </c>
      <c r="B27" s="12"/>
      <c r="C27" s="12"/>
      <c r="D27" s="27"/>
      <c r="E27" s="12" t="s">
        <v>269</v>
      </c>
      <c r="F27" s="18"/>
      <c r="G27" s="27"/>
      <c r="H27" s="12" t="s">
        <v>266</v>
      </c>
      <c r="I27" s="18"/>
      <c r="J27" s="27"/>
      <c r="K27" s="12" t="s">
        <v>259</v>
      </c>
      <c r="L27" s="18"/>
      <c r="M27" s="27"/>
      <c r="N27" s="37">
        <v>44228</v>
      </c>
      <c r="O27" s="24"/>
      <c r="P27" s="12" t="s">
        <v>298</v>
      </c>
      <c r="Q27" s="12"/>
      <c r="R27" s="12"/>
      <c r="S27" s="12"/>
      <c r="T27" s="12"/>
      <c r="U27" s="12"/>
      <c r="V27" s="12"/>
      <c r="W27" s="12"/>
      <c r="X27" s="12"/>
    </row>
    <row r="28" spans="1:24" s="13" customFormat="1" ht="10.199999999999999" x14ac:dyDescent="0.2">
      <c r="A28" s="17">
        <v>28</v>
      </c>
      <c r="B28" s="12"/>
      <c r="C28" s="12"/>
      <c r="D28" s="27"/>
      <c r="E28" s="12" t="s">
        <v>269</v>
      </c>
      <c r="F28" s="18"/>
      <c r="G28" s="27"/>
      <c r="H28" s="12" t="s">
        <v>267</v>
      </c>
      <c r="I28" s="18"/>
      <c r="J28" s="27"/>
      <c r="K28" s="12" t="s">
        <v>259</v>
      </c>
      <c r="L28" s="18"/>
      <c r="M28" s="27"/>
      <c r="N28" s="37">
        <v>44256</v>
      </c>
      <c r="O28" s="24"/>
      <c r="P28" s="12" t="s">
        <v>298</v>
      </c>
      <c r="Q28" s="12"/>
      <c r="R28" s="12"/>
      <c r="S28" s="12"/>
      <c r="T28" s="12"/>
      <c r="U28" s="12"/>
      <c r="V28" s="12"/>
      <c r="W28" s="12"/>
      <c r="X28" s="12"/>
    </row>
    <row r="29" spans="1:24" s="13" customFormat="1" ht="10.199999999999999" x14ac:dyDescent="0.2">
      <c r="A29" s="17">
        <v>29</v>
      </c>
      <c r="B29" s="12"/>
      <c r="C29" s="12"/>
      <c r="D29" s="27"/>
      <c r="E29" s="12" t="s">
        <v>269</v>
      </c>
      <c r="F29" s="18"/>
      <c r="G29" s="27"/>
      <c r="H29" s="12" t="s">
        <v>268</v>
      </c>
      <c r="I29" s="18"/>
      <c r="J29" s="27"/>
      <c r="K29" s="12" t="s">
        <v>259</v>
      </c>
      <c r="L29" s="18"/>
      <c r="M29" s="27"/>
      <c r="N29" s="37">
        <v>44256</v>
      </c>
      <c r="O29" s="24"/>
      <c r="P29" s="12" t="s">
        <v>298</v>
      </c>
      <c r="Q29" s="12"/>
      <c r="R29" s="12"/>
      <c r="S29" s="12"/>
      <c r="T29" s="12"/>
      <c r="U29" s="12"/>
      <c r="V29" s="12"/>
      <c r="W29" s="12"/>
      <c r="X29" s="12"/>
    </row>
    <row r="30" spans="1:24" s="13" customFormat="1" ht="10.199999999999999" x14ac:dyDescent="0.2">
      <c r="A30" s="17">
        <v>30</v>
      </c>
      <c r="B30" s="12"/>
      <c r="C30" s="12"/>
      <c r="D30" s="27"/>
      <c r="E30" s="12" t="s">
        <v>269</v>
      </c>
      <c r="F30" s="18"/>
      <c r="G30" s="27"/>
      <c r="H30" s="12" t="s">
        <v>260</v>
      </c>
      <c r="I30" s="18"/>
      <c r="J30" s="27"/>
      <c r="K30" s="12" t="s">
        <v>259</v>
      </c>
      <c r="L30" s="18"/>
      <c r="M30" s="27"/>
      <c r="N30" s="37">
        <v>44287</v>
      </c>
      <c r="O30" s="24"/>
      <c r="P30" s="12" t="s">
        <v>298</v>
      </c>
      <c r="Q30" s="12"/>
      <c r="R30" s="12"/>
      <c r="S30" s="12"/>
      <c r="T30" s="12"/>
      <c r="U30" s="12"/>
      <c r="V30" s="12"/>
      <c r="W30" s="12"/>
      <c r="X30" s="12"/>
    </row>
    <row r="31" spans="1:24" s="13" customFormat="1" ht="10.199999999999999" x14ac:dyDescent="0.2">
      <c r="A31" s="17">
        <v>31</v>
      </c>
      <c r="B31" s="12"/>
      <c r="C31" s="12"/>
      <c r="D31" s="27"/>
      <c r="E31" s="12" t="s">
        <v>269</v>
      </c>
      <c r="F31" s="18"/>
      <c r="G31" s="27"/>
      <c r="H31" s="12" t="s">
        <v>261</v>
      </c>
      <c r="I31" s="18"/>
      <c r="J31" s="27"/>
      <c r="K31" s="12" t="s">
        <v>259</v>
      </c>
      <c r="L31" s="18"/>
      <c r="M31" s="27"/>
      <c r="N31" s="37">
        <v>44287</v>
      </c>
      <c r="O31" s="24"/>
      <c r="P31" s="12" t="s">
        <v>298</v>
      </c>
      <c r="Q31" s="12"/>
      <c r="R31" s="12"/>
      <c r="S31" s="12"/>
      <c r="T31" s="12"/>
      <c r="U31" s="12"/>
      <c r="V31" s="12"/>
      <c r="W31" s="12"/>
      <c r="X31" s="12"/>
    </row>
    <row r="32" spans="1:24" s="13" customFormat="1" ht="10.199999999999999" x14ac:dyDescent="0.2">
      <c r="A32" s="17">
        <v>32</v>
      </c>
      <c r="B32" s="12"/>
      <c r="C32" s="12"/>
      <c r="D32" s="27"/>
      <c r="E32" s="12" t="s">
        <v>269</v>
      </c>
      <c r="F32" s="18"/>
      <c r="G32" s="27"/>
      <c r="H32" s="12" t="s">
        <v>262</v>
      </c>
      <c r="I32" s="18"/>
      <c r="J32" s="27"/>
      <c r="K32" s="12" t="s">
        <v>259</v>
      </c>
      <c r="L32" s="18"/>
      <c r="M32" s="27"/>
      <c r="N32" s="37">
        <v>44287</v>
      </c>
      <c r="O32" s="24"/>
      <c r="P32" s="12" t="s">
        <v>298</v>
      </c>
      <c r="Q32" s="12"/>
      <c r="R32" s="12"/>
      <c r="S32" s="12"/>
      <c r="T32" s="12"/>
      <c r="U32" s="12"/>
      <c r="V32" s="12"/>
      <c r="W32" s="12"/>
      <c r="X32" s="12"/>
    </row>
    <row r="33" spans="1:24" s="13" customFormat="1" ht="1.95" customHeight="1" x14ac:dyDescent="0.2">
      <c r="A33" s="17">
        <v>33</v>
      </c>
      <c r="B33" s="12"/>
      <c r="C33" s="12"/>
      <c r="D33" s="27"/>
      <c r="E33" s="12" t="s">
        <v>298</v>
      </c>
      <c r="F33" s="18"/>
      <c r="G33" s="27"/>
      <c r="H33" s="12"/>
      <c r="I33" s="18"/>
      <c r="J33" s="27"/>
      <c r="K33" s="12" t="s">
        <v>298</v>
      </c>
      <c r="L33" s="18"/>
      <c r="M33" s="27" t="s">
        <v>298</v>
      </c>
      <c r="N33" s="37"/>
      <c r="O33" s="24" t="s">
        <v>298</v>
      </c>
      <c r="P33" s="12" t="s">
        <v>298</v>
      </c>
      <c r="Q33" s="12"/>
      <c r="R33" s="12"/>
      <c r="S33" s="12"/>
      <c r="T33" s="12"/>
      <c r="U33" s="12"/>
      <c r="V33" s="12"/>
      <c r="W33" s="12"/>
      <c r="X33" s="12"/>
    </row>
    <row r="34" spans="1:24" s="13" customFormat="1" ht="1.95" customHeight="1" x14ac:dyDescent="0.2">
      <c r="A34" s="17">
        <v>34</v>
      </c>
      <c r="B34" s="12"/>
      <c r="C34" s="12"/>
      <c r="D34" s="27"/>
      <c r="E34" s="12" t="s">
        <v>298</v>
      </c>
      <c r="F34" s="18"/>
      <c r="G34" s="27"/>
      <c r="H34" s="12"/>
      <c r="I34" s="18"/>
      <c r="J34" s="27"/>
      <c r="K34" s="12" t="s">
        <v>298</v>
      </c>
      <c r="L34" s="18"/>
      <c r="M34" s="27" t="s">
        <v>298</v>
      </c>
      <c r="N34" s="37"/>
      <c r="O34" s="24" t="s">
        <v>298</v>
      </c>
      <c r="P34" s="12" t="s">
        <v>298</v>
      </c>
      <c r="Q34" s="12"/>
      <c r="R34" s="12"/>
      <c r="S34" s="12"/>
      <c r="T34" s="12"/>
      <c r="U34" s="12"/>
      <c r="V34" s="12"/>
      <c r="W34" s="12"/>
      <c r="X34" s="12"/>
    </row>
    <row r="35" spans="1:24" s="13" customFormat="1" ht="4.05" customHeight="1" x14ac:dyDescent="0.2">
      <c r="A35" s="17">
        <v>35</v>
      </c>
      <c r="B35" s="12"/>
      <c r="C35" s="12"/>
      <c r="D35" s="27"/>
      <c r="E35" s="12"/>
      <c r="F35" s="18"/>
      <c r="G35" s="27"/>
      <c r="H35" s="12"/>
      <c r="I35" s="18"/>
      <c r="J35" s="27"/>
      <c r="K35" s="12"/>
      <c r="L35" s="18"/>
      <c r="M35" s="27"/>
      <c r="N35" s="29"/>
      <c r="O35" s="24"/>
      <c r="P35" s="12"/>
      <c r="Q35" s="12"/>
      <c r="R35" s="12"/>
      <c r="S35" s="12"/>
      <c r="T35" s="12"/>
      <c r="U35" s="12"/>
      <c r="V35" s="12"/>
      <c r="W35" s="12"/>
      <c r="X35" s="12"/>
    </row>
    <row r="36" spans="1:24" s="4" customFormat="1" x14ac:dyDescent="0.25">
      <c r="A36" s="22">
        <v>36</v>
      </c>
      <c r="B36" s="3"/>
      <c r="C36" s="3"/>
      <c r="D36" s="10"/>
      <c r="E36" s="3" t="s">
        <v>33</v>
      </c>
      <c r="F36" s="23"/>
      <c r="G36" s="10"/>
      <c r="H36" s="3" t="s">
        <v>27</v>
      </c>
      <c r="I36" s="23"/>
      <c r="J36" s="10"/>
      <c r="K36" s="5" t="s">
        <v>32</v>
      </c>
      <c r="L36" s="23"/>
      <c r="M36" s="10"/>
      <c r="N36" s="30">
        <v>4569.7986577181209</v>
      </c>
      <c r="O36" s="24"/>
      <c r="P36" s="3"/>
      <c r="Q36" s="3"/>
      <c r="R36" s="3"/>
      <c r="S36" s="3"/>
      <c r="T36" s="3"/>
      <c r="U36" s="3"/>
      <c r="V36" s="3"/>
      <c r="W36" s="3"/>
      <c r="X36" s="3"/>
    </row>
    <row r="37" spans="1:24" s="13" customFormat="1" ht="10.199999999999999" x14ac:dyDescent="0.2">
      <c r="A37" s="17">
        <v>37</v>
      </c>
      <c r="B37" s="12"/>
      <c r="C37" s="12"/>
      <c r="D37" s="27"/>
      <c r="E37" s="12" t="s">
        <v>33</v>
      </c>
      <c r="F37" s="18"/>
      <c r="G37" s="27"/>
      <c r="H37" s="12" t="s">
        <v>263</v>
      </c>
      <c r="I37" s="18"/>
      <c r="J37" s="27"/>
      <c r="K37" s="12" t="s">
        <v>32</v>
      </c>
      <c r="L37" s="18"/>
      <c r="M37" s="27"/>
      <c r="N37" s="155">
        <v>4200</v>
      </c>
      <c r="O37" s="24"/>
      <c r="P37" s="12"/>
      <c r="Q37" s="12"/>
      <c r="R37" s="12"/>
      <c r="S37" s="12"/>
      <c r="T37" s="12"/>
      <c r="U37" s="12"/>
      <c r="V37" s="12"/>
      <c r="W37" s="12"/>
      <c r="X37" s="12"/>
    </row>
    <row r="38" spans="1:24" s="13" customFormat="1" ht="10.199999999999999" x14ac:dyDescent="0.2">
      <c r="A38" s="17">
        <v>38</v>
      </c>
      <c r="B38" s="12"/>
      <c r="C38" s="12"/>
      <c r="D38" s="27"/>
      <c r="E38" s="12" t="s">
        <v>33</v>
      </c>
      <c r="F38" s="18"/>
      <c r="G38" s="27"/>
      <c r="H38" s="12" t="s">
        <v>264</v>
      </c>
      <c r="I38" s="18"/>
      <c r="J38" s="27"/>
      <c r="K38" s="12" t="s">
        <v>32</v>
      </c>
      <c r="L38" s="18"/>
      <c r="M38" s="27"/>
      <c r="N38" s="155">
        <v>8700</v>
      </c>
      <c r="O38" s="24"/>
      <c r="P38" s="12"/>
      <c r="Q38" s="12"/>
      <c r="R38" s="12"/>
      <c r="S38" s="12"/>
      <c r="T38" s="12"/>
      <c r="U38" s="12"/>
      <c r="V38" s="12"/>
      <c r="W38" s="12"/>
      <c r="X38" s="12"/>
    </row>
    <row r="39" spans="1:24" s="13" customFormat="1" ht="10.199999999999999" x14ac:dyDescent="0.2">
      <c r="A39" s="17">
        <v>39</v>
      </c>
      <c r="B39" s="12"/>
      <c r="C39" s="12"/>
      <c r="D39" s="27"/>
      <c r="E39" s="12" t="s">
        <v>33</v>
      </c>
      <c r="F39" s="18"/>
      <c r="G39" s="27"/>
      <c r="H39" s="12" t="s">
        <v>265</v>
      </c>
      <c r="I39" s="18"/>
      <c r="J39" s="27"/>
      <c r="K39" s="12" t="s">
        <v>32</v>
      </c>
      <c r="L39" s="18"/>
      <c r="M39" s="27"/>
      <c r="N39" s="155">
        <v>4000</v>
      </c>
      <c r="O39" s="24"/>
      <c r="P39" s="12"/>
      <c r="Q39" s="12"/>
      <c r="R39" s="12"/>
      <c r="S39" s="12"/>
      <c r="T39" s="12"/>
      <c r="U39" s="12"/>
      <c r="V39" s="12"/>
      <c r="W39" s="12"/>
      <c r="X39" s="12"/>
    </row>
    <row r="40" spans="1:24" s="13" customFormat="1" ht="10.199999999999999" x14ac:dyDescent="0.2">
      <c r="A40" s="17">
        <v>40</v>
      </c>
      <c r="B40" s="12"/>
      <c r="C40" s="12"/>
      <c r="D40" s="27"/>
      <c r="E40" s="12" t="s">
        <v>33</v>
      </c>
      <c r="F40" s="18"/>
      <c r="G40" s="27"/>
      <c r="H40" s="12" t="s">
        <v>266</v>
      </c>
      <c r="I40" s="18"/>
      <c r="J40" s="27"/>
      <c r="K40" s="12" t="s">
        <v>32</v>
      </c>
      <c r="L40" s="18"/>
      <c r="M40" s="27"/>
      <c r="N40" s="155">
        <v>8200</v>
      </c>
      <c r="O40" s="24"/>
      <c r="P40" s="12"/>
      <c r="Q40" s="12"/>
      <c r="R40" s="12"/>
      <c r="S40" s="12"/>
      <c r="T40" s="12"/>
      <c r="U40" s="12"/>
      <c r="V40" s="12"/>
      <c r="W40" s="12"/>
      <c r="X40" s="12"/>
    </row>
    <row r="41" spans="1:24" s="13" customFormat="1" ht="10.199999999999999" x14ac:dyDescent="0.2">
      <c r="A41" s="17">
        <v>41</v>
      </c>
      <c r="B41" s="12"/>
      <c r="C41" s="12"/>
      <c r="D41" s="27"/>
      <c r="E41" s="12" t="s">
        <v>33</v>
      </c>
      <c r="F41" s="18"/>
      <c r="G41" s="27"/>
      <c r="H41" s="12" t="s">
        <v>267</v>
      </c>
      <c r="I41" s="18"/>
      <c r="J41" s="27"/>
      <c r="K41" s="12" t="s">
        <v>32</v>
      </c>
      <c r="L41" s="18"/>
      <c r="M41" s="27"/>
      <c r="N41" s="155">
        <v>3700</v>
      </c>
      <c r="O41" s="24"/>
      <c r="P41" s="12"/>
      <c r="Q41" s="12"/>
      <c r="R41" s="12"/>
      <c r="S41" s="12"/>
      <c r="T41" s="12"/>
      <c r="U41" s="12"/>
      <c r="V41" s="12"/>
      <c r="W41" s="12"/>
      <c r="X41" s="12"/>
    </row>
    <row r="42" spans="1:24" s="13" customFormat="1" ht="10.199999999999999" x14ac:dyDescent="0.2">
      <c r="A42" s="17">
        <v>42</v>
      </c>
      <c r="B42" s="12"/>
      <c r="C42" s="12"/>
      <c r="D42" s="27"/>
      <c r="E42" s="12" t="s">
        <v>33</v>
      </c>
      <c r="F42" s="18"/>
      <c r="G42" s="27"/>
      <c r="H42" s="12" t="s">
        <v>268</v>
      </c>
      <c r="I42" s="18"/>
      <c r="J42" s="27"/>
      <c r="K42" s="12" t="s">
        <v>32</v>
      </c>
      <c r="L42" s="18"/>
      <c r="M42" s="27"/>
      <c r="N42" s="155">
        <v>7300</v>
      </c>
      <c r="O42" s="24"/>
      <c r="P42" s="12"/>
      <c r="Q42" s="12"/>
      <c r="R42" s="12"/>
      <c r="S42" s="12"/>
      <c r="T42" s="12"/>
      <c r="U42" s="12"/>
      <c r="V42" s="12"/>
      <c r="W42" s="12"/>
      <c r="X42" s="12"/>
    </row>
    <row r="43" spans="1:24" s="13" customFormat="1" ht="10.199999999999999" x14ac:dyDescent="0.2">
      <c r="A43" s="17">
        <v>43</v>
      </c>
      <c r="B43" s="12"/>
      <c r="C43" s="12"/>
      <c r="D43" s="27"/>
      <c r="E43" s="12" t="s">
        <v>33</v>
      </c>
      <c r="F43" s="18"/>
      <c r="G43" s="27"/>
      <c r="H43" s="12" t="s">
        <v>260</v>
      </c>
      <c r="I43" s="18"/>
      <c r="J43" s="27"/>
      <c r="K43" s="12" t="s">
        <v>32</v>
      </c>
      <c r="L43" s="18"/>
      <c r="M43" s="27"/>
      <c r="N43" s="155">
        <v>3000</v>
      </c>
      <c r="O43" s="24"/>
      <c r="P43" s="12"/>
      <c r="Q43" s="12"/>
      <c r="R43" s="12"/>
      <c r="S43" s="12"/>
      <c r="T43" s="12"/>
      <c r="U43" s="12"/>
      <c r="V43" s="12"/>
      <c r="W43" s="12"/>
      <c r="X43" s="12"/>
    </row>
    <row r="44" spans="1:24" s="13" customFormat="1" ht="10.199999999999999" x14ac:dyDescent="0.2">
      <c r="A44" s="17">
        <v>44</v>
      </c>
      <c r="B44" s="12"/>
      <c r="C44" s="12"/>
      <c r="D44" s="27"/>
      <c r="E44" s="12" t="s">
        <v>33</v>
      </c>
      <c r="F44" s="18"/>
      <c r="G44" s="27"/>
      <c r="H44" s="12" t="s">
        <v>261</v>
      </c>
      <c r="I44" s="18"/>
      <c r="J44" s="27"/>
      <c r="K44" s="12" t="s">
        <v>32</v>
      </c>
      <c r="L44" s="18"/>
      <c r="M44" s="27"/>
      <c r="N44" s="155">
        <v>4000</v>
      </c>
      <c r="O44" s="24"/>
      <c r="P44" s="12"/>
      <c r="Q44" s="12"/>
      <c r="R44" s="12"/>
      <c r="S44" s="12"/>
      <c r="T44" s="12"/>
      <c r="U44" s="12"/>
      <c r="V44" s="12"/>
      <c r="W44" s="12"/>
      <c r="X44" s="12"/>
    </row>
    <row r="45" spans="1:24" s="13" customFormat="1" ht="10.199999999999999" x14ac:dyDescent="0.2">
      <c r="A45" s="17">
        <v>45</v>
      </c>
      <c r="B45" s="12"/>
      <c r="C45" s="12"/>
      <c r="D45" s="27"/>
      <c r="E45" s="12" t="s">
        <v>33</v>
      </c>
      <c r="F45" s="18"/>
      <c r="G45" s="27"/>
      <c r="H45" s="12" t="s">
        <v>262</v>
      </c>
      <c r="I45" s="18"/>
      <c r="J45" s="27"/>
      <c r="K45" s="12" t="s">
        <v>32</v>
      </c>
      <c r="L45" s="18"/>
      <c r="M45" s="27"/>
      <c r="N45" s="155">
        <v>3500</v>
      </c>
      <c r="O45" s="24"/>
      <c r="P45" s="12"/>
      <c r="Q45" s="12"/>
      <c r="R45" s="12"/>
      <c r="S45" s="12"/>
      <c r="T45" s="12"/>
      <c r="U45" s="12"/>
      <c r="V45" s="12"/>
      <c r="W45" s="12"/>
      <c r="X45" s="12"/>
    </row>
    <row r="46" spans="1:24" s="13" customFormat="1" ht="1.95" customHeight="1" x14ac:dyDescent="0.2">
      <c r="A46" s="17">
        <v>46</v>
      </c>
      <c r="B46" s="12"/>
      <c r="C46" s="12"/>
      <c r="D46" s="27"/>
      <c r="E46" s="12" t="s">
        <v>298</v>
      </c>
      <c r="F46" s="18"/>
      <c r="G46" s="27"/>
      <c r="H46" s="12"/>
      <c r="I46" s="18"/>
      <c r="J46" s="27"/>
      <c r="K46" s="12" t="s">
        <v>298</v>
      </c>
      <c r="L46" s="18"/>
      <c r="M46" s="27" t="s">
        <v>298</v>
      </c>
      <c r="N46" s="155"/>
      <c r="O46" s="24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3" customFormat="1" ht="1.95" customHeight="1" x14ac:dyDescent="0.2">
      <c r="A47" s="17">
        <v>47</v>
      </c>
      <c r="B47" s="12"/>
      <c r="C47" s="12"/>
      <c r="D47" s="27"/>
      <c r="E47" s="12" t="s">
        <v>298</v>
      </c>
      <c r="F47" s="18"/>
      <c r="G47" s="27"/>
      <c r="H47" s="12"/>
      <c r="I47" s="18"/>
      <c r="J47" s="27"/>
      <c r="K47" s="12" t="s">
        <v>298</v>
      </c>
      <c r="L47" s="18"/>
      <c r="M47" s="27" t="s">
        <v>298</v>
      </c>
      <c r="N47" s="155"/>
      <c r="O47" s="24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3" customFormat="1" ht="4.05" customHeight="1" x14ac:dyDescent="0.2">
      <c r="A48" s="17">
        <v>48</v>
      </c>
      <c r="B48" s="12"/>
      <c r="C48" s="12"/>
      <c r="D48" s="27"/>
      <c r="E48" s="12"/>
      <c r="F48" s="18"/>
      <c r="G48" s="27"/>
      <c r="H48" s="12"/>
      <c r="I48" s="18"/>
      <c r="J48" s="27"/>
      <c r="K48" s="12"/>
      <c r="L48" s="18"/>
      <c r="M48" s="27"/>
      <c r="N48" s="155"/>
      <c r="O48" s="24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4" customFormat="1" x14ac:dyDescent="0.25">
      <c r="A49" s="22">
        <v>49</v>
      </c>
      <c r="B49" s="3"/>
      <c r="C49" s="3"/>
      <c r="D49" s="10"/>
      <c r="E49" s="3" t="s">
        <v>56</v>
      </c>
      <c r="F49" s="23"/>
      <c r="G49" s="10"/>
      <c r="H49" s="3" t="s">
        <v>27</v>
      </c>
      <c r="I49" s="23"/>
      <c r="J49" s="10"/>
      <c r="K49" s="5" t="s">
        <v>34</v>
      </c>
      <c r="L49" s="23"/>
      <c r="M49" s="10"/>
      <c r="N49" s="39">
        <v>0.05</v>
      </c>
      <c r="O49" s="24"/>
      <c r="P49" s="3"/>
      <c r="Q49" s="3"/>
      <c r="R49" s="3"/>
      <c r="S49" s="3"/>
      <c r="T49" s="3"/>
      <c r="U49" s="3"/>
      <c r="V49" s="3"/>
      <c r="W49" s="3"/>
      <c r="X49" s="3"/>
    </row>
    <row r="50" spans="1:24" s="13" customFormat="1" ht="10.199999999999999" x14ac:dyDescent="0.2">
      <c r="A50" s="17">
        <v>50</v>
      </c>
      <c r="B50" s="12"/>
      <c r="C50" s="12"/>
      <c r="D50" s="27"/>
      <c r="E50" s="12" t="s">
        <v>56</v>
      </c>
      <c r="F50" s="18"/>
      <c r="G50" s="27"/>
      <c r="H50" s="12" t="s">
        <v>263</v>
      </c>
      <c r="I50" s="18"/>
      <c r="J50" s="27"/>
      <c r="K50" s="12" t="s">
        <v>34</v>
      </c>
      <c r="L50" s="18"/>
      <c r="M50" s="27"/>
      <c r="N50" s="156">
        <v>0.05</v>
      </c>
      <c r="O50" s="24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3" customFormat="1" ht="10.199999999999999" x14ac:dyDescent="0.2">
      <c r="A51" s="17">
        <v>51</v>
      </c>
      <c r="B51" s="12"/>
      <c r="C51" s="12"/>
      <c r="D51" s="27"/>
      <c r="E51" s="12" t="s">
        <v>56</v>
      </c>
      <c r="F51" s="18"/>
      <c r="G51" s="27"/>
      <c r="H51" s="12" t="s">
        <v>264</v>
      </c>
      <c r="I51" s="18"/>
      <c r="J51" s="27"/>
      <c r="K51" s="12" t="s">
        <v>34</v>
      </c>
      <c r="L51" s="18"/>
      <c r="M51" s="27"/>
      <c r="N51" s="156">
        <v>0.05</v>
      </c>
      <c r="O51" s="24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3" customFormat="1" ht="10.199999999999999" x14ac:dyDescent="0.2">
      <c r="A52" s="17">
        <v>52</v>
      </c>
      <c r="B52" s="12"/>
      <c r="C52" s="12"/>
      <c r="D52" s="27"/>
      <c r="E52" s="12" t="s">
        <v>56</v>
      </c>
      <c r="F52" s="18"/>
      <c r="G52" s="27"/>
      <c r="H52" s="12" t="s">
        <v>265</v>
      </c>
      <c r="I52" s="18"/>
      <c r="J52" s="27"/>
      <c r="K52" s="12" t="s">
        <v>34</v>
      </c>
      <c r="L52" s="18"/>
      <c r="M52" s="27"/>
      <c r="N52" s="156">
        <v>0.05</v>
      </c>
      <c r="O52" s="24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3" customFormat="1" ht="10.199999999999999" x14ac:dyDescent="0.2">
      <c r="A53" s="17">
        <v>53</v>
      </c>
      <c r="B53" s="12"/>
      <c r="C53" s="12"/>
      <c r="D53" s="27"/>
      <c r="E53" s="12" t="s">
        <v>56</v>
      </c>
      <c r="F53" s="18"/>
      <c r="G53" s="27"/>
      <c r="H53" s="12" t="s">
        <v>266</v>
      </c>
      <c r="I53" s="18"/>
      <c r="J53" s="27"/>
      <c r="K53" s="12" t="s">
        <v>34</v>
      </c>
      <c r="L53" s="18"/>
      <c r="M53" s="27"/>
      <c r="N53" s="156">
        <v>0.05</v>
      </c>
      <c r="O53" s="24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3" customFormat="1" ht="10.199999999999999" x14ac:dyDescent="0.2">
      <c r="A54" s="17">
        <v>54</v>
      </c>
      <c r="B54" s="12"/>
      <c r="C54" s="12"/>
      <c r="D54" s="27"/>
      <c r="E54" s="12" t="s">
        <v>56</v>
      </c>
      <c r="F54" s="18"/>
      <c r="G54" s="27"/>
      <c r="H54" s="12" t="s">
        <v>267</v>
      </c>
      <c r="I54" s="18"/>
      <c r="J54" s="27"/>
      <c r="K54" s="12" t="s">
        <v>34</v>
      </c>
      <c r="L54" s="18"/>
      <c r="M54" s="27"/>
      <c r="N54" s="156">
        <v>0.05</v>
      </c>
      <c r="O54" s="24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3" customFormat="1" ht="10.199999999999999" x14ac:dyDescent="0.2">
      <c r="A55" s="17">
        <v>55</v>
      </c>
      <c r="B55" s="12"/>
      <c r="C55" s="12"/>
      <c r="D55" s="27"/>
      <c r="E55" s="12" t="s">
        <v>56</v>
      </c>
      <c r="F55" s="18"/>
      <c r="G55" s="27"/>
      <c r="H55" s="12" t="s">
        <v>268</v>
      </c>
      <c r="I55" s="18"/>
      <c r="J55" s="27"/>
      <c r="K55" s="12" t="s">
        <v>34</v>
      </c>
      <c r="L55" s="18"/>
      <c r="M55" s="27"/>
      <c r="N55" s="156">
        <v>0.05</v>
      </c>
      <c r="O55" s="24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3" customFormat="1" ht="10.199999999999999" x14ac:dyDescent="0.2">
      <c r="A56" s="17">
        <v>56</v>
      </c>
      <c r="B56" s="12"/>
      <c r="C56" s="12"/>
      <c r="D56" s="27"/>
      <c r="E56" s="12" t="s">
        <v>56</v>
      </c>
      <c r="F56" s="18"/>
      <c r="G56" s="27"/>
      <c r="H56" s="12" t="s">
        <v>260</v>
      </c>
      <c r="I56" s="18"/>
      <c r="J56" s="27"/>
      <c r="K56" s="12" t="s">
        <v>34</v>
      </c>
      <c r="L56" s="18"/>
      <c r="M56" s="27"/>
      <c r="N56" s="156">
        <v>0.05</v>
      </c>
      <c r="O56" s="24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3" customFormat="1" ht="10.199999999999999" x14ac:dyDescent="0.2">
      <c r="A57" s="17">
        <v>57</v>
      </c>
      <c r="B57" s="12"/>
      <c r="C57" s="12"/>
      <c r="D57" s="27"/>
      <c r="E57" s="12" t="s">
        <v>56</v>
      </c>
      <c r="F57" s="18"/>
      <c r="G57" s="27"/>
      <c r="H57" s="12" t="s">
        <v>261</v>
      </c>
      <c r="I57" s="18"/>
      <c r="J57" s="27"/>
      <c r="K57" s="12" t="s">
        <v>34</v>
      </c>
      <c r="L57" s="18"/>
      <c r="M57" s="27"/>
      <c r="N57" s="156">
        <v>0.05</v>
      </c>
      <c r="O57" s="24"/>
      <c r="P57" s="12"/>
      <c r="Q57" s="12"/>
      <c r="R57" s="12"/>
      <c r="S57" s="12"/>
      <c r="T57" s="12"/>
      <c r="U57" s="12"/>
      <c r="V57" s="12"/>
      <c r="W57" s="12"/>
      <c r="X57" s="12"/>
    </row>
    <row r="58" spans="1:24" s="13" customFormat="1" ht="10.199999999999999" x14ac:dyDescent="0.2">
      <c r="A58" s="17">
        <v>58</v>
      </c>
      <c r="B58" s="12"/>
      <c r="C58" s="12"/>
      <c r="D58" s="27"/>
      <c r="E58" s="12" t="s">
        <v>56</v>
      </c>
      <c r="F58" s="18"/>
      <c r="G58" s="27"/>
      <c r="H58" s="12" t="s">
        <v>262</v>
      </c>
      <c r="I58" s="18"/>
      <c r="J58" s="27"/>
      <c r="K58" s="12" t="s">
        <v>34</v>
      </c>
      <c r="L58" s="18"/>
      <c r="M58" s="27"/>
      <c r="N58" s="156">
        <v>0.05</v>
      </c>
      <c r="O58" s="24"/>
      <c r="P58" s="12"/>
      <c r="Q58" s="12"/>
      <c r="R58" s="12"/>
      <c r="S58" s="12"/>
      <c r="T58" s="12"/>
      <c r="U58" s="12"/>
      <c r="V58" s="12"/>
      <c r="W58" s="12"/>
      <c r="X58" s="12"/>
    </row>
    <row r="59" spans="1:24" s="13" customFormat="1" ht="1.95" customHeight="1" x14ac:dyDescent="0.2">
      <c r="A59" s="17">
        <v>59</v>
      </c>
      <c r="B59" s="12"/>
      <c r="C59" s="12"/>
      <c r="D59" s="27"/>
      <c r="E59" s="12" t="s">
        <v>298</v>
      </c>
      <c r="F59" s="18"/>
      <c r="G59" s="27"/>
      <c r="H59" s="12"/>
      <c r="I59" s="18"/>
      <c r="J59" s="27"/>
      <c r="K59" s="12" t="s">
        <v>298</v>
      </c>
      <c r="L59" s="18"/>
      <c r="M59" s="27"/>
      <c r="N59" s="38"/>
      <c r="O59" s="24"/>
      <c r="P59" s="12"/>
      <c r="Q59" s="12"/>
      <c r="R59" s="12"/>
      <c r="S59" s="12"/>
      <c r="T59" s="12"/>
      <c r="U59" s="12"/>
      <c r="V59" s="12"/>
      <c r="W59" s="12"/>
      <c r="X59" s="12"/>
    </row>
    <row r="60" spans="1:24" s="13" customFormat="1" ht="1.95" customHeight="1" x14ac:dyDescent="0.2">
      <c r="A60" s="17">
        <v>60</v>
      </c>
      <c r="B60" s="12"/>
      <c r="C60" s="12"/>
      <c r="D60" s="27"/>
      <c r="E60" s="12" t="s">
        <v>298</v>
      </c>
      <c r="F60" s="18"/>
      <c r="G60" s="27"/>
      <c r="H60" s="12"/>
      <c r="I60" s="18"/>
      <c r="J60" s="27"/>
      <c r="K60" s="12" t="s">
        <v>298</v>
      </c>
      <c r="L60" s="18"/>
      <c r="M60" s="27"/>
      <c r="N60" s="38"/>
      <c r="O60" s="24"/>
      <c r="P60" s="12"/>
      <c r="Q60" s="12"/>
      <c r="R60" s="12"/>
      <c r="S60" s="12"/>
      <c r="T60" s="12"/>
      <c r="U60" s="12"/>
      <c r="V60" s="12"/>
      <c r="W60" s="12"/>
      <c r="X60" s="12"/>
    </row>
    <row r="61" spans="1:24" s="13" customFormat="1" ht="4.05" customHeight="1" x14ac:dyDescent="0.2">
      <c r="A61" s="17">
        <v>61</v>
      </c>
      <c r="B61" s="12"/>
      <c r="C61" s="12"/>
      <c r="D61" s="27"/>
      <c r="E61" s="12"/>
      <c r="F61" s="18"/>
      <c r="G61" s="27"/>
      <c r="H61" s="12"/>
      <c r="I61" s="18"/>
      <c r="J61" s="27"/>
      <c r="K61" s="12"/>
      <c r="L61" s="18"/>
      <c r="M61" s="27"/>
      <c r="N61" s="29"/>
      <c r="O61" s="24"/>
      <c r="P61" s="12"/>
      <c r="Q61" s="12"/>
      <c r="R61" s="12"/>
      <c r="S61" s="12"/>
      <c r="T61" s="12"/>
      <c r="U61" s="12"/>
      <c r="V61" s="12"/>
      <c r="W61" s="12"/>
      <c r="X61" s="12"/>
    </row>
    <row r="62" spans="1:24" s="4" customFormat="1" x14ac:dyDescent="0.25">
      <c r="A62" s="22">
        <v>62</v>
      </c>
      <c r="B62" s="3"/>
      <c r="C62" s="3"/>
      <c r="D62" s="10"/>
      <c r="E62" s="3" t="s">
        <v>35</v>
      </c>
      <c r="F62" s="23"/>
      <c r="G62" s="10"/>
      <c r="H62" s="3" t="s">
        <v>27</v>
      </c>
      <c r="I62" s="23"/>
      <c r="J62" s="10"/>
      <c r="K62" s="5" t="s">
        <v>34</v>
      </c>
      <c r="L62" s="23"/>
      <c r="M62" s="10"/>
      <c r="N62" s="39">
        <v>0.74161073825503354</v>
      </c>
      <c r="O62" s="24"/>
      <c r="P62" s="3"/>
      <c r="Q62" s="3"/>
      <c r="R62" s="3"/>
      <c r="S62" s="3"/>
      <c r="T62" s="3"/>
      <c r="U62" s="3"/>
      <c r="V62" s="3"/>
      <c r="W62" s="3"/>
      <c r="X62" s="3"/>
    </row>
    <row r="63" spans="1:24" s="13" customFormat="1" ht="10.199999999999999" x14ac:dyDescent="0.2">
      <c r="A63" s="17">
        <v>63</v>
      </c>
      <c r="B63" s="12"/>
      <c r="C63" s="12"/>
      <c r="D63" s="27"/>
      <c r="E63" s="12" t="s">
        <v>35</v>
      </c>
      <c r="F63" s="18"/>
      <c r="G63" s="27"/>
      <c r="H63" s="12" t="s">
        <v>263</v>
      </c>
      <c r="I63" s="18"/>
      <c r="J63" s="27"/>
      <c r="K63" s="12" t="s">
        <v>34</v>
      </c>
      <c r="L63" s="18"/>
      <c r="M63" s="27"/>
      <c r="N63" s="156">
        <v>0.7</v>
      </c>
      <c r="O63" s="24"/>
      <c r="P63" s="12" t="s">
        <v>298</v>
      </c>
      <c r="Q63" s="12"/>
      <c r="R63" s="12"/>
      <c r="S63" s="12"/>
      <c r="T63" s="12"/>
      <c r="U63" s="12"/>
      <c r="V63" s="12"/>
      <c r="W63" s="12"/>
      <c r="X63" s="12"/>
    </row>
    <row r="64" spans="1:24" s="13" customFormat="1" ht="10.199999999999999" x14ac:dyDescent="0.2">
      <c r="A64" s="17">
        <v>64</v>
      </c>
      <c r="B64" s="12"/>
      <c r="C64" s="12"/>
      <c r="D64" s="27"/>
      <c r="E64" s="12" t="s">
        <v>35</v>
      </c>
      <c r="F64" s="18"/>
      <c r="G64" s="27"/>
      <c r="H64" s="12" t="s">
        <v>264</v>
      </c>
      <c r="I64" s="18"/>
      <c r="J64" s="27"/>
      <c r="K64" s="12" t="s">
        <v>34</v>
      </c>
      <c r="L64" s="18"/>
      <c r="M64" s="27"/>
      <c r="N64" s="156">
        <v>0.6</v>
      </c>
      <c r="O64" s="24"/>
      <c r="P64" s="12" t="s">
        <v>298</v>
      </c>
      <c r="Q64" s="12"/>
      <c r="R64" s="12"/>
      <c r="S64" s="12"/>
      <c r="T64" s="12"/>
      <c r="U64" s="12"/>
      <c r="V64" s="12"/>
      <c r="W64" s="12"/>
      <c r="X64" s="12"/>
    </row>
    <row r="65" spans="1:24" s="13" customFormat="1" ht="10.199999999999999" x14ac:dyDescent="0.2">
      <c r="A65" s="17">
        <v>65</v>
      </c>
      <c r="B65" s="12"/>
      <c r="C65" s="12"/>
      <c r="D65" s="27"/>
      <c r="E65" s="12" t="s">
        <v>35</v>
      </c>
      <c r="F65" s="18"/>
      <c r="G65" s="27"/>
      <c r="H65" s="12" t="s">
        <v>265</v>
      </c>
      <c r="I65" s="18"/>
      <c r="J65" s="27"/>
      <c r="K65" s="12" t="s">
        <v>34</v>
      </c>
      <c r="L65" s="18"/>
      <c r="M65" s="27"/>
      <c r="N65" s="156">
        <v>0.8</v>
      </c>
      <c r="O65" s="24"/>
      <c r="P65" s="12" t="s">
        <v>298</v>
      </c>
      <c r="Q65" s="12"/>
      <c r="R65" s="12"/>
      <c r="S65" s="12"/>
      <c r="T65" s="12"/>
      <c r="U65" s="12"/>
      <c r="V65" s="12"/>
      <c r="W65" s="12"/>
      <c r="X65" s="12"/>
    </row>
    <row r="66" spans="1:24" s="13" customFormat="1" ht="10.199999999999999" x14ac:dyDescent="0.2">
      <c r="A66" s="17">
        <v>66</v>
      </c>
      <c r="B66" s="12"/>
      <c r="C66" s="12"/>
      <c r="D66" s="27"/>
      <c r="E66" s="12" t="s">
        <v>35</v>
      </c>
      <c r="F66" s="18"/>
      <c r="G66" s="27"/>
      <c r="H66" s="12" t="s">
        <v>266</v>
      </c>
      <c r="I66" s="18"/>
      <c r="J66" s="27"/>
      <c r="K66" s="12" t="s">
        <v>34</v>
      </c>
      <c r="L66" s="18"/>
      <c r="M66" s="27"/>
      <c r="N66" s="156">
        <v>0.7</v>
      </c>
      <c r="O66" s="24"/>
      <c r="P66" s="12" t="s">
        <v>298</v>
      </c>
      <c r="Q66" s="12"/>
      <c r="R66" s="12"/>
      <c r="S66" s="12"/>
      <c r="T66" s="12"/>
      <c r="U66" s="12"/>
      <c r="V66" s="12"/>
      <c r="W66" s="12"/>
      <c r="X66" s="12"/>
    </row>
    <row r="67" spans="1:24" s="13" customFormat="1" ht="10.199999999999999" x14ac:dyDescent="0.2">
      <c r="A67" s="17">
        <v>67</v>
      </c>
      <c r="B67" s="12"/>
      <c r="C67" s="12"/>
      <c r="D67" s="27"/>
      <c r="E67" s="12" t="s">
        <v>35</v>
      </c>
      <c r="F67" s="18"/>
      <c r="G67" s="27"/>
      <c r="H67" s="12" t="s">
        <v>267</v>
      </c>
      <c r="I67" s="18"/>
      <c r="J67" s="27"/>
      <c r="K67" s="12" t="s">
        <v>34</v>
      </c>
      <c r="L67" s="18"/>
      <c r="M67" s="27"/>
      <c r="N67" s="156">
        <v>0.9</v>
      </c>
      <c r="O67" s="24"/>
      <c r="P67" s="12" t="s">
        <v>298</v>
      </c>
      <c r="Q67" s="12"/>
      <c r="R67" s="12"/>
      <c r="S67" s="12"/>
      <c r="T67" s="12"/>
      <c r="U67" s="12"/>
      <c r="V67" s="12"/>
      <c r="W67" s="12"/>
      <c r="X67" s="12"/>
    </row>
    <row r="68" spans="1:24" s="13" customFormat="1" ht="10.199999999999999" x14ac:dyDescent="0.2">
      <c r="A68" s="17">
        <v>68</v>
      </c>
      <c r="B68" s="12"/>
      <c r="C68" s="12"/>
      <c r="D68" s="27"/>
      <c r="E68" s="12" t="s">
        <v>35</v>
      </c>
      <c r="F68" s="18"/>
      <c r="G68" s="27"/>
      <c r="H68" s="12" t="s">
        <v>268</v>
      </c>
      <c r="I68" s="18"/>
      <c r="J68" s="27"/>
      <c r="K68" s="12" t="s">
        <v>34</v>
      </c>
      <c r="L68" s="18"/>
      <c r="M68" s="27"/>
      <c r="N68" s="156">
        <v>0.85</v>
      </c>
      <c r="O68" s="24"/>
      <c r="P68" s="12" t="s">
        <v>298</v>
      </c>
      <c r="Q68" s="12"/>
      <c r="R68" s="12"/>
      <c r="S68" s="12"/>
      <c r="T68" s="12"/>
      <c r="U68" s="12"/>
      <c r="V68" s="12"/>
      <c r="W68" s="12"/>
      <c r="X68" s="12"/>
    </row>
    <row r="69" spans="1:24" s="13" customFormat="1" ht="10.199999999999999" x14ac:dyDescent="0.2">
      <c r="A69" s="17">
        <v>69</v>
      </c>
      <c r="B69" s="12"/>
      <c r="C69" s="12"/>
      <c r="D69" s="27"/>
      <c r="E69" s="12" t="s">
        <v>35</v>
      </c>
      <c r="F69" s="18"/>
      <c r="G69" s="27"/>
      <c r="H69" s="12" t="s">
        <v>260</v>
      </c>
      <c r="I69" s="18"/>
      <c r="J69" s="27"/>
      <c r="K69" s="12" t="s">
        <v>34</v>
      </c>
      <c r="L69" s="18"/>
      <c r="M69" s="27"/>
      <c r="N69" s="156">
        <v>0.5</v>
      </c>
      <c r="O69" s="24"/>
      <c r="P69" s="12" t="s">
        <v>298</v>
      </c>
      <c r="Q69" s="12"/>
      <c r="R69" s="12"/>
      <c r="S69" s="12"/>
      <c r="T69" s="12"/>
      <c r="U69" s="12"/>
      <c r="V69" s="12"/>
      <c r="W69" s="12"/>
      <c r="X69" s="12"/>
    </row>
    <row r="70" spans="1:24" s="13" customFormat="1" ht="10.199999999999999" x14ac:dyDescent="0.2">
      <c r="A70" s="17">
        <v>70</v>
      </c>
      <c r="B70" s="12"/>
      <c r="C70" s="12"/>
      <c r="D70" s="27"/>
      <c r="E70" s="12" t="s">
        <v>35</v>
      </c>
      <c r="F70" s="18"/>
      <c r="G70" s="27"/>
      <c r="H70" s="12" t="s">
        <v>261</v>
      </c>
      <c r="I70" s="18"/>
      <c r="J70" s="27"/>
      <c r="K70" s="12" t="s">
        <v>34</v>
      </c>
      <c r="L70" s="18"/>
      <c r="M70" s="27"/>
      <c r="N70" s="156">
        <v>0.6</v>
      </c>
      <c r="O70" s="24"/>
      <c r="P70" s="12" t="s">
        <v>298</v>
      </c>
      <c r="Q70" s="12"/>
      <c r="R70" s="12"/>
      <c r="S70" s="12"/>
      <c r="T70" s="12"/>
      <c r="U70" s="12"/>
      <c r="V70" s="12"/>
      <c r="W70" s="12"/>
      <c r="X70" s="12"/>
    </row>
    <row r="71" spans="1:24" s="13" customFormat="1" ht="10.199999999999999" x14ac:dyDescent="0.2">
      <c r="A71" s="17">
        <v>71</v>
      </c>
      <c r="B71" s="12"/>
      <c r="C71" s="12"/>
      <c r="D71" s="27"/>
      <c r="E71" s="12" t="s">
        <v>35</v>
      </c>
      <c r="F71" s="18"/>
      <c r="G71" s="27"/>
      <c r="H71" s="12" t="s">
        <v>262</v>
      </c>
      <c r="I71" s="18"/>
      <c r="J71" s="27"/>
      <c r="K71" s="12" t="s">
        <v>34</v>
      </c>
      <c r="L71" s="18"/>
      <c r="M71" s="27"/>
      <c r="N71" s="156">
        <v>0.7</v>
      </c>
      <c r="O71" s="24"/>
      <c r="P71" s="12" t="s">
        <v>298</v>
      </c>
      <c r="Q71" s="12"/>
      <c r="R71" s="12"/>
      <c r="S71" s="12"/>
      <c r="T71" s="12"/>
      <c r="U71" s="12"/>
      <c r="V71" s="12"/>
      <c r="W71" s="12"/>
      <c r="X71" s="12"/>
    </row>
    <row r="72" spans="1:24" s="13" customFormat="1" ht="1.95" customHeight="1" x14ac:dyDescent="0.2">
      <c r="A72" s="17">
        <v>72</v>
      </c>
      <c r="B72" s="12"/>
      <c r="C72" s="12"/>
      <c r="D72" s="27"/>
      <c r="E72" s="12" t="s">
        <v>298</v>
      </c>
      <c r="F72" s="18"/>
      <c r="G72" s="27"/>
      <c r="H72" s="12"/>
      <c r="I72" s="18"/>
      <c r="J72" s="27"/>
      <c r="K72" s="12" t="s">
        <v>298</v>
      </c>
      <c r="L72" s="18"/>
      <c r="M72" s="27"/>
      <c r="N72" s="38"/>
      <c r="O72" s="24"/>
      <c r="P72" s="12" t="s">
        <v>298</v>
      </c>
      <c r="Q72" s="12"/>
      <c r="R72" s="12"/>
      <c r="S72" s="12"/>
      <c r="T72" s="12"/>
      <c r="U72" s="12"/>
      <c r="V72" s="12"/>
      <c r="W72" s="12"/>
      <c r="X72" s="12"/>
    </row>
    <row r="73" spans="1:24" s="13" customFormat="1" ht="1.95" customHeight="1" x14ac:dyDescent="0.2">
      <c r="A73" s="17">
        <v>73</v>
      </c>
      <c r="B73" s="12"/>
      <c r="C73" s="12"/>
      <c r="D73" s="27"/>
      <c r="E73" s="12" t="s">
        <v>298</v>
      </c>
      <c r="F73" s="18"/>
      <c r="G73" s="27"/>
      <c r="H73" s="12"/>
      <c r="I73" s="18"/>
      <c r="J73" s="27"/>
      <c r="K73" s="12" t="s">
        <v>298</v>
      </c>
      <c r="L73" s="18"/>
      <c r="M73" s="27"/>
      <c r="N73" s="38"/>
      <c r="O73" s="24"/>
      <c r="P73" s="12" t="s">
        <v>298</v>
      </c>
      <c r="Q73" s="12"/>
      <c r="R73" s="12"/>
      <c r="S73" s="12"/>
      <c r="T73" s="12"/>
      <c r="U73" s="12"/>
      <c r="V73" s="12"/>
      <c r="W73" s="12"/>
      <c r="X73" s="12"/>
    </row>
    <row r="74" spans="1:2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12"/>
      <c r="S74" s="12"/>
      <c r="T74" s="12"/>
      <c r="U74" s="12"/>
      <c r="V74" s="12"/>
      <c r="W74" s="12"/>
      <c r="X74" s="12"/>
    </row>
    <row r="75" spans="1:24" s="4" customFormat="1" x14ac:dyDescent="0.25">
      <c r="A75" s="22">
        <v>75</v>
      </c>
      <c r="B75" s="3"/>
      <c r="C75" s="3"/>
      <c r="D75" s="10"/>
      <c r="E75" s="3" t="s">
        <v>270</v>
      </c>
      <c r="F75" s="23"/>
      <c r="G75" s="10"/>
      <c r="H75" s="3" t="s">
        <v>27</v>
      </c>
      <c r="I75" s="23"/>
      <c r="J75" s="10"/>
      <c r="K75" s="5" t="s">
        <v>259</v>
      </c>
      <c r="L75" s="23"/>
      <c r="M75" s="10"/>
      <c r="N75" s="52">
        <v>44409</v>
      </c>
      <c r="O75" s="24"/>
      <c r="P75" s="3"/>
      <c r="Q75" s="3"/>
      <c r="R75" s="3"/>
      <c r="S75" s="3"/>
      <c r="T75" s="3"/>
      <c r="U75" s="3"/>
      <c r="V75" s="3"/>
      <c r="W75" s="3"/>
      <c r="X75" s="3"/>
    </row>
    <row r="76" spans="1:24" s="13" customFormat="1" ht="10.199999999999999" x14ac:dyDescent="0.2">
      <c r="A76" s="17">
        <v>76</v>
      </c>
      <c r="B76" s="12"/>
      <c r="C76" s="12"/>
      <c r="D76" s="27"/>
      <c r="E76" s="12" t="s">
        <v>270</v>
      </c>
      <c r="F76" s="18"/>
      <c r="G76" s="27"/>
      <c r="H76" s="12" t="s">
        <v>263</v>
      </c>
      <c r="I76" s="18"/>
      <c r="J76" s="27"/>
      <c r="K76" s="12" t="s">
        <v>259</v>
      </c>
      <c r="L76" s="18"/>
      <c r="M76" s="27"/>
      <c r="N76" s="37">
        <v>44409</v>
      </c>
      <c r="O76" s="24" t="s">
        <v>16</v>
      </c>
      <c r="P76" s="12" t="s">
        <v>298</v>
      </c>
      <c r="Q76" s="12"/>
      <c r="R76" s="12"/>
      <c r="S76" s="12"/>
      <c r="T76" s="12"/>
      <c r="U76" s="12"/>
      <c r="V76" s="12"/>
      <c r="W76" s="12"/>
      <c r="X76" s="12"/>
    </row>
    <row r="77" spans="1:24" s="13" customFormat="1" ht="10.199999999999999" x14ac:dyDescent="0.2">
      <c r="A77" s="17">
        <v>77</v>
      </c>
      <c r="B77" s="12"/>
      <c r="C77" s="12"/>
      <c r="D77" s="27"/>
      <c r="E77" s="12" t="s">
        <v>270</v>
      </c>
      <c r="F77" s="18"/>
      <c r="G77" s="27"/>
      <c r="H77" s="12" t="s">
        <v>264</v>
      </c>
      <c r="I77" s="18"/>
      <c r="J77" s="27"/>
      <c r="K77" s="12" t="s">
        <v>259</v>
      </c>
      <c r="L77" s="18"/>
      <c r="M77" s="27"/>
      <c r="N77" s="37">
        <v>44409</v>
      </c>
      <c r="O77" s="24" t="s">
        <v>16</v>
      </c>
      <c r="P77" s="12" t="s">
        <v>298</v>
      </c>
      <c r="Q77" s="12"/>
      <c r="R77" s="12"/>
      <c r="S77" s="12"/>
      <c r="T77" s="12"/>
      <c r="U77" s="12"/>
      <c r="V77" s="12"/>
      <c r="W77" s="12"/>
      <c r="X77" s="12"/>
    </row>
    <row r="78" spans="1:24" s="13" customFormat="1" ht="10.199999999999999" x14ac:dyDescent="0.2">
      <c r="A78" s="17">
        <v>78</v>
      </c>
      <c r="B78" s="12"/>
      <c r="C78" s="12"/>
      <c r="D78" s="27"/>
      <c r="E78" s="12" t="s">
        <v>270</v>
      </c>
      <c r="F78" s="18"/>
      <c r="G78" s="27"/>
      <c r="H78" s="12" t="s">
        <v>265</v>
      </c>
      <c r="I78" s="18"/>
      <c r="J78" s="27"/>
      <c r="K78" s="12" t="s">
        <v>259</v>
      </c>
      <c r="L78" s="18"/>
      <c r="M78" s="27"/>
      <c r="N78" s="37">
        <v>44409</v>
      </c>
      <c r="O78" s="24" t="s">
        <v>16</v>
      </c>
      <c r="P78" s="12" t="s">
        <v>298</v>
      </c>
      <c r="Q78" s="12"/>
      <c r="R78" s="12"/>
      <c r="S78" s="12"/>
      <c r="T78" s="12"/>
      <c r="U78" s="12"/>
      <c r="V78" s="12"/>
      <c r="W78" s="12"/>
      <c r="X78" s="12"/>
    </row>
    <row r="79" spans="1:24" s="13" customFormat="1" ht="10.199999999999999" x14ac:dyDescent="0.2">
      <c r="A79" s="17">
        <v>79</v>
      </c>
      <c r="B79" s="12"/>
      <c r="C79" s="12"/>
      <c r="D79" s="27"/>
      <c r="E79" s="12" t="s">
        <v>270</v>
      </c>
      <c r="F79" s="18"/>
      <c r="G79" s="27"/>
      <c r="H79" s="12" t="s">
        <v>266</v>
      </c>
      <c r="I79" s="18"/>
      <c r="J79" s="27"/>
      <c r="K79" s="12" t="s">
        <v>259</v>
      </c>
      <c r="L79" s="18"/>
      <c r="M79" s="27"/>
      <c r="N79" s="37">
        <v>44409</v>
      </c>
      <c r="O79" s="24" t="s">
        <v>16</v>
      </c>
      <c r="P79" s="12" t="s">
        <v>298</v>
      </c>
      <c r="Q79" s="12"/>
      <c r="R79" s="12"/>
      <c r="S79" s="12"/>
      <c r="T79" s="12"/>
      <c r="U79" s="12"/>
      <c r="V79" s="12"/>
      <c r="W79" s="12"/>
      <c r="X79" s="12"/>
    </row>
    <row r="80" spans="1:24" s="13" customFormat="1" ht="10.199999999999999" x14ac:dyDescent="0.2">
      <c r="A80" s="17">
        <v>80</v>
      </c>
      <c r="B80" s="12"/>
      <c r="C80" s="12"/>
      <c r="D80" s="27"/>
      <c r="E80" s="12" t="s">
        <v>270</v>
      </c>
      <c r="F80" s="18"/>
      <c r="G80" s="27"/>
      <c r="H80" s="12" t="s">
        <v>267</v>
      </c>
      <c r="I80" s="18"/>
      <c r="J80" s="27"/>
      <c r="K80" s="12" t="s">
        <v>259</v>
      </c>
      <c r="L80" s="18"/>
      <c r="M80" s="27"/>
      <c r="N80" s="37">
        <v>44409</v>
      </c>
      <c r="O80" s="24" t="s">
        <v>16</v>
      </c>
      <c r="P80" s="12" t="s">
        <v>298</v>
      </c>
      <c r="Q80" s="12"/>
      <c r="R80" s="12"/>
      <c r="S80" s="12"/>
      <c r="T80" s="12"/>
      <c r="U80" s="12"/>
      <c r="V80" s="12"/>
      <c r="W80" s="12"/>
      <c r="X80" s="12"/>
    </row>
    <row r="81" spans="1:24" s="13" customFormat="1" ht="10.199999999999999" x14ac:dyDescent="0.2">
      <c r="A81" s="17">
        <v>81</v>
      </c>
      <c r="B81" s="12"/>
      <c r="C81" s="12"/>
      <c r="D81" s="27"/>
      <c r="E81" s="12" t="s">
        <v>270</v>
      </c>
      <c r="F81" s="18"/>
      <c r="G81" s="27"/>
      <c r="H81" s="12" t="s">
        <v>268</v>
      </c>
      <c r="I81" s="18"/>
      <c r="J81" s="27"/>
      <c r="K81" s="12" t="s">
        <v>259</v>
      </c>
      <c r="L81" s="18"/>
      <c r="M81" s="27"/>
      <c r="N81" s="37">
        <v>44409</v>
      </c>
      <c r="O81" s="24" t="s">
        <v>16</v>
      </c>
      <c r="P81" s="12" t="s">
        <v>298</v>
      </c>
      <c r="Q81" s="12"/>
      <c r="R81" s="12"/>
      <c r="S81" s="12"/>
      <c r="T81" s="12"/>
      <c r="U81" s="12"/>
      <c r="V81" s="12"/>
      <c r="W81" s="12"/>
      <c r="X81" s="12"/>
    </row>
    <row r="82" spans="1:24" s="13" customFormat="1" ht="10.199999999999999" x14ac:dyDescent="0.2">
      <c r="A82" s="17">
        <v>82</v>
      </c>
      <c r="B82" s="12"/>
      <c r="C82" s="12"/>
      <c r="D82" s="27"/>
      <c r="E82" s="12" t="s">
        <v>270</v>
      </c>
      <c r="F82" s="18"/>
      <c r="G82" s="27"/>
      <c r="H82" s="12" t="s">
        <v>260</v>
      </c>
      <c r="I82" s="18"/>
      <c r="J82" s="27"/>
      <c r="K82" s="12" t="s">
        <v>259</v>
      </c>
      <c r="L82" s="18"/>
      <c r="M82" s="27"/>
      <c r="N82" s="37">
        <v>44409</v>
      </c>
      <c r="O82" s="24" t="s">
        <v>16</v>
      </c>
      <c r="P82" s="12" t="s">
        <v>298</v>
      </c>
      <c r="Q82" s="12"/>
      <c r="R82" s="12"/>
      <c r="S82" s="12"/>
      <c r="T82" s="12"/>
      <c r="U82" s="12"/>
      <c r="V82" s="12"/>
      <c r="W82" s="12"/>
      <c r="X82" s="12"/>
    </row>
    <row r="83" spans="1:24" s="13" customFormat="1" ht="10.199999999999999" x14ac:dyDescent="0.2">
      <c r="A83" s="17">
        <v>83</v>
      </c>
      <c r="B83" s="12"/>
      <c r="C83" s="12"/>
      <c r="D83" s="27"/>
      <c r="E83" s="12" t="s">
        <v>270</v>
      </c>
      <c r="F83" s="18"/>
      <c r="G83" s="27"/>
      <c r="H83" s="12" t="s">
        <v>261</v>
      </c>
      <c r="I83" s="18"/>
      <c r="J83" s="27"/>
      <c r="K83" s="12" t="s">
        <v>259</v>
      </c>
      <c r="L83" s="18"/>
      <c r="M83" s="27"/>
      <c r="N83" s="37">
        <v>44409</v>
      </c>
      <c r="O83" s="24" t="s">
        <v>16</v>
      </c>
      <c r="P83" s="12" t="s">
        <v>298</v>
      </c>
      <c r="Q83" s="12"/>
      <c r="R83" s="12"/>
      <c r="S83" s="12"/>
      <c r="T83" s="12"/>
      <c r="U83" s="12"/>
      <c r="V83" s="12"/>
      <c r="W83" s="12"/>
      <c r="X83" s="12"/>
    </row>
    <row r="84" spans="1:24" s="13" customFormat="1" ht="10.199999999999999" x14ac:dyDescent="0.2">
      <c r="A84" s="17">
        <v>84</v>
      </c>
      <c r="B84" s="12"/>
      <c r="C84" s="12"/>
      <c r="D84" s="27"/>
      <c r="E84" s="12" t="s">
        <v>270</v>
      </c>
      <c r="F84" s="18"/>
      <c r="G84" s="27"/>
      <c r="H84" s="12" t="s">
        <v>262</v>
      </c>
      <c r="I84" s="18"/>
      <c r="J84" s="27"/>
      <c r="K84" s="12" t="s">
        <v>259</v>
      </c>
      <c r="L84" s="18"/>
      <c r="M84" s="27"/>
      <c r="N84" s="37">
        <v>44409</v>
      </c>
      <c r="O84" s="24" t="s">
        <v>16</v>
      </c>
      <c r="P84" s="12" t="s">
        <v>298</v>
      </c>
      <c r="Q84" s="12"/>
      <c r="R84" s="12"/>
      <c r="S84" s="12"/>
      <c r="T84" s="12"/>
      <c r="U84" s="12"/>
      <c r="V84" s="12"/>
      <c r="W84" s="12"/>
      <c r="X84" s="12"/>
    </row>
    <row r="85" spans="1:24" s="13" customFormat="1" ht="1.95" customHeight="1" x14ac:dyDescent="0.2">
      <c r="A85" s="17">
        <v>85</v>
      </c>
      <c r="B85" s="12"/>
      <c r="C85" s="12"/>
      <c r="D85" s="27"/>
      <c r="E85" s="12" t="s">
        <v>298</v>
      </c>
      <c r="F85" s="18"/>
      <c r="G85" s="27"/>
      <c r="H85" s="12"/>
      <c r="I85" s="18"/>
      <c r="J85" s="27"/>
      <c r="K85" s="12" t="s">
        <v>298</v>
      </c>
      <c r="L85" s="18"/>
      <c r="M85" s="27"/>
      <c r="N85" s="37"/>
      <c r="O85" s="24" t="s">
        <v>298</v>
      </c>
      <c r="P85" s="12" t="s">
        <v>298</v>
      </c>
      <c r="Q85" s="12"/>
      <c r="R85" s="12"/>
      <c r="S85" s="12"/>
      <c r="T85" s="12"/>
      <c r="U85" s="12"/>
      <c r="V85" s="12"/>
      <c r="W85" s="12"/>
      <c r="X85" s="12"/>
    </row>
    <row r="86" spans="1:24" s="13" customFormat="1" ht="1.95" customHeight="1" x14ac:dyDescent="0.2">
      <c r="A86" s="17">
        <v>86</v>
      </c>
      <c r="B86" s="12"/>
      <c r="C86" s="12"/>
      <c r="D86" s="27"/>
      <c r="E86" s="12" t="s">
        <v>298</v>
      </c>
      <c r="F86" s="18"/>
      <c r="G86" s="27"/>
      <c r="H86" s="12"/>
      <c r="I86" s="18"/>
      <c r="J86" s="27"/>
      <c r="K86" s="12" t="s">
        <v>298</v>
      </c>
      <c r="L86" s="18"/>
      <c r="M86" s="27"/>
      <c r="N86" s="37"/>
      <c r="O86" s="24" t="s">
        <v>298</v>
      </c>
      <c r="P86" s="12" t="s">
        <v>298</v>
      </c>
      <c r="Q86" s="12"/>
      <c r="R86" s="12"/>
      <c r="S86" s="12"/>
      <c r="T86" s="12"/>
      <c r="U86" s="12"/>
      <c r="V86" s="12"/>
      <c r="W86" s="12"/>
      <c r="X86" s="12"/>
    </row>
    <row r="87" spans="1:24" s="13" customFormat="1" ht="4.05" customHeight="1" x14ac:dyDescent="0.2">
      <c r="A87" s="17">
        <v>87</v>
      </c>
      <c r="B87" s="12"/>
      <c r="C87" s="12"/>
      <c r="D87" s="27"/>
      <c r="E87" s="12"/>
      <c r="F87" s="18"/>
      <c r="G87" s="27"/>
      <c r="H87" s="12"/>
      <c r="I87" s="18"/>
      <c r="J87" s="27"/>
      <c r="K87" s="12"/>
      <c r="L87" s="18"/>
      <c r="M87" s="27"/>
      <c r="N87" s="29"/>
      <c r="O87" s="24"/>
      <c r="P87" s="12"/>
      <c r="Q87" s="12"/>
      <c r="R87" s="12"/>
      <c r="S87" s="12"/>
      <c r="T87" s="12"/>
      <c r="U87" s="12"/>
      <c r="V87" s="12"/>
      <c r="W87" s="12"/>
      <c r="X87" s="12"/>
    </row>
    <row r="88" spans="1:24" s="4" customFormat="1" x14ac:dyDescent="0.25">
      <c r="A88" s="22">
        <v>88</v>
      </c>
      <c r="B88" s="3"/>
      <c r="C88" s="3"/>
      <c r="D88" s="10"/>
      <c r="E88" s="3" t="s">
        <v>54</v>
      </c>
      <c r="F88" s="23"/>
      <c r="G88" s="10"/>
      <c r="H88" s="3" t="s">
        <v>27</v>
      </c>
      <c r="I88" s="23"/>
      <c r="J88" s="10"/>
      <c r="K88" s="5" t="s">
        <v>289</v>
      </c>
      <c r="L88" s="23"/>
      <c r="M88" s="10"/>
      <c r="N88" s="30">
        <v>725</v>
      </c>
      <c r="O88" s="24"/>
      <c r="P88" s="3"/>
      <c r="Q88" s="3"/>
      <c r="R88" s="3"/>
      <c r="S88" s="3"/>
      <c r="T88" s="3"/>
      <c r="U88" s="3"/>
      <c r="V88" s="3"/>
      <c r="W88" s="3"/>
      <c r="X88" s="3"/>
    </row>
    <row r="89" spans="1:24" s="13" customFormat="1" ht="10.199999999999999" x14ac:dyDescent="0.2">
      <c r="A89" s="17">
        <v>89</v>
      </c>
      <c r="B89" s="12"/>
      <c r="C89" s="12"/>
      <c r="D89" s="27"/>
      <c r="E89" s="12" t="s">
        <v>54</v>
      </c>
      <c r="F89" s="18"/>
      <c r="G89" s="27"/>
      <c r="H89" s="12" t="s">
        <v>44</v>
      </c>
      <c r="I89" s="18"/>
      <c r="J89" s="27"/>
      <c r="K89" s="12" t="s">
        <v>289</v>
      </c>
      <c r="L89" s="18"/>
      <c r="M89" s="27"/>
      <c r="N89" s="28">
        <v>150</v>
      </c>
      <c r="O89" s="24"/>
      <c r="P89" s="12"/>
      <c r="Q89" s="12"/>
      <c r="R89" s="12"/>
      <c r="S89" s="12"/>
      <c r="T89" s="12"/>
      <c r="U89" s="12"/>
      <c r="V89" s="12"/>
      <c r="W89" s="12"/>
      <c r="X89" s="12"/>
    </row>
    <row r="90" spans="1:24" s="13" customFormat="1" ht="10.199999999999999" x14ac:dyDescent="0.2">
      <c r="A90" s="17">
        <v>90</v>
      </c>
      <c r="B90" s="12"/>
      <c r="C90" s="12"/>
      <c r="D90" s="27"/>
      <c r="E90" s="12" t="s">
        <v>54</v>
      </c>
      <c r="F90" s="18"/>
      <c r="G90" s="27"/>
      <c r="H90" s="12" t="s">
        <v>45</v>
      </c>
      <c r="I90" s="18"/>
      <c r="J90" s="27"/>
      <c r="K90" s="12" t="s">
        <v>289</v>
      </c>
      <c r="L90" s="18"/>
      <c r="M90" s="27"/>
      <c r="N90" s="28">
        <v>30</v>
      </c>
      <c r="O90" s="24"/>
      <c r="P90" s="12"/>
      <c r="Q90" s="12"/>
      <c r="R90" s="12"/>
      <c r="S90" s="12"/>
      <c r="T90" s="12"/>
      <c r="U90" s="12"/>
      <c r="V90" s="12"/>
      <c r="W90" s="12"/>
      <c r="X90" s="12"/>
    </row>
    <row r="91" spans="1:24" s="13" customFormat="1" ht="10.199999999999999" x14ac:dyDescent="0.2">
      <c r="A91" s="17">
        <v>91</v>
      </c>
      <c r="B91" s="12"/>
      <c r="C91" s="12"/>
      <c r="D91" s="27"/>
      <c r="E91" s="12" t="s">
        <v>54</v>
      </c>
      <c r="F91" s="18"/>
      <c r="G91" s="27"/>
      <c r="H91" s="12" t="s">
        <v>46</v>
      </c>
      <c r="I91" s="18"/>
      <c r="J91" s="27"/>
      <c r="K91" s="12" t="s">
        <v>289</v>
      </c>
      <c r="L91" s="18"/>
      <c r="M91" s="27"/>
      <c r="N91" s="28">
        <v>340</v>
      </c>
      <c r="O91" s="24"/>
      <c r="P91" s="12"/>
      <c r="Q91" s="12"/>
      <c r="R91" s="12"/>
      <c r="S91" s="12"/>
      <c r="T91" s="12"/>
      <c r="U91" s="12"/>
      <c r="V91" s="12"/>
      <c r="W91" s="12"/>
      <c r="X91" s="12"/>
    </row>
    <row r="92" spans="1:24" s="13" customFormat="1" ht="10.199999999999999" x14ac:dyDescent="0.2">
      <c r="A92" s="17">
        <v>92</v>
      </c>
      <c r="B92" s="12"/>
      <c r="C92" s="12"/>
      <c r="D92" s="27"/>
      <c r="E92" s="12" t="s">
        <v>54</v>
      </c>
      <c r="F92" s="18"/>
      <c r="G92" s="27"/>
      <c r="H92" s="12" t="s">
        <v>47</v>
      </c>
      <c r="I92" s="18"/>
      <c r="J92" s="27"/>
      <c r="K92" s="12" t="s">
        <v>289</v>
      </c>
      <c r="L92" s="18"/>
      <c r="M92" s="27"/>
      <c r="N92" s="28">
        <v>25</v>
      </c>
      <c r="O92" s="24"/>
      <c r="P92" s="12"/>
      <c r="Q92" s="12"/>
      <c r="R92" s="12"/>
      <c r="S92" s="12"/>
      <c r="T92" s="12"/>
      <c r="U92" s="12"/>
      <c r="V92" s="12"/>
      <c r="W92" s="12"/>
      <c r="X92" s="12"/>
    </row>
    <row r="93" spans="1:24" s="13" customFormat="1" ht="10.199999999999999" x14ac:dyDescent="0.2">
      <c r="A93" s="17">
        <v>93</v>
      </c>
      <c r="B93" s="12"/>
      <c r="C93" s="12"/>
      <c r="D93" s="27"/>
      <c r="E93" s="12" t="s">
        <v>54</v>
      </c>
      <c r="F93" s="18"/>
      <c r="G93" s="27"/>
      <c r="H93" s="12" t="s">
        <v>48</v>
      </c>
      <c r="I93" s="18"/>
      <c r="J93" s="27"/>
      <c r="K93" s="12" t="s">
        <v>289</v>
      </c>
      <c r="L93" s="18"/>
      <c r="M93" s="27"/>
      <c r="N93" s="28">
        <v>180</v>
      </c>
      <c r="O93" s="24"/>
      <c r="P93" s="12"/>
      <c r="Q93" s="12"/>
      <c r="R93" s="12"/>
      <c r="S93" s="12"/>
      <c r="T93" s="12"/>
      <c r="U93" s="12"/>
      <c r="V93" s="12"/>
      <c r="W93" s="12"/>
      <c r="X93" s="12"/>
    </row>
    <row r="94" spans="1:24" s="13" customFormat="1" ht="10.199999999999999" x14ac:dyDescent="0.2">
      <c r="A94" s="17">
        <v>94</v>
      </c>
      <c r="B94" s="12"/>
      <c r="C94" s="12"/>
      <c r="D94" s="27"/>
      <c r="E94" s="12" t="s">
        <v>54</v>
      </c>
      <c r="F94" s="18"/>
      <c r="G94" s="27"/>
      <c r="H94" s="12" t="s">
        <v>49</v>
      </c>
      <c r="I94" s="18"/>
      <c r="J94" s="27"/>
      <c r="K94" s="12" t="s">
        <v>289</v>
      </c>
      <c r="L94" s="18"/>
      <c r="M94" s="27"/>
      <c r="N94" s="28">
        <v>0</v>
      </c>
      <c r="O94" s="24"/>
      <c r="P94" s="12"/>
      <c r="Q94" s="12"/>
      <c r="R94" s="12"/>
      <c r="S94" s="12"/>
      <c r="T94" s="12"/>
      <c r="U94" s="12"/>
      <c r="V94" s="12"/>
      <c r="W94" s="12"/>
      <c r="X94" s="12"/>
    </row>
    <row r="95" spans="1:24" s="13" customFormat="1" ht="10.199999999999999" x14ac:dyDescent="0.2">
      <c r="A95" s="17">
        <v>95</v>
      </c>
      <c r="B95" s="12"/>
      <c r="C95" s="12"/>
      <c r="D95" s="27"/>
      <c r="E95" s="12" t="s">
        <v>54</v>
      </c>
      <c r="F95" s="18"/>
      <c r="G95" s="27"/>
      <c r="H95" s="12" t="s">
        <v>50</v>
      </c>
      <c r="I95" s="18"/>
      <c r="J95" s="27"/>
      <c r="K95" s="12" t="s">
        <v>289</v>
      </c>
      <c r="L95" s="18"/>
      <c r="M95" s="27"/>
      <c r="N95" s="28">
        <v>0</v>
      </c>
      <c r="O95" s="24"/>
      <c r="P95" s="12"/>
      <c r="Q95" s="12"/>
      <c r="R95" s="12"/>
      <c r="S95" s="12"/>
      <c r="T95" s="12"/>
      <c r="U95" s="12"/>
      <c r="V95" s="12"/>
      <c r="W95" s="12"/>
      <c r="X95" s="12"/>
    </row>
    <row r="96" spans="1:24" s="13" customFormat="1" ht="10.199999999999999" x14ac:dyDescent="0.2">
      <c r="A96" s="17">
        <v>96</v>
      </c>
      <c r="B96" s="12"/>
      <c r="C96" s="12"/>
      <c r="D96" s="27"/>
      <c r="E96" s="12" t="s">
        <v>54</v>
      </c>
      <c r="F96" s="18"/>
      <c r="G96" s="27"/>
      <c r="H96" s="12" t="s">
        <v>51</v>
      </c>
      <c r="I96" s="18"/>
      <c r="J96" s="27"/>
      <c r="K96" s="12" t="s">
        <v>289</v>
      </c>
      <c r="L96" s="18"/>
      <c r="M96" s="27"/>
      <c r="N96" s="28">
        <v>0</v>
      </c>
      <c r="O96" s="24"/>
      <c r="P96" s="12"/>
      <c r="Q96" s="12"/>
      <c r="R96" s="12"/>
      <c r="S96" s="12"/>
      <c r="T96" s="12"/>
      <c r="U96" s="12"/>
      <c r="V96" s="12"/>
      <c r="W96" s="12"/>
      <c r="X96" s="12"/>
    </row>
    <row r="97" spans="1:24" s="13" customFormat="1" ht="10.199999999999999" x14ac:dyDescent="0.2">
      <c r="A97" s="17">
        <v>97</v>
      </c>
      <c r="B97" s="12"/>
      <c r="C97" s="12"/>
      <c r="D97" s="27"/>
      <c r="E97" s="12" t="s">
        <v>54</v>
      </c>
      <c r="F97" s="18"/>
      <c r="G97" s="27"/>
      <c r="H97" s="12" t="s">
        <v>52</v>
      </c>
      <c r="I97" s="18"/>
      <c r="J97" s="27"/>
      <c r="K97" s="12" t="s">
        <v>289</v>
      </c>
      <c r="L97" s="18"/>
      <c r="M97" s="27"/>
      <c r="N97" s="28">
        <v>0</v>
      </c>
      <c r="O97" s="24"/>
      <c r="P97" s="12"/>
      <c r="Q97" s="12"/>
      <c r="R97" s="12"/>
      <c r="S97" s="12"/>
      <c r="T97" s="12"/>
      <c r="U97" s="12"/>
      <c r="V97" s="12"/>
      <c r="W97" s="12"/>
      <c r="X97" s="12"/>
    </row>
    <row r="98" spans="1:24" s="13" customFormat="1" ht="1.95" customHeight="1" x14ac:dyDescent="0.2">
      <c r="A98" s="17">
        <v>98</v>
      </c>
      <c r="B98" s="12"/>
      <c r="C98" s="12"/>
      <c r="D98" s="27"/>
      <c r="E98" s="12" t="s">
        <v>298</v>
      </c>
      <c r="F98" s="18"/>
      <c r="G98" s="27"/>
      <c r="H98" s="12"/>
      <c r="I98" s="18"/>
      <c r="J98" s="27"/>
      <c r="K98" s="12" t="s">
        <v>298</v>
      </c>
      <c r="L98" s="18"/>
      <c r="M98" s="27"/>
      <c r="N98" s="28"/>
      <c r="O98" s="24"/>
      <c r="P98" s="12"/>
      <c r="Q98" s="12"/>
      <c r="R98" s="12"/>
      <c r="S98" s="12"/>
      <c r="T98" s="12"/>
      <c r="U98" s="12"/>
      <c r="V98" s="12"/>
      <c r="W98" s="12"/>
      <c r="X98" s="12"/>
    </row>
    <row r="99" spans="1:24" s="13" customFormat="1" ht="1.95" customHeight="1" x14ac:dyDescent="0.2">
      <c r="A99" s="17">
        <v>99</v>
      </c>
      <c r="B99" s="12"/>
      <c r="C99" s="12"/>
      <c r="D99" s="27"/>
      <c r="E99" s="12" t="s">
        <v>298</v>
      </c>
      <c r="F99" s="18"/>
      <c r="G99" s="27"/>
      <c r="H99" s="12"/>
      <c r="I99" s="18"/>
      <c r="J99" s="27"/>
      <c r="K99" s="12" t="s">
        <v>298</v>
      </c>
      <c r="L99" s="18"/>
      <c r="M99" s="27"/>
      <c r="N99" s="28"/>
      <c r="O99" s="24"/>
      <c r="P99" s="12"/>
      <c r="Q99" s="12"/>
      <c r="R99" s="12"/>
      <c r="S99" s="12"/>
      <c r="T99" s="12"/>
      <c r="U99" s="12"/>
      <c r="V99" s="12"/>
      <c r="W99" s="12"/>
      <c r="X99" s="12"/>
    </row>
    <row r="100" spans="1:24" s="13" customFormat="1" ht="4.05" customHeight="1" x14ac:dyDescent="0.2">
      <c r="A100" s="17">
        <v>100</v>
      </c>
      <c r="B100" s="12"/>
      <c r="C100" s="12"/>
      <c r="D100" s="27"/>
      <c r="E100" s="12"/>
      <c r="F100" s="18"/>
      <c r="G100" s="27"/>
      <c r="H100" s="12"/>
      <c r="I100" s="18"/>
      <c r="J100" s="27"/>
      <c r="K100" s="12"/>
      <c r="L100" s="18"/>
      <c r="M100" s="27"/>
      <c r="N100" s="29"/>
      <c r="O100" s="24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s="4" customFormat="1" x14ac:dyDescent="0.25">
      <c r="A101" s="22">
        <v>101</v>
      </c>
      <c r="B101" s="3"/>
      <c r="C101" s="3"/>
      <c r="D101" s="10"/>
      <c r="E101" s="3" t="s">
        <v>271</v>
      </c>
      <c r="F101" s="23"/>
      <c r="G101" s="10"/>
      <c r="H101" s="3" t="s">
        <v>27</v>
      </c>
      <c r="I101" s="23"/>
      <c r="J101" s="10"/>
      <c r="K101" s="5" t="s">
        <v>259</v>
      </c>
      <c r="L101" s="23"/>
      <c r="M101" s="10"/>
      <c r="N101" s="52">
        <v>44228</v>
      </c>
      <c r="O101" s="24"/>
      <c r="P101" s="3"/>
      <c r="Q101" s="3"/>
      <c r="R101" s="3"/>
      <c r="S101" s="3"/>
      <c r="T101" s="3"/>
      <c r="U101" s="3"/>
      <c r="V101" s="3"/>
      <c r="W101" s="3"/>
      <c r="X101" s="3"/>
    </row>
    <row r="102" spans="1:24" s="13" customFormat="1" ht="10.199999999999999" x14ac:dyDescent="0.2">
      <c r="A102" s="17">
        <v>102</v>
      </c>
      <c r="B102" s="12"/>
      <c r="C102" s="12"/>
      <c r="D102" s="27"/>
      <c r="E102" s="12" t="s">
        <v>271</v>
      </c>
      <c r="F102" s="18"/>
      <c r="G102" s="27"/>
      <c r="H102" s="12" t="s">
        <v>44</v>
      </c>
      <c r="I102" s="18"/>
      <c r="J102" s="27"/>
      <c r="K102" s="12" t="s">
        <v>259</v>
      </c>
      <c r="L102" s="18"/>
      <c r="M102" s="27"/>
      <c r="N102" s="37">
        <v>44228</v>
      </c>
      <c r="O102" s="24" t="s">
        <v>16</v>
      </c>
      <c r="P102" s="12" t="s">
        <v>298</v>
      </c>
      <c r="Q102" s="12"/>
      <c r="R102" s="12"/>
      <c r="S102" s="12"/>
      <c r="T102" s="12"/>
      <c r="U102" s="12"/>
      <c r="V102" s="12"/>
      <c r="W102" s="12"/>
      <c r="X102" s="12"/>
    </row>
    <row r="103" spans="1:24" s="13" customFormat="1" ht="10.199999999999999" x14ac:dyDescent="0.2">
      <c r="A103" s="17">
        <v>103</v>
      </c>
      <c r="B103" s="12"/>
      <c r="C103" s="12"/>
      <c r="D103" s="27"/>
      <c r="E103" s="12" t="s">
        <v>271</v>
      </c>
      <c r="F103" s="18"/>
      <c r="G103" s="27"/>
      <c r="H103" s="12" t="s">
        <v>45</v>
      </c>
      <c r="I103" s="18"/>
      <c r="J103" s="27"/>
      <c r="K103" s="12" t="s">
        <v>259</v>
      </c>
      <c r="L103" s="18"/>
      <c r="M103" s="27"/>
      <c r="N103" s="37">
        <v>44228</v>
      </c>
      <c r="O103" s="24" t="s">
        <v>16</v>
      </c>
      <c r="P103" s="12" t="s">
        <v>298</v>
      </c>
      <c r="Q103" s="12"/>
      <c r="R103" s="12"/>
      <c r="S103" s="12"/>
      <c r="T103" s="12"/>
      <c r="U103" s="12"/>
      <c r="V103" s="12"/>
      <c r="W103" s="12"/>
      <c r="X103" s="12"/>
    </row>
    <row r="104" spans="1:24" s="13" customFormat="1" ht="10.199999999999999" x14ac:dyDescent="0.2">
      <c r="A104" s="17">
        <v>104</v>
      </c>
      <c r="B104" s="12"/>
      <c r="C104" s="12"/>
      <c r="D104" s="27"/>
      <c r="E104" s="12" t="s">
        <v>271</v>
      </c>
      <c r="F104" s="18"/>
      <c r="G104" s="27"/>
      <c r="H104" s="12" t="s">
        <v>46</v>
      </c>
      <c r="I104" s="18"/>
      <c r="J104" s="27"/>
      <c r="K104" s="12" t="s">
        <v>259</v>
      </c>
      <c r="L104" s="18"/>
      <c r="M104" s="27"/>
      <c r="N104" s="37">
        <v>44228</v>
      </c>
      <c r="O104" s="24" t="s">
        <v>16</v>
      </c>
      <c r="P104" s="12" t="s">
        <v>298</v>
      </c>
      <c r="Q104" s="12"/>
      <c r="R104" s="12"/>
      <c r="S104" s="12"/>
      <c r="T104" s="12"/>
      <c r="U104" s="12"/>
      <c r="V104" s="12"/>
      <c r="W104" s="12"/>
      <c r="X104" s="12"/>
    </row>
    <row r="105" spans="1:24" s="13" customFormat="1" ht="10.199999999999999" x14ac:dyDescent="0.2">
      <c r="A105" s="17">
        <v>105</v>
      </c>
      <c r="B105" s="12"/>
      <c r="C105" s="12"/>
      <c r="D105" s="27"/>
      <c r="E105" s="12" t="s">
        <v>271</v>
      </c>
      <c r="F105" s="18"/>
      <c r="G105" s="27"/>
      <c r="H105" s="12" t="s">
        <v>47</v>
      </c>
      <c r="I105" s="18"/>
      <c r="J105" s="27"/>
      <c r="K105" s="12" t="s">
        <v>259</v>
      </c>
      <c r="L105" s="18"/>
      <c r="M105" s="27"/>
      <c r="N105" s="37">
        <v>44228</v>
      </c>
      <c r="O105" s="24" t="s">
        <v>16</v>
      </c>
      <c r="P105" s="12" t="s">
        <v>298</v>
      </c>
      <c r="Q105" s="12"/>
      <c r="R105" s="12"/>
      <c r="S105" s="12"/>
      <c r="T105" s="12"/>
      <c r="U105" s="12"/>
      <c r="V105" s="12"/>
      <c r="W105" s="12"/>
      <c r="X105" s="12"/>
    </row>
    <row r="106" spans="1:24" s="13" customFormat="1" ht="10.199999999999999" x14ac:dyDescent="0.2">
      <c r="A106" s="17">
        <v>106</v>
      </c>
      <c r="B106" s="12"/>
      <c r="C106" s="12"/>
      <c r="D106" s="27"/>
      <c r="E106" s="12" t="s">
        <v>271</v>
      </c>
      <c r="F106" s="18"/>
      <c r="G106" s="27"/>
      <c r="H106" s="12" t="s">
        <v>48</v>
      </c>
      <c r="I106" s="18"/>
      <c r="J106" s="27"/>
      <c r="K106" s="12" t="s">
        <v>259</v>
      </c>
      <c r="L106" s="18"/>
      <c r="M106" s="27"/>
      <c r="N106" s="37">
        <v>44228</v>
      </c>
      <c r="O106" s="24" t="s">
        <v>16</v>
      </c>
      <c r="P106" s="12" t="s">
        <v>298</v>
      </c>
      <c r="Q106" s="12"/>
      <c r="R106" s="12"/>
      <c r="S106" s="12"/>
      <c r="T106" s="12"/>
      <c r="U106" s="12"/>
      <c r="V106" s="12"/>
      <c r="W106" s="12"/>
      <c r="X106" s="12"/>
    </row>
    <row r="107" spans="1:24" s="13" customFormat="1" ht="10.199999999999999" x14ac:dyDescent="0.2">
      <c r="A107" s="17">
        <v>107</v>
      </c>
      <c r="B107" s="12"/>
      <c r="C107" s="12"/>
      <c r="D107" s="27"/>
      <c r="E107" s="12" t="s">
        <v>271</v>
      </c>
      <c r="F107" s="18"/>
      <c r="G107" s="27"/>
      <c r="H107" s="12" t="s">
        <v>49</v>
      </c>
      <c r="I107" s="18"/>
      <c r="J107" s="27"/>
      <c r="K107" s="12" t="s">
        <v>259</v>
      </c>
      <c r="L107" s="18"/>
      <c r="M107" s="27"/>
      <c r="N107" s="37"/>
      <c r="O107" s="24" t="s">
        <v>16</v>
      </c>
      <c r="P107" s="12" t="s">
        <v>298</v>
      </c>
      <c r="Q107" s="12"/>
      <c r="R107" s="12"/>
      <c r="S107" s="12"/>
      <c r="T107" s="12"/>
      <c r="U107" s="12"/>
      <c r="V107" s="12"/>
      <c r="W107" s="12"/>
      <c r="X107" s="12"/>
    </row>
    <row r="108" spans="1:24" s="13" customFormat="1" ht="10.199999999999999" x14ac:dyDescent="0.2">
      <c r="A108" s="17">
        <v>108</v>
      </c>
      <c r="B108" s="12"/>
      <c r="C108" s="12"/>
      <c r="D108" s="27"/>
      <c r="E108" s="12" t="s">
        <v>271</v>
      </c>
      <c r="F108" s="18"/>
      <c r="G108" s="27"/>
      <c r="H108" s="12" t="s">
        <v>50</v>
      </c>
      <c r="I108" s="18"/>
      <c r="J108" s="27"/>
      <c r="K108" s="12" t="s">
        <v>259</v>
      </c>
      <c r="L108" s="18"/>
      <c r="M108" s="27"/>
      <c r="N108" s="37"/>
      <c r="O108" s="24" t="s">
        <v>16</v>
      </c>
      <c r="P108" s="12" t="s">
        <v>298</v>
      </c>
      <c r="Q108" s="12"/>
      <c r="R108" s="12"/>
      <c r="S108" s="12"/>
      <c r="T108" s="12"/>
      <c r="U108" s="12"/>
      <c r="V108" s="12"/>
      <c r="W108" s="12"/>
      <c r="X108" s="12"/>
    </row>
    <row r="109" spans="1:24" s="13" customFormat="1" ht="10.199999999999999" x14ac:dyDescent="0.2">
      <c r="A109" s="17">
        <v>109</v>
      </c>
      <c r="B109" s="12"/>
      <c r="C109" s="12"/>
      <c r="D109" s="27"/>
      <c r="E109" s="12" t="s">
        <v>271</v>
      </c>
      <c r="F109" s="18"/>
      <c r="G109" s="27"/>
      <c r="H109" s="12" t="s">
        <v>51</v>
      </c>
      <c r="I109" s="18"/>
      <c r="J109" s="27"/>
      <c r="K109" s="12" t="s">
        <v>259</v>
      </c>
      <c r="L109" s="18"/>
      <c r="M109" s="27"/>
      <c r="N109" s="37"/>
      <c r="O109" s="24" t="s">
        <v>16</v>
      </c>
      <c r="P109" s="12" t="s">
        <v>298</v>
      </c>
      <c r="Q109" s="12"/>
      <c r="R109" s="12"/>
      <c r="S109" s="12"/>
      <c r="T109" s="12"/>
      <c r="U109" s="12"/>
      <c r="V109" s="12"/>
      <c r="W109" s="12"/>
      <c r="X109" s="12"/>
    </row>
    <row r="110" spans="1:24" s="13" customFormat="1" ht="10.199999999999999" x14ac:dyDescent="0.2">
      <c r="A110" s="17">
        <v>110</v>
      </c>
      <c r="B110" s="12"/>
      <c r="C110" s="12"/>
      <c r="D110" s="27"/>
      <c r="E110" s="12" t="s">
        <v>271</v>
      </c>
      <c r="F110" s="18"/>
      <c r="G110" s="27"/>
      <c r="H110" s="12" t="s">
        <v>52</v>
      </c>
      <c r="I110" s="18"/>
      <c r="J110" s="27"/>
      <c r="K110" s="12" t="s">
        <v>259</v>
      </c>
      <c r="L110" s="18"/>
      <c r="M110" s="27"/>
      <c r="N110" s="37"/>
      <c r="O110" s="24" t="s">
        <v>16</v>
      </c>
      <c r="P110" s="12" t="s">
        <v>298</v>
      </c>
      <c r="Q110" s="12"/>
      <c r="R110" s="12"/>
      <c r="S110" s="12"/>
      <c r="T110" s="12"/>
      <c r="U110" s="12"/>
      <c r="V110" s="12"/>
      <c r="W110" s="12"/>
      <c r="X110" s="12"/>
    </row>
    <row r="111" spans="1:2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37"/>
      <c r="O111" s="24" t="s">
        <v>298</v>
      </c>
      <c r="P111" s="12" t="s">
        <v>298</v>
      </c>
      <c r="Q111" s="12"/>
      <c r="R111" s="12"/>
      <c r="S111" s="12"/>
      <c r="T111" s="12"/>
      <c r="U111" s="12"/>
      <c r="V111" s="12"/>
      <c r="W111" s="12"/>
      <c r="X111" s="12"/>
    </row>
    <row r="112" spans="1:2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37"/>
      <c r="O112" s="24" t="s">
        <v>298</v>
      </c>
      <c r="P112" s="12" t="s">
        <v>298</v>
      </c>
      <c r="Q112" s="12"/>
      <c r="R112" s="12"/>
      <c r="S112" s="12"/>
      <c r="T112" s="12"/>
      <c r="U112" s="12"/>
      <c r="V112" s="12"/>
      <c r="W112" s="12"/>
      <c r="X112" s="12"/>
    </row>
    <row r="113" spans="1:2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s="4" customFormat="1" x14ac:dyDescent="0.25">
      <c r="A114" s="22">
        <v>114</v>
      </c>
      <c r="B114" s="3"/>
      <c r="C114" s="3"/>
      <c r="D114" s="10"/>
      <c r="E114" s="3" t="s">
        <v>55</v>
      </c>
      <c r="F114" s="23"/>
      <c r="G114" s="10"/>
      <c r="H114" s="3" t="s">
        <v>27</v>
      </c>
      <c r="I114" s="23"/>
      <c r="J114" s="10"/>
      <c r="K114" s="5" t="s">
        <v>32</v>
      </c>
      <c r="L114" s="23"/>
      <c r="M114" s="10"/>
      <c r="N114" s="30">
        <v>69655.172413793101</v>
      </c>
      <c r="O114" s="24"/>
      <c r="P114" s="3"/>
      <c r="Q114" s="3"/>
      <c r="R114" s="3"/>
      <c r="S114" s="3"/>
      <c r="T114" s="3"/>
      <c r="U114" s="3"/>
      <c r="V114" s="3"/>
      <c r="W114" s="3"/>
      <c r="X114" s="3"/>
    </row>
    <row r="115" spans="1:24" s="13" customFormat="1" ht="10.199999999999999" x14ac:dyDescent="0.2">
      <c r="A115" s="17">
        <v>115</v>
      </c>
      <c r="B115" s="12"/>
      <c r="C115" s="12"/>
      <c r="D115" s="27"/>
      <c r="E115" s="12" t="s">
        <v>55</v>
      </c>
      <c r="F115" s="18"/>
      <c r="G115" s="27"/>
      <c r="H115" s="12" t="s">
        <v>44</v>
      </c>
      <c r="I115" s="18"/>
      <c r="J115" s="27"/>
      <c r="K115" s="12" t="s">
        <v>32</v>
      </c>
      <c r="L115" s="18"/>
      <c r="M115" s="27"/>
      <c r="N115" s="28">
        <v>85000</v>
      </c>
      <c r="O115" s="24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s="13" customFormat="1" ht="10.199999999999999" x14ac:dyDescent="0.2">
      <c r="A116" s="17">
        <v>116</v>
      </c>
      <c r="B116" s="12"/>
      <c r="C116" s="12"/>
      <c r="D116" s="27"/>
      <c r="E116" s="12" t="s">
        <v>55</v>
      </c>
      <c r="F116" s="18"/>
      <c r="G116" s="27"/>
      <c r="H116" s="12" t="s">
        <v>45</v>
      </c>
      <c r="I116" s="18"/>
      <c r="J116" s="27"/>
      <c r="K116" s="12" t="s">
        <v>32</v>
      </c>
      <c r="L116" s="18"/>
      <c r="M116" s="27"/>
      <c r="N116" s="28">
        <v>27000</v>
      </c>
      <c r="O116" s="24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s="13" customFormat="1" ht="10.199999999999999" x14ac:dyDescent="0.2">
      <c r="A117" s="17">
        <v>117</v>
      </c>
      <c r="B117" s="12"/>
      <c r="C117" s="12"/>
      <c r="D117" s="27"/>
      <c r="E117" s="12" t="s">
        <v>55</v>
      </c>
      <c r="F117" s="18"/>
      <c r="G117" s="27"/>
      <c r="H117" s="12" t="s">
        <v>46</v>
      </c>
      <c r="I117" s="18"/>
      <c r="J117" s="27"/>
      <c r="K117" s="12" t="s">
        <v>32</v>
      </c>
      <c r="L117" s="18"/>
      <c r="M117" s="27"/>
      <c r="N117" s="28">
        <v>92000</v>
      </c>
      <c r="O117" s="24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s="13" customFormat="1" ht="10.199999999999999" x14ac:dyDescent="0.2">
      <c r="A118" s="17">
        <v>118</v>
      </c>
      <c r="B118" s="12"/>
      <c r="C118" s="12"/>
      <c r="D118" s="27"/>
      <c r="E118" s="12" t="s">
        <v>55</v>
      </c>
      <c r="F118" s="18"/>
      <c r="G118" s="27"/>
      <c r="H118" s="12" t="s">
        <v>47</v>
      </c>
      <c r="I118" s="18"/>
      <c r="J118" s="27"/>
      <c r="K118" s="12" t="s">
        <v>32</v>
      </c>
      <c r="L118" s="18"/>
      <c r="M118" s="27"/>
      <c r="N118" s="28">
        <v>32000</v>
      </c>
      <c r="O118" s="24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s="13" customFormat="1" ht="10.199999999999999" x14ac:dyDescent="0.2">
      <c r="A119" s="17">
        <v>119</v>
      </c>
      <c r="B119" s="12"/>
      <c r="C119" s="12"/>
      <c r="D119" s="27"/>
      <c r="E119" s="12" t="s">
        <v>55</v>
      </c>
      <c r="F119" s="18"/>
      <c r="G119" s="27"/>
      <c r="H119" s="12" t="s">
        <v>48</v>
      </c>
      <c r="I119" s="18"/>
      <c r="J119" s="27"/>
      <c r="K119" s="12" t="s">
        <v>32</v>
      </c>
      <c r="L119" s="18"/>
      <c r="M119" s="27"/>
      <c r="N119" s="28">
        <v>27000</v>
      </c>
      <c r="O119" s="24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s="13" customFormat="1" ht="10.199999999999999" x14ac:dyDescent="0.2">
      <c r="A120" s="17">
        <v>120</v>
      </c>
      <c r="B120" s="12"/>
      <c r="C120" s="12"/>
      <c r="D120" s="27"/>
      <c r="E120" s="12" t="s">
        <v>55</v>
      </c>
      <c r="F120" s="18"/>
      <c r="G120" s="27"/>
      <c r="H120" s="12" t="s">
        <v>49</v>
      </c>
      <c r="I120" s="18"/>
      <c r="J120" s="27"/>
      <c r="K120" s="12" t="s">
        <v>32</v>
      </c>
      <c r="L120" s="18"/>
      <c r="M120" s="27"/>
      <c r="N120" s="28">
        <v>0</v>
      </c>
      <c r="O120" s="24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13" customFormat="1" ht="10.199999999999999" x14ac:dyDescent="0.2">
      <c r="A121" s="17">
        <v>121</v>
      </c>
      <c r="B121" s="12"/>
      <c r="C121" s="12"/>
      <c r="D121" s="27"/>
      <c r="E121" s="12" t="s">
        <v>55</v>
      </c>
      <c r="F121" s="18"/>
      <c r="G121" s="27"/>
      <c r="H121" s="12" t="s">
        <v>50</v>
      </c>
      <c r="I121" s="18"/>
      <c r="J121" s="27"/>
      <c r="K121" s="12" t="s">
        <v>32</v>
      </c>
      <c r="L121" s="18"/>
      <c r="M121" s="27"/>
      <c r="N121" s="28">
        <v>0</v>
      </c>
      <c r="O121" s="24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13" customFormat="1" ht="10.199999999999999" x14ac:dyDescent="0.2">
      <c r="A122" s="17">
        <v>122</v>
      </c>
      <c r="B122" s="12"/>
      <c r="C122" s="12"/>
      <c r="D122" s="27"/>
      <c r="E122" s="12" t="s">
        <v>55</v>
      </c>
      <c r="F122" s="18"/>
      <c r="G122" s="27"/>
      <c r="H122" s="12" t="s">
        <v>51</v>
      </c>
      <c r="I122" s="18"/>
      <c r="J122" s="27"/>
      <c r="K122" s="12" t="s">
        <v>32</v>
      </c>
      <c r="L122" s="18"/>
      <c r="M122" s="27"/>
      <c r="N122" s="28">
        <v>0</v>
      </c>
      <c r="O122" s="24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13" customFormat="1" ht="10.199999999999999" x14ac:dyDescent="0.2">
      <c r="A123" s="17">
        <v>123</v>
      </c>
      <c r="B123" s="12"/>
      <c r="C123" s="12"/>
      <c r="D123" s="27"/>
      <c r="E123" s="12" t="s">
        <v>55</v>
      </c>
      <c r="F123" s="18"/>
      <c r="G123" s="27"/>
      <c r="H123" s="12" t="s">
        <v>52</v>
      </c>
      <c r="I123" s="18"/>
      <c r="J123" s="27"/>
      <c r="K123" s="12" t="s">
        <v>32</v>
      </c>
      <c r="L123" s="18"/>
      <c r="M123" s="27"/>
      <c r="N123" s="28">
        <v>0</v>
      </c>
      <c r="O123" s="24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13" customFormat="1" ht="1.95" customHeight="1" x14ac:dyDescent="0.2">
      <c r="A124" s="17">
        <v>124</v>
      </c>
      <c r="B124" s="12"/>
      <c r="C124" s="12"/>
      <c r="D124" s="27"/>
      <c r="E124" s="12" t="s">
        <v>298</v>
      </c>
      <c r="F124" s="18"/>
      <c r="G124" s="27"/>
      <c r="H124" s="12"/>
      <c r="I124" s="18"/>
      <c r="J124" s="27"/>
      <c r="K124" s="12" t="s">
        <v>298</v>
      </c>
      <c r="L124" s="18"/>
      <c r="M124" s="27"/>
      <c r="N124" s="28"/>
      <c r="O124" s="24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13" customFormat="1" ht="1.95" customHeight="1" x14ac:dyDescent="0.2">
      <c r="A125" s="17">
        <v>125</v>
      </c>
      <c r="B125" s="12"/>
      <c r="C125" s="12"/>
      <c r="D125" s="27"/>
      <c r="E125" s="12" t="s">
        <v>298</v>
      </c>
      <c r="F125" s="18"/>
      <c r="G125" s="27"/>
      <c r="H125" s="12"/>
      <c r="I125" s="18"/>
      <c r="J125" s="27"/>
      <c r="K125" s="12" t="s">
        <v>298</v>
      </c>
      <c r="L125" s="18"/>
      <c r="M125" s="27"/>
      <c r="N125" s="28"/>
      <c r="O125" s="24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13" customFormat="1" ht="4.05" customHeight="1" x14ac:dyDescent="0.2">
      <c r="A126" s="17">
        <v>126</v>
      </c>
      <c r="B126" s="12"/>
      <c r="C126" s="12"/>
      <c r="D126" s="27"/>
      <c r="E126" s="12"/>
      <c r="F126" s="18"/>
      <c r="G126" s="27"/>
      <c r="H126" s="12"/>
      <c r="I126" s="18"/>
      <c r="J126" s="27"/>
      <c r="K126" s="12"/>
      <c r="L126" s="18"/>
      <c r="M126" s="27"/>
      <c r="N126" s="29"/>
      <c r="O126" s="24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4" customFormat="1" x14ac:dyDescent="0.25">
      <c r="A127" s="22">
        <v>127</v>
      </c>
      <c r="B127" s="3"/>
      <c r="C127" s="3"/>
      <c r="D127" s="10"/>
      <c r="E127" s="3" t="s">
        <v>57</v>
      </c>
      <c r="F127" s="23"/>
      <c r="G127" s="10"/>
      <c r="H127" s="3" t="s">
        <v>27</v>
      </c>
      <c r="I127" s="23"/>
      <c r="J127" s="10"/>
      <c r="K127" s="5" t="s">
        <v>34</v>
      </c>
      <c r="L127" s="23"/>
      <c r="M127" s="10"/>
      <c r="N127" s="39">
        <v>0.05</v>
      </c>
      <c r="O127" s="24"/>
      <c r="P127" s="3"/>
      <c r="Q127" s="3"/>
      <c r="R127" s="3"/>
      <c r="S127" s="3"/>
      <c r="T127" s="3"/>
      <c r="U127" s="3"/>
      <c r="V127" s="3"/>
      <c r="W127" s="3"/>
      <c r="X127" s="3"/>
    </row>
    <row r="128" spans="1:24" s="13" customFormat="1" ht="10.199999999999999" x14ac:dyDescent="0.2">
      <c r="A128" s="17">
        <v>128</v>
      </c>
      <c r="B128" s="12"/>
      <c r="C128" s="12"/>
      <c r="D128" s="27"/>
      <c r="E128" s="12" t="s">
        <v>57</v>
      </c>
      <c r="F128" s="18"/>
      <c r="G128" s="27"/>
      <c r="H128" s="12" t="s">
        <v>44</v>
      </c>
      <c r="I128" s="18"/>
      <c r="J128" s="27"/>
      <c r="K128" s="12" t="s">
        <v>34</v>
      </c>
      <c r="L128" s="18"/>
      <c r="M128" s="27"/>
      <c r="N128" s="38">
        <v>0.05</v>
      </c>
      <c r="O128" s="24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13" customFormat="1" ht="10.199999999999999" x14ac:dyDescent="0.2">
      <c r="A129" s="17">
        <v>129</v>
      </c>
      <c r="B129" s="12"/>
      <c r="C129" s="12"/>
      <c r="D129" s="27"/>
      <c r="E129" s="12" t="s">
        <v>57</v>
      </c>
      <c r="F129" s="18"/>
      <c r="G129" s="27"/>
      <c r="H129" s="12" t="s">
        <v>45</v>
      </c>
      <c r="I129" s="18"/>
      <c r="J129" s="27"/>
      <c r="K129" s="12" t="s">
        <v>34</v>
      </c>
      <c r="L129" s="18"/>
      <c r="M129" s="27"/>
      <c r="N129" s="38">
        <v>0.05</v>
      </c>
      <c r="O129" s="24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13" customFormat="1" ht="10.199999999999999" x14ac:dyDescent="0.2">
      <c r="A130" s="17">
        <v>130</v>
      </c>
      <c r="B130" s="12"/>
      <c r="C130" s="12"/>
      <c r="D130" s="27"/>
      <c r="E130" s="12" t="s">
        <v>57</v>
      </c>
      <c r="F130" s="18"/>
      <c r="G130" s="27"/>
      <c r="H130" s="12" t="s">
        <v>46</v>
      </c>
      <c r="I130" s="18"/>
      <c r="J130" s="27"/>
      <c r="K130" s="12" t="s">
        <v>34</v>
      </c>
      <c r="L130" s="18"/>
      <c r="M130" s="27"/>
      <c r="N130" s="38">
        <v>0.05</v>
      </c>
      <c r="O130" s="24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13" customFormat="1" ht="10.199999999999999" x14ac:dyDescent="0.2">
      <c r="A131" s="17">
        <v>131</v>
      </c>
      <c r="B131" s="12"/>
      <c r="C131" s="12"/>
      <c r="D131" s="27"/>
      <c r="E131" s="12" t="s">
        <v>57</v>
      </c>
      <c r="F131" s="18"/>
      <c r="G131" s="27"/>
      <c r="H131" s="12" t="s">
        <v>47</v>
      </c>
      <c r="I131" s="18"/>
      <c r="J131" s="27"/>
      <c r="K131" s="12" t="s">
        <v>34</v>
      </c>
      <c r="L131" s="18"/>
      <c r="M131" s="27"/>
      <c r="N131" s="38">
        <v>0.05</v>
      </c>
      <c r="O131" s="24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13" customFormat="1" ht="10.199999999999999" x14ac:dyDescent="0.2">
      <c r="A132" s="17">
        <v>132</v>
      </c>
      <c r="B132" s="12"/>
      <c r="C132" s="12"/>
      <c r="D132" s="27"/>
      <c r="E132" s="12" t="s">
        <v>57</v>
      </c>
      <c r="F132" s="18"/>
      <c r="G132" s="27"/>
      <c r="H132" s="12" t="s">
        <v>48</v>
      </c>
      <c r="I132" s="18"/>
      <c r="J132" s="27"/>
      <c r="K132" s="12" t="s">
        <v>34</v>
      </c>
      <c r="L132" s="18"/>
      <c r="M132" s="27"/>
      <c r="N132" s="38">
        <v>0.05</v>
      </c>
      <c r="O132" s="24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13" customFormat="1" ht="10.199999999999999" x14ac:dyDescent="0.2">
      <c r="A133" s="17">
        <v>133</v>
      </c>
      <c r="B133" s="12"/>
      <c r="C133" s="12"/>
      <c r="D133" s="27"/>
      <c r="E133" s="12" t="s">
        <v>57</v>
      </c>
      <c r="F133" s="18"/>
      <c r="G133" s="27"/>
      <c r="H133" s="12" t="s">
        <v>49</v>
      </c>
      <c r="I133" s="18"/>
      <c r="J133" s="27"/>
      <c r="K133" s="12" t="s">
        <v>34</v>
      </c>
      <c r="L133" s="18"/>
      <c r="M133" s="27"/>
      <c r="N133" s="38">
        <v>0</v>
      </c>
      <c r="O133" s="24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13" customFormat="1" ht="10.199999999999999" x14ac:dyDescent="0.2">
      <c r="A134" s="17">
        <v>134</v>
      </c>
      <c r="B134" s="12"/>
      <c r="C134" s="12"/>
      <c r="D134" s="27"/>
      <c r="E134" s="12" t="s">
        <v>57</v>
      </c>
      <c r="F134" s="18"/>
      <c r="G134" s="27"/>
      <c r="H134" s="12" t="s">
        <v>50</v>
      </c>
      <c r="I134" s="18"/>
      <c r="J134" s="27"/>
      <c r="K134" s="12" t="s">
        <v>34</v>
      </c>
      <c r="L134" s="18"/>
      <c r="M134" s="27"/>
      <c r="N134" s="38">
        <v>0</v>
      </c>
      <c r="O134" s="24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13" customFormat="1" ht="10.199999999999999" x14ac:dyDescent="0.2">
      <c r="A135" s="17">
        <v>135</v>
      </c>
      <c r="B135" s="12"/>
      <c r="C135" s="12"/>
      <c r="D135" s="27"/>
      <c r="E135" s="12" t="s">
        <v>57</v>
      </c>
      <c r="F135" s="18"/>
      <c r="G135" s="27"/>
      <c r="H135" s="12" t="s">
        <v>51</v>
      </c>
      <c r="I135" s="18"/>
      <c r="J135" s="27"/>
      <c r="K135" s="12" t="s">
        <v>34</v>
      </c>
      <c r="L135" s="18"/>
      <c r="M135" s="27"/>
      <c r="N135" s="38">
        <v>0</v>
      </c>
      <c r="O135" s="24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13" customFormat="1" ht="10.199999999999999" x14ac:dyDescent="0.2">
      <c r="A136" s="17">
        <v>136</v>
      </c>
      <c r="B136" s="12"/>
      <c r="C136" s="12"/>
      <c r="D136" s="27"/>
      <c r="E136" s="12" t="s">
        <v>57</v>
      </c>
      <c r="F136" s="18"/>
      <c r="G136" s="27"/>
      <c r="H136" s="12" t="s">
        <v>52</v>
      </c>
      <c r="I136" s="18"/>
      <c r="J136" s="27"/>
      <c r="K136" s="12" t="s">
        <v>34</v>
      </c>
      <c r="L136" s="18"/>
      <c r="M136" s="27"/>
      <c r="N136" s="38">
        <v>0</v>
      </c>
      <c r="O136" s="24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13" customFormat="1" ht="1.95" customHeight="1" x14ac:dyDescent="0.2">
      <c r="A137" s="17">
        <v>137</v>
      </c>
      <c r="B137" s="12"/>
      <c r="C137" s="12"/>
      <c r="D137" s="27"/>
      <c r="E137" s="12" t="s">
        <v>298</v>
      </c>
      <c r="F137" s="18"/>
      <c r="G137" s="27"/>
      <c r="H137" s="12"/>
      <c r="I137" s="18"/>
      <c r="J137" s="27"/>
      <c r="K137" s="12" t="s">
        <v>298</v>
      </c>
      <c r="L137" s="18"/>
      <c r="M137" s="27"/>
      <c r="N137" s="38"/>
      <c r="O137" s="24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13" customFormat="1" ht="1.95" customHeight="1" x14ac:dyDescent="0.2">
      <c r="A138" s="17">
        <v>138</v>
      </c>
      <c r="B138" s="12"/>
      <c r="C138" s="12"/>
      <c r="D138" s="27"/>
      <c r="E138" s="12" t="s">
        <v>298</v>
      </c>
      <c r="F138" s="18"/>
      <c r="G138" s="27"/>
      <c r="H138" s="12"/>
      <c r="I138" s="18"/>
      <c r="J138" s="27"/>
      <c r="K138" s="12" t="s">
        <v>298</v>
      </c>
      <c r="L138" s="18"/>
      <c r="M138" s="27"/>
      <c r="N138" s="38"/>
      <c r="O138" s="24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13" customFormat="1" ht="4.05" customHeight="1" x14ac:dyDescent="0.2">
      <c r="A139" s="17">
        <v>139</v>
      </c>
      <c r="B139" s="12"/>
      <c r="C139" s="12"/>
      <c r="D139" s="27"/>
      <c r="E139" s="12"/>
      <c r="F139" s="18"/>
      <c r="G139" s="27"/>
      <c r="H139" s="12"/>
      <c r="I139" s="18"/>
      <c r="J139" s="27"/>
      <c r="K139" s="12"/>
      <c r="L139" s="18"/>
      <c r="M139" s="27"/>
      <c r="N139" s="29"/>
      <c r="O139" s="24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4" customFormat="1" x14ac:dyDescent="0.25">
      <c r="A140" s="22">
        <v>140</v>
      </c>
      <c r="B140" s="3"/>
      <c r="C140" s="3"/>
      <c r="D140" s="10"/>
      <c r="E140" s="3" t="s">
        <v>58</v>
      </c>
      <c r="F140" s="23"/>
      <c r="G140" s="10"/>
      <c r="H140" s="3" t="s">
        <v>27</v>
      </c>
      <c r="I140" s="23"/>
      <c r="J140" s="10"/>
      <c r="K140" s="5" t="s">
        <v>34</v>
      </c>
      <c r="L140" s="23"/>
      <c r="M140" s="10"/>
      <c r="N140" s="39">
        <v>0.5</v>
      </c>
      <c r="O140" s="24"/>
      <c r="P140" s="3"/>
      <c r="Q140" s="3"/>
      <c r="R140" s="3"/>
      <c r="S140" s="3"/>
      <c r="T140" s="3"/>
      <c r="U140" s="3"/>
      <c r="V140" s="3"/>
      <c r="W140" s="3"/>
      <c r="X140" s="3"/>
    </row>
    <row r="141" spans="1:24" s="13" customFormat="1" ht="10.199999999999999" x14ac:dyDescent="0.2">
      <c r="A141" s="17">
        <v>141</v>
      </c>
      <c r="B141" s="12"/>
      <c r="C141" s="12"/>
      <c r="D141" s="27"/>
      <c r="E141" s="12" t="s">
        <v>58</v>
      </c>
      <c r="F141" s="18"/>
      <c r="G141" s="27"/>
      <c r="H141" s="12" t="s">
        <v>44</v>
      </c>
      <c r="I141" s="18"/>
      <c r="J141" s="27"/>
      <c r="K141" s="12" t="s">
        <v>34</v>
      </c>
      <c r="L141" s="18"/>
      <c r="M141" s="27"/>
      <c r="N141" s="38">
        <v>0.5</v>
      </c>
      <c r="O141" s="24"/>
      <c r="P141" s="12" t="s">
        <v>298</v>
      </c>
      <c r="Q141" s="12"/>
      <c r="R141" s="12"/>
      <c r="S141" s="12"/>
      <c r="T141" s="12"/>
      <c r="U141" s="12"/>
      <c r="V141" s="12"/>
      <c r="W141" s="12"/>
      <c r="X141" s="12"/>
    </row>
    <row r="142" spans="1:24" s="13" customFormat="1" ht="10.199999999999999" x14ac:dyDescent="0.2">
      <c r="A142" s="17">
        <v>142</v>
      </c>
      <c r="B142" s="12"/>
      <c r="C142" s="12"/>
      <c r="D142" s="27"/>
      <c r="E142" s="12" t="s">
        <v>58</v>
      </c>
      <c r="F142" s="18"/>
      <c r="G142" s="27"/>
      <c r="H142" s="12" t="s">
        <v>45</v>
      </c>
      <c r="I142" s="18"/>
      <c r="J142" s="27"/>
      <c r="K142" s="12" t="s">
        <v>34</v>
      </c>
      <c r="L142" s="18"/>
      <c r="M142" s="27"/>
      <c r="N142" s="38">
        <v>0.5</v>
      </c>
      <c r="O142" s="24"/>
      <c r="P142" s="12" t="s">
        <v>298</v>
      </c>
      <c r="Q142" s="12"/>
      <c r="R142" s="12"/>
      <c r="S142" s="12"/>
      <c r="T142" s="12"/>
      <c r="U142" s="12"/>
      <c r="V142" s="12"/>
      <c r="W142" s="12"/>
      <c r="X142" s="12"/>
    </row>
    <row r="143" spans="1:24" s="13" customFormat="1" ht="10.199999999999999" x14ac:dyDescent="0.2">
      <c r="A143" s="17">
        <v>143</v>
      </c>
      <c r="B143" s="12"/>
      <c r="C143" s="12"/>
      <c r="D143" s="27"/>
      <c r="E143" s="12" t="s">
        <v>58</v>
      </c>
      <c r="F143" s="18"/>
      <c r="G143" s="27"/>
      <c r="H143" s="12" t="s">
        <v>46</v>
      </c>
      <c r="I143" s="18"/>
      <c r="J143" s="27"/>
      <c r="K143" s="12" t="s">
        <v>34</v>
      </c>
      <c r="L143" s="18"/>
      <c r="M143" s="27"/>
      <c r="N143" s="38">
        <v>0.5</v>
      </c>
      <c r="O143" s="24"/>
      <c r="P143" s="12" t="s">
        <v>298</v>
      </c>
      <c r="Q143" s="12"/>
      <c r="R143" s="12"/>
      <c r="S143" s="12"/>
      <c r="T143" s="12"/>
      <c r="U143" s="12"/>
      <c r="V143" s="12"/>
      <c r="W143" s="12"/>
      <c r="X143" s="12"/>
    </row>
    <row r="144" spans="1:24" s="13" customFormat="1" ht="10.199999999999999" x14ac:dyDescent="0.2">
      <c r="A144" s="17">
        <v>144</v>
      </c>
      <c r="B144" s="12"/>
      <c r="C144" s="12"/>
      <c r="D144" s="27"/>
      <c r="E144" s="12" t="s">
        <v>58</v>
      </c>
      <c r="F144" s="18"/>
      <c r="G144" s="27"/>
      <c r="H144" s="12" t="s">
        <v>47</v>
      </c>
      <c r="I144" s="18"/>
      <c r="J144" s="27"/>
      <c r="K144" s="12" t="s">
        <v>34</v>
      </c>
      <c r="L144" s="18"/>
      <c r="M144" s="27"/>
      <c r="N144" s="38">
        <v>0.5</v>
      </c>
      <c r="O144" s="24"/>
      <c r="P144" s="12" t="s">
        <v>298</v>
      </c>
      <c r="Q144" s="12"/>
      <c r="R144" s="12"/>
      <c r="S144" s="12"/>
      <c r="T144" s="12"/>
      <c r="U144" s="12"/>
      <c r="V144" s="12"/>
      <c r="W144" s="12"/>
      <c r="X144" s="12"/>
    </row>
    <row r="145" spans="1:24" s="13" customFormat="1" ht="10.199999999999999" x14ac:dyDescent="0.2">
      <c r="A145" s="17">
        <v>145</v>
      </c>
      <c r="B145" s="12"/>
      <c r="C145" s="12"/>
      <c r="D145" s="27"/>
      <c r="E145" s="12" t="s">
        <v>58</v>
      </c>
      <c r="F145" s="18"/>
      <c r="G145" s="27"/>
      <c r="H145" s="12" t="s">
        <v>48</v>
      </c>
      <c r="I145" s="18"/>
      <c r="J145" s="27"/>
      <c r="K145" s="12" t="s">
        <v>34</v>
      </c>
      <c r="L145" s="18"/>
      <c r="M145" s="27"/>
      <c r="N145" s="38">
        <v>0.5</v>
      </c>
      <c r="O145" s="24"/>
      <c r="P145" s="12" t="s">
        <v>298</v>
      </c>
      <c r="Q145" s="12"/>
      <c r="R145" s="12"/>
      <c r="S145" s="12"/>
      <c r="T145" s="12"/>
      <c r="U145" s="12"/>
      <c r="V145" s="12"/>
      <c r="W145" s="12"/>
      <c r="X145" s="12"/>
    </row>
    <row r="146" spans="1:24" s="13" customFormat="1" ht="10.199999999999999" x14ac:dyDescent="0.2">
      <c r="A146" s="17">
        <v>146</v>
      </c>
      <c r="B146" s="12"/>
      <c r="C146" s="12"/>
      <c r="D146" s="27"/>
      <c r="E146" s="12" t="s">
        <v>58</v>
      </c>
      <c r="F146" s="18"/>
      <c r="G146" s="27"/>
      <c r="H146" s="12" t="s">
        <v>49</v>
      </c>
      <c r="I146" s="18"/>
      <c r="J146" s="27"/>
      <c r="K146" s="12" t="s">
        <v>34</v>
      </c>
      <c r="L146" s="18"/>
      <c r="M146" s="27"/>
      <c r="N146" s="38">
        <v>0</v>
      </c>
      <c r="O146" s="24"/>
      <c r="P146" s="12" t="s">
        <v>298</v>
      </c>
      <c r="Q146" s="12"/>
      <c r="R146" s="12"/>
      <c r="S146" s="12"/>
      <c r="T146" s="12"/>
      <c r="U146" s="12"/>
      <c r="V146" s="12"/>
      <c r="W146" s="12"/>
      <c r="X146" s="12"/>
    </row>
    <row r="147" spans="1:24" s="13" customFormat="1" ht="10.199999999999999" x14ac:dyDescent="0.2">
      <c r="A147" s="17">
        <v>147</v>
      </c>
      <c r="B147" s="12"/>
      <c r="C147" s="12"/>
      <c r="D147" s="27"/>
      <c r="E147" s="12" t="s">
        <v>58</v>
      </c>
      <c r="F147" s="18"/>
      <c r="G147" s="27"/>
      <c r="H147" s="12" t="s">
        <v>50</v>
      </c>
      <c r="I147" s="18"/>
      <c r="J147" s="27"/>
      <c r="K147" s="12" t="s">
        <v>34</v>
      </c>
      <c r="L147" s="18"/>
      <c r="M147" s="27"/>
      <c r="N147" s="38">
        <v>0</v>
      </c>
      <c r="O147" s="24"/>
      <c r="P147" s="12" t="s">
        <v>298</v>
      </c>
      <c r="Q147" s="12"/>
      <c r="R147" s="12"/>
      <c r="S147" s="12"/>
      <c r="T147" s="12"/>
      <c r="U147" s="12"/>
      <c r="V147" s="12"/>
      <c r="W147" s="12"/>
      <c r="X147" s="12"/>
    </row>
    <row r="148" spans="1:24" s="13" customFormat="1" ht="10.199999999999999" x14ac:dyDescent="0.2">
      <c r="A148" s="17">
        <v>148</v>
      </c>
      <c r="B148" s="12"/>
      <c r="C148" s="12"/>
      <c r="D148" s="27"/>
      <c r="E148" s="12" t="s">
        <v>58</v>
      </c>
      <c r="F148" s="18"/>
      <c r="G148" s="27"/>
      <c r="H148" s="12" t="s">
        <v>51</v>
      </c>
      <c r="I148" s="18"/>
      <c r="J148" s="27"/>
      <c r="K148" s="12" t="s">
        <v>34</v>
      </c>
      <c r="L148" s="18"/>
      <c r="M148" s="27"/>
      <c r="N148" s="38">
        <v>0</v>
      </c>
      <c r="O148" s="24"/>
      <c r="P148" s="12" t="s">
        <v>298</v>
      </c>
      <c r="Q148" s="12"/>
      <c r="R148" s="12"/>
      <c r="S148" s="12"/>
      <c r="T148" s="12"/>
      <c r="U148" s="12"/>
      <c r="V148" s="12"/>
      <c r="W148" s="12"/>
      <c r="X148" s="12"/>
    </row>
    <row r="149" spans="1:24" s="13" customFormat="1" ht="10.199999999999999" x14ac:dyDescent="0.2">
      <c r="A149" s="17">
        <v>149</v>
      </c>
      <c r="B149" s="12"/>
      <c r="C149" s="12"/>
      <c r="D149" s="27"/>
      <c r="E149" s="12" t="s">
        <v>58</v>
      </c>
      <c r="F149" s="18"/>
      <c r="G149" s="27"/>
      <c r="H149" s="12" t="s">
        <v>52</v>
      </c>
      <c r="I149" s="18"/>
      <c r="J149" s="27"/>
      <c r="K149" s="12" t="s">
        <v>34</v>
      </c>
      <c r="L149" s="18"/>
      <c r="M149" s="27"/>
      <c r="N149" s="38">
        <v>0</v>
      </c>
      <c r="O149" s="24"/>
      <c r="P149" s="12" t="s">
        <v>298</v>
      </c>
      <c r="Q149" s="12"/>
      <c r="R149" s="12"/>
      <c r="S149" s="12"/>
      <c r="T149" s="12"/>
      <c r="U149" s="12"/>
      <c r="V149" s="12"/>
      <c r="W149" s="12"/>
      <c r="X149" s="12"/>
    </row>
    <row r="150" spans="1:24" s="13" customFormat="1" ht="1.95" customHeight="1" x14ac:dyDescent="0.2">
      <c r="A150" s="17">
        <v>150</v>
      </c>
      <c r="B150" s="12"/>
      <c r="C150" s="12"/>
      <c r="D150" s="27"/>
      <c r="E150" s="12" t="s">
        <v>298</v>
      </c>
      <c r="F150" s="18"/>
      <c r="G150" s="27"/>
      <c r="H150" s="12"/>
      <c r="I150" s="18"/>
      <c r="J150" s="27"/>
      <c r="K150" s="12" t="s">
        <v>298</v>
      </c>
      <c r="L150" s="18"/>
      <c r="M150" s="27"/>
      <c r="N150" s="38"/>
      <c r="O150" s="24"/>
      <c r="P150" s="12" t="s">
        <v>298</v>
      </c>
      <c r="Q150" s="12"/>
      <c r="R150" s="12"/>
      <c r="S150" s="12"/>
      <c r="T150" s="12"/>
      <c r="U150" s="12"/>
      <c r="V150" s="12"/>
      <c r="W150" s="12"/>
      <c r="X150" s="12"/>
    </row>
    <row r="151" spans="1:24" s="13" customFormat="1" ht="1.95" customHeight="1" x14ac:dyDescent="0.2">
      <c r="A151" s="17">
        <v>151</v>
      </c>
      <c r="B151" s="12"/>
      <c r="C151" s="12"/>
      <c r="D151" s="27"/>
      <c r="E151" s="12" t="s">
        <v>298</v>
      </c>
      <c r="F151" s="18"/>
      <c r="G151" s="27"/>
      <c r="H151" s="12"/>
      <c r="I151" s="18"/>
      <c r="J151" s="27"/>
      <c r="K151" s="12" t="s">
        <v>298</v>
      </c>
      <c r="L151" s="18"/>
      <c r="M151" s="27"/>
      <c r="N151" s="38"/>
      <c r="O151" s="24"/>
      <c r="P151" s="12" t="s">
        <v>298</v>
      </c>
      <c r="Q151" s="12"/>
      <c r="R151" s="12"/>
      <c r="S151" s="12"/>
      <c r="T151" s="12"/>
      <c r="U151" s="12"/>
      <c r="V151" s="12"/>
      <c r="W151" s="12"/>
      <c r="X151" s="12"/>
    </row>
    <row r="152" spans="1:24" s="13" customFormat="1" ht="4.05" customHeight="1" x14ac:dyDescent="0.2">
      <c r="A152" s="17">
        <v>152</v>
      </c>
      <c r="B152" s="12"/>
      <c r="C152" s="12"/>
      <c r="D152" s="27"/>
      <c r="E152" s="12"/>
      <c r="F152" s="18"/>
      <c r="G152" s="27"/>
      <c r="H152" s="12"/>
      <c r="I152" s="18"/>
      <c r="J152" s="27"/>
      <c r="K152" s="12"/>
      <c r="L152" s="18"/>
      <c r="M152" s="27"/>
      <c r="N152" s="29"/>
      <c r="O152" s="24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4" customFormat="1" x14ac:dyDescent="0.25">
      <c r="A153" s="22">
        <v>153</v>
      </c>
      <c r="B153" s="3"/>
      <c r="C153" s="3"/>
      <c r="D153" s="10"/>
      <c r="E153" s="3" t="s">
        <v>272</v>
      </c>
      <c r="F153" s="23"/>
      <c r="G153" s="10"/>
      <c r="H153" s="3" t="s">
        <v>27</v>
      </c>
      <c r="I153" s="23"/>
      <c r="J153" s="10"/>
      <c r="K153" s="5" t="s">
        <v>259</v>
      </c>
      <c r="L153" s="23"/>
      <c r="M153" s="10"/>
      <c r="N153" s="52">
        <v>44470</v>
      </c>
      <c r="O153" s="24"/>
      <c r="P153" s="3"/>
      <c r="Q153" s="3"/>
      <c r="R153" s="3"/>
      <c r="S153" s="3"/>
      <c r="T153" s="3"/>
      <c r="U153" s="3"/>
      <c r="V153" s="3"/>
      <c r="W153" s="3"/>
      <c r="X153" s="3"/>
    </row>
    <row r="154" spans="1:24" s="13" customFormat="1" ht="10.199999999999999" x14ac:dyDescent="0.2">
      <c r="A154" s="17">
        <v>154</v>
      </c>
      <c r="B154" s="12"/>
      <c r="C154" s="12"/>
      <c r="D154" s="27"/>
      <c r="E154" s="12" t="s">
        <v>272</v>
      </c>
      <c r="F154" s="18"/>
      <c r="G154" s="27"/>
      <c r="H154" s="12" t="s">
        <v>44</v>
      </c>
      <c r="I154" s="18"/>
      <c r="J154" s="27"/>
      <c r="K154" s="12" t="s">
        <v>259</v>
      </c>
      <c r="L154" s="18"/>
      <c r="M154" s="27"/>
      <c r="N154" s="37">
        <v>44470</v>
      </c>
      <c r="O154" s="24" t="s">
        <v>16</v>
      </c>
      <c r="P154" s="12" t="s">
        <v>298</v>
      </c>
      <c r="Q154" s="12"/>
      <c r="R154" s="12"/>
      <c r="S154" s="12"/>
      <c r="T154" s="12"/>
      <c r="U154" s="12"/>
      <c r="V154" s="12"/>
      <c r="W154" s="12"/>
      <c r="X154" s="12"/>
    </row>
    <row r="155" spans="1:24" s="13" customFormat="1" ht="10.199999999999999" x14ac:dyDescent="0.2">
      <c r="A155" s="17">
        <v>155</v>
      </c>
      <c r="B155" s="12"/>
      <c r="C155" s="12"/>
      <c r="D155" s="27"/>
      <c r="E155" s="12" t="s">
        <v>272</v>
      </c>
      <c r="F155" s="18"/>
      <c r="G155" s="27"/>
      <c r="H155" s="12" t="s">
        <v>45</v>
      </c>
      <c r="I155" s="18"/>
      <c r="J155" s="27"/>
      <c r="K155" s="12" t="s">
        <v>259</v>
      </c>
      <c r="L155" s="18"/>
      <c r="M155" s="27"/>
      <c r="N155" s="37">
        <v>44470</v>
      </c>
      <c r="O155" s="24" t="s">
        <v>16</v>
      </c>
      <c r="P155" s="12" t="s">
        <v>298</v>
      </c>
      <c r="Q155" s="12"/>
      <c r="R155" s="12"/>
      <c r="S155" s="12"/>
      <c r="T155" s="12"/>
      <c r="U155" s="12"/>
      <c r="V155" s="12"/>
      <c r="W155" s="12"/>
      <c r="X155" s="12"/>
    </row>
    <row r="156" spans="1:24" s="13" customFormat="1" ht="10.199999999999999" x14ac:dyDescent="0.2">
      <c r="A156" s="17">
        <v>156</v>
      </c>
      <c r="B156" s="12"/>
      <c r="C156" s="12"/>
      <c r="D156" s="27"/>
      <c r="E156" s="12" t="s">
        <v>272</v>
      </c>
      <c r="F156" s="18"/>
      <c r="G156" s="27"/>
      <c r="H156" s="12" t="s">
        <v>46</v>
      </c>
      <c r="I156" s="18"/>
      <c r="J156" s="27"/>
      <c r="K156" s="12" t="s">
        <v>259</v>
      </c>
      <c r="L156" s="18"/>
      <c r="M156" s="27"/>
      <c r="N156" s="37">
        <v>44470</v>
      </c>
      <c r="O156" s="24" t="s">
        <v>16</v>
      </c>
      <c r="P156" s="12" t="s">
        <v>298</v>
      </c>
      <c r="Q156" s="12"/>
      <c r="R156" s="12"/>
      <c r="S156" s="12"/>
      <c r="T156" s="12"/>
      <c r="U156" s="12"/>
      <c r="V156" s="12"/>
      <c r="W156" s="12"/>
      <c r="X156" s="12"/>
    </row>
    <row r="157" spans="1:24" s="13" customFormat="1" ht="10.199999999999999" x14ac:dyDescent="0.2">
      <c r="A157" s="17">
        <v>157</v>
      </c>
      <c r="B157" s="12"/>
      <c r="C157" s="12"/>
      <c r="D157" s="27"/>
      <c r="E157" s="12" t="s">
        <v>272</v>
      </c>
      <c r="F157" s="18"/>
      <c r="G157" s="27"/>
      <c r="H157" s="12" t="s">
        <v>47</v>
      </c>
      <c r="I157" s="18"/>
      <c r="J157" s="27"/>
      <c r="K157" s="12" t="s">
        <v>259</v>
      </c>
      <c r="L157" s="18"/>
      <c r="M157" s="27"/>
      <c r="N157" s="37">
        <v>44470</v>
      </c>
      <c r="O157" s="24" t="s">
        <v>16</v>
      </c>
      <c r="P157" s="12" t="s">
        <v>298</v>
      </c>
      <c r="Q157" s="12"/>
      <c r="R157" s="12"/>
      <c r="S157" s="12"/>
      <c r="T157" s="12"/>
      <c r="U157" s="12"/>
      <c r="V157" s="12"/>
      <c r="W157" s="12"/>
      <c r="X157" s="12"/>
    </row>
    <row r="158" spans="1:24" s="13" customFormat="1" ht="10.199999999999999" x14ac:dyDescent="0.2">
      <c r="A158" s="17">
        <v>158</v>
      </c>
      <c r="B158" s="12"/>
      <c r="C158" s="12"/>
      <c r="D158" s="27"/>
      <c r="E158" s="12" t="s">
        <v>272</v>
      </c>
      <c r="F158" s="18"/>
      <c r="G158" s="27"/>
      <c r="H158" s="12" t="s">
        <v>48</v>
      </c>
      <c r="I158" s="18"/>
      <c r="J158" s="27"/>
      <c r="K158" s="12" t="s">
        <v>259</v>
      </c>
      <c r="L158" s="18"/>
      <c r="M158" s="27"/>
      <c r="N158" s="37">
        <v>44470</v>
      </c>
      <c r="O158" s="24" t="s">
        <v>16</v>
      </c>
      <c r="P158" s="12" t="s">
        <v>298</v>
      </c>
      <c r="Q158" s="12"/>
      <c r="R158" s="12"/>
      <c r="S158" s="12"/>
      <c r="T158" s="12"/>
      <c r="U158" s="12"/>
      <c r="V158" s="12"/>
      <c r="W158" s="12"/>
      <c r="X158" s="12"/>
    </row>
    <row r="159" spans="1:24" s="13" customFormat="1" ht="10.199999999999999" x14ac:dyDescent="0.2">
      <c r="A159" s="17">
        <v>159</v>
      </c>
      <c r="B159" s="12"/>
      <c r="C159" s="12"/>
      <c r="D159" s="27"/>
      <c r="E159" s="12" t="s">
        <v>272</v>
      </c>
      <c r="F159" s="18"/>
      <c r="G159" s="27"/>
      <c r="H159" s="12" t="s">
        <v>49</v>
      </c>
      <c r="I159" s="18"/>
      <c r="J159" s="27"/>
      <c r="K159" s="12" t="s">
        <v>259</v>
      </c>
      <c r="L159" s="18"/>
      <c r="M159" s="27"/>
      <c r="N159" s="37">
        <v>0</v>
      </c>
      <c r="O159" s="24" t="s">
        <v>16</v>
      </c>
      <c r="P159" s="12" t="s">
        <v>298</v>
      </c>
      <c r="Q159" s="12"/>
      <c r="R159" s="12"/>
      <c r="S159" s="12"/>
      <c r="T159" s="12"/>
      <c r="U159" s="12"/>
      <c r="V159" s="12"/>
      <c r="W159" s="12"/>
      <c r="X159" s="12"/>
    </row>
    <row r="160" spans="1:24" s="13" customFormat="1" ht="10.199999999999999" x14ac:dyDescent="0.2">
      <c r="A160" s="17">
        <v>160</v>
      </c>
      <c r="B160" s="12"/>
      <c r="C160" s="12"/>
      <c r="D160" s="27"/>
      <c r="E160" s="12" t="s">
        <v>272</v>
      </c>
      <c r="F160" s="18"/>
      <c r="G160" s="27"/>
      <c r="H160" s="12" t="s">
        <v>50</v>
      </c>
      <c r="I160" s="18"/>
      <c r="J160" s="27"/>
      <c r="K160" s="12" t="s">
        <v>259</v>
      </c>
      <c r="L160" s="18"/>
      <c r="M160" s="27"/>
      <c r="N160" s="37">
        <v>0</v>
      </c>
      <c r="O160" s="24" t="s">
        <v>16</v>
      </c>
      <c r="P160" s="12" t="s">
        <v>298</v>
      </c>
      <c r="Q160" s="12"/>
      <c r="R160" s="12"/>
      <c r="S160" s="12"/>
      <c r="T160" s="12"/>
      <c r="U160" s="12"/>
      <c r="V160" s="12"/>
      <c r="W160" s="12"/>
      <c r="X160" s="12"/>
    </row>
    <row r="161" spans="1:24" s="13" customFormat="1" ht="10.199999999999999" x14ac:dyDescent="0.2">
      <c r="A161" s="17">
        <v>161</v>
      </c>
      <c r="B161" s="12"/>
      <c r="C161" s="12"/>
      <c r="D161" s="27"/>
      <c r="E161" s="12" t="s">
        <v>272</v>
      </c>
      <c r="F161" s="18"/>
      <c r="G161" s="27"/>
      <c r="H161" s="12" t="s">
        <v>51</v>
      </c>
      <c r="I161" s="18"/>
      <c r="J161" s="27"/>
      <c r="K161" s="12" t="s">
        <v>259</v>
      </c>
      <c r="L161" s="18"/>
      <c r="M161" s="27"/>
      <c r="N161" s="37">
        <v>0</v>
      </c>
      <c r="O161" s="24" t="s">
        <v>16</v>
      </c>
      <c r="P161" s="12" t="s">
        <v>298</v>
      </c>
      <c r="Q161" s="12"/>
      <c r="R161" s="12"/>
      <c r="S161" s="12"/>
      <c r="T161" s="12"/>
      <c r="U161" s="12"/>
      <c r="V161" s="12"/>
      <c r="W161" s="12"/>
      <c r="X161" s="12"/>
    </row>
    <row r="162" spans="1:24" s="13" customFormat="1" ht="10.199999999999999" x14ac:dyDescent="0.2">
      <c r="A162" s="17">
        <v>162</v>
      </c>
      <c r="B162" s="12"/>
      <c r="C162" s="12"/>
      <c r="D162" s="27"/>
      <c r="E162" s="12" t="s">
        <v>272</v>
      </c>
      <c r="F162" s="18"/>
      <c r="G162" s="27"/>
      <c r="H162" s="12" t="s">
        <v>52</v>
      </c>
      <c r="I162" s="18"/>
      <c r="J162" s="27"/>
      <c r="K162" s="12" t="s">
        <v>259</v>
      </c>
      <c r="L162" s="18"/>
      <c r="M162" s="27"/>
      <c r="N162" s="37">
        <v>0</v>
      </c>
      <c r="O162" s="24" t="s">
        <v>16</v>
      </c>
      <c r="P162" s="12" t="s">
        <v>298</v>
      </c>
      <c r="Q162" s="12"/>
      <c r="R162" s="12"/>
      <c r="S162" s="12"/>
      <c r="T162" s="12"/>
      <c r="U162" s="12"/>
      <c r="V162" s="12"/>
      <c r="W162" s="12"/>
      <c r="X162" s="12"/>
    </row>
    <row r="163" spans="1:24" s="13" customFormat="1" ht="1.95" customHeight="1" x14ac:dyDescent="0.2">
      <c r="A163" s="17">
        <v>163</v>
      </c>
      <c r="B163" s="12"/>
      <c r="C163" s="12"/>
      <c r="D163" s="27"/>
      <c r="E163" s="12" t="s">
        <v>298</v>
      </c>
      <c r="F163" s="18"/>
      <c r="G163" s="27"/>
      <c r="H163" s="12"/>
      <c r="I163" s="18"/>
      <c r="J163" s="27"/>
      <c r="K163" s="12" t="s">
        <v>298</v>
      </c>
      <c r="L163" s="18"/>
      <c r="M163" s="27"/>
      <c r="N163" s="37"/>
      <c r="O163" s="24" t="s">
        <v>298</v>
      </c>
      <c r="P163" s="12" t="s">
        <v>298</v>
      </c>
      <c r="Q163" s="12"/>
      <c r="R163" s="12"/>
      <c r="S163" s="12"/>
      <c r="T163" s="12"/>
      <c r="U163" s="12"/>
      <c r="V163" s="12"/>
      <c r="W163" s="12"/>
      <c r="X163" s="12"/>
    </row>
    <row r="164" spans="1:24" s="13" customFormat="1" ht="1.95" customHeight="1" x14ac:dyDescent="0.2">
      <c r="A164" s="17">
        <v>164</v>
      </c>
      <c r="B164" s="12"/>
      <c r="C164" s="12"/>
      <c r="D164" s="27"/>
      <c r="E164" s="12" t="s">
        <v>298</v>
      </c>
      <c r="F164" s="18"/>
      <c r="G164" s="27"/>
      <c r="H164" s="12"/>
      <c r="I164" s="18"/>
      <c r="J164" s="27"/>
      <c r="K164" s="12" t="s">
        <v>298</v>
      </c>
      <c r="L164" s="18"/>
      <c r="M164" s="27"/>
      <c r="N164" s="37"/>
      <c r="O164" s="24" t="s">
        <v>298</v>
      </c>
      <c r="P164" s="12" t="s">
        <v>298</v>
      </c>
      <c r="Q164" s="12"/>
      <c r="R164" s="12"/>
      <c r="S164" s="12"/>
      <c r="T164" s="12"/>
      <c r="U164" s="12"/>
      <c r="V164" s="12"/>
      <c r="W164" s="12"/>
      <c r="X164" s="12"/>
    </row>
    <row r="165" spans="1:24" s="13" customFormat="1" ht="4.05" customHeight="1" x14ac:dyDescent="0.2">
      <c r="A165" s="17">
        <v>165</v>
      </c>
      <c r="B165" s="12"/>
      <c r="C165" s="12"/>
      <c r="D165" s="27"/>
      <c r="E165" s="12"/>
      <c r="F165" s="18"/>
      <c r="G165" s="27"/>
      <c r="H165" s="12"/>
      <c r="I165" s="18"/>
      <c r="J165" s="27"/>
      <c r="K165" s="12"/>
      <c r="L165" s="18"/>
      <c r="M165" s="27"/>
      <c r="N165" s="29"/>
      <c r="O165" s="24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x14ac:dyDescent="0.25">
      <c r="A166" s="17">
        <v>166</v>
      </c>
      <c r="B166" s="1"/>
      <c r="C166" s="1"/>
      <c r="D166" s="10"/>
      <c r="E166" s="1"/>
      <c r="F166" s="18"/>
      <c r="G166" s="10"/>
      <c r="H166" s="1"/>
      <c r="I166" s="18"/>
      <c r="J166" s="10"/>
      <c r="K166" s="12"/>
      <c r="L166" s="18"/>
      <c r="M166" s="10"/>
      <c r="N166" s="1"/>
      <c r="O166" s="24"/>
      <c r="P166" s="1"/>
      <c r="Q166" s="1"/>
      <c r="R166" s="1"/>
      <c r="S166" s="1"/>
      <c r="T166" s="1"/>
      <c r="U166" s="1"/>
      <c r="V166" s="1"/>
      <c r="W166" s="1"/>
      <c r="X166" s="1"/>
    </row>
    <row r="167" spans="1:24" s="4" customFormat="1" x14ac:dyDescent="0.25">
      <c r="A167" s="22">
        <v>167</v>
      </c>
      <c r="B167" s="3"/>
      <c r="C167" s="3"/>
      <c r="D167" s="10"/>
      <c r="E167" s="3" t="s">
        <v>73</v>
      </c>
      <c r="F167" s="23"/>
      <c r="G167" s="10"/>
      <c r="H167" s="3" t="s">
        <v>27</v>
      </c>
      <c r="I167" s="23"/>
      <c r="J167" s="10"/>
      <c r="K167" s="5" t="s">
        <v>32</v>
      </c>
      <c r="L167" s="23"/>
      <c r="M167" s="10"/>
      <c r="N167" s="30"/>
      <c r="O167" s="24"/>
      <c r="P167" s="3"/>
      <c r="Q167" s="3"/>
      <c r="R167" s="3"/>
      <c r="S167" s="3"/>
      <c r="T167" s="3"/>
      <c r="U167" s="3"/>
      <c r="V167" s="3"/>
      <c r="W167" s="3"/>
      <c r="X167" s="3"/>
    </row>
    <row r="168" spans="1:24" s="13" customFormat="1" ht="10.199999999999999" x14ac:dyDescent="0.2">
      <c r="A168" s="17">
        <v>168</v>
      </c>
      <c r="B168" s="12"/>
      <c r="C168" s="12"/>
      <c r="D168" s="27"/>
      <c r="E168" s="12" t="s">
        <v>73</v>
      </c>
      <c r="F168" s="18"/>
      <c r="G168" s="27"/>
      <c r="H168" s="12" t="s">
        <v>69</v>
      </c>
      <c r="I168" s="18"/>
      <c r="J168" s="27"/>
      <c r="K168" s="12" t="s">
        <v>32</v>
      </c>
      <c r="L168" s="18"/>
      <c r="M168" s="27"/>
      <c r="N168" s="28">
        <v>390</v>
      </c>
      <c r="O168" s="24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13" customFormat="1" ht="10.199999999999999" x14ac:dyDescent="0.2">
      <c r="A169" s="17">
        <v>169</v>
      </c>
      <c r="B169" s="12"/>
      <c r="C169" s="12"/>
      <c r="D169" s="27"/>
      <c r="E169" s="12" t="s">
        <v>73</v>
      </c>
      <c r="F169" s="18"/>
      <c r="G169" s="27"/>
      <c r="H169" s="12" t="s">
        <v>70</v>
      </c>
      <c r="I169" s="18"/>
      <c r="J169" s="27"/>
      <c r="K169" s="12" t="s">
        <v>32</v>
      </c>
      <c r="L169" s="18"/>
      <c r="M169" s="27"/>
      <c r="N169" s="28">
        <v>500</v>
      </c>
      <c r="O169" s="24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13" customFormat="1" ht="10.199999999999999" x14ac:dyDescent="0.2">
      <c r="A170" s="17">
        <v>170</v>
      </c>
      <c r="B170" s="12"/>
      <c r="C170" s="12"/>
      <c r="D170" s="27"/>
      <c r="E170" s="12" t="s">
        <v>73</v>
      </c>
      <c r="F170" s="18"/>
      <c r="G170" s="27"/>
      <c r="H170" s="12" t="s">
        <v>72</v>
      </c>
      <c r="I170" s="18"/>
      <c r="J170" s="27"/>
      <c r="K170" s="12" t="s">
        <v>32</v>
      </c>
      <c r="L170" s="18"/>
      <c r="M170" s="27"/>
      <c r="N170" s="28">
        <v>0</v>
      </c>
      <c r="O170" s="24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13" customFormat="1" ht="1.95" customHeight="1" x14ac:dyDescent="0.2">
      <c r="A171" s="17">
        <v>171</v>
      </c>
      <c r="B171" s="12"/>
      <c r="C171" s="12"/>
      <c r="D171" s="27"/>
      <c r="E171" s="12" t="s">
        <v>298</v>
      </c>
      <c r="F171" s="18"/>
      <c r="G171" s="27"/>
      <c r="H171" s="12"/>
      <c r="I171" s="18"/>
      <c r="J171" s="27"/>
      <c r="K171" s="12" t="s">
        <v>298</v>
      </c>
      <c r="L171" s="18"/>
      <c r="M171" s="27"/>
      <c r="N171" s="28"/>
      <c r="O171" s="24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13" customFormat="1" ht="1.95" customHeight="1" x14ac:dyDescent="0.2">
      <c r="A172" s="17">
        <v>172</v>
      </c>
      <c r="B172" s="12"/>
      <c r="C172" s="12"/>
      <c r="D172" s="27"/>
      <c r="E172" s="12" t="s">
        <v>298</v>
      </c>
      <c r="F172" s="18"/>
      <c r="G172" s="27"/>
      <c r="H172" s="12"/>
      <c r="I172" s="18"/>
      <c r="J172" s="27"/>
      <c r="K172" s="12" t="s">
        <v>298</v>
      </c>
      <c r="L172" s="18"/>
      <c r="M172" s="27"/>
      <c r="N172" s="28"/>
      <c r="O172" s="24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13" customFormat="1" ht="4.05" customHeight="1" x14ac:dyDescent="0.2">
      <c r="A173" s="17">
        <v>173</v>
      </c>
      <c r="B173" s="12"/>
      <c r="C173" s="12"/>
      <c r="D173" s="27"/>
      <c r="E173" s="12"/>
      <c r="F173" s="18"/>
      <c r="G173" s="27"/>
      <c r="H173" s="12"/>
      <c r="I173" s="18"/>
      <c r="J173" s="27"/>
      <c r="K173" s="12"/>
      <c r="L173" s="18"/>
      <c r="M173" s="27"/>
      <c r="N173" s="29"/>
      <c r="O173" s="24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4" customFormat="1" x14ac:dyDescent="0.25">
      <c r="A174" s="22">
        <v>174</v>
      </c>
      <c r="B174" s="3"/>
      <c r="C174" s="3"/>
      <c r="D174" s="10"/>
      <c r="E174" s="3" t="s">
        <v>71</v>
      </c>
      <c r="F174" s="23"/>
      <c r="G174" s="10"/>
      <c r="H174" s="3" t="s">
        <v>27</v>
      </c>
      <c r="I174" s="23"/>
      <c r="J174" s="10"/>
      <c r="K174" s="5" t="s">
        <v>34</v>
      </c>
      <c r="L174" s="23"/>
      <c r="M174" s="10"/>
      <c r="N174" s="39"/>
      <c r="O174" s="24"/>
      <c r="P174" s="3"/>
      <c r="Q174" s="3"/>
      <c r="R174" s="3"/>
      <c r="S174" s="3"/>
      <c r="T174" s="3"/>
      <c r="U174" s="3"/>
      <c r="V174" s="3"/>
      <c r="W174" s="3"/>
      <c r="X174" s="3"/>
    </row>
    <row r="175" spans="1:24" s="13" customFormat="1" ht="10.199999999999999" x14ac:dyDescent="0.2">
      <c r="A175" s="17">
        <v>175</v>
      </c>
      <c r="B175" s="12"/>
      <c r="C175" s="12"/>
      <c r="D175" s="27"/>
      <c r="E175" s="12" t="s">
        <v>71</v>
      </c>
      <c r="F175" s="18"/>
      <c r="G175" s="27"/>
      <c r="H175" s="12" t="s">
        <v>69</v>
      </c>
      <c r="I175" s="18"/>
      <c r="J175" s="27"/>
      <c r="K175" s="12" t="s">
        <v>34</v>
      </c>
      <c r="L175" s="18"/>
      <c r="M175" s="27"/>
      <c r="N175" s="38">
        <v>0</v>
      </c>
      <c r="O175" s="24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13" customFormat="1" ht="10.199999999999999" x14ac:dyDescent="0.2">
      <c r="A176" s="17">
        <v>176</v>
      </c>
      <c r="B176" s="12"/>
      <c r="C176" s="12"/>
      <c r="D176" s="27"/>
      <c r="E176" s="12" t="s">
        <v>71</v>
      </c>
      <c r="F176" s="18"/>
      <c r="G176" s="27"/>
      <c r="H176" s="12" t="s">
        <v>70</v>
      </c>
      <c r="I176" s="18"/>
      <c r="J176" s="27"/>
      <c r="K176" s="12" t="s">
        <v>34</v>
      </c>
      <c r="L176" s="18"/>
      <c r="M176" s="27"/>
      <c r="N176" s="38">
        <v>0.05</v>
      </c>
      <c r="O176" s="24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13" customFormat="1" ht="10.199999999999999" x14ac:dyDescent="0.2">
      <c r="A177" s="17">
        <v>177</v>
      </c>
      <c r="B177" s="12"/>
      <c r="C177" s="12"/>
      <c r="D177" s="27"/>
      <c r="E177" s="12" t="s">
        <v>71</v>
      </c>
      <c r="F177" s="18"/>
      <c r="G177" s="27"/>
      <c r="H177" s="12" t="s">
        <v>72</v>
      </c>
      <c r="I177" s="18"/>
      <c r="J177" s="27"/>
      <c r="K177" s="12" t="s">
        <v>34</v>
      </c>
      <c r="L177" s="18"/>
      <c r="M177" s="27"/>
      <c r="N177" s="38">
        <v>0.05</v>
      </c>
      <c r="O177" s="24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13" customFormat="1" ht="1.95" customHeight="1" x14ac:dyDescent="0.2">
      <c r="A178" s="17">
        <v>178</v>
      </c>
      <c r="B178" s="12"/>
      <c r="C178" s="12"/>
      <c r="D178" s="27"/>
      <c r="E178" s="12" t="s">
        <v>298</v>
      </c>
      <c r="F178" s="18"/>
      <c r="G178" s="27"/>
      <c r="H178" s="12"/>
      <c r="I178" s="18"/>
      <c r="J178" s="27"/>
      <c r="K178" s="12" t="s">
        <v>298</v>
      </c>
      <c r="L178" s="18"/>
      <c r="M178" s="27" t="s">
        <v>298</v>
      </c>
      <c r="N178" s="38"/>
      <c r="O178" s="24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13" customFormat="1" ht="1.95" customHeight="1" x14ac:dyDescent="0.2">
      <c r="A179" s="17">
        <v>179</v>
      </c>
      <c r="B179" s="12"/>
      <c r="C179" s="12"/>
      <c r="D179" s="27"/>
      <c r="E179" s="12" t="s">
        <v>298</v>
      </c>
      <c r="F179" s="18"/>
      <c r="G179" s="27"/>
      <c r="H179" s="12"/>
      <c r="I179" s="18"/>
      <c r="J179" s="27"/>
      <c r="K179" s="12" t="s">
        <v>298</v>
      </c>
      <c r="L179" s="18"/>
      <c r="M179" s="27" t="s">
        <v>298</v>
      </c>
      <c r="N179" s="38"/>
      <c r="O179" s="24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13" customFormat="1" ht="4.05" customHeight="1" x14ac:dyDescent="0.2">
      <c r="A180" s="17">
        <v>180</v>
      </c>
      <c r="B180" s="12"/>
      <c r="C180" s="12"/>
      <c r="D180" s="27"/>
      <c r="E180" s="12"/>
      <c r="F180" s="18"/>
      <c r="G180" s="27"/>
      <c r="H180" s="12"/>
      <c r="I180" s="18"/>
      <c r="J180" s="27"/>
      <c r="K180" s="12"/>
      <c r="L180" s="18"/>
      <c r="M180" s="27"/>
      <c r="N180" s="29"/>
      <c r="O180" s="24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1"/>
      <c r="S181" s="1"/>
      <c r="T181" s="1"/>
      <c r="U181" s="1"/>
      <c r="V181" s="1"/>
      <c r="W181" s="1"/>
      <c r="X181" s="1"/>
    </row>
    <row r="182" spans="1:24" s="4" customFormat="1" x14ac:dyDescent="0.25">
      <c r="A182" s="22">
        <v>182</v>
      </c>
      <c r="B182" s="3"/>
      <c r="C182" s="3"/>
      <c r="D182" s="10"/>
      <c r="E182" s="3" t="s">
        <v>82</v>
      </c>
      <c r="F182" s="23"/>
      <c r="G182" s="10"/>
      <c r="H182" s="3" t="s">
        <v>27</v>
      </c>
      <c r="I182" s="23"/>
      <c r="J182" s="10"/>
      <c r="K182" s="5" t="s">
        <v>32</v>
      </c>
      <c r="L182" s="23"/>
      <c r="M182" s="10"/>
      <c r="N182" s="73">
        <v>480</v>
      </c>
      <c r="O182" s="24"/>
      <c r="P182" s="3"/>
      <c r="Q182" s="3"/>
      <c r="R182" s="3"/>
      <c r="S182" s="3"/>
      <c r="T182" s="3"/>
      <c r="U182" s="3"/>
      <c r="V182" s="3"/>
      <c r="W182" s="3"/>
      <c r="X182" s="3"/>
    </row>
    <row r="183" spans="1:24" s="4" customFormat="1" x14ac:dyDescent="0.25">
      <c r="A183" s="22">
        <v>183</v>
      </c>
      <c r="B183" s="3"/>
      <c r="C183" s="3"/>
      <c r="D183" s="10"/>
      <c r="E183" s="3" t="s">
        <v>274</v>
      </c>
      <c r="F183" s="23"/>
      <c r="G183" s="10"/>
      <c r="H183" s="3" t="s">
        <v>27</v>
      </c>
      <c r="I183" s="23"/>
      <c r="J183" s="10"/>
      <c r="K183" s="5" t="s">
        <v>34</v>
      </c>
      <c r="L183" s="23"/>
      <c r="M183" s="10"/>
      <c r="N183" s="157">
        <v>0.04</v>
      </c>
      <c r="O183" s="24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5">
      <c r="A184" s="17">
        <v>184</v>
      </c>
      <c r="B184" s="1"/>
      <c r="C184" s="1"/>
      <c r="D184" s="10"/>
      <c r="E184" s="1"/>
      <c r="F184" s="18"/>
      <c r="G184" s="10"/>
      <c r="H184" s="1"/>
      <c r="I184" s="18"/>
      <c r="J184" s="10"/>
      <c r="K184" s="12"/>
      <c r="L184" s="18"/>
      <c r="M184" s="10"/>
      <c r="N184" s="1"/>
      <c r="O184" s="24"/>
      <c r="P184" s="1"/>
      <c r="Q184" s="1"/>
      <c r="R184" s="1"/>
      <c r="S184" s="1"/>
      <c r="T184" s="1"/>
      <c r="U184" s="1"/>
      <c r="V184" s="1"/>
      <c r="W184" s="1"/>
      <c r="X184" s="1"/>
    </row>
    <row r="185" spans="1:24" s="4" customFormat="1" x14ac:dyDescent="0.25">
      <c r="A185" s="22">
        <v>185</v>
      </c>
      <c r="B185" s="3"/>
      <c r="C185" s="3"/>
      <c r="D185" s="10"/>
      <c r="E185" s="3" t="s">
        <v>78</v>
      </c>
      <c r="F185" s="23"/>
      <c r="G185" s="10"/>
      <c r="H185" s="3" t="s">
        <v>27</v>
      </c>
      <c r="I185" s="23"/>
      <c r="J185" s="10"/>
      <c r="K185" s="5" t="s">
        <v>34</v>
      </c>
      <c r="L185" s="23"/>
      <c r="M185" s="10"/>
      <c r="N185" s="157">
        <v>0.2</v>
      </c>
      <c r="O185" s="24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1"/>
      <c r="S186" s="1"/>
      <c r="T186" s="1"/>
      <c r="U186" s="1"/>
      <c r="V186" s="1"/>
      <c r="W186" s="1"/>
      <c r="X186" s="1"/>
    </row>
    <row r="187" spans="1:24" s="71" customFormat="1" x14ac:dyDescent="0.25">
      <c r="A187" s="64">
        <v>187</v>
      </c>
      <c r="B187" s="65"/>
      <c r="C187" s="65"/>
      <c r="D187" s="66"/>
      <c r="E187" s="65" t="s">
        <v>83</v>
      </c>
      <c r="F187" s="67"/>
      <c r="G187" s="66"/>
      <c r="H187" s="65" t="s">
        <v>27</v>
      </c>
      <c r="I187" s="67"/>
      <c r="J187" s="66"/>
      <c r="K187" s="68" t="s">
        <v>32</v>
      </c>
      <c r="L187" s="67"/>
      <c r="M187" s="66"/>
      <c r="N187" s="74">
        <v>23000</v>
      </c>
      <c r="O187" s="70"/>
      <c r="P187" s="65"/>
      <c r="Q187" s="65"/>
      <c r="R187" s="65"/>
      <c r="S187" s="65"/>
      <c r="T187" s="65"/>
      <c r="U187" s="65"/>
      <c r="V187" s="65"/>
      <c r="W187" s="65"/>
      <c r="X187" s="65"/>
    </row>
    <row r="188" spans="1:24" s="71" customFormat="1" x14ac:dyDescent="0.25">
      <c r="A188" s="64">
        <v>188</v>
      </c>
      <c r="B188" s="65"/>
      <c r="C188" s="65"/>
      <c r="D188" s="66"/>
      <c r="E188" s="65" t="s">
        <v>85</v>
      </c>
      <c r="F188" s="67"/>
      <c r="G188" s="66"/>
      <c r="H188" s="65" t="s">
        <v>27</v>
      </c>
      <c r="I188" s="67"/>
      <c r="J188" s="66"/>
      <c r="K188" s="68" t="s">
        <v>34</v>
      </c>
      <c r="L188" s="67"/>
      <c r="M188" s="66"/>
      <c r="N188" s="69">
        <v>0.05</v>
      </c>
      <c r="O188" s="70"/>
      <c r="P188" s="65"/>
      <c r="Q188" s="65"/>
      <c r="R188" s="65"/>
      <c r="S188" s="65"/>
      <c r="T188" s="65"/>
      <c r="U188" s="65"/>
      <c r="V188" s="65"/>
      <c r="W188" s="65"/>
      <c r="X188" s="65"/>
    </row>
    <row r="189" spans="1:24" s="71" customFormat="1" x14ac:dyDescent="0.25">
      <c r="A189" s="64">
        <v>189</v>
      </c>
      <c r="B189" s="65"/>
      <c r="C189" s="65"/>
      <c r="D189" s="66"/>
      <c r="E189" s="65" t="s">
        <v>87</v>
      </c>
      <c r="F189" s="67"/>
      <c r="G189" s="66"/>
      <c r="H189" s="65" t="s">
        <v>27</v>
      </c>
      <c r="I189" s="67"/>
      <c r="J189" s="66"/>
      <c r="K189" s="68" t="s">
        <v>34</v>
      </c>
      <c r="L189" s="67"/>
      <c r="M189" s="66"/>
      <c r="N189" s="75">
        <v>1.7000000000000001E-4</v>
      </c>
      <c r="O189" s="70"/>
      <c r="P189" s="65"/>
      <c r="Q189" s="65"/>
      <c r="R189" s="65"/>
      <c r="S189" s="65"/>
      <c r="T189" s="65"/>
      <c r="U189" s="65"/>
      <c r="V189" s="65"/>
      <c r="W189" s="65"/>
      <c r="X189" s="65"/>
    </row>
    <row r="190" spans="1:24" ht="4.05" customHeight="1" x14ac:dyDescent="0.25">
      <c r="A190" s="17">
        <v>190</v>
      </c>
      <c r="B190" s="1"/>
      <c r="C190" s="1"/>
      <c r="D190" s="10"/>
      <c r="E190" s="1"/>
      <c r="F190" s="18"/>
      <c r="G190" s="10"/>
      <c r="H190" s="1"/>
      <c r="I190" s="18"/>
      <c r="J190" s="10"/>
      <c r="K190" s="12"/>
      <c r="L190" s="18"/>
      <c r="M190" s="10"/>
      <c r="N190" s="1"/>
      <c r="O190" s="24"/>
      <c r="P190" s="1"/>
      <c r="Q190" s="1"/>
      <c r="R190" s="1"/>
      <c r="S190" s="1"/>
      <c r="T190" s="1"/>
      <c r="U190" s="1"/>
      <c r="V190" s="1"/>
      <c r="W190" s="1"/>
      <c r="X190" s="1"/>
    </row>
    <row r="191" spans="1:24" s="71" customFormat="1" x14ac:dyDescent="0.25">
      <c r="A191" s="64">
        <v>191</v>
      </c>
      <c r="B191" s="65"/>
      <c r="C191" s="65"/>
      <c r="D191" s="66"/>
      <c r="E191" s="65" t="s">
        <v>88</v>
      </c>
      <c r="F191" s="67"/>
      <c r="G191" s="66"/>
      <c r="H191" s="65" t="s">
        <v>27</v>
      </c>
      <c r="I191" s="67"/>
      <c r="J191" s="66"/>
      <c r="K191" s="68" t="s">
        <v>32</v>
      </c>
      <c r="L191" s="67"/>
      <c r="M191" s="66"/>
      <c r="N191" s="74">
        <v>200000000</v>
      </c>
      <c r="O191" s="70"/>
      <c r="P191" s="65"/>
      <c r="Q191" s="65"/>
      <c r="R191" s="65"/>
      <c r="S191" s="65"/>
      <c r="T191" s="65"/>
      <c r="U191" s="65"/>
      <c r="V191" s="65"/>
      <c r="W191" s="65"/>
      <c r="X191" s="65"/>
    </row>
    <row r="192" spans="1:24" s="71" customFormat="1" x14ac:dyDescent="0.25">
      <c r="A192" s="64">
        <v>192</v>
      </c>
      <c r="B192" s="65"/>
      <c r="C192" s="65"/>
      <c r="D192" s="66"/>
      <c r="E192" s="65" t="s">
        <v>89</v>
      </c>
      <c r="F192" s="67"/>
      <c r="G192" s="66"/>
      <c r="H192" s="65" t="s">
        <v>27</v>
      </c>
      <c r="I192" s="67"/>
      <c r="J192" s="66"/>
      <c r="K192" s="68" t="s">
        <v>34</v>
      </c>
      <c r="L192" s="67"/>
      <c r="M192" s="66"/>
      <c r="N192" s="69">
        <v>0</v>
      </c>
      <c r="O192" s="70"/>
      <c r="P192" s="65"/>
      <c r="Q192" s="65"/>
      <c r="R192" s="65"/>
      <c r="S192" s="65"/>
      <c r="T192" s="65"/>
      <c r="U192" s="65"/>
      <c r="V192" s="65"/>
      <c r="W192" s="65"/>
      <c r="X192" s="65"/>
    </row>
    <row r="193" spans="1:24" s="71" customFormat="1" x14ac:dyDescent="0.25">
      <c r="A193" s="64">
        <v>193</v>
      </c>
      <c r="B193" s="65"/>
      <c r="C193" s="65"/>
      <c r="D193" s="66"/>
      <c r="E193" s="65" t="s">
        <v>93</v>
      </c>
      <c r="F193" s="67"/>
      <c r="G193" s="66"/>
      <c r="H193" s="65" t="s">
        <v>27</v>
      </c>
      <c r="I193" s="67"/>
      <c r="J193" s="66"/>
      <c r="K193" s="68" t="s">
        <v>34</v>
      </c>
      <c r="L193" s="67"/>
      <c r="M193" s="66"/>
      <c r="N193" s="75">
        <v>1E-4</v>
      </c>
      <c r="O193" s="70"/>
      <c r="P193" s="65"/>
      <c r="Q193" s="65"/>
      <c r="R193" s="65"/>
      <c r="S193" s="65"/>
      <c r="T193" s="65"/>
      <c r="U193" s="65"/>
      <c r="V193" s="65"/>
      <c r="W193" s="65"/>
      <c r="X193" s="65"/>
    </row>
    <row r="194" spans="1:24" ht="4.05" customHeight="1" x14ac:dyDescent="0.25">
      <c r="A194" s="17">
        <v>194</v>
      </c>
      <c r="B194" s="1"/>
      <c r="C194" s="1"/>
      <c r="D194" s="10"/>
      <c r="E194" s="1"/>
      <c r="F194" s="18"/>
      <c r="G194" s="10"/>
      <c r="H194" s="1"/>
      <c r="I194" s="18"/>
      <c r="J194" s="10"/>
      <c r="K194" s="12"/>
      <c r="L194" s="18"/>
      <c r="M194" s="10"/>
      <c r="N194" s="1"/>
      <c r="O194" s="24"/>
      <c r="P194" s="1"/>
      <c r="Q194" s="1"/>
      <c r="R194" s="1"/>
      <c r="S194" s="1"/>
      <c r="T194" s="1"/>
      <c r="U194" s="1"/>
      <c r="V194" s="1"/>
      <c r="W194" s="1"/>
      <c r="X194" s="1"/>
    </row>
    <row r="195" spans="1:24" s="71" customFormat="1" x14ac:dyDescent="0.25">
      <c r="A195" s="64">
        <v>195</v>
      </c>
      <c r="B195" s="65"/>
      <c r="C195" s="65"/>
      <c r="D195" s="66"/>
      <c r="E195" s="65" t="s">
        <v>91</v>
      </c>
      <c r="F195" s="67"/>
      <c r="G195" s="66"/>
      <c r="H195" s="65" t="s">
        <v>27</v>
      </c>
      <c r="I195" s="67"/>
      <c r="J195" s="66"/>
      <c r="K195" s="68" t="s">
        <v>34</v>
      </c>
      <c r="L195" s="67"/>
      <c r="M195" s="66"/>
      <c r="N195" s="69">
        <v>0.15</v>
      </c>
      <c r="O195" s="70"/>
      <c r="P195" s="65"/>
      <c r="Q195" s="65"/>
      <c r="R195" s="65"/>
      <c r="S195" s="65"/>
      <c r="T195" s="65"/>
      <c r="U195" s="65"/>
      <c r="V195" s="65"/>
      <c r="W195" s="65"/>
      <c r="X195" s="65"/>
    </row>
    <row r="196" spans="1:24" s="71" customFormat="1" x14ac:dyDescent="0.25">
      <c r="A196" s="64">
        <v>196</v>
      </c>
      <c r="B196" s="65"/>
      <c r="C196" s="65"/>
      <c r="D196" s="66"/>
      <c r="E196" s="65" t="s">
        <v>94</v>
      </c>
      <c r="F196" s="67"/>
      <c r="G196" s="66"/>
      <c r="H196" s="65" t="s">
        <v>27</v>
      </c>
      <c r="I196" s="67"/>
      <c r="J196" s="66"/>
      <c r="K196" s="68" t="s">
        <v>34</v>
      </c>
      <c r="L196" s="67"/>
      <c r="M196" s="66"/>
      <c r="N196" s="75">
        <v>1.75E-4</v>
      </c>
      <c r="O196" s="70"/>
      <c r="P196" s="65"/>
      <c r="Q196" s="65"/>
      <c r="R196" s="65"/>
      <c r="S196" s="65"/>
      <c r="T196" s="65"/>
      <c r="U196" s="65"/>
      <c r="V196" s="65"/>
      <c r="W196" s="65"/>
      <c r="X196" s="65"/>
    </row>
    <row r="197" spans="1:24" ht="4.05" customHeight="1" x14ac:dyDescent="0.25">
      <c r="A197" s="17">
        <v>197</v>
      </c>
      <c r="B197" s="1"/>
      <c r="C197" s="1"/>
      <c r="D197" s="10"/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1"/>
      <c r="S197" s="1"/>
      <c r="T197" s="1"/>
      <c r="U197" s="1"/>
      <c r="V197" s="1"/>
      <c r="W197" s="1"/>
      <c r="X197" s="1"/>
    </row>
    <row r="198" spans="1:24" s="71" customFormat="1" x14ac:dyDescent="0.25">
      <c r="A198" s="64">
        <v>198</v>
      </c>
      <c r="B198" s="65"/>
      <c r="C198" s="65"/>
      <c r="D198" s="66"/>
      <c r="E198" s="65" t="s">
        <v>95</v>
      </c>
      <c r="F198" s="67"/>
      <c r="G198" s="66"/>
      <c r="H198" s="65" t="s">
        <v>27</v>
      </c>
      <c r="I198" s="67"/>
      <c r="J198" s="66"/>
      <c r="K198" s="68" t="s">
        <v>32</v>
      </c>
      <c r="L198" s="67"/>
      <c r="M198" s="66"/>
      <c r="N198" s="74">
        <v>500000000</v>
      </c>
      <c r="O198" s="70"/>
      <c r="P198" s="65"/>
      <c r="Q198" s="65"/>
      <c r="R198" s="65"/>
      <c r="S198" s="65"/>
      <c r="T198" s="65"/>
      <c r="U198" s="65"/>
      <c r="V198" s="65"/>
      <c r="W198" s="65"/>
      <c r="X198" s="65"/>
    </row>
    <row r="199" spans="1:24" s="71" customFormat="1" x14ac:dyDescent="0.25">
      <c r="A199" s="64">
        <v>199</v>
      </c>
      <c r="B199" s="65"/>
      <c r="C199" s="65"/>
      <c r="D199" s="66"/>
      <c r="E199" s="65" t="s">
        <v>96</v>
      </c>
      <c r="F199" s="67"/>
      <c r="G199" s="66"/>
      <c r="H199" s="65" t="s">
        <v>27</v>
      </c>
      <c r="I199" s="67"/>
      <c r="J199" s="66"/>
      <c r="K199" s="68" t="s">
        <v>34</v>
      </c>
      <c r="L199" s="67"/>
      <c r="M199" s="66"/>
      <c r="N199" s="69">
        <v>0</v>
      </c>
      <c r="O199" s="70"/>
      <c r="P199" s="65"/>
      <c r="Q199" s="65"/>
      <c r="R199" s="65"/>
      <c r="S199" s="65"/>
      <c r="T199" s="65"/>
      <c r="U199" s="65"/>
      <c r="V199" s="65"/>
      <c r="W199" s="65"/>
      <c r="X199" s="65"/>
    </row>
    <row r="200" spans="1:24" s="71" customFormat="1" x14ac:dyDescent="0.25">
      <c r="A200" s="64">
        <v>200</v>
      </c>
      <c r="B200" s="65"/>
      <c r="C200" s="65"/>
      <c r="D200" s="66"/>
      <c r="E200" s="65" t="s">
        <v>97</v>
      </c>
      <c r="F200" s="67"/>
      <c r="G200" s="66"/>
      <c r="H200" s="65" t="s">
        <v>27</v>
      </c>
      <c r="I200" s="67"/>
      <c r="J200" s="66"/>
      <c r="K200" s="68" t="s">
        <v>34</v>
      </c>
      <c r="L200" s="67"/>
      <c r="M200" s="66"/>
      <c r="N200" s="75">
        <v>1E-3</v>
      </c>
      <c r="O200" s="70"/>
      <c r="P200" s="65"/>
      <c r="Q200" s="65"/>
      <c r="R200" s="65"/>
      <c r="S200" s="65"/>
      <c r="T200" s="65"/>
      <c r="U200" s="65"/>
      <c r="V200" s="65"/>
      <c r="W200" s="65"/>
      <c r="X200" s="65"/>
    </row>
    <row r="201" spans="1:24" ht="4.05" customHeight="1" x14ac:dyDescent="0.25">
      <c r="A201" s="17">
        <v>201</v>
      </c>
      <c r="B201" s="1"/>
      <c r="C201" s="1"/>
      <c r="D201" s="10"/>
      <c r="E201" s="1"/>
      <c r="F201" s="18"/>
      <c r="G201" s="10"/>
      <c r="H201" s="1"/>
      <c r="I201" s="18"/>
      <c r="J201" s="10"/>
      <c r="K201" s="12"/>
      <c r="L201" s="18"/>
      <c r="M201" s="10"/>
      <c r="N201" s="1"/>
      <c r="O201" s="24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7">
        <v>202</v>
      </c>
      <c r="B202" s="1"/>
      <c r="C202" s="1"/>
      <c r="D202" s="10"/>
      <c r="E202" s="1"/>
      <c r="F202" s="18"/>
      <c r="G202" s="10"/>
      <c r="H202" s="1"/>
      <c r="I202" s="18"/>
      <c r="J202" s="10"/>
      <c r="K202" s="12"/>
      <c r="L202" s="18"/>
      <c r="M202" s="10"/>
      <c r="N202" s="1"/>
      <c r="O202" s="24"/>
      <c r="P202" s="1"/>
      <c r="Q202" s="1"/>
      <c r="R202" s="1"/>
      <c r="S202" s="1"/>
      <c r="T202" s="1"/>
      <c r="U202" s="1"/>
      <c r="V202" s="1"/>
      <c r="W202" s="1"/>
      <c r="X202" s="1"/>
    </row>
    <row r="203" spans="1:24" s="4" customFormat="1" x14ac:dyDescent="0.25">
      <c r="A203" s="22">
        <v>203</v>
      </c>
      <c r="B203" s="3"/>
      <c r="C203" s="3"/>
      <c r="D203" s="10"/>
      <c r="E203" s="3" t="s">
        <v>275</v>
      </c>
      <c r="F203" s="23"/>
      <c r="G203" s="10"/>
      <c r="H203" s="3" t="s">
        <v>27</v>
      </c>
      <c r="I203" s="23"/>
      <c r="J203" s="10"/>
      <c r="K203" s="5" t="s">
        <v>32</v>
      </c>
      <c r="L203" s="23"/>
      <c r="M203" s="10"/>
      <c r="N203" s="158">
        <v>6000000</v>
      </c>
      <c r="O203" s="24"/>
      <c r="P203" s="3"/>
      <c r="Q203" s="3"/>
      <c r="R203" s="3"/>
      <c r="S203" s="3"/>
      <c r="T203" s="3"/>
      <c r="U203" s="3"/>
      <c r="V203" s="3"/>
      <c r="W203" s="3"/>
      <c r="X203" s="3"/>
    </row>
    <row r="204" spans="1:24" s="4" customFormat="1" x14ac:dyDescent="0.25">
      <c r="A204" s="22">
        <v>204</v>
      </c>
      <c r="B204" s="3"/>
      <c r="C204" s="3"/>
      <c r="D204" s="10"/>
      <c r="E204" s="3" t="s">
        <v>277</v>
      </c>
      <c r="F204" s="23"/>
      <c r="G204" s="10"/>
      <c r="H204" s="3" t="s">
        <v>27</v>
      </c>
      <c r="I204" s="23"/>
      <c r="J204" s="10"/>
      <c r="K204" s="5" t="s">
        <v>34</v>
      </c>
      <c r="L204" s="23"/>
      <c r="M204" s="10"/>
      <c r="N204" s="157">
        <v>0.02</v>
      </c>
      <c r="O204" s="24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"/>
      <c r="Q205" s="1"/>
      <c r="R205" s="1"/>
      <c r="S205" s="1"/>
      <c r="T205" s="1"/>
      <c r="U205" s="1"/>
      <c r="V205" s="1"/>
      <c r="W205" s="1"/>
      <c r="X205" s="1"/>
    </row>
    <row r="206" spans="1:24" s="71" customFormat="1" x14ac:dyDescent="0.25">
      <c r="A206" s="64">
        <v>206</v>
      </c>
      <c r="B206" s="65"/>
      <c r="C206" s="65"/>
      <c r="D206" s="66"/>
      <c r="E206" s="65" t="s">
        <v>100</v>
      </c>
      <c r="F206" s="67"/>
      <c r="G206" s="66"/>
      <c r="H206" s="65" t="s">
        <v>27</v>
      </c>
      <c r="I206" s="67"/>
      <c r="J206" s="66"/>
      <c r="K206" s="68" t="s">
        <v>32</v>
      </c>
      <c r="L206" s="67"/>
      <c r="M206" s="66"/>
      <c r="N206" s="74">
        <v>350000</v>
      </c>
      <c r="O206" s="70"/>
      <c r="P206" s="65"/>
      <c r="Q206" s="65"/>
      <c r="R206" s="65"/>
      <c r="S206" s="65"/>
      <c r="T206" s="65"/>
      <c r="U206" s="65"/>
      <c r="V206" s="65"/>
      <c r="W206" s="65"/>
      <c r="X206" s="65"/>
    </row>
    <row r="207" spans="1:24" s="71" customFormat="1" x14ac:dyDescent="0.25">
      <c r="A207" s="64">
        <v>207</v>
      </c>
      <c r="B207" s="65"/>
      <c r="C207" s="65"/>
      <c r="D207" s="66"/>
      <c r="E207" s="65" t="s">
        <v>102</v>
      </c>
      <c r="F207" s="67"/>
      <c r="G207" s="66"/>
      <c r="H207" s="65" t="s">
        <v>27</v>
      </c>
      <c r="I207" s="67"/>
      <c r="J207" s="66"/>
      <c r="K207" s="68" t="s">
        <v>32</v>
      </c>
      <c r="L207" s="67"/>
      <c r="M207" s="66"/>
      <c r="N207" s="74">
        <v>1223550</v>
      </c>
      <c r="O207" s="70"/>
      <c r="P207" s="65"/>
      <c r="Q207" s="65"/>
      <c r="R207" s="65"/>
      <c r="S207" s="65"/>
      <c r="T207" s="65"/>
      <c r="U207" s="65"/>
      <c r="V207" s="65"/>
      <c r="W207" s="65"/>
      <c r="X207" s="65"/>
    </row>
    <row r="208" spans="1:24" x14ac:dyDescent="0.25">
      <c r="A208" s="17">
        <v>208</v>
      </c>
      <c r="B208" s="1"/>
      <c r="C208" s="1"/>
      <c r="D208" s="10"/>
      <c r="E208" s="1"/>
      <c r="F208" s="18"/>
      <c r="G208" s="10"/>
      <c r="H208" s="1"/>
      <c r="I208" s="18"/>
      <c r="J208" s="10"/>
      <c r="K208" s="12"/>
      <c r="L208" s="18"/>
      <c r="M208" s="10"/>
      <c r="N208" s="1"/>
      <c r="O208" s="24"/>
      <c r="P208" s="1"/>
      <c r="Q208" s="1"/>
      <c r="R208" s="1"/>
      <c r="S208" s="1"/>
      <c r="T208" s="1"/>
      <c r="U208" s="1"/>
      <c r="V208" s="1"/>
      <c r="W208" s="1"/>
      <c r="X208" s="1"/>
    </row>
    <row r="209" spans="1:24" s="4" customFormat="1" x14ac:dyDescent="0.25">
      <c r="A209" s="22">
        <v>209</v>
      </c>
      <c r="B209" s="3"/>
      <c r="C209" s="3"/>
      <c r="D209" s="10"/>
      <c r="E209" s="3" t="s">
        <v>106</v>
      </c>
      <c r="F209" s="23"/>
      <c r="G209" s="10"/>
      <c r="H209" s="3" t="s">
        <v>27</v>
      </c>
      <c r="I209" s="23"/>
      <c r="J209" s="10"/>
      <c r="K209" s="5" t="s">
        <v>107</v>
      </c>
      <c r="L209" s="23"/>
      <c r="M209" s="10"/>
      <c r="N209" s="73">
        <v>30</v>
      </c>
      <c r="O209" s="24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5">
      <c r="A210" s="17">
        <v>210</v>
      </c>
      <c r="B210" s="1"/>
      <c r="C210" s="1"/>
      <c r="D210" s="10"/>
      <c r="E210" s="1"/>
      <c r="F210" s="18"/>
      <c r="G210" s="10"/>
      <c r="H210" s="1"/>
      <c r="I210" s="18"/>
      <c r="J210" s="10"/>
      <c r="K210" s="12"/>
      <c r="L210" s="18"/>
      <c r="M210" s="10"/>
      <c r="N210" s="1"/>
      <c r="O210" s="24"/>
      <c r="P210" s="1"/>
      <c r="Q210" s="1"/>
      <c r="R210" s="1"/>
      <c r="S210" s="1"/>
      <c r="T210" s="1"/>
      <c r="U210" s="1"/>
      <c r="V210" s="1"/>
      <c r="W210" s="1"/>
      <c r="X210" s="1"/>
    </row>
    <row r="211" spans="1:24" s="71" customFormat="1" x14ac:dyDescent="0.25">
      <c r="A211" s="64">
        <v>211</v>
      </c>
      <c r="B211" s="65"/>
      <c r="C211" s="65"/>
      <c r="D211" s="66"/>
      <c r="E211" s="65" t="s">
        <v>109</v>
      </c>
      <c r="F211" s="67"/>
      <c r="G211" s="66"/>
      <c r="H211" s="65" t="s">
        <v>27</v>
      </c>
      <c r="I211" s="67"/>
      <c r="J211" s="66"/>
      <c r="K211" s="68" t="s">
        <v>34</v>
      </c>
      <c r="L211" s="67"/>
      <c r="M211" s="66"/>
      <c r="N211" s="161">
        <v>2.1999999999999999E-2</v>
      </c>
      <c r="O211" s="70"/>
      <c r="P211" s="65"/>
      <c r="Q211" s="65"/>
      <c r="R211" s="65"/>
      <c r="S211" s="65"/>
      <c r="T211" s="65"/>
      <c r="U211" s="65"/>
      <c r="V211" s="65"/>
      <c r="W211" s="65"/>
      <c r="X211" s="65"/>
    </row>
    <row r="212" spans="1:24" s="71" customFormat="1" x14ac:dyDescent="0.25">
      <c r="A212" s="64">
        <v>212</v>
      </c>
      <c r="B212" s="65"/>
      <c r="C212" s="65"/>
      <c r="D212" s="66"/>
      <c r="E212" s="65" t="s">
        <v>110</v>
      </c>
      <c r="F212" s="67"/>
      <c r="G212" s="66"/>
      <c r="H212" s="65" t="s">
        <v>27</v>
      </c>
      <c r="I212" s="67"/>
      <c r="J212" s="66"/>
      <c r="K212" s="68" t="s">
        <v>34</v>
      </c>
      <c r="L212" s="67"/>
      <c r="M212" s="66"/>
      <c r="N212" s="83">
        <v>0</v>
      </c>
      <c r="O212" s="70"/>
      <c r="P212" s="65"/>
      <c r="Q212" s="65"/>
      <c r="R212" s="65"/>
      <c r="S212" s="65"/>
      <c r="T212" s="65"/>
      <c r="U212" s="65"/>
      <c r="V212" s="65"/>
      <c r="W212" s="65"/>
      <c r="X212" s="65"/>
    </row>
    <row r="213" spans="1:24" ht="4.05" customHeight="1" x14ac:dyDescent="0.25">
      <c r="A213" s="17">
        <v>213</v>
      </c>
      <c r="B213" s="1"/>
      <c r="C213" s="1"/>
      <c r="D213" s="10"/>
      <c r="E213" s="1"/>
      <c r="F213" s="18"/>
      <c r="G213" s="10"/>
      <c r="H213" s="1"/>
      <c r="I213" s="18"/>
      <c r="J213" s="10"/>
      <c r="K213" s="12"/>
      <c r="L213" s="18"/>
      <c r="M213" s="10"/>
      <c r="N213" s="1"/>
      <c r="O213" s="24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71" customFormat="1" x14ac:dyDescent="0.25">
      <c r="A214" s="64">
        <v>214</v>
      </c>
      <c r="B214" s="65"/>
      <c r="C214" s="65"/>
      <c r="D214" s="66"/>
      <c r="E214" s="65" t="s">
        <v>113</v>
      </c>
      <c r="F214" s="67"/>
      <c r="G214" s="66"/>
      <c r="H214" s="65" t="s">
        <v>27</v>
      </c>
      <c r="I214" s="67"/>
      <c r="J214" s="66"/>
      <c r="K214" s="68" t="s">
        <v>32</v>
      </c>
      <c r="L214" s="67"/>
      <c r="M214" s="66"/>
      <c r="N214" s="69">
        <v>1.4999999999999999E-2</v>
      </c>
      <c r="O214" s="70"/>
      <c r="P214" s="65"/>
      <c r="Q214" s="65"/>
      <c r="R214" s="65"/>
      <c r="S214" s="65"/>
      <c r="T214" s="65"/>
      <c r="U214" s="65"/>
      <c r="V214" s="65"/>
      <c r="W214" s="65"/>
      <c r="X214" s="65"/>
    </row>
    <row r="215" spans="1:24" x14ac:dyDescent="0.25">
      <c r="A215" s="17">
        <v>215</v>
      </c>
      <c r="B215" s="1"/>
      <c r="C215" s="1"/>
      <c r="D215" s="10"/>
      <c r="E215" s="1"/>
      <c r="F215" s="18"/>
      <c r="G215" s="10"/>
      <c r="H215" s="1"/>
      <c r="I215" s="18"/>
      <c r="J215" s="10"/>
      <c r="K215" s="12"/>
      <c r="L215" s="18"/>
      <c r="M215" s="10"/>
      <c r="N215" s="1"/>
      <c r="O215" s="24"/>
      <c r="P215" s="1"/>
      <c r="Q215" s="1"/>
      <c r="R215" s="1"/>
      <c r="S215" s="1"/>
      <c r="T215" s="1"/>
      <c r="U215" s="1"/>
      <c r="V215" s="1"/>
      <c r="W215" s="1"/>
      <c r="X215" s="1"/>
    </row>
    <row r="216" spans="1:24" s="4" customFormat="1" x14ac:dyDescent="0.25">
      <c r="A216" s="22">
        <v>216</v>
      </c>
      <c r="B216" s="3"/>
      <c r="C216" s="3"/>
      <c r="D216" s="107"/>
      <c r="E216" s="3" t="s">
        <v>280</v>
      </c>
      <c r="F216" s="23"/>
      <c r="G216" s="10"/>
      <c r="H216" s="3" t="s">
        <v>27</v>
      </c>
      <c r="I216" s="23"/>
      <c r="J216" s="10"/>
      <c r="K216" s="5" t="s">
        <v>34</v>
      </c>
      <c r="L216" s="23"/>
      <c r="M216" s="10"/>
      <c r="N216" s="105">
        <v>3.7199999999999999E-4</v>
      </c>
      <c r="O216" s="24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5">
      <c r="A217" s="17">
        <v>217</v>
      </c>
      <c r="B217" s="1"/>
      <c r="C217" s="1"/>
      <c r="D217" s="10"/>
      <c r="E217" s="1"/>
      <c r="F217" s="18"/>
      <c r="G217" s="10"/>
      <c r="H217" s="1"/>
      <c r="I217" s="18"/>
      <c r="J217" s="10"/>
      <c r="K217" s="12"/>
      <c r="L217" s="18"/>
      <c r="M217" s="10"/>
      <c r="N217" s="1"/>
      <c r="O217" s="24"/>
      <c r="P217" s="1"/>
      <c r="Q217" s="1"/>
      <c r="R217" s="1"/>
      <c r="S217" s="1"/>
      <c r="T217" s="1"/>
      <c r="U217" s="1"/>
      <c r="V217" s="1"/>
      <c r="W217" s="1"/>
      <c r="X217" s="1"/>
    </row>
    <row r="218" spans="1:24" s="4" customFormat="1" x14ac:dyDescent="0.25">
      <c r="A218" s="22">
        <v>218</v>
      </c>
      <c r="B218" s="3"/>
      <c r="C218" s="3"/>
      <c r="D218" s="10"/>
      <c r="E218" s="3" t="s">
        <v>284</v>
      </c>
      <c r="F218" s="23"/>
      <c r="G218" s="10"/>
      <c r="H218" s="3" t="s">
        <v>27</v>
      </c>
      <c r="I218" s="23"/>
      <c r="J218" s="10"/>
      <c r="K218" s="5" t="s">
        <v>34</v>
      </c>
      <c r="L218" s="23"/>
      <c r="M218" s="10"/>
      <c r="N218" s="159">
        <v>0.01</v>
      </c>
      <c r="O218" s="24"/>
      <c r="P218" s="3"/>
      <c r="Q218" s="3"/>
      <c r="R218" s="3"/>
      <c r="S218" s="3"/>
      <c r="T218" s="3"/>
      <c r="U218" s="3"/>
      <c r="V218" s="3"/>
      <c r="W218" s="3"/>
      <c r="X218" s="3"/>
    </row>
    <row r="219" spans="1:24" s="4" customFormat="1" x14ac:dyDescent="0.25">
      <c r="A219" s="22">
        <v>219</v>
      </c>
      <c r="B219" s="3"/>
      <c r="C219" s="3"/>
      <c r="D219" s="10"/>
      <c r="E219" s="3" t="s">
        <v>285</v>
      </c>
      <c r="F219" s="23"/>
      <c r="G219" s="10"/>
      <c r="H219" s="3" t="s">
        <v>27</v>
      </c>
      <c r="I219" s="23"/>
      <c r="J219" s="10"/>
      <c r="K219" s="5" t="s">
        <v>34</v>
      </c>
      <c r="L219" s="23"/>
      <c r="M219" s="10"/>
      <c r="N219" s="159">
        <v>0</v>
      </c>
      <c r="O219" s="24"/>
      <c r="P219" s="3"/>
      <c r="Q219" s="3"/>
      <c r="R219" s="3"/>
      <c r="S219" s="3"/>
      <c r="T219" s="3"/>
      <c r="U219" s="3"/>
      <c r="V219" s="3"/>
      <c r="W219" s="3"/>
      <c r="X219" s="3"/>
    </row>
    <row r="220" spans="1:24" s="4" customFormat="1" x14ac:dyDescent="0.25">
      <c r="A220" s="22">
        <v>220</v>
      </c>
      <c r="B220" s="3"/>
      <c r="C220" s="3"/>
      <c r="D220" s="107"/>
      <c r="E220" s="3" t="s">
        <v>296</v>
      </c>
      <c r="F220" s="23"/>
      <c r="G220" s="10"/>
      <c r="H220" s="3" t="s">
        <v>27</v>
      </c>
      <c r="I220" s="23"/>
      <c r="J220" s="10"/>
      <c r="K220" s="5" t="s">
        <v>34</v>
      </c>
      <c r="L220" s="23"/>
      <c r="M220" s="10"/>
      <c r="N220" s="157">
        <v>0.1</v>
      </c>
      <c r="O220" s="24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5">
      <c r="A221" s="17">
        <v>221</v>
      </c>
      <c r="B221" s="1"/>
      <c r="C221" s="1"/>
      <c r="D221" s="10"/>
      <c r="E221" s="1"/>
      <c r="F221" s="18"/>
      <c r="G221" s="10"/>
      <c r="H221" s="1"/>
      <c r="I221" s="18"/>
      <c r="J221" s="10"/>
      <c r="K221" s="12"/>
      <c r="L221" s="18"/>
      <c r="M221" s="10"/>
      <c r="N221" s="1"/>
      <c r="O221" s="24"/>
      <c r="P221" s="1"/>
      <c r="Q221" s="1"/>
      <c r="R221" s="1"/>
      <c r="S221" s="1"/>
      <c r="T221" s="1"/>
      <c r="U221" s="1"/>
      <c r="V221" s="1"/>
      <c r="W221" s="1"/>
      <c r="X221" s="1"/>
    </row>
    <row r="222" spans="1:24" s="71" customFormat="1" x14ac:dyDescent="0.25">
      <c r="A222" s="64">
        <v>222</v>
      </c>
      <c r="B222" s="65"/>
      <c r="C222" s="65"/>
      <c r="D222" s="66"/>
      <c r="E222" s="65" t="s">
        <v>134</v>
      </c>
      <c r="F222" s="67"/>
      <c r="G222" s="66"/>
      <c r="H222" s="65" t="s">
        <v>27</v>
      </c>
      <c r="I222" s="67"/>
      <c r="J222" s="66"/>
      <c r="K222" s="68" t="s">
        <v>34</v>
      </c>
      <c r="L222" s="67"/>
      <c r="M222" s="66"/>
      <c r="N222" s="111">
        <v>0</v>
      </c>
      <c r="O222" s="70"/>
      <c r="P222" s="65"/>
      <c r="Q222" s="65"/>
      <c r="R222" s="65"/>
      <c r="S222" s="65"/>
      <c r="T222" s="65"/>
      <c r="U222" s="65"/>
      <c r="V222" s="65"/>
      <c r="W222" s="65"/>
      <c r="X222" s="65"/>
    </row>
    <row r="223" spans="1:24" s="71" customFormat="1" x14ac:dyDescent="0.25">
      <c r="A223" s="64">
        <v>223</v>
      </c>
      <c r="B223" s="65"/>
      <c r="C223" s="65"/>
      <c r="D223" s="66"/>
      <c r="E223" s="65" t="s">
        <v>137</v>
      </c>
      <c r="F223" s="67"/>
      <c r="G223" s="66"/>
      <c r="H223" s="65" t="s">
        <v>27</v>
      </c>
      <c r="I223" s="67"/>
      <c r="J223" s="66"/>
      <c r="K223" s="68" t="s">
        <v>135</v>
      </c>
      <c r="L223" s="67"/>
      <c r="M223" s="66"/>
      <c r="N223" s="160">
        <v>6.9999999999999994E-5</v>
      </c>
      <c r="O223" s="70"/>
      <c r="P223" s="65"/>
      <c r="Q223" s="65"/>
      <c r="R223" s="65"/>
      <c r="S223" s="65"/>
      <c r="T223" s="65"/>
      <c r="U223" s="65"/>
      <c r="V223" s="65"/>
      <c r="W223" s="65"/>
      <c r="X223" s="65"/>
    </row>
    <row r="224" spans="1:24" x14ac:dyDescent="0.25">
      <c r="A224" s="17">
        <v>224</v>
      </c>
      <c r="B224" s="1"/>
      <c r="C224" s="1"/>
      <c r="D224" s="10"/>
      <c r="E224" s="1"/>
      <c r="F224" s="18"/>
      <c r="G224" s="10"/>
      <c r="H224" s="1"/>
      <c r="I224" s="18"/>
      <c r="J224" s="10"/>
      <c r="K224" s="12"/>
      <c r="L224" s="18"/>
      <c r="M224" s="10"/>
      <c r="N224" s="1"/>
      <c r="O224" s="24"/>
      <c r="P224" s="1"/>
      <c r="Q224" s="1"/>
      <c r="R224" s="1"/>
      <c r="S224" s="1"/>
      <c r="T224" s="1"/>
      <c r="U224" s="1"/>
      <c r="V224" s="1"/>
      <c r="W224" s="1"/>
      <c r="X224" s="1"/>
    </row>
    <row r="225" spans="1:24" s="4" customFormat="1" x14ac:dyDescent="0.25">
      <c r="A225" s="22">
        <v>225</v>
      </c>
      <c r="B225" s="3"/>
      <c r="C225" s="3"/>
      <c r="D225" s="10"/>
      <c r="E225" s="3" t="s">
        <v>157</v>
      </c>
      <c r="F225" s="23"/>
      <c r="G225" s="10"/>
      <c r="H225" s="3" t="s">
        <v>27</v>
      </c>
      <c r="I225" s="23"/>
      <c r="J225" s="10"/>
      <c r="K225" s="5" t="s">
        <v>158</v>
      </c>
      <c r="L225" s="23"/>
      <c r="M225" s="10"/>
      <c r="N225" s="73">
        <v>1</v>
      </c>
      <c r="O225" s="24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5">
      <c r="A226" s="17">
        <v>226</v>
      </c>
      <c r="B226" s="1"/>
      <c r="C226" s="1"/>
      <c r="D226" s="10"/>
      <c r="E226" s="3" t="s">
        <v>164</v>
      </c>
      <c r="F226" s="23"/>
      <c r="G226" s="10"/>
      <c r="H226" s="3" t="s">
        <v>27</v>
      </c>
      <c r="I226" s="23"/>
      <c r="J226" s="10"/>
      <c r="K226" s="5" t="s">
        <v>158</v>
      </c>
      <c r="L226" s="23"/>
      <c r="M226" s="10"/>
      <c r="N226" s="73">
        <v>4</v>
      </c>
      <c r="O226" s="24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7">
        <v>227</v>
      </c>
      <c r="B227" s="1"/>
      <c r="C227" s="1"/>
      <c r="D227" s="10"/>
      <c r="E227" s="1"/>
      <c r="F227" s="18"/>
      <c r="G227" s="10"/>
      <c r="H227" s="1"/>
      <c r="I227" s="18"/>
      <c r="J227" s="10"/>
      <c r="K227" s="12"/>
      <c r="L227" s="18"/>
      <c r="M227" s="10"/>
      <c r="N227" s="1"/>
      <c r="O227" s="24"/>
      <c r="P227" s="1"/>
      <c r="Q227" s="1"/>
      <c r="R227" s="1"/>
      <c r="S227" s="1"/>
      <c r="T227" s="1"/>
      <c r="U227" s="1"/>
      <c r="V227" s="1"/>
      <c r="W227" s="1"/>
      <c r="X227" s="1"/>
    </row>
    <row r="228" spans="1:24" s="71" customFormat="1" x14ac:dyDescent="0.25">
      <c r="A228" s="64">
        <v>228</v>
      </c>
      <c r="B228" s="65"/>
      <c r="C228" s="65"/>
      <c r="D228" s="66"/>
      <c r="E228" s="65" t="s">
        <v>170</v>
      </c>
      <c r="F228" s="67"/>
      <c r="G228" s="66"/>
      <c r="H228" s="65" t="s">
        <v>27</v>
      </c>
      <c r="I228" s="67"/>
      <c r="J228" s="66"/>
      <c r="K228" s="68" t="s">
        <v>34</v>
      </c>
      <c r="L228" s="67"/>
      <c r="M228" s="66"/>
      <c r="N228" s="161">
        <v>0</v>
      </c>
      <c r="O228" s="70"/>
      <c r="P228" s="65"/>
      <c r="Q228" s="65"/>
      <c r="R228" s="65"/>
      <c r="S228" s="65"/>
      <c r="T228" s="65"/>
      <c r="U228" s="65"/>
      <c r="V228" s="65"/>
      <c r="W228" s="65"/>
      <c r="X228" s="65"/>
    </row>
    <row r="229" spans="1:24" x14ac:dyDescent="0.25">
      <c r="A229" s="17">
        <v>229</v>
      </c>
      <c r="B229" s="1"/>
      <c r="C229" s="1"/>
      <c r="D229" s="10"/>
      <c r="E229" s="65" t="s">
        <v>231</v>
      </c>
      <c r="F229" s="67"/>
      <c r="G229" s="66"/>
      <c r="H229" s="65" t="s">
        <v>27</v>
      </c>
      <c r="I229" s="67"/>
      <c r="J229" s="66"/>
      <c r="K229" s="68" t="s">
        <v>34</v>
      </c>
      <c r="L229" s="67"/>
      <c r="M229" s="66"/>
      <c r="N229" s="161">
        <v>1.6564393569812486E-2</v>
      </c>
      <c r="O229" s="24"/>
      <c r="P229" s="1"/>
      <c r="Q229" s="1"/>
      <c r="R229" s="1"/>
      <c r="S229" s="1"/>
      <c r="T229" s="1"/>
      <c r="U229" s="1"/>
      <c r="V229" s="1"/>
      <c r="W229" s="1"/>
      <c r="X229" s="1"/>
    </row>
    <row r="230" spans="1:24" s="71" customFormat="1" x14ac:dyDescent="0.25">
      <c r="A230" s="64">
        <v>230</v>
      </c>
      <c r="B230" s="65"/>
      <c r="C230" s="65"/>
      <c r="D230" s="66"/>
      <c r="E230" s="65" t="s">
        <v>172</v>
      </c>
      <c r="F230" s="67"/>
      <c r="G230" s="66"/>
      <c r="H230" s="65" t="s">
        <v>27</v>
      </c>
      <c r="I230" s="67"/>
      <c r="J230" s="66"/>
      <c r="K230" s="68" t="s">
        <v>34</v>
      </c>
      <c r="L230" s="67"/>
      <c r="M230" s="66"/>
      <c r="N230" s="161">
        <v>0.01</v>
      </c>
      <c r="O230" s="70"/>
      <c r="P230" s="65"/>
      <c r="Q230" s="65"/>
      <c r="R230" s="65"/>
      <c r="S230" s="65"/>
      <c r="T230" s="65"/>
      <c r="U230" s="65"/>
      <c r="V230" s="65"/>
      <c r="W230" s="65"/>
      <c r="X230" s="65"/>
    </row>
    <row r="231" spans="1:24" x14ac:dyDescent="0.25">
      <c r="A231" s="17">
        <v>231</v>
      </c>
      <c r="B231" s="1"/>
      <c r="C231" s="1"/>
      <c r="D231" s="10"/>
      <c r="E231" s="1"/>
      <c r="F231" s="18"/>
      <c r="G231" s="10"/>
      <c r="H231" s="1"/>
      <c r="I231" s="18"/>
      <c r="J231" s="10"/>
      <c r="K231" s="12"/>
      <c r="L231" s="18"/>
      <c r="M231" s="10"/>
      <c r="N231" s="1"/>
      <c r="O231" s="24"/>
      <c r="P231" s="1"/>
      <c r="Q231" s="1"/>
      <c r="R231" s="1"/>
      <c r="S231" s="1"/>
      <c r="T231" s="1"/>
      <c r="U231" s="1"/>
      <c r="V231" s="1"/>
      <c r="W231" s="1"/>
      <c r="X231" s="1"/>
    </row>
    <row r="232" spans="1:24" s="4" customFormat="1" x14ac:dyDescent="0.25">
      <c r="A232" s="22">
        <v>232</v>
      </c>
      <c r="B232" s="3"/>
      <c r="C232" s="3"/>
      <c r="D232" s="10"/>
      <c r="E232" s="3" t="s">
        <v>4</v>
      </c>
      <c r="F232" s="23"/>
      <c r="G232" s="10"/>
      <c r="H232" s="3" t="s">
        <v>27</v>
      </c>
      <c r="I232" s="23"/>
      <c r="J232" s="10"/>
      <c r="K232" s="5" t="s">
        <v>34</v>
      </c>
      <c r="L232" s="23"/>
      <c r="M232" s="10"/>
      <c r="N232" s="72">
        <v>0.2</v>
      </c>
      <c r="O232" s="24"/>
      <c r="P232" s="3"/>
      <c r="Q232" s="3"/>
      <c r="R232" s="3"/>
      <c r="S232" s="3"/>
      <c r="T232" s="3"/>
      <c r="U232" s="3"/>
      <c r="V232" s="3"/>
      <c r="W232" s="3"/>
      <c r="X232" s="3"/>
    </row>
    <row r="233" spans="1:24" s="4" customFormat="1" x14ac:dyDescent="0.25">
      <c r="A233" s="22">
        <v>233</v>
      </c>
      <c r="B233" s="3"/>
      <c r="C233" s="3"/>
      <c r="D233" s="10"/>
      <c r="E233" s="3" t="s">
        <v>178</v>
      </c>
      <c r="F233" s="23"/>
      <c r="G233" s="10"/>
      <c r="H233" s="3" t="s">
        <v>27</v>
      </c>
      <c r="I233" s="23"/>
      <c r="J233" s="10"/>
      <c r="K233" s="5" t="s">
        <v>158</v>
      </c>
      <c r="L233" s="23"/>
      <c r="M233" s="10"/>
      <c r="N233" s="73">
        <v>1</v>
      </c>
      <c r="O233" s="24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5">
      <c r="A234" s="17">
        <v>234</v>
      </c>
      <c r="B234" s="1"/>
      <c r="C234" s="1"/>
      <c r="D234" s="10"/>
      <c r="E234" s="1"/>
      <c r="F234" s="18"/>
      <c r="G234" s="10"/>
      <c r="H234" s="1"/>
      <c r="I234" s="18"/>
      <c r="J234" s="10"/>
      <c r="K234" s="12"/>
      <c r="L234" s="18"/>
      <c r="M234" s="10"/>
      <c r="N234" s="1"/>
      <c r="O234" s="24"/>
      <c r="P234" s="1"/>
      <c r="Q234" s="1"/>
      <c r="R234" s="1"/>
      <c r="S234" s="1"/>
      <c r="T234" s="1"/>
      <c r="U234" s="1"/>
      <c r="V234" s="1"/>
      <c r="W234" s="1"/>
      <c r="X234" s="1"/>
    </row>
    <row r="235" spans="1:24" s="4" customFormat="1" x14ac:dyDescent="0.25">
      <c r="A235" s="22">
        <v>235</v>
      </c>
      <c r="B235" s="3"/>
      <c r="C235" s="3"/>
      <c r="D235" s="10"/>
      <c r="E235" s="3" t="s">
        <v>183</v>
      </c>
      <c r="F235" s="23"/>
      <c r="G235" s="10"/>
      <c r="H235" s="3" t="s">
        <v>27</v>
      </c>
      <c r="I235" s="23"/>
      <c r="J235" s="10"/>
      <c r="K235" s="5" t="s">
        <v>32</v>
      </c>
      <c r="L235" s="23"/>
      <c r="M235" s="10"/>
      <c r="N235" s="73">
        <v>5000000</v>
      </c>
      <c r="O235" s="24"/>
      <c r="P235" s="3"/>
      <c r="Q235" s="3"/>
      <c r="R235" s="3"/>
      <c r="S235" s="3"/>
      <c r="T235" s="3"/>
      <c r="U235" s="3"/>
      <c r="V235" s="3"/>
      <c r="W235" s="3"/>
      <c r="X235" s="3"/>
    </row>
    <row r="236" spans="1:24" s="4" customFormat="1" x14ac:dyDescent="0.25">
      <c r="A236" s="22">
        <v>236</v>
      </c>
      <c r="B236" s="3"/>
      <c r="C236" s="3"/>
      <c r="D236" s="10"/>
      <c r="E236" s="3" t="s">
        <v>184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73">
        <v>0</v>
      </c>
      <c r="O236" s="24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5">
      <c r="A237" s="17">
        <v>237</v>
      </c>
      <c r="B237" s="1"/>
      <c r="C237" s="1"/>
      <c r="D237" s="10"/>
      <c r="E237" s="1"/>
      <c r="F237" s="18"/>
      <c r="G237" s="10"/>
      <c r="H237" s="1"/>
      <c r="I237" s="18"/>
      <c r="J237" s="10"/>
      <c r="K237" s="12"/>
      <c r="L237" s="18"/>
      <c r="M237" s="10"/>
      <c r="N237" s="1"/>
      <c r="O237" s="24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7">
        <v>238</v>
      </c>
      <c r="B238" s="1"/>
      <c r="C238" s="1"/>
      <c r="D238" s="10"/>
      <c r="E238" s="3" t="s">
        <v>192</v>
      </c>
      <c r="F238" s="23"/>
      <c r="G238" s="10"/>
      <c r="H238" s="3" t="s">
        <v>27</v>
      </c>
      <c r="I238" s="23"/>
      <c r="J238" s="10"/>
      <c r="K238" s="5" t="s">
        <v>193</v>
      </c>
      <c r="L238" s="23"/>
      <c r="M238" s="10"/>
      <c r="N238" s="73">
        <v>3</v>
      </c>
      <c r="O238" s="24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7">
        <v>239</v>
      </c>
      <c r="B239" s="1"/>
      <c r="C239" s="1"/>
      <c r="D239" s="10"/>
      <c r="E239" s="1"/>
      <c r="F239" s="18"/>
      <c r="G239" s="10"/>
      <c r="H239" s="1"/>
      <c r="I239" s="18"/>
      <c r="J239" s="10"/>
      <c r="K239" s="12"/>
      <c r="L239" s="18"/>
      <c r="M239" s="10"/>
      <c r="N239" s="1"/>
      <c r="O239" s="24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7">
        <v>242</v>
      </c>
      <c r="B242" s="1"/>
      <c r="C242" s="1"/>
      <c r="D242" s="10"/>
      <c r="E242" s="1"/>
      <c r="F242" s="18"/>
      <c r="G242" s="10"/>
      <c r="H242" s="1"/>
      <c r="I242" s="18"/>
      <c r="J242" s="10"/>
      <c r="K242" s="12"/>
      <c r="L242" s="18"/>
      <c r="M242" s="10"/>
      <c r="N242" s="1"/>
      <c r="O242" s="24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7">
        <v>244</v>
      </c>
      <c r="B244" s="1"/>
      <c r="C244" s="1"/>
      <c r="D244" s="10"/>
      <c r="E244" s="1"/>
      <c r="F244" s="18"/>
      <c r="G244" s="10"/>
      <c r="H244" s="1"/>
      <c r="I244" s="18"/>
      <c r="J244" s="10"/>
      <c r="K244" s="12"/>
      <c r="L244" s="18"/>
      <c r="M244" s="10"/>
      <c r="N244" s="1"/>
      <c r="O244" s="24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7">
        <v>245</v>
      </c>
      <c r="B245" s="1"/>
      <c r="C245" s="1"/>
      <c r="D245" s="10"/>
      <c r="E245" s="1"/>
      <c r="F245" s="18"/>
      <c r="G245" s="10"/>
      <c r="H245" s="1"/>
      <c r="I245" s="18"/>
      <c r="J245" s="10"/>
      <c r="K245" s="12"/>
      <c r="L245" s="18"/>
      <c r="M245" s="10"/>
      <c r="N245" s="1"/>
      <c r="O245" s="24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7">
        <v>246</v>
      </c>
      <c r="B246" s="1"/>
      <c r="C246" s="1"/>
      <c r="D246" s="10"/>
      <c r="E246" s="1"/>
      <c r="F246" s="18"/>
      <c r="G246" s="10"/>
      <c r="H246" s="1"/>
      <c r="I246" s="18"/>
      <c r="J246" s="10"/>
      <c r="K246" s="12"/>
      <c r="L246" s="18"/>
      <c r="M246" s="10"/>
      <c r="N246" s="1"/>
      <c r="O246" s="24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7">
        <v>247</v>
      </c>
      <c r="B247" s="1"/>
      <c r="C247" s="1"/>
      <c r="D247" s="10"/>
      <c r="E247" s="1"/>
      <c r="F247" s="18"/>
      <c r="G247" s="10"/>
      <c r="H247" s="1"/>
      <c r="I247" s="18"/>
      <c r="J247" s="10"/>
      <c r="K247" s="12"/>
      <c r="L247" s="18"/>
      <c r="M247" s="10"/>
      <c r="N247" s="1"/>
      <c r="O247" s="24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7">
        <v>248</v>
      </c>
      <c r="B248" s="1"/>
      <c r="C248" s="1"/>
      <c r="D248" s="10"/>
      <c r="E248" s="1"/>
      <c r="F248" s="18"/>
      <c r="G248" s="10"/>
      <c r="H248" s="1"/>
      <c r="I248" s="18"/>
      <c r="J248" s="10"/>
      <c r="K248" s="12"/>
      <c r="L248" s="18"/>
      <c r="M248" s="10"/>
      <c r="N248" s="1"/>
      <c r="O248" s="24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7">
        <v>249</v>
      </c>
      <c r="B249" s="1"/>
      <c r="C249" s="1"/>
      <c r="D249" s="10"/>
      <c r="E249" s="1"/>
      <c r="F249" s="18"/>
      <c r="G249" s="10"/>
      <c r="H249" s="1"/>
      <c r="I249" s="18"/>
      <c r="J249" s="10"/>
      <c r="K249" s="12"/>
      <c r="L249" s="18"/>
      <c r="M249" s="10"/>
      <c r="N249" s="1"/>
      <c r="O249" s="24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7">
        <v>252</v>
      </c>
      <c r="B252" s="1"/>
      <c r="C252" s="1"/>
      <c r="D252" s="10"/>
      <c r="E252" s="1"/>
      <c r="F252" s="18"/>
      <c r="G252" s="10"/>
      <c r="H252" s="1"/>
      <c r="I252" s="18"/>
      <c r="J252" s="10"/>
      <c r="K252" s="12"/>
      <c r="L252" s="18"/>
      <c r="M252" s="10"/>
      <c r="N252" s="1"/>
      <c r="O252" s="24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7">
        <v>253</v>
      </c>
      <c r="B253" s="1"/>
      <c r="C253" s="1"/>
      <c r="D253" s="10"/>
      <c r="E253" s="1"/>
      <c r="F253" s="18"/>
      <c r="G253" s="10"/>
      <c r="H253" s="1"/>
      <c r="I253" s="18"/>
      <c r="J253" s="10"/>
      <c r="K253" s="12"/>
      <c r="L253" s="18"/>
      <c r="M253" s="10"/>
      <c r="N253" s="1"/>
      <c r="O253" s="24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7">
        <v>257</v>
      </c>
      <c r="B257" s="1"/>
      <c r="C257" s="1"/>
      <c r="D257" s="10"/>
      <c r="E257" s="1"/>
      <c r="F257" s="18"/>
      <c r="G257" s="10"/>
      <c r="H257" s="1"/>
      <c r="I257" s="18"/>
      <c r="J257" s="10"/>
      <c r="K257" s="12"/>
      <c r="L257" s="18"/>
      <c r="M257" s="10"/>
      <c r="N257" s="1"/>
      <c r="O257" s="24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7">
        <v>258</v>
      </c>
      <c r="B258" s="1"/>
      <c r="C258" s="1"/>
      <c r="D258" s="10"/>
      <c r="E258" s="1"/>
      <c r="F258" s="18"/>
      <c r="G258" s="10"/>
      <c r="H258" s="1"/>
      <c r="I258" s="18"/>
      <c r="J258" s="10"/>
      <c r="K258" s="12"/>
      <c r="L258" s="18"/>
      <c r="M258" s="10"/>
      <c r="N258" s="1"/>
      <c r="O258" s="24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7">
        <v>259</v>
      </c>
      <c r="B259" s="1"/>
      <c r="C259" s="1"/>
      <c r="D259" s="10"/>
      <c r="E259" s="1"/>
      <c r="F259" s="18"/>
      <c r="G259" s="10"/>
      <c r="H259" s="1"/>
      <c r="I259" s="18"/>
      <c r="J259" s="10"/>
      <c r="K259" s="12"/>
      <c r="L259" s="18"/>
      <c r="M259" s="10"/>
      <c r="N259" s="1"/>
      <c r="O259" s="24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7">
        <v>260</v>
      </c>
      <c r="B260" s="1"/>
      <c r="C260" s="1"/>
      <c r="D260" s="10"/>
      <c r="E260" s="1"/>
      <c r="F260" s="18"/>
      <c r="G260" s="10"/>
      <c r="H260" s="1"/>
      <c r="I260" s="18"/>
      <c r="J260" s="10"/>
      <c r="K260" s="12"/>
      <c r="L260" s="18"/>
      <c r="M260" s="10"/>
      <c r="N260" s="1"/>
      <c r="O260" s="24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7">
        <v>261</v>
      </c>
      <c r="B261" s="1"/>
      <c r="C261" s="1"/>
      <c r="D261" s="10"/>
      <c r="E261" s="1"/>
      <c r="F261" s="18"/>
      <c r="G261" s="10"/>
      <c r="H261" s="1"/>
      <c r="I261" s="18"/>
      <c r="J261" s="10"/>
      <c r="K261" s="12"/>
      <c r="L261" s="18"/>
      <c r="M261" s="10"/>
      <c r="N261" s="1"/>
      <c r="O261" s="24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7">
        <v>262</v>
      </c>
      <c r="B262" s="1"/>
      <c r="C262" s="1"/>
      <c r="D262" s="10"/>
      <c r="E262" s="1"/>
      <c r="F262" s="18"/>
      <c r="G262" s="10"/>
      <c r="H262" s="1"/>
      <c r="I262" s="18"/>
      <c r="J262" s="10"/>
      <c r="K262" s="12"/>
      <c r="L262" s="18"/>
      <c r="M262" s="10"/>
      <c r="N262" s="1"/>
      <c r="O262" s="24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7">
        <v>263</v>
      </c>
      <c r="B263" s="1"/>
      <c r="C263" s="1"/>
      <c r="D263" s="10"/>
      <c r="E263" s="1"/>
      <c r="F263" s="18"/>
      <c r="G263" s="10"/>
      <c r="H263" s="1"/>
      <c r="I263" s="18"/>
      <c r="J263" s="10"/>
      <c r="K263" s="12"/>
      <c r="L263" s="18"/>
      <c r="M263" s="10"/>
      <c r="N263" s="1"/>
      <c r="O263" s="24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7">
        <v>264</v>
      </c>
      <c r="B264" s="1"/>
      <c r="C264" s="1"/>
      <c r="D264" s="10"/>
      <c r="E264" s="1"/>
      <c r="F264" s="18"/>
      <c r="G264" s="10"/>
      <c r="H264" s="1"/>
      <c r="I264" s="18"/>
      <c r="J264" s="10"/>
      <c r="K264" s="12"/>
      <c r="L264" s="18"/>
      <c r="M264" s="10"/>
      <c r="N264" s="1"/>
      <c r="O264" s="24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1"/>
      <c r="S265" s="1"/>
      <c r="T265" s="1"/>
      <c r="U265" s="1"/>
      <c r="V265" s="1"/>
      <c r="W265" s="1"/>
      <c r="X265" s="1"/>
    </row>
  </sheetData>
  <conditionalFormatting sqref="A1:E9 A22:E22 G22:H22 G1:H9 J12:K22 J1:K9 P1:XFD22 A10:C11 G12:G21 A12:D21 M166 J166:K166 G166:H166 A166:E166 M1:M22 A181:E181 G181:H181 M181 J169:K173 G169:G172 A169:D172 M168:M172 J176:K181 G176:G179 A176:D179 P166:XFD181 M175:M179 P186:XFD186 J186:K186 M186 G186:H186 A186:E186 A190:E190 G190:H190 M190 J190:K190 P190:XFD190 P194:XFD194 J194:K194 M194 G194:H194 A194:E194 A202:E202 G202:H202 M202 J202:K202 P202:XFD202 P205:XFD205 A205:E205 J205:K205 M205 G205:H205 G208:H208 M208 J208:K208 A208:E208 P207:XFD208 A207:D207 P210:XFD210 A210:E210 J210:K210 M210 G210:H210 G213:H213 M213 J213:K213 A213:E213 P213:XFD213 P215:XFD215 A215:E215 J215:K215 M215 G215:H215 G217:H217 M217 J217:K217 A217:E217 P217:XFD217 G221:H221 M221 J221:K221 A221:E221 P221:XFD221 P224:XFD224 A224:E224 J224:K224 M224 G224:H224 G227:H227 M227 J227:K227 A227:E227 P226:XFD227 A226:D226 P229:XFD229 A229:D229 G231:H231 M231 J231:K231 A231:E231 P231:XFD231 P234:XFD234 A234:E234 J234:K234 M234 G234:H234 G237:H237 M237 J237:K237 A237:E237 P237:XFD237 P239:XFD1048576 A239:E1048576 J239:K1048576 M239:M1048576 G239:H1048576">
    <cfRule type="cellIs" dxfId="14018" priority="311" operator="equal">
      <formula>0</formula>
    </cfRule>
  </conditionalFormatting>
  <conditionalFormatting sqref="A35:E35 G35:H35 J25:K35 A23:C24 G25:G34 A25:D34 M23 P23:XFD35">
    <cfRule type="cellIs" dxfId="14017" priority="309" operator="equal">
      <formula>0</formula>
    </cfRule>
  </conditionalFormatting>
  <conditionalFormatting sqref="M24:M35">
    <cfRule type="cellIs" dxfId="14016" priority="307" operator="equal">
      <formula>0</formula>
    </cfRule>
  </conditionalFormatting>
  <conditionalFormatting sqref="P24:P34">
    <cfRule type="notContainsBlanks" dxfId="14015" priority="306">
      <formula>LEN(TRIM(P24))&gt;0</formula>
    </cfRule>
  </conditionalFormatting>
  <conditionalFormatting sqref="A48:E48 G48:H48 J38:K48 A36:C37 G38:G47 A38:D47 M36 P36:XFD48">
    <cfRule type="cellIs" dxfId="14014" priority="305" operator="equal">
      <formula>0</formula>
    </cfRule>
  </conditionalFormatting>
  <conditionalFormatting sqref="M48">
    <cfRule type="cellIs" dxfId="14013" priority="304" operator="equal">
      <formula>0</formula>
    </cfRule>
  </conditionalFormatting>
  <conditionalFormatting sqref="M37:M47">
    <cfRule type="cellIs" dxfId="14012" priority="303" operator="equal">
      <formula>0</formula>
    </cfRule>
  </conditionalFormatting>
  <conditionalFormatting sqref="A61:E61 G61:H61 J51:K61 A49:C50 G51:G60 A51:D60 M49 P49:XFD61">
    <cfRule type="cellIs" dxfId="14011" priority="301" operator="equal">
      <formula>0</formula>
    </cfRule>
  </conditionalFormatting>
  <conditionalFormatting sqref="M61">
    <cfRule type="cellIs" dxfId="14010" priority="300" operator="equal">
      <formula>0</formula>
    </cfRule>
  </conditionalFormatting>
  <conditionalFormatting sqref="M50:M60">
    <cfRule type="cellIs" dxfId="14009" priority="299" operator="equal">
      <formula>0</formula>
    </cfRule>
  </conditionalFormatting>
  <conditionalFormatting sqref="A74:E74 G74:H74 J64:K74 A62:C63 G64:G73 A64:D73 M62 P62:XFD62 P74:XFD74 Q63:XFD73">
    <cfRule type="cellIs" dxfId="14008" priority="297" operator="equal">
      <formula>0</formula>
    </cfRule>
  </conditionalFormatting>
  <conditionalFormatting sqref="M74">
    <cfRule type="cellIs" dxfId="14007" priority="296" operator="equal">
      <formula>0</formula>
    </cfRule>
  </conditionalFormatting>
  <conditionalFormatting sqref="M63:M73">
    <cfRule type="cellIs" dxfId="14006" priority="295" operator="equal">
      <formula>0</formula>
    </cfRule>
  </conditionalFormatting>
  <conditionalFormatting sqref="A87:E87 G87:H87 J77:K87 A75:C76 G77:G86 A77:D86 M75 P75:XFD87">
    <cfRule type="cellIs" dxfId="14005" priority="293" operator="equal">
      <formula>0</formula>
    </cfRule>
  </conditionalFormatting>
  <conditionalFormatting sqref="M76:M87">
    <cfRule type="cellIs" dxfId="14004" priority="291" operator="equal">
      <formula>0</formula>
    </cfRule>
  </conditionalFormatting>
  <conditionalFormatting sqref="P76:P86">
    <cfRule type="notContainsBlanks" dxfId="14003" priority="290">
      <formula>LEN(TRIM(P76))&gt;0</formula>
    </cfRule>
  </conditionalFormatting>
  <conditionalFormatting sqref="P63:P73">
    <cfRule type="notContainsBlanks" dxfId="14002" priority="288">
      <formula>LEN(TRIM(P63))&gt;0</formula>
    </cfRule>
  </conditionalFormatting>
  <conditionalFormatting sqref="P63:P73">
    <cfRule type="cellIs" dxfId="14001" priority="289" operator="equal">
      <formula>0</formula>
    </cfRule>
  </conditionalFormatting>
  <conditionalFormatting sqref="P212:XFD212">
    <cfRule type="cellIs" dxfId="14000" priority="179" operator="equal">
      <formula>0</formula>
    </cfRule>
  </conditionalFormatting>
  <conditionalFormatting sqref="A100:E100 G100:H100 J90:K100 P88:XFD100 A88:C89 G90:G99 A90:D99 M88:M100">
    <cfRule type="cellIs" dxfId="13999" priority="286" operator="equal">
      <formula>0</formula>
    </cfRule>
  </conditionalFormatting>
  <conditionalFormatting sqref="A113:E113 G113:H113 J103:K113 A101:C102 G103:G112 A103:D112 M101 P101:XFD113">
    <cfRule type="cellIs" dxfId="13998" priority="284" operator="equal">
      <formula>0</formula>
    </cfRule>
  </conditionalFormatting>
  <conditionalFormatting sqref="M102:M113">
    <cfRule type="cellIs" dxfId="13997" priority="282" operator="equal">
      <formula>0</formula>
    </cfRule>
  </conditionalFormatting>
  <conditionalFormatting sqref="P102:P112">
    <cfRule type="notContainsBlanks" dxfId="13996" priority="281">
      <formula>LEN(TRIM(P102))&gt;0</formula>
    </cfRule>
  </conditionalFormatting>
  <conditionalFormatting sqref="A126:E126 G126:H126 J116:K126 A114:C115 G116:G125 A116:D125 M114 P114:XFD126">
    <cfRule type="cellIs" dxfId="13995" priority="280" operator="equal">
      <formula>0</formula>
    </cfRule>
  </conditionalFormatting>
  <conditionalFormatting sqref="M126">
    <cfRule type="cellIs" dxfId="13994" priority="279" operator="equal">
      <formula>0</formula>
    </cfRule>
  </conditionalFormatting>
  <conditionalFormatting sqref="M115:M125">
    <cfRule type="cellIs" dxfId="13993" priority="278" operator="equal">
      <formula>0</formula>
    </cfRule>
  </conditionalFormatting>
  <conditionalFormatting sqref="A139:E139 G139:H139 J129:K139 A127:C128 G129:G138 A129:D138 M127 P127:XFD139">
    <cfRule type="cellIs" dxfId="13992" priority="276" operator="equal">
      <formula>0</formula>
    </cfRule>
  </conditionalFormatting>
  <conditionalFormatting sqref="M139">
    <cfRule type="cellIs" dxfId="13991" priority="275" operator="equal">
      <formula>0</formula>
    </cfRule>
  </conditionalFormatting>
  <conditionalFormatting sqref="M128:M138">
    <cfRule type="cellIs" dxfId="13990" priority="274" operator="equal">
      <formula>0</formula>
    </cfRule>
  </conditionalFormatting>
  <conditionalFormatting sqref="A152:E152 G152:H152 J142:K152 A140:C141 G142:G151 A142:D151 M140 P140:XFD140 P152:XFD152 Q141:XFD151">
    <cfRule type="cellIs" dxfId="13989" priority="272" operator="equal">
      <formula>0</formula>
    </cfRule>
  </conditionalFormatting>
  <conditionalFormatting sqref="M152">
    <cfRule type="cellIs" dxfId="13988" priority="271" operator="equal">
      <formula>0</formula>
    </cfRule>
  </conditionalFormatting>
  <conditionalFormatting sqref="M141:M151">
    <cfRule type="cellIs" dxfId="13987" priority="270" operator="equal">
      <formula>0</formula>
    </cfRule>
  </conditionalFormatting>
  <conditionalFormatting sqref="A165:E165 G165:H165 J155:K165 A153:C154 G155:G164 A155:D164 M153 P153:XFD165">
    <cfRule type="cellIs" dxfId="13986" priority="268" operator="equal">
      <formula>0</formula>
    </cfRule>
  </conditionalFormatting>
  <conditionalFormatting sqref="M154:M165">
    <cfRule type="cellIs" dxfId="13985" priority="266" operator="equal">
      <formula>0</formula>
    </cfRule>
  </conditionalFormatting>
  <conditionalFormatting sqref="P154:P164">
    <cfRule type="notContainsBlanks" dxfId="13984" priority="265">
      <formula>LEN(TRIM(P154))&gt;0</formula>
    </cfRule>
  </conditionalFormatting>
  <conditionalFormatting sqref="P141:P151">
    <cfRule type="notContainsBlanks" dxfId="13983" priority="263">
      <formula>LEN(TRIM(P141))&gt;0</formula>
    </cfRule>
  </conditionalFormatting>
  <conditionalFormatting sqref="P141:P151">
    <cfRule type="cellIs" dxfId="13982" priority="264" operator="equal">
      <formula>0</formula>
    </cfRule>
  </conditionalFormatting>
  <conditionalFormatting sqref="M219">
    <cfRule type="cellIs" dxfId="13981" priority="154" operator="equal">
      <formula>0</formula>
    </cfRule>
  </conditionalFormatting>
  <conditionalFormatting sqref="A219:C219">
    <cfRule type="cellIs" dxfId="13980" priority="152" operator="equal">
      <formula>0</formula>
    </cfRule>
  </conditionalFormatting>
  <conditionalFormatting sqref="P219:XFD219">
    <cfRule type="cellIs" dxfId="13979" priority="153" operator="equal">
      <formula>0</formula>
    </cfRule>
  </conditionalFormatting>
  <conditionalFormatting sqref="A173:E173 G173:H173 A167:C168 M167">
    <cfRule type="cellIs" dxfId="13978" priority="259" operator="equal">
      <formula>0</formula>
    </cfRule>
  </conditionalFormatting>
  <conditionalFormatting sqref="M173">
    <cfRule type="cellIs" dxfId="13977" priority="258" operator="equal">
      <formula>0</formula>
    </cfRule>
  </conditionalFormatting>
  <conditionalFormatting sqref="A180:E180 G180:H180 A174:C175 M174">
    <cfRule type="cellIs" dxfId="13976" priority="257" operator="equal">
      <formula>0</formula>
    </cfRule>
  </conditionalFormatting>
  <conditionalFormatting sqref="M180">
    <cfRule type="cellIs" dxfId="13975" priority="256" operator="equal">
      <formula>0</formula>
    </cfRule>
  </conditionalFormatting>
  <conditionalFormatting sqref="P185:XFD185">
    <cfRule type="cellIs" dxfId="13974" priority="255" operator="equal">
      <formula>0</formula>
    </cfRule>
  </conditionalFormatting>
  <conditionalFormatting sqref="A185:C185">
    <cfRule type="cellIs" dxfId="13973" priority="254" operator="equal">
      <formula>0</formula>
    </cfRule>
  </conditionalFormatting>
  <conditionalFormatting sqref="M185">
    <cfRule type="cellIs" dxfId="13972" priority="253" operator="equal">
      <formula>0</formula>
    </cfRule>
  </conditionalFormatting>
  <conditionalFormatting sqref="P184:XFD184 J184:K184 M184 G184:H184 A184:E184">
    <cfRule type="cellIs" dxfId="13971" priority="251" operator="equal">
      <formula>0</formula>
    </cfRule>
  </conditionalFormatting>
  <conditionalFormatting sqref="P182:XFD182">
    <cfRule type="cellIs" dxfId="13970" priority="250" operator="equal">
      <formula>0</formula>
    </cfRule>
  </conditionalFormatting>
  <conditionalFormatting sqref="A182:C182">
    <cfRule type="cellIs" dxfId="13969" priority="249" operator="equal">
      <formula>0</formula>
    </cfRule>
  </conditionalFormatting>
  <conditionalFormatting sqref="M182">
    <cfRule type="cellIs" dxfId="13968" priority="248" operator="equal">
      <formula>0</formula>
    </cfRule>
  </conditionalFormatting>
  <conditionalFormatting sqref="P183:XFD183">
    <cfRule type="cellIs" dxfId="13967" priority="246" operator="equal">
      <formula>0</formula>
    </cfRule>
  </conditionalFormatting>
  <conditionalFormatting sqref="A183:C183">
    <cfRule type="cellIs" dxfId="13966" priority="245" operator="equal">
      <formula>0</formula>
    </cfRule>
  </conditionalFormatting>
  <conditionalFormatting sqref="M183">
    <cfRule type="cellIs" dxfId="13965" priority="244" operator="equal">
      <formula>0</formula>
    </cfRule>
  </conditionalFormatting>
  <conditionalFormatting sqref="P187:XFD187">
    <cfRule type="cellIs" dxfId="13964" priority="242" operator="equal">
      <formula>0</formula>
    </cfRule>
  </conditionalFormatting>
  <conditionalFormatting sqref="A187:C187">
    <cfRule type="cellIs" dxfId="13963" priority="241" operator="equal">
      <formula>0</formula>
    </cfRule>
  </conditionalFormatting>
  <conditionalFormatting sqref="M187">
    <cfRule type="cellIs" dxfId="13962" priority="240" operator="equal">
      <formula>0</formula>
    </cfRule>
  </conditionalFormatting>
  <conditionalFormatting sqref="P188:XFD188">
    <cfRule type="cellIs" dxfId="13961" priority="238" operator="equal">
      <formula>0</formula>
    </cfRule>
  </conditionalFormatting>
  <conditionalFormatting sqref="A188:C188">
    <cfRule type="cellIs" dxfId="13960" priority="237" operator="equal">
      <formula>0</formula>
    </cfRule>
  </conditionalFormatting>
  <conditionalFormatting sqref="M188">
    <cfRule type="cellIs" dxfId="13959" priority="236" operator="equal">
      <formula>0</formula>
    </cfRule>
  </conditionalFormatting>
  <conditionalFormatting sqref="N188">
    <cfRule type="containsBlanks" dxfId="13958" priority="64">
      <formula>LEN(TRIM(N188))=0</formula>
    </cfRule>
  </conditionalFormatting>
  <conditionalFormatting sqref="P189:XFD189">
    <cfRule type="cellIs" dxfId="13957" priority="234" operator="equal">
      <formula>0</formula>
    </cfRule>
  </conditionalFormatting>
  <conditionalFormatting sqref="A189:C189">
    <cfRule type="cellIs" dxfId="13956" priority="233" operator="equal">
      <formula>0</formula>
    </cfRule>
  </conditionalFormatting>
  <conditionalFormatting sqref="M189">
    <cfRule type="cellIs" dxfId="13955" priority="232" operator="equal">
      <formula>0</formula>
    </cfRule>
  </conditionalFormatting>
  <conditionalFormatting sqref="P191:XFD191">
    <cfRule type="cellIs" dxfId="13954" priority="230" operator="equal">
      <formula>0</formula>
    </cfRule>
  </conditionalFormatting>
  <conditionalFormatting sqref="A191:C191">
    <cfRule type="cellIs" dxfId="13953" priority="229" operator="equal">
      <formula>0</formula>
    </cfRule>
  </conditionalFormatting>
  <conditionalFormatting sqref="M191">
    <cfRule type="cellIs" dxfId="13952" priority="228" operator="equal">
      <formula>0</formula>
    </cfRule>
  </conditionalFormatting>
  <conditionalFormatting sqref="P192:XFD192">
    <cfRule type="cellIs" dxfId="13951" priority="226" operator="equal">
      <formula>0</formula>
    </cfRule>
  </conditionalFormatting>
  <conditionalFormatting sqref="A192:C192">
    <cfRule type="cellIs" dxfId="13950" priority="225" operator="equal">
      <formula>0</formula>
    </cfRule>
  </conditionalFormatting>
  <conditionalFormatting sqref="M192">
    <cfRule type="cellIs" dxfId="13949" priority="224" operator="equal">
      <formula>0</formula>
    </cfRule>
  </conditionalFormatting>
  <conditionalFormatting sqref="P193:XFD193">
    <cfRule type="cellIs" dxfId="13948" priority="222" operator="equal">
      <formula>0</formula>
    </cfRule>
  </conditionalFormatting>
  <conditionalFormatting sqref="A193:C193">
    <cfRule type="cellIs" dxfId="13947" priority="221" operator="equal">
      <formula>0</formula>
    </cfRule>
  </conditionalFormatting>
  <conditionalFormatting sqref="M193">
    <cfRule type="cellIs" dxfId="13946" priority="220" operator="equal">
      <formula>0</formula>
    </cfRule>
  </conditionalFormatting>
  <conditionalFormatting sqref="P195:XFD195">
    <cfRule type="cellIs" dxfId="13945" priority="218" operator="equal">
      <formula>0</formula>
    </cfRule>
  </conditionalFormatting>
  <conditionalFormatting sqref="A195:C195">
    <cfRule type="cellIs" dxfId="13944" priority="217" operator="equal">
      <formula>0</formula>
    </cfRule>
  </conditionalFormatting>
  <conditionalFormatting sqref="N24:N34">
    <cfRule type="containsBlanks" dxfId="13943" priority="107">
      <formula>LEN(TRIM(N24))=0</formula>
    </cfRule>
  </conditionalFormatting>
  <conditionalFormatting sqref="M195">
    <cfRule type="cellIs" dxfId="13942" priority="216" operator="equal">
      <formula>0</formula>
    </cfRule>
  </conditionalFormatting>
  <conditionalFormatting sqref="P196:XFD196">
    <cfRule type="cellIs" dxfId="13941" priority="214" operator="equal">
      <formula>0</formula>
    </cfRule>
  </conditionalFormatting>
  <conditionalFormatting sqref="A196:C196">
    <cfRule type="cellIs" dxfId="13940" priority="213" operator="equal">
      <formula>0</formula>
    </cfRule>
  </conditionalFormatting>
  <conditionalFormatting sqref="M196">
    <cfRule type="cellIs" dxfId="13939" priority="212" operator="equal">
      <formula>0</formula>
    </cfRule>
  </conditionalFormatting>
  <conditionalFormatting sqref="A197:E197 G197:H197 M197 J197:K197 P197:XFD197 P201:XFD201 J201:K201 M201 G201:H201 A201:E201">
    <cfRule type="cellIs" dxfId="13938" priority="210" operator="equal">
      <formula>0</formula>
    </cfRule>
  </conditionalFormatting>
  <conditionalFormatting sqref="P198:XFD198">
    <cfRule type="cellIs" dxfId="13937" priority="209" operator="equal">
      <formula>0</formula>
    </cfRule>
  </conditionalFormatting>
  <conditionalFormatting sqref="A198:C198">
    <cfRule type="cellIs" dxfId="13936" priority="208" operator="equal">
      <formula>0</formula>
    </cfRule>
  </conditionalFormatting>
  <conditionalFormatting sqref="N63:N73">
    <cfRule type="containsBlanks" dxfId="13935" priority="98">
      <formula>LEN(TRIM(N63))=0</formula>
    </cfRule>
  </conditionalFormatting>
  <conditionalFormatting sqref="M198">
    <cfRule type="cellIs" dxfId="13934" priority="207" operator="equal">
      <formula>0</formula>
    </cfRule>
  </conditionalFormatting>
  <conditionalFormatting sqref="P199:XFD199">
    <cfRule type="cellIs" dxfId="13933" priority="205" operator="equal">
      <formula>0</formula>
    </cfRule>
  </conditionalFormatting>
  <conditionalFormatting sqref="A199:C199">
    <cfRule type="cellIs" dxfId="13932" priority="204" operator="equal">
      <formula>0</formula>
    </cfRule>
  </conditionalFormatting>
  <conditionalFormatting sqref="M199">
    <cfRule type="cellIs" dxfId="13931" priority="203" operator="equal">
      <formula>0</formula>
    </cfRule>
  </conditionalFormatting>
  <conditionalFormatting sqref="P200:XFD200">
    <cfRule type="cellIs" dxfId="13930" priority="201" operator="equal">
      <formula>0</formula>
    </cfRule>
  </conditionalFormatting>
  <conditionalFormatting sqref="A200:C200">
    <cfRule type="cellIs" dxfId="13929" priority="200" operator="equal">
      <formula>0</formula>
    </cfRule>
  </conditionalFormatting>
  <conditionalFormatting sqref="M200">
    <cfRule type="cellIs" dxfId="13928" priority="199" operator="equal">
      <formula>0</formula>
    </cfRule>
  </conditionalFormatting>
  <conditionalFormatting sqref="P203:XFD203">
    <cfRule type="cellIs" dxfId="13927" priority="197" operator="equal">
      <formula>0</formula>
    </cfRule>
  </conditionalFormatting>
  <conditionalFormatting sqref="A203:C203">
    <cfRule type="cellIs" dxfId="13926" priority="196" operator="equal">
      <formula>0</formula>
    </cfRule>
  </conditionalFormatting>
  <conditionalFormatting sqref="M203:M204">
    <cfRule type="cellIs" dxfId="13925" priority="195" operator="equal">
      <formula>0</formula>
    </cfRule>
  </conditionalFormatting>
  <conditionalFormatting sqref="P204:XFD204">
    <cfRule type="cellIs" dxfId="13924" priority="193" operator="equal">
      <formula>0</formula>
    </cfRule>
  </conditionalFormatting>
  <conditionalFormatting sqref="A204:C204">
    <cfRule type="cellIs" dxfId="13923" priority="192" operator="equal">
      <formula>0</formula>
    </cfRule>
  </conditionalFormatting>
  <conditionalFormatting sqref="M209">
    <cfRule type="cellIs" dxfId="13922" priority="185" operator="equal">
      <formula>0</formula>
    </cfRule>
  </conditionalFormatting>
  <conditionalFormatting sqref="P206:XFD206">
    <cfRule type="cellIs" dxfId="13921" priority="191" operator="equal">
      <formula>0</formula>
    </cfRule>
  </conditionalFormatting>
  <conditionalFormatting sqref="A206:C206">
    <cfRule type="cellIs" dxfId="13920" priority="190" operator="equal">
      <formula>0</formula>
    </cfRule>
  </conditionalFormatting>
  <conditionalFormatting sqref="N154:N164">
    <cfRule type="containsBlanks" dxfId="13919" priority="80">
      <formula>LEN(TRIM(N154))=0</formula>
    </cfRule>
  </conditionalFormatting>
  <conditionalFormatting sqref="M206:M207">
    <cfRule type="cellIs" dxfId="13918" priority="189" operator="equal">
      <formula>0</formula>
    </cfRule>
  </conditionalFormatting>
  <conditionalFormatting sqref="P209:XFD209">
    <cfRule type="cellIs" dxfId="13917" priority="187" operator="equal">
      <formula>0</formula>
    </cfRule>
  </conditionalFormatting>
  <conditionalFormatting sqref="A209:C209">
    <cfRule type="cellIs" dxfId="13916" priority="186" operator="equal">
      <formula>0</formula>
    </cfRule>
  </conditionalFormatting>
  <conditionalFormatting sqref="M214">
    <cfRule type="cellIs" dxfId="13915" priority="173" operator="equal">
      <formula>0</formula>
    </cfRule>
  </conditionalFormatting>
  <conditionalFormatting sqref="N183">
    <cfRule type="containsBlanks" dxfId="13914" priority="68">
      <formula>LEN(TRIM(N183))=0</formula>
    </cfRule>
  </conditionalFormatting>
  <conditionalFormatting sqref="P211:XFD211">
    <cfRule type="cellIs" dxfId="13913" priority="183" operator="equal">
      <formula>0</formula>
    </cfRule>
  </conditionalFormatting>
  <conditionalFormatting sqref="A211:C211">
    <cfRule type="cellIs" dxfId="13912" priority="182" operator="equal">
      <formula>0</formula>
    </cfRule>
  </conditionalFormatting>
  <conditionalFormatting sqref="M211">
    <cfRule type="cellIs" dxfId="13911" priority="181" operator="equal">
      <formula>0</formula>
    </cfRule>
  </conditionalFormatting>
  <conditionalFormatting sqref="A212:C212">
    <cfRule type="cellIs" dxfId="13910" priority="178" operator="equal">
      <formula>0</formula>
    </cfRule>
  </conditionalFormatting>
  <conditionalFormatting sqref="M212">
    <cfRule type="cellIs" dxfId="13909" priority="177" operator="equal">
      <formula>0</formula>
    </cfRule>
  </conditionalFormatting>
  <conditionalFormatting sqref="P214:XFD214">
    <cfRule type="cellIs" dxfId="13908" priority="175" operator="equal">
      <formula>0</formula>
    </cfRule>
  </conditionalFormatting>
  <conditionalFormatting sqref="A214:C214">
    <cfRule type="cellIs" dxfId="13907" priority="174" operator="equal">
      <formula>0</formula>
    </cfRule>
  </conditionalFormatting>
  <conditionalFormatting sqref="N189">
    <cfRule type="containsBlanks" dxfId="13906" priority="62">
      <formula>LEN(TRIM(N189))=0</formula>
    </cfRule>
  </conditionalFormatting>
  <conditionalFormatting sqref="N189">
    <cfRule type="cellIs" dxfId="13905" priority="63" operator="equal">
      <formula>0</formula>
    </cfRule>
  </conditionalFormatting>
  <conditionalFormatting sqref="M216">
    <cfRule type="cellIs" dxfId="13904" priority="169" operator="equal">
      <formula>0</formula>
    </cfRule>
  </conditionalFormatting>
  <conditionalFormatting sqref="P216:XFD216">
    <cfRule type="cellIs" dxfId="13903" priority="168" operator="equal">
      <formula>0</formula>
    </cfRule>
  </conditionalFormatting>
  <conditionalFormatting sqref="A216:C216">
    <cfRule type="cellIs" dxfId="13902" priority="167" operator="equal">
      <formula>0</formula>
    </cfRule>
  </conditionalFormatting>
  <conditionalFormatting sqref="M218">
    <cfRule type="cellIs" dxfId="13901" priority="164" operator="equal">
      <formula>0</formula>
    </cfRule>
  </conditionalFormatting>
  <conditionalFormatting sqref="P218:XFD218">
    <cfRule type="cellIs" dxfId="13900" priority="163" operator="equal">
      <formula>0</formula>
    </cfRule>
  </conditionalFormatting>
  <conditionalFormatting sqref="A218:C218">
    <cfRule type="cellIs" dxfId="13899" priority="162" operator="equal">
      <formula>0</formula>
    </cfRule>
  </conditionalFormatting>
  <conditionalFormatting sqref="N196">
    <cfRule type="containsBlanks" dxfId="13898" priority="52">
      <formula>LEN(TRIM(N196))=0</formula>
    </cfRule>
  </conditionalFormatting>
  <conditionalFormatting sqref="N196">
    <cfRule type="cellIs" dxfId="13897" priority="53" operator="equal">
      <formula>0</formula>
    </cfRule>
  </conditionalFormatting>
  <conditionalFormatting sqref="M220">
    <cfRule type="cellIs" dxfId="13896" priority="159" operator="equal">
      <formula>0</formula>
    </cfRule>
  </conditionalFormatting>
  <conditionalFormatting sqref="P220:XFD220">
    <cfRule type="cellIs" dxfId="13895" priority="158" operator="equal">
      <formula>0</formula>
    </cfRule>
  </conditionalFormatting>
  <conditionalFormatting sqref="A220:C220">
    <cfRule type="cellIs" dxfId="13894" priority="157" operator="equal">
      <formula>0</formula>
    </cfRule>
  </conditionalFormatting>
  <conditionalFormatting sqref="N199">
    <cfRule type="containsBlanks" dxfId="13893" priority="47">
      <formula>LEN(TRIM(N199))=0</formula>
    </cfRule>
  </conditionalFormatting>
  <conditionalFormatting sqref="N199">
    <cfRule type="cellIs" dxfId="13892" priority="48" operator="equal">
      <formula>0</formula>
    </cfRule>
  </conditionalFormatting>
  <conditionalFormatting sqref="P222:XFD222">
    <cfRule type="cellIs" dxfId="13891" priority="149" operator="equal">
      <formula>0</formula>
    </cfRule>
  </conditionalFormatting>
  <conditionalFormatting sqref="A222:C222">
    <cfRule type="cellIs" dxfId="13890" priority="148" operator="equal">
      <formula>0</formula>
    </cfRule>
  </conditionalFormatting>
  <conditionalFormatting sqref="M222">
    <cfRule type="cellIs" dxfId="13889" priority="147" operator="equal">
      <formula>0</formula>
    </cfRule>
  </conditionalFormatting>
  <conditionalFormatting sqref="P223:XFD223">
    <cfRule type="cellIs" dxfId="13888" priority="145" operator="equal">
      <formula>0</formula>
    </cfRule>
  </conditionalFormatting>
  <conditionalFormatting sqref="A223:C223">
    <cfRule type="cellIs" dxfId="13887" priority="144" operator="equal">
      <formula>0</formula>
    </cfRule>
  </conditionalFormatting>
  <conditionalFormatting sqref="M223">
    <cfRule type="cellIs" dxfId="13886" priority="143" operator="equal">
      <formula>0</formula>
    </cfRule>
  </conditionalFormatting>
  <conditionalFormatting sqref="M225:M226">
    <cfRule type="cellIs" dxfId="13885" priority="139" operator="equal">
      <formula>0</formula>
    </cfRule>
  </conditionalFormatting>
  <conditionalFormatting sqref="P225:XFD225">
    <cfRule type="cellIs" dxfId="13884" priority="141" operator="equal">
      <formula>0</formula>
    </cfRule>
  </conditionalFormatting>
  <conditionalFormatting sqref="A225:C225">
    <cfRule type="cellIs" dxfId="13883" priority="140" operator="equal">
      <formula>0</formula>
    </cfRule>
  </conditionalFormatting>
  <conditionalFormatting sqref="M228">
    <cfRule type="cellIs" dxfId="13882" priority="135" operator="equal">
      <formula>0</formula>
    </cfRule>
  </conditionalFormatting>
  <conditionalFormatting sqref="P228:XFD228">
    <cfRule type="cellIs" dxfId="13881" priority="137" operator="equal">
      <formula>0</formula>
    </cfRule>
  </conditionalFormatting>
  <conditionalFormatting sqref="A228:C228">
    <cfRule type="cellIs" dxfId="13880" priority="136" operator="equal">
      <formula>0</formula>
    </cfRule>
  </conditionalFormatting>
  <conditionalFormatting sqref="N238">
    <cfRule type="containsBlanks" dxfId="13879" priority="3">
      <formula>LEN(TRIM(N238))=0</formula>
    </cfRule>
  </conditionalFormatting>
  <conditionalFormatting sqref="M229:M230">
    <cfRule type="cellIs" dxfId="13878" priority="131" operator="equal">
      <formula>0</formula>
    </cfRule>
  </conditionalFormatting>
  <conditionalFormatting sqref="P230:XFD230">
    <cfRule type="cellIs" dxfId="13877" priority="133" operator="equal">
      <formula>0</formula>
    </cfRule>
  </conditionalFormatting>
  <conditionalFormatting sqref="A230:C230">
    <cfRule type="cellIs" dxfId="13876" priority="132" operator="equal">
      <formula>0</formula>
    </cfRule>
  </conditionalFormatting>
  <conditionalFormatting sqref="P232:XFD232">
    <cfRule type="cellIs" dxfId="13875" priority="129" operator="equal">
      <formula>0</formula>
    </cfRule>
  </conditionalFormatting>
  <conditionalFormatting sqref="A232:C232">
    <cfRule type="cellIs" dxfId="13874" priority="128" operator="equal">
      <formula>0</formula>
    </cfRule>
  </conditionalFormatting>
  <conditionalFormatting sqref="M232">
    <cfRule type="cellIs" dxfId="13873" priority="127" operator="equal">
      <formula>0</formula>
    </cfRule>
  </conditionalFormatting>
  <conditionalFormatting sqref="M233">
    <cfRule type="cellIs" dxfId="13872" priority="123" operator="equal">
      <formula>0</formula>
    </cfRule>
  </conditionalFormatting>
  <conditionalFormatting sqref="P233:XFD233">
    <cfRule type="cellIs" dxfId="13871" priority="125" operator="equal">
      <formula>0</formula>
    </cfRule>
  </conditionalFormatting>
  <conditionalFormatting sqref="A233:C233">
    <cfRule type="cellIs" dxfId="13870" priority="124" operator="equal">
      <formula>0</formula>
    </cfRule>
  </conditionalFormatting>
  <conditionalFormatting sqref="M235">
    <cfRule type="cellIs" dxfId="13869" priority="119" operator="equal">
      <formula>0</formula>
    </cfRule>
  </conditionalFormatting>
  <conditionalFormatting sqref="P235:XFD235">
    <cfRule type="cellIs" dxfId="13868" priority="121" operator="equal">
      <formula>0</formula>
    </cfRule>
  </conditionalFormatting>
  <conditionalFormatting sqref="A235:C235">
    <cfRule type="cellIs" dxfId="13867" priority="120" operator="equal">
      <formula>0</formula>
    </cfRule>
  </conditionalFormatting>
  <conditionalFormatting sqref="M236">
    <cfRule type="cellIs" dxfId="13866" priority="115" operator="equal">
      <formula>0</formula>
    </cfRule>
  </conditionalFormatting>
  <conditionalFormatting sqref="P236:XFD236">
    <cfRule type="cellIs" dxfId="13865" priority="117" operator="equal">
      <formula>0</formula>
    </cfRule>
  </conditionalFormatting>
  <conditionalFormatting sqref="A236:C236">
    <cfRule type="cellIs" dxfId="13864" priority="116" operator="equal">
      <formula>0</formula>
    </cfRule>
  </conditionalFormatting>
  <conditionalFormatting sqref="P238:XFD238 A238:D238">
    <cfRule type="cellIs" dxfId="13863" priority="113" operator="equal">
      <formula>0</formula>
    </cfRule>
  </conditionalFormatting>
  <conditionalFormatting sqref="M238">
    <cfRule type="cellIs" dxfId="13862" priority="112" operator="equal">
      <formula>0</formula>
    </cfRule>
  </conditionalFormatting>
  <conditionalFormatting sqref="N166 N1:N22 N181 N168:N172 N175:N179 N186 N190 N194 N202 N205 N208 N210 N213 N215 N217 N221 N224 N227 N231 N234 N237 N239:N1048576">
    <cfRule type="cellIs" dxfId="13861" priority="110" operator="equal">
      <formula>0</formula>
    </cfRule>
  </conditionalFormatting>
  <conditionalFormatting sqref="N11:N21 N168:N172 N175:N179">
    <cfRule type="containsBlanks" dxfId="13860" priority="109">
      <formula>LEN(TRIM(N11))=0</formula>
    </cfRule>
  </conditionalFormatting>
  <conditionalFormatting sqref="N24:N35">
    <cfRule type="cellIs" dxfId="13859" priority="108" operator="equal">
      <formula>0</formula>
    </cfRule>
  </conditionalFormatting>
  <conditionalFormatting sqref="N36">
    <cfRule type="cellIs" dxfId="13858" priority="106" operator="equal">
      <formula>0</formula>
    </cfRule>
  </conditionalFormatting>
  <conditionalFormatting sqref="N76:N86">
    <cfRule type="containsBlanks" dxfId="13857" priority="96">
      <formula>LEN(TRIM(N76))=0</formula>
    </cfRule>
  </conditionalFormatting>
  <conditionalFormatting sqref="N37:N48">
    <cfRule type="containsBlanks" dxfId="13856" priority="104">
      <formula>LEN(TRIM(N37))=0</formula>
    </cfRule>
  </conditionalFormatting>
  <conditionalFormatting sqref="N37:N48">
    <cfRule type="cellIs" dxfId="13855" priority="105" operator="equal">
      <formula>0</formula>
    </cfRule>
  </conditionalFormatting>
  <conditionalFormatting sqref="N50:N60">
    <cfRule type="containsBlanks" dxfId="13854" priority="101">
      <formula>LEN(TRIM(N50))=0</formula>
    </cfRule>
  </conditionalFormatting>
  <conditionalFormatting sqref="N49 N61">
    <cfRule type="cellIs" dxfId="13853" priority="103" operator="equal">
      <formula>0</formula>
    </cfRule>
  </conditionalFormatting>
  <conditionalFormatting sqref="N50:N60">
    <cfRule type="cellIs" dxfId="13852" priority="102" operator="equal">
      <formula>0</formula>
    </cfRule>
  </conditionalFormatting>
  <conditionalFormatting sqref="N62 N74">
    <cfRule type="cellIs" dxfId="13851" priority="100" operator="equal">
      <formula>0</formula>
    </cfRule>
  </conditionalFormatting>
  <conditionalFormatting sqref="N63:N73">
    <cfRule type="cellIs" dxfId="13850" priority="99" operator="equal">
      <formula>0</formula>
    </cfRule>
  </conditionalFormatting>
  <conditionalFormatting sqref="N76:N87">
    <cfRule type="cellIs" dxfId="13849" priority="97" operator="equal">
      <formula>0</formula>
    </cfRule>
  </conditionalFormatting>
  <conditionalFormatting sqref="N23">
    <cfRule type="cellIs" dxfId="13848" priority="95" operator="equal">
      <formula>0</formula>
    </cfRule>
  </conditionalFormatting>
  <conditionalFormatting sqref="N88:N100">
    <cfRule type="cellIs" dxfId="13847" priority="94" operator="equal">
      <formula>0</formula>
    </cfRule>
  </conditionalFormatting>
  <conditionalFormatting sqref="N89:N99">
    <cfRule type="containsBlanks" dxfId="13846" priority="93">
      <formula>LEN(TRIM(N89))=0</formula>
    </cfRule>
  </conditionalFormatting>
  <conditionalFormatting sqref="N102:N113">
    <cfRule type="cellIs" dxfId="13845" priority="92" operator="equal">
      <formula>0</formula>
    </cfRule>
  </conditionalFormatting>
  <conditionalFormatting sqref="N102:N112">
    <cfRule type="containsBlanks" dxfId="13844" priority="91">
      <formula>LEN(TRIM(N102))=0</formula>
    </cfRule>
  </conditionalFormatting>
  <conditionalFormatting sqref="N114 N126">
    <cfRule type="cellIs" dxfId="13843" priority="90" operator="equal">
      <formula>0</formula>
    </cfRule>
  </conditionalFormatting>
  <conditionalFormatting sqref="N115:N125">
    <cfRule type="containsBlanks" dxfId="13842" priority="88">
      <formula>LEN(TRIM(N115))=0</formula>
    </cfRule>
  </conditionalFormatting>
  <conditionalFormatting sqref="N115:N125">
    <cfRule type="cellIs" dxfId="13841" priority="89" operator="equal">
      <formula>0</formula>
    </cfRule>
  </conditionalFormatting>
  <conditionalFormatting sqref="N128:N138">
    <cfRule type="containsBlanks" dxfId="13840" priority="85">
      <formula>LEN(TRIM(N128))=0</formula>
    </cfRule>
  </conditionalFormatting>
  <conditionalFormatting sqref="N127 N139">
    <cfRule type="cellIs" dxfId="13839" priority="87" operator="equal">
      <formula>0</formula>
    </cfRule>
  </conditionalFormatting>
  <conditionalFormatting sqref="N141:N151">
    <cfRule type="containsBlanks" dxfId="13838" priority="82">
      <formula>LEN(TRIM(N141))=0</formula>
    </cfRule>
  </conditionalFormatting>
  <conditionalFormatting sqref="N128:N138">
    <cfRule type="cellIs" dxfId="13837" priority="86" operator="equal">
      <formula>0</formula>
    </cfRule>
  </conditionalFormatting>
  <conditionalFormatting sqref="N140 N152">
    <cfRule type="cellIs" dxfId="13836" priority="84" operator="equal">
      <formula>0</formula>
    </cfRule>
  </conditionalFormatting>
  <conditionalFormatting sqref="N141:N151">
    <cfRule type="cellIs" dxfId="13835" priority="83" operator="equal">
      <formula>0</formula>
    </cfRule>
  </conditionalFormatting>
  <conditionalFormatting sqref="N154:N165">
    <cfRule type="cellIs" dxfId="13834" priority="81" operator="equal">
      <formula>0</formula>
    </cfRule>
  </conditionalFormatting>
  <conditionalFormatting sqref="N101">
    <cfRule type="cellIs" dxfId="13833" priority="79" operator="equal">
      <formula>0</formula>
    </cfRule>
  </conditionalFormatting>
  <conditionalFormatting sqref="N75">
    <cfRule type="cellIs" dxfId="13832" priority="77" operator="equal">
      <formula>0</formula>
    </cfRule>
  </conditionalFormatting>
  <conditionalFormatting sqref="N153">
    <cfRule type="cellIs" dxfId="13831" priority="78" operator="equal">
      <formula>0</formula>
    </cfRule>
  </conditionalFormatting>
  <conditionalFormatting sqref="N167 N173">
    <cfRule type="cellIs" dxfId="13830" priority="76" operator="equal">
      <formula>0</formula>
    </cfRule>
  </conditionalFormatting>
  <conditionalFormatting sqref="N174 N180">
    <cfRule type="cellIs" dxfId="13829" priority="75" operator="equal">
      <formula>0</formula>
    </cfRule>
  </conditionalFormatting>
  <conditionalFormatting sqref="N185">
    <cfRule type="containsBlanks" dxfId="13828" priority="73">
      <formula>LEN(TRIM(N185))=0</formula>
    </cfRule>
  </conditionalFormatting>
  <conditionalFormatting sqref="N185">
    <cfRule type="cellIs" dxfId="13827" priority="74" operator="equal">
      <formula>0</formula>
    </cfRule>
  </conditionalFormatting>
  <conditionalFormatting sqref="N184">
    <cfRule type="cellIs" dxfId="13826" priority="72" operator="equal">
      <formula>0</formula>
    </cfRule>
  </conditionalFormatting>
  <conditionalFormatting sqref="N182">
    <cfRule type="containsBlanks" dxfId="13825" priority="70">
      <formula>LEN(TRIM(N182))=0</formula>
    </cfRule>
  </conditionalFormatting>
  <conditionalFormatting sqref="N182">
    <cfRule type="cellIs" dxfId="13824" priority="71" operator="equal">
      <formula>0</formula>
    </cfRule>
  </conditionalFormatting>
  <conditionalFormatting sqref="N183">
    <cfRule type="cellIs" dxfId="13823" priority="69" operator="equal">
      <formula>0</formula>
    </cfRule>
  </conditionalFormatting>
  <conditionalFormatting sqref="N187">
    <cfRule type="containsBlanks" dxfId="13822" priority="66">
      <formula>LEN(TRIM(N187))=0</formula>
    </cfRule>
  </conditionalFormatting>
  <conditionalFormatting sqref="N187">
    <cfRule type="cellIs" dxfId="13821" priority="67" operator="equal">
      <formula>0</formula>
    </cfRule>
  </conditionalFormatting>
  <conditionalFormatting sqref="N209">
    <cfRule type="containsBlanks" dxfId="13820" priority="39">
      <formula>LEN(TRIM(N209))=0</formula>
    </cfRule>
  </conditionalFormatting>
  <conditionalFormatting sqref="N188">
    <cfRule type="cellIs" dxfId="13819" priority="65" operator="equal">
      <formula>0</formula>
    </cfRule>
  </conditionalFormatting>
  <conditionalFormatting sqref="N214">
    <cfRule type="containsBlanks" dxfId="13818" priority="33">
      <formula>LEN(TRIM(N214))=0</formula>
    </cfRule>
  </conditionalFormatting>
  <conditionalFormatting sqref="N191">
    <cfRule type="containsBlanks" dxfId="13817" priority="60">
      <formula>LEN(TRIM(N191))=0</formula>
    </cfRule>
  </conditionalFormatting>
  <conditionalFormatting sqref="N191">
    <cfRule type="cellIs" dxfId="13816" priority="61" operator="equal">
      <formula>0</formula>
    </cfRule>
  </conditionalFormatting>
  <conditionalFormatting sqref="N192">
    <cfRule type="containsBlanks" dxfId="13815" priority="58">
      <formula>LEN(TRIM(N192))=0</formula>
    </cfRule>
  </conditionalFormatting>
  <conditionalFormatting sqref="N192">
    <cfRule type="cellIs" dxfId="13814" priority="59" operator="equal">
      <formula>0</formula>
    </cfRule>
  </conditionalFormatting>
  <conditionalFormatting sqref="N193">
    <cfRule type="containsBlanks" dxfId="13813" priority="56">
      <formula>LEN(TRIM(N193))=0</formula>
    </cfRule>
  </conditionalFormatting>
  <conditionalFormatting sqref="N193">
    <cfRule type="cellIs" dxfId="13812" priority="57" operator="equal">
      <formula>0</formula>
    </cfRule>
  </conditionalFormatting>
  <conditionalFormatting sqref="N195">
    <cfRule type="containsBlanks" dxfId="13811" priority="54">
      <formula>LEN(TRIM(N195))=0</formula>
    </cfRule>
  </conditionalFormatting>
  <conditionalFormatting sqref="N195">
    <cfRule type="cellIs" dxfId="13810" priority="55" operator="equal">
      <formula>0</formula>
    </cfRule>
  </conditionalFormatting>
  <conditionalFormatting sqref="N197 N201">
    <cfRule type="cellIs" dxfId="13809" priority="51" operator="equal">
      <formula>0</formula>
    </cfRule>
  </conditionalFormatting>
  <conditionalFormatting sqref="N198">
    <cfRule type="containsBlanks" dxfId="13808" priority="49">
      <formula>LEN(TRIM(N198))=0</formula>
    </cfRule>
  </conditionalFormatting>
  <conditionalFormatting sqref="N198">
    <cfRule type="cellIs" dxfId="13807" priority="50" operator="equal">
      <formula>0</formula>
    </cfRule>
  </conditionalFormatting>
  <conditionalFormatting sqref="N200">
    <cfRule type="containsBlanks" dxfId="13806" priority="45">
      <formula>LEN(TRIM(N200))=0</formula>
    </cfRule>
  </conditionalFormatting>
  <conditionalFormatting sqref="N200">
    <cfRule type="cellIs" dxfId="13805" priority="46" operator="equal">
      <formula>0</formula>
    </cfRule>
  </conditionalFormatting>
  <conditionalFormatting sqref="N203">
    <cfRule type="containsBlanks" dxfId="13804" priority="43">
      <formula>LEN(TRIM(N203))=0</formula>
    </cfRule>
  </conditionalFormatting>
  <conditionalFormatting sqref="N203">
    <cfRule type="cellIs" dxfId="13803" priority="44" operator="equal">
      <formula>0</formula>
    </cfRule>
  </conditionalFormatting>
  <conditionalFormatting sqref="N209">
    <cfRule type="cellIs" dxfId="13802" priority="40" operator="equal">
      <formula>0</formula>
    </cfRule>
  </conditionalFormatting>
  <conditionalFormatting sqref="N206:N207">
    <cfRule type="containsBlanks" dxfId="13801" priority="41">
      <formula>LEN(TRIM(N206))=0</formula>
    </cfRule>
  </conditionalFormatting>
  <conditionalFormatting sqref="N206:N207">
    <cfRule type="cellIs" dxfId="13800" priority="42" operator="equal">
      <formula>0</formula>
    </cfRule>
  </conditionalFormatting>
  <conditionalFormatting sqref="N214">
    <cfRule type="cellIs" dxfId="13799" priority="34" operator="equal">
      <formula>0</formula>
    </cfRule>
  </conditionalFormatting>
  <conditionalFormatting sqref="N212">
    <cfRule type="containsBlanks" dxfId="13798" priority="35">
      <formula>LEN(TRIM(N212))=0</formula>
    </cfRule>
  </conditionalFormatting>
  <conditionalFormatting sqref="N212">
    <cfRule type="cellIs" dxfId="13797" priority="36" operator="equal">
      <formula>0</formula>
    </cfRule>
  </conditionalFormatting>
  <conditionalFormatting sqref="N204">
    <cfRule type="containsBlanks" dxfId="13796" priority="31">
      <formula>LEN(TRIM(N204))=0</formula>
    </cfRule>
  </conditionalFormatting>
  <conditionalFormatting sqref="N204">
    <cfRule type="cellIs" dxfId="13795" priority="32" operator="equal">
      <formula>0</formula>
    </cfRule>
  </conditionalFormatting>
  <conditionalFormatting sqref="N216">
    <cfRule type="containsBlanks" dxfId="13794" priority="29">
      <formula>LEN(TRIM(N216))=0</formula>
    </cfRule>
  </conditionalFormatting>
  <conditionalFormatting sqref="N216">
    <cfRule type="cellIs" dxfId="13793" priority="30" operator="equal">
      <formula>0</formula>
    </cfRule>
  </conditionalFormatting>
  <conditionalFormatting sqref="N219">
    <cfRule type="containsBlanks" dxfId="13792" priority="23">
      <formula>LEN(TRIM(N219))=0</formula>
    </cfRule>
  </conditionalFormatting>
  <conditionalFormatting sqref="N218">
    <cfRule type="containsBlanks" dxfId="13791" priority="27">
      <formula>LEN(TRIM(N218))=0</formula>
    </cfRule>
  </conditionalFormatting>
  <conditionalFormatting sqref="N218">
    <cfRule type="cellIs" dxfId="13790" priority="28" operator="equal">
      <formula>0</formula>
    </cfRule>
  </conditionalFormatting>
  <conditionalFormatting sqref="N220">
    <cfRule type="containsBlanks" dxfId="13789" priority="25">
      <formula>LEN(TRIM(N220))=0</formula>
    </cfRule>
  </conditionalFormatting>
  <conditionalFormatting sqref="N220">
    <cfRule type="cellIs" dxfId="13788" priority="26" operator="equal">
      <formula>0</formula>
    </cfRule>
  </conditionalFormatting>
  <conditionalFormatting sqref="N219">
    <cfRule type="cellIs" dxfId="13787" priority="24" operator="equal">
      <formula>0</formula>
    </cfRule>
  </conditionalFormatting>
  <conditionalFormatting sqref="N223">
    <cfRule type="containsBlanks" dxfId="13786" priority="19">
      <formula>LEN(TRIM(N223))=0</formula>
    </cfRule>
  </conditionalFormatting>
  <conditionalFormatting sqref="N222">
    <cfRule type="containsBlanks" dxfId="13785" priority="21">
      <formula>LEN(TRIM(N222))=0</formula>
    </cfRule>
  </conditionalFormatting>
  <conditionalFormatting sqref="N222">
    <cfRule type="cellIs" dxfId="13784" priority="22" operator="equal">
      <formula>0</formula>
    </cfRule>
  </conditionalFormatting>
  <conditionalFormatting sqref="N223">
    <cfRule type="cellIs" dxfId="13783" priority="20" operator="equal">
      <formula>0</formula>
    </cfRule>
  </conditionalFormatting>
  <conditionalFormatting sqref="N225:N226">
    <cfRule type="containsBlanks" dxfId="13782" priority="17">
      <formula>LEN(TRIM(N225))=0</formula>
    </cfRule>
  </conditionalFormatting>
  <conditionalFormatting sqref="N229:N230">
    <cfRule type="containsBlanks" dxfId="13781" priority="13">
      <formula>LEN(TRIM(N229))=0</formula>
    </cfRule>
  </conditionalFormatting>
  <conditionalFormatting sqref="N225:N226">
    <cfRule type="cellIs" dxfId="13780" priority="18" operator="equal">
      <formula>0</formula>
    </cfRule>
  </conditionalFormatting>
  <conditionalFormatting sqref="N236">
    <cfRule type="containsBlanks" dxfId="13779" priority="5">
      <formula>LEN(TRIM(N236))=0</formula>
    </cfRule>
  </conditionalFormatting>
  <conditionalFormatting sqref="N228">
    <cfRule type="containsBlanks" dxfId="13778" priority="15">
      <formula>LEN(TRIM(N228))=0</formula>
    </cfRule>
  </conditionalFormatting>
  <conditionalFormatting sqref="N228">
    <cfRule type="cellIs" dxfId="13777" priority="16" operator="equal">
      <formula>0</formula>
    </cfRule>
  </conditionalFormatting>
  <conditionalFormatting sqref="N229:N230">
    <cfRule type="cellIs" dxfId="13776" priority="14" operator="equal">
      <formula>0</formula>
    </cfRule>
  </conditionalFormatting>
  <conditionalFormatting sqref="N232">
    <cfRule type="containsBlanks" dxfId="13775" priority="11">
      <formula>LEN(TRIM(N232))=0</formula>
    </cfRule>
  </conditionalFormatting>
  <conditionalFormatting sqref="N232">
    <cfRule type="cellIs" dxfId="13774" priority="12" operator="equal">
      <formula>0</formula>
    </cfRule>
  </conditionalFormatting>
  <conditionalFormatting sqref="N233">
    <cfRule type="containsBlanks" dxfId="13773" priority="9">
      <formula>LEN(TRIM(N233))=0</formula>
    </cfRule>
  </conditionalFormatting>
  <conditionalFormatting sqref="N233">
    <cfRule type="cellIs" dxfId="13772" priority="10" operator="equal">
      <formula>0</formula>
    </cfRule>
  </conditionalFormatting>
  <conditionalFormatting sqref="N235">
    <cfRule type="containsBlanks" dxfId="13771" priority="7">
      <formula>LEN(TRIM(N235))=0</formula>
    </cfRule>
  </conditionalFormatting>
  <conditionalFormatting sqref="N235">
    <cfRule type="cellIs" dxfId="13770" priority="8" operator="equal">
      <formula>0</formula>
    </cfRule>
  </conditionalFormatting>
  <conditionalFormatting sqref="N236">
    <cfRule type="cellIs" dxfId="13769" priority="6" operator="equal">
      <formula>0</formula>
    </cfRule>
  </conditionalFormatting>
  <conditionalFormatting sqref="N238">
    <cfRule type="cellIs" dxfId="13768" priority="4" operator="equal">
      <formula>0</formula>
    </cfRule>
  </conditionalFormatting>
  <conditionalFormatting sqref="N211">
    <cfRule type="containsBlanks" dxfId="13767" priority="1">
      <formula>LEN(TRIM(N211))=0</formula>
    </cfRule>
  </conditionalFormatting>
  <conditionalFormatting sqref="N211">
    <cfRule type="cellIs" dxfId="13766" priority="2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lists!$E$10:$E$190</xm:f>
          </x14:formula1>
          <xm:sqref>N24:N34</xm:sqref>
        </x14:dataValidation>
        <x14:dataValidation type="list" allowBlank="1" showInputMessage="1" showErrorMessage="1">
          <x14:formula1>
            <xm:f>lists!$E$10:$E$190</xm:f>
          </x14:formula1>
          <xm:sqref>N76:N86</xm:sqref>
        </x14:dataValidation>
        <x14:dataValidation type="list" allowBlank="1" showInputMessage="1" showErrorMessage="1">
          <x14:formula1>
            <xm:f>lists!$E$10:$E$190</xm:f>
          </x14:formula1>
          <xm:sqref>N102:N112</xm:sqref>
        </x14:dataValidation>
        <x14:dataValidation type="list" allowBlank="1" showInputMessage="1" showErrorMessage="1">
          <x14:formula1>
            <xm:f>lists!$E$10:$E$190</xm:f>
          </x14:formula1>
          <xm:sqref>N154:N164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X265"/>
  <sheetViews>
    <sheetView workbookViewId="0">
      <pane ySplit="8" topLeftCell="A205" activePane="bottomLeft" state="frozen"/>
      <selection pane="bottomLeft" activeCell="B1" sqref="B1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10.44140625" style="2" customWidth="1"/>
    <col min="15" max="15" width="1.77734375" style="25" customWidth="1"/>
    <col min="16" max="16" width="8.88671875" style="2"/>
    <col min="17" max="18" width="2.77734375" style="2" customWidth="1"/>
    <col min="19" max="16384" width="8.88671875" style="2"/>
  </cols>
  <sheetData>
    <row r="1" spans="1:2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"/>
      <c r="S1" s="1"/>
      <c r="T1" s="1"/>
      <c r="U1" s="1"/>
      <c r="V1" s="1"/>
      <c r="W1" s="1"/>
      <c r="X1" s="1"/>
    </row>
    <row r="2" spans="1:2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6"/>
      <c r="S2" s="6"/>
      <c r="T2" s="6"/>
      <c r="U2" s="6"/>
      <c r="V2" s="6"/>
      <c r="W2" s="6"/>
      <c r="X2" s="6"/>
    </row>
    <row r="3" spans="1:2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"/>
      <c r="S3" s="1"/>
      <c r="T3" s="1"/>
      <c r="U3" s="1"/>
      <c r="V3" s="1"/>
      <c r="W3" s="1"/>
      <c r="X3" s="1"/>
    </row>
    <row r="4" spans="1:24" s="7" customFormat="1" ht="13.8" x14ac:dyDescent="0.3">
      <c r="A4" s="17">
        <v>4</v>
      </c>
      <c r="B4" s="6">
        <v>4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6"/>
      <c r="S4" s="6"/>
      <c r="T4" s="6"/>
      <c r="U4" s="6"/>
      <c r="V4" s="6"/>
      <c r="W4" s="6"/>
      <c r="X4" s="6"/>
    </row>
    <row r="5" spans="1:2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6"/>
      <c r="S5" s="6"/>
      <c r="T5" s="6"/>
      <c r="U5" s="6"/>
      <c r="V5" s="6"/>
      <c r="W5" s="6"/>
      <c r="X5" s="6"/>
    </row>
    <row r="6" spans="1:24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6"/>
      <c r="S6" s="6"/>
      <c r="T6" s="6"/>
      <c r="U6" s="6"/>
      <c r="V6" s="6"/>
      <c r="W6" s="6"/>
      <c r="X6" s="6"/>
    </row>
    <row r="7" spans="1:24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3"/>
      <c r="S7" s="3"/>
      <c r="T7" s="3"/>
      <c r="U7" s="3"/>
      <c r="V7" s="3"/>
      <c r="W7" s="3"/>
      <c r="X7" s="3"/>
    </row>
    <row r="8" spans="1:2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"/>
      <c r="S8" s="1"/>
      <c r="T8" s="1"/>
      <c r="U8" s="1"/>
      <c r="V8" s="1"/>
      <c r="W8" s="1"/>
      <c r="X8" s="1"/>
    </row>
    <row r="9" spans="1:2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1"/>
      <c r="S9" s="1"/>
      <c r="T9" s="1"/>
      <c r="U9" s="1"/>
      <c r="V9" s="1"/>
      <c r="W9" s="1"/>
      <c r="X9" s="1"/>
    </row>
    <row r="10" spans="1:24" s="4" customFormat="1" x14ac:dyDescent="0.25">
      <c r="A10" s="22">
        <v>10</v>
      </c>
      <c r="B10" s="3"/>
      <c r="C10" s="3"/>
      <c r="D10" s="10"/>
      <c r="E10" s="3" t="s">
        <v>30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>
        <v>74500</v>
      </c>
      <c r="O10" s="24"/>
      <c r="P10" s="3"/>
      <c r="Q10" s="3"/>
      <c r="R10" s="3"/>
      <c r="S10" s="3"/>
      <c r="T10" s="3"/>
      <c r="U10" s="3"/>
      <c r="V10" s="3"/>
      <c r="W10" s="3"/>
      <c r="X10" s="3"/>
    </row>
    <row r="11" spans="1:24" s="13" customFormat="1" ht="10.199999999999999" x14ac:dyDescent="0.2">
      <c r="A11" s="17">
        <v>11</v>
      </c>
      <c r="B11" s="12"/>
      <c r="C11" s="12"/>
      <c r="D11" s="27"/>
      <c r="E11" s="12" t="s">
        <v>30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8">
        <v>30000</v>
      </c>
      <c r="O11" s="24"/>
      <c r="P11" s="12"/>
      <c r="Q11" s="12"/>
      <c r="R11" s="12"/>
      <c r="S11" s="12"/>
      <c r="T11" s="12"/>
      <c r="U11" s="12"/>
      <c r="V11" s="12"/>
      <c r="W11" s="12"/>
      <c r="X11" s="12"/>
    </row>
    <row r="12" spans="1:24" s="13" customFormat="1" ht="10.199999999999999" x14ac:dyDescent="0.2">
      <c r="A12" s="17">
        <v>12</v>
      </c>
      <c r="B12" s="12"/>
      <c r="C12" s="12"/>
      <c r="D12" s="27"/>
      <c r="E12" s="12" t="s">
        <v>30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8">
        <v>5000</v>
      </c>
      <c r="O12" s="24"/>
      <c r="P12" s="12"/>
      <c r="Q12" s="12"/>
      <c r="R12" s="12"/>
      <c r="S12" s="12"/>
      <c r="T12" s="12"/>
      <c r="U12" s="12"/>
      <c r="V12" s="12"/>
      <c r="W12" s="12"/>
      <c r="X12" s="12"/>
    </row>
    <row r="13" spans="1:24" s="13" customFormat="1" ht="10.199999999999999" x14ac:dyDescent="0.2">
      <c r="A13" s="17">
        <v>13</v>
      </c>
      <c r="B13" s="12"/>
      <c r="C13" s="12"/>
      <c r="D13" s="27"/>
      <c r="E13" s="12" t="s">
        <v>30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8">
        <v>20000</v>
      </c>
      <c r="O13" s="24"/>
      <c r="P13" s="12"/>
      <c r="Q13" s="12"/>
      <c r="R13" s="12"/>
      <c r="S13" s="12"/>
      <c r="T13" s="12"/>
      <c r="U13" s="12"/>
      <c r="V13" s="12"/>
      <c r="W13" s="12"/>
      <c r="X13" s="12"/>
    </row>
    <row r="14" spans="1:24" s="13" customFormat="1" ht="10.199999999999999" x14ac:dyDescent="0.2">
      <c r="A14" s="17">
        <v>14</v>
      </c>
      <c r="B14" s="12"/>
      <c r="C14" s="12"/>
      <c r="D14" s="27"/>
      <c r="E14" s="12" t="s">
        <v>30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8">
        <v>3000</v>
      </c>
      <c r="O14" s="24"/>
      <c r="P14" s="12"/>
      <c r="Q14" s="12"/>
      <c r="R14" s="12"/>
      <c r="S14" s="12"/>
      <c r="T14" s="12"/>
      <c r="U14" s="12"/>
      <c r="V14" s="12"/>
      <c r="W14" s="12"/>
      <c r="X14" s="12"/>
    </row>
    <row r="15" spans="1:24" s="13" customFormat="1" ht="10.199999999999999" x14ac:dyDescent="0.2">
      <c r="A15" s="17">
        <v>15</v>
      </c>
      <c r="B15" s="12"/>
      <c r="C15" s="12"/>
      <c r="D15" s="27"/>
      <c r="E15" s="12" t="s">
        <v>30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8">
        <v>10000</v>
      </c>
      <c r="O15" s="24"/>
      <c r="P15" s="12"/>
      <c r="Q15" s="12"/>
      <c r="R15" s="12"/>
      <c r="S15" s="12"/>
      <c r="T15" s="12"/>
      <c r="U15" s="12"/>
      <c r="V15" s="12"/>
      <c r="W15" s="12"/>
      <c r="X15" s="12"/>
    </row>
    <row r="16" spans="1:24" s="13" customFormat="1" ht="10.199999999999999" x14ac:dyDescent="0.2">
      <c r="A16" s="17">
        <v>16</v>
      </c>
      <c r="B16" s="12"/>
      <c r="C16" s="12"/>
      <c r="D16" s="27"/>
      <c r="E16" s="12" t="s">
        <v>30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8">
        <v>2000</v>
      </c>
      <c r="O16" s="24"/>
      <c r="P16" s="12"/>
      <c r="Q16" s="12"/>
      <c r="R16" s="12"/>
      <c r="S16" s="12"/>
      <c r="T16" s="12"/>
      <c r="U16" s="12"/>
      <c r="V16" s="12"/>
      <c r="W16" s="12"/>
      <c r="X16" s="12"/>
    </row>
    <row r="17" spans="1:24" s="13" customFormat="1" ht="10.199999999999999" x14ac:dyDescent="0.2">
      <c r="A17" s="17">
        <v>17</v>
      </c>
      <c r="B17" s="12"/>
      <c r="C17" s="12"/>
      <c r="D17" s="27"/>
      <c r="E17" s="12" t="s">
        <v>30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8">
        <v>3000</v>
      </c>
      <c r="O17" s="24"/>
      <c r="P17" s="12"/>
      <c r="Q17" s="12"/>
      <c r="R17" s="12"/>
      <c r="S17" s="12"/>
      <c r="T17" s="12"/>
      <c r="U17" s="12"/>
      <c r="V17" s="12"/>
      <c r="W17" s="12"/>
      <c r="X17" s="12"/>
    </row>
    <row r="18" spans="1:24" s="13" customFormat="1" ht="10.199999999999999" x14ac:dyDescent="0.2">
      <c r="A18" s="17">
        <v>18</v>
      </c>
      <c r="B18" s="12"/>
      <c r="C18" s="12"/>
      <c r="D18" s="27"/>
      <c r="E18" s="12" t="s">
        <v>30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8">
        <v>1000</v>
      </c>
      <c r="O18" s="24"/>
      <c r="P18" s="12"/>
      <c r="Q18" s="12"/>
      <c r="R18" s="12"/>
      <c r="S18" s="12"/>
      <c r="T18" s="12"/>
      <c r="U18" s="12"/>
      <c r="V18" s="12"/>
      <c r="W18" s="12"/>
      <c r="X18" s="12"/>
    </row>
    <row r="19" spans="1:24" s="13" customFormat="1" ht="10.199999999999999" x14ac:dyDescent="0.2">
      <c r="A19" s="17">
        <v>19</v>
      </c>
      <c r="B19" s="12"/>
      <c r="C19" s="12"/>
      <c r="D19" s="27"/>
      <c r="E19" s="12" t="s">
        <v>30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8">
        <v>500</v>
      </c>
      <c r="O19" s="24"/>
      <c r="P19" s="12"/>
      <c r="Q19" s="12"/>
      <c r="R19" s="12"/>
      <c r="S19" s="12"/>
      <c r="T19" s="12"/>
      <c r="U19" s="12"/>
      <c r="V19" s="12"/>
      <c r="W19" s="12"/>
      <c r="X19" s="12"/>
    </row>
    <row r="20" spans="1:2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 t="s">
        <v>298</v>
      </c>
      <c r="N20" s="28">
        <v>0</v>
      </c>
      <c r="O20" s="24"/>
      <c r="P20" s="12"/>
      <c r="Q20" s="12"/>
      <c r="R20" s="12"/>
      <c r="S20" s="12"/>
      <c r="T20" s="12"/>
      <c r="U20" s="12"/>
      <c r="V20" s="12"/>
      <c r="W20" s="12"/>
      <c r="X20" s="12"/>
    </row>
    <row r="21" spans="1:2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 t="s">
        <v>298</v>
      </c>
      <c r="N21" s="28">
        <v>0</v>
      </c>
      <c r="O21" s="24"/>
      <c r="P21" s="12"/>
      <c r="Q21" s="12"/>
      <c r="R21" s="12"/>
      <c r="S21" s="12"/>
      <c r="T21" s="12"/>
      <c r="U21" s="12"/>
      <c r="V21" s="12"/>
      <c r="W21" s="12"/>
      <c r="X21" s="12"/>
    </row>
    <row r="22" spans="1:2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>
        <v>0</v>
      </c>
      <c r="O22" s="24"/>
      <c r="P22" s="12"/>
      <c r="Q22" s="12"/>
      <c r="R22" s="12"/>
      <c r="S22" s="12"/>
      <c r="T22" s="12"/>
      <c r="U22" s="12"/>
      <c r="V22" s="12"/>
      <c r="W22" s="12"/>
      <c r="X22" s="12"/>
    </row>
    <row r="23" spans="1:24" s="4" customFormat="1" x14ac:dyDescent="0.25">
      <c r="A23" s="22">
        <v>23</v>
      </c>
      <c r="B23" s="3"/>
      <c r="C23" s="3"/>
      <c r="D23" s="10"/>
      <c r="E23" s="3" t="s">
        <v>269</v>
      </c>
      <c r="F23" s="23"/>
      <c r="G23" s="10"/>
      <c r="H23" s="3" t="s">
        <v>27</v>
      </c>
      <c r="I23" s="23"/>
      <c r="J23" s="10"/>
      <c r="K23" s="5" t="s">
        <v>259</v>
      </c>
      <c r="L23" s="23"/>
      <c r="M23" s="10"/>
      <c r="N23" s="52">
        <v>44236.073825503358</v>
      </c>
      <c r="O23" s="24"/>
      <c r="P23" s="3"/>
      <c r="Q23" s="3"/>
      <c r="R23" s="3"/>
      <c r="S23" s="3"/>
      <c r="T23" s="3"/>
      <c r="U23" s="3"/>
      <c r="V23" s="3"/>
      <c r="W23" s="3"/>
      <c r="X23" s="3"/>
    </row>
    <row r="24" spans="1:24" s="13" customFormat="1" ht="10.199999999999999" x14ac:dyDescent="0.2">
      <c r="A24" s="17">
        <v>24</v>
      </c>
      <c r="B24" s="12"/>
      <c r="C24" s="12"/>
      <c r="D24" s="27"/>
      <c r="E24" s="12" t="s">
        <v>269</v>
      </c>
      <c r="F24" s="18"/>
      <c r="G24" s="27"/>
      <c r="H24" s="12" t="s">
        <v>263</v>
      </c>
      <c r="I24" s="18"/>
      <c r="J24" s="27"/>
      <c r="K24" s="12" t="s">
        <v>259</v>
      </c>
      <c r="L24" s="18"/>
      <c r="M24" s="27"/>
      <c r="N24" s="37">
        <v>44228</v>
      </c>
      <c r="O24" s="24"/>
      <c r="P24" s="12" t="s">
        <v>298</v>
      </c>
      <c r="Q24" s="12"/>
      <c r="R24" s="12"/>
      <c r="S24" s="12"/>
      <c r="T24" s="12"/>
      <c r="U24" s="12"/>
      <c r="V24" s="12"/>
      <c r="W24" s="12"/>
      <c r="X24" s="12"/>
    </row>
    <row r="25" spans="1:24" s="13" customFormat="1" ht="10.199999999999999" x14ac:dyDescent="0.2">
      <c r="A25" s="17">
        <v>25</v>
      </c>
      <c r="B25" s="12"/>
      <c r="C25" s="12"/>
      <c r="D25" s="27"/>
      <c r="E25" s="12" t="s">
        <v>269</v>
      </c>
      <c r="F25" s="18"/>
      <c r="G25" s="27"/>
      <c r="H25" s="12" t="s">
        <v>264</v>
      </c>
      <c r="I25" s="18"/>
      <c r="J25" s="27"/>
      <c r="K25" s="12" t="s">
        <v>259</v>
      </c>
      <c r="L25" s="18"/>
      <c r="M25" s="27"/>
      <c r="N25" s="37">
        <v>44228</v>
      </c>
      <c r="O25" s="24"/>
      <c r="P25" s="12" t="s">
        <v>298</v>
      </c>
      <c r="Q25" s="12"/>
      <c r="R25" s="12"/>
      <c r="S25" s="12"/>
      <c r="T25" s="12"/>
      <c r="U25" s="12"/>
      <c r="V25" s="12"/>
      <c r="W25" s="12"/>
      <c r="X25" s="12"/>
    </row>
    <row r="26" spans="1:24" s="13" customFormat="1" ht="10.199999999999999" x14ac:dyDescent="0.2">
      <c r="A26" s="17">
        <v>26</v>
      </c>
      <c r="B26" s="12"/>
      <c r="C26" s="12"/>
      <c r="D26" s="27"/>
      <c r="E26" s="12" t="s">
        <v>269</v>
      </c>
      <c r="F26" s="18"/>
      <c r="G26" s="27"/>
      <c r="H26" s="12" t="s">
        <v>265</v>
      </c>
      <c r="I26" s="18"/>
      <c r="J26" s="27"/>
      <c r="K26" s="12" t="s">
        <v>259</v>
      </c>
      <c r="L26" s="18"/>
      <c r="M26" s="27"/>
      <c r="N26" s="37">
        <v>44228</v>
      </c>
      <c r="O26" s="24"/>
      <c r="P26" s="12" t="s">
        <v>298</v>
      </c>
      <c r="Q26" s="12"/>
      <c r="R26" s="12"/>
      <c r="S26" s="12"/>
      <c r="T26" s="12"/>
      <c r="U26" s="12"/>
      <c r="V26" s="12"/>
      <c r="W26" s="12"/>
      <c r="X26" s="12"/>
    </row>
    <row r="27" spans="1:24" s="13" customFormat="1" ht="10.199999999999999" x14ac:dyDescent="0.2">
      <c r="A27" s="17">
        <v>27</v>
      </c>
      <c r="B27" s="12"/>
      <c r="C27" s="12"/>
      <c r="D27" s="27"/>
      <c r="E27" s="12" t="s">
        <v>269</v>
      </c>
      <c r="F27" s="18"/>
      <c r="G27" s="27"/>
      <c r="H27" s="12" t="s">
        <v>266</v>
      </c>
      <c r="I27" s="18"/>
      <c r="J27" s="27"/>
      <c r="K27" s="12" t="s">
        <v>259</v>
      </c>
      <c r="L27" s="18"/>
      <c r="M27" s="27"/>
      <c r="N27" s="37">
        <v>44228</v>
      </c>
      <c r="O27" s="24"/>
      <c r="P27" s="12" t="s">
        <v>298</v>
      </c>
      <c r="Q27" s="12"/>
      <c r="R27" s="12"/>
      <c r="S27" s="12"/>
      <c r="T27" s="12"/>
      <c r="U27" s="12"/>
      <c r="V27" s="12"/>
      <c r="W27" s="12"/>
      <c r="X27" s="12"/>
    </row>
    <row r="28" spans="1:24" s="13" customFormat="1" ht="10.199999999999999" x14ac:dyDescent="0.2">
      <c r="A28" s="17">
        <v>28</v>
      </c>
      <c r="B28" s="12"/>
      <c r="C28" s="12"/>
      <c r="D28" s="27"/>
      <c r="E28" s="12" t="s">
        <v>269</v>
      </c>
      <c r="F28" s="18"/>
      <c r="G28" s="27"/>
      <c r="H28" s="12" t="s">
        <v>267</v>
      </c>
      <c r="I28" s="18"/>
      <c r="J28" s="27"/>
      <c r="K28" s="12" t="s">
        <v>259</v>
      </c>
      <c r="L28" s="18"/>
      <c r="M28" s="27"/>
      <c r="N28" s="37">
        <v>44256</v>
      </c>
      <c r="O28" s="24"/>
      <c r="P28" s="12" t="s">
        <v>298</v>
      </c>
      <c r="Q28" s="12"/>
      <c r="R28" s="12"/>
      <c r="S28" s="12"/>
      <c r="T28" s="12"/>
      <c r="U28" s="12"/>
      <c r="V28" s="12"/>
      <c r="W28" s="12"/>
      <c r="X28" s="12"/>
    </row>
    <row r="29" spans="1:24" s="13" customFormat="1" ht="10.199999999999999" x14ac:dyDescent="0.2">
      <c r="A29" s="17">
        <v>29</v>
      </c>
      <c r="B29" s="12"/>
      <c r="C29" s="12"/>
      <c r="D29" s="27"/>
      <c r="E29" s="12" t="s">
        <v>269</v>
      </c>
      <c r="F29" s="18"/>
      <c r="G29" s="27"/>
      <c r="H29" s="12" t="s">
        <v>268</v>
      </c>
      <c r="I29" s="18"/>
      <c r="J29" s="27"/>
      <c r="K29" s="12" t="s">
        <v>259</v>
      </c>
      <c r="L29" s="18"/>
      <c r="M29" s="27"/>
      <c r="N29" s="37">
        <v>44256</v>
      </c>
      <c r="O29" s="24"/>
      <c r="P29" s="12" t="s">
        <v>298</v>
      </c>
      <c r="Q29" s="12"/>
      <c r="R29" s="12"/>
      <c r="S29" s="12"/>
      <c r="T29" s="12"/>
      <c r="U29" s="12"/>
      <c r="V29" s="12"/>
      <c r="W29" s="12"/>
      <c r="X29" s="12"/>
    </row>
    <row r="30" spans="1:24" s="13" customFormat="1" ht="10.199999999999999" x14ac:dyDescent="0.2">
      <c r="A30" s="17">
        <v>30</v>
      </c>
      <c r="B30" s="12"/>
      <c r="C30" s="12"/>
      <c r="D30" s="27"/>
      <c r="E30" s="12" t="s">
        <v>269</v>
      </c>
      <c r="F30" s="18"/>
      <c r="G30" s="27"/>
      <c r="H30" s="12" t="s">
        <v>260</v>
      </c>
      <c r="I30" s="18"/>
      <c r="J30" s="27"/>
      <c r="K30" s="12" t="s">
        <v>259</v>
      </c>
      <c r="L30" s="18"/>
      <c r="M30" s="27"/>
      <c r="N30" s="37">
        <v>44287</v>
      </c>
      <c r="O30" s="24"/>
      <c r="P30" s="12" t="s">
        <v>298</v>
      </c>
      <c r="Q30" s="12"/>
      <c r="R30" s="12"/>
      <c r="S30" s="12"/>
      <c r="T30" s="12"/>
      <c r="U30" s="12"/>
      <c r="V30" s="12"/>
      <c r="W30" s="12"/>
      <c r="X30" s="12"/>
    </row>
    <row r="31" spans="1:24" s="13" customFormat="1" ht="10.199999999999999" x14ac:dyDescent="0.2">
      <c r="A31" s="17">
        <v>31</v>
      </c>
      <c r="B31" s="12"/>
      <c r="C31" s="12"/>
      <c r="D31" s="27"/>
      <c r="E31" s="12" t="s">
        <v>269</v>
      </c>
      <c r="F31" s="18"/>
      <c r="G31" s="27"/>
      <c r="H31" s="12" t="s">
        <v>261</v>
      </c>
      <c r="I31" s="18"/>
      <c r="J31" s="27"/>
      <c r="K31" s="12" t="s">
        <v>259</v>
      </c>
      <c r="L31" s="18"/>
      <c r="M31" s="27"/>
      <c r="N31" s="37">
        <v>44287</v>
      </c>
      <c r="O31" s="24"/>
      <c r="P31" s="12" t="s">
        <v>298</v>
      </c>
      <c r="Q31" s="12"/>
      <c r="R31" s="12"/>
      <c r="S31" s="12"/>
      <c r="T31" s="12"/>
      <c r="U31" s="12"/>
      <c r="V31" s="12"/>
      <c r="W31" s="12"/>
      <c r="X31" s="12"/>
    </row>
    <row r="32" spans="1:24" s="13" customFormat="1" ht="10.199999999999999" x14ac:dyDescent="0.2">
      <c r="A32" s="17">
        <v>32</v>
      </c>
      <c r="B32" s="12"/>
      <c r="C32" s="12"/>
      <c r="D32" s="27"/>
      <c r="E32" s="12" t="s">
        <v>269</v>
      </c>
      <c r="F32" s="18"/>
      <c r="G32" s="27"/>
      <c r="H32" s="12" t="s">
        <v>262</v>
      </c>
      <c r="I32" s="18"/>
      <c r="J32" s="27"/>
      <c r="K32" s="12" t="s">
        <v>259</v>
      </c>
      <c r="L32" s="18"/>
      <c r="M32" s="27"/>
      <c r="N32" s="37">
        <v>44287</v>
      </c>
      <c r="O32" s="24"/>
      <c r="P32" s="12" t="s">
        <v>298</v>
      </c>
      <c r="Q32" s="12"/>
      <c r="R32" s="12"/>
      <c r="S32" s="12"/>
      <c r="T32" s="12"/>
      <c r="U32" s="12"/>
      <c r="V32" s="12"/>
      <c r="W32" s="12"/>
      <c r="X32" s="12"/>
    </row>
    <row r="33" spans="1:24" s="13" customFormat="1" ht="1.95" customHeight="1" x14ac:dyDescent="0.2">
      <c r="A33" s="17">
        <v>33</v>
      </c>
      <c r="B33" s="12"/>
      <c r="C33" s="12"/>
      <c r="D33" s="27"/>
      <c r="E33" s="12" t="s">
        <v>298</v>
      </c>
      <c r="F33" s="18"/>
      <c r="G33" s="27"/>
      <c r="H33" s="12"/>
      <c r="I33" s="18"/>
      <c r="J33" s="27"/>
      <c r="K33" s="12" t="s">
        <v>298</v>
      </c>
      <c r="L33" s="18"/>
      <c r="M33" s="27" t="s">
        <v>298</v>
      </c>
      <c r="N33" s="37"/>
      <c r="O33" s="24" t="s">
        <v>298</v>
      </c>
      <c r="P33" s="12" t="s">
        <v>298</v>
      </c>
      <c r="Q33" s="12"/>
      <c r="R33" s="12"/>
      <c r="S33" s="12"/>
      <c r="T33" s="12"/>
      <c r="U33" s="12"/>
      <c r="V33" s="12"/>
      <c r="W33" s="12"/>
      <c r="X33" s="12"/>
    </row>
    <row r="34" spans="1:24" s="13" customFormat="1" ht="1.95" customHeight="1" x14ac:dyDescent="0.2">
      <c r="A34" s="17">
        <v>34</v>
      </c>
      <c r="B34" s="12"/>
      <c r="C34" s="12"/>
      <c r="D34" s="27"/>
      <c r="E34" s="12" t="s">
        <v>298</v>
      </c>
      <c r="F34" s="18"/>
      <c r="G34" s="27"/>
      <c r="H34" s="12"/>
      <c r="I34" s="18"/>
      <c r="J34" s="27"/>
      <c r="K34" s="12" t="s">
        <v>298</v>
      </c>
      <c r="L34" s="18"/>
      <c r="M34" s="27" t="s">
        <v>298</v>
      </c>
      <c r="N34" s="37"/>
      <c r="O34" s="24" t="s">
        <v>298</v>
      </c>
      <c r="P34" s="12" t="s">
        <v>298</v>
      </c>
      <c r="Q34" s="12"/>
      <c r="R34" s="12"/>
      <c r="S34" s="12"/>
      <c r="T34" s="12"/>
      <c r="U34" s="12"/>
      <c r="V34" s="12"/>
      <c r="W34" s="12"/>
      <c r="X34" s="12"/>
    </row>
    <row r="35" spans="1:24" s="13" customFormat="1" ht="4.05" customHeight="1" x14ac:dyDescent="0.2">
      <c r="A35" s="17">
        <v>35</v>
      </c>
      <c r="B35" s="12"/>
      <c r="C35" s="12"/>
      <c r="D35" s="27"/>
      <c r="E35" s="12"/>
      <c r="F35" s="18"/>
      <c r="G35" s="27"/>
      <c r="H35" s="12"/>
      <c r="I35" s="18"/>
      <c r="J35" s="27"/>
      <c r="K35" s="12"/>
      <c r="L35" s="18"/>
      <c r="M35" s="27"/>
      <c r="N35" s="29"/>
      <c r="O35" s="24"/>
      <c r="P35" s="12"/>
      <c r="Q35" s="12"/>
      <c r="R35" s="12"/>
      <c r="S35" s="12"/>
      <c r="T35" s="12"/>
      <c r="U35" s="12"/>
      <c r="V35" s="12"/>
      <c r="W35" s="12"/>
      <c r="X35" s="12"/>
    </row>
    <row r="36" spans="1:24" s="4" customFormat="1" x14ac:dyDescent="0.25">
      <c r="A36" s="22">
        <v>36</v>
      </c>
      <c r="B36" s="3"/>
      <c r="C36" s="3"/>
      <c r="D36" s="10"/>
      <c r="E36" s="3" t="s">
        <v>33</v>
      </c>
      <c r="F36" s="23"/>
      <c r="G36" s="10"/>
      <c r="H36" s="3" t="s">
        <v>27</v>
      </c>
      <c r="I36" s="23"/>
      <c r="J36" s="10"/>
      <c r="K36" s="5" t="s">
        <v>32</v>
      </c>
      <c r="L36" s="23"/>
      <c r="M36" s="10"/>
      <c r="N36" s="30">
        <v>4798.2885906040265</v>
      </c>
      <c r="O36" s="24"/>
      <c r="P36" s="3"/>
      <c r="Q36" s="3"/>
      <c r="R36" s="3"/>
      <c r="S36" s="3"/>
      <c r="T36" s="3"/>
      <c r="U36" s="3"/>
      <c r="V36" s="3"/>
      <c r="W36" s="3"/>
      <c r="X36" s="3"/>
    </row>
    <row r="37" spans="1:24" s="13" customFormat="1" ht="10.199999999999999" x14ac:dyDescent="0.2">
      <c r="A37" s="17">
        <v>37</v>
      </c>
      <c r="B37" s="12"/>
      <c r="C37" s="12"/>
      <c r="D37" s="27"/>
      <c r="E37" s="12" t="s">
        <v>33</v>
      </c>
      <c r="F37" s="18"/>
      <c r="G37" s="27"/>
      <c r="H37" s="12" t="s">
        <v>263</v>
      </c>
      <c r="I37" s="18"/>
      <c r="J37" s="27"/>
      <c r="K37" s="12" t="s">
        <v>32</v>
      </c>
      <c r="L37" s="18"/>
      <c r="M37" s="27"/>
      <c r="N37" s="155">
        <v>4410</v>
      </c>
      <c r="O37" s="24"/>
      <c r="P37" s="12"/>
      <c r="Q37" s="12"/>
      <c r="R37" s="12"/>
      <c r="S37" s="12"/>
      <c r="T37" s="12"/>
      <c r="U37" s="12"/>
      <c r="V37" s="12"/>
      <c r="W37" s="12"/>
      <c r="X37" s="12"/>
    </row>
    <row r="38" spans="1:24" s="13" customFormat="1" ht="10.199999999999999" x14ac:dyDescent="0.2">
      <c r="A38" s="17">
        <v>38</v>
      </c>
      <c r="B38" s="12"/>
      <c r="C38" s="12"/>
      <c r="D38" s="27"/>
      <c r="E38" s="12" t="s">
        <v>33</v>
      </c>
      <c r="F38" s="18"/>
      <c r="G38" s="27"/>
      <c r="H38" s="12" t="s">
        <v>264</v>
      </c>
      <c r="I38" s="18"/>
      <c r="J38" s="27"/>
      <c r="K38" s="12" t="s">
        <v>32</v>
      </c>
      <c r="L38" s="18"/>
      <c r="M38" s="27"/>
      <c r="N38" s="155">
        <v>9135</v>
      </c>
      <c r="O38" s="24"/>
      <c r="P38" s="12"/>
      <c r="Q38" s="12"/>
      <c r="R38" s="12"/>
      <c r="S38" s="12"/>
      <c r="T38" s="12"/>
      <c r="U38" s="12"/>
      <c r="V38" s="12"/>
      <c r="W38" s="12"/>
      <c r="X38" s="12"/>
    </row>
    <row r="39" spans="1:24" s="13" customFormat="1" ht="10.199999999999999" x14ac:dyDescent="0.2">
      <c r="A39" s="17">
        <v>39</v>
      </c>
      <c r="B39" s="12"/>
      <c r="C39" s="12"/>
      <c r="D39" s="27"/>
      <c r="E39" s="12" t="s">
        <v>33</v>
      </c>
      <c r="F39" s="18"/>
      <c r="G39" s="27"/>
      <c r="H39" s="12" t="s">
        <v>265</v>
      </c>
      <c r="I39" s="18"/>
      <c r="J39" s="27"/>
      <c r="K39" s="12" t="s">
        <v>32</v>
      </c>
      <c r="L39" s="18"/>
      <c r="M39" s="27"/>
      <c r="N39" s="155">
        <v>4200</v>
      </c>
      <c r="O39" s="24"/>
      <c r="P39" s="12"/>
      <c r="Q39" s="12"/>
      <c r="R39" s="12"/>
      <c r="S39" s="12"/>
      <c r="T39" s="12"/>
      <c r="U39" s="12"/>
      <c r="V39" s="12"/>
      <c r="W39" s="12"/>
      <c r="X39" s="12"/>
    </row>
    <row r="40" spans="1:24" s="13" customFormat="1" ht="10.199999999999999" x14ac:dyDescent="0.2">
      <c r="A40" s="17">
        <v>40</v>
      </c>
      <c r="B40" s="12"/>
      <c r="C40" s="12"/>
      <c r="D40" s="27"/>
      <c r="E40" s="12" t="s">
        <v>33</v>
      </c>
      <c r="F40" s="18"/>
      <c r="G40" s="27"/>
      <c r="H40" s="12" t="s">
        <v>266</v>
      </c>
      <c r="I40" s="18"/>
      <c r="J40" s="27"/>
      <c r="K40" s="12" t="s">
        <v>32</v>
      </c>
      <c r="L40" s="18"/>
      <c r="M40" s="27"/>
      <c r="N40" s="155">
        <v>8610</v>
      </c>
      <c r="O40" s="24"/>
      <c r="P40" s="12"/>
      <c r="Q40" s="12"/>
      <c r="R40" s="12"/>
      <c r="S40" s="12"/>
      <c r="T40" s="12"/>
      <c r="U40" s="12"/>
      <c r="V40" s="12"/>
      <c r="W40" s="12"/>
      <c r="X40" s="12"/>
    </row>
    <row r="41" spans="1:24" s="13" customFormat="1" ht="10.199999999999999" x14ac:dyDescent="0.2">
      <c r="A41" s="17">
        <v>41</v>
      </c>
      <c r="B41" s="12"/>
      <c r="C41" s="12"/>
      <c r="D41" s="27"/>
      <c r="E41" s="12" t="s">
        <v>33</v>
      </c>
      <c r="F41" s="18"/>
      <c r="G41" s="27"/>
      <c r="H41" s="12" t="s">
        <v>267</v>
      </c>
      <c r="I41" s="18"/>
      <c r="J41" s="27"/>
      <c r="K41" s="12" t="s">
        <v>32</v>
      </c>
      <c r="L41" s="18"/>
      <c r="M41" s="27"/>
      <c r="N41" s="155">
        <v>3885</v>
      </c>
      <c r="O41" s="24"/>
      <c r="P41" s="12"/>
      <c r="Q41" s="12"/>
      <c r="R41" s="12"/>
      <c r="S41" s="12"/>
      <c r="T41" s="12"/>
      <c r="U41" s="12"/>
      <c r="V41" s="12"/>
      <c r="W41" s="12"/>
      <c r="X41" s="12"/>
    </row>
    <row r="42" spans="1:24" s="13" customFormat="1" ht="10.199999999999999" x14ac:dyDescent="0.2">
      <c r="A42" s="17">
        <v>42</v>
      </c>
      <c r="B42" s="12"/>
      <c r="C42" s="12"/>
      <c r="D42" s="27"/>
      <c r="E42" s="12" t="s">
        <v>33</v>
      </c>
      <c r="F42" s="18"/>
      <c r="G42" s="27"/>
      <c r="H42" s="12" t="s">
        <v>268</v>
      </c>
      <c r="I42" s="18"/>
      <c r="J42" s="27"/>
      <c r="K42" s="12" t="s">
        <v>32</v>
      </c>
      <c r="L42" s="18"/>
      <c r="M42" s="27"/>
      <c r="N42" s="155">
        <v>7665</v>
      </c>
      <c r="O42" s="24"/>
      <c r="P42" s="12"/>
      <c r="Q42" s="12"/>
      <c r="R42" s="12"/>
      <c r="S42" s="12"/>
      <c r="T42" s="12"/>
      <c r="U42" s="12"/>
      <c r="V42" s="12"/>
      <c r="W42" s="12"/>
      <c r="X42" s="12"/>
    </row>
    <row r="43" spans="1:24" s="13" customFormat="1" ht="10.199999999999999" x14ac:dyDescent="0.2">
      <c r="A43" s="17">
        <v>43</v>
      </c>
      <c r="B43" s="12"/>
      <c r="C43" s="12"/>
      <c r="D43" s="27"/>
      <c r="E43" s="12" t="s">
        <v>33</v>
      </c>
      <c r="F43" s="18"/>
      <c r="G43" s="27"/>
      <c r="H43" s="12" t="s">
        <v>260</v>
      </c>
      <c r="I43" s="18"/>
      <c r="J43" s="27"/>
      <c r="K43" s="12" t="s">
        <v>32</v>
      </c>
      <c r="L43" s="18"/>
      <c r="M43" s="27"/>
      <c r="N43" s="155">
        <v>3150</v>
      </c>
      <c r="O43" s="24"/>
      <c r="P43" s="12"/>
      <c r="Q43" s="12"/>
      <c r="R43" s="12"/>
      <c r="S43" s="12"/>
      <c r="T43" s="12"/>
      <c r="U43" s="12"/>
      <c r="V43" s="12"/>
      <c r="W43" s="12"/>
      <c r="X43" s="12"/>
    </row>
    <row r="44" spans="1:24" s="13" customFormat="1" ht="10.199999999999999" x14ac:dyDescent="0.2">
      <c r="A44" s="17">
        <v>44</v>
      </c>
      <c r="B44" s="12"/>
      <c r="C44" s="12"/>
      <c r="D44" s="27"/>
      <c r="E44" s="12" t="s">
        <v>33</v>
      </c>
      <c r="F44" s="18"/>
      <c r="G44" s="27"/>
      <c r="H44" s="12" t="s">
        <v>261</v>
      </c>
      <c r="I44" s="18"/>
      <c r="J44" s="27"/>
      <c r="K44" s="12" t="s">
        <v>32</v>
      </c>
      <c r="L44" s="18"/>
      <c r="M44" s="27"/>
      <c r="N44" s="155">
        <v>4200</v>
      </c>
      <c r="O44" s="24"/>
      <c r="P44" s="12"/>
      <c r="Q44" s="12"/>
      <c r="R44" s="12"/>
      <c r="S44" s="12"/>
      <c r="T44" s="12"/>
      <c r="U44" s="12"/>
      <c r="V44" s="12"/>
      <c r="W44" s="12"/>
      <c r="X44" s="12"/>
    </row>
    <row r="45" spans="1:24" s="13" customFormat="1" ht="10.199999999999999" x14ac:dyDescent="0.2">
      <c r="A45" s="17">
        <v>45</v>
      </c>
      <c r="B45" s="12"/>
      <c r="C45" s="12"/>
      <c r="D45" s="27"/>
      <c r="E45" s="12" t="s">
        <v>33</v>
      </c>
      <c r="F45" s="18"/>
      <c r="G45" s="27"/>
      <c r="H45" s="12" t="s">
        <v>262</v>
      </c>
      <c r="I45" s="18"/>
      <c r="J45" s="27"/>
      <c r="K45" s="12" t="s">
        <v>32</v>
      </c>
      <c r="L45" s="18"/>
      <c r="M45" s="27"/>
      <c r="N45" s="155">
        <v>3675</v>
      </c>
      <c r="O45" s="24"/>
      <c r="P45" s="12"/>
      <c r="Q45" s="12"/>
      <c r="R45" s="12"/>
      <c r="S45" s="12"/>
      <c r="T45" s="12"/>
      <c r="U45" s="12"/>
      <c r="V45" s="12"/>
      <c r="W45" s="12"/>
      <c r="X45" s="12"/>
    </row>
    <row r="46" spans="1:24" s="13" customFormat="1" ht="1.95" customHeight="1" x14ac:dyDescent="0.2">
      <c r="A46" s="17">
        <v>46</v>
      </c>
      <c r="B46" s="12"/>
      <c r="C46" s="12"/>
      <c r="D46" s="27"/>
      <c r="E46" s="12" t="s">
        <v>298</v>
      </c>
      <c r="F46" s="18"/>
      <c r="G46" s="27"/>
      <c r="H46" s="12"/>
      <c r="I46" s="18"/>
      <c r="J46" s="27"/>
      <c r="K46" s="12" t="s">
        <v>298</v>
      </c>
      <c r="L46" s="18"/>
      <c r="M46" s="27" t="s">
        <v>298</v>
      </c>
      <c r="N46" s="155"/>
      <c r="O46" s="24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3" customFormat="1" ht="1.95" customHeight="1" x14ac:dyDescent="0.2">
      <c r="A47" s="17">
        <v>47</v>
      </c>
      <c r="B47" s="12"/>
      <c r="C47" s="12"/>
      <c r="D47" s="27"/>
      <c r="E47" s="12" t="s">
        <v>298</v>
      </c>
      <c r="F47" s="18"/>
      <c r="G47" s="27"/>
      <c r="H47" s="12"/>
      <c r="I47" s="18"/>
      <c r="J47" s="27"/>
      <c r="K47" s="12" t="s">
        <v>298</v>
      </c>
      <c r="L47" s="18"/>
      <c r="M47" s="27" t="s">
        <v>298</v>
      </c>
      <c r="N47" s="155"/>
      <c r="O47" s="24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3" customFormat="1" ht="4.05" customHeight="1" x14ac:dyDescent="0.2">
      <c r="A48" s="17">
        <v>48</v>
      </c>
      <c r="B48" s="12"/>
      <c r="C48" s="12"/>
      <c r="D48" s="27"/>
      <c r="E48" s="12"/>
      <c r="F48" s="18"/>
      <c r="G48" s="27"/>
      <c r="H48" s="12"/>
      <c r="I48" s="18"/>
      <c r="J48" s="27"/>
      <c r="K48" s="12"/>
      <c r="L48" s="18"/>
      <c r="M48" s="27"/>
      <c r="N48" s="155"/>
      <c r="O48" s="24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4" customFormat="1" x14ac:dyDescent="0.25">
      <c r="A49" s="22">
        <v>49</v>
      </c>
      <c r="B49" s="3"/>
      <c r="C49" s="3"/>
      <c r="D49" s="10"/>
      <c r="E49" s="3" t="s">
        <v>56</v>
      </c>
      <c r="F49" s="23"/>
      <c r="G49" s="10"/>
      <c r="H49" s="3" t="s">
        <v>27</v>
      </c>
      <c r="I49" s="23"/>
      <c r="J49" s="10"/>
      <c r="K49" s="5" t="s">
        <v>34</v>
      </c>
      <c r="L49" s="23"/>
      <c r="M49" s="10"/>
      <c r="N49" s="39">
        <v>5.5E-2</v>
      </c>
      <c r="O49" s="24"/>
      <c r="P49" s="3"/>
      <c r="Q49" s="3"/>
      <c r="R49" s="3"/>
      <c r="S49" s="3"/>
      <c r="T49" s="3"/>
      <c r="U49" s="3"/>
      <c r="V49" s="3"/>
      <c r="W49" s="3"/>
      <c r="X49" s="3"/>
    </row>
    <row r="50" spans="1:24" s="13" customFormat="1" ht="10.199999999999999" x14ac:dyDescent="0.2">
      <c r="A50" s="17">
        <v>50</v>
      </c>
      <c r="B50" s="12"/>
      <c r="C50" s="12"/>
      <c r="D50" s="27"/>
      <c r="E50" s="12" t="s">
        <v>56</v>
      </c>
      <c r="F50" s="18"/>
      <c r="G50" s="27"/>
      <c r="H50" s="12" t="s">
        <v>263</v>
      </c>
      <c r="I50" s="18"/>
      <c r="J50" s="27"/>
      <c r="K50" s="12" t="s">
        <v>34</v>
      </c>
      <c r="L50" s="18"/>
      <c r="M50" s="27"/>
      <c r="N50" s="156">
        <v>5.5E-2</v>
      </c>
      <c r="O50" s="24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3" customFormat="1" ht="10.199999999999999" x14ac:dyDescent="0.2">
      <c r="A51" s="17">
        <v>51</v>
      </c>
      <c r="B51" s="12"/>
      <c r="C51" s="12"/>
      <c r="D51" s="27"/>
      <c r="E51" s="12" t="s">
        <v>56</v>
      </c>
      <c r="F51" s="18"/>
      <c r="G51" s="27"/>
      <c r="H51" s="12" t="s">
        <v>264</v>
      </c>
      <c r="I51" s="18"/>
      <c r="J51" s="27"/>
      <c r="K51" s="12" t="s">
        <v>34</v>
      </c>
      <c r="L51" s="18"/>
      <c r="M51" s="27"/>
      <c r="N51" s="156">
        <v>5.5E-2</v>
      </c>
      <c r="O51" s="24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3" customFormat="1" ht="10.199999999999999" x14ac:dyDescent="0.2">
      <c r="A52" s="17">
        <v>52</v>
      </c>
      <c r="B52" s="12"/>
      <c r="C52" s="12"/>
      <c r="D52" s="27"/>
      <c r="E52" s="12" t="s">
        <v>56</v>
      </c>
      <c r="F52" s="18"/>
      <c r="G52" s="27"/>
      <c r="H52" s="12" t="s">
        <v>265</v>
      </c>
      <c r="I52" s="18"/>
      <c r="J52" s="27"/>
      <c r="K52" s="12" t="s">
        <v>34</v>
      </c>
      <c r="L52" s="18"/>
      <c r="M52" s="27"/>
      <c r="N52" s="156">
        <v>5.5E-2</v>
      </c>
      <c r="O52" s="24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3" customFormat="1" ht="10.199999999999999" x14ac:dyDescent="0.2">
      <c r="A53" s="17">
        <v>53</v>
      </c>
      <c r="B53" s="12"/>
      <c r="C53" s="12"/>
      <c r="D53" s="27"/>
      <c r="E53" s="12" t="s">
        <v>56</v>
      </c>
      <c r="F53" s="18"/>
      <c r="G53" s="27"/>
      <c r="H53" s="12" t="s">
        <v>266</v>
      </c>
      <c r="I53" s="18"/>
      <c r="J53" s="27"/>
      <c r="K53" s="12" t="s">
        <v>34</v>
      </c>
      <c r="L53" s="18"/>
      <c r="M53" s="27"/>
      <c r="N53" s="156">
        <v>5.5E-2</v>
      </c>
      <c r="O53" s="24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3" customFormat="1" ht="10.199999999999999" x14ac:dyDescent="0.2">
      <c r="A54" s="17">
        <v>54</v>
      </c>
      <c r="B54" s="12"/>
      <c r="C54" s="12"/>
      <c r="D54" s="27"/>
      <c r="E54" s="12" t="s">
        <v>56</v>
      </c>
      <c r="F54" s="18"/>
      <c r="G54" s="27"/>
      <c r="H54" s="12" t="s">
        <v>267</v>
      </c>
      <c r="I54" s="18"/>
      <c r="J54" s="27"/>
      <c r="K54" s="12" t="s">
        <v>34</v>
      </c>
      <c r="L54" s="18"/>
      <c r="M54" s="27"/>
      <c r="N54" s="156">
        <v>5.5E-2</v>
      </c>
      <c r="O54" s="24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3" customFormat="1" ht="10.199999999999999" x14ac:dyDescent="0.2">
      <c r="A55" s="17">
        <v>55</v>
      </c>
      <c r="B55" s="12"/>
      <c r="C55" s="12"/>
      <c r="D55" s="27"/>
      <c r="E55" s="12" t="s">
        <v>56</v>
      </c>
      <c r="F55" s="18"/>
      <c r="G55" s="27"/>
      <c r="H55" s="12" t="s">
        <v>268</v>
      </c>
      <c r="I55" s="18"/>
      <c r="J55" s="27"/>
      <c r="K55" s="12" t="s">
        <v>34</v>
      </c>
      <c r="L55" s="18"/>
      <c r="M55" s="27"/>
      <c r="N55" s="156">
        <v>5.5E-2</v>
      </c>
      <c r="O55" s="24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3" customFormat="1" ht="10.199999999999999" x14ac:dyDescent="0.2">
      <c r="A56" s="17">
        <v>56</v>
      </c>
      <c r="B56" s="12"/>
      <c r="C56" s="12"/>
      <c r="D56" s="27"/>
      <c r="E56" s="12" t="s">
        <v>56</v>
      </c>
      <c r="F56" s="18"/>
      <c r="G56" s="27"/>
      <c r="H56" s="12" t="s">
        <v>260</v>
      </c>
      <c r="I56" s="18"/>
      <c r="J56" s="27"/>
      <c r="K56" s="12" t="s">
        <v>34</v>
      </c>
      <c r="L56" s="18"/>
      <c r="M56" s="27"/>
      <c r="N56" s="156">
        <v>5.5E-2</v>
      </c>
      <c r="O56" s="24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3" customFormat="1" ht="10.199999999999999" x14ac:dyDescent="0.2">
      <c r="A57" s="17">
        <v>57</v>
      </c>
      <c r="B57" s="12"/>
      <c r="C57" s="12"/>
      <c r="D57" s="27"/>
      <c r="E57" s="12" t="s">
        <v>56</v>
      </c>
      <c r="F57" s="18"/>
      <c r="G57" s="27"/>
      <c r="H57" s="12" t="s">
        <v>261</v>
      </c>
      <c r="I57" s="18"/>
      <c r="J57" s="27"/>
      <c r="K57" s="12" t="s">
        <v>34</v>
      </c>
      <c r="L57" s="18"/>
      <c r="M57" s="27"/>
      <c r="N57" s="156">
        <v>5.5E-2</v>
      </c>
      <c r="O57" s="24"/>
      <c r="P57" s="12"/>
      <c r="Q57" s="12"/>
      <c r="R57" s="12"/>
      <c r="S57" s="12"/>
      <c r="T57" s="12"/>
      <c r="U57" s="12"/>
      <c r="V57" s="12"/>
      <c r="W57" s="12"/>
      <c r="X57" s="12"/>
    </row>
    <row r="58" spans="1:24" s="13" customFormat="1" ht="10.199999999999999" x14ac:dyDescent="0.2">
      <c r="A58" s="17">
        <v>58</v>
      </c>
      <c r="B58" s="12"/>
      <c r="C58" s="12"/>
      <c r="D58" s="27"/>
      <c r="E58" s="12" t="s">
        <v>56</v>
      </c>
      <c r="F58" s="18"/>
      <c r="G58" s="27"/>
      <c r="H58" s="12" t="s">
        <v>262</v>
      </c>
      <c r="I58" s="18"/>
      <c r="J58" s="27"/>
      <c r="K58" s="12" t="s">
        <v>34</v>
      </c>
      <c r="L58" s="18"/>
      <c r="M58" s="27"/>
      <c r="N58" s="156">
        <v>5.5E-2</v>
      </c>
      <c r="O58" s="24"/>
      <c r="P58" s="12"/>
      <c r="Q58" s="12"/>
      <c r="R58" s="12"/>
      <c r="S58" s="12"/>
      <c r="T58" s="12"/>
      <c r="U58" s="12"/>
      <c r="V58" s="12"/>
      <c r="W58" s="12"/>
      <c r="X58" s="12"/>
    </row>
    <row r="59" spans="1:24" s="13" customFormat="1" ht="1.95" customHeight="1" x14ac:dyDescent="0.2">
      <c r="A59" s="17">
        <v>59</v>
      </c>
      <c r="B59" s="12"/>
      <c r="C59" s="12"/>
      <c r="D59" s="27"/>
      <c r="E59" s="12" t="s">
        <v>298</v>
      </c>
      <c r="F59" s="18"/>
      <c r="G59" s="27"/>
      <c r="H59" s="12"/>
      <c r="I59" s="18"/>
      <c r="J59" s="27"/>
      <c r="K59" s="12" t="s">
        <v>298</v>
      </c>
      <c r="L59" s="18"/>
      <c r="M59" s="27"/>
      <c r="N59" s="38"/>
      <c r="O59" s="24"/>
      <c r="P59" s="12"/>
      <c r="Q59" s="12"/>
      <c r="R59" s="12"/>
      <c r="S59" s="12"/>
      <c r="T59" s="12"/>
      <c r="U59" s="12"/>
      <c r="V59" s="12"/>
      <c r="W59" s="12"/>
      <c r="X59" s="12"/>
    </row>
    <row r="60" spans="1:24" s="13" customFormat="1" ht="1.95" customHeight="1" x14ac:dyDescent="0.2">
      <c r="A60" s="17">
        <v>60</v>
      </c>
      <c r="B60" s="12"/>
      <c r="C60" s="12"/>
      <c r="D60" s="27"/>
      <c r="E60" s="12" t="s">
        <v>298</v>
      </c>
      <c r="F60" s="18"/>
      <c r="G60" s="27"/>
      <c r="H60" s="12"/>
      <c r="I60" s="18"/>
      <c r="J60" s="27"/>
      <c r="K60" s="12" t="s">
        <v>298</v>
      </c>
      <c r="L60" s="18"/>
      <c r="M60" s="27"/>
      <c r="N60" s="38"/>
      <c r="O60" s="24"/>
      <c r="P60" s="12"/>
      <c r="Q60" s="12"/>
      <c r="R60" s="12"/>
      <c r="S60" s="12"/>
      <c r="T60" s="12"/>
      <c r="U60" s="12"/>
      <c r="V60" s="12"/>
      <c r="W60" s="12"/>
      <c r="X60" s="12"/>
    </row>
    <row r="61" spans="1:24" s="13" customFormat="1" ht="4.05" customHeight="1" x14ac:dyDescent="0.2">
      <c r="A61" s="17">
        <v>61</v>
      </c>
      <c r="B61" s="12"/>
      <c r="C61" s="12"/>
      <c r="D61" s="27"/>
      <c r="E61" s="12"/>
      <c r="F61" s="18"/>
      <c r="G61" s="27"/>
      <c r="H61" s="12"/>
      <c r="I61" s="18"/>
      <c r="J61" s="27"/>
      <c r="K61" s="12"/>
      <c r="L61" s="18"/>
      <c r="M61" s="27"/>
      <c r="N61" s="29"/>
      <c r="O61" s="24"/>
      <c r="P61" s="12"/>
      <c r="Q61" s="12"/>
      <c r="R61" s="12"/>
      <c r="S61" s="12"/>
      <c r="T61" s="12"/>
      <c r="U61" s="12"/>
      <c r="V61" s="12"/>
      <c r="W61" s="12"/>
      <c r="X61" s="12"/>
    </row>
    <row r="62" spans="1:24" s="4" customFormat="1" x14ac:dyDescent="0.25">
      <c r="A62" s="22">
        <v>62</v>
      </c>
      <c r="B62" s="3"/>
      <c r="C62" s="3"/>
      <c r="D62" s="10"/>
      <c r="E62" s="3" t="s">
        <v>35</v>
      </c>
      <c r="F62" s="23"/>
      <c r="G62" s="10"/>
      <c r="H62" s="3" t="s">
        <v>27</v>
      </c>
      <c r="I62" s="23"/>
      <c r="J62" s="10"/>
      <c r="K62" s="5" t="s">
        <v>34</v>
      </c>
      <c r="L62" s="23"/>
      <c r="M62" s="10"/>
      <c r="N62" s="39">
        <v>0.74161073825503354</v>
      </c>
      <c r="O62" s="24"/>
      <c r="P62" s="3"/>
      <c r="Q62" s="3"/>
      <c r="R62" s="3"/>
      <c r="S62" s="3"/>
      <c r="T62" s="3"/>
      <c r="U62" s="3"/>
      <c r="V62" s="3"/>
      <c r="W62" s="3"/>
      <c r="X62" s="3"/>
    </row>
    <row r="63" spans="1:24" s="13" customFormat="1" ht="10.199999999999999" x14ac:dyDescent="0.2">
      <c r="A63" s="17">
        <v>63</v>
      </c>
      <c r="B63" s="12"/>
      <c r="C63" s="12"/>
      <c r="D63" s="27"/>
      <c r="E63" s="12" t="s">
        <v>35</v>
      </c>
      <c r="F63" s="18"/>
      <c r="G63" s="27"/>
      <c r="H63" s="12" t="s">
        <v>263</v>
      </c>
      <c r="I63" s="18"/>
      <c r="J63" s="27"/>
      <c r="K63" s="12" t="s">
        <v>34</v>
      </c>
      <c r="L63" s="18"/>
      <c r="M63" s="27"/>
      <c r="N63" s="156">
        <v>0.7</v>
      </c>
      <c r="O63" s="24"/>
      <c r="P63" s="12" t="s">
        <v>298</v>
      </c>
      <c r="Q63" s="12"/>
      <c r="R63" s="12"/>
      <c r="S63" s="12"/>
      <c r="T63" s="12"/>
      <c r="U63" s="12"/>
      <c r="V63" s="12"/>
      <c r="W63" s="12"/>
      <c r="X63" s="12"/>
    </row>
    <row r="64" spans="1:24" s="13" customFormat="1" ht="10.199999999999999" x14ac:dyDescent="0.2">
      <c r="A64" s="17">
        <v>64</v>
      </c>
      <c r="B64" s="12"/>
      <c r="C64" s="12"/>
      <c r="D64" s="27"/>
      <c r="E64" s="12" t="s">
        <v>35</v>
      </c>
      <c r="F64" s="18"/>
      <c r="G64" s="27"/>
      <c r="H64" s="12" t="s">
        <v>264</v>
      </c>
      <c r="I64" s="18"/>
      <c r="J64" s="27"/>
      <c r="K64" s="12" t="s">
        <v>34</v>
      </c>
      <c r="L64" s="18"/>
      <c r="M64" s="27"/>
      <c r="N64" s="156">
        <v>0.6</v>
      </c>
      <c r="O64" s="24"/>
      <c r="P64" s="12" t="s">
        <v>298</v>
      </c>
      <c r="Q64" s="12"/>
      <c r="R64" s="12"/>
      <c r="S64" s="12"/>
      <c r="T64" s="12"/>
      <c r="U64" s="12"/>
      <c r="V64" s="12"/>
      <c r="W64" s="12"/>
      <c r="X64" s="12"/>
    </row>
    <row r="65" spans="1:24" s="13" customFormat="1" ht="10.199999999999999" x14ac:dyDescent="0.2">
      <c r="A65" s="17">
        <v>65</v>
      </c>
      <c r="B65" s="12"/>
      <c r="C65" s="12"/>
      <c r="D65" s="27"/>
      <c r="E65" s="12" t="s">
        <v>35</v>
      </c>
      <c r="F65" s="18"/>
      <c r="G65" s="27"/>
      <c r="H65" s="12" t="s">
        <v>265</v>
      </c>
      <c r="I65" s="18"/>
      <c r="J65" s="27"/>
      <c r="K65" s="12" t="s">
        <v>34</v>
      </c>
      <c r="L65" s="18"/>
      <c r="M65" s="27"/>
      <c r="N65" s="156">
        <v>0.8</v>
      </c>
      <c r="O65" s="24"/>
      <c r="P65" s="12" t="s">
        <v>298</v>
      </c>
      <c r="Q65" s="12"/>
      <c r="R65" s="12"/>
      <c r="S65" s="12"/>
      <c r="T65" s="12"/>
      <c r="U65" s="12"/>
      <c r="V65" s="12"/>
      <c r="W65" s="12"/>
      <c r="X65" s="12"/>
    </row>
    <row r="66" spans="1:24" s="13" customFormat="1" ht="10.199999999999999" x14ac:dyDescent="0.2">
      <c r="A66" s="17">
        <v>66</v>
      </c>
      <c r="B66" s="12"/>
      <c r="C66" s="12"/>
      <c r="D66" s="27"/>
      <c r="E66" s="12" t="s">
        <v>35</v>
      </c>
      <c r="F66" s="18"/>
      <c r="G66" s="27"/>
      <c r="H66" s="12" t="s">
        <v>266</v>
      </c>
      <c r="I66" s="18"/>
      <c r="J66" s="27"/>
      <c r="K66" s="12" t="s">
        <v>34</v>
      </c>
      <c r="L66" s="18"/>
      <c r="M66" s="27"/>
      <c r="N66" s="156">
        <v>0.7</v>
      </c>
      <c r="O66" s="24"/>
      <c r="P66" s="12" t="s">
        <v>298</v>
      </c>
      <c r="Q66" s="12"/>
      <c r="R66" s="12"/>
      <c r="S66" s="12"/>
      <c r="T66" s="12"/>
      <c r="U66" s="12"/>
      <c r="V66" s="12"/>
      <c r="W66" s="12"/>
      <c r="X66" s="12"/>
    </row>
    <row r="67" spans="1:24" s="13" customFormat="1" ht="10.199999999999999" x14ac:dyDescent="0.2">
      <c r="A67" s="17">
        <v>67</v>
      </c>
      <c r="B67" s="12"/>
      <c r="C67" s="12"/>
      <c r="D67" s="27"/>
      <c r="E67" s="12" t="s">
        <v>35</v>
      </c>
      <c r="F67" s="18"/>
      <c r="G67" s="27"/>
      <c r="H67" s="12" t="s">
        <v>267</v>
      </c>
      <c r="I67" s="18"/>
      <c r="J67" s="27"/>
      <c r="K67" s="12" t="s">
        <v>34</v>
      </c>
      <c r="L67" s="18"/>
      <c r="M67" s="27"/>
      <c r="N67" s="156">
        <v>0.9</v>
      </c>
      <c r="O67" s="24"/>
      <c r="P67" s="12" t="s">
        <v>298</v>
      </c>
      <c r="Q67" s="12"/>
      <c r="R67" s="12"/>
      <c r="S67" s="12"/>
      <c r="T67" s="12"/>
      <c r="U67" s="12"/>
      <c r="V67" s="12"/>
      <c r="W67" s="12"/>
      <c r="X67" s="12"/>
    </row>
    <row r="68" spans="1:24" s="13" customFormat="1" ht="10.199999999999999" x14ac:dyDescent="0.2">
      <c r="A68" s="17">
        <v>68</v>
      </c>
      <c r="B68" s="12"/>
      <c r="C68" s="12"/>
      <c r="D68" s="27"/>
      <c r="E68" s="12" t="s">
        <v>35</v>
      </c>
      <c r="F68" s="18"/>
      <c r="G68" s="27"/>
      <c r="H68" s="12" t="s">
        <v>268</v>
      </c>
      <c r="I68" s="18"/>
      <c r="J68" s="27"/>
      <c r="K68" s="12" t="s">
        <v>34</v>
      </c>
      <c r="L68" s="18"/>
      <c r="M68" s="27"/>
      <c r="N68" s="156">
        <v>0.85</v>
      </c>
      <c r="O68" s="24"/>
      <c r="P68" s="12" t="s">
        <v>298</v>
      </c>
      <c r="Q68" s="12"/>
      <c r="R68" s="12"/>
      <c r="S68" s="12"/>
      <c r="T68" s="12"/>
      <c r="U68" s="12"/>
      <c r="V68" s="12"/>
      <c r="W68" s="12"/>
      <c r="X68" s="12"/>
    </row>
    <row r="69" spans="1:24" s="13" customFormat="1" ht="10.199999999999999" x14ac:dyDescent="0.2">
      <c r="A69" s="17">
        <v>69</v>
      </c>
      <c r="B69" s="12"/>
      <c r="C69" s="12"/>
      <c r="D69" s="27"/>
      <c r="E69" s="12" t="s">
        <v>35</v>
      </c>
      <c r="F69" s="18"/>
      <c r="G69" s="27"/>
      <c r="H69" s="12" t="s">
        <v>260</v>
      </c>
      <c r="I69" s="18"/>
      <c r="J69" s="27"/>
      <c r="K69" s="12" t="s">
        <v>34</v>
      </c>
      <c r="L69" s="18"/>
      <c r="M69" s="27"/>
      <c r="N69" s="156">
        <v>0.5</v>
      </c>
      <c r="O69" s="24"/>
      <c r="P69" s="12" t="s">
        <v>298</v>
      </c>
      <c r="Q69" s="12"/>
      <c r="R69" s="12"/>
      <c r="S69" s="12"/>
      <c r="T69" s="12"/>
      <c r="U69" s="12"/>
      <c r="V69" s="12"/>
      <c r="W69" s="12"/>
      <c r="X69" s="12"/>
    </row>
    <row r="70" spans="1:24" s="13" customFormat="1" ht="10.199999999999999" x14ac:dyDescent="0.2">
      <c r="A70" s="17">
        <v>70</v>
      </c>
      <c r="B70" s="12"/>
      <c r="C70" s="12"/>
      <c r="D70" s="27"/>
      <c r="E70" s="12" t="s">
        <v>35</v>
      </c>
      <c r="F70" s="18"/>
      <c r="G70" s="27"/>
      <c r="H70" s="12" t="s">
        <v>261</v>
      </c>
      <c r="I70" s="18"/>
      <c r="J70" s="27"/>
      <c r="K70" s="12" t="s">
        <v>34</v>
      </c>
      <c r="L70" s="18"/>
      <c r="M70" s="27"/>
      <c r="N70" s="156">
        <v>0.6</v>
      </c>
      <c r="O70" s="24"/>
      <c r="P70" s="12" t="s">
        <v>298</v>
      </c>
      <c r="Q70" s="12"/>
      <c r="R70" s="12"/>
      <c r="S70" s="12"/>
      <c r="T70" s="12"/>
      <c r="U70" s="12"/>
      <c r="V70" s="12"/>
      <c r="W70" s="12"/>
      <c r="X70" s="12"/>
    </row>
    <row r="71" spans="1:24" s="13" customFormat="1" ht="10.199999999999999" x14ac:dyDescent="0.2">
      <c r="A71" s="17">
        <v>71</v>
      </c>
      <c r="B71" s="12"/>
      <c r="C71" s="12"/>
      <c r="D71" s="27"/>
      <c r="E71" s="12" t="s">
        <v>35</v>
      </c>
      <c r="F71" s="18"/>
      <c r="G71" s="27"/>
      <c r="H71" s="12" t="s">
        <v>262</v>
      </c>
      <c r="I71" s="18"/>
      <c r="J71" s="27"/>
      <c r="K71" s="12" t="s">
        <v>34</v>
      </c>
      <c r="L71" s="18"/>
      <c r="M71" s="27"/>
      <c r="N71" s="156">
        <v>0.7</v>
      </c>
      <c r="O71" s="24"/>
      <c r="P71" s="12" t="s">
        <v>298</v>
      </c>
      <c r="Q71" s="12"/>
      <c r="R71" s="12"/>
      <c r="S71" s="12"/>
      <c r="T71" s="12"/>
      <c r="U71" s="12"/>
      <c r="V71" s="12"/>
      <c r="W71" s="12"/>
      <c r="X71" s="12"/>
    </row>
    <row r="72" spans="1:24" s="13" customFormat="1" ht="1.95" customHeight="1" x14ac:dyDescent="0.2">
      <c r="A72" s="17">
        <v>72</v>
      </c>
      <c r="B72" s="12"/>
      <c r="C72" s="12"/>
      <c r="D72" s="27"/>
      <c r="E72" s="12" t="s">
        <v>298</v>
      </c>
      <c r="F72" s="18"/>
      <c r="G72" s="27"/>
      <c r="H72" s="12"/>
      <c r="I72" s="18"/>
      <c r="J72" s="27"/>
      <c r="K72" s="12" t="s">
        <v>298</v>
      </c>
      <c r="L72" s="18"/>
      <c r="M72" s="27"/>
      <c r="N72" s="38"/>
      <c r="O72" s="24"/>
      <c r="P72" s="12" t="s">
        <v>298</v>
      </c>
      <c r="Q72" s="12"/>
      <c r="R72" s="12"/>
      <c r="S72" s="12"/>
      <c r="T72" s="12"/>
      <c r="U72" s="12"/>
      <c r="V72" s="12"/>
      <c r="W72" s="12"/>
      <c r="X72" s="12"/>
    </row>
    <row r="73" spans="1:24" s="13" customFormat="1" ht="1.95" customHeight="1" x14ac:dyDescent="0.2">
      <c r="A73" s="17">
        <v>73</v>
      </c>
      <c r="B73" s="12"/>
      <c r="C73" s="12"/>
      <c r="D73" s="27"/>
      <c r="E73" s="12" t="s">
        <v>298</v>
      </c>
      <c r="F73" s="18"/>
      <c r="G73" s="27"/>
      <c r="H73" s="12"/>
      <c r="I73" s="18"/>
      <c r="J73" s="27"/>
      <c r="K73" s="12" t="s">
        <v>298</v>
      </c>
      <c r="L73" s="18"/>
      <c r="M73" s="27"/>
      <c r="N73" s="38"/>
      <c r="O73" s="24"/>
      <c r="P73" s="12" t="s">
        <v>298</v>
      </c>
      <c r="Q73" s="12"/>
      <c r="R73" s="12"/>
      <c r="S73" s="12"/>
      <c r="T73" s="12"/>
      <c r="U73" s="12"/>
      <c r="V73" s="12"/>
      <c r="W73" s="12"/>
      <c r="X73" s="12"/>
    </row>
    <row r="74" spans="1:2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12"/>
      <c r="S74" s="12"/>
      <c r="T74" s="12"/>
      <c r="U74" s="12"/>
      <c r="V74" s="12"/>
      <c r="W74" s="12"/>
      <c r="X74" s="12"/>
    </row>
    <row r="75" spans="1:24" s="4" customFormat="1" x14ac:dyDescent="0.25">
      <c r="A75" s="22">
        <v>75</v>
      </c>
      <c r="B75" s="3"/>
      <c r="C75" s="3"/>
      <c r="D75" s="10"/>
      <c r="E75" s="3" t="s">
        <v>270</v>
      </c>
      <c r="F75" s="23"/>
      <c r="G75" s="10"/>
      <c r="H75" s="3" t="s">
        <v>27</v>
      </c>
      <c r="I75" s="23"/>
      <c r="J75" s="10"/>
      <c r="K75" s="5" t="s">
        <v>259</v>
      </c>
      <c r="L75" s="23"/>
      <c r="M75" s="10"/>
      <c r="N75" s="52">
        <v>44409</v>
      </c>
      <c r="O75" s="24"/>
      <c r="P75" s="3"/>
      <c r="Q75" s="3"/>
      <c r="R75" s="3"/>
      <c r="S75" s="3"/>
      <c r="T75" s="3"/>
      <c r="U75" s="3"/>
      <c r="V75" s="3"/>
      <c r="W75" s="3"/>
      <c r="X75" s="3"/>
    </row>
    <row r="76" spans="1:24" s="13" customFormat="1" ht="10.199999999999999" x14ac:dyDescent="0.2">
      <c r="A76" s="17">
        <v>76</v>
      </c>
      <c r="B76" s="12"/>
      <c r="C76" s="12"/>
      <c r="D76" s="27"/>
      <c r="E76" s="12" t="s">
        <v>270</v>
      </c>
      <c r="F76" s="18"/>
      <c r="G76" s="27"/>
      <c r="H76" s="12" t="s">
        <v>263</v>
      </c>
      <c r="I76" s="18"/>
      <c r="J76" s="27"/>
      <c r="K76" s="12" t="s">
        <v>259</v>
      </c>
      <c r="L76" s="18"/>
      <c r="M76" s="27"/>
      <c r="N76" s="37">
        <v>44409</v>
      </c>
      <c r="O76" s="24" t="s">
        <v>16</v>
      </c>
      <c r="P76" s="12" t="s">
        <v>298</v>
      </c>
      <c r="Q76" s="12"/>
      <c r="R76" s="12"/>
      <c r="S76" s="12"/>
      <c r="T76" s="12"/>
      <c r="U76" s="12"/>
      <c r="V76" s="12"/>
      <c r="W76" s="12"/>
      <c r="X76" s="12"/>
    </row>
    <row r="77" spans="1:24" s="13" customFormat="1" ht="10.199999999999999" x14ac:dyDescent="0.2">
      <c r="A77" s="17">
        <v>77</v>
      </c>
      <c r="B77" s="12"/>
      <c r="C77" s="12"/>
      <c r="D77" s="27"/>
      <c r="E77" s="12" t="s">
        <v>270</v>
      </c>
      <c r="F77" s="18"/>
      <c r="G77" s="27"/>
      <c r="H77" s="12" t="s">
        <v>264</v>
      </c>
      <c r="I77" s="18"/>
      <c r="J77" s="27"/>
      <c r="K77" s="12" t="s">
        <v>259</v>
      </c>
      <c r="L77" s="18"/>
      <c r="M77" s="27"/>
      <c r="N77" s="37">
        <v>44409</v>
      </c>
      <c r="O77" s="24" t="s">
        <v>16</v>
      </c>
      <c r="P77" s="12" t="s">
        <v>298</v>
      </c>
      <c r="Q77" s="12"/>
      <c r="R77" s="12"/>
      <c r="S77" s="12"/>
      <c r="T77" s="12"/>
      <c r="U77" s="12"/>
      <c r="V77" s="12"/>
      <c r="W77" s="12"/>
      <c r="X77" s="12"/>
    </row>
    <row r="78" spans="1:24" s="13" customFormat="1" ht="10.199999999999999" x14ac:dyDescent="0.2">
      <c r="A78" s="17">
        <v>78</v>
      </c>
      <c r="B78" s="12"/>
      <c r="C78" s="12"/>
      <c r="D78" s="27"/>
      <c r="E78" s="12" t="s">
        <v>270</v>
      </c>
      <c r="F78" s="18"/>
      <c r="G78" s="27"/>
      <c r="H78" s="12" t="s">
        <v>265</v>
      </c>
      <c r="I78" s="18"/>
      <c r="J78" s="27"/>
      <c r="K78" s="12" t="s">
        <v>259</v>
      </c>
      <c r="L78" s="18"/>
      <c r="M78" s="27"/>
      <c r="N78" s="37">
        <v>44409</v>
      </c>
      <c r="O78" s="24" t="s">
        <v>16</v>
      </c>
      <c r="P78" s="12" t="s">
        <v>298</v>
      </c>
      <c r="Q78" s="12"/>
      <c r="R78" s="12"/>
      <c r="S78" s="12"/>
      <c r="T78" s="12"/>
      <c r="U78" s="12"/>
      <c r="V78" s="12"/>
      <c r="W78" s="12"/>
      <c r="X78" s="12"/>
    </row>
    <row r="79" spans="1:24" s="13" customFormat="1" ht="10.199999999999999" x14ac:dyDescent="0.2">
      <c r="A79" s="17">
        <v>79</v>
      </c>
      <c r="B79" s="12"/>
      <c r="C79" s="12"/>
      <c r="D79" s="27"/>
      <c r="E79" s="12" t="s">
        <v>270</v>
      </c>
      <c r="F79" s="18"/>
      <c r="G79" s="27"/>
      <c r="H79" s="12" t="s">
        <v>266</v>
      </c>
      <c r="I79" s="18"/>
      <c r="J79" s="27"/>
      <c r="K79" s="12" t="s">
        <v>259</v>
      </c>
      <c r="L79" s="18"/>
      <c r="M79" s="27"/>
      <c r="N79" s="37">
        <v>44409</v>
      </c>
      <c r="O79" s="24" t="s">
        <v>16</v>
      </c>
      <c r="P79" s="12" t="s">
        <v>298</v>
      </c>
      <c r="Q79" s="12"/>
      <c r="R79" s="12"/>
      <c r="S79" s="12"/>
      <c r="T79" s="12"/>
      <c r="U79" s="12"/>
      <c r="V79" s="12"/>
      <c r="W79" s="12"/>
      <c r="X79" s="12"/>
    </row>
    <row r="80" spans="1:24" s="13" customFormat="1" ht="10.199999999999999" x14ac:dyDescent="0.2">
      <c r="A80" s="17">
        <v>80</v>
      </c>
      <c r="B80" s="12"/>
      <c r="C80" s="12"/>
      <c r="D80" s="27"/>
      <c r="E80" s="12" t="s">
        <v>270</v>
      </c>
      <c r="F80" s="18"/>
      <c r="G80" s="27"/>
      <c r="H80" s="12" t="s">
        <v>267</v>
      </c>
      <c r="I80" s="18"/>
      <c r="J80" s="27"/>
      <c r="K80" s="12" t="s">
        <v>259</v>
      </c>
      <c r="L80" s="18"/>
      <c r="M80" s="27"/>
      <c r="N80" s="37">
        <v>44409</v>
      </c>
      <c r="O80" s="24" t="s">
        <v>16</v>
      </c>
      <c r="P80" s="12" t="s">
        <v>298</v>
      </c>
      <c r="Q80" s="12"/>
      <c r="R80" s="12"/>
      <c r="S80" s="12"/>
      <c r="T80" s="12"/>
      <c r="U80" s="12"/>
      <c r="V80" s="12"/>
      <c r="W80" s="12"/>
      <c r="X80" s="12"/>
    </row>
    <row r="81" spans="1:24" s="13" customFormat="1" ht="10.199999999999999" x14ac:dyDescent="0.2">
      <c r="A81" s="17">
        <v>81</v>
      </c>
      <c r="B81" s="12"/>
      <c r="C81" s="12"/>
      <c r="D81" s="27"/>
      <c r="E81" s="12" t="s">
        <v>270</v>
      </c>
      <c r="F81" s="18"/>
      <c r="G81" s="27"/>
      <c r="H81" s="12" t="s">
        <v>268</v>
      </c>
      <c r="I81" s="18"/>
      <c r="J81" s="27"/>
      <c r="K81" s="12" t="s">
        <v>259</v>
      </c>
      <c r="L81" s="18"/>
      <c r="M81" s="27"/>
      <c r="N81" s="37">
        <v>44409</v>
      </c>
      <c r="O81" s="24" t="s">
        <v>16</v>
      </c>
      <c r="P81" s="12" t="s">
        <v>298</v>
      </c>
      <c r="Q81" s="12"/>
      <c r="R81" s="12"/>
      <c r="S81" s="12"/>
      <c r="T81" s="12"/>
      <c r="U81" s="12"/>
      <c r="V81" s="12"/>
      <c r="W81" s="12"/>
      <c r="X81" s="12"/>
    </row>
    <row r="82" spans="1:24" s="13" customFormat="1" ht="10.199999999999999" x14ac:dyDescent="0.2">
      <c r="A82" s="17">
        <v>82</v>
      </c>
      <c r="B82" s="12"/>
      <c r="C82" s="12"/>
      <c r="D82" s="27"/>
      <c r="E82" s="12" t="s">
        <v>270</v>
      </c>
      <c r="F82" s="18"/>
      <c r="G82" s="27"/>
      <c r="H82" s="12" t="s">
        <v>260</v>
      </c>
      <c r="I82" s="18"/>
      <c r="J82" s="27"/>
      <c r="K82" s="12" t="s">
        <v>259</v>
      </c>
      <c r="L82" s="18"/>
      <c r="M82" s="27"/>
      <c r="N82" s="37">
        <v>44409</v>
      </c>
      <c r="O82" s="24" t="s">
        <v>16</v>
      </c>
      <c r="P82" s="12" t="s">
        <v>298</v>
      </c>
      <c r="Q82" s="12"/>
      <c r="R82" s="12"/>
      <c r="S82" s="12"/>
      <c r="T82" s="12"/>
      <c r="U82" s="12"/>
      <c r="V82" s="12"/>
      <c r="W82" s="12"/>
      <c r="X82" s="12"/>
    </row>
    <row r="83" spans="1:24" s="13" customFormat="1" ht="10.199999999999999" x14ac:dyDescent="0.2">
      <c r="A83" s="17">
        <v>83</v>
      </c>
      <c r="B83" s="12"/>
      <c r="C83" s="12"/>
      <c r="D83" s="27"/>
      <c r="E83" s="12" t="s">
        <v>270</v>
      </c>
      <c r="F83" s="18"/>
      <c r="G83" s="27"/>
      <c r="H83" s="12" t="s">
        <v>261</v>
      </c>
      <c r="I83" s="18"/>
      <c r="J83" s="27"/>
      <c r="K83" s="12" t="s">
        <v>259</v>
      </c>
      <c r="L83" s="18"/>
      <c r="M83" s="27"/>
      <c r="N83" s="37">
        <v>44409</v>
      </c>
      <c r="O83" s="24" t="s">
        <v>16</v>
      </c>
      <c r="P83" s="12" t="s">
        <v>298</v>
      </c>
      <c r="Q83" s="12"/>
      <c r="R83" s="12"/>
      <c r="S83" s="12"/>
      <c r="T83" s="12"/>
      <c r="U83" s="12"/>
      <c r="V83" s="12"/>
      <c r="W83" s="12"/>
      <c r="X83" s="12"/>
    </row>
    <row r="84" spans="1:24" s="13" customFormat="1" ht="10.199999999999999" x14ac:dyDescent="0.2">
      <c r="A84" s="17">
        <v>84</v>
      </c>
      <c r="B84" s="12"/>
      <c r="C84" s="12"/>
      <c r="D84" s="27"/>
      <c r="E84" s="12" t="s">
        <v>270</v>
      </c>
      <c r="F84" s="18"/>
      <c r="G84" s="27"/>
      <c r="H84" s="12" t="s">
        <v>262</v>
      </c>
      <c r="I84" s="18"/>
      <c r="J84" s="27"/>
      <c r="K84" s="12" t="s">
        <v>259</v>
      </c>
      <c r="L84" s="18"/>
      <c r="M84" s="27"/>
      <c r="N84" s="37">
        <v>44409</v>
      </c>
      <c r="O84" s="24" t="s">
        <v>16</v>
      </c>
      <c r="P84" s="12" t="s">
        <v>298</v>
      </c>
      <c r="Q84" s="12"/>
      <c r="R84" s="12"/>
      <c r="S84" s="12"/>
      <c r="T84" s="12"/>
      <c r="U84" s="12"/>
      <c r="V84" s="12"/>
      <c r="W84" s="12"/>
      <c r="X84" s="12"/>
    </row>
    <row r="85" spans="1:24" s="13" customFormat="1" ht="1.95" customHeight="1" x14ac:dyDescent="0.2">
      <c r="A85" s="17">
        <v>85</v>
      </c>
      <c r="B85" s="12"/>
      <c r="C85" s="12"/>
      <c r="D85" s="27"/>
      <c r="E85" s="12" t="s">
        <v>298</v>
      </c>
      <c r="F85" s="18"/>
      <c r="G85" s="27"/>
      <c r="H85" s="12"/>
      <c r="I85" s="18"/>
      <c r="J85" s="27"/>
      <c r="K85" s="12" t="s">
        <v>298</v>
      </c>
      <c r="L85" s="18"/>
      <c r="M85" s="27"/>
      <c r="N85" s="37"/>
      <c r="O85" s="24" t="s">
        <v>298</v>
      </c>
      <c r="P85" s="12" t="s">
        <v>298</v>
      </c>
      <c r="Q85" s="12"/>
      <c r="R85" s="12"/>
      <c r="S85" s="12"/>
      <c r="T85" s="12"/>
      <c r="U85" s="12"/>
      <c r="V85" s="12"/>
      <c r="W85" s="12"/>
      <c r="X85" s="12"/>
    </row>
    <row r="86" spans="1:24" s="13" customFormat="1" ht="1.95" customHeight="1" x14ac:dyDescent="0.2">
      <c r="A86" s="17">
        <v>86</v>
      </c>
      <c r="B86" s="12"/>
      <c r="C86" s="12"/>
      <c r="D86" s="27"/>
      <c r="E86" s="12" t="s">
        <v>298</v>
      </c>
      <c r="F86" s="18"/>
      <c r="G86" s="27"/>
      <c r="H86" s="12"/>
      <c r="I86" s="18"/>
      <c r="J86" s="27"/>
      <c r="K86" s="12" t="s">
        <v>298</v>
      </c>
      <c r="L86" s="18"/>
      <c r="M86" s="27"/>
      <c r="N86" s="37"/>
      <c r="O86" s="24" t="s">
        <v>298</v>
      </c>
      <c r="P86" s="12" t="s">
        <v>298</v>
      </c>
      <c r="Q86" s="12"/>
      <c r="R86" s="12"/>
      <c r="S86" s="12"/>
      <c r="T86" s="12"/>
      <c r="U86" s="12"/>
      <c r="V86" s="12"/>
      <c r="W86" s="12"/>
      <c r="X86" s="12"/>
    </row>
    <row r="87" spans="1:24" s="13" customFormat="1" ht="4.05" customHeight="1" x14ac:dyDescent="0.2">
      <c r="A87" s="17">
        <v>87</v>
      </c>
      <c r="B87" s="12"/>
      <c r="C87" s="12"/>
      <c r="D87" s="27"/>
      <c r="E87" s="12"/>
      <c r="F87" s="18"/>
      <c r="G87" s="27"/>
      <c r="H87" s="12"/>
      <c r="I87" s="18"/>
      <c r="J87" s="27"/>
      <c r="K87" s="12"/>
      <c r="L87" s="18"/>
      <c r="M87" s="27"/>
      <c r="N87" s="29"/>
      <c r="O87" s="24"/>
      <c r="P87" s="12"/>
      <c r="Q87" s="12"/>
      <c r="R87" s="12"/>
      <c r="S87" s="12"/>
      <c r="T87" s="12"/>
      <c r="U87" s="12"/>
      <c r="V87" s="12"/>
      <c r="W87" s="12"/>
      <c r="X87" s="12"/>
    </row>
    <row r="88" spans="1:24" s="4" customFormat="1" x14ac:dyDescent="0.25">
      <c r="A88" s="22">
        <v>88</v>
      </c>
      <c r="B88" s="3"/>
      <c r="C88" s="3"/>
      <c r="D88" s="10"/>
      <c r="E88" s="3" t="s">
        <v>54</v>
      </c>
      <c r="F88" s="23"/>
      <c r="G88" s="10"/>
      <c r="H88" s="3" t="s">
        <v>27</v>
      </c>
      <c r="I88" s="23"/>
      <c r="J88" s="10"/>
      <c r="K88" s="5" t="s">
        <v>289</v>
      </c>
      <c r="L88" s="23"/>
      <c r="M88" s="10"/>
      <c r="N88" s="30">
        <v>725</v>
      </c>
      <c r="O88" s="24"/>
      <c r="P88" s="3"/>
      <c r="Q88" s="3"/>
      <c r="R88" s="3"/>
      <c r="S88" s="3"/>
      <c r="T88" s="3"/>
      <c r="U88" s="3"/>
      <c r="V88" s="3"/>
      <c r="W88" s="3"/>
      <c r="X88" s="3"/>
    </row>
    <row r="89" spans="1:24" s="13" customFormat="1" ht="10.199999999999999" x14ac:dyDescent="0.2">
      <c r="A89" s="17">
        <v>89</v>
      </c>
      <c r="B89" s="12"/>
      <c r="C89" s="12"/>
      <c r="D89" s="27"/>
      <c r="E89" s="12" t="s">
        <v>54</v>
      </c>
      <c r="F89" s="18"/>
      <c r="G89" s="27"/>
      <c r="H89" s="12" t="s">
        <v>44</v>
      </c>
      <c r="I89" s="18"/>
      <c r="J89" s="27"/>
      <c r="K89" s="12" t="s">
        <v>289</v>
      </c>
      <c r="L89" s="18"/>
      <c r="M89" s="27"/>
      <c r="N89" s="28">
        <v>150</v>
      </c>
      <c r="O89" s="24"/>
      <c r="P89" s="12"/>
      <c r="Q89" s="12"/>
      <c r="R89" s="12"/>
      <c r="S89" s="12"/>
      <c r="T89" s="12"/>
      <c r="U89" s="12"/>
      <c r="V89" s="12"/>
      <c r="W89" s="12"/>
      <c r="X89" s="12"/>
    </row>
    <row r="90" spans="1:24" s="13" customFormat="1" ht="10.199999999999999" x14ac:dyDescent="0.2">
      <c r="A90" s="17">
        <v>90</v>
      </c>
      <c r="B90" s="12"/>
      <c r="C90" s="12"/>
      <c r="D90" s="27"/>
      <c r="E90" s="12" t="s">
        <v>54</v>
      </c>
      <c r="F90" s="18"/>
      <c r="G90" s="27"/>
      <c r="H90" s="12" t="s">
        <v>45</v>
      </c>
      <c r="I90" s="18"/>
      <c r="J90" s="27"/>
      <c r="K90" s="12" t="s">
        <v>289</v>
      </c>
      <c r="L90" s="18"/>
      <c r="M90" s="27"/>
      <c r="N90" s="28">
        <v>30</v>
      </c>
      <c r="O90" s="24"/>
      <c r="P90" s="12"/>
      <c r="Q90" s="12"/>
      <c r="R90" s="12"/>
      <c r="S90" s="12"/>
      <c r="T90" s="12"/>
      <c r="U90" s="12"/>
      <c r="V90" s="12"/>
      <c r="W90" s="12"/>
      <c r="X90" s="12"/>
    </row>
    <row r="91" spans="1:24" s="13" customFormat="1" ht="10.199999999999999" x14ac:dyDescent="0.2">
      <c r="A91" s="17">
        <v>91</v>
      </c>
      <c r="B91" s="12"/>
      <c r="C91" s="12"/>
      <c r="D91" s="27"/>
      <c r="E91" s="12" t="s">
        <v>54</v>
      </c>
      <c r="F91" s="18"/>
      <c r="G91" s="27"/>
      <c r="H91" s="12" t="s">
        <v>46</v>
      </c>
      <c r="I91" s="18"/>
      <c r="J91" s="27"/>
      <c r="K91" s="12" t="s">
        <v>289</v>
      </c>
      <c r="L91" s="18"/>
      <c r="M91" s="27"/>
      <c r="N91" s="28">
        <v>340</v>
      </c>
      <c r="O91" s="24"/>
      <c r="P91" s="12"/>
      <c r="Q91" s="12"/>
      <c r="R91" s="12"/>
      <c r="S91" s="12"/>
      <c r="T91" s="12"/>
      <c r="U91" s="12"/>
      <c r="V91" s="12"/>
      <c r="W91" s="12"/>
      <c r="X91" s="12"/>
    </row>
    <row r="92" spans="1:24" s="13" customFormat="1" ht="10.199999999999999" x14ac:dyDescent="0.2">
      <c r="A92" s="17">
        <v>92</v>
      </c>
      <c r="B92" s="12"/>
      <c r="C92" s="12"/>
      <c r="D92" s="27"/>
      <c r="E92" s="12" t="s">
        <v>54</v>
      </c>
      <c r="F92" s="18"/>
      <c r="G92" s="27"/>
      <c r="H92" s="12" t="s">
        <v>47</v>
      </c>
      <c r="I92" s="18"/>
      <c r="J92" s="27"/>
      <c r="K92" s="12" t="s">
        <v>289</v>
      </c>
      <c r="L92" s="18"/>
      <c r="M92" s="27"/>
      <c r="N92" s="28">
        <v>25</v>
      </c>
      <c r="O92" s="24"/>
      <c r="P92" s="12"/>
      <c r="Q92" s="12"/>
      <c r="R92" s="12"/>
      <c r="S92" s="12"/>
      <c r="T92" s="12"/>
      <c r="U92" s="12"/>
      <c r="V92" s="12"/>
      <c r="W92" s="12"/>
      <c r="X92" s="12"/>
    </row>
    <row r="93" spans="1:24" s="13" customFormat="1" ht="10.199999999999999" x14ac:dyDescent="0.2">
      <c r="A93" s="17">
        <v>93</v>
      </c>
      <c r="B93" s="12"/>
      <c r="C93" s="12"/>
      <c r="D93" s="27"/>
      <c r="E93" s="12" t="s">
        <v>54</v>
      </c>
      <c r="F93" s="18"/>
      <c r="G93" s="27"/>
      <c r="H93" s="12" t="s">
        <v>48</v>
      </c>
      <c r="I93" s="18"/>
      <c r="J93" s="27"/>
      <c r="K93" s="12" t="s">
        <v>289</v>
      </c>
      <c r="L93" s="18"/>
      <c r="M93" s="27"/>
      <c r="N93" s="28">
        <v>180</v>
      </c>
      <c r="O93" s="24"/>
      <c r="P93" s="12"/>
      <c r="Q93" s="12"/>
      <c r="R93" s="12"/>
      <c r="S93" s="12"/>
      <c r="T93" s="12"/>
      <c r="U93" s="12"/>
      <c r="V93" s="12"/>
      <c r="W93" s="12"/>
      <c r="X93" s="12"/>
    </row>
    <row r="94" spans="1:24" s="13" customFormat="1" ht="10.199999999999999" x14ac:dyDescent="0.2">
      <c r="A94" s="17">
        <v>94</v>
      </c>
      <c r="B94" s="12"/>
      <c r="C94" s="12"/>
      <c r="D94" s="27"/>
      <c r="E94" s="12" t="s">
        <v>54</v>
      </c>
      <c r="F94" s="18"/>
      <c r="G94" s="27"/>
      <c r="H94" s="12" t="s">
        <v>49</v>
      </c>
      <c r="I94" s="18"/>
      <c r="J94" s="27"/>
      <c r="K94" s="12" t="s">
        <v>289</v>
      </c>
      <c r="L94" s="18"/>
      <c r="M94" s="27"/>
      <c r="N94" s="28">
        <v>0</v>
      </c>
      <c r="O94" s="24"/>
      <c r="P94" s="12"/>
      <c r="Q94" s="12"/>
      <c r="R94" s="12"/>
      <c r="S94" s="12"/>
      <c r="T94" s="12"/>
      <c r="U94" s="12"/>
      <c r="V94" s="12"/>
      <c r="W94" s="12"/>
      <c r="X94" s="12"/>
    </row>
    <row r="95" spans="1:24" s="13" customFormat="1" ht="10.199999999999999" x14ac:dyDescent="0.2">
      <c r="A95" s="17">
        <v>95</v>
      </c>
      <c r="B95" s="12"/>
      <c r="C95" s="12"/>
      <c r="D95" s="27"/>
      <c r="E95" s="12" t="s">
        <v>54</v>
      </c>
      <c r="F95" s="18"/>
      <c r="G95" s="27"/>
      <c r="H95" s="12" t="s">
        <v>50</v>
      </c>
      <c r="I95" s="18"/>
      <c r="J95" s="27"/>
      <c r="K95" s="12" t="s">
        <v>289</v>
      </c>
      <c r="L95" s="18"/>
      <c r="M95" s="27"/>
      <c r="N95" s="28">
        <v>0</v>
      </c>
      <c r="O95" s="24"/>
      <c r="P95" s="12"/>
      <c r="Q95" s="12"/>
      <c r="R95" s="12"/>
      <c r="S95" s="12"/>
      <c r="T95" s="12"/>
      <c r="U95" s="12"/>
      <c r="V95" s="12"/>
      <c r="W95" s="12"/>
      <c r="X95" s="12"/>
    </row>
    <row r="96" spans="1:24" s="13" customFormat="1" ht="10.199999999999999" x14ac:dyDescent="0.2">
      <c r="A96" s="17">
        <v>96</v>
      </c>
      <c r="B96" s="12"/>
      <c r="C96" s="12"/>
      <c r="D96" s="27"/>
      <c r="E96" s="12" t="s">
        <v>54</v>
      </c>
      <c r="F96" s="18"/>
      <c r="G96" s="27"/>
      <c r="H96" s="12" t="s">
        <v>51</v>
      </c>
      <c r="I96" s="18"/>
      <c r="J96" s="27"/>
      <c r="K96" s="12" t="s">
        <v>289</v>
      </c>
      <c r="L96" s="18"/>
      <c r="M96" s="27"/>
      <c r="N96" s="28">
        <v>0</v>
      </c>
      <c r="O96" s="24"/>
      <c r="P96" s="12"/>
      <c r="Q96" s="12"/>
      <c r="R96" s="12"/>
      <c r="S96" s="12"/>
      <c r="T96" s="12"/>
      <c r="U96" s="12"/>
      <c r="V96" s="12"/>
      <c r="W96" s="12"/>
      <c r="X96" s="12"/>
    </row>
    <row r="97" spans="1:24" s="13" customFormat="1" ht="10.199999999999999" x14ac:dyDescent="0.2">
      <c r="A97" s="17">
        <v>97</v>
      </c>
      <c r="B97" s="12"/>
      <c r="C97" s="12"/>
      <c r="D97" s="27"/>
      <c r="E97" s="12" t="s">
        <v>54</v>
      </c>
      <c r="F97" s="18"/>
      <c r="G97" s="27"/>
      <c r="H97" s="12" t="s">
        <v>52</v>
      </c>
      <c r="I97" s="18"/>
      <c r="J97" s="27"/>
      <c r="K97" s="12" t="s">
        <v>289</v>
      </c>
      <c r="L97" s="18"/>
      <c r="M97" s="27"/>
      <c r="N97" s="28">
        <v>0</v>
      </c>
      <c r="O97" s="24"/>
      <c r="P97" s="12"/>
      <c r="Q97" s="12"/>
      <c r="R97" s="12"/>
      <c r="S97" s="12"/>
      <c r="T97" s="12"/>
      <c r="U97" s="12"/>
      <c r="V97" s="12"/>
      <c r="W97" s="12"/>
      <c r="X97" s="12"/>
    </row>
    <row r="98" spans="1:24" s="13" customFormat="1" ht="1.95" customHeight="1" x14ac:dyDescent="0.2">
      <c r="A98" s="17">
        <v>98</v>
      </c>
      <c r="B98" s="12"/>
      <c r="C98" s="12"/>
      <c r="D98" s="27"/>
      <c r="E98" s="12" t="s">
        <v>298</v>
      </c>
      <c r="F98" s="18"/>
      <c r="G98" s="27"/>
      <c r="H98" s="12"/>
      <c r="I98" s="18"/>
      <c r="J98" s="27"/>
      <c r="K98" s="12" t="s">
        <v>298</v>
      </c>
      <c r="L98" s="18"/>
      <c r="M98" s="27"/>
      <c r="N98" s="28"/>
      <c r="O98" s="24"/>
      <c r="P98" s="12"/>
      <c r="Q98" s="12"/>
      <c r="R98" s="12"/>
      <c r="S98" s="12"/>
      <c r="T98" s="12"/>
      <c r="U98" s="12"/>
      <c r="V98" s="12"/>
      <c r="W98" s="12"/>
      <c r="X98" s="12"/>
    </row>
    <row r="99" spans="1:24" s="13" customFormat="1" ht="1.95" customHeight="1" x14ac:dyDescent="0.2">
      <c r="A99" s="17">
        <v>99</v>
      </c>
      <c r="B99" s="12"/>
      <c r="C99" s="12"/>
      <c r="D99" s="27"/>
      <c r="E99" s="12" t="s">
        <v>298</v>
      </c>
      <c r="F99" s="18"/>
      <c r="G99" s="27"/>
      <c r="H99" s="12"/>
      <c r="I99" s="18"/>
      <c r="J99" s="27"/>
      <c r="K99" s="12" t="s">
        <v>298</v>
      </c>
      <c r="L99" s="18"/>
      <c r="M99" s="27"/>
      <c r="N99" s="28"/>
      <c r="O99" s="24"/>
      <c r="P99" s="12"/>
      <c r="Q99" s="12"/>
      <c r="R99" s="12"/>
      <c r="S99" s="12"/>
      <c r="T99" s="12"/>
      <c r="U99" s="12"/>
      <c r="V99" s="12"/>
      <c r="W99" s="12"/>
      <c r="X99" s="12"/>
    </row>
    <row r="100" spans="1:24" s="13" customFormat="1" ht="4.05" customHeight="1" x14ac:dyDescent="0.2">
      <c r="A100" s="17">
        <v>100</v>
      </c>
      <c r="B100" s="12"/>
      <c r="C100" s="12"/>
      <c r="D100" s="27"/>
      <c r="E100" s="12"/>
      <c r="F100" s="18"/>
      <c r="G100" s="27"/>
      <c r="H100" s="12"/>
      <c r="I100" s="18"/>
      <c r="J100" s="27"/>
      <c r="K100" s="12"/>
      <c r="L100" s="18"/>
      <c r="M100" s="27"/>
      <c r="N100" s="29"/>
      <c r="O100" s="24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s="4" customFormat="1" x14ac:dyDescent="0.25">
      <c r="A101" s="22">
        <v>101</v>
      </c>
      <c r="B101" s="3"/>
      <c r="C101" s="3"/>
      <c r="D101" s="10"/>
      <c r="E101" s="3" t="s">
        <v>271</v>
      </c>
      <c r="F101" s="23"/>
      <c r="G101" s="10"/>
      <c r="H101" s="3" t="s">
        <v>27</v>
      </c>
      <c r="I101" s="23"/>
      <c r="J101" s="10"/>
      <c r="K101" s="5" t="s">
        <v>259</v>
      </c>
      <c r="L101" s="23"/>
      <c r="M101" s="10"/>
      <c r="N101" s="52">
        <v>44228</v>
      </c>
      <c r="O101" s="24"/>
      <c r="P101" s="3"/>
      <c r="Q101" s="3"/>
      <c r="R101" s="3"/>
      <c r="S101" s="3"/>
      <c r="T101" s="3"/>
      <c r="U101" s="3"/>
      <c r="V101" s="3"/>
      <c r="W101" s="3"/>
      <c r="X101" s="3"/>
    </row>
    <row r="102" spans="1:24" s="13" customFormat="1" ht="10.199999999999999" x14ac:dyDescent="0.2">
      <c r="A102" s="17">
        <v>102</v>
      </c>
      <c r="B102" s="12"/>
      <c r="C102" s="12"/>
      <c r="D102" s="27"/>
      <c r="E102" s="12" t="s">
        <v>271</v>
      </c>
      <c r="F102" s="18"/>
      <c r="G102" s="27"/>
      <c r="H102" s="12" t="s">
        <v>44</v>
      </c>
      <c r="I102" s="18"/>
      <c r="J102" s="27"/>
      <c r="K102" s="12" t="s">
        <v>259</v>
      </c>
      <c r="L102" s="18"/>
      <c r="M102" s="27"/>
      <c r="N102" s="37">
        <v>44228</v>
      </c>
      <c r="O102" s="24" t="s">
        <v>16</v>
      </c>
      <c r="P102" s="12" t="s">
        <v>298</v>
      </c>
      <c r="Q102" s="12"/>
      <c r="R102" s="12"/>
      <c r="S102" s="12"/>
      <c r="T102" s="12"/>
      <c r="U102" s="12"/>
      <c r="V102" s="12"/>
      <c r="W102" s="12"/>
      <c r="X102" s="12"/>
    </row>
    <row r="103" spans="1:24" s="13" customFormat="1" ht="10.199999999999999" x14ac:dyDescent="0.2">
      <c r="A103" s="17">
        <v>103</v>
      </c>
      <c r="B103" s="12"/>
      <c r="C103" s="12"/>
      <c r="D103" s="27"/>
      <c r="E103" s="12" t="s">
        <v>271</v>
      </c>
      <c r="F103" s="18"/>
      <c r="G103" s="27"/>
      <c r="H103" s="12" t="s">
        <v>45</v>
      </c>
      <c r="I103" s="18"/>
      <c r="J103" s="27"/>
      <c r="K103" s="12" t="s">
        <v>259</v>
      </c>
      <c r="L103" s="18"/>
      <c r="M103" s="27"/>
      <c r="N103" s="37">
        <v>44228</v>
      </c>
      <c r="O103" s="24" t="s">
        <v>16</v>
      </c>
      <c r="P103" s="12" t="s">
        <v>298</v>
      </c>
      <c r="Q103" s="12"/>
      <c r="R103" s="12"/>
      <c r="S103" s="12"/>
      <c r="T103" s="12"/>
      <c r="U103" s="12"/>
      <c r="V103" s="12"/>
      <c r="W103" s="12"/>
      <c r="X103" s="12"/>
    </row>
    <row r="104" spans="1:24" s="13" customFormat="1" ht="10.199999999999999" x14ac:dyDescent="0.2">
      <c r="A104" s="17">
        <v>104</v>
      </c>
      <c r="B104" s="12"/>
      <c r="C104" s="12"/>
      <c r="D104" s="27"/>
      <c r="E104" s="12" t="s">
        <v>271</v>
      </c>
      <c r="F104" s="18"/>
      <c r="G104" s="27"/>
      <c r="H104" s="12" t="s">
        <v>46</v>
      </c>
      <c r="I104" s="18"/>
      <c r="J104" s="27"/>
      <c r="K104" s="12" t="s">
        <v>259</v>
      </c>
      <c r="L104" s="18"/>
      <c r="M104" s="27"/>
      <c r="N104" s="37">
        <v>44228</v>
      </c>
      <c r="O104" s="24" t="s">
        <v>16</v>
      </c>
      <c r="P104" s="12" t="s">
        <v>298</v>
      </c>
      <c r="Q104" s="12"/>
      <c r="R104" s="12"/>
      <c r="S104" s="12"/>
      <c r="T104" s="12"/>
      <c r="U104" s="12"/>
      <c r="V104" s="12"/>
      <c r="W104" s="12"/>
      <c r="X104" s="12"/>
    </row>
    <row r="105" spans="1:24" s="13" customFormat="1" ht="10.199999999999999" x14ac:dyDescent="0.2">
      <c r="A105" s="17">
        <v>105</v>
      </c>
      <c r="B105" s="12"/>
      <c r="C105" s="12"/>
      <c r="D105" s="27"/>
      <c r="E105" s="12" t="s">
        <v>271</v>
      </c>
      <c r="F105" s="18"/>
      <c r="G105" s="27"/>
      <c r="H105" s="12" t="s">
        <v>47</v>
      </c>
      <c r="I105" s="18"/>
      <c r="J105" s="27"/>
      <c r="K105" s="12" t="s">
        <v>259</v>
      </c>
      <c r="L105" s="18"/>
      <c r="M105" s="27"/>
      <c r="N105" s="37">
        <v>44228</v>
      </c>
      <c r="O105" s="24" t="s">
        <v>16</v>
      </c>
      <c r="P105" s="12" t="s">
        <v>298</v>
      </c>
      <c r="Q105" s="12"/>
      <c r="R105" s="12"/>
      <c r="S105" s="12"/>
      <c r="T105" s="12"/>
      <c r="U105" s="12"/>
      <c r="V105" s="12"/>
      <c r="W105" s="12"/>
      <c r="X105" s="12"/>
    </row>
    <row r="106" spans="1:24" s="13" customFormat="1" ht="10.199999999999999" x14ac:dyDescent="0.2">
      <c r="A106" s="17">
        <v>106</v>
      </c>
      <c r="B106" s="12"/>
      <c r="C106" s="12"/>
      <c r="D106" s="27"/>
      <c r="E106" s="12" t="s">
        <v>271</v>
      </c>
      <c r="F106" s="18"/>
      <c r="G106" s="27"/>
      <c r="H106" s="12" t="s">
        <v>48</v>
      </c>
      <c r="I106" s="18"/>
      <c r="J106" s="27"/>
      <c r="K106" s="12" t="s">
        <v>259</v>
      </c>
      <c r="L106" s="18"/>
      <c r="M106" s="27"/>
      <c r="N106" s="37">
        <v>44228</v>
      </c>
      <c r="O106" s="24" t="s">
        <v>16</v>
      </c>
      <c r="P106" s="12" t="s">
        <v>298</v>
      </c>
      <c r="Q106" s="12"/>
      <c r="R106" s="12"/>
      <c r="S106" s="12"/>
      <c r="T106" s="12"/>
      <c r="U106" s="12"/>
      <c r="V106" s="12"/>
      <c r="W106" s="12"/>
      <c r="X106" s="12"/>
    </row>
    <row r="107" spans="1:24" s="13" customFormat="1" ht="10.199999999999999" x14ac:dyDescent="0.2">
      <c r="A107" s="17">
        <v>107</v>
      </c>
      <c r="B107" s="12"/>
      <c r="C107" s="12"/>
      <c r="D107" s="27"/>
      <c r="E107" s="12" t="s">
        <v>271</v>
      </c>
      <c r="F107" s="18"/>
      <c r="G107" s="27"/>
      <c r="H107" s="12" t="s">
        <v>49</v>
      </c>
      <c r="I107" s="18"/>
      <c r="J107" s="27"/>
      <c r="K107" s="12" t="s">
        <v>259</v>
      </c>
      <c r="L107" s="18"/>
      <c r="M107" s="27"/>
      <c r="N107" s="37"/>
      <c r="O107" s="24" t="s">
        <v>16</v>
      </c>
      <c r="P107" s="12" t="s">
        <v>298</v>
      </c>
      <c r="Q107" s="12"/>
      <c r="R107" s="12"/>
      <c r="S107" s="12"/>
      <c r="T107" s="12"/>
      <c r="U107" s="12"/>
      <c r="V107" s="12"/>
      <c r="W107" s="12"/>
      <c r="X107" s="12"/>
    </row>
    <row r="108" spans="1:24" s="13" customFormat="1" ht="10.199999999999999" x14ac:dyDescent="0.2">
      <c r="A108" s="17">
        <v>108</v>
      </c>
      <c r="B108" s="12"/>
      <c r="C108" s="12"/>
      <c r="D108" s="27"/>
      <c r="E108" s="12" t="s">
        <v>271</v>
      </c>
      <c r="F108" s="18"/>
      <c r="G108" s="27"/>
      <c r="H108" s="12" t="s">
        <v>50</v>
      </c>
      <c r="I108" s="18"/>
      <c r="J108" s="27"/>
      <c r="K108" s="12" t="s">
        <v>259</v>
      </c>
      <c r="L108" s="18"/>
      <c r="M108" s="27"/>
      <c r="N108" s="37"/>
      <c r="O108" s="24" t="s">
        <v>16</v>
      </c>
      <c r="P108" s="12" t="s">
        <v>298</v>
      </c>
      <c r="Q108" s="12"/>
      <c r="R108" s="12"/>
      <c r="S108" s="12"/>
      <c r="T108" s="12"/>
      <c r="U108" s="12"/>
      <c r="V108" s="12"/>
      <c r="W108" s="12"/>
      <c r="X108" s="12"/>
    </row>
    <row r="109" spans="1:24" s="13" customFormat="1" ht="10.199999999999999" x14ac:dyDescent="0.2">
      <c r="A109" s="17">
        <v>109</v>
      </c>
      <c r="B109" s="12"/>
      <c r="C109" s="12"/>
      <c r="D109" s="27"/>
      <c r="E109" s="12" t="s">
        <v>271</v>
      </c>
      <c r="F109" s="18"/>
      <c r="G109" s="27"/>
      <c r="H109" s="12" t="s">
        <v>51</v>
      </c>
      <c r="I109" s="18"/>
      <c r="J109" s="27"/>
      <c r="K109" s="12" t="s">
        <v>259</v>
      </c>
      <c r="L109" s="18"/>
      <c r="M109" s="27"/>
      <c r="N109" s="37"/>
      <c r="O109" s="24" t="s">
        <v>16</v>
      </c>
      <c r="P109" s="12" t="s">
        <v>298</v>
      </c>
      <c r="Q109" s="12"/>
      <c r="R109" s="12"/>
      <c r="S109" s="12"/>
      <c r="T109" s="12"/>
      <c r="U109" s="12"/>
      <c r="V109" s="12"/>
      <c r="W109" s="12"/>
      <c r="X109" s="12"/>
    </row>
    <row r="110" spans="1:24" s="13" customFormat="1" ht="10.199999999999999" x14ac:dyDescent="0.2">
      <c r="A110" s="17">
        <v>110</v>
      </c>
      <c r="B110" s="12"/>
      <c r="C110" s="12"/>
      <c r="D110" s="27"/>
      <c r="E110" s="12" t="s">
        <v>271</v>
      </c>
      <c r="F110" s="18"/>
      <c r="G110" s="27"/>
      <c r="H110" s="12" t="s">
        <v>52</v>
      </c>
      <c r="I110" s="18"/>
      <c r="J110" s="27"/>
      <c r="K110" s="12" t="s">
        <v>259</v>
      </c>
      <c r="L110" s="18"/>
      <c r="M110" s="27"/>
      <c r="N110" s="37"/>
      <c r="O110" s="24" t="s">
        <v>16</v>
      </c>
      <c r="P110" s="12" t="s">
        <v>298</v>
      </c>
      <c r="Q110" s="12"/>
      <c r="R110" s="12"/>
      <c r="S110" s="12"/>
      <c r="T110" s="12"/>
      <c r="U110" s="12"/>
      <c r="V110" s="12"/>
      <c r="W110" s="12"/>
      <c r="X110" s="12"/>
    </row>
    <row r="111" spans="1:2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37"/>
      <c r="O111" s="24" t="s">
        <v>298</v>
      </c>
      <c r="P111" s="12" t="s">
        <v>298</v>
      </c>
      <c r="Q111" s="12"/>
      <c r="R111" s="12"/>
      <c r="S111" s="12"/>
      <c r="T111" s="12"/>
      <c r="U111" s="12"/>
      <c r="V111" s="12"/>
      <c r="W111" s="12"/>
      <c r="X111" s="12"/>
    </row>
    <row r="112" spans="1:2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37"/>
      <c r="O112" s="24" t="s">
        <v>298</v>
      </c>
      <c r="P112" s="12" t="s">
        <v>298</v>
      </c>
      <c r="Q112" s="12"/>
      <c r="R112" s="12"/>
      <c r="S112" s="12"/>
      <c r="T112" s="12"/>
      <c r="U112" s="12"/>
      <c r="V112" s="12"/>
      <c r="W112" s="12"/>
      <c r="X112" s="12"/>
    </row>
    <row r="113" spans="1:2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s="4" customFormat="1" x14ac:dyDescent="0.25">
      <c r="A114" s="22">
        <v>114</v>
      </c>
      <c r="B114" s="3"/>
      <c r="C114" s="3"/>
      <c r="D114" s="10"/>
      <c r="E114" s="3" t="s">
        <v>55</v>
      </c>
      <c r="F114" s="23"/>
      <c r="G114" s="10"/>
      <c r="H114" s="3" t="s">
        <v>27</v>
      </c>
      <c r="I114" s="23"/>
      <c r="J114" s="10"/>
      <c r="K114" s="5" t="s">
        <v>32</v>
      </c>
      <c r="L114" s="23"/>
      <c r="M114" s="10"/>
      <c r="N114" s="30">
        <v>69655.172413793101</v>
      </c>
      <c r="O114" s="24"/>
      <c r="P114" s="3"/>
      <c r="Q114" s="3"/>
      <c r="R114" s="3"/>
      <c r="S114" s="3"/>
      <c r="T114" s="3"/>
      <c r="U114" s="3"/>
      <c r="V114" s="3"/>
      <c r="W114" s="3"/>
      <c r="X114" s="3"/>
    </row>
    <row r="115" spans="1:24" s="13" customFormat="1" ht="10.199999999999999" x14ac:dyDescent="0.2">
      <c r="A115" s="17">
        <v>115</v>
      </c>
      <c r="B115" s="12"/>
      <c r="C115" s="12"/>
      <c r="D115" s="27"/>
      <c r="E115" s="12" t="s">
        <v>55</v>
      </c>
      <c r="F115" s="18"/>
      <c r="G115" s="27"/>
      <c r="H115" s="12" t="s">
        <v>44</v>
      </c>
      <c r="I115" s="18"/>
      <c r="J115" s="27"/>
      <c r="K115" s="12" t="s">
        <v>32</v>
      </c>
      <c r="L115" s="18"/>
      <c r="M115" s="27"/>
      <c r="N115" s="28">
        <v>85000</v>
      </c>
      <c r="O115" s="24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s="13" customFormat="1" ht="10.199999999999999" x14ac:dyDescent="0.2">
      <c r="A116" s="17">
        <v>116</v>
      </c>
      <c r="B116" s="12"/>
      <c r="C116" s="12"/>
      <c r="D116" s="27"/>
      <c r="E116" s="12" t="s">
        <v>55</v>
      </c>
      <c r="F116" s="18"/>
      <c r="G116" s="27"/>
      <c r="H116" s="12" t="s">
        <v>45</v>
      </c>
      <c r="I116" s="18"/>
      <c r="J116" s="27"/>
      <c r="K116" s="12" t="s">
        <v>32</v>
      </c>
      <c r="L116" s="18"/>
      <c r="M116" s="27"/>
      <c r="N116" s="28">
        <v>27000</v>
      </c>
      <c r="O116" s="24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s="13" customFormat="1" ht="10.199999999999999" x14ac:dyDescent="0.2">
      <c r="A117" s="17">
        <v>117</v>
      </c>
      <c r="B117" s="12"/>
      <c r="C117" s="12"/>
      <c r="D117" s="27"/>
      <c r="E117" s="12" t="s">
        <v>55</v>
      </c>
      <c r="F117" s="18"/>
      <c r="G117" s="27"/>
      <c r="H117" s="12" t="s">
        <v>46</v>
      </c>
      <c r="I117" s="18"/>
      <c r="J117" s="27"/>
      <c r="K117" s="12" t="s">
        <v>32</v>
      </c>
      <c r="L117" s="18"/>
      <c r="M117" s="27"/>
      <c r="N117" s="28">
        <v>92000</v>
      </c>
      <c r="O117" s="24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s="13" customFormat="1" ht="10.199999999999999" x14ac:dyDescent="0.2">
      <c r="A118" s="17">
        <v>118</v>
      </c>
      <c r="B118" s="12"/>
      <c r="C118" s="12"/>
      <c r="D118" s="27"/>
      <c r="E118" s="12" t="s">
        <v>55</v>
      </c>
      <c r="F118" s="18"/>
      <c r="G118" s="27"/>
      <c r="H118" s="12" t="s">
        <v>47</v>
      </c>
      <c r="I118" s="18"/>
      <c r="J118" s="27"/>
      <c r="K118" s="12" t="s">
        <v>32</v>
      </c>
      <c r="L118" s="18"/>
      <c r="M118" s="27"/>
      <c r="N118" s="28">
        <v>32000</v>
      </c>
      <c r="O118" s="24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s="13" customFormat="1" ht="10.199999999999999" x14ac:dyDescent="0.2">
      <c r="A119" s="17">
        <v>119</v>
      </c>
      <c r="B119" s="12"/>
      <c r="C119" s="12"/>
      <c r="D119" s="27"/>
      <c r="E119" s="12" t="s">
        <v>55</v>
      </c>
      <c r="F119" s="18"/>
      <c r="G119" s="27"/>
      <c r="H119" s="12" t="s">
        <v>48</v>
      </c>
      <c r="I119" s="18"/>
      <c r="J119" s="27"/>
      <c r="K119" s="12" t="s">
        <v>32</v>
      </c>
      <c r="L119" s="18"/>
      <c r="M119" s="27"/>
      <c r="N119" s="28">
        <v>27000</v>
      </c>
      <c r="O119" s="24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s="13" customFormat="1" ht="10.199999999999999" x14ac:dyDescent="0.2">
      <c r="A120" s="17">
        <v>120</v>
      </c>
      <c r="B120" s="12"/>
      <c r="C120" s="12"/>
      <c r="D120" s="27"/>
      <c r="E120" s="12" t="s">
        <v>55</v>
      </c>
      <c r="F120" s="18"/>
      <c r="G120" s="27"/>
      <c r="H120" s="12" t="s">
        <v>49</v>
      </c>
      <c r="I120" s="18"/>
      <c r="J120" s="27"/>
      <c r="K120" s="12" t="s">
        <v>32</v>
      </c>
      <c r="L120" s="18"/>
      <c r="M120" s="27"/>
      <c r="N120" s="28">
        <v>0</v>
      </c>
      <c r="O120" s="24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13" customFormat="1" ht="10.199999999999999" x14ac:dyDescent="0.2">
      <c r="A121" s="17">
        <v>121</v>
      </c>
      <c r="B121" s="12"/>
      <c r="C121" s="12"/>
      <c r="D121" s="27"/>
      <c r="E121" s="12" t="s">
        <v>55</v>
      </c>
      <c r="F121" s="18"/>
      <c r="G121" s="27"/>
      <c r="H121" s="12" t="s">
        <v>50</v>
      </c>
      <c r="I121" s="18"/>
      <c r="J121" s="27"/>
      <c r="K121" s="12" t="s">
        <v>32</v>
      </c>
      <c r="L121" s="18"/>
      <c r="M121" s="27"/>
      <c r="N121" s="28">
        <v>0</v>
      </c>
      <c r="O121" s="24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13" customFormat="1" ht="10.199999999999999" x14ac:dyDescent="0.2">
      <c r="A122" s="17">
        <v>122</v>
      </c>
      <c r="B122" s="12"/>
      <c r="C122" s="12"/>
      <c r="D122" s="27"/>
      <c r="E122" s="12" t="s">
        <v>55</v>
      </c>
      <c r="F122" s="18"/>
      <c r="G122" s="27"/>
      <c r="H122" s="12" t="s">
        <v>51</v>
      </c>
      <c r="I122" s="18"/>
      <c r="J122" s="27"/>
      <c r="K122" s="12" t="s">
        <v>32</v>
      </c>
      <c r="L122" s="18"/>
      <c r="M122" s="27"/>
      <c r="N122" s="28">
        <v>0</v>
      </c>
      <c r="O122" s="24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13" customFormat="1" ht="10.199999999999999" x14ac:dyDescent="0.2">
      <c r="A123" s="17">
        <v>123</v>
      </c>
      <c r="B123" s="12"/>
      <c r="C123" s="12"/>
      <c r="D123" s="27"/>
      <c r="E123" s="12" t="s">
        <v>55</v>
      </c>
      <c r="F123" s="18"/>
      <c r="G123" s="27"/>
      <c r="H123" s="12" t="s">
        <v>52</v>
      </c>
      <c r="I123" s="18"/>
      <c r="J123" s="27"/>
      <c r="K123" s="12" t="s">
        <v>32</v>
      </c>
      <c r="L123" s="18"/>
      <c r="M123" s="27"/>
      <c r="N123" s="28">
        <v>0</v>
      </c>
      <c r="O123" s="24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13" customFormat="1" ht="1.95" customHeight="1" x14ac:dyDescent="0.2">
      <c r="A124" s="17">
        <v>124</v>
      </c>
      <c r="B124" s="12"/>
      <c r="C124" s="12"/>
      <c r="D124" s="27"/>
      <c r="E124" s="12" t="s">
        <v>298</v>
      </c>
      <c r="F124" s="18"/>
      <c r="G124" s="27"/>
      <c r="H124" s="12"/>
      <c r="I124" s="18"/>
      <c r="J124" s="27"/>
      <c r="K124" s="12" t="s">
        <v>298</v>
      </c>
      <c r="L124" s="18"/>
      <c r="M124" s="27"/>
      <c r="N124" s="28"/>
      <c r="O124" s="24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13" customFormat="1" ht="1.95" customHeight="1" x14ac:dyDescent="0.2">
      <c r="A125" s="17">
        <v>125</v>
      </c>
      <c r="B125" s="12"/>
      <c r="C125" s="12"/>
      <c r="D125" s="27"/>
      <c r="E125" s="12" t="s">
        <v>298</v>
      </c>
      <c r="F125" s="18"/>
      <c r="G125" s="27"/>
      <c r="H125" s="12"/>
      <c r="I125" s="18"/>
      <c r="J125" s="27"/>
      <c r="K125" s="12" t="s">
        <v>298</v>
      </c>
      <c r="L125" s="18"/>
      <c r="M125" s="27"/>
      <c r="N125" s="28"/>
      <c r="O125" s="24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13" customFormat="1" ht="4.05" customHeight="1" x14ac:dyDescent="0.2">
      <c r="A126" s="17">
        <v>126</v>
      </c>
      <c r="B126" s="12"/>
      <c r="C126" s="12"/>
      <c r="D126" s="27"/>
      <c r="E126" s="12"/>
      <c r="F126" s="18"/>
      <c r="G126" s="27"/>
      <c r="H126" s="12"/>
      <c r="I126" s="18"/>
      <c r="J126" s="27"/>
      <c r="K126" s="12"/>
      <c r="L126" s="18"/>
      <c r="M126" s="27"/>
      <c r="N126" s="29"/>
      <c r="O126" s="24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4" customFormat="1" x14ac:dyDescent="0.25">
      <c r="A127" s="22">
        <v>127</v>
      </c>
      <c r="B127" s="3"/>
      <c r="C127" s="3"/>
      <c r="D127" s="10"/>
      <c r="E127" s="3" t="s">
        <v>57</v>
      </c>
      <c r="F127" s="23"/>
      <c r="G127" s="10"/>
      <c r="H127" s="3" t="s">
        <v>27</v>
      </c>
      <c r="I127" s="23"/>
      <c r="J127" s="10"/>
      <c r="K127" s="5" t="s">
        <v>34</v>
      </c>
      <c r="L127" s="23"/>
      <c r="M127" s="10"/>
      <c r="N127" s="39">
        <v>0.05</v>
      </c>
      <c r="O127" s="24"/>
      <c r="P127" s="3"/>
      <c r="Q127" s="3"/>
      <c r="R127" s="3"/>
      <c r="S127" s="3"/>
      <c r="T127" s="3"/>
      <c r="U127" s="3"/>
      <c r="V127" s="3"/>
      <c r="W127" s="3"/>
      <c r="X127" s="3"/>
    </row>
    <row r="128" spans="1:24" s="13" customFormat="1" ht="10.199999999999999" x14ac:dyDescent="0.2">
      <c r="A128" s="17">
        <v>128</v>
      </c>
      <c r="B128" s="12"/>
      <c r="C128" s="12"/>
      <c r="D128" s="27"/>
      <c r="E128" s="12" t="s">
        <v>57</v>
      </c>
      <c r="F128" s="18"/>
      <c r="G128" s="27"/>
      <c r="H128" s="12" t="s">
        <v>44</v>
      </c>
      <c r="I128" s="18"/>
      <c r="J128" s="27"/>
      <c r="K128" s="12" t="s">
        <v>34</v>
      </c>
      <c r="L128" s="18"/>
      <c r="M128" s="27"/>
      <c r="N128" s="38">
        <v>0.05</v>
      </c>
      <c r="O128" s="24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13" customFormat="1" ht="10.199999999999999" x14ac:dyDescent="0.2">
      <c r="A129" s="17">
        <v>129</v>
      </c>
      <c r="B129" s="12"/>
      <c r="C129" s="12"/>
      <c r="D129" s="27"/>
      <c r="E129" s="12" t="s">
        <v>57</v>
      </c>
      <c r="F129" s="18"/>
      <c r="G129" s="27"/>
      <c r="H129" s="12" t="s">
        <v>45</v>
      </c>
      <c r="I129" s="18"/>
      <c r="J129" s="27"/>
      <c r="K129" s="12" t="s">
        <v>34</v>
      </c>
      <c r="L129" s="18"/>
      <c r="M129" s="27"/>
      <c r="N129" s="38">
        <v>0.05</v>
      </c>
      <c r="O129" s="24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13" customFormat="1" ht="10.199999999999999" x14ac:dyDescent="0.2">
      <c r="A130" s="17">
        <v>130</v>
      </c>
      <c r="B130" s="12"/>
      <c r="C130" s="12"/>
      <c r="D130" s="27"/>
      <c r="E130" s="12" t="s">
        <v>57</v>
      </c>
      <c r="F130" s="18"/>
      <c r="G130" s="27"/>
      <c r="H130" s="12" t="s">
        <v>46</v>
      </c>
      <c r="I130" s="18"/>
      <c r="J130" s="27"/>
      <c r="K130" s="12" t="s">
        <v>34</v>
      </c>
      <c r="L130" s="18"/>
      <c r="M130" s="27"/>
      <c r="N130" s="38">
        <v>0.05</v>
      </c>
      <c r="O130" s="24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13" customFormat="1" ht="10.199999999999999" x14ac:dyDescent="0.2">
      <c r="A131" s="17">
        <v>131</v>
      </c>
      <c r="B131" s="12"/>
      <c r="C131" s="12"/>
      <c r="D131" s="27"/>
      <c r="E131" s="12" t="s">
        <v>57</v>
      </c>
      <c r="F131" s="18"/>
      <c r="G131" s="27"/>
      <c r="H131" s="12" t="s">
        <v>47</v>
      </c>
      <c r="I131" s="18"/>
      <c r="J131" s="27"/>
      <c r="K131" s="12" t="s">
        <v>34</v>
      </c>
      <c r="L131" s="18"/>
      <c r="M131" s="27"/>
      <c r="N131" s="38">
        <v>0.05</v>
      </c>
      <c r="O131" s="24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13" customFormat="1" ht="10.199999999999999" x14ac:dyDescent="0.2">
      <c r="A132" s="17">
        <v>132</v>
      </c>
      <c r="B132" s="12"/>
      <c r="C132" s="12"/>
      <c r="D132" s="27"/>
      <c r="E132" s="12" t="s">
        <v>57</v>
      </c>
      <c r="F132" s="18"/>
      <c r="G132" s="27"/>
      <c r="H132" s="12" t="s">
        <v>48</v>
      </c>
      <c r="I132" s="18"/>
      <c r="J132" s="27"/>
      <c r="K132" s="12" t="s">
        <v>34</v>
      </c>
      <c r="L132" s="18"/>
      <c r="M132" s="27"/>
      <c r="N132" s="38">
        <v>0.05</v>
      </c>
      <c r="O132" s="24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13" customFormat="1" ht="10.199999999999999" x14ac:dyDescent="0.2">
      <c r="A133" s="17">
        <v>133</v>
      </c>
      <c r="B133" s="12"/>
      <c r="C133" s="12"/>
      <c r="D133" s="27"/>
      <c r="E133" s="12" t="s">
        <v>57</v>
      </c>
      <c r="F133" s="18"/>
      <c r="G133" s="27"/>
      <c r="H133" s="12" t="s">
        <v>49</v>
      </c>
      <c r="I133" s="18"/>
      <c r="J133" s="27"/>
      <c r="K133" s="12" t="s">
        <v>34</v>
      </c>
      <c r="L133" s="18"/>
      <c r="M133" s="27"/>
      <c r="N133" s="38">
        <v>0</v>
      </c>
      <c r="O133" s="24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13" customFormat="1" ht="10.199999999999999" x14ac:dyDescent="0.2">
      <c r="A134" s="17">
        <v>134</v>
      </c>
      <c r="B134" s="12"/>
      <c r="C134" s="12"/>
      <c r="D134" s="27"/>
      <c r="E134" s="12" t="s">
        <v>57</v>
      </c>
      <c r="F134" s="18"/>
      <c r="G134" s="27"/>
      <c r="H134" s="12" t="s">
        <v>50</v>
      </c>
      <c r="I134" s="18"/>
      <c r="J134" s="27"/>
      <c r="K134" s="12" t="s">
        <v>34</v>
      </c>
      <c r="L134" s="18"/>
      <c r="M134" s="27"/>
      <c r="N134" s="38">
        <v>0</v>
      </c>
      <c r="O134" s="24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13" customFormat="1" ht="10.199999999999999" x14ac:dyDescent="0.2">
      <c r="A135" s="17">
        <v>135</v>
      </c>
      <c r="B135" s="12"/>
      <c r="C135" s="12"/>
      <c r="D135" s="27"/>
      <c r="E135" s="12" t="s">
        <v>57</v>
      </c>
      <c r="F135" s="18"/>
      <c r="G135" s="27"/>
      <c r="H135" s="12" t="s">
        <v>51</v>
      </c>
      <c r="I135" s="18"/>
      <c r="J135" s="27"/>
      <c r="K135" s="12" t="s">
        <v>34</v>
      </c>
      <c r="L135" s="18"/>
      <c r="M135" s="27"/>
      <c r="N135" s="38">
        <v>0</v>
      </c>
      <c r="O135" s="24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13" customFormat="1" ht="10.199999999999999" x14ac:dyDescent="0.2">
      <c r="A136" s="17">
        <v>136</v>
      </c>
      <c r="B136" s="12"/>
      <c r="C136" s="12"/>
      <c r="D136" s="27"/>
      <c r="E136" s="12" t="s">
        <v>57</v>
      </c>
      <c r="F136" s="18"/>
      <c r="G136" s="27"/>
      <c r="H136" s="12" t="s">
        <v>52</v>
      </c>
      <c r="I136" s="18"/>
      <c r="J136" s="27"/>
      <c r="K136" s="12" t="s">
        <v>34</v>
      </c>
      <c r="L136" s="18"/>
      <c r="M136" s="27"/>
      <c r="N136" s="38">
        <v>0</v>
      </c>
      <c r="O136" s="24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13" customFormat="1" ht="1.95" customHeight="1" x14ac:dyDescent="0.2">
      <c r="A137" s="17">
        <v>137</v>
      </c>
      <c r="B137" s="12"/>
      <c r="C137" s="12"/>
      <c r="D137" s="27"/>
      <c r="E137" s="12" t="s">
        <v>298</v>
      </c>
      <c r="F137" s="18"/>
      <c r="G137" s="27"/>
      <c r="H137" s="12"/>
      <c r="I137" s="18"/>
      <c r="J137" s="27"/>
      <c r="K137" s="12" t="s">
        <v>298</v>
      </c>
      <c r="L137" s="18"/>
      <c r="M137" s="27"/>
      <c r="N137" s="38"/>
      <c r="O137" s="24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13" customFormat="1" ht="1.95" customHeight="1" x14ac:dyDescent="0.2">
      <c r="A138" s="17">
        <v>138</v>
      </c>
      <c r="B138" s="12"/>
      <c r="C138" s="12"/>
      <c r="D138" s="27"/>
      <c r="E138" s="12" t="s">
        <v>298</v>
      </c>
      <c r="F138" s="18"/>
      <c r="G138" s="27"/>
      <c r="H138" s="12"/>
      <c r="I138" s="18"/>
      <c r="J138" s="27"/>
      <c r="K138" s="12" t="s">
        <v>298</v>
      </c>
      <c r="L138" s="18"/>
      <c r="M138" s="27"/>
      <c r="N138" s="38"/>
      <c r="O138" s="24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13" customFormat="1" ht="4.05" customHeight="1" x14ac:dyDescent="0.2">
      <c r="A139" s="17">
        <v>139</v>
      </c>
      <c r="B139" s="12"/>
      <c r="C139" s="12"/>
      <c r="D139" s="27"/>
      <c r="E139" s="12"/>
      <c r="F139" s="18"/>
      <c r="G139" s="27"/>
      <c r="H139" s="12"/>
      <c r="I139" s="18"/>
      <c r="J139" s="27"/>
      <c r="K139" s="12"/>
      <c r="L139" s="18"/>
      <c r="M139" s="27"/>
      <c r="N139" s="29"/>
      <c r="O139" s="24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4" customFormat="1" x14ac:dyDescent="0.25">
      <c r="A140" s="22">
        <v>140</v>
      </c>
      <c r="B140" s="3"/>
      <c r="C140" s="3"/>
      <c r="D140" s="10"/>
      <c r="E140" s="3" t="s">
        <v>58</v>
      </c>
      <c r="F140" s="23"/>
      <c r="G140" s="10"/>
      <c r="H140" s="3" t="s">
        <v>27</v>
      </c>
      <c r="I140" s="23"/>
      <c r="J140" s="10"/>
      <c r="K140" s="5" t="s">
        <v>34</v>
      </c>
      <c r="L140" s="23"/>
      <c r="M140" s="10"/>
      <c r="N140" s="39">
        <v>0.5</v>
      </c>
      <c r="O140" s="24"/>
      <c r="P140" s="3"/>
      <c r="Q140" s="3"/>
      <c r="R140" s="3"/>
      <c r="S140" s="3"/>
      <c r="T140" s="3"/>
      <c r="U140" s="3"/>
      <c r="V140" s="3"/>
      <c r="W140" s="3"/>
      <c r="X140" s="3"/>
    </row>
    <row r="141" spans="1:24" s="13" customFormat="1" ht="10.199999999999999" x14ac:dyDescent="0.2">
      <c r="A141" s="17">
        <v>141</v>
      </c>
      <c r="B141" s="12"/>
      <c r="C141" s="12"/>
      <c r="D141" s="27"/>
      <c r="E141" s="12" t="s">
        <v>58</v>
      </c>
      <c r="F141" s="18"/>
      <c r="G141" s="27"/>
      <c r="H141" s="12" t="s">
        <v>44</v>
      </c>
      <c r="I141" s="18"/>
      <c r="J141" s="27"/>
      <c r="K141" s="12" t="s">
        <v>34</v>
      </c>
      <c r="L141" s="18"/>
      <c r="M141" s="27"/>
      <c r="N141" s="38">
        <v>0.5</v>
      </c>
      <c r="O141" s="24"/>
      <c r="P141" s="12" t="s">
        <v>298</v>
      </c>
      <c r="Q141" s="12"/>
      <c r="R141" s="12"/>
      <c r="S141" s="12"/>
      <c r="T141" s="12"/>
      <c r="U141" s="12"/>
      <c r="V141" s="12"/>
      <c r="W141" s="12"/>
      <c r="X141" s="12"/>
    </row>
    <row r="142" spans="1:24" s="13" customFormat="1" ht="10.199999999999999" x14ac:dyDescent="0.2">
      <c r="A142" s="17">
        <v>142</v>
      </c>
      <c r="B142" s="12"/>
      <c r="C142" s="12"/>
      <c r="D142" s="27"/>
      <c r="E142" s="12" t="s">
        <v>58</v>
      </c>
      <c r="F142" s="18"/>
      <c r="G142" s="27"/>
      <c r="H142" s="12" t="s">
        <v>45</v>
      </c>
      <c r="I142" s="18"/>
      <c r="J142" s="27"/>
      <c r="K142" s="12" t="s">
        <v>34</v>
      </c>
      <c r="L142" s="18"/>
      <c r="M142" s="27"/>
      <c r="N142" s="38">
        <v>0.5</v>
      </c>
      <c r="O142" s="24"/>
      <c r="P142" s="12" t="s">
        <v>298</v>
      </c>
      <c r="Q142" s="12"/>
      <c r="R142" s="12"/>
      <c r="S142" s="12"/>
      <c r="T142" s="12"/>
      <c r="U142" s="12"/>
      <c r="V142" s="12"/>
      <c r="W142" s="12"/>
      <c r="X142" s="12"/>
    </row>
    <row r="143" spans="1:24" s="13" customFormat="1" ht="10.199999999999999" x14ac:dyDescent="0.2">
      <c r="A143" s="17">
        <v>143</v>
      </c>
      <c r="B143" s="12"/>
      <c r="C143" s="12"/>
      <c r="D143" s="27"/>
      <c r="E143" s="12" t="s">
        <v>58</v>
      </c>
      <c r="F143" s="18"/>
      <c r="G143" s="27"/>
      <c r="H143" s="12" t="s">
        <v>46</v>
      </c>
      <c r="I143" s="18"/>
      <c r="J143" s="27"/>
      <c r="K143" s="12" t="s">
        <v>34</v>
      </c>
      <c r="L143" s="18"/>
      <c r="M143" s="27"/>
      <c r="N143" s="38">
        <v>0.5</v>
      </c>
      <c r="O143" s="24"/>
      <c r="P143" s="12" t="s">
        <v>298</v>
      </c>
      <c r="Q143" s="12"/>
      <c r="R143" s="12"/>
      <c r="S143" s="12"/>
      <c r="T143" s="12"/>
      <c r="U143" s="12"/>
      <c r="V143" s="12"/>
      <c r="W143" s="12"/>
      <c r="X143" s="12"/>
    </row>
    <row r="144" spans="1:24" s="13" customFormat="1" ht="10.199999999999999" x14ac:dyDescent="0.2">
      <c r="A144" s="17">
        <v>144</v>
      </c>
      <c r="B144" s="12"/>
      <c r="C144" s="12"/>
      <c r="D144" s="27"/>
      <c r="E144" s="12" t="s">
        <v>58</v>
      </c>
      <c r="F144" s="18"/>
      <c r="G144" s="27"/>
      <c r="H144" s="12" t="s">
        <v>47</v>
      </c>
      <c r="I144" s="18"/>
      <c r="J144" s="27"/>
      <c r="K144" s="12" t="s">
        <v>34</v>
      </c>
      <c r="L144" s="18"/>
      <c r="M144" s="27"/>
      <c r="N144" s="38">
        <v>0.5</v>
      </c>
      <c r="O144" s="24"/>
      <c r="P144" s="12" t="s">
        <v>298</v>
      </c>
      <c r="Q144" s="12"/>
      <c r="R144" s="12"/>
      <c r="S144" s="12"/>
      <c r="T144" s="12"/>
      <c r="U144" s="12"/>
      <c r="V144" s="12"/>
      <c r="W144" s="12"/>
      <c r="X144" s="12"/>
    </row>
    <row r="145" spans="1:24" s="13" customFormat="1" ht="10.199999999999999" x14ac:dyDescent="0.2">
      <c r="A145" s="17">
        <v>145</v>
      </c>
      <c r="B145" s="12"/>
      <c r="C145" s="12"/>
      <c r="D145" s="27"/>
      <c r="E145" s="12" t="s">
        <v>58</v>
      </c>
      <c r="F145" s="18"/>
      <c r="G145" s="27"/>
      <c r="H145" s="12" t="s">
        <v>48</v>
      </c>
      <c r="I145" s="18"/>
      <c r="J145" s="27"/>
      <c r="K145" s="12" t="s">
        <v>34</v>
      </c>
      <c r="L145" s="18"/>
      <c r="M145" s="27"/>
      <c r="N145" s="38">
        <v>0.5</v>
      </c>
      <c r="O145" s="24"/>
      <c r="P145" s="12" t="s">
        <v>298</v>
      </c>
      <c r="Q145" s="12"/>
      <c r="R145" s="12"/>
      <c r="S145" s="12"/>
      <c r="T145" s="12"/>
      <c r="U145" s="12"/>
      <c r="V145" s="12"/>
      <c r="W145" s="12"/>
      <c r="X145" s="12"/>
    </row>
    <row r="146" spans="1:24" s="13" customFormat="1" ht="10.199999999999999" x14ac:dyDescent="0.2">
      <c r="A146" s="17">
        <v>146</v>
      </c>
      <c r="B146" s="12"/>
      <c r="C146" s="12"/>
      <c r="D146" s="27"/>
      <c r="E146" s="12" t="s">
        <v>58</v>
      </c>
      <c r="F146" s="18"/>
      <c r="G146" s="27"/>
      <c r="H146" s="12" t="s">
        <v>49</v>
      </c>
      <c r="I146" s="18"/>
      <c r="J146" s="27"/>
      <c r="K146" s="12" t="s">
        <v>34</v>
      </c>
      <c r="L146" s="18"/>
      <c r="M146" s="27"/>
      <c r="N146" s="38">
        <v>0</v>
      </c>
      <c r="O146" s="24"/>
      <c r="P146" s="12" t="s">
        <v>298</v>
      </c>
      <c r="Q146" s="12"/>
      <c r="R146" s="12"/>
      <c r="S146" s="12"/>
      <c r="T146" s="12"/>
      <c r="U146" s="12"/>
      <c r="V146" s="12"/>
      <c r="W146" s="12"/>
      <c r="X146" s="12"/>
    </row>
    <row r="147" spans="1:24" s="13" customFormat="1" ht="10.199999999999999" x14ac:dyDescent="0.2">
      <c r="A147" s="17">
        <v>147</v>
      </c>
      <c r="B147" s="12"/>
      <c r="C147" s="12"/>
      <c r="D147" s="27"/>
      <c r="E147" s="12" t="s">
        <v>58</v>
      </c>
      <c r="F147" s="18"/>
      <c r="G147" s="27"/>
      <c r="H147" s="12" t="s">
        <v>50</v>
      </c>
      <c r="I147" s="18"/>
      <c r="J147" s="27"/>
      <c r="K147" s="12" t="s">
        <v>34</v>
      </c>
      <c r="L147" s="18"/>
      <c r="M147" s="27"/>
      <c r="N147" s="38">
        <v>0</v>
      </c>
      <c r="O147" s="24"/>
      <c r="P147" s="12" t="s">
        <v>298</v>
      </c>
      <c r="Q147" s="12"/>
      <c r="R147" s="12"/>
      <c r="S147" s="12"/>
      <c r="T147" s="12"/>
      <c r="U147" s="12"/>
      <c r="V147" s="12"/>
      <c r="W147" s="12"/>
      <c r="X147" s="12"/>
    </row>
    <row r="148" spans="1:24" s="13" customFormat="1" ht="10.199999999999999" x14ac:dyDescent="0.2">
      <c r="A148" s="17">
        <v>148</v>
      </c>
      <c r="B148" s="12"/>
      <c r="C148" s="12"/>
      <c r="D148" s="27"/>
      <c r="E148" s="12" t="s">
        <v>58</v>
      </c>
      <c r="F148" s="18"/>
      <c r="G148" s="27"/>
      <c r="H148" s="12" t="s">
        <v>51</v>
      </c>
      <c r="I148" s="18"/>
      <c r="J148" s="27"/>
      <c r="K148" s="12" t="s">
        <v>34</v>
      </c>
      <c r="L148" s="18"/>
      <c r="M148" s="27"/>
      <c r="N148" s="38">
        <v>0</v>
      </c>
      <c r="O148" s="24"/>
      <c r="P148" s="12" t="s">
        <v>298</v>
      </c>
      <c r="Q148" s="12"/>
      <c r="R148" s="12"/>
      <c r="S148" s="12"/>
      <c r="T148" s="12"/>
      <c r="U148" s="12"/>
      <c r="V148" s="12"/>
      <c r="W148" s="12"/>
      <c r="X148" s="12"/>
    </row>
    <row r="149" spans="1:24" s="13" customFormat="1" ht="10.199999999999999" x14ac:dyDescent="0.2">
      <c r="A149" s="17">
        <v>149</v>
      </c>
      <c r="B149" s="12"/>
      <c r="C149" s="12"/>
      <c r="D149" s="27"/>
      <c r="E149" s="12" t="s">
        <v>58</v>
      </c>
      <c r="F149" s="18"/>
      <c r="G149" s="27"/>
      <c r="H149" s="12" t="s">
        <v>52</v>
      </c>
      <c r="I149" s="18"/>
      <c r="J149" s="27"/>
      <c r="K149" s="12" t="s">
        <v>34</v>
      </c>
      <c r="L149" s="18"/>
      <c r="M149" s="27"/>
      <c r="N149" s="38">
        <v>0</v>
      </c>
      <c r="O149" s="24"/>
      <c r="P149" s="12" t="s">
        <v>298</v>
      </c>
      <c r="Q149" s="12"/>
      <c r="R149" s="12"/>
      <c r="S149" s="12"/>
      <c r="T149" s="12"/>
      <c r="U149" s="12"/>
      <c r="V149" s="12"/>
      <c r="W149" s="12"/>
      <c r="X149" s="12"/>
    </row>
    <row r="150" spans="1:24" s="13" customFormat="1" ht="1.95" customHeight="1" x14ac:dyDescent="0.2">
      <c r="A150" s="17">
        <v>150</v>
      </c>
      <c r="B150" s="12"/>
      <c r="C150" s="12"/>
      <c r="D150" s="27"/>
      <c r="E150" s="12" t="s">
        <v>298</v>
      </c>
      <c r="F150" s="18"/>
      <c r="G150" s="27"/>
      <c r="H150" s="12"/>
      <c r="I150" s="18"/>
      <c r="J150" s="27"/>
      <c r="K150" s="12" t="s">
        <v>298</v>
      </c>
      <c r="L150" s="18"/>
      <c r="M150" s="27"/>
      <c r="N150" s="38"/>
      <c r="O150" s="24"/>
      <c r="P150" s="12" t="s">
        <v>298</v>
      </c>
      <c r="Q150" s="12"/>
      <c r="R150" s="12"/>
      <c r="S150" s="12"/>
      <c r="T150" s="12"/>
      <c r="U150" s="12"/>
      <c r="V150" s="12"/>
      <c r="W150" s="12"/>
      <c r="X150" s="12"/>
    </row>
    <row r="151" spans="1:24" s="13" customFormat="1" ht="1.95" customHeight="1" x14ac:dyDescent="0.2">
      <c r="A151" s="17">
        <v>151</v>
      </c>
      <c r="B151" s="12"/>
      <c r="C151" s="12"/>
      <c r="D151" s="27"/>
      <c r="E151" s="12" t="s">
        <v>298</v>
      </c>
      <c r="F151" s="18"/>
      <c r="G151" s="27"/>
      <c r="H151" s="12"/>
      <c r="I151" s="18"/>
      <c r="J151" s="27"/>
      <c r="K151" s="12" t="s">
        <v>298</v>
      </c>
      <c r="L151" s="18"/>
      <c r="M151" s="27"/>
      <c r="N151" s="38"/>
      <c r="O151" s="24"/>
      <c r="P151" s="12" t="s">
        <v>298</v>
      </c>
      <c r="Q151" s="12"/>
      <c r="R151" s="12"/>
      <c r="S151" s="12"/>
      <c r="T151" s="12"/>
      <c r="U151" s="12"/>
      <c r="V151" s="12"/>
      <c r="W151" s="12"/>
      <c r="X151" s="12"/>
    </row>
    <row r="152" spans="1:24" s="13" customFormat="1" ht="4.05" customHeight="1" x14ac:dyDescent="0.2">
      <c r="A152" s="17">
        <v>152</v>
      </c>
      <c r="B152" s="12"/>
      <c r="C152" s="12"/>
      <c r="D152" s="27"/>
      <c r="E152" s="12"/>
      <c r="F152" s="18"/>
      <c r="G152" s="27"/>
      <c r="H152" s="12"/>
      <c r="I152" s="18"/>
      <c r="J152" s="27"/>
      <c r="K152" s="12"/>
      <c r="L152" s="18"/>
      <c r="M152" s="27"/>
      <c r="N152" s="29"/>
      <c r="O152" s="24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4" customFormat="1" x14ac:dyDescent="0.25">
      <c r="A153" s="22">
        <v>153</v>
      </c>
      <c r="B153" s="3"/>
      <c r="C153" s="3"/>
      <c r="D153" s="10"/>
      <c r="E153" s="3" t="s">
        <v>272</v>
      </c>
      <c r="F153" s="23"/>
      <c r="G153" s="10"/>
      <c r="H153" s="3" t="s">
        <v>27</v>
      </c>
      <c r="I153" s="23"/>
      <c r="J153" s="10"/>
      <c r="K153" s="5" t="s">
        <v>259</v>
      </c>
      <c r="L153" s="23"/>
      <c r="M153" s="10"/>
      <c r="N153" s="52">
        <v>44470</v>
      </c>
      <c r="O153" s="24"/>
      <c r="P153" s="3"/>
      <c r="Q153" s="3"/>
      <c r="R153" s="3"/>
      <c r="S153" s="3"/>
      <c r="T153" s="3"/>
      <c r="U153" s="3"/>
      <c r="V153" s="3"/>
      <c r="W153" s="3"/>
      <c r="X153" s="3"/>
    </row>
    <row r="154" spans="1:24" s="13" customFormat="1" ht="10.199999999999999" x14ac:dyDescent="0.2">
      <c r="A154" s="17">
        <v>154</v>
      </c>
      <c r="B154" s="12"/>
      <c r="C154" s="12"/>
      <c r="D154" s="27"/>
      <c r="E154" s="12" t="s">
        <v>272</v>
      </c>
      <c r="F154" s="18"/>
      <c r="G154" s="27"/>
      <c r="H154" s="12" t="s">
        <v>44</v>
      </c>
      <c r="I154" s="18"/>
      <c r="J154" s="27"/>
      <c r="K154" s="12" t="s">
        <v>259</v>
      </c>
      <c r="L154" s="18"/>
      <c r="M154" s="27"/>
      <c r="N154" s="37">
        <v>44470</v>
      </c>
      <c r="O154" s="24" t="s">
        <v>16</v>
      </c>
      <c r="P154" s="12" t="s">
        <v>298</v>
      </c>
      <c r="Q154" s="12"/>
      <c r="R154" s="12"/>
      <c r="S154" s="12"/>
      <c r="T154" s="12"/>
      <c r="U154" s="12"/>
      <c r="V154" s="12"/>
      <c r="W154" s="12"/>
      <c r="X154" s="12"/>
    </row>
    <row r="155" spans="1:24" s="13" customFormat="1" ht="10.199999999999999" x14ac:dyDescent="0.2">
      <c r="A155" s="17">
        <v>155</v>
      </c>
      <c r="B155" s="12"/>
      <c r="C155" s="12"/>
      <c r="D155" s="27"/>
      <c r="E155" s="12" t="s">
        <v>272</v>
      </c>
      <c r="F155" s="18"/>
      <c r="G155" s="27"/>
      <c r="H155" s="12" t="s">
        <v>45</v>
      </c>
      <c r="I155" s="18"/>
      <c r="J155" s="27"/>
      <c r="K155" s="12" t="s">
        <v>259</v>
      </c>
      <c r="L155" s="18"/>
      <c r="M155" s="27"/>
      <c r="N155" s="37">
        <v>44470</v>
      </c>
      <c r="O155" s="24" t="s">
        <v>16</v>
      </c>
      <c r="P155" s="12" t="s">
        <v>298</v>
      </c>
      <c r="Q155" s="12"/>
      <c r="R155" s="12"/>
      <c r="S155" s="12"/>
      <c r="T155" s="12"/>
      <c r="U155" s="12"/>
      <c r="V155" s="12"/>
      <c r="W155" s="12"/>
      <c r="X155" s="12"/>
    </row>
    <row r="156" spans="1:24" s="13" customFormat="1" ht="10.199999999999999" x14ac:dyDescent="0.2">
      <c r="A156" s="17">
        <v>156</v>
      </c>
      <c r="B156" s="12"/>
      <c r="C156" s="12"/>
      <c r="D156" s="27"/>
      <c r="E156" s="12" t="s">
        <v>272</v>
      </c>
      <c r="F156" s="18"/>
      <c r="G156" s="27"/>
      <c r="H156" s="12" t="s">
        <v>46</v>
      </c>
      <c r="I156" s="18"/>
      <c r="J156" s="27"/>
      <c r="K156" s="12" t="s">
        <v>259</v>
      </c>
      <c r="L156" s="18"/>
      <c r="M156" s="27"/>
      <c r="N156" s="37">
        <v>44470</v>
      </c>
      <c r="O156" s="24" t="s">
        <v>16</v>
      </c>
      <c r="P156" s="12" t="s">
        <v>298</v>
      </c>
      <c r="Q156" s="12"/>
      <c r="R156" s="12"/>
      <c r="S156" s="12"/>
      <c r="T156" s="12"/>
      <c r="U156" s="12"/>
      <c r="V156" s="12"/>
      <c r="W156" s="12"/>
      <c r="X156" s="12"/>
    </row>
    <row r="157" spans="1:24" s="13" customFormat="1" ht="10.199999999999999" x14ac:dyDescent="0.2">
      <c r="A157" s="17">
        <v>157</v>
      </c>
      <c r="B157" s="12"/>
      <c r="C157" s="12"/>
      <c r="D157" s="27"/>
      <c r="E157" s="12" t="s">
        <v>272</v>
      </c>
      <c r="F157" s="18"/>
      <c r="G157" s="27"/>
      <c r="H157" s="12" t="s">
        <v>47</v>
      </c>
      <c r="I157" s="18"/>
      <c r="J157" s="27"/>
      <c r="K157" s="12" t="s">
        <v>259</v>
      </c>
      <c r="L157" s="18"/>
      <c r="M157" s="27"/>
      <c r="N157" s="37">
        <v>44470</v>
      </c>
      <c r="O157" s="24" t="s">
        <v>16</v>
      </c>
      <c r="P157" s="12" t="s">
        <v>298</v>
      </c>
      <c r="Q157" s="12"/>
      <c r="R157" s="12"/>
      <c r="S157" s="12"/>
      <c r="T157" s="12"/>
      <c r="U157" s="12"/>
      <c r="V157" s="12"/>
      <c r="W157" s="12"/>
      <c r="X157" s="12"/>
    </row>
    <row r="158" spans="1:24" s="13" customFormat="1" ht="10.199999999999999" x14ac:dyDescent="0.2">
      <c r="A158" s="17">
        <v>158</v>
      </c>
      <c r="B158" s="12"/>
      <c r="C158" s="12"/>
      <c r="D158" s="27"/>
      <c r="E158" s="12" t="s">
        <v>272</v>
      </c>
      <c r="F158" s="18"/>
      <c r="G158" s="27"/>
      <c r="H158" s="12" t="s">
        <v>48</v>
      </c>
      <c r="I158" s="18"/>
      <c r="J158" s="27"/>
      <c r="K158" s="12" t="s">
        <v>259</v>
      </c>
      <c r="L158" s="18"/>
      <c r="M158" s="27"/>
      <c r="N158" s="37">
        <v>44470</v>
      </c>
      <c r="O158" s="24" t="s">
        <v>16</v>
      </c>
      <c r="P158" s="12" t="s">
        <v>298</v>
      </c>
      <c r="Q158" s="12"/>
      <c r="R158" s="12"/>
      <c r="S158" s="12"/>
      <c r="T158" s="12"/>
      <c r="U158" s="12"/>
      <c r="V158" s="12"/>
      <c r="W158" s="12"/>
      <c r="X158" s="12"/>
    </row>
    <row r="159" spans="1:24" s="13" customFormat="1" ht="10.199999999999999" x14ac:dyDescent="0.2">
      <c r="A159" s="17">
        <v>159</v>
      </c>
      <c r="B159" s="12"/>
      <c r="C159" s="12"/>
      <c r="D159" s="27"/>
      <c r="E159" s="12" t="s">
        <v>272</v>
      </c>
      <c r="F159" s="18"/>
      <c r="G159" s="27"/>
      <c r="H159" s="12" t="s">
        <v>49</v>
      </c>
      <c r="I159" s="18"/>
      <c r="J159" s="27"/>
      <c r="K159" s="12" t="s">
        <v>259</v>
      </c>
      <c r="L159" s="18"/>
      <c r="M159" s="27"/>
      <c r="N159" s="37">
        <v>0</v>
      </c>
      <c r="O159" s="24" t="s">
        <v>16</v>
      </c>
      <c r="P159" s="12" t="s">
        <v>298</v>
      </c>
      <c r="Q159" s="12"/>
      <c r="R159" s="12"/>
      <c r="S159" s="12"/>
      <c r="T159" s="12"/>
      <c r="U159" s="12"/>
      <c r="V159" s="12"/>
      <c r="W159" s="12"/>
      <c r="X159" s="12"/>
    </row>
    <row r="160" spans="1:24" s="13" customFormat="1" ht="10.199999999999999" x14ac:dyDescent="0.2">
      <c r="A160" s="17">
        <v>160</v>
      </c>
      <c r="B160" s="12"/>
      <c r="C160" s="12"/>
      <c r="D160" s="27"/>
      <c r="E160" s="12" t="s">
        <v>272</v>
      </c>
      <c r="F160" s="18"/>
      <c r="G160" s="27"/>
      <c r="H160" s="12" t="s">
        <v>50</v>
      </c>
      <c r="I160" s="18"/>
      <c r="J160" s="27"/>
      <c r="K160" s="12" t="s">
        <v>259</v>
      </c>
      <c r="L160" s="18"/>
      <c r="M160" s="27"/>
      <c r="N160" s="37">
        <v>0</v>
      </c>
      <c r="O160" s="24" t="s">
        <v>16</v>
      </c>
      <c r="P160" s="12" t="s">
        <v>298</v>
      </c>
      <c r="Q160" s="12"/>
      <c r="R160" s="12"/>
      <c r="S160" s="12"/>
      <c r="T160" s="12"/>
      <c r="U160" s="12"/>
      <c r="V160" s="12"/>
      <c r="W160" s="12"/>
      <c r="X160" s="12"/>
    </row>
    <row r="161" spans="1:24" s="13" customFormat="1" ht="10.199999999999999" x14ac:dyDescent="0.2">
      <c r="A161" s="17">
        <v>161</v>
      </c>
      <c r="B161" s="12"/>
      <c r="C161" s="12"/>
      <c r="D161" s="27"/>
      <c r="E161" s="12" t="s">
        <v>272</v>
      </c>
      <c r="F161" s="18"/>
      <c r="G161" s="27"/>
      <c r="H161" s="12" t="s">
        <v>51</v>
      </c>
      <c r="I161" s="18"/>
      <c r="J161" s="27"/>
      <c r="K161" s="12" t="s">
        <v>259</v>
      </c>
      <c r="L161" s="18"/>
      <c r="M161" s="27"/>
      <c r="N161" s="37">
        <v>0</v>
      </c>
      <c r="O161" s="24" t="s">
        <v>16</v>
      </c>
      <c r="P161" s="12" t="s">
        <v>298</v>
      </c>
      <c r="Q161" s="12"/>
      <c r="R161" s="12"/>
      <c r="S161" s="12"/>
      <c r="T161" s="12"/>
      <c r="U161" s="12"/>
      <c r="V161" s="12"/>
      <c r="W161" s="12"/>
      <c r="X161" s="12"/>
    </row>
    <row r="162" spans="1:24" s="13" customFormat="1" ht="10.199999999999999" x14ac:dyDescent="0.2">
      <c r="A162" s="17">
        <v>162</v>
      </c>
      <c r="B162" s="12"/>
      <c r="C162" s="12"/>
      <c r="D162" s="27"/>
      <c r="E162" s="12" t="s">
        <v>272</v>
      </c>
      <c r="F162" s="18"/>
      <c r="G162" s="27"/>
      <c r="H162" s="12" t="s">
        <v>52</v>
      </c>
      <c r="I162" s="18"/>
      <c r="J162" s="27"/>
      <c r="K162" s="12" t="s">
        <v>259</v>
      </c>
      <c r="L162" s="18"/>
      <c r="M162" s="27"/>
      <c r="N162" s="37">
        <v>0</v>
      </c>
      <c r="O162" s="24" t="s">
        <v>16</v>
      </c>
      <c r="P162" s="12" t="s">
        <v>298</v>
      </c>
      <c r="Q162" s="12"/>
      <c r="R162" s="12"/>
      <c r="S162" s="12"/>
      <c r="T162" s="12"/>
      <c r="U162" s="12"/>
      <c r="V162" s="12"/>
      <c r="W162" s="12"/>
      <c r="X162" s="12"/>
    </row>
    <row r="163" spans="1:24" s="13" customFormat="1" ht="1.95" customHeight="1" x14ac:dyDescent="0.2">
      <c r="A163" s="17">
        <v>163</v>
      </c>
      <c r="B163" s="12"/>
      <c r="C163" s="12"/>
      <c r="D163" s="27"/>
      <c r="E163" s="12" t="s">
        <v>298</v>
      </c>
      <c r="F163" s="18"/>
      <c r="G163" s="27"/>
      <c r="H163" s="12"/>
      <c r="I163" s="18"/>
      <c r="J163" s="27"/>
      <c r="K163" s="12" t="s">
        <v>298</v>
      </c>
      <c r="L163" s="18"/>
      <c r="M163" s="27"/>
      <c r="N163" s="37"/>
      <c r="O163" s="24" t="s">
        <v>298</v>
      </c>
      <c r="P163" s="12" t="s">
        <v>298</v>
      </c>
      <c r="Q163" s="12"/>
      <c r="R163" s="12"/>
      <c r="S163" s="12"/>
      <c r="T163" s="12"/>
      <c r="U163" s="12"/>
      <c r="V163" s="12"/>
      <c r="W163" s="12"/>
      <c r="X163" s="12"/>
    </row>
    <row r="164" spans="1:24" s="13" customFormat="1" ht="1.95" customHeight="1" x14ac:dyDescent="0.2">
      <c r="A164" s="17">
        <v>164</v>
      </c>
      <c r="B164" s="12"/>
      <c r="C164" s="12"/>
      <c r="D164" s="27"/>
      <c r="E164" s="12" t="s">
        <v>298</v>
      </c>
      <c r="F164" s="18"/>
      <c r="G164" s="27"/>
      <c r="H164" s="12"/>
      <c r="I164" s="18"/>
      <c r="J164" s="27"/>
      <c r="K164" s="12" t="s">
        <v>298</v>
      </c>
      <c r="L164" s="18"/>
      <c r="M164" s="27"/>
      <c r="N164" s="37"/>
      <c r="O164" s="24" t="s">
        <v>298</v>
      </c>
      <c r="P164" s="12" t="s">
        <v>298</v>
      </c>
      <c r="Q164" s="12"/>
      <c r="R164" s="12"/>
      <c r="S164" s="12"/>
      <c r="T164" s="12"/>
      <c r="U164" s="12"/>
      <c r="V164" s="12"/>
      <c r="W164" s="12"/>
      <c r="X164" s="12"/>
    </row>
    <row r="165" spans="1:24" s="13" customFormat="1" ht="4.05" customHeight="1" x14ac:dyDescent="0.2">
      <c r="A165" s="17">
        <v>165</v>
      </c>
      <c r="B165" s="12"/>
      <c r="C165" s="12"/>
      <c r="D165" s="27"/>
      <c r="E165" s="12"/>
      <c r="F165" s="18"/>
      <c r="G165" s="27"/>
      <c r="H165" s="12"/>
      <c r="I165" s="18"/>
      <c r="J165" s="27"/>
      <c r="K165" s="12"/>
      <c r="L165" s="18"/>
      <c r="M165" s="27"/>
      <c r="N165" s="29"/>
      <c r="O165" s="24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x14ac:dyDescent="0.25">
      <c r="A166" s="17">
        <v>166</v>
      </c>
      <c r="B166" s="1"/>
      <c r="C166" s="1"/>
      <c r="D166" s="10"/>
      <c r="E166" s="1"/>
      <c r="F166" s="18"/>
      <c r="G166" s="10"/>
      <c r="H166" s="1"/>
      <c r="I166" s="18"/>
      <c r="J166" s="10"/>
      <c r="K166" s="12"/>
      <c r="L166" s="18"/>
      <c r="M166" s="10"/>
      <c r="N166" s="1"/>
      <c r="O166" s="24"/>
      <c r="P166" s="1"/>
      <c r="Q166" s="1"/>
      <c r="R166" s="1"/>
      <c r="S166" s="1"/>
      <c r="T166" s="1"/>
      <c r="U166" s="1"/>
      <c r="V166" s="1"/>
      <c r="W166" s="1"/>
      <c r="X166" s="1"/>
    </row>
    <row r="167" spans="1:24" s="4" customFormat="1" x14ac:dyDescent="0.25">
      <c r="A167" s="22">
        <v>167</v>
      </c>
      <c r="B167" s="3"/>
      <c r="C167" s="3"/>
      <c r="D167" s="10"/>
      <c r="E167" s="3" t="s">
        <v>73</v>
      </c>
      <c r="F167" s="23"/>
      <c r="G167" s="10"/>
      <c r="H167" s="3" t="s">
        <v>27</v>
      </c>
      <c r="I167" s="23"/>
      <c r="J167" s="10"/>
      <c r="K167" s="5" t="s">
        <v>32</v>
      </c>
      <c r="L167" s="23"/>
      <c r="M167" s="10"/>
      <c r="N167" s="30"/>
      <c r="O167" s="24"/>
      <c r="P167" s="3"/>
      <c r="Q167" s="3"/>
      <c r="R167" s="3"/>
      <c r="S167" s="3"/>
      <c r="T167" s="3"/>
      <c r="U167" s="3"/>
      <c r="V167" s="3"/>
      <c r="W167" s="3"/>
      <c r="X167" s="3"/>
    </row>
    <row r="168" spans="1:24" s="13" customFormat="1" ht="10.199999999999999" x14ac:dyDescent="0.2">
      <c r="A168" s="17">
        <v>168</v>
      </c>
      <c r="B168" s="12"/>
      <c r="C168" s="12"/>
      <c r="D168" s="27"/>
      <c r="E168" s="12" t="s">
        <v>73</v>
      </c>
      <c r="F168" s="18"/>
      <c r="G168" s="27"/>
      <c r="H168" s="12" t="s">
        <v>69</v>
      </c>
      <c r="I168" s="18"/>
      <c r="J168" s="27"/>
      <c r="K168" s="12" t="s">
        <v>32</v>
      </c>
      <c r="L168" s="18"/>
      <c r="M168" s="27"/>
      <c r="N168" s="28">
        <v>390</v>
      </c>
      <c r="O168" s="24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13" customFormat="1" ht="10.199999999999999" x14ac:dyDescent="0.2">
      <c r="A169" s="17">
        <v>169</v>
      </c>
      <c r="B169" s="12"/>
      <c r="C169" s="12"/>
      <c r="D169" s="27"/>
      <c r="E169" s="12" t="s">
        <v>73</v>
      </c>
      <c r="F169" s="18"/>
      <c r="G169" s="27"/>
      <c r="H169" s="12" t="s">
        <v>70</v>
      </c>
      <c r="I169" s="18"/>
      <c r="J169" s="27"/>
      <c r="K169" s="12" t="s">
        <v>32</v>
      </c>
      <c r="L169" s="18"/>
      <c r="M169" s="27"/>
      <c r="N169" s="28">
        <v>500</v>
      </c>
      <c r="O169" s="24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13" customFormat="1" ht="10.199999999999999" x14ac:dyDescent="0.2">
      <c r="A170" s="17">
        <v>170</v>
      </c>
      <c r="B170" s="12"/>
      <c r="C170" s="12"/>
      <c r="D170" s="27"/>
      <c r="E170" s="12" t="s">
        <v>73</v>
      </c>
      <c r="F170" s="18"/>
      <c r="G170" s="27"/>
      <c r="H170" s="12" t="s">
        <v>72</v>
      </c>
      <c r="I170" s="18"/>
      <c r="J170" s="27"/>
      <c r="K170" s="12" t="s">
        <v>32</v>
      </c>
      <c r="L170" s="18"/>
      <c r="M170" s="27"/>
      <c r="N170" s="28">
        <v>0</v>
      </c>
      <c r="O170" s="24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13" customFormat="1" ht="1.95" customHeight="1" x14ac:dyDescent="0.2">
      <c r="A171" s="17">
        <v>171</v>
      </c>
      <c r="B171" s="12"/>
      <c r="C171" s="12"/>
      <c r="D171" s="27"/>
      <c r="E171" s="12" t="s">
        <v>298</v>
      </c>
      <c r="F171" s="18"/>
      <c r="G171" s="27"/>
      <c r="H171" s="12"/>
      <c r="I171" s="18"/>
      <c r="J171" s="27"/>
      <c r="K171" s="12" t="s">
        <v>298</v>
      </c>
      <c r="L171" s="18"/>
      <c r="M171" s="27"/>
      <c r="N171" s="28"/>
      <c r="O171" s="24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13" customFormat="1" ht="1.95" customHeight="1" x14ac:dyDescent="0.2">
      <c r="A172" s="17">
        <v>172</v>
      </c>
      <c r="B172" s="12"/>
      <c r="C172" s="12"/>
      <c r="D172" s="27"/>
      <c r="E172" s="12" t="s">
        <v>298</v>
      </c>
      <c r="F172" s="18"/>
      <c r="G172" s="27"/>
      <c r="H172" s="12"/>
      <c r="I172" s="18"/>
      <c r="J172" s="27"/>
      <c r="K172" s="12" t="s">
        <v>298</v>
      </c>
      <c r="L172" s="18"/>
      <c r="M172" s="27"/>
      <c r="N172" s="28"/>
      <c r="O172" s="24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13" customFormat="1" ht="4.05" customHeight="1" x14ac:dyDescent="0.2">
      <c r="A173" s="17">
        <v>173</v>
      </c>
      <c r="B173" s="12"/>
      <c r="C173" s="12"/>
      <c r="D173" s="27"/>
      <c r="E173" s="12"/>
      <c r="F173" s="18"/>
      <c r="G173" s="27"/>
      <c r="H173" s="12"/>
      <c r="I173" s="18"/>
      <c r="J173" s="27"/>
      <c r="K173" s="12"/>
      <c r="L173" s="18"/>
      <c r="M173" s="27"/>
      <c r="N173" s="29"/>
      <c r="O173" s="24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4" customFormat="1" x14ac:dyDescent="0.25">
      <c r="A174" s="22">
        <v>174</v>
      </c>
      <c r="B174" s="3"/>
      <c r="C174" s="3"/>
      <c r="D174" s="10"/>
      <c r="E174" s="3" t="s">
        <v>71</v>
      </c>
      <c r="F174" s="23"/>
      <c r="G174" s="10"/>
      <c r="H174" s="3" t="s">
        <v>27</v>
      </c>
      <c r="I174" s="23"/>
      <c r="J174" s="10"/>
      <c r="K174" s="5" t="s">
        <v>34</v>
      </c>
      <c r="L174" s="23"/>
      <c r="M174" s="10"/>
      <c r="N174" s="39"/>
      <c r="O174" s="24"/>
      <c r="P174" s="3"/>
      <c r="Q174" s="3"/>
      <c r="R174" s="3"/>
      <c r="S174" s="3"/>
      <c r="T174" s="3"/>
      <c r="U174" s="3"/>
      <c r="V174" s="3"/>
      <c r="W174" s="3"/>
      <c r="X174" s="3"/>
    </row>
    <row r="175" spans="1:24" s="13" customFormat="1" ht="10.199999999999999" x14ac:dyDescent="0.2">
      <c r="A175" s="17">
        <v>175</v>
      </c>
      <c r="B175" s="12"/>
      <c r="C175" s="12"/>
      <c r="D175" s="27"/>
      <c r="E175" s="12" t="s">
        <v>71</v>
      </c>
      <c r="F175" s="18"/>
      <c r="G175" s="27"/>
      <c r="H175" s="12" t="s">
        <v>69</v>
      </c>
      <c r="I175" s="18"/>
      <c r="J175" s="27"/>
      <c r="K175" s="12" t="s">
        <v>34</v>
      </c>
      <c r="L175" s="18"/>
      <c r="M175" s="27"/>
      <c r="N175" s="38">
        <v>0</v>
      </c>
      <c r="O175" s="24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13" customFormat="1" ht="10.199999999999999" x14ac:dyDescent="0.2">
      <c r="A176" s="17">
        <v>176</v>
      </c>
      <c r="B176" s="12"/>
      <c r="C176" s="12"/>
      <c r="D176" s="27"/>
      <c r="E176" s="12" t="s">
        <v>71</v>
      </c>
      <c r="F176" s="18"/>
      <c r="G176" s="27"/>
      <c r="H176" s="12" t="s">
        <v>70</v>
      </c>
      <c r="I176" s="18"/>
      <c r="J176" s="27"/>
      <c r="K176" s="12" t="s">
        <v>34</v>
      </c>
      <c r="L176" s="18"/>
      <c r="M176" s="27"/>
      <c r="N176" s="38">
        <v>0.05</v>
      </c>
      <c r="O176" s="24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13" customFormat="1" ht="10.199999999999999" x14ac:dyDescent="0.2">
      <c r="A177" s="17">
        <v>177</v>
      </c>
      <c r="B177" s="12"/>
      <c r="C177" s="12"/>
      <c r="D177" s="27"/>
      <c r="E177" s="12" t="s">
        <v>71</v>
      </c>
      <c r="F177" s="18"/>
      <c r="G177" s="27"/>
      <c r="H177" s="12" t="s">
        <v>72</v>
      </c>
      <c r="I177" s="18"/>
      <c r="J177" s="27"/>
      <c r="K177" s="12" t="s">
        <v>34</v>
      </c>
      <c r="L177" s="18"/>
      <c r="M177" s="27"/>
      <c r="N177" s="38">
        <v>0.05</v>
      </c>
      <c r="O177" s="24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13" customFormat="1" ht="1.95" customHeight="1" x14ac:dyDescent="0.2">
      <c r="A178" s="17">
        <v>178</v>
      </c>
      <c r="B178" s="12"/>
      <c r="C178" s="12"/>
      <c r="D178" s="27"/>
      <c r="E178" s="12" t="s">
        <v>298</v>
      </c>
      <c r="F178" s="18"/>
      <c r="G178" s="27"/>
      <c r="H178" s="12"/>
      <c r="I178" s="18"/>
      <c r="J178" s="27"/>
      <c r="K178" s="12" t="s">
        <v>298</v>
      </c>
      <c r="L178" s="18"/>
      <c r="M178" s="27" t="s">
        <v>298</v>
      </c>
      <c r="N178" s="38"/>
      <c r="O178" s="24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13" customFormat="1" ht="1.95" customHeight="1" x14ac:dyDescent="0.2">
      <c r="A179" s="17">
        <v>179</v>
      </c>
      <c r="B179" s="12"/>
      <c r="C179" s="12"/>
      <c r="D179" s="27"/>
      <c r="E179" s="12" t="s">
        <v>298</v>
      </c>
      <c r="F179" s="18"/>
      <c r="G179" s="27"/>
      <c r="H179" s="12"/>
      <c r="I179" s="18"/>
      <c r="J179" s="27"/>
      <c r="K179" s="12" t="s">
        <v>298</v>
      </c>
      <c r="L179" s="18"/>
      <c r="M179" s="27" t="s">
        <v>298</v>
      </c>
      <c r="N179" s="38"/>
      <c r="O179" s="24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13" customFormat="1" ht="4.05" customHeight="1" x14ac:dyDescent="0.2">
      <c r="A180" s="17">
        <v>180</v>
      </c>
      <c r="B180" s="12"/>
      <c r="C180" s="12"/>
      <c r="D180" s="27"/>
      <c r="E180" s="12"/>
      <c r="F180" s="18"/>
      <c r="G180" s="27"/>
      <c r="H180" s="12"/>
      <c r="I180" s="18"/>
      <c r="J180" s="27"/>
      <c r="K180" s="12"/>
      <c r="L180" s="18"/>
      <c r="M180" s="27"/>
      <c r="N180" s="29"/>
      <c r="O180" s="24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1"/>
      <c r="S181" s="1"/>
      <c r="T181" s="1"/>
      <c r="U181" s="1"/>
      <c r="V181" s="1"/>
      <c r="W181" s="1"/>
      <c r="X181" s="1"/>
    </row>
    <row r="182" spans="1:24" s="4" customFormat="1" x14ac:dyDescent="0.25">
      <c r="A182" s="22">
        <v>182</v>
      </c>
      <c r="B182" s="3"/>
      <c r="C182" s="3"/>
      <c r="D182" s="10"/>
      <c r="E182" s="3" t="s">
        <v>82</v>
      </c>
      <c r="F182" s="23"/>
      <c r="G182" s="10"/>
      <c r="H182" s="3" t="s">
        <v>27</v>
      </c>
      <c r="I182" s="23"/>
      <c r="J182" s="10"/>
      <c r="K182" s="5" t="s">
        <v>32</v>
      </c>
      <c r="L182" s="23"/>
      <c r="M182" s="10"/>
      <c r="N182" s="73">
        <v>480</v>
      </c>
      <c r="O182" s="24"/>
      <c r="P182" s="3"/>
      <c r="Q182" s="3"/>
      <c r="R182" s="3"/>
      <c r="S182" s="3"/>
      <c r="T182" s="3"/>
      <c r="U182" s="3"/>
      <c r="V182" s="3"/>
      <c r="W182" s="3"/>
      <c r="X182" s="3"/>
    </row>
    <row r="183" spans="1:24" s="4" customFormat="1" x14ac:dyDescent="0.25">
      <c r="A183" s="22">
        <v>183</v>
      </c>
      <c r="B183" s="3"/>
      <c r="C183" s="3"/>
      <c r="D183" s="10"/>
      <c r="E183" s="3" t="s">
        <v>274</v>
      </c>
      <c r="F183" s="23"/>
      <c r="G183" s="10"/>
      <c r="H183" s="3" t="s">
        <v>27</v>
      </c>
      <c r="I183" s="23"/>
      <c r="J183" s="10"/>
      <c r="K183" s="5" t="s">
        <v>34</v>
      </c>
      <c r="L183" s="23"/>
      <c r="M183" s="10"/>
      <c r="N183" s="157">
        <v>0.04</v>
      </c>
      <c r="O183" s="24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5">
      <c r="A184" s="17">
        <v>184</v>
      </c>
      <c r="B184" s="1"/>
      <c r="C184" s="1"/>
      <c r="D184" s="10"/>
      <c r="E184" s="1"/>
      <c r="F184" s="18"/>
      <c r="G184" s="10"/>
      <c r="H184" s="1"/>
      <c r="I184" s="18"/>
      <c r="J184" s="10"/>
      <c r="K184" s="12"/>
      <c r="L184" s="18"/>
      <c r="M184" s="10"/>
      <c r="N184" s="1"/>
      <c r="O184" s="24"/>
      <c r="P184" s="1"/>
      <c r="Q184" s="1"/>
      <c r="R184" s="1"/>
      <c r="S184" s="1"/>
      <c r="T184" s="1"/>
      <c r="U184" s="1"/>
      <c r="V184" s="1"/>
      <c r="W184" s="1"/>
      <c r="X184" s="1"/>
    </row>
    <row r="185" spans="1:24" s="4" customFormat="1" x14ac:dyDescent="0.25">
      <c r="A185" s="22">
        <v>185</v>
      </c>
      <c r="B185" s="3"/>
      <c r="C185" s="3"/>
      <c r="D185" s="10"/>
      <c r="E185" s="3" t="s">
        <v>78</v>
      </c>
      <c r="F185" s="23"/>
      <c r="G185" s="10"/>
      <c r="H185" s="3" t="s">
        <v>27</v>
      </c>
      <c r="I185" s="23"/>
      <c r="J185" s="10"/>
      <c r="K185" s="5" t="s">
        <v>34</v>
      </c>
      <c r="L185" s="23"/>
      <c r="M185" s="10"/>
      <c r="N185" s="157">
        <v>0.2</v>
      </c>
      <c r="O185" s="24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1"/>
      <c r="S186" s="1"/>
      <c r="T186" s="1"/>
      <c r="U186" s="1"/>
      <c r="V186" s="1"/>
      <c r="W186" s="1"/>
      <c r="X186" s="1"/>
    </row>
    <row r="187" spans="1:24" s="71" customFormat="1" x14ac:dyDescent="0.25">
      <c r="A187" s="64">
        <v>187</v>
      </c>
      <c r="B187" s="65"/>
      <c r="C187" s="65"/>
      <c r="D187" s="66"/>
      <c r="E187" s="65" t="s">
        <v>83</v>
      </c>
      <c r="F187" s="67"/>
      <c r="G187" s="66"/>
      <c r="H187" s="65" t="s">
        <v>27</v>
      </c>
      <c r="I187" s="67"/>
      <c r="J187" s="66"/>
      <c r="K187" s="68" t="s">
        <v>32</v>
      </c>
      <c r="L187" s="67"/>
      <c r="M187" s="66"/>
      <c r="N187" s="74">
        <v>23000</v>
      </c>
      <c r="O187" s="70"/>
      <c r="P187" s="65"/>
      <c r="Q187" s="65"/>
      <c r="R187" s="65"/>
      <c r="S187" s="65"/>
      <c r="T187" s="65"/>
      <c r="U187" s="65"/>
      <c r="V187" s="65"/>
      <c r="W187" s="65"/>
      <c r="X187" s="65"/>
    </row>
    <row r="188" spans="1:24" s="71" customFormat="1" x14ac:dyDescent="0.25">
      <c r="A188" s="64">
        <v>188</v>
      </c>
      <c r="B188" s="65"/>
      <c r="C188" s="65"/>
      <c r="D188" s="66"/>
      <c r="E188" s="65" t="s">
        <v>85</v>
      </c>
      <c r="F188" s="67"/>
      <c r="G188" s="66"/>
      <c r="H188" s="65" t="s">
        <v>27</v>
      </c>
      <c r="I188" s="67"/>
      <c r="J188" s="66"/>
      <c r="K188" s="68" t="s">
        <v>34</v>
      </c>
      <c r="L188" s="67"/>
      <c r="M188" s="66"/>
      <c r="N188" s="69">
        <v>0.05</v>
      </c>
      <c r="O188" s="70"/>
      <c r="P188" s="65"/>
      <c r="Q188" s="65"/>
      <c r="R188" s="65"/>
      <c r="S188" s="65"/>
      <c r="T188" s="65"/>
      <c r="U188" s="65"/>
      <c r="V188" s="65"/>
      <c r="W188" s="65"/>
      <c r="X188" s="65"/>
    </row>
    <row r="189" spans="1:24" s="71" customFormat="1" x14ac:dyDescent="0.25">
      <c r="A189" s="64">
        <v>189</v>
      </c>
      <c r="B189" s="65"/>
      <c r="C189" s="65"/>
      <c r="D189" s="66"/>
      <c r="E189" s="65" t="s">
        <v>87</v>
      </c>
      <c r="F189" s="67"/>
      <c r="G189" s="66"/>
      <c r="H189" s="65" t="s">
        <v>27</v>
      </c>
      <c r="I189" s="67"/>
      <c r="J189" s="66"/>
      <c r="K189" s="68" t="s">
        <v>34</v>
      </c>
      <c r="L189" s="67"/>
      <c r="M189" s="66"/>
      <c r="N189" s="75">
        <v>1.7000000000000001E-4</v>
      </c>
      <c r="O189" s="70"/>
      <c r="P189" s="65"/>
      <c r="Q189" s="65"/>
      <c r="R189" s="65"/>
      <c r="S189" s="65"/>
      <c r="T189" s="65"/>
      <c r="U189" s="65"/>
      <c r="V189" s="65"/>
      <c r="W189" s="65"/>
      <c r="X189" s="65"/>
    </row>
    <row r="190" spans="1:24" ht="4.05" customHeight="1" x14ac:dyDescent="0.25">
      <c r="A190" s="17">
        <v>190</v>
      </c>
      <c r="B190" s="1"/>
      <c r="C190" s="1"/>
      <c r="D190" s="10"/>
      <c r="E190" s="1"/>
      <c r="F190" s="18"/>
      <c r="G190" s="10"/>
      <c r="H190" s="1"/>
      <c r="I190" s="18"/>
      <c r="J190" s="10"/>
      <c r="K190" s="12"/>
      <c r="L190" s="18"/>
      <c r="M190" s="10"/>
      <c r="N190" s="1"/>
      <c r="O190" s="24"/>
      <c r="P190" s="1"/>
      <c r="Q190" s="1"/>
      <c r="R190" s="1"/>
      <c r="S190" s="1"/>
      <c r="T190" s="1"/>
      <c r="U190" s="1"/>
      <c r="V190" s="1"/>
      <c r="W190" s="1"/>
      <c r="X190" s="1"/>
    </row>
    <row r="191" spans="1:24" s="71" customFormat="1" x14ac:dyDescent="0.25">
      <c r="A191" s="64">
        <v>191</v>
      </c>
      <c r="B191" s="65"/>
      <c r="C191" s="65"/>
      <c r="D191" s="66"/>
      <c r="E191" s="65" t="s">
        <v>88</v>
      </c>
      <c r="F191" s="67"/>
      <c r="G191" s="66"/>
      <c r="H191" s="65" t="s">
        <v>27</v>
      </c>
      <c r="I191" s="67"/>
      <c r="J191" s="66"/>
      <c r="K191" s="68" t="s">
        <v>32</v>
      </c>
      <c r="L191" s="67"/>
      <c r="M191" s="66"/>
      <c r="N191" s="74">
        <v>200000000</v>
      </c>
      <c r="O191" s="70"/>
      <c r="P191" s="65"/>
      <c r="Q191" s="65"/>
      <c r="R191" s="65"/>
      <c r="S191" s="65"/>
      <c r="T191" s="65"/>
      <c r="U191" s="65"/>
      <c r="V191" s="65"/>
      <c r="W191" s="65"/>
      <c r="X191" s="65"/>
    </row>
    <row r="192" spans="1:24" s="71" customFormat="1" x14ac:dyDescent="0.25">
      <c r="A192" s="64">
        <v>192</v>
      </c>
      <c r="B192" s="65"/>
      <c r="C192" s="65"/>
      <c r="D192" s="66"/>
      <c r="E192" s="65" t="s">
        <v>89</v>
      </c>
      <c r="F192" s="67"/>
      <c r="G192" s="66"/>
      <c r="H192" s="65" t="s">
        <v>27</v>
      </c>
      <c r="I192" s="67"/>
      <c r="J192" s="66"/>
      <c r="K192" s="68" t="s">
        <v>34</v>
      </c>
      <c r="L192" s="67"/>
      <c r="M192" s="66"/>
      <c r="N192" s="69">
        <v>0</v>
      </c>
      <c r="O192" s="70"/>
      <c r="P192" s="65"/>
      <c r="Q192" s="65"/>
      <c r="R192" s="65"/>
      <c r="S192" s="65"/>
      <c r="T192" s="65"/>
      <c r="U192" s="65"/>
      <c r="V192" s="65"/>
      <c r="W192" s="65"/>
      <c r="X192" s="65"/>
    </row>
    <row r="193" spans="1:24" s="71" customFormat="1" x14ac:dyDescent="0.25">
      <c r="A193" s="64">
        <v>193</v>
      </c>
      <c r="B193" s="65"/>
      <c r="C193" s="65"/>
      <c r="D193" s="66"/>
      <c r="E193" s="65" t="s">
        <v>93</v>
      </c>
      <c r="F193" s="67"/>
      <c r="G193" s="66"/>
      <c r="H193" s="65" t="s">
        <v>27</v>
      </c>
      <c r="I193" s="67"/>
      <c r="J193" s="66"/>
      <c r="K193" s="68" t="s">
        <v>34</v>
      </c>
      <c r="L193" s="67"/>
      <c r="M193" s="66"/>
      <c r="N193" s="75">
        <v>1E-4</v>
      </c>
      <c r="O193" s="70"/>
      <c r="P193" s="65"/>
      <c r="Q193" s="65"/>
      <c r="R193" s="65"/>
      <c r="S193" s="65"/>
      <c r="T193" s="65"/>
      <c r="U193" s="65"/>
      <c r="V193" s="65"/>
      <c r="W193" s="65"/>
      <c r="X193" s="65"/>
    </row>
    <row r="194" spans="1:24" ht="4.05" customHeight="1" x14ac:dyDescent="0.25">
      <c r="A194" s="17">
        <v>194</v>
      </c>
      <c r="B194" s="1"/>
      <c r="C194" s="1"/>
      <c r="D194" s="10"/>
      <c r="E194" s="1"/>
      <c r="F194" s="18"/>
      <c r="G194" s="10"/>
      <c r="H194" s="1"/>
      <c r="I194" s="18"/>
      <c r="J194" s="10"/>
      <c r="K194" s="12"/>
      <c r="L194" s="18"/>
      <c r="M194" s="10"/>
      <c r="N194" s="1"/>
      <c r="O194" s="24"/>
      <c r="P194" s="1"/>
      <c r="Q194" s="1"/>
      <c r="R194" s="1"/>
      <c r="S194" s="1"/>
      <c r="T194" s="1"/>
      <c r="U194" s="1"/>
      <c r="V194" s="1"/>
      <c r="W194" s="1"/>
      <c r="X194" s="1"/>
    </row>
    <row r="195" spans="1:24" s="71" customFormat="1" x14ac:dyDescent="0.25">
      <c r="A195" s="64">
        <v>195</v>
      </c>
      <c r="B195" s="65"/>
      <c r="C195" s="65"/>
      <c r="D195" s="66"/>
      <c r="E195" s="65" t="s">
        <v>91</v>
      </c>
      <c r="F195" s="67"/>
      <c r="G195" s="66"/>
      <c r="H195" s="65" t="s">
        <v>27</v>
      </c>
      <c r="I195" s="67"/>
      <c r="J195" s="66"/>
      <c r="K195" s="68" t="s">
        <v>34</v>
      </c>
      <c r="L195" s="67"/>
      <c r="M195" s="66"/>
      <c r="N195" s="69">
        <v>0.15</v>
      </c>
      <c r="O195" s="70"/>
      <c r="P195" s="65"/>
      <c r="Q195" s="65"/>
      <c r="R195" s="65"/>
      <c r="S195" s="65"/>
      <c r="T195" s="65"/>
      <c r="U195" s="65"/>
      <c r="V195" s="65"/>
      <c r="W195" s="65"/>
      <c r="X195" s="65"/>
    </row>
    <row r="196" spans="1:24" s="71" customFormat="1" x14ac:dyDescent="0.25">
      <c r="A196" s="64">
        <v>196</v>
      </c>
      <c r="B196" s="65"/>
      <c r="C196" s="65"/>
      <c r="D196" s="66"/>
      <c r="E196" s="65" t="s">
        <v>94</v>
      </c>
      <c r="F196" s="67"/>
      <c r="G196" s="66"/>
      <c r="H196" s="65" t="s">
        <v>27</v>
      </c>
      <c r="I196" s="67"/>
      <c r="J196" s="66"/>
      <c r="K196" s="68" t="s">
        <v>34</v>
      </c>
      <c r="L196" s="67"/>
      <c r="M196" s="66"/>
      <c r="N196" s="75">
        <v>1.75E-4</v>
      </c>
      <c r="O196" s="70"/>
      <c r="P196" s="65"/>
      <c r="Q196" s="65"/>
      <c r="R196" s="65"/>
      <c r="S196" s="65"/>
      <c r="T196" s="65"/>
      <c r="U196" s="65"/>
      <c r="V196" s="65"/>
      <c r="W196" s="65"/>
      <c r="X196" s="65"/>
    </row>
    <row r="197" spans="1:24" ht="4.05" customHeight="1" x14ac:dyDescent="0.25">
      <c r="A197" s="17">
        <v>197</v>
      </c>
      <c r="B197" s="1"/>
      <c r="C197" s="1"/>
      <c r="D197" s="10"/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1"/>
      <c r="S197" s="1"/>
      <c r="T197" s="1"/>
      <c r="U197" s="1"/>
      <c r="V197" s="1"/>
      <c r="W197" s="1"/>
      <c r="X197" s="1"/>
    </row>
    <row r="198" spans="1:24" s="71" customFormat="1" x14ac:dyDescent="0.25">
      <c r="A198" s="64">
        <v>198</v>
      </c>
      <c r="B198" s="65"/>
      <c r="C198" s="65"/>
      <c r="D198" s="66"/>
      <c r="E198" s="65" t="s">
        <v>95</v>
      </c>
      <c r="F198" s="67"/>
      <c r="G198" s="66"/>
      <c r="H198" s="65" t="s">
        <v>27</v>
      </c>
      <c r="I198" s="67"/>
      <c r="J198" s="66"/>
      <c r="K198" s="68" t="s">
        <v>32</v>
      </c>
      <c r="L198" s="67"/>
      <c r="M198" s="66"/>
      <c r="N198" s="74">
        <v>500000000</v>
      </c>
      <c r="O198" s="70"/>
      <c r="P198" s="65"/>
      <c r="Q198" s="65"/>
      <c r="R198" s="65"/>
      <c r="S198" s="65"/>
      <c r="T198" s="65"/>
      <c r="U198" s="65"/>
      <c r="V198" s="65"/>
      <c r="W198" s="65"/>
      <c r="X198" s="65"/>
    </row>
    <row r="199" spans="1:24" s="71" customFormat="1" x14ac:dyDescent="0.25">
      <c r="A199" s="64">
        <v>199</v>
      </c>
      <c r="B199" s="65"/>
      <c r="C199" s="65"/>
      <c r="D199" s="66"/>
      <c r="E199" s="65" t="s">
        <v>96</v>
      </c>
      <c r="F199" s="67"/>
      <c r="G199" s="66"/>
      <c r="H199" s="65" t="s">
        <v>27</v>
      </c>
      <c r="I199" s="67"/>
      <c r="J199" s="66"/>
      <c r="K199" s="68" t="s">
        <v>34</v>
      </c>
      <c r="L199" s="67"/>
      <c r="M199" s="66"/>
      <c r="N199" s="69">
        <v>0</v>
      </c>
      <c r="O199" s="70"/>
      <c r="P199" s="65"/>
      <c r="Q199" s="65"/>
      <c r="R199" s="65"/>
      <c r="S199" s="65"/>
      <c r="T199" s="65"/>
      <c r="U199" s="65"/>
      <c r="V199" s="65"/>
      <c r="W199" s="65"/>
      <c r="X199" s="65"/>
    </row>
    <row r="200" spans="1:24" s="71" customFormat="1" x14ac:dyDescent="0.25">
      <c r="A200" s="64">
        <v>200</v>
      </c>
      <c r="B200" s="65"/>
      <c r="C200" s="65"/>
      <c r="D200" s="66"/>
      <c r="E200" s="65" t="s">
        <v>97</v>
      </c>
      <c r="F200" s="67"/>
      <c r="G200" s="66"/>
      <c r="H200" s="65" t="s">
        <v>27</v>
      </c>
      <c r="I200" s="67"/>
      <c r="J200" s="66"/>
      <c r="K200" s="68" t="s">
        <v>34</v>
      </c>
      <c r="L200" s="67"/>
      <c r="M200" s="66"/>
      <c r="N200" s="75">
        <v>1E-3</v>
      </c>
      <c r="O200" s="70"/>
      <c r="P200" s="65"/>
      <c r="Q200" s="65"/>
      <c r="R200" s="65"/>
      <c r="S200" s="65"/>
      <c r="T200" s="65"/>
      <c r="U200" s="65"/>
      <c r="V200" s="65"/>
      <c r="W200" s="65"/>
      <c r="X200" s="65"/>
    </row>
    <row r="201" spans="1:24" ht="4.05" customHeight="1" x14ac:dyDescent="0.25">
      <c r="A201" s="17">
        <v>201</v>
      </c>
      <c r="B201" s="1"/>
      <c r="C201" s="1"/>
      <c r="D201" s="10"/>
      <c r="E201" s="1"/>
      <c r="F201" s="18"/>
      <c r="G201" s="10"/>
      <c r="H201" s="1"/>
      <c r="I201" s="18"/>
      <c r="J201" s="10"/>
      <c r="K201" s="12"/>
      <c r="L201" s="18"/>
      <c r="M201" s="10"/>
      <c r="N201" s="1"/>
      <c r="O201" s="24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7">
        <v>202</v>
      </c>
      <c r="B202" s="1"/>
      <c r="C202" s="1"/>
      <c r="D202" s="10"/>
      <c r="E202" s="1"/>
      <c r="F202" s="18"/>
      <c r="G202" s="10"/>
      <c r="H202" s="1"/>
      <c r="I202" s="18"/>
      <c r="J202" s="10"/>
      <c r="K202" s="12"/>
      <c r="L202" s="18"/>
      <c r="M202" s="10"/>
      <c r="N202" s="1"/>
      <c r="O202" s="24"/>
      <c r="P202" s="1"/>
      <c r="Q202" s="1"/>
      <c r="R202" s="1"/>
      <c r="S202" s="1"/>
      <c r="T202" s="1"/>
      <c r="U202" s="1"/>
      <c r="V202" s="1"/>
      <c r="W202" s="1"/>
      <c r="X202" s="1"/>
    </row>
    <row r="203" spans="1:24" s="4" customFormat="1" x14ac:dyDescent="0.25">
      <c r="A203" s="22">
        <v>203</v>
      </c>
      <c r="B203" s="3"/>
      <c r="C203" s="3"/>
      <c r="D203" s="10"/>
      <c r="E203" s="3" t="s">
        <v>275</v>
      </c>
      <c r="F203" s="23"/>
      <c r="G203" s="10"/>
      <c r="H203" s="3" t="s">
        <v>27</v>
      </c>
      <c r="I203" s="23"/>
      <c r="J203" s="10"/>
      <c r="K203" s="5" t="s">
        <v>32</v>
      </c>
      <c r="L203" s="23"/>
      <c r="M203" s="10"/>
      <c r="N203" s="158">
        <v>6000000</v>
      </c>
      <c r="O203" s="24"/>
      <c r="P203" s="3"/>
      <c r="Q203" s="3"/>
      <c r="R203" s="3"/>
      <c r="S203" s="3"/>
      <c r="T203" s="3"/>
      <c r="U203" s="3"/>
      <c r="V203" s="3"/>
      <c r="W203" s="3"/>
      <c r="X203" s="3"/>
    </row>
    <row r="204" spans="1:24" s="4" customFormat="1" x14ac:dyDescent="0.25">
      <c r="A204" s="22">
        <v>204</v>
      </c>
      <c r="B204" s="3"/>
      <c r="C204" s="3"/>
      <c r="D204" s="10"/>
      <c r="E204" s="3" t="s">
        <v>277</v>
      </c>
      <c r="F204" s="23"/>
      <c r="G204" s="10"/>
      <c r="H204" s="3" t="s">
        <v>27</v>
      </c>
      <c r="I204" s="23"/>
      <c r="J204" s="10"/>
      <c r="K204" s="5" t="s">
        <v>34</v>
      </c>
      <c r="L204" s="23"/>
      <c r="M204" s="10"/>
      <c r="N204" s="157">
        <v>0.02</v>
      </c>
      <c r="O204" s="24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"/>
      <c r="Q205" s="1"/>
      <c r="R205" s="1"/>
      <c r="S205" s="1"/>
      <c r="T205" s="1"/>
      <c r="U205" s="1"/>
      <c r="V205" s="1"/>
      <c r="W205" s="1"/>
      <c r="X205" s="1"/>
    </row>
    <row r="206" spans="1:24" s="71" customFormat="1" x14ac:dyDescent="0.25">
      <c r="A206" s="64">
        <v>206</v>
      </c>
      <c r="B206" s="65"/>
      <c r="C206" s="65"/>
      <c r="D206" s="66"/>
      <c r="E206" s="65" t="s">
        <v>100</v>
      </c>
      <c r="F206" s="67"/>
      <c r="G206" s="66"/>
      <c r="H206" s="65" t="s">
        <v>27</v>
      </c>
      <c r="I206" s="67"/>
      <c r="J206" s="66"/>
      <c r="K206" s="68" t="s">
        <v>32</v>
      </c>
      <c r="L206" s="67"/>
      <c r="M206" s="66"/>
      <c r="N206" s="74">
        <v>350000</v>
      </c>
      <c r="O206" s="70"/>
      <c r="P206" s="65"/>
      <c r="Q206" s="65"/>
      <c r="R206" s="65"/>
      <c r="S206" s="65"/>
      <c r="T206" s="65"/>
      <c r="U206" s="65"/>
      <c r="V206" s="65"/>
      <c r="W206" s="65"/>
      <c r="X206" s="65"/>
    </row>
    <row r="207" spans="1:24" s="71" customFormat="1" x14ac:dyDescent="0.25">
      <c r="A207" s="64">
        <v>207</v>
      </c>
      <c r="B207" s="65"/>
      <c r="C207" s="65"/>
      <c r="D207" s="66"/>
      <c r="E207" s="65" t="s">
        <v>102</v>
      </c>
      <c r="F207" s="67"/>
      <c r="G207" s="66"/>
      <c r="H207" s="65" t="s">
        <v>27</v>
      </c>
      <c r="I207" s="67"/>
      <c r="J207" s="66"/>
      <c r="K207" s="68" t="s">
        <v>32</v>
      </c>
      <c r="L207" s="67"/>
      <c r="M207" s="66"/>
      <c r="N207" s="74">
        <v>1223550</v>
      </c>
      <c r="O207" s="70"/>
      <c r="P207" s="65"/>
      <c r="Q207" s="65"/>
      <c r="R207" s="65"/>
      <c r="S207" s="65"/>
      <c r="T207" s="65"/>
      <c r="U207" s="65"/>
      <c r="V207" s="65"/>
      <c r="W207" s="65"/>
      <c r="X207" s="65"/>
    </row>
    <row r="208" spans="1:24" x14ac:dyDescent="0.25">
      <c r="A208" s="17">
        <v>208</v>
      </c>
      <c r="B208" s="1"/>
      <c r="C208" s="1"/>
      <c r="D208" s="10"/>
      <c r="E208" s="1"/>
      <c r="F208" s="18"/>
      <c r="G208" s="10"/>
      <c r="H208" s="1"/>
      <c r="I208" s="18"/>
      <c r="J208" s="10"/>
      <c r="K208" s="12"/>
      <c r="L208" s="18"/>
      <c r="M208" s="10"/>
      <c r="N208" s="1"/>
      <c r="O208" s="24"/>
      <c r="P208" s="1"/>
      <c r="Q208" s="1"/>
      <c r="R208" s="1"/>
      <c r="S208" s="1"/>
      <c r="T208" s="1"/>
      <c r="U208" s="1"/>
      <c r="V208" s="1"/>
      <c r="W208" s="1"/>
      <c r="X208" s="1"/>
    </row>
    <row r="209" spans="1:24" s="4" customFormat="1" x14ac:dyDescent="0.25">
      <c r="A209" s="22">
        <v>209</v>
      </c>
      <c r="B209" s="3"/>
      <c r="C209" s="3"/>
      <c r="D209" s="10"/>
      <c r="E209" s="3" t="s">
        <v>106</v>
      </c>
      <c r="F209" s="23"/>
      <c r="G209" s="10"/>
      <c r="H209" s="3" t="s">
        <v>27</v>
      </c>
      <c r="I209" s="23"/>
      <c r="J209" s="10"/>
      <c r="K209" s="5" t="s">
        <v>107</v>
      </c>
      <c r="L209" s="23"/>
      <c r="M209" s="10"/>
      <c r="N209" s="73">
        <v>30</v>
      </c>
      <c r="O209" s="24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5">
      <c r="A210" s="17">
        <v>210</v>
      </c>
      <c r="B210" s="1"/>
      <c r="C210" s="1"/>
      <c r="D210" s="10"/>
      <c r="E210" s="1"/>
      <c r="F210" s="18"/>
      <c r="G210" s="10"/>
      <c r="H210" s="1"/>
      <c r="I210" s="18"/>
      <c r="J210" s="10"/>
      <c r="K210" s="12"/>
      <c r="L210" s="18"/>
      <c r="M210" s="10"/>
      <c r="N210" s="1"/>
      <c r="O210" s="24"/>
      <c r="P210" s="1"/>
      <c r="Q210" s="1"/>
      <c r="R210" s="1"/>
      <c r="S210" s="1"/>
      <c r="T210" s="1"/>
      <c r="U210" s="1"/>
      <c r="V210" s="1"/>
      <c r="W210" s="1"/>
      <c r="X210" s="1"/>
    </row>
    <row r="211" spans="1:24" s="71" customFormat="1" x14ac:dyDescent="0.25">
      <c r="A211" s="64">
        <v>211</v>
      </c>
      <c r="B211" s="65"/>
      <c r="C211" s="65"/>
      <c r="D211" s="66"/>
      <c r="E211" s="65" t="s">
        <v>109</v>
      </c>
      <c r="F211" s="67"/>
      <c r="G211" s="66"/>
      <c r="H211" s="65" t="s">
        <v>27</v>
      </c>
      <c r="I211" s="67"/>
      <c r="J211" s="66"/>
      <c r="K211" s="68" t="s">
        <v>34</v>
      </c>
      <c r="L211" s="67"/>
      <c r="M211" s="66"/>
      <c r="N211" s="161">
        <v>2.1999999999999999E-2</v>
      </c>
      <c r="O211" s="70"/>
      <c r="P211" s="65"/>
      <c r="Q211" s="65"/>
      <c r="R211" s="65"/>
      <c r="S211" s="65"/>
      <c r="T211" s="65"/>
      <c r="U211" s="65"/>
      <c r="V211" s="65"/>
      <c r="W211" s="65"/>
      <c r="X211" s="65"/>
    </row>
    <row r="212" spans="1:24" s="71" customFormat="1" x14ac:dyDescent="0.25">
      <c r="A212" s="64">
        <v>212</v>
      </c>
      <c r="B212" s="65"/>
      <c r="C212" s="65"/>
      <c r="D212" s="66"/>
      <c r="E212" s="65" t="s">
        <v>110</v>
      </c>
      <c r="F212" s="67"/>
      <c r="G212" s="66"/>
      <c r="H212" s="65" t="s">
        <v>27</v>
      </c>
      <c r="I212" s="67"/>
      <c r="J212" s="66"/>
      <c r="K212" s="68" t="s">
        <v>34</v>
      </c>
      <c r="L212" s="67"/>
      <c r="M212" s="66"/>
      <c r="N212" s="83">
        <v>0</v>
      </c>
      <c r="O212" s="70"/>
      <c r="P212" s="65"/>
      <c r="Q212" s="65"/>
      <c r="R212" s="65"/>
      <c r="S212" s="65"/>
      <c r="T212" s="65"/>
      <c r="U212" s="65"/>
      <c r="V212" s="65"/>
      <c r="W212" s="65"/>
      <c r="X212" s="65"/>
    </row>
    <row r="213" spans="1:24" ht="4.05" customHeight="1" x14ac:dyDescent="0.25">
      <c r="A213" s="17">
        <v>213</v>
      </c>
      <c r="B213" s="1"/>
      <c r="C213" s="1"/>
      <c r="D213" s="10"/>
      <c r="E213" s="1"/>
      <c r="F213" s="18"/>
      <c r="G213" s="10"/>
      <c r="H213" s="1"/>
      <c r="I213" s="18"/>
      <c r="J213" s="10"/>
      <c r="K213" s="12"/>
      <c r="L213" s="18"/>
      <c r="M213" s="10"/>
      <c r="N213" s="1"/>
      <c r="O213" s="24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71" customFormat="1" x14ac:dyDescent="0.25">
      <c r="A214" s="64">
        <v>214</v>
      </c>
      <c r="B214" s="65"/>
      <c r="C214" s="65"/>
      <c r="D214" s="66"/>
      <c r="E214" s="65" t="s">
        <v>113</v>
      </c>
      <c r="F214" s="67"/>
      <c r="G214" s="66"/>
      <c r="H214" s="65" t="s">
        <v>27</v>
      </c>
      <c r="I214" s="67"/>
      <c r="J214" s="66"/>
      <c r="K214" s="68" t="s">
        <v>32</v>
      </c>
      <c r="L214" s="67"/>
      <c r="M214" s="66"/>
      <c r="N214" s="69">
        <v>1.4999999999999999E-2</v>
      </c>
      <c r="O214" s="70"/>
      <c r="P214" s="65"/>
      <c r="Q214" s="65"/>
      <c r="R214" s="65"/>
      <c r="S214" s="65"/>
      <c r="T214" s="65"/>
      <c r="U214" s="65"/>
      <c r="V214" s="65"/>
      <c r="W214" s="65"/>
      <c r="X214" s="65"/>
    </row>
    <row r="215" spans="1:24" x14ac:dyDescent="0.25">
      <c r="A215" s="17">
        <v>215</v>
      </c>
      <c r="B215" s="1"/>
      <c r="C215" s="1"/>
      <c r="D215" s="10"/>
      <c r="E215" s="1"/>
      <c r="F215" s="18"/>
      <c r="G215" s="10"/>
      <c r="H215" s="1"/>
      <c r="I215" s="18"/>
      <c r="J215" s="10"/>
      <c r="K215" s="12"/>
      <c r="L215" s="18"/>
      <c r="M215" s="10"/>
      <c r="N215" s="1"/>
      <c r="O215" s="24"/>
      <c r="P215" s="1"/>
      <c r="Q215" s="1"/>
      <c r="R215" s="1"/>
      <c r="S215" s="1"/>
      <c r="T215" s="1"/>
      <c r="U215" s="1"/>
      <c r="V215" s="1"/>
      <c r="W215" s="1"/>
      <c r="X215" s="1"/>
    </row>
    <row r="216" spans="1:24" s="4" customFormat="1" x14ac:dyDescent="0.25">
      <c r="A216" s="22">
        <v>216</v>
      </c>
      <c r="B216" s="3"/>
      <c r="C216" s="3"/>
      <c r="D216" s="107"/>
      <c r="E216" s="3" t="s">
        <v>280</v>
      </c>
      <c r="F216" s="23"/>
      <c r="G216" s="10"/>
      <c r="H216" s="3" t="s">
        <v>27</v>
      </c>
      <c r="I216" s="23"/>
      <c r="J216" s="10"/>
      <c r="K216" s="5" t="s">
        <v>34</v>
      </c>
      <c r="L216" s="23"/>
      <c r="M216" s="10"/>
      <c r="N216" s="105">
        <v>3.7199999999999999E-4</v>
      </c>
      <c r="O216" s="24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5">
      <c r="A217" s="17">
        <v>217</v>
      </c>
      <c r="B217" s="1"/>
      <c r="C217" s="1"/>
      <c r="D217" s="10"/>
      <c r="E217" s="1"/>
      <c r="F217" s="18"/>
      <c r="G217" s="10"/>
      <c r="H217" s="1"/>
      <c r="I217" s="18"/>
      <c r="J217" s="10"/>
      <c r="K217" s="12"/>
      <c r="L217" s="18"/>
      <c r="M217" s="10"/>
      <c r="N217" s="1"/>
      <c r="O217" s="24"/>
      <c r="P217" s="1"/>
      <c r="Q217" s="1"/>
      <c r="R217" s="1"/>
      <c r="S217" s="1"/>
      <c r="T217" s="1"/>
      <c r="U217" s="1"/>
      <c r="V217" s="1"/>
      <c r="W217" s="1"/>
      <c r="X217" s="1"/>
    </row>
    <row r="218" spans="1:24" s="4" customFormat="1" x14ac:dyDescent="0.25">
      <c r="A218" s="22">
        <v>218</v>
      </c>
      <c r="B218" s="3"/>
      <c r="C218" s="3"/>
      <c r="D218" s="10"/>
      <c r="E218" s="3" t="s">
        <v>284</v>
      </c>
      <c r="F218" s="23"/>
      <c r="G218" s="10"/>
      <c r="H218" s="3" t="s">
        <v>27</v>
      </c>
      <c r="I218" s="23"/>
      <c r="J218" s="10"/>
      <c r="K218" s="5" t="s">
        <v>34</v>
      </c>
      <c r="L218" s="23"/>
      <c r="M218" s="10"/>
      <c r="N218" s="159">
        <v>0.01</v>
      </c>
      <c r="O218" s="24"/>
      <c r="P218" s="3"/>
      <c r="Q218" s="3"/>
      <c r="R218" s="3"/>
      <c r="S218" s="3"/>
      <c r="T218" s="3"/>
      <c r="U218" s="3"/>
      <c r="V218" s="3"/>
      <c r="W218" s="3"/>
      <c r="X218" s="3"/>
    </row>
    <row r="219" spans="1:24" s="4" customFormat="1" x14ac:dyDescent="0.25">
      <c r="A219" s="22">
        <v>219</v>
      </c>
      <c r="B219" s="3"/>
      <c r="C219" s="3"/>
      <c r="D219" s="10"/>
      <c r="E219" s="3" t="s">
        <v>285</v>
      </c>
      <c r="F219" s="23"/>
      <c r="G219" s="10"/>
      <c r="H219" s="3" t="s">
        <v>27</v>
      </c>
      <c r="I219" s="23"/>
      <c r="J219" s="10"/>
      <c r="K219" s="5" t="s">
        <v>34</v>
      </c>
      <c r="L219" s="23"/>
      <c r="M219" s="10"/>
      <c r="N219" s="159">
        <v>0</v>
      </c>
      <c r="O219" s="24"/>
      <c r="P219" s="3"/>
      <c r="Q219" s="3"/>
      <c r="R219" s="3"/>
      <c r="S219" s="3"/>
      <c r="T219" s="3"/>
      <c r="U219" s="3"/>
      <c r="V219" s="3"/>
      <c r="W219" s="3"/>
      <c r="X219" s="3"/>
    </row>
    <row r="220" spans="1:24" s="4" customFormat="1" x14ac:dyDescent="0.25">
      <c r="A220" s="22">
        <v>220</v>
      </c>
      <c r="B220" s="3"/>
      <c r="C220" s="3"/>
      <c r="D220" s="107"/>
      <c r="E220" s="3" t="s">
        <v>296</v>
      </c>
      <c r="F220" s="23"/>
      <c r="G220" s="10"/>
      <c r="H220" s="3" t="s">
        <v>27</v>
      </c>
      <c r="I220" s="23"/>
      <c r="J220" s="10"/>
      <c r="K220" s="5" t="s">
        <v>34</v>
      </c>
      <c r="L220" s="23"/>
      <c r="M220" s="10"/>
      <c r="N220" s="157">
        <v>0.1</v>
      </c>
      <c r="O220" s="24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5">
      <c r="A221" s="17">
        <v>221</v>
      </c>
      <c r="B221" s="1"/>
      <c r="C221" s="1"/>
      <c r="D221" s="10"/>
      <c r="E221" s="1"/>
      <c r="F221" s="18"/>
      <c r="G221" s="10"/>
      <c r="H221" s="1"/>
      <c r="I221" s="18"/>
      <c r="J221" s="10"/>
      <c r="K221" s="12"/>
      <c r="L221" s="18"/>
      <c r="M221" s="10"/>
      <c r="N221" s="1"/>
      <c r="O221" s="24"/>
      <c r="P221" s="1"/>
      <c r="Q221" s="1"/>
      <c r="R221" s="1"/>
      <c r="S221" s="1"/>
      <c r="T221" s="1"/>
      <c r="U221" s="1"/>
      <c r="V221" s="1"/>
      <c r="W221" s="1"/>
      <c r="X221" s="1"/>
    </row>
    <row r="222" spans="1:24" s="71" customFormat="1" x14ac:dyDescent="0.25">
      <c r="A222" s="64">
        <v>222</v>
      </c>
      <c r="B222" s="65"/>
      <c r="C222" s="65"/>
      <c r="D222" s="66"/>
      <c r="E222" s="65" t="s">
        <v>134</v>
      </c>
      <c r="F222" s="67"/>
      <c r="G222" s="66"/>
      <c r="H222" s="65" t="s">
        <v>27</v>
      </c>
      <c r="I222" s="67"/>
      <c r="J222" s="66"/>
      <c r="K222" s="68" t="s">
        <v>34</v>
      </c>
      <c r="L222" s="67"/>
      <c r="M222" s="66"/>
      <c r="N222" s="111">
        <v>0</v>
      </c>
      <c r="O222" s="70"/>
      <c r="P222" s="65"/>
      <c r="Q222" s="65"/>
      <c r="R222" s="65"/>
      <c r="S222" s="65"/>
      <c r="T222" s="65"/>
      <c r="U222" s="65"/>
      <c r="V222" s="65"/>
      <c r="W222" s="65"/>
      <c r="X222" s="65"/>
    </row>
    <row r="223" spans="1:24" s="71" customFormat="1" x14ac:dyDescent="0.25">
      <c r="A223" s="64">
        <v>223</v>
      </c>
      <c r="B223" s="65"/>
      <c r="C223" s="65"/>
      <c r="D223" s="66"/>
      <c r="E223" s="65" t="s">
        <v>137</v>
      </c>
      <c r="F223" s="67"/>
      <c r="G223" s="66"/>
      <c r="H223" s="65" t="s">
        <v>27</v>
      </c>
      <c r="I223" s="67"/>
      <c r="J223" s="66"/>
      <c r="K223" s="68" t="s">
        <v>135</v>
      </c>
      <c r="L223" s="67"/>
      <c r="M223" s="66"/>
      <c r="N223" s="160">
        <v>6.9999999999999994E-5</v>
      </c>
      <c r="O223" s="70"/>
      <c r="P223" s="65"/>
      <c r="Q223" s="65"/>
      <c r="R223" s="65"/>
      <c r="S223" s="65"/>
      <c r="T223" s="65"/>
      <c r="U223" s="65"/>
      <c r="V223" s="65"/>
      <c r="W223" s="65"/>
      <c r="X223" s="65"/>
    </row>
    <row r="224" spans="1:24" x14ac:dyDescent="0.25">
      <c r="A224" s="17">
        <v>224</v>
      </c>
      <c r="B224" s="1"/>
      <c r="C224" s="1"/>
      <c r="D224" s="10"/>
      <c r="E224" s="1"/>
      <c r="F224" s="18"/>
      <c r="G224" s="10"/>
      <c r="H224" s="1"/>
      <c r="I224" s="18"/>
      <c r="J224" s="10"/>
      <c r="K224" s="12"/>
      <c r="L224" s="18"/>
      <c r="M224" s="10"/>
      <c r="N224" s="1"/>
      <c r="O224" s="24"/>
      <c r="P224" s="1"/>
      <c r="Q224" s="1"/>
      <c r="R224" s="1"/>
      <c r="S224" s="1"/>
      <c r="T224" s="1"/>
      <c r="U224" s="1"/>
      <c r="V224" s="1"/>
      <c r="W224" s="1"/>
      <c r="X224" s="1"/>
    </row>
    <row r="225" spans="1:24" s="4" customFormat="1" x14ac:dyDescent="0.25">
      <c r="A225" s="22">
        <v>225</v>
      </c>
      <c r="B225" s="3"/>
      <c r="C225" s="3"/>
      <c r="D225" s="10"/>
      <c r="E225" s="3" t="s">
        <v>157</v>
      </c>
      <c r="F225" s="23"/>
      <c r="G225" s="10"/>
      <c r="H225" s="3" t="s">
        <v>27</v>
      </c>
      <c r="I225" s="23"/>
      <c r="J225" s="10"/>
      <c r="K225" s="5" t="s">
        <v>158</v>
      </c>
      <c r="L225" s="23"/>
      <c r="M225" s="10"/>
      <c r="N225" s="73">
        <v>1</v>
      </c>
      <c r="O225" s="24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5">
      <c r="A226" s="17">
        <v>226</v>
      </c>
      <c r="B226" s="1"/>
      <c r="C226" s="1"/>
      <c r="D226" s="10"/>
      <c r="E226" s="3" t="s">
        <v>164</v>
      </c>
      <c r="F226" s="23"/>
      <c r="G226" s="10"/>
      <c r="H226" s="3" t="s">
        <v>27</v>
      </c>
      <c r="I226" s="23"/>
      <c r="J226" s="10"/>
      <c r="K226" s="5" t="s">
        <v>158</v>
      </c>
      <c r="L226" s="23"/>
      <c r="M226" s="10"/>
      <c r="N226" s="73">
        <v>4</v>
      </c>
      <c r="O226" s="24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7">
        <v>227</v>
      </c>
      <c r="B227" s="1"/>
      <c r="C227" s="1"/>
      <c r="D227" s="10"/>
      <c r="E227" s="1"/>
      <c r="F227" s="18"/>
      <c r="G227" s="10"/>
      <c r="H227" s="1"/>
      <c r="I227" s="18"/>
      <c r="J227" s="10"/>
      <c r="K227" s="12"/>
      <c r="L227" s="18"/>
      <c r="M227" s="10"/>
      <c r="N227" s="1"/>
      <c r="O227" s="24"/>
      <c r="P227" s="1"/>
      <c r="Q227" s="1"/>
      <c r="R227" s="1"/>
      <c r="S227" s="1"/>
      <c r="T227" s="1"/>
      <c r="U227" s="1"/>
      <c r="V227" s="1"/>
      <c r="W227" s="1"/>
      <c r="X227" s="1"/>
    </row>
    <row r="228" spans="1:24" s="71" customFormat="1" x14ac:dyDescent="0.25">
      <c r="A228" s="64">
        <v>228</v>
      </c>
      <c r="B228" s="65"/>
      <c r="C228" s="65"/>
      <c r="D228" s="66"/>
      <c r="E228" s="65" t="s">
        <v>170</v>
      </c>
      <c r="F228" s="67"/>
      <c r="G228" s="66"/>
      <c r="H228" s="65" t="s">
        <v>27</v>
      </c>
      <c r="I228" s="67"/>
      <c r="J228" s="66"/>
      <c r="K228" s="68" t="s">
        <v>34</v>
      </c>
      <c r="L228" s="67"/>
      <c r="M228" s="66"/>
      <c r="N228" s="161">
        <v>0</v>
      </c>
      <c r="O228" s="70"/>
      <c r="P228" s="65"/>
      <c r="Q228" s="65"/>
      <c r="R228" s="65"/>
      <c r="S228" s="65"/>
      <c r="T228" s="65"/>
      <c r="U228" s="65"/>
      <c r="V228" s="65"/>
      <c r="W228" s="65"/>
      <c r="X228" s="65"/>
    </row>
    <row r="229" spans="1:24" x14ac:dyDescent="0.25">
      <c r="A229" s="17">
        <v>229</v>
      </c>
      <c r="B229" s="1"/>
      <c r="C229" s="1"/>
      <c r="D229" s="10"/>
      <c r="E229" s="65" t="s">
        <v>231</v>
      </c>
      <c r="F229" s="67"/>
      <c r="G229" s="66"/>
      <c r="H229" s="65" t="s">
        <v>27</v>
      </c>
      <c r="I229" s="67"/>
      <c r="J229" s="66"/>
      <c r="K229" s="68" t="s">
        <v>34</v>
      </c>
      <c r="L229" s="67"/>
      <c r="M229" s="66"/>
      <c r="N229" s="161">
        <v>1.6564393569812486E-2</v>
      </c>
      <c r="O229" s="24"/>
      <c r="P229" s="1"/>
      <c r="Q229" s="1"/>
      <c r="R229" s="1"/>
      <c r="S229" s="1"/>
      <c r="T229" s="1"/>
      <c r="U229" s="1"/>
      <c r="V229" s="1"/>
      <c r="W229" s="1"/>
      <c r="X229" s="1"/>
    </row>
    <row r="230" spans="1:24" s="71" customFormat="1" x14ac:dyDescent="0.25">
      <c r="A230" s="64">
        <v>230</v>
      </c>
      <c r="B230" s="65"/>
      <c r="C230" s="65"/>
      <c r="D230" s="66"/>
      <c r="E230" s="65" t="s">
        <v>172</v>
      </c>
      <c r="F230" s="67"/>
      <c r="G230" s="66"/>
      <c r="H230" s="65" t="s">
        <v>27</v>
      </c>
      <c r="I230" s="67"/>
      <c r="J230" s="66"/>
      <c r="K230" s="68" t="s">
        <v>34</v>
      </c>
      <c r="L230" s="67"/>
      <c r="M230" s="66"/>
      <c r="N230" s="161">
        <v>0.01</v>
      </c>
      <c r="O230" s="70"/>
      <c r="P230" s="65"/>
      <c r="Q230" s="65"/>
      <c r="R230" s="65"/>
      <c r="S230" s="65"/>
      <c r="T230" s="65"/>
      <c r="U230" s="65"/>
      <c r="V230" s="65"/>
      <c r="W230" s="65"/>
      <c r="X230" s="65"/>
    </row>
    <row r="231" spans="1:24" x14ac:dyDescent="0.25">
      <c r="A231" s="17">
        <v>231</v>
      </c>
      <c r="B231" s="1"/>
      <c r="C231" s="1"/>
      <c r="D231" s="10"/>
      <c r="E231" s="1"/>
      <c r="F231" s="18"/>
      <c r="G231" s="10"/>
      <c r="H231" s="1"/>
      <c r="I231" s="18"/>
      <c r="J231" s="10"/>
      <c r="K231" s="12"/>
      <c r="L231" s="18"/>
      <c r="M231" s="10"/>
      <c r="N231" s="1"/>
      <c r="O231" s="24"/>
      <c r="P231" s="1"/>
      <c r="Q231" s="1"/>
      <c r="R231" s="1"/>
      <c r="S231" s="1"/>
      <c r="T231" s="1"/>
      <c r="U231" s="1"/>
      <c r="V231" s="1"/>
      <c r="W231" s="1"/>
      <c r="X231" s="1"/>
    </row>
    <row r="232" spans="1:24" s="4" customFormat="1" x14ac:dyDescent="0.25">
      <c r="A232" s="22">
        <v>232</v>
      </c>
      <c r="B232" s="3"/>
      <c r="C232" s="3"/>
      <c r="D232" s="10"/>
      <c r="E232" s="3" t="s">
        <v>4</v>
      </c>
      <c r="F232" s="23"/>
      <c r="G232" s="10"/>
      <c r="H232" s="3" t="s">
        <v>27</v>
      </c>
      <c r="I232" s="23"/>
      <c r="J232" s="10"/>
      <c r="K232" s="5" t="s">
        <v>34</v>
      </c>
      <c r="L232" s="23"/>
      <c r="M232" s="10"/>
      <c r="N232" s="72">
        <v>0.2</v>
      </c>
      <c r="O232" s="24"/>
      <c r="P232" s="3"/>
      <c r="Q232" s="3"/>
      <c r="R232" s="3"/>
      <c r="S232" s="3"/>
      <c r="T232" s="3"/>
      <c r="U232" s="3"/>
      <c r="V232" s="3"/>
      <c r="W232" s="3"/>
      <c r="X232" s="3"/>
    </row>
    <row r="233" spans="1:24" s="4" customFormat="1" x14ac:dyDescent="0.25">
      <c r="A233" s="22">
        <v>233</v>
      </c>
      <c r="B233" s="3"/>
      <c r="C233" s="3"/>
      <c r="D233" s="10"/>
      <c r="E233" s="3" t="s">
        <v>178</v>
      </c>
      <c r="F233" s="23"/>
      <c r="G233" s="10"/>
      <c r="H233" s="3" t="s">
        <v>27</v>
      </c>
      <c r="I233" s="23"/>
      <c r="J233" s="10"/>
      <c r="K233" s="5" t="s">
        <v>158</v>
      </c>
      <c r="L233" s="23"/>
      <c r="M233" s="10"/>
      <c r="N233" s="73">
        <v>1</v>
      </c>
      <c r="O233" s="24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5">
      <c r="A234" s="17">
        <v>234</v>
      </c>
      <c r="B234" s="1"/>
      <c r="C234" s="1"/>
      <c r="D234" s="10"/>
      <c r="E234" s="1"/>
      <c r="F234" s="18"/>
      <c r="G234" s="10"/>
      <c r="H234" s="1"/>
      <c r="I234" s="18"/>
      <c r="J234" s="10"/>
      <c r="K234" s="12"/>
      <c r="L234" s="18"/>
      <c r="M234" s="10"/>
      <c r="N234" s="1"/>
      <c r="O234" s="24"/>
      <c r="P234" s="1"/>
      <c r="Q234" s="1"/>
      <c r="R234" s="1"/>
      <c r="S234" s="1"/>
      <c r="T234" s="1"/>
      <c r="U234" s="1"/>
      <c r="V234" s="1"/>
      <c r="W234" s="1"/>
      <c r="X234" s="1"/>
    </row>
    <row r="235" spans="1:24" s="4" customFormat="1" x14ac:dyDescent="0.25">
      <c r="A235" s="22">
        <v>235</v>
      </c>
      <c r="B235" s="3"/>
      <c r="C235" s="3"/>
      <c r="D235" s="10"/>
      <c r="E235" s="3" t="s">
        <v>183</v>
      </c>
      <c r="F235" s="23"/>
      <c r="G235" s="10"/>
      <c r="H235" s="3" t="s">
        <v>27</v>
      </c>
      <c r="I235" s="23"/>
      <c r="J235" s="10"/>
      <c r="K235" s="5" t="s">
        <v>32</v>
      </c>
      <c r="L235" s="23"/>
      <c r="M235" s="10"/>
      <c r="N235" s="73">
        <v>5000000</v>
      </c>
      <c r="O235" s="24"/>
      <c r="P235" s="3"/>
      <c r="Q235" s="3"/>
      <c r="R235" s="3"/>
      <c r="S235" s="3"/>
      <c r="T235" s="3"/>
      <c r="U235" s="3"/>
      <c r="V235" s="3"/>
      <c r="W235" s="3"/>
      <c r="X235" s="3"/>
    </row>
    <row r="236" spans="1:24" s="4" customFormat="1" x14ac:dyDescent="0.25">
      <c r="A236" s="22">
        <v>236</v>
      </c>
      <c r="B236" s="3"/>
      <c r="C236" s="3"/>
      <c r="D236" s="10"/>
      <c r="E236" s="3" t="s">
        <v>184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73">
        <v>0</v>
      </c>
      <c r="O236" s="24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5">
      <c r="A237" s="17">
        <v>237</v>
      </c>
      <c r="B237" s="1"/>
      <c r="C237" s="1"/>
      <c r="D237" s="10"/>
      <c r="E237" s="1"/>
      <c r="F237" s="18"/>
      <c r="G237" s="10"/>
      <c r="H237" s="1"/>
      <c r="I237" s="18"/>
      <c r="J237" s="10"/>
      <c r="K237" s="12"/>
      <c r="L237" s="18"/>
      <c r="M237" s="10"/>
      <c r="N237" s="1"/>
      <c r="O237" s="24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7">
        <v>238</v>
      </c>
      <c r="B238" s="1"/>
      <c r="C238" s="1"/>
      <c r="D238" s="10"/>
      <c r="E238" s="3" t="s">
        <v>192</v>
      </c>
      <c r="F238" s="23"/>
      <c r="G238" s="10"/>
      <c r="H238" s="3" t="s">
        <v>27</v>
      </c>
      <c r="I238" s="23"/>
      <c r="J238" s="10"/>
      <c r="K238" s="5" t="s">
        <v>193</v>
      </c>
      <c r="L238" s="23"/>
      <c r="M238" s="10"/>
      <c r="N238" s="73">
        <v>3</v>
      </c>
      <c r="O238" s="24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7">
        <v>239</v>
      </c>
      <c r="B239" s="1"/>
      <c r="C239" s="1"/>
      <c r="D239" s="10"/>
      <c r="E239" s="1"/>
      <c r="F239" s="18"/>
      <c r="G239" s="10"/>
      <c r="H239" s="1"/>
      <c r="I239" s="18"/>
      <c r="J239" s="10"/>
      <c r="K239" s="12"/>
      <c r="L239" s="18"/>
      <c r="M239" s="10"/>
      <c r="N239" s="1"/>
      <c r="O239" s="24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7">
        <v>242</v>
      </c>
      <c r="B242" s="1"/>
      <c r="C242" s="1"/>
      <c r="D242" s="10"/>
      <c r="E242" s="1"/>
      <c r="F242" s="18"/>
      <c r="G242" s="10"/>
      <c r="H242" s="1"/>
      <c r="I242" s="18"/>
      <c r="J242" s="10"/>
      <c r="K242" s="12"/>
      <c r="L242" s="18"/>
      <c r="M242" s="10"/>
      <c r="N242" s="1"/>
      <c r="O242" s="24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7">
        <v>244</v>
      </c>
      <c r="B244" s="1"/>
      <c r="C244" s="1"/>
      <c r="D244" s="10"/>
      <c r="E244" s="1"/>
      <c r="F244" s="18"/>
      <c r="G244" s="10"/>
      <c r="H244" s="1"/>
      <c r="I244" s="18"/>
      <c r="J244" s="10"/>
      <c r="K244" s="12"/>
      <c r="L244" s="18"/>
      <c r="M244" s="10"/>
      <c r="N244" s="1"/>
      <c r="O244" s="24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7">
        <v>245</v>
      </c>
      <c r="B245" s="1"/>
      <c r="C245" s="1"/>
      <c r="D245" s="10"/>
      <c r="E245" s="1"/>
      <c r="F245" s="18"/>
      <c r="G245" s="10"/>
      <c r="H245" s="1"/>
      <c r="I245" s="18"/>
      <c r="J245" s="10"/>
      <c r="K245" s="12"/>
      <c r="L245" s="18"/>
      <c r="M245" s="10"/>
      <c r="N245" s="1"/>
      <c r="O245" s="24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7">
        <v>246</v>
      </c>
      <c r="B246" s="1"/>
      <c r="C246" s="1"/>
      <c r="D246" s="10"/>
      <c r="E246" s="1"/>
      <c r="F246" s="18"/>
      <c r="G246" s="10"/>
      <c r="H246" s="1"/>
      <c r="I246" s="18"/>
      <c r="J246" s="10"/>
      <c r="K246" s="12"/>
      <c r="L246" s="18"/>
      <c r="M246" s="10"/>
      <c r="N246" s="1"/>
      <c r="O246" s="24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7">
        <v>247</v>
      </c>
      <c r="B247" s="1"/>
      <c r="C247" s="1"/>
      <c r="D247" s="10"/>
      <c r="E247" s="1"/>
      <c r="F247" s="18"/>
      <c r="G247" s="10"/>
      <c r="H247" s="1"/>
      <c r="I247" s="18"/>
      <c r="J247" s="10"/>
      <c r="K247" s="12"/>
      <c r="L247" s="18"/>
      <c r="M247" s="10"/>
      <c r="N247" s="1"/>
      <c r="O247" s="24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7">
        <v>248</v>
      </c>
      <c r="B248" s="1"/>
      <c r="C248" s="1"/>
      <c r="D248" s="10"/>
      <c r="E248" s="1"/>
      <c r="F248" s="18"/>
      <c r="G248" s="10"/>
      <c r="H248" s="1"/>
      <c r="I248" s="18"/>
      <c r="J248" s="10"/>
      <c r="K248" s="12"/>
      <c r="L248" s="18"/>
      <c r="M248" s="10"/>
      <c r="N248" s="1"/>
      <c r="O248" s="24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7">
        <v>249</v>
      </c>
      <c r="B249" s="1"/>
      <c r="C249" s="1"/>
      <c r="D249" s="10"/>
      <c r="E249" s="1"/>
      <c r="F249" s="18"/>
      <c r="G249" s="10"/>
      <c r="H249" s="1"/>
      <c r="I249" s="18"/>
      <c r="J249" s="10"/>
      <c r="K249" s="12"/>
      <c r="L249" s="18"/>
      <c r="M249" s="10"/>
      <c r="N249" s="1"/>
      <c r="O249" s="24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7">
        <v>252</v>
      </c>
      <c r="B252" s="1"/>
      <c r="C252" s="1"/>
      <c r="D252" s="10"/>
      <c r="E252" s="1"/>
      <c r="F252" s="18"/>
      <c r="G252" s="10"/>
      <c r="H252" s="1"/>
      <c r="I252" s="18"/>
      <c r="J252" s="10"/>
      <c r="K252" s="12"/>
      <c r="L252" s="18"/>
      <c r="M252" s="10"/>
      <c r="N252" s="1"/>
      <c r="O252" s="24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7">
        <v>253</v>
      </c>
      <c r="B253" s="1"/>
      <c r="C253" s="1"/>
      <c r="D253" s="10"/>
      <c r="E253" s="1"/>
      <c r="F253" s="18"/>
      <c r="G253" s="10"/>
      <c r="H253" s="1"/>
      <c r="I253" s="18"/>
      <c r="J253" s="10"/>
      <c r="K253" s="12"/>
      <c r="L253" s="18"/>
      <c r="M253" s="10"/>
      <c r="N253" s="1"/>
      <c r="O253" s="24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7">
        <v>257</v>
      </c>
      <c r="B257" s="1"/>
      <c r="C257" s="1"/>
      <c r="D257" s="10"/>
      <c r="E257" s="1"/>
      <c r="F257" s="18"/>
      <c r="G257" s="10"/>
      <c r="H257" s="1"/>
      <c r="I257" s="18"/>
      <c r="J257" s="10"/>
      <c r="K257" s="12"/>
      <c r="L257" s="18"/>
      <c r="M257" s="10"/>
      <c r="N257" s="1"/>
      <c r="O257" s="24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7">
        <v>258</v>
      </c>
      <c r="B258" s="1"/>
      <c r="C258" s="1"/>
      <c r="D258" s="10"/>
      <c r="E258" s="1"/>
      <c r="F258" s="18"/>
      <c r="G258" s="10"/>
      <c r="H258" s="1"/>
      <c r="I258" s="18"/>
      <c r="J258" s="10"/>
      <c r="K258" s="12"/>
      <c r="L258" s="18"/>
      <c r="M258" s="10"/>
      <c r="N258" s="1"/>
      <c r="O258" s="24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7">
        <v>259</v>
      </c>
      <c r="B259" s="1"/>
      <c r="C259" s="1"/>
      <c r="D259" s="10"/>
      <c r="E259" s="1"/>
      <c r="F259" s="18"/>
      <c r="G259" s="10"/>
      <c r="H259" s="1"/>
      <c r="I259" s="18"/>
      <c r="J259" s="10"/>
      <c r="K259" s="12"/>
      <c r="L259" s="18"/>
      <c r="M259" s="10"/>
      <c r="N259" s="1"/>
      <c r="O259" s="24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7">
        <v>260</v>
      </c>
      <c r="B260" s="1"/>
      <c r="C260" s="1"/>
      <c r="D260" s="10"/>
      <c r="E260" s="1"/>
      <c r="F260" s="18"/>
      <c r="G260" s="10"/>
      <c r="H260" s="1"/>
      <c r="I260" s="18"/>
      <c r="J260" s="10"/>
      <c r="K260" s="12"/>
      <c r="L260" s="18"/>
      <c r="M260" s="10"/>
      <c r="N260" s="1"/>
      <c r="O260" s="24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7">
        <v>261</v>
      </c>
      <c r="B261" s="1"/>
      <c r="C261" s="1"/>
      <c r="D261" s="10"/>
      <c r="E261" s="1"/>
      <c r="F261" s="18"/>
      <c r="G261" s="10"/>
      <c r="H261" s="1"/>
      <c r="I261" s="18"/>
      <c r="J261" s="10"/>
      <c r="K261" s="12"/>
      <c r="L261" s="18"/>
      <c r="M261" s="10"/>
      <c r="N261" s="1"/>
      <c r="O261" s="24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7">
        <v>262</v>
      </c>
      <c r="B262" s="1"/>
      <c r="C262" s="1"/>
      <c r="D262" s="10"/>
      <c r="E262" s="1"/>
      <c r="F262" s="18"/>
      <c r="G262" s="10"/>
      <c r="H262" s="1"/>
      <c r="I262" s="18"/>
      <c r="J262" s="10"/>
      <c r="K262" s="12"/>
      <c r="L262" s="18"/>
      <c r="M262" s="10"/>
      <c r="N262" s="1"/>
      <c r="O262" s="24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7">
        <v>263</v>
      </c>
      <c r="B263" s="1"/>
      <c r="C263" s="1"/>
      <c r="D263" s="10"/>
      <c r="E263" s="1"/>
      <c r="F263" s="18"/>
      <c r="G263" s="10"/>
      <c r="H263" s="1"/>
      <c r="I263" s="18"/>
      <c r="J263" s="10"/>
      <c r="K263" s="12"/>
      <c r="L263" s="18"/>
      <c r="M263" s="10"/>
      <c r="N263" s="1"/>
      <c r="O263" s="24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7">
        <v>264</v>
      </c>
      <c r="B264" s="1"/>
      <c r="C264" s="1"/>
      <c r="D264" s="10"/>
      <c r="E264" s="1"/>
      <c r="F264" s="18"/>
      <c r="G264" s="10"/>
      <c r="H264" s="1"/>
      <c r="I264" s="18"/>
      <c r="J264" s="10"/>
      <c r="K264" s="12"/>
      <c r="L264" s="18"/>
      <c r="M264" s="10"/>
      <c r="N264" s="1"/>
      <c r="O264" s="24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1"/>
      <c r="S265" s="1"/>
      <c r="T265" s="1"/>
      <c r="U265" s="1"/>
      <c r="V265" s="1"/>
      <c r="W265" s="1"/>
      <c r="X265" s="1"/>
    </row>
  </sheetData>
  <conditionalFormatting sqref="A1:E9 A22:E22 G22:H22 G1:H9 J12:K22 J1:K9 P1:XFD22 A10:C11 G12:G21 A12:D21 M166 J166:K166 G166:H166 A166:E166 M1:M22 A181:E181 G181:H181 M181 J169:K173 G169:G172 A169:D172 M168:M172 J176:K181 G176:G179 A176:D179 P166:XFD181 M175:M179 P186:XFD186 J186:K186 M186 G186:H186 A186:E186 A190:E190 G190:H190 M190 J190:K190 P190:XFD190 P194:XFD194 J194:K194 M194 G194:H194 A194:E194 A202:E202 G202:H202 M202 J202:K202 P202:XFD202 P205:XFD205 A205:E205 J205:K205 M205 G205:H205 G208:H208 M208 J208:K208 A208:E208 P207:XFD208 A207:D207 P210:XFD210 A210:E210 J210:K210 M210 G210:H210 G213:H213 M213 J213:K213 A213:E213 P213:XFD213 P215:XFD215 A215:E215 J215:K215 M215 G215:H215 G217:H217 M217 J217:K217 A217:E217 P217:XFD217 G221:H221 M221 J221:K221 A221:E221 P221:XFD221 P224:XFD224 A224:E224 J224:K224 M224 G224:H224 G227:H227 M227 J227:K227 A227:E227 P226:XFD227 A226:D226 P229:XFD229 A229:D229 G231:H231 M231 J231:K231 A231:E231 P231:XFD231 P234:XFD234 A234:E234 J234:K234 M234 G234:H234 G237:H237 M237 J237:K237 A237:E237 P237:XFD237 P239:XFD1048576 A239:E1048576 J239:K1048576 M239:M1048576 G239:H1048576">
    <cfRule type="cellIs" dxfId="13765" priority="311" operator="equal">
      <formula>0</formula>
    </cfRule>
  </conditionalFormatting>
  <conditionalFormatting sqref="A35:E35 G35:H35 J25:K35 A23:C24 G25:G34 A25:D34 M23 P23:XFD35">
    <cfRule type="cellIs" dxfId="13764" priority="309" operator="equal">
      <formula>0</formula>
    </cfRule>
  </conditionalFormatting>
  <conditionalFormatting sqref="M24:M35">
    <cfRule type="cellIs" dxfId="13763" priority="307" operator="equal">
      <formula>0</formula>
    </cfRule>
  </conditionalFormatting>
  <conditionalFormatting sqref="P24:P34">
    <cfRule type="notContainsBlanks" dxfId="13762" priority="306">
      <formula>LEN(TRIM(P24))&gt;0</formula>
    </cfRule>
  </conditionalFormatting>
  <conditionalFormatting sqref="A48:E48 G48:H48 J38:K48 A36:C37 G38:G47 A38:D47 M36 P36:XFD48">
    <cfRule type="cellIs" dxfId="13761" priority="305" operator="equal">
      <formula>0</formula>
    </cfRule>
  </conditionalFormatting>
  <conditionalFormatting sqref="M48">
    <cfRule type="cellIs" dxfId="13760" priority="304" operator="equal">
      <formula>0</formula>
    </cfRule>
  </conditionalFormatting>
  <conditionalFormatting sqref="M37:M47">
    <cfRule type="cellIs" dxfId="13759" priority="303" operator="equal">
      <formula>0</formula>
    </cfRule>
  </conditionalFormatting>
  <conditionalFormatting sqref="A61:E61 G61:H61 J51:K61 A49:C50 G51:G60 A51:D60 M49 P49:XFD61">
    <cfRule type="cellIs" dxfId="13758" priority="301" operator="equal">
      <formula>0</formula>
    </cfRule>
  </conditionalFormatting>
  <conditionalFormatting sqref="M61">
    <cfRule type="cellIs" dxfId="13757" priority="300" operator="equal">
      <formula>0</formula>
    </cfRule>
  </conditionalFormatting>
  <conditionalFormatting sqref="M50:M60">
    <cfRule type="cellIs" dxfId="13756" priority="299" operator="equal">
      <formula>0</formula>
    </cfRule>
  </conditionalFormatting>
  <conditionalFormatting sqref="A74:E74 G74:H74 J64:K74 A62:C63 G64:G73 A64:D73 M62 P62:XFD62 P74:XFD74 Q63:XFD73">
    <cfRule type="cellIs" dxfId="13755" priority="297" operator="equal">
      <formula>0</formula>
    </cfRule>
  </conditionalFormatting>
  <conditionalFormatting sqref="M74">
    <cfRule type="cellIs" dxfId="13754" priority="296" operator="equal">
      <formula>0</formula>
    </cfRule>
  </conditionalFormatting>
  <conditionalFormatting sqref="M63:M73">
    <cfRule type="cellIs" dxfId="13753" priority="295" operator="equal">
      <formula>0</formula>
    </cfRule>
  </conditionalFormatting>
  <conditionalFormatting sqref="A87:E87 G87:H87 J77:K87 A75:C76 G77:G86 A77:D86 M75 P75:XFD87">
    <cfRule type="cellIs" dxfId="13752" priority="293" operator="equal">
      <formula>0</formula>
    </cfRule>
  </conditionalFormatting>
  <conditionalFormatting sqref="M76:M87">
    <cfRule type="cellIs" dxfId="13751" priority="291" operator="equal">
      <formula>0</formula>
    </cfRule>
  </conditionalFormatting>
  <conditionalFormatting sqref="P76:P86">
    <cfRule type="notContainsBlanks" dxfId="13750" priority="290">
      <formula>LEN(TRIM(P76))&gt;0</formula>
    </cfRule>
  </conditionalFormatting>
  <conditionalFormatting sqref="P63:P73">
    <cfRule type="notContainsBlanks" dxfId="13749" priority="288">
      <formula>LEN(TRIM(P63))&gt;0</formula>
    </cfRule>
  </conditionalFormatting>
  <conditionalFormatting sqref="P63:P73">
    <cfRule type="cellIs" dxfId="13748" priority="289" operator="equal">
      <formula>0</formula>
    </cfRule>
  </conditionalFormatting>
  <conditionalFormatting sqref="P212:XFD212">
    <cfRule type="cellIs" dxfId="13747" priority="179" operator="equal">
      <formula>0</formula>
    </cfRule>
  </conditionalFormatting>
  <conditionalFormatting sqref="A100:E100 G100:H100 J90:K100 P88:XFD100 A88:C89 G90:G99 A90:D99 M88:M100">
    <cfRule type="cellIs" dxfId="13746" priority="286" operator="equal">
      <formula>0</formula>
    </cfRule>
  </conditionalFormatting>
  <conditionalFormatting sqref="A113:E113 G113:H113 J103:K113 A101:C102 G103:G112 A103:D112 M101 P101:XFD113">
    <cfRule type="cellIs" dxfId="13745" priority="284" operator="equal">
      <formula>0</formula>
    </cfRule>
  </conditionalFormatting>
  <conditionalFormatting sqref="M102:M113">
    <cfRule type="cellIs" dxfId="13744" priority="282" operator="equal">
      <formula>0</formula>
    </cfRule>
  </conditionalFormatting>
  <conditionalFormatting sqref="P102:P112">
    <cfRule type="notContainsBlanks" dxfId="13743" priority="281">
      <formula>LEN(TRIM(P102))&gt;0</formula>
    </cfRule>
  </conditionalFormatting>
  <conditionalFormatting sqref="A126:E126 G126:H126 J116:K126 A114:C115 G116:G125 A116:D125 M114 P114:XFD126">
    <cfRule type="cellIs" dxfId="13742" priority="280" operator="equal">
      <formula>0</formula>
    </cfRule>
  </conditionalFormatting>
  <conditionalFormatting sqref="M126">
    <cfRule type="cellIs" dxfId="13741" priority="279" operator="equal">
      <formula>0</formula>
    </cfRule>
  </conditionalFormatting>
  <conditionalFormatting sqref="M115:M125">
    <cfRule type="cellIs" dxfId="13740" priority="278" operator="equal">
      <formula>0</formula>
    </cfRule>
  </conditionalFormatting>
  <conditionalFormatting sqref="A139:E139 G139:H139 J129:K139 A127:C128 G129:G138 A129:D138 M127 P127:XFD139">
    <cfRule type="cellIs" dxfId="13739" priority="276" operator="equal">
      <formula>0</formula>
    </cfRule>
  </conditionalFormatting>
  <conditionalFormatting sqref="M139">
    <cfRule type="cellIs" dxfId="13738" priority="275" operator="equal">
      <formula>0</formula>
    </cfRule>
  </conditionalFormatting>
  <conditionalFormatting sqref="M128:M138">
    <cfRule type="cellIs" dxfId="13737" priority="274" operator="equal">
      <formula>0</formula>
    </cfRule>
  </conditionalFormatting>
  <conditionalFormatting sqref="A152:E152 G152:H152 J142:K152 A140:C141 G142:G151 A142:D151 M140 P140:XFD140 P152:XFD152 Q141:XFD151">
    <cfRule type="cellIs" dxfId="13736" priority="272" operator="equal">
      <formula>0</formula>
    </cfRule>
  </conditionalFormatting>
  <conditionalFormatting sqref="M152">
    <cfRule type="cellIs" dxfId="13735" priority="271" operator="equal">
      <formula>0</formula>
    </cfRule>
  </conditionalFormatting>
  <conditionalFormatting sqref="M141:M151">
    <cfRule type="cellIs" dxfId="13734" priority="270" operator="equal">
      <formula>0</formula>
    </cfRule>
  </conditionalFormatting>
  <conditionalFormatting sqref="A165:E165 G165:H165 J155:K165 A153:C154 G155:G164 A155:D164 M153 P153:XFD165">
    <cfRule type="cellIs" dxfId="13733" priority="268" operator="equal">
      <formula>0</formula>
    </cfRule>
  </conditionalFormatting>
  <conditionalFormatting sqref="M154:M165">
    <cfRule type="cellIs" dxfId="13732" priority="266" operator="equal">
      <formula>0</formula>
    </cfRule>
  </conditionalFormatting>
  <conditionalFormatting sqref="P154:P164">
    <cfRule type="notContainsBlanks" dxfId="13731" priority="265">
      <formula>LEN(TRIM(P154))&gt;0</formula>
    </cfRule>
  </conditionalFormatting>
  <conditionalFormatting sqref="P141:P151">
    <cfRule type="notContainsBlanks" dxfId="13730" priority="263">
      <formula>LEN(TRIM(P141))&gt;0</formula>
    </cfRule>
  </conditionalFormatting>
  <conditionalFormatting sqref="P141:P151">
    <cfRule type="cellIs" dxfId="13729" priority="264" operator="equal">
      <formula>0</formula>
    </cfRule>
  </conditionalFormatting>
  <conditionalFormatting sqref="M219">
    <cfRule type="cellIs" dxfId="13728" priority="154" operator="equal">
      <formula>0</formula>
    </cfRule>
  </conditionalFormatting>
  <conditionalFormatting sqref="A219:C219">
    <cfRule type="cellIs" dxfId="13727" priority="152" operator="equal">
      <formula>0</formula>
    </cfRule>
  </conditionalFormatting>
  <conditionalFormatting sqref="P219:XFD219">
    <cfRule type="cellIs" dxfId="13726" priority="153" operator="equal">
      <formula>0</formula>
    </cfRule>
  </conditionalFormatting>
  <conditionalFormatting sqref="A173:E173 G173:H173 A167:C168 M167">
    <cfRule type="cellIs" dxfId="13725" priority="259" operator="equal">
      <formula>0</formula>
    </cfRule>
  </conditionalFormatting>
  <conditionalFormatting sqref="M173">
    <cfRule type="cellIs" dxfId="13724" priority="258" operator="equal">
      <formula>0</formula>
    </cfRule>
  </conditionalFormatting>
  <conditionalFormatting sqref="A180:E180 G180:H180 A174:C175 M174">
    <cfRule type="cellIs" dxfId="13723" priority="257" operator="equal">
      <formula>0</formula>
    </cfRule>
  </conditionalFormatting>
  <conditionalFormatting sqref="M180">
    <cfRule type="cellIs" dxfId="13722" priority="256" operator="equal">
      <formula>0</formula>
    </cfRule>
  </conditionalFormatting>
  <conditionalFormatting sqref="P185:XFD185">
    <cfRule type="cellIs" dxfId="13721" priority="255" operator="equal">
      <formula>0</formula>
    </cfRule>
  </conditionalFormatting>
  <conditionalFormatting sqref="A185:C185">
    <cfRule type="cellIs" dxfId="13720" priority="254" operator="equal">
      <formula>0</formula>
    </cfRule>
  </conditionalFormatting>
  <conditionalFormatting sqref="M185">
    <cfRule type="cellIs" dxfId="13719" priority="253" operator="equal">
      <formula>0</formula>
    </cfRule>
  </conditionalFormatting>
  <conditionalFormatting sqref="P184:XFD184 J184:K184 M184 G184:H184 A184:E184">
    <cfRule type="cellIs" dxfId="13718" priority="251" operator="equal">
      <formula>0</formula>
    </cfRule>
  </conditionalFormatting>
  <conditionalFormatting sqref="P182:XFD182">
    <cfRule type="cellIs" dxfId="13717" priority="250" operator="equal">
      <formula>0</formula>
    </cfRule>
  </conditionalFormatting>
  <conditionalFormatting sqref="A182:C182">
    <cfRule type="cellIs" dxfId="13716" priority="249" operator="equal">
      <formula>0</formula>
    </cfRule>
  </conditionalFormatting>
  <conditionalFormatting sqref="M182">
    <cfRule type="cellIs" dxfId="13715" priority="248" operator="equal">
      <formula>0</formula>
    </cfRule>
  </conditionalFormatting>
  <conditionalFormatting sqref="P183:XFD183">
    <cfRule type="cellIs" dxfId="13714" priority="246" operator="equal">
      <formula>0</formula>
    </cfRule>
  </conditionalFormatting>
  <conditionalFormatting sqref="A183:C183">
    <cfRule type="cellIs" dxfId="13713" priority="245" operator="equal">
      <formula>0</formula>
    </cfRule>
  </conditionalFormatting>
  <conditionalFormatting sqref="M183">
    <cfRule type="cellIs" dxfId="13712" priority="244" operator="equal">
      <formula>0</formula>
    </cfRule>
  </conditionalFormatting>
  <conditionalFormatting sqref="P187:XFD187">
    <cfRule type="cellIs" dxfId="13711" priority="242" operator="equal">
      <formula>0</formula>
    </cfRule>
  </conditionalFormatting>
  <conditionalFormatting sqref="A187:C187">
    <cfRule type="cellIs" dxfId="13710" priority="241" operator="equal">
      <formula>0</formula>
    </cfRule>
  </conditionalFormatting>
  <conditionalFormatting sqref="M187">
    <cfRule type="cellIs" dxfId="13709" priority="240" operator="equal">
      <formula>0</formula>
    </cfRule>
  </conditionalFormatting>
  <conditionalFormatting sqref="P188:XFD188">
    <cfRule type="cellIs" dxfId="13708" priority="238" operator="equal">
      <formula>0</formula>
    </cfRule>
  </conditionalFormatting>
  <conditionalFormatting sqref="A188:C188">
    <cfRule type="cellIs" dxfId="13707" priority="237" operator="equal">
      <formula>0</formula>
    </cfRule>
  </conditionalFormatting>
  <conditionalFormatting sqref="M188">
    <cfRule type="cellIs" dxfId="13706" priority="236" operator="equal">
      <formula>0</formula>
    </cfRule>
  </conditionalFormatting>
  <conditionalFormatting sqref="N188">
    <cfRule type="containsBlanks" dxfId="13705" priority="64">
      <formula>LEN(TRIM(N188))=0</formula>
    </cfRule>
  </conditionalFormatting>
  <conditionalFormatting sqref="P189:XFD189">
    <cfRule type="cellIs" dxfId="13704" priority="234" operator="equal">
      <formula>0</formula>
    </cfRule>
  </conditionalFormatting>
  <conditionalFormatting sqref="A189:C189">
    <cfRule type="cellIs" dxfId="13703" priority="233" operator="equal">
      <formula>0</formula>
    </cfRule>
  </conditionalFormatting>
  <conditionalFormatting sqref="M189">
    <cfRule type="cellIs" dxfId="13702" priority="232" operator="equal">
      <formula>0</formula>
    </cfRule>
  </conditionalFormatting>
  <conditionalFormatting sqref="P191:XFD191">
    <cfRule type="cellIs" dxfId="13701" priority="230" operator="equal">
      <formula>0</formula>
    </cfRule>
  </conditionalFormatting>
  <conditionalFormatting sqref="A191:C191">
    <cfRule type="cellIs" dxfId="13700" priority="229" operator="equal">
      <formula>0</formula>
    </cfRule>
  </conditionalFormatting>
  <conditionalFormatting sqref="M191">
    <cfRule type="cellIs" dxfId="13699" priority="228" operator="equal">
      <formula>0</formula>
    </cfRule>
  </conditionalFormatting>
  <conditionalFormatting sqref="P192:XFD192">
    <cfRule type="cellIs" dxfId="13698" priority="226" operator="equal">
      <formula>0</formula>
    </cfRule>
  </conditionalFormatting>
  <conditionalFormatting sqref="A192:C192">
    <cfRule type="cellIs" dxfId="13697" priority="225" operator="equal">
      <formula>0</formula>
    </cfRule>
  </conditionalFormatting>
  <conditionalFormatting sqref="M192">
    <cfRule type="cellIs" dxfId="13696" priority="224" operator="equal">
      <formula>0</formula>
    </cfRule>
  </conditionalFormatting>
  <conditionalFormatting sqref="P193:XFD193">
    <cfRule type="cellIs" dxfId="13695" priority="222" operator="equal">
      <formula>0</formula>
    </cfRule>
  </conditionalFormatting>
  <conditionalFormatting sqref="A193:C193">
    <cfRule type="cellIs" dxfId="13694" priority="221" operator="equal">
      <formula>0</formula>
    </cfRule>
  </conditionalFormatting>
  <conditionalFormatting sqref="M193">
    <cfRule type="cellIs" dxfId="13693" priority="220" operator="equal">
      <formula>0</formula>
    </cfRule>
  </conditionalFormatting>
  <conditionalFormatting sqref="P195:XFD195">
    <cfRule type="cellIs" dxfId="13692" priority="218" operator="equal">
      <formula>0</formula>
    </cfRule>
  </conditionalFormatting>
  <conditionalFormatting sqref="A195:C195">
    <cfRule type="cellIs" dxfId="13691" priority="217" operator="equal">
      <formula>0</formula>
    </cfRule>
  </conditionalFormatting>
  <conditionalFormatting sqref="N24:N34">
    <cfRule type="containsBlanks" dxfId="13690" priority="107">
      <formula>LEN(TRIM(N24))=0</formula>
    </cfRule>
  </conditionalFormatting>
  <conditionalFormatting sqref="M195">
    <cfRule type="cellIs" dxfId="13689" priority="216" operator="equal">
      <formula>0</formula>
    </cfRule>
  </conditionalFormatting>
  <conditionalFormatting sqref="P196:XFD196">
    <cfRule type="cellIs" dxfId="13688" priority="214" operator="equal">
      <formula>0</formula>
    </cfRule>
  </conditionalFormatting>
  <conditionalFormatting sqref="A196:C196">
    <cfRule type="cellIs" dxfId="13687" priority="213" operator="equal">
      <formula>0</formula>
    </cfRule>
  </conditionalFormatting>
  <conditionalFormatting sqref="M196">
    <cfRule type="cellIs" dxfId="13686" priority="212" operator="equal">
      <formula>0</formula>
    </cfRule>
  </conditionalFormatting>
  <conditionalFormatting sqref="A197:E197 G197:H197 M197 J197:K197 P197:XFD197 P201:XFD201 J201:K201 M201 G201:H201 A201:E201">
    <cfRule type="cellIs" dxfId="13685" priority="210" operator="equal">
      <formula>0</formula>
    </cfRule>
  </conditionalFormatting>
  <conditionalFormatting sqref="P198:XFD198">
    <cfRule type="cellIs" dxfId="13684" priority="209" operator="equal">
      <formula>0</formula>
    </cfRule>
  </conditionalFormatting>
  <conditionalFormatting sqref="A198:C198">
    <cfRule type="cellIs" dxfId="13683" priority="208" operator="equal">
      <formula>0</formula>
    </cfRule>
  </conditionalFormatting>
  <conditionalFormatting sqref="N63:N73">
    <cfRule type="containsBlanks" dxfId="13682" priority="98">
      <formula>LEN(TRIM(N63))=0</formula>
    </cfRule>
  </conditionalFormatting>
  <conditionalFormatting sqref="M198">
    <cfRule type="cellIs" dxfId="13681" priority="207" operator="equal">
      <formula>0</formula>
    </cfRule>
  </conditionalFormatting>
  <conditionalFormatting sqref="P199:XFD199">
    <cfRule type="cellIs" dxfId="13680" priority="205" operator="equal">
      <formula>0</formula>
    </cfRule>
  </conditionalFormatting>
  <conditionalFormatting sqref="A199:C199">
    <cfRule type="cellIs" dxfId="13679" priority="204" operator="equal">
      <formula>0</formula>
    </cfRule>
  </conditionalFormatting>
  <conditionalFormatting sqref="M199">
    <cfRule type="cellIs" dxfId="13678" priority="203" operator="equal">
      <formula>0</formula>
    </cfRule>
  </conditionalFormatting>
  <conditionalFormatting sqref="P200:XFD200">
    <cfRule type="cellIs" dxfId="13677" priority="201" operator="equal">
      <formula>0</formula>
    </cfRule>
  </conditionalFormatting>
  <conditionalFormatting sqref="A200:C200">
    <cfRule type="cellIs" dxfId="13676" priority="200" operator="equal">
      <formula>0</formula>
    </cfRule>
  </conditionalFormatting>
  <conditionalFormatting sqref="M200">
    <cfRule type="cellIs" dxfId="13675" priority="199" operator="equal">
      <formula>0</formula>
    </cfRule>
  </conditionalFormatting>
  <conditionalFormatting sqref="P203:XFD203">
    <cfRule type="cellIs" dxfId="13674" priority="197" operator="equal">
      <formula>0</formula>
    </cfRule>
  </conditionalFormatting>
  <conditionalFormatting sqref="A203:C203">
    <cfRule type="cellIs" dxfId="13673" priority="196" operator="equal">
      <formula>0</formula>
    </cfRule>
  </conditionalFormatting>
  <conditionalFormatting sqref="M203:M204">
    <cfRule type="cellIs" dxfId="13672" priority="195" operator="equal">
      <formula>0</formula>
    </cfRule>
  </conditionalFormatting>
  <conditionalFormatting sqref="P204:XFD204">
    <cfRule type="cellIs" dxfId="13671" priority="193" operator="equal">
      <formula>0</formula>
    </cfRule>
  </conditionalFormatting>
  <conditionalFormatting sqref="A204:C204">
    <cfRule type="cellIs" dxfId="13670" priority="192" operator="equal">
      <formula>0</formula>
    </cfRule>
  </conditionalFormatting>
  <conditionalFormatting sqref="M209">
    <cfRule type="cellIs" dxfId="13669" priority="185" operator="equal">
      <formula>0</formula>
    </cfRule>
  </conditionalFormatting>
  <conditionalFormatting sqref="P206:XFD206">
    <cfRule type="cellIs" dxfId="13668" priority="191" operator="equal">
      <formula>0</formula>
    </cfRule>
  </conditionalFormatting>
  <conditionalFormatting sqref="A206:C206">
    <cfRule type="cellIs" dxfId="13667" priority="190" operator="equal">
      <formula>0</formula>
    </cfRule>
  </conditionalFormatting>
  <conditionalFormatting sqref="N154:N164">
    <cfRule type="containsBlanks" dxfId="13666" priority="80">
      <formula>LEN(TRIM(N154))=0</formula>
    </cfRule>
  </conditionalFormatting>
  <conditionalFormatting sqref="M206:M207">
    <cfRule type="cellIs" dxfId="13665" priority="189" operator="equal">
      <formula>0</formula>
    </cfRule>
  </conditionalFormatting>
  <conditionalFormatting sqref="P209:XFD209">
    <cfRule type="cellIs" dxfId="13664" priority="187" operator="equal">
      <formula>0</formula>
    </cfRule>
  </conditionalFormatting>
  <conditionalFormatting sqref="A209:C209">
    <cfRule type="cellIs" dxfId="13663" priority="186" operator="equal">
      <formula>0</formula>
    </cfRule>
  </conditionalFormatting>
  <conditionalFormatting sqref="M214">
    <cfRule type="cellIs" dxfId="13662" priority="173" operator="equal">
      <formula>0</formula>
    </cfRule>
  </conditionalFormatting>
  <conditionalFormatting sqref="N183">
    <cfRule type="containsBlanks" dxfId="13661" priority="68">
      <formula>LEN(TRIM(N183))=0</formula>
    </cfRule>
  </conditionalFormatting>
  <conditionalFormatting sqref="P211:XFD211">
    <cfRule type="cellIs" dxfId="13660" priority="183" operator="equal">
      <formula>0</formula>
    </cfRule>
  </conditionalFormatting>
  <conditionalFormatting sqref="A211:C211">
    <cfRule type="cellIs" dxfId="13659" priority="182" operator="equal">
      <formula>0</formula>
    </cfRule>
  </conditionalFormatting>
  <conditionalFormatting sqref="M211">
    <cfRule type="cellIs" dxfId="13658" priority="181" operator="equal">
      <formula>0</formula>
    </cfRule>
  </conditionalFormatting>
  <conditionalFormatting sqref="A212:C212">
    <cfRule type="cellIs" dxfId="13657" priority="178" operator="equal">
      <formula>0</formula>
    </cfRule>
  </conditionalFormatting>
  <conditionalFormatting sqref="M212">
    <cfRule type="cellIs" dxfId="13656" priority="177" operator="equal">
      <formula>0</formula>
    </cfRule>
  </conditionalFormatting>
  <conditionalFormatting sqref="P214:XFD214">
    <cfRule type="cellIs" dxfId="13655" priority="175" operator="equal">
      <formula>0</formula>
    </cfRule>
  </conditionalFormatting>
  <conditionalFormatting sqref="A214:C214">
    <cfRule type="cellIs" dxfId="13654" priority="174" operator="equal">
      <formula>0</formula>
    </cfRule>
  </conditionalFormatting>
  <conditionalFormatting sqref="N189">
    <cfRule type="containsBlanks" dxfId="13653" priority="62">
      <formula>LEN(TRIM(N189))=0</formula>
    </cfRule>
  </conditionalFormatting>
  <conditionalFormatting sqref="N189">
    <cfRule type="cellIs" dxfId="13652" priority="63" operator="equal">
      <formula>0</formula>
    </cfRule>
  </conditionalFormatting>
  <conditionalFormatting sqref="M216">
    <cfRule type="cellIs" dxfId="13651" priority="169" operator="equal">
      <formula>0</formula>
    </cfRule>
  </conditionalFormatting>
  <conditionalFormatting sqref="P216:XFD216">
    <cfRule type="cellIs" dxfId="13650" priority="168" operator="equal">
      <formula>0</formula>
    </cfRule>
  </conditionalFormatting>
  <conditionalFormatting sqref="A216:C216">
    <cfRule type="cellIs" dxfId="13649" priority="167" operator="equal">
      <formula>0</formula>
    </cfRule>
  </conditionalFormatting>
  <conditionalFormatting sqref="M218">
    <cfRule type="cellIs" dxfId="13648" priority="164" operator="equal">
      <formula>0</formula>
    </cfRule>
  </conditionalFormatting>
  <conditionalFormatting sqref="P218:XFD218">
    <cfRule type="cellIs" dxfId="13647" priority="163" operator="equal">
      <formula>0</formula>
    </cfRule>
  </conditionalFormatting>
  <conditionalFormatting sqref="A218:C218">
    <cfRule type="cellIs" dxfId="13646" priority="162" operator="equal">
      <formula>0</formula>
    </cfRule>
  </conditionalFormatting>
  <conditionalFormatting sqref="N196">
    <cfRule type="containsBlanks" dxfId="13645" priority="52">
      <formula>LEN(TRIM(N196))=0</formula>
    </cfRule>
  </conditionalFormatting>
  <conditionalFormatting sqref="N196">
    <cfRule type="cellIs" dxfId="13644" priority="53" operator="equal">
      <formula>0</formula>
    </cfRule>
  </conditionalFormatting>
  <conditionalFormatting sqref="M220">
    <cfRule type="cellIs" dxfId="13643" priority="159" operator="equal">
      <formula>0</formula>
    </cfRule>
  </conditionalFormatting>
  <conditionalFormatting sqref="P220:XFD220">
    <cfRule type="cellIs" dxfId="13642" priority="158" operator="equal">
      <formula>0</formula>
    </cfRule>
  </conditionalFormatting>
  <conditionalFormatting sqref="A220:C220">
    <cfRule type="cellIs" dxfId="13641" priority="157" operator="equal">
      <formula>0</formula>
    </cfRule>
  </conditionalFormatting>
  <conditionalFormatting sqref="N199">
    <cfRule type="containsBlanks" dxfId="13640" priority="47">
      <formula>LEN(TRIM(N199))=0</formula>
    </cfRule>
  </conditionalFormatting>
  <conditionalFormatting sqref="N199">
    <cfRule type="cellIs" dxfId="13639" priority="48" operator="equal">
      <formula>0</formula>
    </cfRule>
  </conditionalFormatting>
  <conditionalFormatting sqref="P222:XFD222">
    <cfRule type="cellIs" dxfId="13638" priority="149" operator="equal">
      <formula>0</formula>
    </cfRule>
  </conditionalFormatting>
  <conditionalFormatting sqref="A222:C222">
    <cfRule type="cellIs" dxfId="13637" priority="148" operator="equal">
      <formula>0</formula>
    </cfRule>
  </conditionalFormatting>
  <conditionalFormatting sqref="M222">
    <cfRule type="cellIs" dxfId="13636" priority="147" operator="equal">
      <formula>0</formula>
    </cfRule>
  </conditionalFormatting>
  <conditionalFormatting sqref="P223:XFD223">
    <cfRule type="cellIs" dxfId="13635" priority="145" operator="equal">
      <formula>0</formula>
    </cfRule>
  </conditionalFormatting>
  <conditionalFormatting sqref="A223:C223">
    <cfRule type="cellIs" dxfId="13634" priority="144" operator="equal">
      <formula>0</formula>
    </cfRule>
  </conditionalFormatting>
  <conditionalFormatting sqref="M223">
    <cfRule type="cellIs" dxfId="13633" priority="143" operator="equal">
      <formula>0</formula>
    </cfRule>
  </conditionalFormatting>
  <conditionalFormatting sqref="M225:M226">
    <cfRule type="cellIs" dxfId="13632" priority="139" operator="equal">
      <formula>0</formula>
    </cfRule>
  </conditionalFormatting>
  <conditionalFormatting sqref="P225:XFD225">
    <cfRule type="cellIs" dxfId="13631" priority="141" operator="equal">
      <formula>0</formula>
    </cfRule>
  </conditionalFormatting>
  <conditionalFormatting sqref="A225:C225">
    <cfRule type="cellIs" dxfId="13630" priority="140" operator="equal">
      <formula>0</formula>
    </cfRule>
  </conditionalFormatting>
  <conditionalFormatting sqref="M228">
    <cfRule type="cellIs" dxfId="13629" priority="135" operator="equal">
      <formula>0</formula>
    </cfRule>
  </conditionalFormatting>
  <conditionalFormatting sqref="P228:XFD228">
    <cfRule type="cellIs" dxfId="13628" priority="137" operator="equal">
      <formula>0</formula>
    </cfRule>
  </conditionalFormatting>
  <conditionalFormatting sqref="A228:C228">
    <cfRule type="cellIs" dxfId="13627" priority="136" operator="equal">
      <formula>0</formula>
    </cfRule>
  </conditionalFormatting>
  <conditionalFormatting sqref="N238">
    <cfRule type="containsBlanks" dxfId="13626" priority="3">
      <formula>LEN(TRIM(N238))=0</formula>
    </cfRule>
  </conditionalFormatting>
  <conditionalFormatting sqref="M229:M230">
    <cfRule type="cellIs" dxfId="13625" priority="131" operator="equal">
      <formula>0</formula>
    </cfRule>
  </conditionalFormatting>
  <conditionalFormatting sqref="P230:XFD230">
    <cfRule type="cellIs" dxfId="13624" priority="133" operator="equal">
      <formula>0</formula>
    </cfRule>
  </conditionalFormatting>
  <conditionalFormatting sqref="A230:C230">
    <cfRule type="cellIs" dxfId="13623" priority="132" operator="equal">
      <formula>0</formula>
    </cfRule>
  </conditionalFormatting>
  <conditionalFormatting sqref="P232:XFD232">
    <cfRule type="cellIs" dxfId="13622" priority="129" operator="equal">
      <formula>0</formula>
    </cfRule>
  </conditionalFormatting>
  <conditionalFormatting sqref="A232:C232">
    <cfRule type="cellIs" dxfId="13621" priority="128" operator="equal">
      <formula>0</formula>
    </cfRule>
  </conditionalFormatting>
  <conditionalFormatting sqref="M232">
    <cfRule type="cellIs" dxfId="13620" priority="127" operator="equal">
      <formula>0</formula>
    </cfRule>
  </conditionalFormatting>
  <conditionalFormatting sqref="M233">
    <cfRule type="cellIs" dxfId="13619" priority="123" operator="equal">
      <formula>0</formula>
    </cfRule>
  </conditionalFormatting>
  <conditionalFormatting sqref="P233:XFD233">
    <cfRule type="cellIs" dxfId="13618" priority="125" operator="equal">
      <formula>0</formula>
    </cfRule>
  </conditionalFormatting>
  <conditionalFormatting sqref="A233:C233">
    <cfRule type="cellIs" dxfId="13617" priority="124" operator="equal">
      <formula>0</formula>
    </cfRule>
  </conditionalFormatting>
  <conditionalFormatting sqref="M235">
    <cfRule type="cellIs" dxfId="13616" priority="119" operator="equal">
      <formula>0</formula>
    </cfRule>
  </conditionalFormatting>
  <conditionalFormatting sqref="P235:XFD235">
    <cfRule type="cellIs" dxfId="13615" priority="121" operator="equal">
      <formula>0</formula>
    </cfRule>
  </conditionalFormatting>
  <conditionalFormatting sqref="A235:C235">
    <cfRule type="cellIs" dxfId="13614" priority="120" operator="equal">
      <formula>0</formula>
    </cfRule>
  </conditionalFormatting>
  <conditionalFormatting sqref="M236">
    <cfRule type="cellIs" dxfId="13613" priority="115" operator="equal">
      <formula>0</formula>
    </cfRule>
  </conditionalFormatting>
  <conditionalFormatting sqref="P236:XFD236">
    <cfRule type="cellIs" dxfId="13612" priority="117" operator="equal">
      <formula>0</formula>
    </cfRule>
  </conditionalFormatting>
  <conditionalFormatting sqref="A236:C236">
    <cfRule type="cellIs" dxfId="13611" priority="116" operator="equal">
      <formula>0</formula>
    </cfRule>
  </conditionalFormatting>
  <conditionalFormatting sqref="P238:XFD238 A238:D238">
    <cfRule type="cellIs" dxfId="13610" priority="113" operator="equal">
      <formula>0</formula>
    </cfRule>
  </conditionalFormatting>
  <conditionalFormatting sqref="M238">
    <cfRule type="cellIs" dxfId="13609" priority="112" operator="equal">
      <formula>0</formula>
    </cfRule>
  </conditionalFormatting>
  <conditionalFormatting sqref="N166 N1:N22 N181 N168:N172 N175:N179 N186 N190 N194 N202 N205 N208 N210 N213 N215 N217 N221 N224 N227 N231 N234 N237 N239:N1048576">
    <cfRule type="cellIs" dxfId="13608" priority="110" operator="equal">
      <formula>0</formula>
    </cfRule>
  </conditionalFormatting>
  <conditionalFormatting sqref="N11:N21 N168:N172 N175:N179">
    <cfRule type="containsBlanks" dxfId="13607" priority="109">
      <formula>LEN(TRIM(N11))=0</formula>
    </cfRule>
  </conditionalFormatting>
  <conditionalFormatting sqref="N24:N35">
    <cfRule type="cellIs" dxfId="13606" priority="108" operator="equal">
      <formula>0</formula>
    </cfRule>
  </conditionalFormatting>
  <conditionalFormatting sqref="N36">
    <cfRule type="cellIs" dxfId="13605" priority="106" operator="equal">
      <formula>0</formula>
    </cfRule>
  </conditionalFormatting>
  <conditionalFormatting sqref="N76:N86">
    <cfRule type="containsBlanks" dxfId="13604" priority="96">
      <formula>LEN(TRIM(N76))=0</formula>
    </cfRule>
  </conditionalFormatting>
  <conditionalFormatting sqref="N37:N48">
    <cfRule type="containsBlanks" dxfId="13603" priority="104">
      <formula>LEN(TRIM(N37))=0</formula>
    </cfRule>
  </conditionalFormatting>
  <conditionalFormatting sqref="N37:N48">
    <cfRule type="cellIs" dxfId="13602" priority="105" operator="equal">
      <formula>0</formula>
    </cfRule>
  </conditionalFormatting>
  <conditionalFormatting sqref="N50:N60">
    <cfRule type="containsBlanks" dxfId="13601" priority="101">
      <formula>LEN(TRIM(N50))=0</formula>
    </cfRule>
  </conditionalFormatting>
  <conditionalFormatting sqref="N49 N61">
    <cfRule type="cellIs" dxfId="13600" priority="103" operator="equal">
      <formula>0</formula>
    </cfRule>
  </conditionalFormatting>
  <conditionalFormatting sqref="N50:N60">
    <cfRule type="cellIs" dxfId="13599" priority="102" operator="equal">
      <formula>0</formula>
    </cfRule>
  </conditionalFormatting>
  <conditionalFormatting sqref="N62 N74">
    <cfRule type="cellIs" dxfId="13598" priority="100" operator="equal">
      <formula>0</formula>
    </cfRule>
  </conditionalFormatting>
  <conditionalFormatting sqref="N63:N73">
    <cfRule type="cellIs" dxfId="13597" priority="99" operator="equal">
      <formula>0</formula>
    </cfRule>
  </conditionalFormatting>
  <conditionalFormatting sqref="N76:N87">
    <cfRule type="cellIs" dxfId="13596" priority="97" operator="equal">
      <formula>0</formula>
    </cfRule>
  </conditionalFormatting>
  <conditionalFormatting sqref="N23">
    <cfRule type="cellIs" dxfId="13595" priority="95" operator="equal">
      <formula>0</formula>
    </cfRule>
  </conditionalFormatting>
  <conditionalFormatting sqref="N88:N100">
    <cfRule type="cellIs" dxfId="13594" priority="94" operator="equal">
      <formula>0</formula>
    </cfRule>
  </conditionalFormatting>
  <conditionalFormatting sqref="N89:N99">
    <cfRule type="containsBlanks" dxfId="13593" priority="93">
      <formula>LEN(TRIM(N89))=0</formula>
    </cfRule>
  </conditionalFormatting>
  <conditionalFormatting sqref="N102:N113">
    <cfRule type="cellIs" dxfId="13592" priority="92" operator="equal">
      <formula>0</formula>
    </cfRule>
  </conditionalFormatting>
  <conditionalFormatting sqref="N102:N112">
    <cfRule type="containsBlanks" dxfId="13591" priority="91">
      <formula>LEN(TRIM(N102))=0</formula>
    </cfRule>
  </conditionalFormatting>
  <conditionalFormatting sqref="N114 N126">
    <cfRule type="cellIs" dxfId="13590" priority="90" operator="equal">
      <formula>0</formula>
    </cfRule>
  </conditionalFormatting>
  <conditionalFormatting sqref="N115:N125">
    <cfRule type="containsBlanks" dxfId="13589" priority="88">
      <formula>LEN(TRIM(N115))=0</formula>
    </cfRule>
  </conditionalFormatting>
  <conditionalFormatting sqref="N115:N125">
    <cfRule type="cellIs" dxfId="13588" priority="89" operator="equal">
      <formula>0</formula>
    </cfRule>
  </conditionalFormatting>
  <conditionalFormatting sqref="N128:N138">
    <cfRule type="containsBlanks" dxfId="13587" priority="85">
      <formula>LEN(TRIM(N128))=0</formula>
    </cfRule>
  </conditionalFormatting>
  <conditionalFormatting sqref="N127 N139">
    <cfRule type="cellIs" dxfId="13586" priority="87" operator="equal">
      <formula>0</formula>
    </cfRule>
  </conditionalFormatting>
  <conditionalFormatting sqref="N141:N151">
    <cfRule type="containsBlanks" dxfId="13585" priority="82">
      <formula>LEN(TRIM(N141))=0</formula>
    </cfRule>
  </conditionalFormatting>
  <conditionalFormatting sqref="N128:N138">
    <cfRule type="cellIs" dxfId="13584" priority="86" operator="equal">
      <formula>0</formula>
    </cfRule>
  </conditionalFormatting>
  <conditionalFormatting sqref="N140 N152">
    <cfRule type="cellIs" dxfId="13583" priority="84" operator="equal">
      <formula>0</formula>
    </cfRule>
  </conditionalFormatting>
  <conditionalFormatting sqref="N141:N151">
    <cfRule type="cellIs" dxfId="13582" priority="83" operator="equal">
      <formula>0</formula>
    </cfRule>
  </conditionalFormatting>
  <conditionalFormatting sqref="N154:N165">
    <cfRule type="cellIs" dxfId="13581" priority="81" operator="equal">
      <formula>0</formula>
    </cfRule>
  </conditionalFormatting>
  <conditionalFormatting sqref="N101">
    <cfRule type="cellIs" dxfId="13580" priority="79" operator="equal">
      <formula>0</formula>
    </cfRule>
  </conditionalFormatting>
  <conditionalFormatting sqref="N75">
    <cfRule type="cellIs" dxfId="13579" priority="77" operator="equal">
      <formula>0</formula>
    </cfRule>
  </conditionalFormatting>
  <conditionalFormatting sqref="N153">
    <cfRule type="cellIs" dxfId="13578" priority="78" operator="equal">
      <formula>0</formula>
    </cfRule>
  </conditionalFormatting>
  <conditionalFormatting sqref="N167 N173">
    <cfRule type="cellIs" dxfId="13577" priority="76" operator="equal">
      <formula>0</formula>
    </cfRule>
  </conditionalFormatting>
  <conditionalFormatting sqref="N174 N180">
    <cfRule type="cellIs" dxfId="13576" priority="75" operator="equal">
      <formula>0</formula>
    </cfRule>
  </conditionalFormatting>
  <conditionalFormatting sqref="N185">
    <cfRule type="containsBlanks" dxfId="13575" priority="73">
      <formula>LEN(TRIM(N185))=0</formula>
    </cfRule>
  </conditionalFormatting>
  <conditionalFormatting sqref="N185">
    <cfRule type="cellIs" dxfId="13574" priority="74" operator="equal">
      <formula>0</formula>
    </cfRule>
  </conditionalFormatting>
  <conditionalFormatting sqref="N184">
    <cfRule type="cellIs" dxfId="13573" priority="72" operator="equal">
      <formula>0</formula>
    </cfRule>
  </conditionalFormatting>
  <conditionalFormatting sqref="N182">
    <cfRule type="containsBlanks" dxfId="13572" priority="70">
      <formula>LEN(TRIM(N182))=0</formula>
    </cfRule>
  </conditionalFormatting>
  <conditionalFormatting sqref="N182">
    <cfRule type="cellIs" dxfId="13571" priority="71" operator="equal">
      <formula>0</formula>
    </cfRule>
  </conditionalFormatting>
  <conditionalFormatting sqref="N183">
    <cfRule type="cellIs" dxfId="13570" priority="69" operator="equal">
      <formula>0</formula>
    </cfRule>
  </conditionalFormatting>
  <conditionalFormatting sqref="N187">
    <cfRule type="containsBlanks" dxfId="13569" priority="66">
      <formula>LEN(TRIM(N187))=0</formula>
    </cfRule>
  </conditionalFormatting>
  <conditionalFormatting sqref="N187">
    <cfRule type="cellIs" dxfId="13568" priority="67" operator="equal">
      <formula>0</formula>
    </cfRule>
  </conditionalFormatting>
  <conditionalFormatting sqref="N209">
    <cfRule type="containsBlanks" dxfId="13567" priority="39">
      <formula>LEN(TRIM(N209))=0</formula>
    </cfRule>
  </conditionalFormatting>
  <conditionalFormatting sqref="N188">
    <cfRule type="cellIs" dxfId="13566" priority="65" operator="equal">
      <formula>0</formula>
    </cfRule>
  </conditionalFormatting>
  <conditionalFormatting sqref="N214">
    <cfRule type="containsBlanks" dxfId="13565" priority="33">
      <formula>LEN(TRIM(N214))=0</formula>
    </cfRule>
  </conditionalFormatting>
  <conditionalFormatting sqref="N191">
    <cfRule type="containsBlanks" dxfId="13564" priority="60">
      <formula>LEN(TRIM(N191))=0</formula>
    </cfRule>
  </conditionalFormatting>
  <conditionalFormatting sqref="N191">
    <cfRule type="cellIs" dxfId="13563" priority="61" operator="equal">
      <formula>0</formula>
    </cfRule>
  </conditionalFormatting>
  <conditionalFormatting sqref="N192">
    <cfRule type="containsBlanks" dxfId="13562" priority="58">
      <formula>LEN(TRIM(N192))=0</formula>
    </cfRule>
  </conditionalFormatting>
  <conditionalFormatting sqref="N192">
    <cfRule type="cellIs" dxfId="13561" priority="59" operator="equal">
      <formula>0</formula>
    </cfRule>
  </conditionalFormatting>
  <conditionalFormatting sqref="N193">
    <cfRule type="containsBlanks" dxfId="13560" priority="56">
      <formula>LEN(TRIM(N193))=0</formula>
    </cfRule>
  </conditionalFormatting>
  <conditionalFormatting sqref="N193">
    <cfRule type="cellIs" dxfId="13559" priority="57" operator="equal">
      <formula>0</formula>
    </cfRule>
  </conditionalFormatting>
  <conditionalFormatting sqref="N195">
    <cfRule type="containsBlanks" dxfId="13558" priority="54">
      <formula>LEN(TRIM(N195))=0</formula>
    </cfRule>
  </conditionalFormatting>
  <conditionalFormatting sqref="N195">
    <cfRule type="cellIs" dxfId="13557" priority="55" operator="equal">
      <formula>0</formula>
    </cfRule>
  </conditionalFormatting>
  <conditionalFormatting sqref="N197 N201">
    <cfRule type="cellIs" dxfId="13556" priority="51" operator="equal">
      <formula>0</formula>
    </cfRule>
  </conditionalFormatting>
  <conditionalFormatting sqref="N198">
    <cfRule type="containsBlanks" dxfId="13555" priority="49">
      <formula>LEN(TRIM(N198))=0</formula>
    </cfRule>
  </conditionalFormatting>
  <conditionalFormatting sqref="N198">
    <cfRule type="cellIs" dxfId="13554" priority="50" operator="equal">
      <formula>0</formula>
    </cfRule>
  </conditionalFormatting>
  <conditionalFormatting sqref="N200">
    <cfRule type="containsBlanks" dxfId="13553" priority="45">
      <formula>LEN(TRIM(N200))=0</formula>
    </cfRule>
  </conditionalFormatting>
  <conditionalFormatting sqref="N200">
    <cfRule type="cellIs" dxfId="13552" priority="46" operator="equal">
      <formula>0</formula>
    </cfRule>
  </conditionalFormatting>
  <conditionalFormatting sqref="N203">
    <cfRule type="containsBlanks" dxfId="13551" priority="43">
      <formula>LEN(TRIM(N203))=0</formula>
    </cfRule>
  </conditionalFormatting>
  <conditionalFormatting sqref="N203">
    <cfRule type="cellIs" dxfId="13550" priority="44" operator="equal">
      <formula>0</formula>
    </cfRule>
  </conditionalFormatting>
  <conditionalFormatting sqref="N209">
    <cfRule type="cellIs" dxfId="13549" priority="40" operator="equal">
      <formula>0</formula>
    </cfRule>
  </conditionalFormatting>
  <conditionalFormatting sqref="N206:N207">
    <cfRule type="containsBlanks" dxfId="13548" priority="41">
      <formula>LEN(TRIM(N206))=0</formula>
    </cfRule>
  </conditionalFormatting>
  <conditionalFormatting sqref="N206:N207">
    <cfRule type="cellIs" dxfId="13547" priority="42" operator="equal">
      <formula>0</formula>
    </cfRule>
  </conditionalFormatting>
  <conditionalFormatting sqref="N214">
    <cfRule type="cellIs" dxfId="13546" priority="34" operator="equal">
      <formula>0</formula>
    </cfRule>
  </conditionalFormatting>
  <conditionalFormatting sqref="N212">
    <cfRule type="containsBlanks" dxfId="13545" priority="35">
      <formula>LEN(TRIM(N212))=0</formula>
    </cfRule>
  </conditionalFormatting>
  <conditionalFormatting sqref="N212">
    <cfRule type="cellIs" dxfId="13544" priority="36" operator="equal">
      <formula>0</formula>
    </cfRule>
  </conditionalFormatting>
  <conditionalFormatting sqref="N204">
    <cfRule type="containsBlanks" dxfId="13543" priority="31">
      <formula>LEN(TRIM(N204))=0</formula>
    </cfRule>
  </conditionalFormatting>
  <conditionalFormatting sqref="N204">
    <cfRule type="cellIs" dxfId="13542" priority="32" operator="equal">
      <formula>0</formula>
    </cfRule>
  </conditionalFormatting>
  <conditionalFormatting sqref="N216">
    <cfRule type="containsBlanks" dxfId="13541" priority="29">
      <formula>LEN(TRIM(N216))=0</formula>
    </cfRule>
  </conditionalFormatting>
  <conditionalFormatting sqref="N216">
    <cfRule type="cellIs" dxfId="13540" priority="30" operator="equal">
      <formula>0</formula>
    </cfRule>
  </conditionalFormatting>
  <conditionalFormatting sqref="N219">
    <cfRule type="containsBlanks" dxfId="13539" priority="23">
      <formula>LEN(TRIM(N219))=0</formula>
    </cfRule>
  </conditionalFormatting>
  <conditionalFormatting sqref="N218">
    <cfRule type="containsBlanks" dxfId="13538" priority="27">
      <formula>LEN(TRIM(N218))=0</formula>
    </cfRule>
  </conditionalFormatting>
  <conditionalFormatting sqref="N218">
    <cfRule type="cellIs" dxfId="13537" priority="28" operator="equal">
      <formula>0</formula>
    </cfRule>
  </conditionalFormatting>
  <conditionalFormatting sqref="N220">
    <cfRule type="containsBlanks" dxfId="13536" priority="25">
      <formula>LEN(TRIM(N220))=0</formula>
    </cfRule>
  </conditionalFormatting>
  <conditionalFormatting sqref="N220">
    <cfRule type="cellIs" dxfId="13535" priority="26" operator="equal">
      <formula>0</formula>
    </cfRule>
  </conditionalFormatting>
  <conditionalFormatting sqref="N219">
    <cfRule type="cellIs" dxfId="13534" priority="24" operator="equal">
      <formula>0</formula>
    </cfRule>
  </conditionalFormatting>
  <conditionalFormatting sqref="N223">
    <cfRule type="containsBlanks" dxfId="13533" priority="19">
      <formula>LEN(TRIM(N223))=0</formula>
    </cfRule>
  </conditionalFormatting>
  <conditionalFormatting sqref="N222">
    <cfRule type="containsBlanks" dxfId="13532" priority="21">
      <formula>LEN(TRIM(N222))=0</formula>
    </cfRule>
  </conditionalFormatting>
  <conditionalFormatting sqref="N222">
    <cfRule type="cellIs" dxfId="13531" priority="22" operator="equal">
      <formula>0</formula>
    </cfRule>
  </conditionalFormatting>
  <conditionalFormatting sqref="N223">
    <cfRule type="cellIs" dxfId="13530" priority="20" operator="equal">
      <formula>0</formula>
    </cfRule>
  </conditionalFormatting>
  <conditionalFormatting sqref="N225:N226">
    <cfRule type="containsBlanks" dxfId="13529" priority="17">
      <formula>LEN(TRIM(N225))=0</formula>
    </cfRule>
  </conditionalFormatting>
  <conditionalFormatting sqref="N229:N230">
    <cfRule type="containsBlanks" dxfId="13528" priority="13">
      <formula>LEN(TRIM(N229))=0</formula>
    </cfRule>
  </conditionalFormatting>
  <conditionalFormatting sqref="N225:N226">
    <cfRule type="cellIs" dxfId="13527" priority="18" operator="equal">
      <formula>0</formula>
    </cfRule>
  </conditionalFormatting>
  <conditionalFormatting sqref="N236">
    <cfRule type="containsBlanks" dxfId="13526" priority="5">
      <formula>LEN(TRIM(N236))=0</formula>
    </cfRule>
  </conditionalFormatting>
  <conditionalFormatting sqref="N228">
    <cfRule type="containsBlanks" dxfId="13525" priority="15">
      <formula>LEN(TRIM(N228))=0</formula>
    </cfRule>
  </conditionalFormatting>
  <conditionalFormatting sqref="N228">
    <cfRule type="cellIs" dxfId="13524" priority="16" operator="equal">
      <formula>0</formula>
    </cfRule>
  </conditionalFormatting>
  <conditionalFormatting sqref="N229:N230">
    <cfRule type="cellIs" dxfId="13523" priority="14" operator="equal">
      <formula>0</formula>
    </cfRule>
  </conditionalFormatting>
  <conditionalFormatting sqref="N232">
    <cfRule type="containsBlanks" dxfId="13522" priority="11">
      <formula>LEN(TRIM(N232))=0</formula>
    </cfRule>
  </conditionalFormatting>
  <conditionalFormatting sqref="N232">
    <cfRule type="cellIs" dxfId="13521" priority="12" operator="equal">
      <formula>0</formula>
    </cfRule>
  </conditionalFormatting>
  <conditionalFormatting sqref="N233">
    <cfRule type="containsBlanks" dxfId="13520" priority="9">
      <formula>LEN(TRIM(N233))=0</formula>
    </cfRule>
  </conditionalFormatting>
  <conditionalFormatting sqref="N233">
    <cfRule type="cellIs" dxfId="13519" priority="10" operator="equal">
      <formula>0</formula>
    </cfRule>
  </conditionalFormatting>
  <conditionalFormatting sqref="N235">
    <cfRule type="containsBlanks" dxfId="13518" priority="7">
      <formula>LEN(TRIM(N235))=0</formula>
    </cfRule>
  </conditionalFormatting>
  <conditionalFormatting sqref="N235">
    <cfRule type="cellIs" dxfId="13517" priority="8" operator="equal">
      <formula>0</formula>
    </cfRule>
  </conditionalFormatting>
  <conditionalFormatting sqref="N236">
    <cfRule type="cellIs" dxfId="13516" priority="6" operator="equal">
      <formula>0</formula>
    </cfRule>
  </conditionalFormatting>
  <conditionalFormatting sqref="N238">
    <cfRule type="cellIs" dxfId="13515" priority="4" operator="equal">
      <formula>0</formula>
    </cfRule>
  </conditionalFormatting>
  <conditionalFormatting sqref="N211">
    <cfRule type="containsBlanks" dxfId="13514" priority="1">
      <formula>LEN(TRIM(N211))=0</formula>
    </cfRule>
  </conditionalFormatting>
  <conditionalFormatting sqref="N211">
    <cfRule type="cellIs" dxfId="13513" priority="2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lists!$E$10:$E$190</xm:f>
          </x14:formula1>
          <xm:sqref>N24:N34</xm:sqref>
        </x14:dataValidation>
        <x14:dataValidation type="list" allowBlank="1" showInputMessage="1" showErrorMessage="1">
          <x14:formula1>
            <xm:f>lists!$E$10:$E$190</xm:f>
          </x14:formula1>
          <xm:sqref>N76:N86</xm:sqref>
        </x14:dataValidation>
        <x14:dataValidation type="list" allowBlank="1" showInputMessage="1" showErrorMessage="1">
          <x14:formula1>
            <xm:f>lists!$E$10:$E$190</xm:f>
          </x14:formula1>
          <xm:sqref>N102:N112</xm:sqref>
        </x14:dataValidation>
        <x14:dataValidation type="list" allowBlank="1" showInputMessage="1" showErrorMessage="1">
          <x14:formula1>
            <xm:f>lists!$E$10:$E$190</xm:f>
          </x14:formula1>
          <xm:sqref>N154:N164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X265"/>
  <sheetViews>
    <sheetView workbookViewId="0">
      <pane ySplit="8" topLeftCell="A212" activePane="bottomLeft" state="frozen"/>
      <selection pane="bottomLef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10.44140625" style="2" customWidth="1"/>
    <col min="15" max="15" width="1.77734375" style="25" customWidth="1"/>
    <col min="16" max="16" width="8.88671875" style="2"/>
    <col min="17" max="18" width="2.77734375" style="2" customWidth="1"/>
    <col min="19" max="16384" width="8.88671875" style="2"/>
  </cols>
  <sheetData>
    <row r="1" spans="1:2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1"/>
      <c r="S1" s="1"/>
      <c r="T1" s="1"/>
      <c r="U1" s="1"/>
      <c r="V1" s="1"/>
      <c r="W1" s="1"/>
      <c r="X1" s="1"/>
    </row>
    <row r="2" spans="1:2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6"/>
      <c r="S2" s="6"/>
      <c r="T2" s="6"/>
      <c r="U2" s="6"/>
      <c r="V2" s="6"/>
      <c r="W2" s="6"/>
      <c r="X2" s="6"/>
    </row>
    <row r="3" spans="1:2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"/>
      <c r="S3" s="1"/>
      <c r="T3" s="1"/>
      <c r="U3" s="1"/>
      <c r="V3" s="1"/>
      <c r="W3" s="1"/>
      <c r="X3" s="1"/>
    </row>
    <row r="4" spans="1:24" s="7" customFormat="1" ht="13.8" x14ac:dyDescent="0.3">
      <c r="A4" s="17">
        <v>4</v>
      </c>
      <c r="B4" s="6">
        <v>5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6"/>
      <c r="S4" s="6"/>
      <c r="T4" s="6"/>
      <c r="U4" s="6"/>
      <c r="V4" s="6"/>
      <c r="W4" s="6"/>
      <c r="X4" s="6"/>
    </row>
    <row r="5" spans="1:2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6"/>
      <c r="S5" s="6"/>
      <c r="T5" s="6"/>
      <c r="U5" s="6"/>
      <c r="V5" s="6"/>
      <c r="W5" s="6"/>
      <c r="X5" s="6"/>
    </row>
    <row r="6" spans="1:24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6"/>
      <c r="S6" s="6"/>
      <c r="T6" s="6"/>
      <c r="U6" s="6"/>
      <c r="V6" s="6"/>
      <c r="W6" s="6"/>
      <c r="X6" s="6"/>
    </row>
    <row r="7" spans="1:24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3"/>
      <c r="S7" s="3"/>
      <c r="T7" s="3"/>
      <c r="U7" s="3"/>
      <c r="V7" s="3"/>
      <c r="W7" s="3"/>
      <c r="X7" s="3"/>
    </row>
    <row r="8" spans="1:2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"/>
      <c r="S8" s="1"/>
      <c r="T8" s="1"/>
      <c r="U8" s="1"/>
      <c r="V8" s="1"/>
      <c r="W8" s="1"/>
      <c r="X8" s="1"/>
    </row>
    <row r="9" spans="1:2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1"/>
      <c r="S9" s="1"/>
      <c r="T9" s="1"/>
      <c r="U9" s="1"/>
      <c r="V9" s="1"/>
      <c r="W9" s="1"/>
      <c r="X9" s="1"/>
    </row>
    <row r="10" spans="1:24" s="4" customFormat="1" x14ac:dyDescent="0.25">
      <c r="A10" s="22">
        <v>10</v>
      </c>
      <c r="B10" s="3"/>
      <c r="C10" s="3"/>
      <c r="D10" s="10"/>
      <c r="E10" s="3" t="s">
        <v>30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>
        <v>74500</v>
      </c>
      <c r="O10" s="24"/>
      <c r="P10" s="3"/>
      <c r="Q10" s="3"/>
      <c r="R10" s="3"/>
      <c r="S10" s="3"/>
      <c r="T10" s="3"/>
      <c r="U10" s="3"/>
      <c r="V10" s="3"/>
      <c r="W10" s="3"/>
      <c r="X10" s="3"/>
    </row>
    <row r="11" spans="1:24" s="13" customFormat="1" ht="10.199999999999999" x14ac:dyDescent="0.2">
      <c r="A11" s="17">
        <v>11</v>
      </c>
      <c r="B11" s="12"/>
      <c r="C11" s="12"/>
      <c r="D11" s="27"/>
      <c r="E11" s="12" t="s">
        <v>30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8">
        <v>30000</v>
      </c>
      <c r="O11" s="24"/>
      <c r="P11" s="12"/>
      <c r="Q11" s="12"/>
      <c r="R11" s="12"/>
      <c r="S11" s="12"/>
      <c r="T11" s="12"/>
      <c r="U11" s="12"/>
      <c r="V11" s="12"/>
      <c r="W11" s="12"/>
      <c r="X11" s="12"/>
    </row>
    <row r="12" spans="1:24" s="13" customFormat="1" ht="10.199999999999999" x14ac:dyDescent="0.2">
      <c r="A12" s="17">
        <v>12</v>
      </c>
      <c r="B12" s="12"/>
      <c r="C12" s="12"/>
      <c r="D12" s="27"/>
      <c r="E12" s="12" t="s">
        <v>30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8">
        <v>5000</v>
      </c>
      <c r="O12" s="24"/>
      <c r="P12" s="12"/>
      <c r="Q12" s="12"/>
      <c r="R12" s="12"/>
      <c r="S12" s="12"/>
      <c r="T12" s="12"/>
      <c r="U12" s="12"/>
      <c r="V12" s="12"/>
      <c r="W12" s="12"/>
      <c r="X12" s="12"/>
    </row>
    <row r="13" spans="1:24" s="13" customFormat="1" ht="10.199999999999999" x14ac:dyDescent="0.2">
      <c r="A13" s="17">
        <v>13</v>
      </c>
      <c r="B13" s="12"/>
      <c r="C13" s="12"/>
      <c r="D13" s="27"/>
      <c r="E13" s="12" t="s">
        <v>30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8">
        <v>20000</v>
      </c>
      <c r="O13" s="24"/>
      <c r="P13" s="12"/>
      <c r="Q13" s="12"/>
      <c r="R13" s="12"/>
      <c r="S13" s="12"/>
      <c r="T13" s="12"/>
      <c r="U13" s="12"/>
      <c r="V13" s="12"/>
      <c r="W13" s="12"/>
      <c r="X13" s="12"/>
    </row>
    <row r="14" spans="1:24" s="13" customFormat="1" ht="10.199999999999999" x14ac:dyDescent="0.2">
      <c r="A14" s="17">
        <v>14</v>
      </c>
      <c r="B14" s="12"/>
      <c r="C14" s="12"/>
      <c r="D14" s="27"/>
      <c r="E14" s="12" t="s">
        <v>30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8">
        <v>3000</v>
      </c>
      <c r="O14" s="24"/>
      <c r="P14" s="12"/>
      <c r="Q14" s="12"/>
      <c r="R14" s="12"/>
      <c r="S14" s="12"/>
      <c r="T14" s="12"/>
      <c r="U14" s="12"/>
      <c r="V14" s="12"/>
      <c r="W14" s="12"/>
      <c r="X14" s="12"/>
    </row>
    <row r="15" spans="1:24" s="13" customFormat="1" ht="10.199999999999999" x14ac:dyDescent="0.2">
      <c r="A15" s="17">
        <v>15</v>
      </c>
      <c r="B15" s="12"/>
      <c r="C15" s="12"/>
      <c r="D15" s="27"/>
      <c r="E15" s="12" t="s">
        <v>30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8">
        <v>10000</v>
      </c>
      <c r="O15" s="24"/>
      <c r="P15" s="12"/>
      <c r="Q15" s="12"/>
      <c r="R15" s="12"/>
      <c r="S15" s="12"/>
      <c r="T15" s="12"/>
      <c r="U15" s="12"/>
      <c r="V15" s="12"/>
      <c r="W15" s="12"/>
      <c r="X15" s="12"/>
    </row>
    <row r="16" spans="1:24" s="13" customFormat="1" ht="10.199999999999999" x14ac:dyDescent="0.2">
      <c r="A16" s="17">
        <v>16</v>
      </c>
      <c r="B16" s="12"/>
      <c r="C16" s="12"/>
      <c r="D16" s="27"/>
      <c r="E16" s="12" t="s">
        <v>30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8">
        <v>2000</v>
      </c>
      <c r="O16" s="24"/>
      <c r="P16" s="12"/>
      <c r="Q16" s="12"/>
      <c r="R16" s="12"/>
      <c r="S16" s="12"/>
      <c r="T16" s="12"/>
      <c r="U16" s="12"/>
      <c r="V16" s="12"/>
      <c r="W16" s="12"/>
      <c r="X16" s="12"/>
    </row>
    <row r="17" spans="1:24" s="13" customFormat="1" ht="10.199999999999999" x14ac:dyDescent="0.2">
      <c r="A17" s="17">
        <v>17</v>
      </c>
      <c r="B17" s="12"/>
      <c r="C17" s="12"/>
      <c r="D17" s="27"/>
      <c r="E17" s="12" t="s">
        <v>30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8">
        <v>3000</v>
      </c>
      <c r="O17" s="24"/>
      <c r="P17" s="12"/>
      <c r="Q17" s="12"/>
      <c r="R17" s="12"/>
      <c r="S17" s="12"/>
      <c r="T17" s="12"/>
      <c r="U17" s="12"/>
      <c r="V17" s="12"/>
      <c r="W17" s="12"/>
      <c r="X17" s="12"/>
    </row>
    <row r="18" spans="1:24" s="13" customFormat="1" ht="10.199999999999999" x14ac:dyDescent="0.2">
      <c r="A18" s="17">
        <v>18</v>
      </c>
      <c r="B18" s="12"/>
      <c r="C18" s="12"/>
      <c r="D18" s="27"/>
      <c r="E18" s="12" t="s">
        <v>30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8">
        <v>1000</v>
      </c>
      <c r="O18" s="24"/>
      <c r="P18" s="12"/>
      <c r="Q18" s="12"/>
      <c r="R18" s="12"/>
      <c r="S18" s="12"/>
      <c r="T18" s="12"/>
      <c r="U18" s="12"/>
      <c r="V18" s="12"/>
      <c r="W18" s="12"/>
      <c r="X18" s="12"/>
    </row>
    <row r="19" spans="1:24" s="13" customFormat="1" ht="10.199999999999999" x14ac:dyDescent="0.2">
      <c r="A19" s="17">
        <v>19</v>
      </c>
      <c r="B19" s="12"/>
      <c r="C19" s="12"/>
      <c r="D19" s="27"/>
      <c r="E19" s="12" t="s">
        <v>30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8">
        <v>500</v>
      </c>
      <c r="O19" s="24"/>
      <c r="P19" s="12"/>
      <c r="Q19" s="12"/>
      <c r="R19" s="12"/>
      <c r="S19" s="12"/>
      <c r="T19" s="12"/>
      <c r="U19" s="12"/>
      <c r="V19" s="12"/>
      <c r="W19" s="12"/>
      <c r="X19" s="12"/>
    </row>
    <row r="20" spans="1:2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 t="s">
        <v>298</v>
      </c>
      <c r="N20" s="28">
        <v>0</v>
      </c>
      <c r="O20" s="24"/>
      <c r="P20" s="12"/>
      <c r="Q20" s="12"/>
      <c r="R20" s="12"/>
      <c r="S20" s="12"/>
      <c r="T20" s="12"/>
      <c r="U20" s="12"/>
      <c r="V20" s="12"/>
      <c r="W20" s="12"/>
      <c r="X20" s="12"/>
    </row>
    <row r="21" spans="1:2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 t="s">
        <v>298</v>
      </c>
      <c r="N21" s="28">
        <v>0</v>
      </c>
      <c r="O21" s="24"/>
      <c r="P21" s="12"/>
      <c r="Q21" s="12"/>
      <c r="R21" s="12"/>
      <c r="S21" s="12"/>
      <c r="T21" s="12"/>
      <c r="U21" s="12"/>
      <c r="V21" s="12"/>
      <c r="W21" s="12"/>
      <c r="X21" s="12"/>
    </row>
    <row r="22" spans="1:2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>
        <v>0</v>
      </c>
      <c r="O22" s="24"/>
      <c r="P22" s="12"/>
      <c r="Q22" s="12"/>
      <c r="R22" s="12"/>
      <c r="S22" s="12"/>
      <c r="T22" s="12"/>
      <c r="U22" s="12"/>
      <c r="V22" s="12"/>
      <c r="W22" s="12"/>
      <c r="X22" s="12"/>
    </row>
    <row r="23" spans="1:24" s="4" customFormat="1" x14ac:dyDescent="0.25">
      <c r="A23" s="22">
        <v>23</v>
      </c>
      <c r="B23" s="3"/>
      <c r="C23" s="3"/>
      <c r="D23" s="10"/>
      <c r="E23" s="3" t="s">
        <v>269</v>
      </c>
      <c r="F23" s="23"/>
      <c r="G23" s="10"/>
      <c r="H23" s="3" t="s">
        <v>27</v>
      </c>
      <c r="I23" s="23"/>
      <c r="J23" s="10"/>
      <c r="K23" s="5" t="s">
        <v>259</v>
      </c>
      <c r="L23" s="23"/>
      <c r="M23" s="10"/>
      <c r="N23" s="52">
        <v>44236.073825503358</v>
      </c>
      <c r="O23" s="24"/>
      <c r="P23" s="3"/>
      <c r="Q23" s="3"/>
      <c r="R23" s="3"/>
      <c r="S23" s="3"/>
      <c r="T23" s="3"/>
      <c r="U23" s="3"/>
      <c r="V23" s="3"/>
      <c r="W23" s="3"/>
      <c r="X23" s="3"/>
    </row>
    <row r="24" spans="1:24" s="13" customFormat="1" ht="10.199999999999999" x14ac:dyDescent="0.2">
      <c r="A24" s="17">
        <v>24</v>
      </c>
      <c r="B24" s="12"/>
      <c r="C24" s="12"/>
      <c r="D24" s="27"/>
      <c r="E24" s="12" t="s">
        <v>269</v>
      </c>
      <c r="F24" s="18"/>
      <c r="G24" s="27"/>
      <c r="H24" s="12" t="s">
        <v>263</v>
      </c>
      <c r="I24" s="18"/>
      <c r="J24" s="27"/>
      <c r="K24" s="12" t="s">
        <v>259</v>
      </c>
      <c r="L24" s="18"/>
      <c r="M24" s="27"/>
      <c r="N24" s="37">
        <v>44228</v>
      </c>
      <c r="O24" s="24"/>
      <c r="P24" s="12" t="s">
        <v>298</v>
      </c>
      <c r="Q24" s="12"/>
      <c r="R24" s="12"/>
      <c r="S24" s="12"/>
      <c r="T24" s="12"/>
      <c r="U24" s="12"/>
      <c r="V24" s="12"/>
      <c r="W24" s="12"/>
      <c r="X24" s="12"/>
    </row>
    <row r="25" spans="1:24" s="13" customFormat="1" ht="10.199999999999999" x14ac:dyDescent="0.2">
      <c r="A25" s="17">
        <v>25</v>
      </c>
      <c r="B25" s="12"/>
      <c r="C25" s="12"/>
      <c r="D25" s="27"/>
      <c r="E25" s="12" t="s">
        <v>269</v>
      </c>
      <c r="F25" s="18"/>
      <c r="G25" s="27"/>
      <c r="H25" s="12" t="s">
        <v>264</v>
      </c>
      <c r="I25" s="18"/>
      <c r="J25" s="27"/>
      <c r="K25" s="12" t="s">
        <v>259</v>
      </c>
      <c r="L25" s="18"/>
      <c r="M25" s="27"/>
      <c r="N25" s="37">
        <v>44228</v>
      </c>
      <c r="O25" s="24"/>
      <c r="P25" s="12" t="s">
        <v>298</v>
      </c>
      <c r="Q25" s="12"/>
      <c r="R25" s="12"/>
      <c r="S25" s="12"/>
      <c r="T25" s="12"/>
      <c r="U25" s="12"/>
      <c r="V25" s="12"/>
      <c r="W25" s="12"/>
      <c r="X25" s="12"/>
    </row>
    <row r="26" spans="1:24" s="13" customFormat="1" ht="10.199999999999999" x14ac:dyDescent="0.2">
      <c r="A26" s="17">
        <v>26</v>
      </c>
      <c r="B26" s="12"/>
      <c r="C26" s="12"/>
      <c r="D26" s="27"/>
      <c r="E26" s="12" t="s">
        <v>269</v>
      </c>
      <c r="F26" s="18"/>
      <c r="G26" s="27"/>
      <c r="H26" s="12" t="s">
        <v>265</v>
      </c>
      <c r="I26" s="18"/>
      <c r="J26" s="27"/>
      <c r="K26" s="12" t="s">
        <v>259</v>
      </c>
      <c r="L26" s="18"/>
      <c r="M26" s="27"/>
      <c r="N26" s="37">
        <v>44228</v>
      </c>
      <c r="O26" s="24"/>
      <c r="P26" s="12" t="s">
        <v>298</v>
      </c>
      <c r="Q26" s="12"/>
      <c r="R26" s="12"/>
      <c r="S26" s="12"/>
      <c r="T26" s="12"/>
      <c r="U26" s="12"/>
      <c r="V26" s="12"/>
      <c r="W26" s="12"/>
      <c r="X26" s="12"/>
    </row>
    <row r="27" spans="1:24" s="13" customFormat="1" ht="10.199999999999999" x14ac:dyDescent="0.2">
      <c r="A27" s="17">
        <v>27</v>
      </c>
      <c r="B27" s="12"/>
      <c r="C27" s="12"/>
      <c r="D27" s="27"/>
      <c r="E27" s="12" t="s">
        <v>269</v>
      </c>
      <c r="F27" s="18"/>
      <c r="G27" s="27"/>
      <c r="H27" s="12" t="s">
        <v>266</v>
      </c>
      <c r="I27" s="18"/>
      <c r="J27" s="27"/>
      <c r="K27" s="12" t="s">
        <v>259</v>
      </c>
      <c r="L27" s="18"/>
      <c r="M27" s="27"/>
      <c r="N27" s="37">
        <v>44228</v>
      </c>
      <c r="O27" s="24"/>
      <c r="P27" s="12" t="s">
        <v>298</v>
      </c>
      <c r="Q27" s="12"/>
      <c r="R27" s="12"/>
      <c r="S27" s="12"/>
      <c r="T27" s="12"/>
      <c r="U27" s="12"/>
      <c r="V27" s="12"/>
      <c r="W27" s="12"/>
      <c r="X27" s="12"/>
    </row>
    <row r="28" spans="1:24" s="13" customFormat="1" ht="10.199999999999999" x14ac:dyDescent="0.2">
      <c r="A28" s="17">
        <v>28</v>
      </c>
      <c r="B28" s="12"/>
      <c r="C28" s="12"/>
      <c r="D28" s="27"/>
      <c r="E28" s="12" t="s">
        <v>269</v>
      </c>
      <c r="F28" s="18"/>
      <c r="G28" s="27"/>
      <c r="H28" s="12" t="s">
        <v>267</v>
      </c>
      <c r="I28" s="18"/>
      <c r="J28" s="27"/>
      <c r="K28" s="12" t="s">
        <v>259</v>
      </c>
      <c r="L28" s="18"/>
      <c r="M28" s="27"/>
      <c r="N28" s="37">
        <v>44256</v>
      </c>
      <c r="O28" s="24"/>
      <c r="P28" s="12" t="s">
        <v>298</v>
      </c>
      <c r="Q28" s="12"/>
      <c r="R28" s="12"/>
      <c r="S28" s="12"/>
      <c r="T28" s="12"/>
      <c r="U28" s="12"/>
      <c r="V28" s="12"/>
      <c r="W28" s="12"/>
      <c r="X28" s="12"/>
    </row>
    <row r="29" spans="1:24" s="13" customFormat="1" ht="10.199999999999999" x14ac:dyDescent="0.2">
      <c r="A29" s="17">
        <v>29</v>
      </c>
      <c r="B29" s="12"/>
      <c r="C29" s="12"/>
      <c r="D29" s="27"/>
      <c r="E29" s="12" t="s">
        <v>269</v>
      </c>
      <c r="F29" s="18"/>
      <c r="G29" s="27"/>
      <c r="H29" s="12" t="s">
        <v>268</v>
      </c>
      <c r="I29" s="18"/>
      <c r="J29" s="27"/>
      <c r="K29" s="12" t="s">
        <v>259</v>
      </c>
      <c r="L29" s="18"/>
      <c r="M29" s="27"/>
      <c r="N29" s="37">
        <v>44256</v>
      </c>
      <c r="O29" s="24"/>
      <c r="P29" s="12" t="s">
        <v>298</v>
      </c>
      <c r="Q29" s="12"/>
      <c r="R29" s="12"/>
      <c r="S29" s="12"/>
      <c r="T29" s="12"/>
      <c r="U29" s="12"/>
      <c r="V29" s="12"/>
      <c r="W29" s="12"/>
      <c r="X29" s="12"/>
    </row>
    <row r="30" spans="1:24" s="13" customFormat="1" ht="10.199999999999999" x14ac:dyDescent="0.2">
      <c r="A30" s="17">
        <v>30</v>
      </c>
      <c r="B30" s="12"/>
      <c r="C30" s="12"/>
      <c r="D30" s="27"/>
      <c r="E30" s="12" t="s">
        <v>269</v>
      </c>
      <c r="F30" s="18"/>
      <c r="G30" s="27"/>
      <c r="H30" s="12" t="s">
        <v>260</v>
      </c>
      <c r="I30" s="18"/>
      <c r="J30" s="27"/>
      <c r="K30" s="12" t="s">
        <v>259</v>
      </c>
      <c r="L30" s="18"/>
      <c r="M30" s="27"/>
      <c r="N30" s="37">
        <v>44287</v>
      </c>
      <c r="O30" s="24"/>
      <c r="P30" s="12" t="s">
        <v>298</v>
      </c>
      <c r="Q30" s="12"/>
      <c r="R30" s="12"/>
      <c r="S30" s="12"/>
      <c r="T30" s="12"/>
      <c r="U30" s="12"/>
      <c r="V30" s="12"/>
      <c r="W30" s="12"/>
      <c r="X30" s="12"/>
    </row>
    <row r="31" spans="1:24" s="13" customFormat="1" ht="10.199999999999999" x14ac:dyDescent="0.2">
      <c r="A31" s="17">
        <v>31</v>
      </c>
      <c r="B31" s="12"/>
      <c r="C31" s="12"/>
      <c r="D31" s="27"/>
      <c r="E31" s="12" t="s">
        <v>269</v>
      </c>
      <c r="F31" s="18"/>
      <c r="G31" s="27"/>
      <c r="H31" s="12" t="s">
        <v>261</v>
      </c>
      <c r="I31" s="18"/>
      <c r="J31" s="27"/>
      <c r="K31" s="12" t="s">
        <v>259</v>
      </c>
      <c r="L31" s="18"/>
      <c r="M31" s="27"/>
      <c r="N31" s="37">
        <v>44287</v>
      </c>
      <c r="O31" s="24"/>
      <c r="P31" s="12" t="s">
        <v>298</v>
      </c>
      <c r="Q31" s="12"/>
      <c r="R31" s="12"/>
      <c r="S31" s="12"/>
      <c r="T31" s="12"/>
      <c r="U31" s="12"/>
      <c r="V31" s="12"/>
      <c r="W31" s="12"/>
      <c r="X31" s="12"/>
    </row>
    <row r="32" spans="1:24" s="13" customFormat="1" ht="10.199999999999999" x14ac:dyDescent="0.2">
      <c r="A32" s="17">
        <v>32</v>
      </c>
      <c r="B32" s="12"/>
      <c r="C32" s="12"/>
      <c r="D32" s="27"/>
      <c r="E32" s="12" t="s">
        <v>269</v>
      </c>
      <c r="F32" s="18"/>
      <c r="G32" s="27"/>
      <c r="H32" s="12" t="s">
        <v>262</v>
      </c>
      <c r="I32" s="18"/>
      <c r="J32" s="27"/>
      <c r="K32" s="12" t="s">
        <v>259</v>
      </c>
      <c r="L32" s="18"/>
      <c r="M32" s="27"/>
      <c r="N32" s="37">
        <v>44287</v>
      </c>
      <c r="O32" s="24"/>
      <c r="P32" s="12" t="s">
        <v>298</v>
      </c>
      <c r="Q32" s="12"/>
      <c r="R32" s="12"/>
      <c r="S32" s="12"/>
      <c r="T32" s="12"/>
      <c r="U32" s="12"/>
      <c r="V32" s="12"/>
      <c r="W32" s="12"/>
      <c r="X32" s="12"/>
    </row>
    <row r="33" spans="1:24" s="13" customFormat="1" ht="1.95" customHeight="1" x14ac:dyDescent="0.2">
      <c r="A33" s="17">
        <v>33</v>
      </c>
      <c r="B33" s="12"/>
      <c r="C33" s="12"/>
      <c r="D33" s="27"/>
      <c r="E33" s="12" t="s">
        <v>298</v>
      </c>
      <c r="F33" s="18"/>
      <c r="G33" s="27"/>
      <c r="H33" s="12"/>
      <c r="I33" s="18"/>
      <c r="J33" s="27"/>
      <c r="K33" s="12" t="s">
        <v>298</v>
      </c>
      <c r="L33" s="18"/>
      <c r="M33" s="27" t="s">
        <v>298</v>
      </c>
      <c r="N33" s="37"/>
      <c r="O33" s="24" t="s">
        <v>298</v>
      </c>
      <c r="P33" s="12" t="s">
        <v>298</v>
      </c>
      <c r="Q33" s="12"/>
      <c r="R33" s="12"/>
      <c r="S33" s="12"/>
      <c r="T33" s="12"/>
      <c r="U33" s="12"/>
      <c r="V33" s="12"/>
      <c r="W33" s="12"/>
      <c r="X33" s="12"/>
    </row>
    <row r="34" spans="1:24" s="13" customFormat="1" ht="1.95" customHeight="1" x14ac:dyDescent="0.2">
      <c r="A34" s="17">
        <v>34</v>
      </c>
      <c r="B34" s="12"/>
      <c r="C34" s="12"/>
      <c r="D34" s="27"/>
      <c r="E34" s="12" t="s">
        <v>298</v>
      </c>
      <c r="F34" s="18"/>
      <c r="G34" s="27"/>
      <c r="H34" s="12"/>
      <c r="I34" s="18"/>
      <c r="J34" s="27"/>
      <c r="K34" s="12" t="s">
        <v>298</v>
      </c>
      <c r="L34" s="18"/>
      <c r="M34" s="27" t="s">
        <v>298</v>
      </c>
      <c r="N34" s="37"/>
      <c r="O34" s="24" t="s">
        <v>298</v>
      </c>
      <c r="P34" s="12" t="s">
        <v>298</v>
      </c>
      <c r="Q34" s="12"/>
      <c r="R34" s="12"/>
      <c r="S34" s="12"/>
      <c r="T34" s="12"/>
      <c r="U34" s="12"/>
      <c r="V34" s="12"/>
      <c r="W34" s="12"/>
      <c r="X34" s="12"/>
    </row>
    <row r="35" spans="1:24" s="13" customFormat="1" ht="4.05" customHeight="1" x14ac:dyDescent="0.2">
      <c r="A35" s="17">
        <v>35</v>
      </c>
      <c r="B35" s="12"/>
      <c r="C35" s="12"/>
      <c r="D35" s="27"/>
      <c r="E35" s="12"/>
      <c r="F35" s="18"/>
      <c r="G35" s="27"/>
      <c r="H35" s="12"/>
      <c r="I35" s="18"/>
      <c r="J35" s="27"/>
      <c r="K35" s="12"/>
      <c r="L35" s="18"/>
      <c r="M35" s="27"/>
      <c r="N35" s="29"/>
      <c r="O35" s="24"/>
      <c r="P35" s="12"/>
      <c r="Q35" s="12"/>
      <c r="R35" s="12"/>
      <c r="S35" s="12"/>
      <c r="T35" s="12"/>
      <c r="U35" s="12"/>
      <c r="V35" s="12"/>
      <c r="W35" s="12"/>
      <c r="X35" s="12"/>
    </row>
    <row r="36" spans="1:24" s="4" customFormat="1" x14ac:dyDescent="0.25">
      <c r="A36" s="22">
        <v>36</v>
      </c>
      <c r="B36" s="3"/>
      <c r="C36" s="3"/>
      <c r="D36" s="10"/>
      <c r="E36" s="3" t="s">
        <v>33</v>
      </c>
      <c r="F36" s="23"/>
      <c r="G36" s="10"/>
      <c r="H36" s="3" t="s">
        <v>27</v>
      </c>
      <c r="I36" s="23"/>
      <c r="J36" s="10"/>
      <c r="K36" s="5" t="s">
        <v>32</v>
      </c>
      <c r="L36" s="23"/>
      <c r="M36" s="10"/>
      <c r="N36" s="30">
        <v>5026.7785234899329</v>
      </c>
      <c r="O36" s="24"/>
      <c r="P36" s="3"/>
      <c r="Q36" s="3"/>
      <c r="R36" s="3"/>
      <c r="S36" s="3"/>
      <c r="T36" s="3"/>
      <c r="U36" s="3"/>
      <c r="V36" s="3"/>
      <c r="W36" s="3"/>
      <c r="X36" s="3"/>
    </row>
    <row r="37" spans="1:24" s="13" customFormat="1" ht="10.199999999999999" x14ac:dyDescent="0.2">
      <c r="A37" s="17">
        <v>37</v>
      </c>
      <c r="B37" s="12"/>
      <c r="C37" s="12"/>
      <c r="D37" s="27"/>
      <c r="E37" s="12" t="s">
        <v>33</v>
      </c>
      <c r="F37" s="18"/>
      <c r="G37" s="27"/>
      <c r="H37" s="12" t="s">
        <v>263</v>
      </c>
      <c r="I37" s="18"/>
      <c r="J37" s="27"/>
      <c r="K37" s="12" t="s">
        <v>32</v>
      </c>
      <c r="L37" s="18"/>
      <c r="M37" s="27"/>
      <c r="N37" s="155">
        <v>4620</v>
      </c>
      <c r="O37" s="24"/>
      <c r="P37" s="12"/>
      <c r="Q37" s="12"/>
      <c r="R37" s="12"/>
      <c r="S37" s="12"/>
      <c r="T37" s="12"/>
      <c r="U37" s="12"/>
      <c r="V37" s="12"/>
      <c r="W37" s="12"/>
      <c r="X37" s="12"/>
    </row>
    <row r="38" spans="1:24" s="13" customFormat="1" ht="10.199999999999999" x14ac:dyDescent="0.2">
      <c r="A38" s="17">
        <v>38</v>
      </c>
      <c r="B38" s="12"/>
      <c r="C38" s="12"/>
      <c r="D38" s="27"/>
      <c r="E38" s="12" t="s">
        <v>33</v>
      </c>
      <c r="F38" s="18"/>
      <c r="G38" s="27"/>
      <c r="H38" s="12" t="s">
        <v>264</v>
      </c>
      <c r="I38" s="18"/>
      <c r="J38" s="27"/>
      <c r="K38" s="12" t="s">
        <v>32</v>
      </c>
      <c r="L38" s="18"/>
      <c r="M38" s="27"/>
      <c r="N38" s="155">
        <v>9570</v>
      </c>
      <c r="O38" s="24"/>
      <c r="P38" s="12"/>
      <c r="Q38" s="12"/>
      <c r="R38" s="12"/>
      <c r="S38" s="12"/>
      <c r="T38" s="12"/>
      <c r="U38" s="12"/>
      <c r="V38" s="12"/>
      <c r="W38" s="12"/>
      <c r="X38" s="12"/>
    </row>
    <row r="39" spans="1:24" s="13" customFormat="1" ht="10.199999999999999" x14ac:dyDescent="0.2">
      <c r="A39" s="17">
        <v>39</v>
      </c>
      <c r="B39" s="12"/>
      <c r="C39" s="12"/>
      <c r="D39" s="27"/>
      <c r="E39" s="12" t="s">
        <v>33</v>
      </c>
      <c r="F39" s="18"/>
      <c r="G39" s="27"/>
      <c r="H39" s="12" t="s">
        <v>265</v>
      </c>
      <c r="I39" s="18"/>
      <c r="J39" s="27"/>
      <c r="K39" s="12" t="s">
        <v>32</v>
      </c>
      <c r="L39" s="18"/>
      <c r="M39" s="27"/>
      <c r="N39" s="155">
        <v>4400</v>
      </c>
      <c r="O39" s="24"/>
      <c r="P39" s="12"/>
      <c r="Q39" s="12"/>
      <c r="R39" s="12"/>
      <c r="S39" s="12"/>
      <c r="T39" s="12"/>
      <c r="U39" s="12"/>
      <c r="V39" s="12"/>
      <c r="W39" s="12"/>
      <c r="X39" s="12"/>
    </row>
    <row r="40" spans="1:24" s="13" customFormat="1" ht="10.199999999999999" x14ac:dyDescent="0.2">
      <c r="A40" s="17">
        <v>40</v>
      </c>
      <c r="B40" s="12"/>
      <c r="C40" s="12"/>
      <c r="D40" s="27"/>
      <c r="E40" s="12" t="s">
        <v>33</v>
      </c>
      <c r="F40" s="18"/>
      <c r="G40" s="27"/>
      <c r="H40" s="12" t="s">
        <v>266</v>
      </c>
      <c r="I40" s="18"/>
      <c r="J40" s="27"/>
      <c r="K40" s="12" t="s">
        <v>32</v>
      </c>
      <c r="L40" s="18"/>
      <c r="M40" s="27"/>
      <c r="N40" s="155">
        <v>9020</v>
      </c>
      <c r="O40" s="24"/>
      <c r="P40" s="12"/>
      <c r="Q40" s="12"/>
      <c r="R40" s="12"/>
      <c r="S40" s="12"/>
      <c r="T40" s="12"/>
      <c r="U40" s="12"/>
      <c r="V40" s="12"/>
      <c r="W40" s="12"/>
      <c r="X40" s="12"/>
    </row>
    <row r="41" spans="1:24" s="13" customFormat="1" ht="10.199999999999999" x14ac:dyDescent="0.2">
      <c r="A41" s="17">
        <v>41</v>
      </c>
      <c r="B41" s="12"/>
      <c r="C41" s="12"/>
      <c r="D41" s="27"/>
      <c r="E41" s="12" t="s">
        <v>33</v>
      </c>
      <c r="F41" s="18"/>
      <c r="G41" s="27"/>
      <c r="H41" s="12" t="s">
        <v>267</v>
      </c>
      <c r="I41" s="18"/>
      <c r="J41" s="27"/>
      <c r="K41" s="12" t="s">
        <v>32</v>
      </c>
      <c r="L41" s="18"/>
      <c r="M41" s="27"/>
      <c r="N41" s="155">
        <v>4070.0000000000005</v>
      </c>
      <c r="O41" s="24"/>
      <c r="P41" s="12"/>
      <c r="Q41" s="12"/>
      <c r="R41" s="12"/>
      <c r="S41" s="12"/>
      <c r="T41" s="12"/>
      <c r="U41" s="12"/>
      <c r="V41" s="12"/>
      <c r="W41" s="12"/>
      <c r="X41" s="12"/>
    </row>
    <row r="42" spans="1:24" s="13" customFormat="1" ht="10.199999999999999" x14ac:dyDescent="0.2">
      <c r="A42" s="17">
        <v>42</v>
      </c>
      <c r="B42" s="12"/>
      <c r="C42" s="12"/>
      <c r="D42" s="27"/>
      <c r="E42" s="12" t="s">
        <v>33</v>
      </c>
      <c r="F42" s="18"/>
      <c r="G42" s="27"/>
      <c r="H42" s="12" t="s">
        <v>268</v>
      </c>
      <c r="I42" s="18"/>
      <c r="J42" s="27"/>
      <c r="K42" s="12" t="s">
        <v>32</v>
      </c>
      <c r="L42" s="18"/>
      <c r="M42" s="27"/>
      <c r="N42" s="155">
        <v>8030.0000000000009</v>
      </c>
      <c r="O42" s="24"/>
      <c r="P42" s="12"/>
      <c r="Q42" s="12"/>
      <c r="R42" s="12"/>
      <c r="S42" s="12"/>
      <c r="T42" s="12"/>
      <c r="U42" s="12"/>
      <c r="V42" s="12"/>
      <c r="W42" s="12"/>
      <c r="X42" s="12"/>
    </row>
    <row r="43" spans="1:24" s="13" customFormat="1" ht="10.199999999999999" x14ac:dyDescent="0.2">
      <c r="A43" s="17">
        <v>43</v>
      </c>
      <c r="B43" s="12"/>
      <c r="C43" s="12"/>
      <c r="D43" s="27"/>
      <c r="E43" s="12" t="s">
        <v>33</v>
      </c>
      <c r="F43" s="18"/>
      <c r="G43" s="27"/>
      <c r="H43" s="12" t="s">
        <v>260</v>
      </c>
      <c r="I43" s="18"/>
      <c r="J43" s="27"/>
      <c r="K43" s="12" t="s">
        <v>32</v>
      </c>
      <c r="L43" s="18"/>
      <c r="M43" s="27"/>
      <c r="N43" s="155">
        <v>3300.0000000000005</v>
      </c>
      <c r="O43" s="24"/>
      <c r="P43" s="12"/>
      <c r="Q43" s="12"/>
      <c r="R43" s="12"/>
      <c r="S43" s="12"/>
      <c r="T43" s="12"/>
      <c r="U43" s="12"/>
      <c r="V43" s="12"/>
      <c r="W43" s="12"/>
      <c r="X43" s="12"/>
    </row>
    <row r="44" spans="1:24" s="13" customFormat="1" ht="10.199999999999999" x14ac:dyDescent="0.2">
      <c r="A44" s="17">
        <v>44</v>
      </c>
      <c r="B44" s="12"/>
      <c r="C44" s="12"/>
      <c r="D44" s="27"/>
      <c r="E44" s="12" t="s">
        <v>33</v>
      </c>
      <c r="F44" s="18"/>
      <c r="G44" s="27"/>
      <c r="H44" s="12" t="s">
        <v>261</v>
      </c>
      <c r="I44" s="18"/>
      <c r="J44" s="27"/>
      <c r="K44" s="12" t="s">
        <v>32</v>
      </c>
      <c r="L44" s="18"/>
      <c r="M44" s="27"/>
      <c r="N44" s="155">
        <v>4400</v>
      </c>
      <c r="O44" s="24"/>
      <c r="P44" s="12"/>
      <c r="Q44" s="12"/>
      <c r="R44" s="12"/>
      <c r="S44" s="12"/>
      <c r="T44" s="12"/>
      <c r="U44" s="12"/>
      <c r="V44" s="12"/>
      <c r="W44" s="12"/>
      <c r="X44" s="12"/>
    </row>
    <row r="45" spans="1:24" s="13" customFormat="1" ht="10.199999999999999" x14ac:dyDescent="0.2">
      <c r="A45" s="17">
        <v>45</v>
      </c>
      <c r="B45" s="12"/>
      <c r="C45" s="12"/>
      <c r="D45" s="27"/>
      <c r="E45" s="12" t="s">
        <v>33</v>
      </c>
      <c r="F45" s="18"/>
      <c r="G45" s="27"/>
      <c r="H45" s="12" t="s">
        <v>262</v>
      </c>
      <c r="I45" s="18"/>
      <c r="J45" s="27"/>
      <c r="K45" s="12" t="s">
        <v>32</v>
      </c>
      <c r="L45" s="18"/>
      <c r="M45" s="27"/>
      <c r="N45" s="155">
        <v>3850.0000000000005</v>
      </c>
      <c r="O45" s="24"/>
      <c r="P45" s="12"/>
      <c r="Q45" s="12"/>
      <c r="R45" s="12"/>
      <c r="S45" s="12"/>
      <c r="T45" s="12"/>
      <c r="U45" s="12"/>
      <c r="V45" s="12"/>
      <c r="W45" s="12"/>
      <c r="X45" s="12"/>
    </row>
    <row r="46" spans="1:24" s="13" customFormat="1" ht="1.95" customHeight="1" x14ac:dyDescent="0.2">
      <c r="A46" s="17">
        <v>46</v>
      </c>
      <c r="B46" s="12"/>
      <c r="C46" s="12"/>
      <c r="D46" s="27"/>
      <c r="E46" s="12" t="s">
        <v>298</v>
      </c>
      <c r="F46" s="18"/>
      <c r="G46" s="27"/>
      <c r="H46" s="12"/>
      <c r="I46" s="18"/>
      <c r="J46" s="27"/>
      <c r="K46" s="12" t="s">
        <v>298</v>
      </c>
      <c r="L46" s="18"/>
      <c r="M46" s="27" t="s">
        <v>298</v>
      </c>
      <c r="N46" s="155"/>
      <c r="O46" s="24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3" customFormat="1" ht="1.95" customHeight="1" x14ac:dyDescent="0.2">
      <c r="A47" s="17">
        <v>47</v>
      </c>
      <c r="B47" s="12"/>
      <c r="C47" s="12"/>
      <c r="D47" s="27"/>
      <c r="E47" s="12" t="s">
        <v>298</v>
      </c>
      <c r="F47" s="18"/>
      <c r="G47" s="27"/>
      <c r="H47" s="12"/>
      <c r="I47" s="18"/>
      <c r="J47" s="27"/>
      <c r="K47" s="12" t="s">
        <v>298</v>
      </c>
      <c r="L47" s="18"/>
      <c r="M47" s="27" t="s">
        <v>298</v>
      </c>
      <c r="N47" s="155"/>
      <c r="O47" s="24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3" customFormat="1" ht="4.05" customHeight="1" x14ac:dyDescent="0.2">
      <c r="A48" s="17">
        <v>48</v>
      </c>
      <c r="B48" s="12"/>
      <c r="C48" s="12"/>
      <c r="D48" s="27"/>
      <c r="E48" s="12"/>
      <c r="F48" s="18"/>
      <c r="G48" s="27"/>
      <c r="H48" s="12"/>
      <c r="I48" s="18"/>
      <c r="J48" s="27"/>
      <c r="K48" s="12"/>
      <c r="L48" s="18"/>
      <c r="M48" s="27"/>
      <c r="N48" s="155"/>
      <c r="O48" s="24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4" customFormat="1" x14ac:dyDescent="0.25">
      <c r="A49" s="22">
        <v>49</v>
      </c>
      <c r="B49" s="3"/>
      <c r="C49" s="3"/>
      <c r="D49" s="10"/>
      <c r="E49" s="3" t="s">
        <v>56</v>
      </c>
      <c r="F49" s="23"/>
      <c r="G49" s="10"/>
      <c r="H49" s="3" t="s">
        <v>27</v>
      </c>
      <c r="I49" s="23"/>
      <c r="J49" s="10"/>
      <c r="K49" s="5" t="s">
        <v>34</v>
      </c>
      <c r="L49" s="23"/>
      <c r="M49" s="10"/>
      <c r="N49" s="39">
        <v>0.06</v>
      </c>
      <c r="O49" s="24"/>
      <c r="P49" s="3"/>
      <c r="Q49" s="3"/>
      <c r="R49" s="3"/>
      <c r="S49" s="3"/>
      <c r="T49" s="3"/>
      <c r="U49" s="3"/>
      <c r="V49" s="3"/>
      <c r="W49" s="3"/>
      <c r="X49" s="3"/>
    </row>
    <row r="50" spans="1:24" s="13" customFormat="1" ht="10.199999999999999" x14ac:dyDescent="0.2">
      <c r="A50" s="17">
        <v>50</v>
      </c>
      <c r="B50" s="12"/>
      <c r="C50" s="12"/>
      <c r="D50" s="27"/>
      <c r="E50" s="12" t="s">
        <v>56</v>
      </c>
      <c r="F50" s="18"/>
      <c r="G50" s="27"/>
      <c r="H50" s="12" t="s">
        <v>263</v>
      </c>
      <c r="I50" s="18"/>
      <c r="J50" s="27"/>
      <c r="K50" s="12" t="s">
        <v>34</v>
      </c>
      <c r="L50" s="18"/>
      <c r="M50" s="27"/>
      <c r="N50" s="156">
        <v>6.0000000000000005E-2</v>
      </c>
      <c r="O50" s="24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3" customFormat="1" ht="10.199999999999999" x14ac:dyDescent="0.2">
      <c r="A51" s="17">
        <v>51</v>
      </c>
      <c r="B51" s="12"/>
      <c r="C51" s="12"/>
      <c r="D51" s="27"/>
      <c r="E51" s="12" t="s">
        <v>56</v>
      </c>
      <c r="F51" s="18"/>
      <c r="G51" s="27"/>
      <c r="H51" s="12" t="s">
        <v>264</v>
      </c>
      <c r="I51" s="18"/>
      <c r="J51" s="27"/>
      <c r="K51" s="12" t="s">
        <v>34</v>
      </c>
      <c r="L51" s="18"/>
      <c r="M51" s="27"/>
      <c r="N51" s="156">
        <v>6.0000000000000005E-2</v>
      </c>
      <c r="O51" s="24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3" customFormat="1" ht="10.199999999999999" x14ac:dyDescent="0.2">
      <c r="A52" s="17">
        <v>52</v>
      </c>
      <c r="B52" s="12"/>
      <c r="C52" s="12"/>
      <c r="D52" s="27"/>
      <c r="E52" s="12" t="s">
        <v>56</v>
      </c>
      <c r="F52" s="18"/>
      <c r="G52" s="27"/>
      <c r="H52" s="12" t="s">
        <v>265</v>
      </c>
      <c r="I52" s="18"/>
      <c r="J52" s="27"/>
      <c r="K52" s="12" t="s">
        <v>34</v>
      </c>
      <c r="L52" s="18"/>
      <c r="M52" s="27"/>
      <c r="N52" s="156">
        <v>6.0000000000000005E-2</v>
      </c>
      <c r="O52" s="24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3" customFormat="1" ht="10.199999999999999" x14ac:dyDescent="0.2">
      <c r="A53" s="17">
        <v>53</v>
      </c>
      <c r="B53" s="12"/>
      <c r="C53" s="12"/>
      <c r="D53" s="27"/>
      <c r="E53" s="12" t="s">
        <v>56</v>
      </c>
      <c r="F53" s="18"/>
      <c r="G53" s="27"/>
      <c r="H53" s="12" t="s">
        <v>266</v>
      </c>
      <c r="I53" s="18"/>
      <c r="J53" s="27"/>
      <c r="K53" s="12" t="s">
        <v>34</v>
      </c>
      <c r="L53" s="18"/>
      <c r="M53" s="27"/>
      <c r="N53" s="156">
        <v>6.0000000000000005E-2</v>
      </c>
      <c r="O53" s="24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3" customFormat="1" ht="10.199999999999999" x14ac:dyDescent="0.2">
      <c r="A54" s="17">
        <v>54</v>
      </c>
      <c r="B54" s="12"/>
      <c r="C54" s="12"/>
      <c r="D54" s="27"/>
      <c r="E54" s="12" t="s">
        <v>56</v>
      </c>
      <c r="F54" s="18"/>
      <c r="G54" s="27"/>
      <c r="H54" s="12" t="s">
        <v>267</v>
      </c>
      <c r="I54" s="18"/>
      <c r="J54" s="27"/>
      <c r="K54" s="12" t="s">
        <v>34</v>
      </c>
      <c r="L54" s="18"/>
      <c r="M54" s="27"/>
      <c r="N54" s="156">
        <v>6.0000000000000005E-2</v>
      </c>
      <c r="O54" s="24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3" customFormat="1" ht="10.199999999999999" x14ac:dyDescent="0.2">
      <c r="A55" s="17">
        <v>55</v>
      </c>
      <c r="B55" s="12"/>
      <c r="C55" s="12"/>
      <c r="D55" s="27"/>
      <c r="E55" s="12" t="s">
        <v>56</v>
      </c>
      <c r="F55" s="18"/>
      <c r="G55" s="27"/>
      <c r="H55" s="12" t="s">
        <v>268</v>
      </c>
      <c r="I55" s="18"/>
      <c r="J55" s="27"/>
      <c r="K55" s="12" t="s">
        <v>34</v>
      </c>
      <c r="L55" s="18"/>
      <c r="M55" s="27"/>
      <c r="N55" s="156">
        <v>6.0000000000000005E-2</v>
      </c>
      <c r="O55" s="24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3" customFormat="1" ht="10.199999999999999" x14ac:dyDescent="0.2">
      <c r="A56" s="17">
        <v>56</v>
      </c>
      <c r="B56" s="12"/>
      <c r="C56" s="12"/>
      <c r="D56" s="27"/>
      <c r="E56" s="12" t="s">
        <v>56</v>
      </c>
      <c r="F56" s="18"/>
      <c r="G56" s="27"/>
      <c r="H56" s="12" t="s">
        <v>260</v>
      </c>
      <c r="I56" s="18"/>
      <c r="J56" s="27"/>
      <c r="K56" s="12" t="s">
        <v>34</v>
      </c>
      <c r="L56" s="18"/>
      <c r="M56" s="27"/>
      <c r="N56" s="156">
        <v>6.0000000000000005E-2</v>
      </c>
      <c r="O56" s="24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3" customFormat="1" ht="10.199999999999999" x14ac:dyDescent="0.2">
      <c r="A57" s="17">
        <v>57</v>
      </c>
      <c r="B57" s="12"/>
      <c r="C57" s="12"/>
      <c r="D57" s="27"/>
      <c r="E57" s="12" t="s">
        <v>56</v>
      </c>
      <c r="F57" s="18"/>
      <c r="G57" s="27"/>
      <c r="H57" s="12" t="s">
        <v>261</v>
      </c>
      <c r="I57" s="18"/>
      <c r="J57" s="27"/>
      <c r="K57" s="12" t="s">
        <v>34</v>
      </c>
      <c r="L57" s="18"/>
      <c r="M57" s="27"/>
      <c r="N57" s="156">
        <v>6.0000000000000005E-2</v>
      </c>
      <c r="O57" s="24"/>
      <c r="P57" s="12"/>
      <c r="Q57" s="12"/>
      <c r="R57" s="12"/>
      <c r="S57" s="12"/>
      <c r="T57" s="12"/>
      <c r="U57" s="12"/>
      <c r="V57" s="12"/>
      <c r="W57" s="12"/>
      <c r="X57" s="12"/>
    </row>
    <row r="58" spans="1:24" s="13" customFormat="1" ht="10.199999999999999" x14ac:dyDescent="0.2">
      <c r="A58" s="17">
        <v>58</v>
      </c>
      <c r="B58" s="12"/>
      <c r="C58" s="12"/>
      <c r="D58" s="27"/>
      <c r="E58" s="12" t="s">
        <v>56</v>
      </c>
      <c r="F58" s="18"/>
      <c r="G58" s="27"/>
      <c r="H58" s="12" t="s">
        <v>262</v>
      </c>
      <c r="I58" s="18"/>
      <c r="J58" s="27"/>
      <c r="K58" s="12" t="s">
        <v>34</v>
      </c>
      <c r="L58" s="18"/>
      <c r="M58" s="27"/>
      <c r="N58" s="156">
        <v>6.0000000000000005E-2</v>
      </c>
      <c r="O58" s="24"/>
      <c r="P58" s="12"/>
      <c r="Q58" s="12"/>
      <c r="R58" s="12"/>
      <c r="S58" s="12"/>
      <c r="T58" s="12"/>
      <c r="U58" s="12"/>
      <c r="V58" s="12"/>
      <c r="W58" s="12"/>
      <c r="X58" s="12"/>
    </row>
    <row r="59" spans="1:24" s="13" customFormat="1" ht="1.95" customHeight="1" x14ac:dyDescent="0.2">
      <c r="A59" s="17">
        <v>59</v>
      </c>
      <c r="B59" s="12"/>
      <c r="C59" s="12"/>
      <c r="D59" s="27"/>
      <c r="E59" s="12" t="s">
        <v>298</v>
      </c>
      <c r="F59" s="18"/>
      <c r="G59" s="27"/>
      <c r="H59" s="12"/>
      <c r="I59" s="18"/>
      <c r="J59" s="27"/>
      <c r="K59" s="12" t="s">
        <v>298</v>
      </c>
      <c r="L59" s="18"/>
      <c r="M59" s="27"/>
      <c r="N59" s="38"/>
      <c r="O59" s="24"/>
      <c r="P59" s="12"/>
      <c r="Q59" s="12"/>
      <c r="R59" s="12"/>
      <c r="S59" s="12"/>
      <c r="T59" s="12"/>
      <c r="U59" s="12"/>
      <c r="V59" s="12"/>
      <c r="W59" s="12"/>
      <c r="X59" s="12"/>
    </row>
    <row r="60" spans="1:24" s="13" customFormat="1" ht="1.95" customHeight="1" x14ac:dyDescent="0.2">
      <c r="A60" s="17">
        <v>60</v>
      </c>
      <c r="B60" s="12"/>
      <c r="C60" s="12"/>
      <c r="D60" s="27"/>
      <c r="E60" s="12" t="s">
        <v>298</v>
      </c>
      <c r="F60" s="18"/>
      <c r="G60" s="27"/>
      <c r="H60" s="12"/>
      <c r="I60" s="18"/>
      <c r="J60" s="27"/>
      <c r="K60" s="12" t="s">
        <v>298</v>
      </c>
      <c r="L60" s="18"/>
      <c r="M60" s="27"/>
      <c r="N60" s="38"/>
      <c r="O60" s="24"/>
      <c r="P60" s="12"/>
      <c r="Q60" s="12"/>
      <c r="R60" s="12"/>
      <c r="S60" s="12"/>
      <c r="T60" s="12"/>
      <c r="U60" s="12"/>
      <c r="V60" s="12"/>
      <c r="W60" s="12"/>
      <c r="X60" s="12"/>
    </row>
    <row r="61" spans="1:24" s="13" customFormat="1" ht="4.05" customHeight="1" x14ac:dyDescent="0.2">
      <c r="A61" s="17">
        <v>61</v>
      </c>
      <c r="B61" s="12"/>
      <c r="C61" s="12"/>
      <c r="D61" s="27"/>
      <c r="E61" s="12"/>
      <c r="F61" s="18"/>
      <c r="G61" s="27"/>
      <c r="H61" s="12"/>
      <c r="I61" s="18"/>
      <c r="J61" s="27"/>
      <c r="K61" s="12"/>
      <c r="L61" s="18"/>
      <c r="M61" s="27"/>
      <c r="N61" s="29"/>
      <c r="O61" s="24"/>
      <c r="P61" s="12"/>
      <c r="Q61" s="12"/>
      <c r="R61" s="12"/>
      <c r="S61" s="12"/>
      <c r="T61" s="12"/>
      <c r="U61" s="12"/>
      <c r="V61" s="12"/>
      <c r="W61" s="12"/>
      <c r="X61" s="12"/>
    </row>
    <row r="62" spans="1:24" s="4" customFormat="1" x14ac:dyDescent="0.25">
      <c r="A62" s="22">
        <v>62</v>
      </c>
      <c r="B62" s="3"/>
      <c r="C62" s="3"/>
      <c r="D62" s="10"/>
      <c r="E62" s="3" t="s">
        <v>35</v>
      </c>
      <c r="F62" s="23"/>
      <c r="G62" s="10"/>
      <c r="H62" s="3" t="s">
        <v>27</v>
      </c>
      <c r="I62" s="23"/>
      <c r="J62" s="10"/>
      <c r="K62" s="5" t="s">
        <v>34</v>
      </c>
      <c r="L62" s="23"/>
      <c r="M62" s="10"/>
      <c r="N62" s="39">
        <v>0.74161073825503354</v>
      </c>
      <c r="O62" s="24"/>
      <c r="P62" s="3"/>
      <c r="Q62" s="3"/>
      <c r="R62" s="3"/>
      <c r="S62" s="3"/>
      <c r="T62" s="3"/>
      <c r="U62" s="3"/>
      <c r="V62" s="3"/>
      <c r="W62" s="3"/>
      <c r="X62" s="3"/>
    </row>
    <row r="63" spans="1:24" s="13" customFormat="1" ht="10.199999999999999" x14ac:dyDescent="0.2">
      <c r="A63" s="17">
        <v>63</v>
      </c>
      <c r="B63" s="12"/>
      <c r="C63" s="12"/>
      <c r="D63" s="27"/>
      <c r="E63" s="12" t="s">
        <v>35</v>
      </c>
      <c r="F63" s="18"/>
      <c r="G63" s="27"/>
      <c r="H63" s="12" t="s">
        <v>263</v>
      </c>
      <c r="I63" s="18"/>
      <c r="J63" s="27"/>
      <c r="K63" s="12" t="s">
        <v>34</v>
      </c>
      <c r="L63" s="18"/>
      <c r="M63" s="27"/>
      <c r="N63" s="156">
        <v>0.7</v>
      </c>
      <c r="O63" s="24"/>
      <c r="P63" s="12" t="s">
        <v>298</v>
      </c>
      <c r="Q63" s="12"/>
      <c r="R63" s="12"/>
      <c r="S63" s="12"/>
      <c r="T63" s="12"/>
      <c r="U63" s="12"/>
      <c r="V63" s="12"/>
      <c r="W63" s="12"/>
      <c r="X63" s="12"/>
    </row>
    <row r="64" spans="1:24" s="13" customFormat="1" ht="10.199999999999999" x14ac:dyDescent="0.2">
      <c r="A64" s="17">
        <v>64</v>
      </c>
      <c r="B64" s="12"/>
      <c r="C64" s="12"/>
      <c r="D64" s="27"/>
      <c r="E64" s="12" t="s">
        <v>35</v>
      </c>
      <c r="F64" s="18"/>
      <c r="G64" s="27"/>
      <c r="H64" s="12" t="s">
        <v>264</v>
      </c>
      <c r="I64" s="18"/>
      <c r="J64" s="27"/>
      <c r="K64" s="12" t="s">
        <v>34</v>
      </c>
      <c r="L64" s="18"/>
      <c r="M64" s="27"/>
      <c r="N64" s="156">
        <v>0.6</v>
      </c>
      <c r="O64" s="24"/>
      <c r="P64" s="12" t="s">
        <v>298</v>
      </c>
      <c r="Q64" s="12"/>
      <c r="R64" s="12"/>
      <c r="S64" s="12"/>
      <c r="T64" s="12"/>
      <c r="U64" s="12"/>
      <c r="V64" s="12"/>
      <c r="W64" s="12"/>
      <c r="X64" s="12"/>
    </row>
    <row r="65" spans="1:24" s="13" customFormat="1" ht="10.199999999999999" x14ac:dyDescent="0.2">
      <c r="A65" s="17">
        <v>65</v>
      </c>
      <c r="B65" s="12"/>
      <c r="C65" s="12"/>
      <c r="D65" s="27"/>
      <c r="E65" s="12" t="s">
        <v>35</v>
      </c>
      <c r="F65" s="18"/>
      <c r="G65" s="27"/>
      <c r="H65" s="12" t="s">
        <v>265</v>
      </c>
      <c r="I65" s="18"/>
      <c r="J65" s="27"/>
      <c r="K65" s="12" t="s">
        <v>34</v>
      </c>
      <c r="L65" s="18"/>
      <c r="M65" s="27"/>
      <c r="N65" s="156">
        <v>0.8</v>
      </c>
      <c r="O65" s="24"/>
      <c r="P65" s="12" t="s">
        <v>298</v>
      </c>
      <c r="Q65" s="12"/>
      <c r="R65" s="12"/>
      <c r="S65" s="12"/>
      <c r="T65" s="12"/>
      <c r="U65" s="12"/>
      <c r="V65" s="12"/>
      <c r="W65" s="12"/>
      <c r="X65" s="12"/>
    </row>
    <row r="66" spans="1:24" s="13" customFormat="1" ht="10.199999999999999" x14ac:dyDescent="0.2">
      <c r="A66" s="17">
        <v>66</v>
      </c>
      <c r="B66" s="12"/>
      <c r="C66" s="12"/>
      <c r="D66" s="27"/>
      <c r="E66" s="12" t="s">
        <v>35</v>
      </c>
      <c r="F66" s="18"/>
      <c r="G66" s="27"/>
      <c r="H66" s="12" t="s">
        <v>266</v>
      </c>
      <c r="I66" s="18"/>
      <c r="J66" s="27"/>
      <c r="K66" s="12" t="s">
        <v>34</v>
      </c>
      <c r="L66" s="18"/>
      <c r="M66" s="27"/>
      <c r="N66" s="156">
        <v>0.7</v>
      </c>
      <c r="O66" s="24"/>
      <c r="P66" s="12" t="s">
        <v>298</v>
      </c>
      <c r="Q66" s="12"/>
      <c r="R66" s="12"/>
      <c r="S66" s="12"/>
      <c r="T66" s="12"/>
      <c r="U66" s="12"/>
      <c r="V66" s="12"/>
      <c r="W66" s="12"/>
      <c r="X66" s="12"/>
    </row>
    <row r="67" spans="1:24" s="13" customFormat="1" ht="10.199999999999999" x14ac:dyDescent="0.2">
      <c r="A67" s="17">
        <v>67</v>
      </c>
      <c r="B67" s="12"/>
      <c r="C67" s="12"/>
      <c r="D67" s="27"/>
      <c r="E67" s="12" t="s">
        <v>35</v>
      </c>
      <c r="F67" s="18"/>
      <c r="G67" s="27"/>
      <c r="H67" s="12" t="s">
        <v>267</v>
      </c>
      <c r="I67" s="18"/>
      <c r="J67" s="27"/>
      <c r="K67" s="12" t="s">
        <v>34</v>
      </c>
      <c r="L67" s="18"/>
      <c r="M67" s="27"/>
      <c r="N67" s="156">
        <v>0.9</v>
      </c>
      <c r="O67" s="24"/>
      <c r="P67" s="12" t="s">
        <v>298</v>
      </c>
      <c r="Q67" s="12"/>
      <c r="R67" s="12"/>
      <c r="S67" s="12"/>
      <c r="T67" s="12"/>
      <c r="U67" s="12"/>
      <c r="V67" s="12"/>
      <c r="W67" s="12"/>
      <c r="X67" s="12"/>
    </row>
    <row r="68" spans="1:24" s="13" customFormat="1" ht="10.199999999999999" x14ac:dyDescent="0.2">
      <c r="A68" s="17">
        <v>68</v>
      </c>
      <c r="B68" s="12"/>
      <c r="C68" s="12"/>
      <c r="D68" s="27"/>
      <c r="E68" s="12" t="s">
        <v>35</v>
      </c>
      <c r="F68" s="18"/>
      <c r="G68" s="27"/>
      <c r="H68" s="12" t="s">
        <v>268</v>
      </c>
      <c r="I68" s="18"/>
      <c r="J68" s="27"/>
      <c r="K68" s="12" t="s">
        <v>34</v>
      </c>
      <c r="L68" s="18"/>
      <c r="M68" s="27"/>
      <c r="N68" s="156">
        <v>0.85</v>
      </c>
      <c r="O68" s="24"/>
      <c r="P68" s="12" t="s">
        <v>298</v>
      </c>
      <c r="Q68" s="12"/>
      <c r="R68" s="12"/>
      <c r="S68" s="12"/>
      <c r="T68" s="12"/>
      <c r="U68" s="12"/>
      <c r="V68" s="12"/>
      <c r="W68" s="12"/>
      <c r="X68" s="12"/>
    </row>
    <row r="69" spans="1:24" s="13" customFormat="1" ht="10.199999999999999" x14ac:dyDescent="0.2">
      <c r="A69" s="17">
        <v>69</v>
      </c>
      <c r="B69" s="12"/>
      <c r="C69" s="12"/>
      <c r="D69" s="27"/>
      <c r="E69" s="12" t="s">
        <v>35</v>
      </c>
      <c r="F69" s="18"/>
      <c r="G69" s="27"/>
      <c r="H69" s="12" t="s">
        <v>260</v>
      </c>
      <c r="I69" s="18"/>
      <c r="J69" s="27"/>
      <c r="K69" s="12" t="s">
        <v>34</v>
      </c>
      <c r="L69" s="18"/>
      <c r="M69" s="27"/>
      <c r="N69" s="156">
        <v>0.5</v>
      </c>
      <c r="O69" s="24"/>
      <c r="P69" s="12" t="s">
        <v>298</v>
      </c>
      <c r="Q69" s="12"/>
      <c r="R69" s="12"/>
      <c r="S69" s="12"/>
      <c r="T69" s="12"/>
      <c r="U69" s="12"/>
      <c r="V69" s="12"/>
      <c r="W69" s="12"/>
      <c r="X69" s="12"/>
    </row>
    <row r="70" spans="1:24" s="13" customFormat="1" ht="10.199999999999999" x14ac:dyDescent="0.2">
      <c r="A70" s="17">
        <v>70</v>
      </c>
      <c r="B70" s="12"/>
      <c r="C70" s="12"/>
      <c r="D70" s="27"/>
      <c r="E70" s="12" t="s">
        <v>35</v>
      </c>
      <c r="F70" s="18"/>
      <c r="G70" s="27"/>
      <c r="H70" s="12" t="s">
        <v>261</v>
      </c>
      <c r="I70" s="18"/>
      <c r="J70" s="27"/>
      <c r="K70" s="12" t="s">
        <v>34</v>
      </c>
      <c r="L70" s="18"/>
      <c r="M70" s="27"/>
      <c r="N70" s="156">
        <v>0.6</v>
      </c>
      <c r="O70" s="24"/>
      <c r="P70" s="12" t="s">
        <v>298</v>
      </c>
      <c r="Q70" s="12"/>
      <c r="R70" s="12"/>
      <c r="S70" s="12"/>
      <c r="T70" s="12"/>
      <c r="U70" s="12"/>
      <c r="V70" s="12"/>
      <c r="W70" s="12"/>
      <c r="X70" s="12"/>
    </row>
    <row r="71" spans="1:24" s="13" customFormat="1" ht="10.199999999999999" x14ac:dyDescent="0.2">
      <c r="A71" s="17">
        <v>71</v>
      </c>
      <c r="B71" s="12"/>
      <c r="C71" s="12"/>
      <c r="D71" s="27"/>
      <c r="E71" s="12" t="s">
        <v>35</v>
      </c>
      <c r="F71" s="18"/>
      <c r="G71" s="27"/>
      <c r="H71" s="12" t="s">
        <v>262</v>
      </c>
      <c r="I71" s="18"/>
      <c r="J71" s="27"/>
      <c r="K71" s="12" t="s">
        <v>34</v>
      </c>
      <c r="L71" s="18"/>
      <c r="M71" s="27"/>
      <c r="N71" s="156">
        <v>0.7</v>
      </c>
      <c r="O71" s="24"/>
      <c r="P71" s="12" t="s">
        <v>298</v>
      </c>
      <c r="Q71" s="12"/>
      <c r="R71" s="12"/>
      <c r="S71" s="12"/>
      <c r="T71" s="12"/>
      <c r="U71" s="12"/>
      <c r="V71" s="12"/>
      <c r="W71" s="12"/>
      <c r="X71" s="12"/>
    </row>
    <row r="72" spans="1:24" s="13" customFormat="1" ht="1.95" customHeight="1" x14ac:dyDescent="0.2">
      <c r="A72" s="17">
        <v>72</v>
      </c>
      <c r="B72" s="12"/>
      <c r="C72" s="12"/>
      <c r="D72" s="27"/>
      <c r="E72" s="12" t="s">
        <v>298</v>
      </c>
      <c r="F72" s="18"/>
      <c r="G72" s="27"/>
      <c r="H72" s="12"/>
      <c r="I72" s="18"/>
      <c r="J72" s="27"/>
      <c r="K72" s="12" t="s">
        <v>298</v>
      </c>
      <c r="L72" s="18"/>
      <c r="M72" s="27"/>
      <c r="N72" s="38"/>
      <c r="O72" s="24"/>
      <c r="P72" s="12" t="s">
        <v>298</v>
      </c>
      <c r="Q72" s="12"/>
      <c r="R72" s="12"/>
      <c r="S72" s="12"/>
      <c r="T72" s="12"/>
      <c r="U72" s="12"/>
      <c r="V72" s="12"/>
      <c r="W72" s="12"/>
      <c r="X72" s="12"/>
    </row>
    <row r="73" spans="1:24" s="13" customFormat="1" ht="1.95" customHeight="1" x14ac:dyDescent="0.2">
      <c r="A73" s="17">
        <v>73</v>
      </c>
      <c r="B73" s="12"/>
      <c r="C73" s="12"/>
      <c r="D73" s="27"/>
      <c r="E73" s="12" t="s">
        <v>298</v>
      </c>
      <c r="F73" s="18"/>
      <c r="G73" s="27"/>
      <c r="H73" s="12"/>
      <c r="I73" s="18"/>
      <c r="J73" s="27"/>
      <c r="K73" s="12" t="s">
        <v>298</v>
      </c>
      <c r="L73" s="18"/>
      <c r="M73" s="27"/>
      <c r="N73" s="38"/>
      <c r="O73" s="24"/>
      <c r="P73" s="12" t="s">
        <v>298</v>
      </c>
      <c r="Q73" s="12"/>
      <c r="R73" s="12"/>
      <c r="S73" s="12"/>
      <c r="T73" s="12"/>
      <c r="U73" s="12"/>
      <c r="V73" s="12"/>
      <c r="W73" s="12"/>
      <c r="X73" s="12"/>
    </row>
    <row r="74" spans="1:2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12"/>
      <c r="S74" s="12"/>
      <c r="T74" s="12"/>
      <c r="U74" s="12"/>
      <c r="V74" s="12"/>
      <c r="W74" s="12"/>
      <c r="X74" s="12"/>
    </row>
    <row r="75" spans="1:24" s="4" customFormat="1" x14ac:dyDescent="0.25">
      <c r="A75" s="22">
        <v>75</v>
      </c>
      <c r="B75" s="3"/>
      <c r="C75" s="3"/>
      <c r="D75" s="10"/>
      <c r="E75" s="3" t="s">
        <v>270</v>
      </c>
      <c r="F75" s="23"/>
      <c r="G75" s="10"/>
      <c r="H75" s="3" t="s">
        <v>27</v>
      </c>
      <c r="I75" s="23"/>
      <c r="J75" s="10"/>
      <c r="K75" s="5" t="s">
        <v>259</v>
      </c>
      <c r="L75" s="23"/>
      <c r="M75" s="10"/>
      <c r="N75" s="52">
        <v>44409</v>
      </c>
      <c r="O75" s="24"/>
      <c r="P75" s="3"/>
      <c r="Q75" s="3"/>
      <c r="R75" s="3"/>
      <c r="S75" s="3"/>
      <c r="T75" s="3"/>
      <c r="U75" s="3"/>
      <c r="V75" s="3"/>
      <c r="W75" s="3"/>
      <c r="X75" s="3"/>
    </row>
    <row r="76" spans="1:24" s="13" customFormat="1" ht="10.199999999999999" x14ac:dyDescent="0.2">
      <c r="A76" s="17">
        <v>76</v>
      </c>
      <c r="B76" s="12"/>
      <c r="C76" s="12"/>
      <c r="D76" s="27"/>
      <c r="E76" s="12" t="s">
        <v>270</v>
      </c>
      <c r="F76" s="18"/>
      <c r="G76" s="27"/>
      <c r="H76" s="12" t="s">
        <v>263</v>
      </c>
      <c r="I76" s="18"/>
      <c r="J76" s="27"/>
      <c r="K76" s="12" t="s">
        <v>259</v>
      </c>
      <c r="L76" s="18"/>
      <c r="M76" s="27"/>
      <c r="N76" s="37">
        <v>44409</v>
      </c>
      <c r="O76" s="24" t="s">
        <v>16</v>
      </c>
      <c r="P76" s="12" t="s">
        <v>298</v>
      </c>
      <c r="Q76" s="12"/>
      <c r="R76" s="12"/>
      <c r="S76" s="12"/>
      <c r="T76" s="12"/>
      <c r="U76" s="12"/>
      <c r="V76" s="12"/>
      <c r="W76" s="12"/>
      <c r="X76" s="12"/>
    </row>
    <row r="77" spans="1:24" s="13" customFormat="1" ht="10.199999999999999" x14ac:dyDescent="0.2">
      <c r="A77" s="17">
        <v>77</v>
      </c>
      <c r="B77" s="12"/>
      <c r="C77" s="12"/>
      <c r="D77" s="27"/>
      <c r="E77" s="12" t="s">
        <v>270</v>
      </c>
      <c r="F77" s="18"/>
      <c r="G77" s="27"/>
      <c r="H77" s="12" t="s">
        <v>264</v>
      </c>
      <c r="I77" s="18"/>
      <c r="J77" s="27"/>
      <c r="K77" s="12" t="s">
        <v>259</v>
      </c>
      <c r="L77" s="18"/>
      <c r="M77" s="27"/>
      <c r="N77" s="37">
        <v>44409</v>
      </c>
      <c r="O77" s="24" t="s">
        <v>16</v>
      </c>
      <c r="P77" s="12" t="s">
        <v>298</v>
      </c>
      <c r="Q77" s="12"/>
      <c r="R77" s="12"/>
      <c r="S77" s="12"/>
      <c r="T77" s="12"/>
      <c r="U77" s="12"/>
      <c r="V77" s="12"/>
      <c r="W77" s="12"/>
      <c r="X77" s="12"/>
    </row>
    <row r="78" spans="1:24" s="13" customFormat="1" ht="10.199999999999999" x14ac:dyDescent="0.2">
      <c r="A78" s="17">
        <v>78</v>
      </c>
      <c r="B78" s="12"/>
      <c r="C78" s="12"/>
      <c r="D78" s="27"/>
      <c r="E78" s="12" t="s">
        <v>270</v>
      </c>
      <c r="F78" s="18"/>
      <c r="G78" s="27"/>
      <c r="H78" s="12" t="s">
        <v>265</v>
      </c>
      <c r="I78" s="18"/>
      <c r="J78" s="27"/>
      <c r="K78" s="12" t="s">
        <v>259</v>
      </c>
      <c r="L78" s="18"/>
      <c r="M78" s="27"/>
      <c r="N78" s="37">
        <v>44409</v>
      </c>
      <c r="O78" s="24" t="s">
        <v>16</v>
      </c>
      <c r="P78" s="12" t="s">
        <v>298</v>
      </c>
      <c r="Q78" s="12"/>
      <c r="R78" s="12"/>
      <c r="S78" s="12"/>
      <c r="T78" s="12"/>
      <c r="U78" s="12"/>
      <c r="V78" s="12"/>
      <c r="W78" s="12"/>
      <c r="X78" s="12"/>
    </row>
    <row r="79" spans="1:24" s="13" customFormat="1" ht="10.199999999999999" x14ac:dyDescent="0.2">
      <c r="A79" s="17">
        <v>79</v>
      </c>
      <c r="B79" s="12"/>
      <c r="C79" s="12"/>
      <c r="D79" s="27"/>
      <c r="E79" s="12" t="s">
        <v>270</v>
      </c>
      <c r="F79" s="18"/>
      <c r="G79" s="27"/>
      <c r="H79" s="12" t="s">
        <v>266</v>
      </c>
      <c r="I79" s="18"/>
      <c r="J79" s="27"/>
      <c r="K79" s="12" t="s">
        <v>259</v>
      </c>
      <c r="L79" s="18"/>
      <c r="M79" s="27"/>
      <c r="N79" s="37">
        <v>44409</v>
      </c>
      <c r="O79" s="24" t="s">
        <v>16</v>
      </c>
      <c r="P79" s="12" t="s">
        <v>298</v>
      </c>
      <c r="Q79" s="12"/>
      <c r="R79" s="12"/>
      <c r="S79" s="12"/>
      <c r="T79" s="12"/>
      <c r="U79" s="12"/>
      <c r="V79" s="12"/>
      <c r="W79" s="12"/>
      <c r="X79" s="12"/>
    </row>
    <row r="80" spans="1:24" s="13" customFormat="1" ht="10.199999999999999" x14ac:dyDescent="0.2">
      <c r="A80" s="17">
        <v>80</v>
      </c>
      <c r="B80" s="12"/>
      <c r="C80" s="12"/>
      <c r="D80" s="27"/>
      <c r="E80" s="12" t="s">
        <v>270</v>
      </c>
      <c r="F80" s="18"/>
      <c r="G80" s="27"/>
      <c r="H80" s="12" t="s">
        <v>267</v>
      </c>
      <c r="I80" s="18"/>
      <c r="J80" s="27"/>
      <c r="K80" s="12" t="s">
        <v>259</v>
      </c>
      <c r="L80" s="18"/>
      <c r="M80" s="27"/>
      <c r="N80" s="37">
        <v>44409</v>
      </c>
      <c r="O80" s="24" t="s">
        <v>16</v>
      </c>
      <c r="P80" s="12" t="s">
        <v>298</v>
      </c>
      <c r="Q80" s="12"/>
      <c r="R80" s="12"/>
      <c r="S80" s="12"/>
      <c r="T80" s="12"/>
      <c r="U80" s="12"/>
      <c r="V80" s="12"/>
      <c r="W80" s="12"/>
      <c r="X80" s="12"/>
    </row>
    <row r="81" spans="1:24" s="13" customFormat="1" ht="10.199999999999999" x14ac:dyDescent="0.2">
      <c r="A81" s="17">
        <v>81</v>
      </c>
      <c r="B81" s="12"/>
      <c r="C81" s="12"/>
      <c r="D81" s="27"/>
      <c r="E81" s="12" t="s">
        <v>270</v>
      </c>
      <c r="F81" s="18"/>
      <c r="G81" s="27"/>
      <c r="H81" s="12" t="s">
        <v>268</v>
      </c>
      <c r="I81" s="18"/>
      <c r="J81" s="27"/>
      <c r="K81" s="12" t="s">
        <v>259</v>
      </c>
      <c r="L81" s="18"/>
      <c r="M81" s="27"/>
      <c r="N81" s="37">
        <v>44409</v>
      </c>
      <c r="O81" s="24" t="s">
        <v>16</v>
      </c>
      <c r="P81" s="12" t="s">
        <v>298</v>
      </c>
      <c r="Q81" s="12"/>
      <c r="R81" s="12"/>
      <c r="S81" s="12"/>
      <c r="T81" s="12"/>
      <c r="U81" s="12"/>
      <c r="V81" s="12"/>
      <c r="W81" s="12"/>
      <c r="X81" s="12"/>
    </row>
    <row r="82" spans="1:24" s="13" customFormat="1" ht="10.199999999999999" x14ac:dyDescent="0.2">
      <c r="A82" s="17">
        <v>82</v>
      </c>
      <c r="B82" s="12"/>
      <c r="C82" s="12"/>
      <c r="D82" s="27"/>
      <c r="E82" s="12" t="s">
        <v>270</v>
      </c>
      <c r="F82" s="18"/>
      <c r="G82" s="27"/>
      <c r="H82" s="12" t="s">
        <v>260</v>
      </c>
      <c r="I82" s="18"/>
      <c r="J82" s="27"/>
      <c r="K82" s="12" t="s">
        <v>259</v>
      </c>
      <c r="L82" s="18"/>
      <c r="M82" s="27"/>
      <c r="N82" s="37">
        <v>44409</v>
      </c>
      <c r="O82" s="24" t="s">
        <v>16</v>
      </c>
      <c r="P82" s="12" t="s">
        <v>298</v>
      </c>
      <c r="Q82" s="12"/>
      <c r="R82" s="12"/>
      <c r="S82" s="12"/>
      <c r="T82" s="12"/>
      <c r="U82" s="12"/>
      <c r="V82" s="12"/>
      <c r="W82" s="12"/>
      <c r="X82" s="12"/>
    </row>
    <row r="83" spans="1:24" s="13" customFormat="1" ht="10.199999999999999" x14ac:dyDescent="0.2">
      <c r="A83" s="17">
        <v>83</v>
      </c>
      <c r="B83" s="12"/>
      <c r="C83" s="12"/>
      <c r="D83" s="27"/>
      <c r="E83" s="12" t="s">
        <v>270</v>
      </c>
      <c r="F83" s="18"/>
      <c r="G83" s="27"/>
      <c r="H83" s="12" t="s">
        <v>261</v>
      </c>
      <c r="I83" s="18"/>
      <c r="J83" s="27"/>
      <c r="K83" s="12" t="s">
        <v>259</v>
      </c>
      <c r="L83" s="18"/>
      <c r="M83" s="27"/>
      <c r="N83" s="37">
        <v>44409</v>
      </c>
      <c r="O83" s="24" t="s">
        <v>16</v>
      </c>
      <c r="P83" s="12" t="s">
        <v>298</v>
      </c>
      <c r="Q83" s="12"/>
      <c r="R83" s="12"/>
      <c r="S83" s="12"/>
      <c r="T83" s="12"/>
      <c r="U83" s="12"/>
      <c r="V83" s="12"/>
      <c r="W83" s="12"/>
      <c r="X83" s="12"/>
    </row>
    <row r="84" spans="1:24" s="13" customFormat="1" ht="10.199999999999999" x14ac:dyDescent="0.2">
      <c r="A84" s="17">
        <v>84</v>
      </c>
      <c r="B84" s="12"/>
      <c r="C84" s="12"/>
      <c r="D84" s="27"/>
      <c r="E84" s="12" t="s">
        <v>270</v>
      </c>
      <c r="F84" s="18"/>
      <c r="G84" s="27"/>
      <c r="H84" s="12" t="s">
        <v>262</v>
      </c>
      <c r="I84" s="18"/>
      <c r="J84" s="27"/>
      <c r="K84" s="12" t="s">
        <v>259</v>
      </c>
      <c r="L84" s="18"/>
      <c r="M84" s="27"/>
      <c r="N84" s="37">
        <v>44409</v>
      </c>
      <c r="O84" s="24" t="s">
        <v>16</v>
      </c>
      <c r="P84" s="12" t="s">
        <v>298</v>
      </c>
      <c r="Q84" s="12"/>
      <c r="R84" s="12"/>
      <c r="S84" s="12"/>
      <c r="T84" s="12"/>
      <c r="U84" s="12"/>
      <c r="V84" s="12"/>
      <c r="W84" s="12"/>
      <c r="X84" s="12"/>
    </row>
    <row r="85" spans="1:24" s="13" customFormat="1" ht="1.95" customHeight="1" x14ac:dyDescent="0.2">
      <c r="A85" s="17">
        <v>85</v>
      </c>
      <c r="B85" s="12"/>
      <c r="C85" s="12"/>
      <c r="D85" s="27"/>
      <c r="E85" s="12" t="s">
        <v>298</v>
      </c>
      <c r="F85" s="18"/>
      <c r="G85" s="27"/>
      <c r="H85" s="12"/>
      <c r="I85" s="18"/>
      <c r="J85" s="27"/>
      <c r="K85" s="12" t="s">
        <v>298</v>
      </c>
      <c r="L85" s="18"/>
      <c r="M85" s="27"/>
      <c r="N85" s="37"/>
      <c r="O85" s="24" t="s">
        <v>298</v>
      </c>
      <c r="P85" s="12" t="s">
        <v>298</v>
      </c>
      <c r="Q85" s="12"/>
      <c r="R85" s="12"/>
      <c r="S85" s="12"/>
      <c r="T85" s="12"/>
      <c r="U85" s="12"/>
      <c r="V85" s="12"/>
      <c r="W85" s="12"/>
      <c r="X85" s="12"/>
    </row>
    <row r="86" spans="1:24" s="13" customFormat="1" ht="1.95" customHeight="1" x14ac:dyDescent="0.2">
      <c r="A86" s="17">
        <v>86</v>
      </c>
      <c r="B86" s="12"/>
      <c r="C86" s="12"/>
      <c r="D86" s="27"/>
      <c r="E86" s="12" t="s">
        <v>298</v>
      </c>
      <c r="F86" s="18"/>
      <c r="G86" s="27"/>
      <c r="H86" s="12"/>
      <c r="I86" s="18"/>
      <c r="J86" s="27"/>
      <c r="K86" s="12" t="s">
        <v>298</v>
      </c>
      <c r="L86" s="18"/>
      <c r="M86" s="27"/>
      <c r="N86" s="37"/>
      <c r="O86" s="24" t="s">
        <v>298</v>
      </c>
      <c r="P86" s="12" t="s">
        <v>298</v>
      </c>
      <c r="Q86" s="12"/>
      <c r="R86" s="12"/>
      <c r="S86" s="12"/>
      <c r="T86" s="12"/>
      <c r="U86" s="12"/>
      <c r="V86" s="12"/>
      <c r="W86" s="12"/>
      <c r="X86" s="12"/>
    </row>
    <row r="87" spans="1:24" s="13" customFormat="1" ht="4.05" customHeight="1" x14ac:dyDescent="0.2">
      <c r="A87" s="17">
        <v>87</v>
      </c>
      <c r="B87" s="12"/>
      <c r="C87" s="12"/>
      <c r="D87" s="27"/>
      <c r="E87" s="12"/>
      <c r="F87" s="18"/>
      <c r="G87" s="27"/>
      <c r="H87" s="12"/>
      <c r="I87" s="18"/>
      <c r="J87" s="27"/>
      <c r="K87" s="12"/>
      <c r="L87" s="18"/>
      <c r="M87" s="27"/>
      <c r="N87" s="29"/>
      <c r="O87" s="24"/>
      <c r="P87" s="12"/>
      <c r="Q87" s="12"/>
      <c r="R87" s="12"/>
      <c r="S87" s="12"/>
      <c r="T87" s="12"/>
      <c r="U87" s="12"/>
      <c r="V87" s="12"/>
      <c r="W87" s="12"/>
      <c r="X87" s="12"/>
    </row>
    <row r="88" spans="1:24" s="4" customFormat="1" x14ac:dyDescent="0.25">
      <c r="A88" s="22">
        <v>88</v>
      </c>
      <c r="B88" s="3"/>
      <c r="C88" s="3"/>
      <c r="D88" s="10"/>
      <c r="E88" s="3" t="s">
        <v>54</v>
      </c>
      <c r="F88" s="23"/>
      <c r="G88" s="10"/>
      <c r="H88" s="3" t="s">
        <v>27</v>
      </c>
      <c r="I88" s="23"/>
      <c r="J88" s="10"/>
      <c r="K88" s="5" t="s">
        <v>289</v>
      </c>
      <c r="L88" s="23"/>
      <c r="M88" s="10"/>
      <c r="N88" s="30">
        <v>725</v>
      </c>
      <c r="O88" s="24"/>
      <c r="P88" s="3"/>
      <c r="Q88" s="3"/>
      <c r="R88" s="3"/>
      <c r="S88" s="3"/>
      <c r="T88" s="3"/>
      <c r="U88" s="3"/>
      <c r="V88" s="3"/>
      <c r="W88" s="3"/>
      <c r="X88" s="3"/>
    </row>
    <row r="89" spans="1:24" s="13" customFormat="1" ht="10.199999999999999" x14ac:dyDescent="0.2">
      <c r="A89" s="17">
        <v>89</v>
      </c>
      <c r="B89" s="12"/>
      <c r="C89" s="12"/>
      <c r="D89" s="27"/>
      <c r="E89" s="12" t="s">
        <v>54</v>
      </c>
      <c r="F89" s="18"/>
      <c r="G89" s="27"/>
      <c r="H89" s="12" t="s">
        <v>44</v>
      </c>
      <c r="I89" s="18"/>
      <c r="J89" s="27"/>
      <c r="K89" s="12" t="s">
        <v>289</v>
      </c>
      <c r="L89" s="18"/>
      <c r="M89" s="27"/>
      <c r="N89" s="28">
        <v>150</v>
      </c>
      <c r="O89" s="24"/>
      <c r="P89" s="12"/>
      <c r="Q89" s="12"/>
      <c r="R89" s="12"/>
      <c r="S89" s="12"/>
      <c r="T89" s="12"/>
      <c r="U89" s="12"/>
      <c r="V89" s="12"/>
      <c r="W89" s="12"/>
      <c r="X89" s="12"/>
    </row>
    <row r="90" spans="1:24" s="13" customFormat="1" ht="10.199999999999999" x14ac:dyDescent="0.2">
      <c r="A90" s="17">
        <v>90</v>
      </c>
      <c r="B90" s="12"/>
      <c r="C90" s="12"/>
      <c r="D90" s="27"/>
      <c r="E90" s="12" t="s">
        <v>54</v>
      </c>
      <c r="F90" s="18"/>
      <c r="G90" s="27"/>
      <c r="H90" s="12" t="s">
        <v>45</v>
      </c>
      <c r="I90" s="18"/>
      <c r="J90" s="27"/>
      <c r="K90" s="12" t="s">
        <v>289</v>
      </c>
      <c r="L90" s="18"/>
      <c r="M90" s="27"/>
      <c r="N90" s="28">
        <v>30</v>
      </c>
      <c r="O90" s="24"/>
      <c r="P90" s="12"/>
      <c r="Q90" s="12"/>
      <c r="R90" s="12"/>
      <c r="S90" s="12"/>
      <c r="T90" s="12"/>
      <c r="U90" s="12"/>
      <c r="V90" s="12"/>
      <c r="W90" s="12"/>
      <c r="X90" s="12"/>
    </row>
    <row r="91" spans="1:24" s="13" customFormat="1" ht="10.199999999999999" x14ac:dyDescent="0.2">
      <c r="A91" s="17">
        <v>91</v>
      </c>
      <c r="B91" s="12"/>
      <c r="C91" s="12"/>
      <c r="D91" s="27"/>
      <c r="E91" s="12" t="s">
        <v>54</v>
      </c>
      <c r="F91" s="18"/>
      <c r="G91" s="27"/>
      <c r="H91" s="12" t="s">
        <v>46</v>
      </c>
      <c r="I91" s="18"/>
      <c r="J91" s="27"/>
      <c r="K91" s="12" t="s">
        <v>289</v>
      </c>
      <c r="L91" s="18"/>
      <c r="M91" s="27"/>
      <c r="N91" s="28">
        <v>340</v>
      </c>
      <c r="O91" s="24"/>
      <c r="P91" s="12"/>
      <c r="Q91" s="12"/>
      <c r="R91" s="12"/>
      <c r="S91" s="12"/>
      <c r="T91" s="12"/>
      <c r="U91" s="12"/>
      <c r="V91" s="12"/>
      <c r="W91" s="12"/>
      <c r="X91" s="12"/>
    </row>
    <row r="92" spans="1:24" s="13" customFormat="1" ht="10.199999999999999" x14ac:dyDescent="0.2">
      <c r="A92" s="17">
        <v>92</v>
      </c>
      <c r="B92" s="12"/>
      <c r="C92" s="12"/>
      <c r="D92" s="27"/>
      <c r="E92" s="12" t="s">
        <v>54</v>
      </c>
      <c r="F92" s="18"/>
      <c r="G92" s="27"/>
      <c r="H92" s="12" t="s">
        <v>47</v>
      </c>
      <c r="I92" s="18"/>
      <c r="J92" s="27"/>
      <c r="K92" s="12" t="s">
        <v>289</v>
      </c>
      <c r="L92" s="18"/>
      <c r="M92" s="27"/>
      <c r="N92" s="28">
        <v>25</v>
      </c>
      <c r="O92" s="24"/>
      <c r="P92" s="12"/>
      <c r="Q92" s="12"/>
      <c r="R92" s="12"/>
      <c r="S92" s="12"/>
      <c r="T92" s="12"/>
      <c r="U92" s="12"/>
      <c r="V92" s="12"/>
      <c r="W92" s="12"/>
      <c r="X92" s="12"/>
    </row>
    <row r="93" spans="1:24" s="13" customFormat="1" ht="10.199999999999999" x14ac:dyDescent="0.2">
      <c r="A93" s="17">
        <v>93</v>
      </c>
      <c r="B93" s="12"/>
      <c r="C93" s="12"/>
      <c r="D93" s="27"/>
      <c r="E93" s="12" t="s">
        <v>54</v>
      </c>
      <c r="F93" s="18"/>
      <c r="G93" s="27"/>
      <c r="H93" s="12" t="s">
        <v>48</v>
      </c>
      <c r="I93" s="18"/>
      <c r="J93" s="27"/>
      <c r="K93" s="12" t="s">
        <v>289</v>
      </c>
      <c r="L93" s="18"/>
      <c r="M93" s="27"/>
      <c r="N93" s="28">
        <v>180</v>
      </c>
      <c r="O93" s="24"/>
      <c r="P93" s="12"/>
      <c r="Q93" s="12"/>
      <c r="R93" s="12"/>
      <c r="S93" s="12"/>
      <c r="T93" s="12"/>
      <c r="U93" s="12"/>
      <c r="V93" s="12"/>
      <c r="W93" s="12"/>
      <c r="X93" s="12"/>
    </row>
    <row r="94" spans="1:24" s="13" customFormat="1" ht="10.199999999999999" x14ac:dyDescent="0.2">
      <c r="A94" s="17">
        <v>94</v>
      </c>
      <c r="B94" s="12"/>
      <c r="C94" s="12"/>
      <c r="D94" s="27"/>
      <c r="E94" s="12" t="s">
        <v>54</v>
      </c>
      <c r="F94" s="18"/>
      <c r="G94" s="27"/>
      <c r="H94" s="12" t="s">
        <v>49</v>
      </c>
      <c r="I94" s="18"/>
      <c r="J94" s="27"/>
      <c r="K94" s="12" t="s">
        <v>289</v>
      </c>
      <c r="L94" s="18"/>
      <c r="M94" s="27"/>
      <c r="N94" s="28">
        <v>0</v>
      </c>
      <c r="O94" s="24"/>
      <c r="P94" s="12"/>
      <c r="Q94" s="12"/>
      <c r="R94" s="12"/>
      <c r="S94" s="12"/>
      <c r="T94" s="12"/>
      <c r="U94" s="12"/>
      <c r="V94" s="12"/>
      <c r="W94" s="12"/>
      <c r="X94" s="12"/>
    </row>
    <row r="95" spans="1:24" s="13" customFormat="1" ht="10.199999999999999" x14ac:dyDescent="0.2">
      <c r="A95" s="17">
        <v>95</v>
      </c>
      <c r="B95" s="12"/>
      <c r="C95" s="12"/>
      <c r="D95" s="27"/>
      <c r="E95" s="12" t="s">
        <v>54</v>
      </c>
      <c r="F95" s="18"/>
      <c r="G95" s="27"/>
      <c r="H95" s="12" t="s">
        <v>50</v>
      </c>
      <c r="I95" s="18"/>
      <c r="J95" s="27"/>
      <c r="K95" s="12" t="s">
        <v>289</v>
      </c>
      <c r="L95" s="18"/>
      <c r="M95" s="27"/>
      <c r="N95" s="28">
        <v>0</v>
      </c>
      <c r="O95" s="24"/>
      <c r="P95" s="12"/>
      <c r="Q95" s="12"/>
      <c r="R95" s="12"/>
      <c r="S95" s="12"/>
      <c r="T95" s="12"/>
      <c r="U95" s="12"/>
      <c r="V95" s="12"/>
      <c r="W95" s="12"/>
      <c r="X95" s="12"/>
    </row>
    <row r="96" spans="1:24" s="13" customFormat="1" ht="10.199999999999999" x14ac:dyDescent="0.2">
      <c r="A96" s="17">
        <v>96</v>
      </c>
      <c r="B96" s="12"/>
      <c r="C96" s="12"/>
      <c r="D96" s="27"/>
      <c r="E96" s="12" t="s">
        <v>54</v>
      </c>
      <c r="F96" s="18"/>
      <c r="G96" s="27"/>
      <c r="H96" s="12" t="s">
        <v>51</v>
      </c>
      <c r="I96" s="18"/>
      <c r="J96" s="27"/>
      <c r="K96" s="12" t="s">
        <v>289</v>
      </c>
      <c r="L96" s="18"/>
      <c r="M96" s="27"/>
      <c r="N96" s="28">
        <v>0</v>
      </c>
      <c r="O96" s="24"/>
      <c r="P96" s="12"/>
      <c r="Q96" s="12"/>
      <c r="R96" s="12"/>
      <c r="S96" s="12"/>
      <c r="T96" s="12"/>
      <c r="U96" s="12"/>
      <c r="V96" s="12"/>
      <c r="W96" s="12"/>
      <c r="X96" s="12"/>
    </row>
    <row r="97" spans="1:24" s="13" customFormat="1" ht="10.199999999999999" x14ac:dyDescent="0.2">
      <c r="A97" s="17">
        <v>97</v>
      </c>
      <c r="B97" s="12"/>
      <c r="C97" s="12"/>
      <c r="D97" s="27"/>
      <c r="E97" s="12" t="s">
        <v>54</v>
      </c>
      <c r="F97" s="18"/>
      <c r="G97" s="27"/>
      <c r="H97" s="12" t="s">
        <v>52</v>
      </c>
      <c r="I97" s="18"/>
      <c r="J97" s="27"/>
      <c r="K97" s="12" t="s">
        <v>289</v>
      </c>
      <c r="L97" s="18"/>
      <c r="M97" s="27"/>
      <c r="N97" s="28">
        <v>0</v>
      </c>
      <c r="O97" s="24"/>
      <c r="P97" s="12"/>
      <c r="Q97" s="12"/>
      <c r="R97" s="12"/>
      <c r="S97" s="12"/>
      <c r="T97" s="12"/>
      <c r="U97" s="12"/>
      <c r="V97" s="12"/>
      <c r="W97" s="12"/>
      <c r="X97" s="12"/>
    </row>
    <row r="98" spans="1:24" s="13" customFormat="1" ht="1.95" customHeight="1" x14ac:dyDescent="0.2">
      <c r="A98" s="17">
        <v>98</v>
      </c>
      <c r="B98" s="12"/>
      <c r="C98" s="12"/>
      <c r="D98" s="27"/>
      <c r="E98" s="12" t="s">
        <v>298</v>
      </c>
      <c r="F98" s="18"/>
      <c r="G98" s="27"/>
      <c r="H98" s="12"/>
      <c r="I98" s="18"/>
      <c r="J98" s="27"/>
      <c r="K98" s="12" t="s">
        <v>298</v>
      </c>
      <c r="L98" s="18"/>
      <c r="M98" s="27"/>
      <c r="N98" s="28"/>
      <c r="O98" s="24"/>
      <c r="P98" s="12"/>
      <c r="Q98" s="12"/>
      <c r="R98" s="12"/>
      <c r="S98" s="12"/>
      <c r="T98" s="12"/>
      <c r="U98" s="12"/>
      <c r="V98" s="12"/>
      <c r="W98" s="12"/>
      <c r="X98" s="12"/>
    </row>
    <row r="99" spans="1:24" s="13" customFormat="1" ht="1.95" customHeight="1" x14ac:dyDescent="0.2">
      <c r="A99" s="17">
        <v>99</v>
      </c>
      <c r="B99" s="12"/>
      <c r="C99" s="12"/>
      <c r="D99" s="27"/>
      <c r="E99" s="12" t="s">
        <v>298</v>
      </c>
      <c r="F99" s="18"/>
      <c r="G99" s="27"/>
      <c r="H99" s="12"/>
      <c r="I99" s="18"/>
      <c r="J99" s="27"/>
      <c r="K99" s="12" t="s">
        <v>298</v>
      </c>
      <c r="L99" s="18"/>
      <c r="M99" s="27"/>
      <c r="N99" s="28"/>
      <c r="O99" s="24"/>
      <c r="P99" s="12"/>
      <c r="Q99" s="12"/>
      <c r="R99" s="12"/>
      <c r="S99" s="12"/>
      <c r="T99" s="12"/>
      <c r="U99" s="12"/>
      <c r="V99" s="12"/>
      <c r="W99" s="12"/>
      <c r="X99" s="12"/>
    </row>
    <row r="100" spans="1:24" s="13" customFormat="1" ht="4.05" customHeight="1" x14ac:dyDescent="0.2">
      <c r="A100" s="17">
        <v>100</v>
      </c>
      <c r="B100" s="12"/>
      <c r="C100" s="12"/>
      <c r="D100" s="27"/>
      <c r="E100" s="12"/>
      <c r="F100" s="18"/>
      <c r="G100" s="27"/>
      <c r="H100" s="12"/>
      <c r="I100" s="18"/>
      <c r="J100" s="27"/>
      <c r="K100" s="12"/>
      <c r="L100" s="18"/>
      <c r="M100" s="27"/>
      <c r="N100" s="29"/>
      <c r="O100" s="24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s="4" customFormat="1" x14ac:dyDescent="0.25">
      <c r="A101" s="22">
        <v>101</v>
      </c>
      <c r="B101" s="3"/>
      <c r="C101" s="3"/>
      <c r="D101" s="10"/>
      <c r="E101" s="3" t="s">
        <v>271</v>
      </c>
      <c r="F101" s="23"/>
      <c r="G101" s="10"/>
      <c r="H101" s="3" t="s">
        <v>27</v>
      </c>
      <c r="I101" s="23"/>
      <c r="J101" s="10"/>
      <c r="K101" s="5" t="s">
        <v>259</v>
      </c>
      <c r="L101" s="23"/>
      <c r="M101" s="10"/>
      <c r="N101" s="52">
        <v>44228</v>
      </c>
      <c r="O101" s="24"/>
      <c r="P101" s="3"/>
      <c r="Q101" s="3"/>
      <c r="R101" s="3"/>
      <c r="S101" s="3"/>
      <c r="T101" s="3"/>
      <c r="U101" s="3"/>
      <c r="V101" s="3"/>
      <c r="W101" s="3"/>
      <c r="X101" s="3"/>
    </row>
    <row r="102" spans="1:24" s="13" customFormat="1" ht="10.199999999999999" x14ac:dyDescent="0.2">
      <c r="A102" s="17">
        <v>102</v>
      </c>
      <c r="B102" s="12"/>
      <c r="C102" s="12"/>
      <c r="D102" s="27"/>
      <c r="E102" s="12" t="s">
        <v>271</v>
      </c>
      <c r="F102" s="18"/>
      <c r="G102" s="27"/>
      <c r="H102" s="12" t="s">
        <v>44</v>
      </c>
      <c r="I102" s="18"/>
      <c r="J102" s="27"/>
      <c r="K102" s="12" t="s">
        <v>259</v>
      </c>
      <c r="L102" s="18"/>
      <c r="M102" s="27"/>
      <c r="N102" s="37">
        <v>44228</v>
      </c>
      <c r="O102" s="24" t="s">
        <v>16</v>
      </c>
      <c r="P102" s="12" t="s">
        <v>298</v>
      </c>
      <c r="Q102" s="12"/>
      <c r="R102" s="12"/>
      <c r="S102" s="12"/>
      <c r="T102" s="12"/>
      <c r="U102" s="12"/>
      <c r="V102" s="12"/>
      <c r="W102" s="12"/>
      <c r="X102" s="12"/>
    </row>
    <row r="103" spans="1:24" s="13" customFormat="1" ht="10.199999999999999" x14ac:dyDescent="0.2">
      <c r="A103" s="17">
        <v>103</v>
      </c>
      <c r="B103" s="12"/>
      <c r="C103" s="12"/>
      <c r="D103" s="27"/>
      <c r="E103" s="12" t="s">
        <v>271</v>
      </c>
      <c r="F103" s="18"/>
      <c r="G103" s="27"/>
      <c r="H103" s="12" t="s">
        <v>45</v>
      </c>
      <c r="I103" s="18"/>
      <c r="J103" s="27"/>
      <c r="K103" s="12" t="s">
        <v>259</v>
      </c>
      <c r="L103" s="18"/>
      <c r="M103" s="27"/>
      <c r="N103" s="37">
        <v>44228</v>
      </c>
      <c r="O103" s="24" t="s">
        <v>16</v>
      </c>
      <c r="P103" s="12" t="s">
        <v>298</v>
      </c>
      <c r="Q103" s="12"/>
      <c r="R103" s="12"/>
      <c r="S103" s="12"/>
      <c r="T103" s="12"/>
      <c r="U103" s="12"/>
      <c r="V103" s="12"/>
      <c r="W103" s="12"/>
      <c r="X103" s="12"/>
    </row>
    <row r="104" spans="1:24" s="13" customFormat="1" ht="10.199999999999999" x14ac:dyDescent="0.2">
      <c r="A104" s="17">
        <v>104</v>
      </c>
      <c r="B104" s="12"/>
      <c r="C104" s="12"/>
      <c r="D104" s="27"/>
      <c r="E104" s="12" t="s">
        <v>271</v>
      </c>
      <c r="F104" s="18"/>
      <c r="G104" s="27"/>
      <c r="H104" s="12" t="s">
        <v>46</v>
      </c>
      <c r="I104" s="18"/>
      <c r="J104" s="27"/>
      <c r="K104" s="12" t="s">
        <v>259</v>
      </c>
      <c r="L104" s="18"/>
      <c r="M104" s="27"/>
      <c r="N104" s="37">
        <v>44228</v>
      </c>
      <c r="O104" s="24" t="s">
        <v>16</v>
      </c>
      <c r="P104" s="12" t="s">
        <v>298</v>
      </c>
      <c r="Q104" s="12"/>
      <c r="R104" s="12"/>
      <c r="S104" s="12"/>
      <c r="T104" s="12"/>
      <c r="U104" s="12"/>
      <c r="V104" s="12"/>
      <c r="W104" s="12"/>
      <c r="X104" s="12"/>
    </row>
    <row r="105" spans="1:24" s="13" customFormat="1" ht="10.199999999999999" x14ac:dyDescent="0.2">
      <c r="A105" s="17">
        <v>105</v>
      </c>
      <c r="B105" s="12"/>
      <c r="C105" s="12"/>
      <c r="D105" s="27"/>
      <c r="E105" s="12" t="s">
        <v>271</v>
      </c>
      <c r="F105" s="18"/>
      <c r="G105" s="27"/>
      <c r="H105" s="12" t="s">
        <v>47</v>
      </c>
      <c r="I105" s="18"/>
      <c r="J105" s="27"/>
      <c r="K105" s="12" t="s">
        <v>259</v>
      </c>
      <c r="L105" s="18"/>
      <c r="M105" s="27"/>
      <c r="N105" s="37">
        <v>44228</v>
      </c>
      <c r="O105" s="24" t="s">
        <v>16</v>
      </c>
      <c r="P105" s="12" t="s">
        <v>298</v>
      </c>
      <c r="Q105" s="12"/>
      <c r="R105" s="12"/>
      <c r="S105" s="12"/>
      <c r="T105" s="12"/>
      <c r="U105" s="12"/>
      <c r="V105" s="12"/>
      <c r="W105" s="12"/>
      <c r="X105" s="12"/>
    </row>
    <row r="106" spans="1:24" s="13" customFormat="1" ht="10.199999999999999" x14ac:dyDescent="0.2">
      <c r="A106" s="17">
        <v>106</v>
      </c>
      <c r="B106" s="12"/>
      <c r="C106" s="12"/>
      <c r="D106" s="27"/>
      <c r="E106" s="12" t="s">
        <v>271</v>
      </c>
      <c r="F106" s="18"/>
      <c r="G106" s="27"/>
      <c r="H106" s="12" t="s">
        <v>48</v>
      </c>
      <c r="I106" s="18"/>
      <c r="J106" s="27"/>
      <c r="K106" s="12" t="s">
        <v>259</v>
      </c>
      <c r="L106" s="18"/>
      <c r="M106" s="27"/>
      <c r="N106" s="37">
        <v>44228</v>
      </c>
      <c r="O106" s="24" t="s">
        <v>16</v>
      </c>
      <c r="P106" s="12" t="s">
        <v>298</v>
      </c>
      <c r="Q106" s="12"/>
      <c r="R106" s="12"/>
      <c r="S106" s="12"/>
      <c r="T106" s="12"/>
      <c r="U106" s="12"/>
      <c r="V106" s="12"/>
      <c r="W106" s="12"/>
      <c r="X106" s="12"/>
    </row>
    <row r="107" spans="1:24" s="13" customFormat="1" ht="10.199999999999999" x14ac:dyDescent="0.2">
      <c r="A107" s="17">
        <v>107</v>
      </c>
      <c r="B107" s="12"/>
      <c r="C107" s="12"/>
      <c r="D107" s="27"/>
      <c r="E107" s="12" t="s">
        <v>271</v>
      </c>
      <c r="F107" s="18"/>
      <c r="G107" s="27"/>
      <c r="H107" s="12" t="s">
        <v>49</v>
      </c>
      <c r="I107" s="18"/>
      <c r="J107" s="27"/>
      <c r="K107" s="12" t="s">
        <v>259</v>
      </c>
      <c r="L107" s="18"/>
      <c r="M107" s="27"/>
      <c r="N107" s="37"/>
      <c r="O107" s="24" t="s">
        <v>16</v>
      </c>
      <c r="P107" s="12" t="s">
        <v>298</v>
      </c>
      <c r="Q107" s="12"/>
      <c r="R107" s="12"/>
      <c r="S107" s="12"/>
      <c r="T107" s="12"/>
      <c r="U107" s="12"/>
      <c r="V107" s="12"/>
      <c r="W107" s="12"/>
      <c r="X107" s="12"/>
    </row>
    <row r="108" spans="1:24" s="13" customFormat="1" ht="10.199999999999999" x14ac:dyDescent="0.2">
      <c r="A108" s="17">
        <v>108</v>
      </c>
      <c r="B108" s="12"/>
      <c r="C108" s="12"/>
      <c r="D108" s="27"/>
      <c r="E108" s="12" t="s">
        <v>271</v>
      </c>
      <c r="F108" s="18"/>
      <c r="G108" s="27"/>
      <c r="H108" s="12" t="s">
        <v>50</v>
      </c>
      <c r="I108" s="18"/>
      <c r="J108" s="27"/>
      <c r="K108" s="12" t="s">
        <v>259</v>
      </c>
      <c r="L108" s="18"/>
      <c r="M108" s="27"/>
      <c r="N108" s="37"/>
      <c r="O108" s="24" t="s">
        <v>16</v>
      </c>
      <c r="P108" s="12" t="s">
        <v>298</v>
      </c>
      <c r="Q108" s="12"/>
      <c r="R108" s="12"/>
      <c r="S108" s="12"/>
      <c r="T108" s="12"/>
      <c r="U108" s="12"/>
      <c r="V108" s="12"/>
      <c r="W108" s="12"/>
      <c r="X108" s="12"/>
    </row>
    <row r="109" spans="1:24" s="13" customFormat="1" ht="10.199999999999999" x14ac:dyDescent="0.2">
      <c r="A109" s="17">
        <v>109</v>
      </c>
      <c r="B109" s="12"/>
      <c r="C109" s="12"/>
      <c r="D109" s="27"/>
      <c r="E109" s="12" t="s">
        <v>271</v>
      </c>
      <c r="F109" s="18"/>
      <c r="G109" s="27"/>
      <c r="H109" s="12" t="s">
        <v>51</v>
      </c>
      <c r="I109" s="18"/>
      <c r="J109" s="27"/>
      <c r="K109" s="12" t="s">
        <v>259</v>
      </c>
      <c r="L109" s="18"/>
      <c r="M109" s="27"/>
      <c r="N109" s="37"/>
      <c r="O109" s="24" t="s">
        <v>16</v>
      </c>
      <c r="P109" s="12" t="s">
        <v>298</v>
      </c>
      <c r="Q109" s="12"/>
      <c r="R109" s="12"/>
      <c r="S109" s="12"/>
      <c r="T109" s="12"/>
      <c r="U109" s="12"/>
      <c r="V109" s="12"/>
      <c r="W109" s="12"/>
      <c r="X109" s="12"/>
    </row>
    <row r="110" spans="1:24" s="13" customFormat="1" ht="10.199999999999999" x14ac:dyDescent="0.2">
      <c r="A110" s="17">
        <v>110</v>
      </c>
      <c r="B110" s="12"/>
      <c r="C110" s="12"/>
      <c r="D110" s="27"/>
      <c r="E110" s="12" t="s">
        <v>271</v>
      </c>
      <c r="F110" s="18"/>
      <c r="G110" s="27"/>
      <c r="H110" s="12" t="s">
        <v>52</v>
      </c>
      <c r="I110" s="18"/>
      <c r="J110" s="27"/>
      <c r="K110" s="12" t="s">
        <v>259</v>
      </c>
      <c r="L110" s="18"/>
      <c r="M110" s="27"/>
      <c r="N110" s="37"/>
      <c r="O110" s="24" t="s">
        <v>16</v>
      </c>
      <c r="P110" s="12" t="s">
        <v>298</v>
      </c>
      <c r="Q110" s="12"/>
      <c r="R110" s="12"/>
      <c r="S110" s="12"/>
      <c r="T110" s="12"/>
      <c r="U110" s="12"/>
      <c r="V110" s="12"/>
      <c r="W110" s="12"/>
      <c r="X110" s="12"/>
    </row>
    <row r="111" spans="1:2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37"/>
      <c r="O111" s="24" t="s">
        <v>298</v>
      </c>
      <c r="P111" s="12" t="s">
        <v>298</v>
      </c>
      <c r="Q111" s="12"/>
      <c r="R111" s="12"/>
      <c r="S111" s="12"/>
      <c r="T111" s="12"/>
      <c r="U111" s="12"/>
      <c r="V111" s="12"/>
      <c r="W111" s="12"/>
      <c r="X111" s="12"/>
    </row>
    <row r="112" spans="1:2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37"/>
      <c r="O112" s="24" t="s">
        <v>298</v>
      </c>
      <c r="P112" s="12" t="s">
        <v>298</v>
      </c>
      <c r="Q112" s="12"/>
      <c r="R112" s="12"/>
      <c r="S112" s="12"/>
      <c r="T112" s="12"/>
      <c r="U112" s="12"/>
      <c r="V112" s="12"/>
      <c r="W112" s="12"/>
      <c r="X112" s="12"/>
    </row>
    <row r="113" spans="1:2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s="4" customFormat="1" x14ac:dyDescent="0.25">
      <c r="A114" s="22">
        <v>114</v>
      </c>
      <c r="B114" s="3"/>
      <c r="C114" s="3"/>
      <c r="D114" s="10"/>
      <c r="E114" s="3" t="s">
        <v>55</v>
      </c>
      <c r="F114" s="23"/>
      <c r="G114" s="10"/>
      <c r="H114" s="3" t="s">
        <v>27</v>
      </c>
      <c r="I114" s="23"/>
      <c r="J114" s="10"/>
      <c r="K114" s="5" t="s">
        <v>32</v>
      </c>
      <c r="L114" s="23"/>
      <c r="M114" s="10"/>
      <c r="N114" s="30">
        <v>69655.172413793101</v>
      </c>
      <c r="O114" s="24"/>
      <c r="P114" s="3"/>
      <c r="Q114" s="3"/>
      <c r="R114" s="3"/>
      <c r="S114" s="3"/>
      <c r="T114" s="3"/>
      <c r="U114" s="3"/>
      <c r="V114" s="3"/>
      <c r="W114" s="3"/>
      <c r="X114" s="3"/>
    </row>
    <row r="115" spans="1:24" s="13" customFormat="1" ht="10.199999999999999" x14ac:dyDescent="0.2">
      <c r="A115" s="17">
        <v>115</v>
      </c>
      <c r="B115" s="12"/>
      <c r="C115" s="12"/>
      <c r="D115" s="27"/>
      <c r="E115" s="12" t="s">
        <v>55</v>
      </c>
      <c r="F115" s="18"/>
      <c r="G115" s="27"/>
      <c r="H115" s="12" t="s">
        <v>44</v>
      </c>
      <c r="I115" s="18"/>
      <c r="J115" s="27"/>
      <c r="K115" s="12" t="s">
        <v>32</v>
      </c>
      <c r="L115" s="18"/>
      <c r="M115" s="27"/>
      <c r="N115" s="28">
        <v>85000</v>
      </c>
      <c r="O115" s="24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s="13" customFormat="1" ht="10.199999999999999" x14ac:dyDescent="0.2">
      <c r="A116" s="17">
        <v>116</v>
      </c>
      <c r="B116" s="12"/>
      <c r="C116" s="12"/>
      <c r="D116" s="27"/>
      <c r="E116" s="12" t="s">
        <v>55</v>
      </c>
      <c r="F116" s="18"/>
      <c r="G116" s="27"/>
      <c r="H116" s="12" t="s">
        <v>45</v>
      </c>
      <c r="I116" s="18"/>
      <c r="J116" s="27"/>
      <c r="K116" s="12" t="s">
        <v>32</v>
      </c>
      <c r="L116" s="18"/>
      <c r="M116" s="27"/>
      <c r="N116" s="28">
        <v>27000</v>
      </c>
      <c r="O116" s="24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s="13" customFormat="1" ht="10.199999999999999" x14ac:dyDescent="0.2">
      <c r="A117" s="17">
        <v>117</v>
      </c>
      <c r="B117" s="12"/>
      <c r="C117" s="12"/>
      <c r="D117" s="27"/>
      <c r="E117" s="12" t="s">
        <v>55</v>
      </c>
      <c r="F117" s="18"/>
      <c r="G117" s="27"/>
      <c r="H117" s="12" t="s">
        <v>46</v>
      </c>
      <c r="I117" s="18"/>
      <c r="J117" s="27"/>
      <c r="K117" s="12" t="s">
        <v>32</v>
      </c>
      <c r="L117" s="18"/>
      <c r="M117" s="27"/>
      <c r="N117" s="28">
        <v>92000</v>
      </c>
      <c r="O117" s="24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s="13" customFormat="1" ht="10.199999999999999" x14ac:dyDescent="0.2">
      <c r="A118" s="17">
        <v>118</v>
      </c>
      <c r="B118" s="12"/>
      <c r="C118" s="12"/>
      <c r="D118" s="27"/>
      <c r="E118" s="12" t="s">
        <v>55</v>
      </c>
      <c r="F118" s="18"/>
      <c r="G118" s="27"/>
      <c r="H118" s="12" t="s">
        <v>47</v>
      </c>
      <c r="I118" s="18"/>
      <c r="J118" s="27"/>
      <c r="K118" s="12" t="s">
        <v>32</v>
      </c>
      <c r="L118" s="18"/>
      <c r="M118" s="27"/>
      <c r="N118" s="28">
        <v>32000</v>
      </c>
      <c r="O118" s="24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s="13" customFormat="1" ht="10.199999999999999" x14ac:dyDescent="0.2">
      <c r="A119" s="17">
        <v>119</v>
      </c>
      <c r="B119" s="12"/>
      <c r="C119" s="12"/>
      <c r="D119" s="27"/>
      <c r="E119" s="12" t="s">
        <v>55</v>
      </c>
      <c r="F119" s="18"/>
      <c r="G119" s="27"/>
      <c r="H119" s="12" t="s">
        <v>48</v>
      </c>
      <c r="I119" s="18"/>
      <c r="J119" s="27"/>
      <c r="K119" s="12" t="s">
        <v>32</v>
      </c>
      <c r="L119" s="18"/>
      <c r="M119" s="27"/>
      <c r="N119" s="28">
        <v>27000</v>
      </c>
      <c r="O119" s="24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s="13" customFormat="1" ht="10.199999999999999" x14ac:dyDescent="0.2">
      <c r="A120" s="17">
        <v>120</v>
      </c>
      <c r="B120" s="12"/>
      <c r="C120" s="12"/>
      <c r="D120" s="27"/>
      <c r="E120" s="12" t="s">
        <v>55</v>
      </c>
      <c r="F120" s="18"/>
      <c r="G120" s="27"/>
      <c r="H120" s="12" t="s">
        <v>49</v>
      </c>
      <c r="I120" s="18"/>
      <c r="J120" s="27"/>
      <c r="K120" s="12" t="s">
        <v>32</v>
      </c>
      <c r="L120" s="18"/>
      <c r="M120" s="27"/>
      <c r="N120" s="28">
        <v>0</v>
      </c>
      <c r="O120" s="24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13" customFormat="1" ht="10.199999999999999" x14ac:dyDescent="0.2">
      <c r="A121" s="17">
        <v>121</v>
      </c>
      <c r="B121" s="12"/>
      <c r="C121" s="12"/>
      <c r="D121" s="27"/>
      <c r="E121" s="12" t="s">
        <v>55</v>
      </c>
      <c r="F121" s="18"/>
      <c r="G121" s="27"/>
      <c r="H121" s="12" t="s">
        <v>50</v>
      </c>
      <c r="I121" s="18"/>
      <c r="J121" s="27"/>
      <c r="K121" s="12" t="s">
        <v>32</v>
      </c>
      <c r="L121" s="18"/>
      <c r="M121" s="27"/>
      <c r="N121" s="28">
        <v>0</v>
      </c>
      <c r="O121" s="24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13" customFormat="1" ht="10.199999999999999" x14ac:dyDescent="0.2">
      <c r="A122" s="17">
        <v>122</v>
      </c>
      <c r="B122" s="12"/>
      <c r="C122" s="12"/>
      <c r="D122" s="27"/>
      <c r="E122" s="12" t="s">
        <v>55</v>
      </c>
      <c r="F122" s="18"/>
      <c r="G122" s="27"/>
      <c r="H122" s="12" t="s">
        <v>51</v>
      </c>
      <c r="I122" s="18"/>
      <c r="J122" s="27"/>
      <c r="K122" s="12" t="s">
        <v>32</v>
      </c>
      <c r="L122" s="18"/>
      <c r="M122" s="27"/>
      <c r="N122" s="28">
        <v>0</v>
      </c>
      <c r="O122" s="24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13" customFormat="1" ht="10.199999999999999" x14ac:dyDescent="0.2">
      <c r="A123" s="17">
        <v>123</v>
      </c>
      <c r="B123" s="12"/>
      <c r="C123" s="12"/>
      <c r="D123" s="27"/>
      <c r="E123" s="12" t="s">
        <v>55</v>
      </c>
      <c r="F123" s="18"/>
      <c r="G123" s="27"/>
      <c r="H123" s="12" t="s">
        <v>52</v>
      </c>
      <c r="I123" s="18"/>
      <c r="J123" s="27"/>
      <c r="K123" s="12" t="s">
        <v>32</v>
      </c>
      <c r="L123" s="18"/>
      <c r="M123" s="27"/>
      <c r="N123" s="28">
        <v>0</v>
      </c>
      <c r="O123" s="24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13" customFormat="1" ht="1.95" customHeight="1" x14ac:dyDescent="0.2">
      <c r="A124" s="17">
        <v>124</v>
      </c>
      <c r="B124" s="12"/>
      <c r="C124" s="12"/>
      <c r="D124" s="27"/>
      <c r="E124" s="12" t="s">
        <v>298</v>
      </c>
      <c r="F124" s="18"/>
      <c r="G124" s="27"/>
      <c r="H124" s="12"/>
      <c r="I124" s="18"/>
      <c r="J124" s="27"/>
      <c r="K124" s="12" t="s">
        <v>298</v>
      </c>
      <c r="L124" s="18"/>
      <c r="M124" s="27"/>
      <c r="N124" s="28"/>
      <c r="O124" s="24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13" customFormat="1" ht="1.95" customHeight="1" x14ac:dyDescent="0.2">
      <c r="A125" s="17">
        <v>125</v>
      </c>
      <c r="B125" s="12"/>
      <c r="C125" s="12"/>
      <c r="D125" s="27"/>
      <c r="E125" s="12" t="s">
        <v>298</v>
      </c>
      <c r="F125" s="18"/>
      <c r="G125" s="27"/>
      <c r="H125" s="12"/>
      <c r="I125" s="18"/>
      <c r="J125" s="27"/>
      <c r="K125" s="12" t="s">
        <v>298</v>
      </c>
      <c r="L125" s="18"/>
      <c r="M125" s="27"/>
      <c r="N125" s="28"/>
      <c r="O125" s="24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13" customFormat="1" ht="4.05" customHeight="1" x14ac:dyDescent="0.2">
      <c r="A126" s="17">
        <v>126</v>
      </c>
      <c r="B126" s="12"/>
      <c r="C126" s="12"/>
      <c r="D126" s="27"/>
      <c r="E126" s="12"/>
      <c r="F126" s="18"/>
      <c r="G126" s="27"/>
      <c r="H126" s="12"/>
      <c r="I126" s="18"/>
      <c r="J126" s="27"/>
      <c r="K126" s="12"/>
      <c r="L126" s="18"/>
      <c r="M126" s="27"/>
      <c r="N126" s="29"/>
      <c r="O126" s="24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4" customFormat="1" x14ac:dyDescent="0.25">
      <c r="A127" s="22">
        <v>127</v>
      </c>
      <c r="B127" s="3"/>
      <c r="C127" s="3"/>
      <c r="D127" s="10"/>
      <c r="E127" s="3" t="s">
        <v>57</v>
      </c>
      <c r="F127" s="23"/>
      <c r="G127" s="10"/>
      <c r="H127" s="3" t="s">
        <v>27</v>
      </c>
      <c r="I127" s="23"/>
      <c r="J127" s="10"/>
      <c r="K127" s="5" t="s">
        <v>34</v>
      </c>
      <c r="L127" s="23"/>
      <c r="M127" s="10"/>
      <c r="N127" s="39">
        <v>0.05</v>
      </c>
      <c r="O127" s="24"/>
      <c r="P127" s="3"/>
      <c r="Q127" s="3"/>
      <c r="R127" s="3"/>
      <c r="S127" s="3"/>
      <c r="T127" s="3"/>
      <c r="U127" s="3"/>
      <c r="V127" s="3"/>
      <c r="W127" s="3"/>
      <c r="X127" s="3"/>
    </row>
    <row r="128" spans="1:24" s="13" customFormat="1" ht="10.199999999999999" x14ac:dyDescent="0.2">
      <c r="A128" s="17">
        <v>128</v>
      </c>
      <c r="B128" s="12"/>
      <c r="C128" s="12"/>
      <c r="D128" s="27"/>
      <c r="E128" s="12" t="s">
        <v>57</v>
      </c>
      <c r="F128" s="18"/>
      <c r="G128" s="27"/>
      <c r="H128" s="12" t="s">
        <v>44</v>
      </c>
      <c r="I128" s="18"/>
      <c r="J128" s="27"/>
      <c r="K128" s="12" t="s">
        <v>34</v>
      </c>
      <c r="L128" s="18"/>
      <c r="M128" s="27"/>
      <c r="N128" s="38">
        <v>0.05</v>
      </c>
      <c r="O128" s="24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13" customFormat="1" ht="10.199999999999999" x14ac:dyDescent="0.2">
      <c r="A129" s="17">
        <v>129</v>
      </c>
      <c r="B129" s="12"/>
      <c r="C129" s="12"/>
      <c r="D129" s="27"/>
      <c r="E129" s="12" t="s">
        <v>57</v>
      </c>
      <c r="F129" s="18"/>
      <c r="G129" s="27"/>
      <c r="H129" s="12" t="s">
        <v>45</v>
      </c>
      <c r="I129" s="18"/>
      <c r="J129" s="27"/>
      <c r="K129" s="12" t="s">
        <v>34</v>
      </c>
      <c r="L129" s="18"/>
      <c r="M129" s="27"/>
      <c r="N129" s="38">
        <v>0.05</v>
      </c>
      <c r="O129" s="24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13" customFormat="1" ht="10.199999999999999" x14ac:dyDescent="0.2">
      <c r="A130" s="17">
        <v>130</v>
      </c>
      <c r="B130" s="12"/>
      <c r="C130" s="12"/>
      <c r="D130" s="27"/>
      <c r="E130" s="12" t="s">
        <v>57</v>
      </c>
      <c r="F130" s="18"/>
      <c r="G130" s="27"/>
      <c r="H130" s="12" t="s">
        <v>46</v>
      </c>
      <c r="I130" s="18"/>
      <c r="J130" s="27"/>
      <c r="K130" s="12" t="s">
        <v>34</v>
      </c>
      <c r="L130" s="18"/>
      <c r="M130" s="27"/>
      <c r="N130" s="38">
        <v>0.05</v>
      </c>
      <c r="O130" s="24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13" customFormat="1" ht="10.199999999999999" x14ac:dyDescent="0.2">
      <c r="A131" s="17">
        <v>131</v>
      </c>
      <c r="B131" s="12"/>
      <c r="C131" s="12"/>
      <c r="D131" s="27"/>
      <c r="E131" s="12" t="s">
        <v>57</v>
      </c>
      <c r="F131" s="18"/>
      <c r="G131" s="27"/>
      <c r="H131" s="12" t="s">
        <v>47</v>
      </c>
      <c r="I131" s="18"/>
      <c r="J131" s="27"/>
      <c r="K131" s="12" t="s">
        <v>34</v>
      </c>
      <c r="L131" s="18"/>
      <c r="M131" s="27"/>
      <c r="N131" s="38">
        <v>0.05</v>
      </c>
      <c r="O131" s="24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13" customFormat="1" ht="10.199999999999999" x14ac:dyDescent="0.2">
      <c r="A132" s="17">
        <v>132</v>
      </c>
      <c r="B132" s="12"/>
      <c r="C132" s="12"/>
      <c r="D132" s="27"/>
      <c r="E132" s="12" t="s">
        <v>57</v>
      </c>
      <c r="F132" s="18"/>
      <c r="G132" s="27"/>
      <c r="H132" s="12" t="s">
        <v>48</v>
      </c>
      <c r="I132" s="18"/>
      <c r="J132" s="27"/>
      <c r="K132" s="12" t="s">
        <v>34</v>
      </c>
      <c r="L132" s="18"/>
      <c r="M132" s="27"/>
      <c r="N132" s="38">
        <v>0.05</v>
      </c>
      <c r="O132" s="24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13" customFormat="1" ht="10.199999999999999" x14ac:dyDescent="0.2">
      <c r="A133" s="17">
        <v>133</v>
      </c>
      <c r="B133" s="12"/>
      <c r="C133" s="12"/>
      <c r="D133" s="27"/>
      <c r="E133" s="12" t="s">
        <v>57</v>
      </c>
      <c r="F133" s="18"/>
      <c r="G133" s="27"/>
      <c r="H133" s="12" t="s">
        <v>49</v>
      </c>
      <c r="I133" s="18"/>
      <c r="J133" s="27"/>
      <c r="K133" s="12" t="s">
        <v>34</v>
      </c>
      <c r="L133" s="18"/>
      <c r="M133" s="27"/>
      <c r="N133" s="38">
        <v>0</v>
      </c>
      <c r="O133" s="24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13" customFormat="1" ht="10.199999999999999" x14ac:dyDescent="0.2">
      <c r="A134" s="17">
        <v>134</v>
      </c>
      <c r="B134" s="12"/>
      <c r="C134" s="12"/>
      <c r="D134" s="27"/>
      <c r="E134" s="12" t="s">
        <v>57</v>
      </c>
      <c r="F134" s="18"/>
      <c r="G134" s="27"/>
      <c r="H134" s="12" t="s">
        <v>50</v>
      </c>
      <c r="I134" s="18"/>
      <c r="J134" s="27"/>
      <c r="K134" s="12" t="s">
        <v>34</v>
      </c>
      <c r="L134" s="18"/>
      <c r="M134" s="27"/>
      <c r="N134" s="38">
        <v>0</v>
      </c>
      <c r="O134" s="24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13" customFormat="1" ht="10.199999999999999" x14ac:dyDescent="0.2">
      <c r="A135" s="17">
        <v>135</v>
      </c>
      <c r="B135" s="12"/>
      <c r="C135" s="12"/>
      <c r="D135" s="27"/>
      <c r="E135" s="12" t="s">
        <v>57</v>
      </c>
      <c r="F135" s="18"/>
      <c r="G135" s="27"/>
      <c r="H135" s="12" t="s">
        <v>51</v>
      </c>
      <c r="I135" s="18"/>
      <c r="J135" s="27"/>
      <c r="K135" s="12" t="s">
        <v>34</v>
      </c>
      <c r="L135" s="18"/>
      <c r="M135" s="27"/>
      <c r="N135" s="38">
        <v>0</v>
      </c>
      <c r="O135" s="24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13" customFormat="1" ht="10.199999999999999" x14ac:dyDescent="0.2">
      <c r="A136" s="17">
        <v>136</v>
      </c>
      <c r="B136" s="12"/>
      <c r="C136" s="12"/>
      <c r="D136" s="27"/>
      <c r="E136" s="12" t="s">
        <v>57</v>
      </c>
      <c r="F136" s="18"/>
      <c r="G136" s="27"/>
      <c r="H136" s="12" t="s">
        <v>52</v>
      </c>
      <c r="I136" s="18"/>
      <c r="J136" s="27"/>
      <c r="K136" s="12" t="s">
        <v>34</v>
      </c>
      <c r="L136" s="18"/>
      <c r="M136" s="27"/>
      <c r="N136" s="38">
        <v>0</v>
      </c>
      <c r="O136" s="24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13" customFormat="1" ht="1.95" customHeight="1" x14ac:dyDescent="0.2">
      <c r="A137" s="17">
        <v>137</v>
      </c>
      <c r="B137" s="12"/>
      <c r="C137" s="12"/>
      <c r="D137" s="27"/>
      <c r="E137" s="12" t="s">
        <v>298</v>
      </c>
      <c r="F137" s="18"/>
      <c r="G137" s="27"/>
      <c r="H137" s="12"/>
      <c r="I137" s="18"/>
      <c r="J137" s="27"/>
      <c r="K137" s="12" t="s">
        <v>298</v>
      </c>
      <c r="L137" s="18"/>
      <c r="M137" s="27"/>
      <c r="N137" s="38"/>
      <c r="O137" s="24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13" customFormat="1" ht="1.95" customHeight="1" x14ac:dyDescent="0.2">
      <c r="A138" s="17">
        <v>138</v>
      </c>
      <c r="B138" s="12"/>
      <c r="C138" s="12"/>
      <c r="D138" s="27"/>
      <c r="E138" s="12" t="s">
        <v>298</v>
      </c>
      <c r="F138" s="18"/>
      <c r="G138" s="27"/>
      <c r="H138" s="12"/>
      <c r="I138" s="18"/>
      <c r="J138" s="27"/>
      <c r="K138" s="12" t="s">
        <v>298</v>
      </c>
      <c r="L138" s="18"/>
      <c r="M138" s="27"/>
      <c r="N138" s="38"/>
      <c r="O138" s="24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13" customFormat="1" ht="4.05" customHeight="1" x14ac:dyDescent="0.2">
      <c r="A139" s="17">
        <v>139</v>
      </c>
      <c r="B139" s="12"/>
      <c r="C139" s="12"/>
      <c r="D139" s="27"/>
      <c r="E139" s="12"/>
      <c r="F139" s="18"/>
      <c r="G139" s="27"/>
      <c r="H139" s="12"/>
      <c r="I139" s="18"/>
      <c r="J139" s="27"/>
      <c r="K139" s="12"/>
      <c r="L139" s="18"/>
      <c r="M139" s="27"/>
      <c r="N139" s="29"/>
      <c r="O139" s="24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4" customFormat="1" x14ac:dyDescent="0.25">
      <c r="A140" s="22">
        <v>140</v>
      </c>
      <c r="B140" s="3"/>
      <c r="C140" s="3"/>
      <c r="D140" s="10"/>
      <c r="E140" s="3" t="s">
        <v>58</v>
      </c>
      <c r="F140" s="23"/>
      <c r="G140" s="10"/>
      <c r="H140" s="3" t="s">
        <v>27</v>
      </c>
      <c r="I140" s="23"/>
      <c r="J140" s="10"/>
      <c r="K140" s="5" t="s">
        <v>34</v>
      </c>
      <c r="L140" s="23"/>
      <c r="M140" s="10"/>
      <c r="N140" s="39">
        <v>0.5</v>
      </c>
      <c r="O140" s="24"/>
      <c r="P140" s="3"/>
      <c r="Q140" s="3"/>
      <c r="R140" s="3"/>
      <c r="S140" s="3"/>
      <c r="T140" s="3"/>
      <c r="U140" s="3"/>
      <c r="V140" s="3"/>
      <c r="W140" s="3"/>
      <c r="X140" s="3"/>
    </row>
    <row r="141" spans="1:24" s="13" customFormat="1" ht="10.199999999999999" x14ac:dyDescent="0.2">
      <c r="A141" s="17">
        <v>141</v>
      </c>
      <c r="B141" s="12"/>
      <c r="C141" s="12"/>
      <c r="D141" s="27"/>
      <c r="E141" s="12" t="s">
        <v>58</v>
      </c>
      <c r="F141" s="18"/>
      <c r="G141" s="27"/>
      <c r="H141" s="12" t="s">
        <v>44</v>
      </c>
      <c r="I141" s="18"/>
      <c r="J141" s="27"/>
      <c r="K141" s="12" t="s">
        <v>34</v>
      </c>
      <c r="L141" s="18"/>
      <c r="M141" s="27"/>
      <c r="N141" s="38">
        <v>0.5</v>
      </c>
      <c r="O141" s="24"/>
      <c r="P141" s="12" t="s">
        <v>298</v>
      </c>
      <c r="Q141" s="12"/>
      <c r="R141" s="12"/>
      <c r="S141" s="12"/>
      <c r="T141" s="12"/>
      <c r="U141" s="12"/>
      <c r="V141" s="12"/>
      <c r="W141" s="12"/>
      <c r="X141" s="12"/>
    </row>
    <row r="142" spans="1:24" s="13" customFormat="1" ht="10.199999999999999" x14ac:dyDescent="0.2">
      <c r="A142" s="17">
        <v>142</v>
      </c>
      <c r="B142" s="12"/>
      <c r="C142" s="12"/>
      <c r="D142" s="27"/>
      <c r="E142" s="12" t="s">
        <v>58</v>
      </c>
      <c r="F142" s="18"/>
      <c r="G142" s="27"/>
      <c r="H142" s="12" t="s">
        <v>45</v>
      </c>
      <c r="I142" s="18"/>
      <c r="J142" s="27"/>
      <c r="K142" s="12" t="s">
        <v>34</v>
      </c>
      <c r="L142" s="18"/>
      <c r="M142" s="27"/>
      <c r="N142" s="38">
        <v>0.5</v>
      </c>
      <c r="O142" s="24"/>
      <c r="P142" s="12" t="s">
        <v>298</v>
      </c>
      <c r="Q142" s="12"/>
      <c r="R142" s="12"/>
      <c r="S142" s="12"/>
      <c r="T142" s="12"/>
      <c r="U142" s="12"/>
      <c r="V142" s="12"/>
      <c r="W142" s="12"/>
      <c r="X142" s="12"/>
    </row>
    <row r="143" spans="1:24" s="13" customFormat="1" ht="10.199999999999999" x14ac:dyDescent="0.2">
      <c r="A143" s="17">
        <v>143</v>
      </c>
      <c r="B143" s="12"/>
      <c r="C143" s="12"/>
      <c r="D143" s="27"/>
      <c r="E143" s="12" t="s">
        <v>58</v>
      </c>
      <c r="F143" s="18"/>
      <c r="G143" s="27"/>
      <c r="H143" s="12" t="s">
        <v>46</v>
      </c>
      <c r="I143" s="18"/>
      <c r="J143" s="27"/>
      <c r="K143" s="12" t="s">
        <v>34</v>
      </c>
      <c r="L143" s="18"/>
      <c r="M143" s="27"/>
      <c r="N143" s="38">
        <v>0.5</v>
      </c>
      <c r="O143" s="24"/>
      <c r="P143" s="12" t="s">
        <v>298</v>
      </c>
      <c r="Q143" s="12"/>
      <c r="R143" s="12"/>
      <c r="S143" s="12"/>
      <c r="T143" s="12"/>
      <c r="U143" s="12"/>
      <c r="V143" s="12"/>
      <c r="W143" s="12"/>
      <c r="X143" s="12"/>
    </row>
    <row r="144" spans="1:24" s="13" customFormat="1" ht="10.199999999999999" x14ac:dyDescent="0.2">
      <c r="A144" s="17">
        <v>144</v>
      </c>
      <c r="B144" s="12"/>
      <c r="C144" s="12"/>
      <c r="D144" s="27"/>
      <c r="E144" s="12" t="s">
        <v>58</v>
      </c>
      <c r="F144" s="18"/>
      <c r="G144" s="27"/>
      <c r="H144" s="12" t="s">
        <v>47</v>
      </c>
      <c r="I144" s="18"/>
      <c r="J144" s="27"/>
      <c r="K144" s="12" t="s">
        <v>34</v>
      </c>
      <c r="L144" s="18"/>
      <c r="M144" s="27"/>
      <c r="N144" s="38">
        <v>0.5</v>
      </c>
      <c r="O144" s="24"/>
      <c r="P144" s="12" t="s">
        <v>298</v>
      </c>
      <c r="Q144" s="12"/>
      <c r="R144" s="12"/>
      <c r="S144" s="12"/>
      <c r="T144" s="12"/>
      <c r="U144" s="12"/>
      <c r="V144" s="12"/>
      <c r="W144" s="12"/>
      <c r="X144" s="12"/>
    </row>
    <row r="145" spans="1:24" s="13" customFormat="1" ht="10.199999999999999" x14ac:dyDescent="0.2">
      <c r="A145" s="17">
        <v>145</v>
      </c>
      <c r="B145" s="12"/>
      <c r="C145" s="12"/>
      <c r="D145" s="27"/>
      <c r="E145" s="12" t="s">
        <v>58</v>
      </c>
      <c r="F145" s="18"/>
      <c r="G145" s="27"/>
      <c r="H145" s="12" t="s">
        <v>48</v>
      </c>
      <c r="I145" s="18"/>
      <c r="J145" s="27"/>
      <c r="K145" s="12" t="s">
        <v>34</v>
      </c>
      <c r="L145" s="18"/>
      <c r="M145" s="27"/>
      <c r="N145" s="38">
        <v>0.5</v>
      </c>
      <c r="O145" s="24"/>
      <c r="P145" s="12" t="s">
        <v>298</v>
      </c>
      <c r="Q145" s="12"/>
      <c r="R145" s="12"/>
      <c r="S145" s="12"/>
      <c r="T145" s="12"/>
      <c r="U145" s="12"/>
      <c r="V145" s="12"/>
      <c r="W145" s="12"/>
      <c r="X145" s="12"/>
    </row>
    <row r="146" spans="1:24" s="13" customFormat="1" ht="10.199999999999999" x14ac:dyDescent="0.2">
      <c r="A146" s="17">
        <v>146</v>
      </c>
      <c r="B146" s="12"/>
      <c r="C146" s="12"/>
      <c r="D146" s="27"/>
      <c r="E146" s="12" t="s">
        <v>58</v>
      </c>
      <c r="F146" s="18"/>
      <c r="G146" s="27"/>
      <c r="H146" s="12" t="s">
        <v>49</v>
      </c>
      <c r="I146" s="18"/>
      <c r="J146" s="27"/>
      <c r="K146" s="12" t="s">
        <v>34</v>
      </c>
      <c r="L146" s="18"/>
      <c r="M146" s="27"/>
      <c r="N146" s="38">
        <v>0</v>
      </c>
      <c r="O146" s="24"/>
      <c r="P146" s="12" t="s">
        <v>298</v>
      </c>
      <c r="Q146" s="12"/>
      <c r="R146" s="12"/>
      <c r="S146" s="12"/>
      <c r="T146" s="12"/>
      <c r="U146" s="12"/>
      <c r="V146" s="12"/>
      <c r="W146" s="12"/>
      <c r="X146" s="12"/>
    </row>
    <row r="147" spans="1:24" s="13" customFormat="1" ht="10.199999999999999" x14ac:dyDescent="0.2">
      <c r="A147" s="17">
        <v>147</v>
      </c>
      <c r="B147" s="12"/>
      <c r="C147" s="12"/>
      <c r="D147" s="27"/>
      <c r="E147" s="12" t="s">
        <v>58</v>
      </c>
      <c r="F147" s="18"/>
      <c r="G147" s="27"/>
      <c r="H147" s="12" t="s">
        <v>50</v>
      </c>
      <c r="I147" s="18"/>
      <c r="J147" s="27"/>
      <c r="K147" s="12" t="s">
        <v>34</v>
      </c>
      <c r="L147" s="18"/>
      <c r="M147" s="27"/>
      <c r="N147" s="38">
        <v>0</v>
      </c>
      <c r="O147" s="24"/>
      <c r="P147" s="12" t="s">
        <v>298</v>
      </c>
      <c r="Q147" s="12"/>
      <c r="R147" s="12"/>
      <c r="S147" s="12"/>
      <c r="T147" s="12"/>
      <c r="U147" s="12"/>
      <c r="V147" s="12"/>
      <c r="W147" s="12"/>
      <c r="X147" s="12"/>
    </row>
    <row r="148" spans="1:24" s="13" customFormat="1" ht="10.199999999999999" x14ac:dyDescent="0.2">
      <c r="A148" s="17">
        <v>148</v>
      </c>
      <c r="B148" s="12"/>
      <c r="C148" s="12"/>
      <c r="D148" s="27"/>
      <c r="E148" s="12" t="s">
        <v>58</v>
      </c>
      <c r="F148" s="18"/>
      <c r="G148" s="27"/>
      <c r="H148" s="12" t="s">
        <v>51</v>
      </c>
      <c r="I148" s="18"/>
      <c r="J148" s="27"/>
      <c r="K148" s="12" t="s">
        <v>34</v>
      </c>
      <c r="L148" s="18"/>
      <c r="M148" s="27"/>
      <c r="N148" s="38">
        <v>0</v>
      </c>
      <c r="O148" s="24"/>
      <c r="P148" s="12" t="s">
        <v>298</v>
      </c>
      <c r="Q148" s="12"/>
      <c r="R148" s="12"/>
      <c r="S148" s="12"/>
      <c r="T148" s="12"/>
      <c r="U148" s="12"/>
      <c r="V148" s="12"/>
      <c r="W148" s="12"/>
      <c r="X148" s="12"/>
    </row>
    <row r="149" spans="1:24" s="13" customFormat="1" ht="10.199999999999999" x14ac:dyDescent="0.2">
      <c r="A149" s="17">
        <v>149</v>
      </c>
      <c r="B149" s="12"/>
      <c r="C149" s="12"/>
      <c r="D149" s="27"/>
      <c r="E149" s="12" t="s">
        <v>58</v>
      </c>
      <c r="F149" s="18"/>
      <c r="G149" s="27"/>
      <c r="H149" s="12" t="s">
        <v>52</v>
      </c>
      <c r="I149" s="18"/>
      <c r="J149" s="27"/>
      <c r="K149" s="12" t="s">
        <v>34</v>
      </c>
      <c r="L149" s="18"/>
      <c r="M149" s="27"/>
      <c r="N149" s="38">
        <v>0</v>
      </c>
      <c r="O149" s="24"/>
      <c r="P149" s="12" t="s">
        <v>298</v>
      </c>
      <c r="Q149" s="12"/>
      <c r="R149" s="12"/>
      <c r="S149" s="12"/>
      <c r="T149" s="12"/>
      <c r="U149" s="12"/>
      <c r="V149" s="12"/>
      <c r="W149" s="12"/>
      <c r="X149" s="12"/>
    </row>
    <row r="150" spans="1:24" s="13" customFormat="1" ht="1.95" customHeight="1" x14ac:dyDescent="0.2">
      <c r="A150" s="17">
        <v>150</v>
      </c>
      <c r="B150" s="12"/>
      <c r="C150" s="12"/>
      <c r="D150" s="27"/>
      <c r="E150" s="12" t="s">
        <v>298</v>
      </c>
      <c r="F150" s="18"/>
      <c r="G150" s="27"/>
      <c r="H150" s="12"/>
      <c r="I150" s="18"/>
      <c r="J150" s="27"/>
      <c r="K150" s="12" t="s">
        <v>298</v>
      </c>
      <c r="L150" s="18"/>
      <c r="M150" s="27"/>
      <c r="N150" s="38"/>
      <c r="O150" s="24"/>
      <c r="P150" s="12" t="s">
        <v>298</v>
      </c>
      <c r="Q150" s="12"/>
      <c r="R150" s="12"/>
      <c r="S150" s="12"/>
      <c r="T150" s="12"/>
      <c r="U150" s="12"/>
      <c r="V150" s="12"/>
      <c r="W150" s="12"/>
      <c r="X150" s="12"/>
    </row>
    <row r="151" spans="1:24" s="13" customFormat="1" ht="1.95" customHeight="1" x14ac:dyDescent="0.2">
      <c r="A151" s="17">
        <v>151</v>
      </c>
      <c r="B151" s="12"/>
      <c r="C151" s="12"/>
      <c r="D151" s="27"/>
      <c r="E151" s="12" t="s">
        <v>298</v>
      </c>
      <c r="F151" s="18"/>
      <c r="G151" s="27"/>
      <c r="H151" s="12"/>
      <c r="I151" s="18"/>
      <c r="J151" s="27"/>
      <c r="K151" s="12" t="s">
        <v>298</v>
      </c>
      <c r="L151" s="18"/>
      <c r="M151" s="27"/>
      <c r="N151" s="38"/>
      <c r="O151" s="24"/>
      <c r="P151" s="12" t="s">
        <v>298</v>
      </c>
      <c r="Q151" s="12"/>
      <c r="R151" s="12"/>
      <c r="S151" s="12"/>
      <c r="T151" s="12"/>
      <c r="U151" s="12"/>
      <c r="V151" s="12"/>
      <c r="W151" s="12"/>
      <c r="X151" s="12"/>
    </row>
    <row r="152" spans="1:24" s="13" customFormat="1" ht="4.05" customHeight="1" x14ac:dyDescent="0.2">
      <c r="A152" s="17">
        <v>152</v>
      </c>
      <c r="B152" s="12"/>
      <c r="C152" s="12"/>
      <c r="D152" s="27"/>
      <c r="E152" s="12"/>
      <c r="F152" s="18"/>
      <c r="G152" s="27"/>
      <c r="H152" s="12"/>
      <c r="I152" s="18"/>
      <c r="J152" s="27"/>
      <c r="K152" s="12"/>
      <c r="L152" s="18"/>
      <c r="M152" s="27"/>
      <c r="N152" s="29"/>
      <c r="O152" s="24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4" customFormat="1" x14ac:dyDescent="0.25">
      <c r="A153" s="22">
        <v>153</v>
      </c>
      <c r="B153" s="3"/>
      <c r="C153" s="3"/>
      <c r="D153" s="10"/>
      <c r="E153" s="3" t="s">
        <v>272</v>
      </c>
      <c r="F153" s="23"/>
      <c r="G153" s="10"/>
      <c r="H153" s="3" t="s">
        <v>27</v>
      </c>
      <c r="I153" s="23"/>
      <c r="J153" s="10"/>
      <c r="K153" s="5" t="s">
        <v>259</v>
      </c>
      <c r="L153" s="23"/>
      <c r="M153" s="10"/>
      <c r="N153" s="52">
        <v>44470</v>
      </c>
      <c r="O153" s="24"/>
      <c r="P153" s="3"/>
      <c r="Q153" s="3"/>
      <c r="R153" s="3"/>
      <c r="S153" s="3"/>
      <c r="T153" s="3"/>
      <c r="U153" s="3"/>
      <c r="V153" s="3"/>
      <c r="W153" s="3"/>
      <c r="X153" s="3"/>
    </row>
    <row r="154" spans="1:24" s="13" customFormat="1" ht="10.199999999999999" x14ac:dyDescent="0.2">
      <c r="A154" s="17">
        <v>154</v>
      </c>
      <c r="B154" s="12"/>
      <c r="C154" s="12"/>
      <c r="D154" s="27"/>
      <c r="E154" s="12" t="s">
        <v>272</v>
      </c>
      <c r="F154" s="18"/>
      <c r="G154" s="27"/>
      <c r="H154" s="12" t="s">
        <v>44</v>
      </c>
      <c r="I154" s="18"/>
      <c r="J154" s="27"/>
      <c r="K154" s="12" t="s">
        <v>259</v>
      </c>
      <c r="L154" s="18"/>
      <c r="M154" s="27"/>
      <c r="N154" s="37">
        <v>44470</v>
      </c>
      <c r="O154" s="24" t="s">
        <v>16</v>
      </c>
      <c r="P154" s="12" t="s">
        <v>298</v>
      </c>
      <c r="Q154" s="12"/>
      <c r="R154" s="12"/>
      <c r="S154" s="12"/>
      <c r="T154" s="12"/>
      <c r="U154" s="12"/>
      <c r="V154" s="12"/>
      <c r="W154" s="12"/>
      <c r="X154" s="12"/>
    </row>
    <row r="155" spans="1:24" s="13" customFormat="1" ht="10.199999999999999" x14ac:dyDescent="0.2">
      <c r="A155" s="17">
        <v>155</v>
      </c>
      <c r="B155" s="12"/>
      <c r="C155" s="12"/>
      <c r="D155" s="27"/>
      <c r="E155" s="12" t="s">
        <v>272</v>
      </c>
      <c r="F155" s="18"/>
      <c r="G155" s="27"/>
      <c r="H155" s="12" t="s">
        <v>45</v>
      </c>
      <c r="I155" s="18"/>
      <c r="J155" s="27"/>
      <c r="K155" s="12" t="s">
        <v>259</v>
      </c>
      <c r="L155" s="18"/>
      <c r="M155" s="27"/>
      <c r="N155" s="37">
        <v>44470</v>
      </c>
      <c r="O155" s="24" t="s">
        <v>16</v>
      </c>
      <c r="P155" s="12" t="s">
        <v>298</v>
      </c>
      <c r="Q155" s="12"/>
      <c r="R155" s="12"/>
      <c r="S155" s="12"/>
      <c r="T155" s="12"/>
      <c r="U155" s="12"/>
      <c r="V155" s="12"/>
      <c r="W155" s="12"/>
      <c r="X155" s="12"/>
    </row>
    <row r="156" spans="1:24" s="13" customFormat="1" ht="10.199999999999999" x14ac:dyDescent="0.2">
      <c r="A156" s="17">
        <v>156</v>
      </c>
      <c r="B156" s="12"/>
      <c r="C156" s="12"/>
      <c r="D156" s="27"/>
      <c r="E156" s="12" t="s">
        <v>272</v>
      </c>
      <c r="F156" s="18"/>
      <c r="G156" s="27"/>
      <c r="H156" s="12" t="s">
        <v>46</v>
      </c>
      <c r="I156" s="18"/>
      <c r="J156" s="27"/>
      <c r="K156" s="12" t="s">
        <v>259</v>
      </c>
      <c r="L156" s="18"/>
      <c r="M156" s="27"/>
      <c r="N156" s="37">
        <v>44470</v>
      </c>
      <c r="O156" s="24" t="s">
        <v>16</v>
      </c>
      <c r="P156" s="12" t="s">
        <v>298</v>
      </c>
      <c r="Q156" s="12"/>
      <c r="R156" s="12"/>
      <c r="S156" s="12"/>
      <c r="T156" s="12"/>
      <c r="U156" s="12"/>
      <c r="V156" s="12"/>
      <c r="W156" s="12"/>
      <c r="X156" s="12"/>
    </row>
    <row r="157" spans="1:24" s="13" customFormat="1" ht="10.199999999999999" x14ac:dyDescent="0.2">
      <c r="A157" s="17">
        <v>157</v>
      </c>
      <c r="B157" s="12"/>
      <c r="C157" s="12"/>
      <c r="D157" s="27"/>
      <c r="E157" s="12" t="s">
        <v>272</v>
      </c>
      <c r="F157" s="18"/>
      <c r="G157" s="27"/>
      <c r="H157" s="12" t="s">
        <v>47</v>
      </c>
      <c r="I157" s="18"/>
      <c r="J157" s="27"/>
      <c r="K157" s="12" t="s">
        <v>259</v>
      </c>
      <c r="L157" s="18"/>
      <c r="M157" s="27"/>
      <c r="N157" s="37">
        <v>44470</v>
      </c>
      <c r="O157" s="24" t="s">
        <v>16</v>
      </c>
      <c r="P157" s="12" t="s">
        <v>298</v>
      </c>
      <c r="Q157" s="12"/>
      <c r="R157" s="12"/>
      <c r="S157" s="12"/>
      <c r="T157" s="12"/>
      <c r="U157" s="12"/>
      <c r="V157" s="12"/>
      <c r="W157" s="12"/>
      <c r="X157" s="12"/>
    </row>
    <row r="158" spans="1:24" s="13" customFormat="1" ht="10.199999999999999" x14ac:dyDescent="0.2">
      <c r="A158" s="17">
        <v>158</v>
      </c>
      <c r="B158" s="12"/>
      <c r="C158" s="12"/>
      <c r="D158" s="27"/>
      <c r="E158" s="12" t="s">
        <v>272</v>
      </c>
      <c r="F158" s="18"/>
      <c r="G158" s="27"/>
      <c r="H158" s="12" t="s">
        <v>48</v>
      </c>
      <c r="I158" s="18"/>
      <c r="J158" s="27"/>
      <c r="K158" s="12" t="s">
        <v>259</v>
      </c>
      <c r="L158" s="18"/>
      <c r="M158" s="27"/>
      <c r="N158" s="37">
        <v>44470</v>
      </c>
      <c r="O158" s="24" t="s">
        <v>16</v>
      </c>
      <c r="P158" s="12" t="s">
        <v>298</v>
      </c>
      <c r="Q158" s="12"/>
      <c r="R158" s="12"/>
      <c r="S158" s="12"/>
      <c r="T158" s="12"/>
      <c r="U158" s="12"/>
      <c r="V158" s="12"/>
      <c r="W158" s="12"/>
      <c r="X158" s="12"/>
    </row>
    <row r="159" spans="1:24" s="13" customFormat="1" ht="10.199999999999999" x14ac:dyDescent="0.2">
      <c r="A159" s="17">
        <v>159</v>
      </c>
      <c r="B159" s="12"/>
      <c r="C159" s="12"/>
      <c r="D159" s="27"/>
      <c r="E159" s="12" t="s">
        <v>272</v>
      </c>
      <c r="F159" s="18"/>
      <c r="G159" s="27"/>
      <c r="H159" s="12" t="s">
        <v>49</v>
      </c>
      <c r="I159" s="18"/>
      <c r="J159" s="27"/>
      <c r="K159" s="12" t="s">
        <v>259</v>
      </c>
      <c r="L159" s="18"/>
      <c r="M159" s="27"/>
      <c r="N159" s="37">
        <v>0</v>
      </c>
      <c r="O159" s="24" t="s">
        <v>16</v>
      </c>
      <c r="P159" s="12" t="s">
        <v>298</v>
      </c>
      <c r="Q159" s="12"/>
      <c r="R159" s="12"/>
      <c r="S159" s="12"/>
      <c r="T159" s="12"/>
      <c r="U159" s="12"/>
      <c r="V159" s="12"/>
      <c r="W159" s="12"/>
      <c r="X159" s="12"/>
    </row>
    <row r="160" spans="1:24" s="13" customFormat="1" ht="10.199999999999999" x14ac:dyDescent="0.2">
      <c r="A160" s="17">
        <v>160</v>
      </c>
      <c r="B160" s="12"/>
      <c r="C160" s="12"/>
      <c r="D160" s="27"/>
      <c r="E160" s="12" t="s">
        <v>272</v>
      </c>
      <c r="F160" s="18"/>
      <c r="G160" s="27"/>
      <c r="H160" s="12" t="s">
        <v>50</v>
      </c>
      <c r="I160" s="18"/>
      <c r="J160" s="27"/>
      <c r="K160" s="12" t="s">
        <v>259</v>
      </c>
      <c r="L160" s="18"/>
      <c r="M160" s="27"/>
      <c r="N160" s="37">
        <v>0</v>
      </c>
      <c r="O160" s="24" t="s">
        <v>16</v>
      </c>
      <c r="P160" s="12" t="s">
        <v>298</v>
      </c>
      <c r="Q160" s="12"/>
      <c r="R160" s="12"/>
      <c r="S160" s="12"/>
      <c r="T160" s="12"/>
      <c r="U160" s="12"/>
      <c r="V160" s="12"/>
      <c r="W160" s="12"/>
      <c r="X160" s="12"/>
    </row>
    <row r="161" spans="1:24" s="13" customFormat="1" ht="10.199999999999999" x14ac:dyDescent="0.2">
      <c r="A161" s="17">
        <v>161</v>
      </c>
      <c r="B161" s="12"/>
      <c r="C161" s="12"/>
      <c r="D161" s="27"/>
      <c r="E161" s="12" t="s">
        <v>272</v>
      </c>
      <c r="F161" s="18"/>
      <c r="G161" s="27"/>
      <c r="H161" s="12" t="s">
        <v>51</v>
      </c>
      <c r="I161" s="18"/>
      <c r="J161" s="27"/>
      <c r="K161" s="12" t="s">
        <v>259</v>
      </c>
      <c r="L161" s="18"/>
      <c r="M161" s="27"/>
      <c r="N161" s="37">
        <v>0</v>
      </c>
      <c r="O161" s="24" t="s">
        <v>16</v>
      </c>
      <c r="P161" s="12" t="s">
        <v>298</v>
      </c>
      <c r="Q161" s="12"/>
      <c r="R161" s="12"/>
      <c r="S161" s="12"/>
      <c r="T161" s="12"/>
      <c r="U161" s="12"/>
      <c r="V161" s="12"/>
      <c r="W161" s="12"/>
      <c r="X161" s="12"/>
    </row>
    <row r="162" spans="1:24" s="13" customFormat="1" ht="10.199999999999999" x14ac:dyDescent="0.2">
      <c r="A162" s="17">
        <v>162</v>
      </c>
      <c r="B162" s="12"/>
      <c r="C162" s="12"/>
      <c r="D162" s="27"/>
      <c r="E162" s="12" t="s">
        <v>272</v>
      </c>
      <c r="F162" s="18"/>
      <c r="G162" s="27"/>
      <c r="H162" s="12" t="s">
        <v>52</v>
      </c>
      <c r="I162" s="18"/>
      <c r="J162" s="27"/>
      <c r="K162" s="12" t="s">
        <v>259</v>
      </c>
      <c r="L162" s="18"/>
      <c r="M162" s="27"/>
      <c r="N162" s="37">
        <v>0</v>
      </c>
      <c r="O162" s="24" t="s">
        <v>16</v>
      </c>
      <c r="P162" s="12" t="s">
        <v>298</v>
      </c>
      <c r="Q162" s="12"/>
      <c r="R162" s="12"/>
      <c r="S162" s="12"/>
      <c r="T162" s="12"/>
      <c r="U162" s="12"/>
      <c r="V162" s="12"/>
      <c r="W162" s="12"/>
      <c r="X162" s="12"/>
    </row>
    <row r="163" spans="1:24" s="13" customFormat="1" ht="1.95" customHeight="1" x14ac:dyDescent="0.2">
      <c r="A163" s="17">
        <v>163</v>
      </c>
      <c r="B163" s="12"/>
      <c r="C163" s="12"/>
      <c r="D163" s="27"/>
      <c r="E163" s="12" t="s">
        <v>298</v>
      </c>
      <c r="F163" s="18"/>
      <c r="G163" s="27"/>
      <c r="H163" s="12"/>
      <c r="I163" s="18"/>
      <c r="J163" s="27"/>
      <c r="K163" s="12" t="s">
        <v>298</v>
      </c>
      <c r="L163" s="18"/>
      <c r="M163" s="27"/>
      <c r="N163" s="37"/>
      <c r="O163" s="24" t="s">
        <v>298</v>
      </c>
      <c r="P163" s="12" t="s">
        <v>298</v>
      </c>
      <c r="Q163" s="12"/>
      <c r="R163" s="12"/>
      <c r="S163" s="12"/>
      <c r="T163" s="12"/>
      <c r="U163" s="12"/>
      <c r="V163" s="12"/>
      <c r="W163" s="12"/>
      <c r="X163" s="12"/>
    </row>
    <row r="164" spans="1:24" s="13" customFormat="1" ht="1.95" customHeight="1" x14ac:dyDescent="0.2">
      <c r="A164" s="17">
        <v>164</v>
      </c>
      <c r="B164" s="12"/>
      <c r="C164" s="12"/>
      <c r="D164" s="27"/>
      <c r="E164" s="12" t="s">
        <v>298</v>
      </c>
      <c r="F164" s="18"/>
      <c r="G164" s="27"/>
      <c r="H164" s="12"/>
      <c r="I164" s="18"/>
      <c r="J164" s="27"/>
      <c r="K164" s="12" t="s">
        <v>298</v>
      </c>
      <c r="L164" s="18"/>
      <c r="M164" s="27"/>
      <c r="N164" s="37"/>
      <c r="O164" s="24" t="s">
        <v>298</v>
      </c>
      <c r="P164" s="12" t="s">
        <v>298</v>
      </c>
      <c r="Q164" s="12"/>
      <c r="R164" s="12"/>
      <c r="S164" s="12"/>
      <c r="T164" s="12"/>
      <c r="U164" s="12"/>
      <c r="V164" s="12"/>
      <c r="W164" s="12"/>
      <c r="X164" s="12"/>
    </row>
    <row r="165" spans="1:24" s="13" customFormat="1" ht="4.05" customHeight="1" x14ac:dyDescent="0.2">
      <c r="A165" s="17">
        <v>165</v>
      </c>
      <c r="B165" s="12"/>
      <c r="C165" s="12"/>
      <c r="D165" s="27"/>
      <c r="E165" s="12"/>
      <c r="F165" s="18"/>
      <c r="G165" s="27"/>
      <c r="H165" s="12"/>
      <c r="I165" s="18"/>
      <c r="J165" s="27"/>
      <c r="K165" s="12"/>
      <c r="L165" s="18"/>
      <c r="M165" s="27"/>
      <c r="N165" s="29"/>
      <c r="O165" s="24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x14ac:dyDescent="0.25">
      <c r="A166" s="17">
        <v>166</v>
      </c>
      <c r="B166" s="1"/>
      <c r="C166" s="1"/>
      <c r="D166" s="10"/>
      <c r="E166" s="1"/>
      <c r="F166" s="18"/>
      <c r="G166" s="10"/>
      <c r="H166" s="1"/>
      <c r="I166" s="18"/>
      <c r="J166" s="10"/>
      <c r="K166" s="12"/>
      <c r="L166" s="18"/>
      <c r="M166" s="10"/>
      <c r="N166" s="1"/>
      <c r="O166" s="24"/>
      <c r="P166" s="1"/>
      <c r="Q166" s="1"/>
      <c r="R166" s="1"/>
      <c r="S166" s="1"/>
      <c r="T166" s="1"/>
      <c r="U166" s="1"/>
      <c r="V166" s="1"/>
      <c r="W166" s="1"/>
      <c r="X166" s="1"/>
    </row>
    <row r="167" spans="1:24" s="4" customFormat="1" x14ac:dyDescent="0.25">
      <c r="A167" s="22">
        <v>167</v>
      </c>
      <c r="B167" s="3"/>
      <c r="C167" s="3"/>
      <c r="D167" s="10"/>
      <c r="E167" s="3" t="s">
        <v>73</v>
      </c>
      <c r="F167" s="23"/>
      <c r="G167" s="10"/>
      <c r="H167" s="3" t="s">
        <v>27</v>
      </c>
      <c r="I167" s="23"/>
      <c r="J167" s="10"/>
      <c r="K167" s="5" t="s">
        <v>32</v>
      </c>
      <c r="L167" s="23"/>
      <c r="M167" s="10"/>
      <c r="N167" s="30"/>
      <c r="O167" s="24"/>
      <c r="P167" s="3"/>
      <c r="Q167" s="3"/>
      <c r="R167" s="3"/>
      <c r="S167" s="3"/>
      <c r="T167" s="3"/>
      <c r="U167" s="3"/>
      <c r="V167" s="3"/>
      <c r="W167" s="3"/>
      <c r="X167" s="3"/>
    </row>
    <row r="168" spans="1:24" s="13" customFormat="1" ht="10.199999999999999" x14ac:dyDescent="0.2">
      <c r="A168" s="17">
        <v>168</v>
      </c>
      <c r="B168" s="12"/>
      <c r="C168" s="12"/>
      <c r="D168" s="27"/>
      <c r="E168" s="12" t="s">
        <v>73</v>
      </c>
      <c r="F168" s="18"/>
      <c r="G168" s="27"/>
      <c r="H168" s="12" t="s">
        <v>69</v>
      </c>
      <c r="I168" s="18"/>
      <c r="J168" s="27"/>
      <c r="K168" s="12" t="s">
        <v>32</v>
      </c>
      <c r="L168" s="18"/>
      <c r="M168" s="27"/>
      <c r="N168" s="28">
        <v>390</v>
      </c>
      <c r="O168" s="24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13" customFormat="1" ht="10.199999999999999" x14ac:dyDescent="0.2">
      <c r="A169" s="17">
        <v>169</v>
      </c>
      <c r="B169" s="12"/>
      <c r="C169" s="12"/>
      <c r="D169" s="27"/>
      <c r="E169" s="12" t="s">
        <v>73</v>
      </c>
      <c r="F169" s="18"/>
      <c r="G169" s="27"/>
      <c r="H169" s="12" t="s">
        <v>70</v>
      </c>
      <c r="I169" s="18"/>
      <c r="J169" s="27"/>
      <c r="K169" s="12" t="s">
        <v>32</v>
      </c>
      <c r="L169" s="18"/>
      <c r="M169" s="27"/>
      <c r="N169" s="28">
        <v>500</v>
      </c>
      <c r="O169" s="24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13" customFormat="1" ht="10.199999999999999" x14ac:dyDescent="0.2">
      <c r="A170" s="17">
        <v>170</v>
      </c>
      <c r="B170" s="12"/>
      <c r="C170" s="12"/>
      <c r="D170" s="27"/>
      <c r="E170" s="12" t="s">
        <v>73</v>
      </c>
      <c r="F170" s="18"/>
      <c r="G170" s="27"/>
      <c r="H170" s="12" t="s">
        <v>72</v>
      </c>
      <c r="I170" s="18"/>
      <c r="J170" s="27"/>
      <c r="K170" s="12" t="s">
        <v>32</v>
      </c>
      <c r="L170" s="18"/>
      <c r="M170" s="27"/>
      <c r="N170" s="28">
        <v>0</v>
      </c>
      <c r="O170" s="24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13" customFormat="1" ht="1.95" customHeight="1" x14ac:dyDescent="0.2">
      <c r="A171" s="17">
        <v>171</v>
      </c>
      <c r="B171" s="12"/>
      <c r="C171" s="12"/>
      <c r="D171" s="27"/>
      <c r="E171" s="12" t="s">
        <v>298</v>
      </c>
      <c r="F171" s="18"/>
      <c r="G171" s="27"/>
      <c r="H171" s="12"/>
      <c r="I171" s="18"/>
      <c r="J171" s="27"/>
      <c r="K171" s="12" t="s">
        <v>298</v>
      </c>
      <c r="L171" s="18"/>
      <c r="M171" s="27"/>
      <c r="N171" s="28"/>
      <c r="O171" s="24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13" customFormat="1" ht="1.95" customHeight="1" x14ac:dyDescent="0.2">
      <c r="A172" s="17">
        <v>172</v>
      </c>
      <c r="B172" s="12"/>
      <c r="C172" s="12"/>
      <c r="D172" s="27"/>
      <c r="E172" s="12" t="s">
        <v>298</v>
      </c>
      <c r="F172" s="18"/>
      <c r="G172" s="27"/>
      <c r="H172" s="12"/>
      <c r="I172" s="18"/>
      <c r="J172" s="27"/>
      <c r="K172" s="12" t="s">
        <v>298</v>
      </c>
      <c r="L172" s="18"/>
      <c r="M172" s="27"/>
      <c r="N172" s="28"/>
      <c r="O172" s="24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13" customFormat="1" ht="4.05" customHeight="1" x14ac:dyDescent="0.2">
      <c r="A173" s="17">
        <v>173</v>
      </c>
      <c r="B173" s="12"/>
      <c r="C173" s="12"/>
      <c r="D173" s="27"/>
      <c r="E173" s="12"/>
      <c r="F173" s="18"/>
      <c r="G173" s="27"/>
      <c r="H173" s="12"/>
      <c r="I173" s="18"/>
      <c r="J173" s="27"/>
      <c r="K173" s="12"/>
      <c r="L173" s="18"/>
      <c r="M173" s="27"/>
      <c r="N173" s="29"/>
      <c r="O173" s="24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4" customFormat="1" x14ac:dyDescent="0.25">
      <c r="A174" s="22">
        <v>174</v>
      </c>
      <c r="B174" s="3"/>
      <c r="C174" s="3"/>
      <c r="D174" s="10"/>
      <c r="E174" s="3" t="s">
        <v>71</v>
      </c>
      <c r="F174" s="23"/>
      <c r="G174" s="10"/>
      <c r="H174" s="3" t="s">
        <v>27</v>
      </c>
      <c r="I174" s="23"/>
      <c r="J174" s="10"/>
      <c r="K174" s="5" t="s">
        <v>34</v>
      </c>
      <c r="L174" s="23"/>
      <c r="M174" s="10"/>
      <c r="N174" s="39"/>
      <c r="O174" s="24"/>
      <c r="P174" s="3"/>
      <c r="Q174" s="3"/>
      <c r="R174" s="3"/>
      <c r="S174" s="3"/>
      <c r="T174" s="3"/>
      <c r="U174" s="3"/>
      <c r="V174" s="3"/>
      <c r="W174" s="3"/>
      <c r="X174" s="3"/>
    </row>
    <row r="175" spans="1:24" s="13" customFormat="1" ht="10.199999999999999" x14ac:dyDescent="0.2">
      <c r="A175" s="17">
        <v>175</v>
      </c>
      <c r="B175" s="12"/>
      <c r="C175" s="12"/>
      <c r="D175" s="27"/>
      <c r="E175" s="12" t="s">
        <v>71</v>
      </c>
      <c r="F175" s="18"/>
      <c r="G175" s="27"/>
      <c r="H175" s="12" t="s">
        <v>69</v>
      </c>
      <c r="I175" s="18"/>
      <c r="J175" s="27"/>
      <c r="K175" s="12" t="s">
        <v>34</v>
      </c>
      <c r="L175" s="18"/>
      <c r="M175" s="27"/>
      <c r="N175" s="38">
        <v>0</v>
      </c>
      <c r="O175" s="24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13" customFormat="1" ht="10.199999999999999" x14ac:dyDescent="0.2">
      <c r="A176" s="17">
        <v>176</v>
      </c>
      <c r="B176" s="12"/>
      <c r="C176" s="12"/>
      <c r="D176" s="27"/>
      <c r="E176" s="12" t="s">
        <v>71</v>
      </c>
      <c r="F176" s="18"/>
      <c r="G176" s="27"/>
      <c r="H176" s="12" t="s">
        <v>70</v>
      </c>
      <c r="I176" s="18"/>
      <c r="J176" s="27"/>
      <c r="K176" s="12" t="s">
        <v>34</v>
      </c>
      <c r="L176" s="18"/>
      <c r="M176" s="27"/>
      <c r="N176" s="38">
        <v>0.05</v>
      </c>
      <c r="O176" s="24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13" customFormat="1" ht="10.199999999999999" x14ac:dyDescent="0.2">
      <c r="A177" s="17">
        <v>177</v>
      </c>
      <c r="B177" s="12"/>
      <c r="C177" s="12"/>
      <c r="D177" s="27"/>
      <c r="E177" s="12" t="s">
        <v>71</v>
      </c>
      <c r="F177" s="18"/>
      <c r="G177" s="27"/>
      <c r="H177" s="12" t="s">
        <v>72</v>
      </c>
      <c r="I177" s="18"/>
      <c r="J177" s="27"/>
      <c r="K177" s="12" t="s">
        <v>34</v>
      </c>
      <c r="L177" s="18"/>
      <c r="M177" s="27"/>
      <c r="N177" s="38">
        <v>0.05</v>
      </c>
      <c r="O177" s="24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13" customFormat="1" ht="1.95" customHeight="1" x14ac:dyDescent="0.2">
      <c r="A178" s="17">
        <v>178</v>
      </c>
      <c r="B178" s="12"/>
      <c r="C178" s="12"/>
      <c r="D178" s="27"/>
      <c r="E178" s="12" t="s">
        <v>298</v>
      </c>
      <c r="F178" s="18"/>
      <c r="G178" s="27"/>
      <c r="H178" s="12"/>
      <c r="I178" s="18"/>
      <c r="J178" s="27"/>
      <c r="K178" s="12" t="s">
        <v>298</v>
      </c>
      <c r="L178" s="18"/>
      <c r="M178" s="27" t="s">
        <v>298</v>
      </c>
      <c r="N178" s="38"/>
      <c r="O178" s="24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13" customFormat="1" ht="1.95" customHeight="1" x14ac:dyDescent="0.2">
      <c r="A179" s="17">
        <v>179</v>
      </c>
      <c r="B179" s="12"/>
      <c r="C179" s="12"/>
      <c r="D179" s="27"/>
      <c r="E179" s="12" t="s">
        <v>298</v>
      </c>
      <c r="F179" s="18"/>
      <c r="G179" s="27"/>
      <c r="H179" s="12"/>
      <c r="I179" s="18"/>
      <c r="J179" s="27"/>
      <c r="K179" s="12" t="s">
        <v>298</v>
      </c>
      <c r="L179" s="18"/>
      <c r="M179" s="27" t="s">
        <v>298</v>
      </c>
      <c r="N179" s="38"/>
      <c r="O179" s="24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13" customFormat="1" ht="4.05" customHeight="1" x14ac:dyDescent="0.2">
      <c r="A180" s="17">
        <v>180</v>
      </c>
      <c r="B180" s="12"/>
      <c r="C180" s="12"/>
      <c r="D180" s="27"/>
      <c r="E180" s="12"/>
      <c r="F180" s="18"/>
      <c r="G180" s="27"/>
      <c r="H180" s="12"/>
      <c r="I180" s="18"/>
      <c r="J180" s="27"/>
      <c r="K180" s="12"/>
      <c r="L180" s="18"/>
      <c r="M180" s="27"/>
      <c r="N180" s="29"/>
      <c r="O180" s="24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1"/>
      <c r="S181" s="1"/>
      <c r="T181" s="1"/>
      <c r="U181" s="1"/>
      <c r="V181" s="1"/>
      <c r="W181" s="1"/>
      <c r="X181" s="1"/>
    </row>
    <row r="182" spans="1:24" s="4" customFormat="1" x14ac:dyDescent="0.25">
      <c r="A182" s="22">
        <v>182</v>
      </c>
      <c r="B182" s="3"/>
      <c r="C182" s="3"/>
      <c r="D182" s="10"/>
      <c r="E182" s="3" t="s">
        <v>82</v>
      </c>
      <c r="F182" s="23"/>
      <c r="G182" s="10"/>
      <c r="H182" s="3" t="s">
        <v>27</v>
      </c>
      <c r="I182" s="23"/>
      <c r="J182" s="10"/>
      <c r="K182" s="5" t="s">
        <v>32</v>
      </c>
      <c r="L182" s="23"/>
      <c r="M182" s="10"/>
      <c r="N182" s="73">
        <v>480</v>
      </c>
      <c r="O182" s="24"/>
      <c r="P182" s="3"/>
      <c r="Q182" s="3"/>
      <c r="R182" s="3"/>
      <c r="S182" s="3"/>
      <c r="T182" s="3"/>
      <c r="U182" s="3"/>
      <c r="V182" s="3"/>
      <c r="W182" s="3"/>
      <c r="X182" s="3"/>
    </row>
    <row r="183" spans="1:24" s="4" customFormat="1" x14ac:dyDescent="0.25">
      <c r="A183" s="22">
        <v>183</v>
      </c>
      <c r="B183" s="3"/>
      <c r="C183" s="3"/>
      <c r="D183" s="10"/>
      <c r="E183" s="3" t="s">
        <v>274</v>
      </c>
      <c r="F183" s="23"/>
      <c r="G183" s="10"/>
      <c r="H183" s="3" t="s">
        <v>27</v>
      </c>
      <c r="I183" s="23"/>
      <c r="J183" s="10"/>
      <c r="K183" s="5" t="s">
        <v>34</v>
      </c>
      <c r="L183" s="23"/>
      <c r="M183" s="10"/>
      <c r="N183" s="157">
        <v>0.04</v>
      </c>
      <c r="O183" s="24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5">
      <c r="A184" s="17">
        <v>184</v>
      </c>
      <c r="B184" s="1"/>
      <c r="C184" s="1"/>
      <c r="D184" s="10"/>
      <c r="E184" s="1"/>
      <c r="F184" s="18"/>
      <c r="G184" s="10"/>
      <c r="H184" s="1"/>
      <c r="I184" s="18"/>
      <c r="J184" s="10"/>
      <c r="K184" s="12"/>
      <c r="L184" s="18"/>
      <c r="M184" s="10"/>
      <c r="N184" s="1"/>
      <c r="O184" s="24"/>
      <c r="P184" s="1"/>
      <c r="Q184" s="1"/>
      <c r="R184" s="1"/>
      <c r="S184" s="1"/>
      <c r="T184" s="1"/>
      <c r="U184" s="1"/>
      <c r="V184" s="1"/>
      <c r="W184" s="1"/>
      <c r="X184" s="1"/>
    </row>
    <row r="185" spans="1:24" s="4" customFormat="1" x14ac:dyDescent="0.25">
      <c r="A185" s="22">
        <v>185</v>
      </c>
      <c r="B185" s="3"/>
      <c r="C185" s="3"/>
      <c r="D185" s="10"/>
      <c r="E185" s="3" t="s">
        <v>78</v>
      </c>
      <c r="F185" s="23"/>
      <c r="G185" s="10"/>
      <c r="H185" s="3" t="s">
        <v>27</v>
      </c>
      <c r="I185" s="23"/>
      <c r="J185" s="10"/>
      <c r="K185" s="5" t="s">
        <v>34</v>
      </c>
      <c r="L185" s="23"/>
      <c r="M185" s="10"/>
      <c r="N185" s="157">
        <v>0.2</v>
      </c>
      <c r="O185" s="24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1"/>
      <c r="S186" s="1"/>
      <c r="T186" s="1"/>
      <c r="U186" s="1"/>
      <c r="V186" s="1"/>
      <c r="W186" s="1"/>
      <c r="X186" s="1"/>
    </row>
    <row r="187" spans="1:24" s="71" customFormat="1" x14ac:dyDescent="0.25">
      <c r="A187" s="64">
        <v>187</v>
      </c>
      <c r="B187" s="65"/>
      <c r="C187" s="65"/>
      <c r="D187" s="66"/>
      <c r="E187" s="65" t="s">
        <v>83</v>
      </c>
      <c r="F187" s="67"/>
      <c r="G187" s="66"/>
      <c r="H187" s="65" t="s">
        <v>27</v>
      </c>
      <c r="I187" s="67"/>
      <c r="J187" s="66"/>
      <c r="K187" s="68" t="s">
        <v>32</v>
      </c>
      <c r="L187" s="67"/>
      <c r="M187" s="66"/>
      <c r="N187" s="74">
        <v>23000</v>
      </c>
      <c r="O187" s="70"/>
      <c r="P187" s="65"/>
      <c r="Q187" s="65"/>
      <c r="R187" s="65"/>
      <c r="S187" s="65"/>
      <c r="T187" s="65"/>
      <c r="U187" s="65"/>
      <c r="V187" s="65"/>
      <c r="W187" s="65"/>
      <c r="X187" s="65"/>
    </row>
    <row r="188" spans="1:24" s="71" customFormat="1" x14ac:dyDescent="0.25">
      <c r="A188" s="64">
        <v>188</v>
      </c>
      <c r="B188" s="65"/>
      <c r="C188" s="65"/>
      <c r="D188" s="66"/>
      <c r="E188" s="65" t="s">
        <v>85</v>
      </c>
      <c r="F188" s="67"/>
      <c r="G188" s="66"/>
      <c r="H188" s="65" t="s">
        <v>27</v>
      </c>
      <c r="I188" s="67"/>
      <c r="J188" s="66"/>
      <c r="K188" s="68" t="s">
        <v>34</v>
      </c>
      <c r="L188" s="67"/>
      <c r="M188" s="66"/>
      <c r="N188" s="69">
        <v>0.05</v>
      </c>
      <c r="O188" s="70"/>
      <c r="P188" s="65"/>
      <c r="Q188" s="65"/>
      <c r="R188" s="65"/>
      <c r="S188" s="65"/>
      <c r="T188" s="65"/>
      <c r="U188" s="65"/>
      <c r="V188" s="65"/>
      <c r="W188" s="65"/>
      <c r="X188" s="65"/>
    </row>
    <row r="189" spans="1:24" s="71" customFormat="1" x14ac:dyDescent="0.25">
      <c r="A189" s="64">
        <v>189</v>
      </c>
      <c r="B189" s="65"/>
      <c r="C189" s="65"/>
      <c r="D189" s="66"/>
      <c r="E189" s="65" t="s">
        <v>87</v>
      </c>
      <c r="F189" s="67"/>
      <c r="G189" s="66"/>
      <c r="H189" s="65" t="s">
        <v>27</v>
      </c>
      <c r="I189" s="67"/>
      <c r="J189" s="66"/>
      <c r="K189" s="68" t="s">
        <v>34</v>
      </c>
      <c r="L189" s="67"/>
      <c r="M189" s="66"/>
      <c r="N189" s="75">
        <v>1.7000000000000001E-4</v>
      </c>
      <c r="O189" s="70"/>
      <c r="P189" s="65"/>
      <c r="Q189" s="65"/>
      <c r="R189" s="65"/>
      <c r="S189" s="65"/>
      <c r="T189" s="65"/>
      <c r="U189" s="65"/>
      <c r="V189" s="65"/>
      <c r="W189" s="65"/>
      <c r="X189" s="65"/>
    </row>
    <row r="190" spans="1:24" ht="4.05" customHeight="1" x14ac:dyDescent="0.25">
      <c r="A190" s="17">
        <v>190</v>
      </c>
      <c r="B190" s="1"/>
      <c r="C190" s="1"/>
      <c r="D190" s="10"/>
      <c r="E190" s="1"/>
      <c r="F190" s="18"/>
      <c r="G190" s="10"/>
      <c r="H190" s="1"/>
      <c r="I190" s="18"/>
      <c r="J190" s="10"/>
      <c r="K190" s="12"/>
      <c r="L190" s="18"/>
      <c r="M190" s="10"/>
      <c r="N190" s="1"/>
      <c r="O190" s="24"/>
      <c r="P190" s="1"/>
      <c r="Q190" s="1"/>
      <c r="R190" s="1"/>
      <c r="S190" s="1"/>
      <c r="T190" s="1"/>
      <c r="U190" s="1"/>
      <c r="V190" s="1"/>
      <c r="W190" s="1"/>
      <c r="X190" s="1"/>
    </row>
    <row r="191" spans="1:24" s="71" customFormat="1" x14ac:dyDescent="0.25">
      <c r="A191" s="64">
        <v>191</v>
      </c>
      <c r="B191" s="65"/>
      <c r="C191" s="65"/>
      <c r="D191" s="66"/>
      <c r="E191" s="65" t="s">
        <v>88</v>
      </c>
      <c r="F191" s="67"/>
      <c r="G191" s="66"/>
      <c r="H191" s="65" t="s">
        <v>27</v>
      </c>
      <c r="I191" s="67"/>
      <c r="J191" s="66"/>
      <c r="K191" s="68" t="s">
        <v>32</v>
      </c>
      <c r="L191" s="67"/>
      <c r="M191" s="66"/>
      <c r="N191" s="74">
        <v>200000000</v>
      </c>
      <c r="O191" s="70"/>
      <c r="P191" s="65"/>
      <c r="Q191" s="65"/>
      <c r="R191" s="65"/>
      <c r="S191" s="65"/>
      <c r="T191" s="65"/>
      <c r="U191" s="65"/>
      <c r="V191" s="65"/>
      <c r="W191" s="65"/>
      <c r="X191" s="65"/>
    </row>
    <row r="192" spans="1:24" s="71" customFormat="1" x14ac:dyDescent="0.25">
      <c r="A192" s="64">
        <v>192</v>
      </c>
      <c r="B192" s="65"/>
      <c r="C192" s="65"/>
      <c r="D192" s="66"/>
      <c r="E192" s="65" t="s">
        <v>89</v>
      </c>
      <c r="F192" s="67"/>
      <c r="G192" s="66"/>
      <c r="H192" s="65" t="s">
        <v>27</v>
      </c>
      <c r="I192" s="67"/>
      <c r="J192" s="66"/>
      <c r="K192" s="68" t="s">
        <v>34</v>
      </c>
      <c r="L192" s="67"/>
      <c r="M192" s="66"/>
      <c r="N192" s="69">
        <v>0</v>
      </c>
      <c r="O192" s="70"/>
      <c r="P192" s="65"/>
      <c r="Q192" s="65"/>
      <c r="R192" s="65"/>
      <c r="S192" s="65"/>
      <c r="T192" s="65"/>
      <c r="U192" s="65"/>
      <c r="V192" s="65"/>
      <c r="W192" s="65"/>
      <c r="X192" s="65"/>
    </row>
    <row r="193" spans="1:24" s="71" customFormat="1" x14ac:dyDescent="0.25">
      <c r="A193" s="64">
        <v>193</v>
      </c>
      <c r="B193" s="65"/>
      <c r="C193" s="65"/>
      <c r="D193" s="66"/>
      <c r="E193" s="65" t="s">
        <v>93</v>
      </c>
      <c r="F193" s="67"/>
      <c r="G193" s="66"/>
      <c r="H193" s="65" t="s">
        <v>27</v>
      </c>
      <c r="I193" s="67"/>
      <c r="J193" s="66"/>
      <c r="K193" s="68" t="s">
        <v>34</v>
      </c>
      <c r="L193" s="67"/>
      <c r="M193" s="66"/>
      <c r="N193" s="75">
        <v>1E-4</v>
      </c>
      <c r="O193" s="70"/>
      <c r="P193" s="65"/>
      <c r="Q193" s="65"/>
      <c r="R193" s="65"/>
      <c r="S193" s="65"/>
      <c r="T193" s="65"/>
      <c r="U193" s="65"/>
      <c r="V193" s="65"/>
      <c r="W193" s="65"/>
      <c r="X193" s="65"/>
    </row>
    <row r="194" spans="1:24" ht="4.05" customHeight="1" x14ac:dyDescent="0.25">
      <c r="A194" s="17">
        <v>194</v>
      </c>
      <c r="B194" s="1"/>
      <c r="C194" s="1"/>
      <c r="D194" s="10"/>
      <c r="E194" s="1"/>
      <c r="F194" s="18"/>
      <c r="G194" s="10"/>
      <c r="H194" s="1"/>
      <c r="I194" s="18"/>
      <c r="J194" s="10"/>
      <c r="K194" s="12"/>
      <c r="L194" s="18"/>
      <c r="M194" s="10"/>
      <c r="N194" s="1"/>
      <c r="O194" s="24"/>
      <c r="P194" s="1"/>
      <c r="Q194" s="1"/>
      <c r="R194" s="1"/>
      <c r="S194" s="1"/>
      <c r="T194" s="1"/>
      <c r="U194" s="1"/>
      <c r="V194" s="1"/>
      <c r="W194" s="1"/>
      <c r="X194" s="1"/>
    </row>
    <row r="195" spans="1:24" s="71" customFormat="1" x14ac:dyDescent="0.25">
      <c r="A195" s="64">
        <v>195</v>
      </c>
      <c r="B195" s="65"/>
      <c r="C195" s="65"/>
      <c r="D195" s="66"/>
      <c r="E195" s="65" t="s">
        <v>91</v>
      </c>
      <c r="F195" s="67"/>
      <c r="G195" s="66"/>
      <c r="H195" s="65" t="s">
        <v>27</v>
      </c>
      <c r="I195" s="67"/>
      <c r="J195" s="66"/>
      <c r="K195" s="68" t="s">
        <v>34</v>
      </c>
      <c r="L195" s="67"/>
      <c r="M195" s="66"/>
      <c r="N195" s="69">
        <v>0.15</v>
      </c>
      <c r="O195" s="70"/>
      <c r="P195" s="65"/>
      <c r="Q195" s="65"/>
      <c r="R195" s="65"/>
      <c r="S195" s="65"/>
      <c r="T195" s="65"/>
      <c r="U195" s="65"/>
      <c r="V195" s="65"/>
      <c r="W195" s="65"/>
      <c r="X195" s="65"/>
    </row>
    <row r="196" spans="1:24" s="71" customFormat="1" x14ac:dyDescent="0.25">
      <c r="A196" s="64">
        <v>196</v>
      </c>
      <c r="B196" s="65"/>
      <c r="C196" s="65"/>
      <c r="D196" s="66"/>
      <c r="E196" s="65" t="s">
        <v>94</v>
      </c>
      <c r="F196" s="67"/>
      <c r="G196" s="66"/>
      <c r="H196" s="65" t="s">
        <v>27</v>
      </c>
      <c r="I196" s="67"/>
      <c r="J196" s="66"/>
      <c r="K196" s="68" t="s">
        <v>34</v>
      </c>
      <c r="L196" s="67"/>
      <c r="M196" s="66"/>
      <c r="N196" s="75">
        <v>1.75E-4</v>
      </c>
      <c r="O196" s="70"/>
      <c r="P196" s="65"/>
      <c r="Q196" s="65"/>
      <c r="R196" s="65"/>
      <c r="S196" s="65"/>
      <c r="T196" s="65"/>
      <c r="U196" s="65"/>
      <c r="V196" s="65"/>
      <c r="W196" s="65"/>
      <c r="X196" s="65"/>
    </row>
    <row r="197" spans="1:24" ht="4.05" customHeight="1" x14ac:dyDescent="0.25">
      <c r="A197" s="17">
        <v>197</v>
      </c>
      <c r="B197" s="1"/>
      <c r="C197" s="1"/>
      <c r="D197" s="10"/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1"/>
      <c r="S197" s="1"/>
      <c r="T197" s="1"/>
      <c r="U197" s="1"/>
      <c r="V197" s="1"/>
      <c r="W197" s="1"/>
      <c r="X197" s="1"/>
    </row>
    <row r="198" spans="1:24" s="71" customFormat="1" x14ac:dyDescent="0.25">
      <c r="A198" s="64">
        <v>198</v>
      </c>
      <c r="B198" s="65"/>
      <c r="C198" s="65"/>
      <c r="D198" s="66"/>
      <c r="E198" s="65" t="s">
        <v>95</v>
      </c>
      <c r="F198" s="67"/>
      <c r="G198" s="66"/>
      <c r="H198" s="65" t="s">
        <v>27</v>
      </c>
      <c r="I198" s="67"/>
      <c r="J198" s="66"/>
      <c r="K198" s="68" t="s">
        <v>32</v>
      </c>
      <c r="L198" s="67"/>
      <c r="M198" s="66"/>
      <c r="N198" s="74">
        <v>500000000</v>
      </c>
      <c r="O198" s="70"/>
      <c r="P198" s="65"/>
      <c r="Q198" s="65"/>
      <c r="R198" s="65"/>
      <c r="S198" s="65"/>
      <c r="T198" s="65"/>
      <c r="U198" s="65"/>
      <c r="V198" s="65"/>
      <c r="W198" s="65"/>
      <c r="X198" s="65"/>
    </row>
    <row r="199" spans="1:24" s="71" customFormat="1" x14ac:dyDescent="0.25">
      <c r="A199" s="64">
        <v>199</v>
      </c>
      <c r="B199" s="65"/>
      <c r="C199" s="65"/>
      <c r="D199" s="66"/>
      <c r="E199" s="65" t="s">
        <v>96</v>
      </c>
      <c r="F199" s="67"/>
      <c r="G199" s="66"/>
      <c r="H199" s="65" t="s">
        <v>27</v>
      </c>
      <c r="I199" s="67"/>
      <c r="J199" s="66"/>
      <c r="K199" s="68" t="s">
        <v>34</v>
      </c>
      <c r="L199" s="67"/>
      <c r="M199" s="66"/>
      <c r="N199" s="69">
        <v>0</v>
      </c>
      <c r="O199" s="70"/>
      <c r="P199" s="65"/>
      <c r="Q199" s="65"/>
      <c r="R199" s="65"/>
      <c r="S199" s="65"/>
      <c r="T199" s="65"/>
      <c r="U199" s="65"/>
      <c r="V199" s="65"/>
      <c r="W199" s="65"/>
      <c r="X199" s="65"/>
    </row>
    <row r="200" spans="1:24" s="71" customFormat="1" x14ac:dyDescent="0.25">
      <c r="A200" s="64">
        <v>200</v>
      </c>
      <c r="B200" s="65"/>
      <c r="C200" s="65"/>
      <c r="D200" s="66"/>
      <c r="E200" s="65" t="s">
        <v>97</v>
      </c>
      <c r="F200" s="67"/>
      <c r="G200" s="66"/>
      <c r="H200" s="65" t="s">
        <v>27</v>
      </c>
      <c r="I200" s="67"/>
      <c r="J200" s="66"/>
      <c r="K200" s="68" t="s">
        <v>34</v>
      </c>
      <c r="L200" s="67"/>
      <c r="M200" s="66"/>
      <c r="N200" s="75">
        <v>1E-3</v>
      </c>
      <c r="O200" s="70"/>
      <c r="P200" s="65"/>
      <c r="Q200" s="65"/>
      <c r="R200" s="65"/>
      <c r="S200" s="65"/>
      <c r="T200" s="65"/>
      <c r="U200" s="65"/>
      <c r="V200" s="65"/>
      <c r="W200" s="65"/>
      <c r="X200" s="65"/>
    </row>
    <row r="201" spans="1:24" ht="4.05" customHeight="1" x14ac:dyDescent="0.25">
      <c r="A201" s="17">
        <v>201</v>
      </c>
      <c r="B201" s="1"/>
      <c r="C201" s="1"/>
      <c r="D201" s="10"/>
      <c r="E201" s="1"/>
      <c r="F201" s="18"/>
      <c r="G201" s="10"/>
      <c r="H201" s="1"/>
      <c r="I201" s="18"/>
      <c r="J201" s="10"/>
      <c r="K201" s="12"/>
      <c r="L201" s="18"/>
      <c r="M201" s="10"/>
      <c r="N201" s="1"/>
      <c r="O201" s="24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7">
        <v>202</v>
      </c>
      <c r="B202" s="1"/>
      <c r="C202" s="1"/>
      <c r="D202" s="10"/>
      <c r="E202" s="1"/>
      <c r="F202" s="18"/>
      <c r="G202" s="10"/>
      <c r="H202" s="1"/>
      <c r="I202" s="18"/>
      <c r="J202" s="10"/>
      <c r="K202" s="12"/>
      <c r="L202" s="18"/>
      <c r="M202" s="10"/>
      <c r="N202" s="1"/>
      <c r="O202" s="24"/>
      <c r="P202" s="1"/>
      <c r="Q202" s="1"/>
      <c r="R202" s="1"/>
      <c r="S202" s="1"/>
      <c r="T202" s="1"/>
      <c r="U202" s="1"/>
      <c r="V202" s="1"/>
      <c r="W202" s="1"/>
      <c r="X202" s="1"/>
    </row>
    <row r="203" spans="1:24" s="4" customFormat="1" x14ac:dyDescent="0.25">
      <c r="A203" s="22">
        <v>203</v>
      </c>
      <c r="B203" s="3"/>
      <c r="C203" s="3"/>
      <c r="D203" s="10"/>
      <c r="E203" s="3" t="s">
        <v>275</v>
      </c>
      <c r="F203" s="23"/>
      <c r="G203" s="10"/>
      <c r="H203" s="3" t="s">
        <v>27</v>
      </c>
      <c r="I203" s="23"/>
      <c r="J203" s="10"/>
      <c r="K203" s="5" t="s">
        <v>32</v>
      </c>
      <c r="L203" s="23"/>
      <c r="M203" s="10"/>
      <c r="N203" s="158">
        <v>6000000</v>
      </c>
      <c r="O203" s="24"/>
      <c r="P203" s="3"/>
      <c r="Q203" s="3"/>
      <c r="R203" s="3"/>
      <c r="S203" s="3"/>
      <c r="T203" s="3"/>
      <c r="U203" s="3"/>
      <c r="V203" s="3"/>
      <c r="W203" s="3"/>
      <c r="X203" s="3"/>
    </row>
    <row r="204" spans="1:24" s="4" customFormat="1" x14ac:dyDescent="0.25">
      <c r="A204" s="22">
        <v>204</v>
      </c>
      <c r="B204" s="3"/>
      <c r="C204" s="3"/>
      <c r="D204" s="10"/>
      <c r="E204" s="3" t="s">
        <v>277</v>
      </c>
      <c r="F204" s="23"/>
      <c r="G204" s="10"/>
      <c r="H204" s="3" t="s">
        <v>27</v>
      </c>
      <c r="I204" s="23"/>
      <c r="J204" s="10"/>
      <c r="K204" s="5" t="s">
        <v>34</v>
      </c>
      <c r="L204" s="23"/>
      <c r="M204" s="10"/>
      <c r="N204" s="157">
        <v>0.02</v>
      </c>
      <c r="O204" s="24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"/>
      <c r="Q205" s="1"/>
      <c r="R205" s="1"/>
      <c r="S205" s="1"/>
      <c r="T205" s="1"/>
      <c r="U205" s="1"/>
      <c r="V205" s="1"/>
      <c r="W205" s="1"/>
      <c r="X205" s="1"/>
    </row>
    <row r="206" spans="1:24" s="71" customFormat="1" x14ac:dyDescent="0.25">
      <c r="A206" s="64">
        <v>206</v>
      </c>
      <c r="B206" s="65"/>
      <c r="C206" s="65"/>
      <c r="D206" s="66"/>
      <c r="E206" s="65" t="s">
        <v>100</v>
      </c>
      <c r="F206" s="67"/>
      <c r="G206" s="66"/>
      <c r="H206" s="65" t="s">
        <v>27</v>
      </c>
      <c r="I206" s="67"/>
      <c r="J206" s="66"/>
      <c r="K206" s="68" t="s">
        <v>32</v>
      </c>
      <c r="L206" s="67"/>
      <c r="M206" s="66"/>
      <c r="N206" s="74">
        <v>350000</v>
      </c>
      <c r="O206" s="70"/>
      <c r="P206" s="65"/>
      <c r="Q206" s="65"/>
      <c r="R206" s="65"/>
      <c r="S206" s="65"/>
      <c r="T206" s="65"/>
      <c r="U206" s="65"/>
      <c r="V206" s="65"/>
      <c r="W206" s="65"/>
      <c r="X206" s="65"/>
    </row>
    <row r="207" spans="1:24" s="71" customFormat="1" x14ac:dyDescent="0.25">
      <c r="A207" s="64">
        <v>207</v>
      </c>
      <c r="B207" s="65"/>
      <c r="C207" s="65"/>
      <c r="D207" s="66"/>
      <c r="E207" s="65" t="s">
        <v>102</v>
      </c>
      <c r="F207" s="67"/>
      <c r="G207" s="66"/>
      <c r="H207" s="65" t="s">
        <v>27</v>
      </c>
      <c r="I207" s="67"/>
      <c r="J207" s="66"/>
      <c r="K207" s="68" t="s">
        <v>32</v>
      </c>
      <c r="L207" s="67"/>
      <c r="M207" s="66"/>
      <c r="N207" s="74">
        <v>1223550</v>
      </c>
      <c r="O207" s="70"/>
      <c r="P207" s="65"/>
      <c r="Q207" s="65"/>
      <c r="R207" s="65"/>
      <c r="S207" s="65"/>
      <c r="T207" s="65"/>
      <c r="U207" s="65"/>
      <c r="V207" s="65"/>
      <c r="W207" s="65"/>
      <c r="X207" s="65"/>
    </row>
    <row r="208" spans="1:24" x14ac:dyDescent="0.25">
      <c r="A208" s="17">
        <v>208</v>
      </c>
      <c r="B208" s="1"/>
      <c r="C208" s="1"/>
      <c r="D208" s="10"/>
      <c r="E208" s="1"/>
      <c r="F208" s="18"/>
      <c r="G208" s="10"/>
      <c r="H208" s="1"/>
      <c r="I208" s="18"/>
      <c r="J208" s="10"/>
      <c r="K208" s="12"/>
      <c r="L208" s="18"/>
      <c r="M208" s="10"/>
      <c r="N208" s="1"/>
      <c r="O208" s="24"/>
      <c r="P208" s="1"/>
      <c r="Q208" s="1"/>
      <c r="R208" s="1"/>
      <c r="S208" s="1"/>
      <c r="T208" s="1"/>
      <c r="U208" s="1"/>
      <c r="V208" s="1"/>
      <c r="W208" s="1"/>
      <c r="X208" s="1"/>
    </row>
    <row r="209" spans="1:24" s="4" customFormat="1" x14ac:dyDescent="0.25">
      <c r="A209" s="22">
        <v>209</v>
      </c>
      <c r="B209" s="3"/>
      <c r="C209" s="3"/>
      <c r="D209" s="10"/>
      <c r="E209" s="3" t="s">
        <v>106</v>
      </c>
      <c r="F209" s="23"/>
      <c r="G209" s="10"/>
      <c r="H209" s="3" t="s">
        <v>27</v>
      </c>
      <c r="I209" s="23"/>
      <c r="J209" s="10"/>
      <c r="K209" s="5" t="s">
        <v>107</v>
      </c>
      <c r="L209" s="23"/>
      <c r="M209" s="10"/>
      <c r="N209" s="73">
        <v>30</v>
      </c>
      <c r="O209" s="24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5">
      <c r="A210" s="17">
        <v>210</v>
      </c>
      <c r="B210" s="1"/>
      <c r="C210" s="1"/>
      <c r="D210" s="10"/>
      <c r="E210" s="1"/>
      <c r="F210" s="18"/>
      <c r="G210" s="10"/>
      <c r="H210" s="1"/>
      <c r="I210" s="18"/>
      <c r="J210" s="10"/>
      <c r="K210" s="12"/>
      <c r="L210" s="18"/>
      <c r="M210" s="10"/>
      <c r="N210" s="1"/>
      <c r="O210" s="24"/>
      <c r="P210" s="1"/>
      <c r="Q210" s="1"/>
      <c r="R210" s="1"/>
      <c r="S210" s="1"/>
      <c r="T210" s="1"/>
      <c r="U210" s="1"/>
      <c r="V210" s="1"/>
      <c r="W210" s="1"/>
      <c r="X210" s="1"/>
    </row>
    <row r="211" spans="1:24" s="71" customFormat="1" x14ac:dyDescent="0.25">
      <c r="A211" s="64">
        <v>211</v>
      </c>
      <c r="B211" s="65"/>
      <c r="C211" s="65"/>
      <c r="D211" s="66"/>
      <c r="E211" s="65" t="s">
        <v>109</v>
      </c>
      <c r="F211" s="67"/>
      <c r="G211" s="66"/>
      <c r="H211" s="65" t="s">
        <v>27</v>
      </c>
      <c r="I211" s="67"/>
      <c r="J211" s="66"/>
      <c r="K211" s="68" t="s">
        <v>34</v>
      </c>
      <c r="L211" s="67"/>
      <c r="M211" s="66"/>
      <c r="N211" s="161">
        <v>2.1999999999999999E-2</v>
      </c>
      <c r="O211" s="70"/>
      <c r="P211" s="65"/>
      <c r="Q211" s="65"/>
      <c r="R211" s="65"/>
      <c r="S211" s="65"/>
      <c r="T211" s="65"/>
      <c r="U211" s="65"/>
      <c r="V211" s="65"/>
      <c r="W211" s="65"/>
      <c r="X211" s="65"/>
    </row>
    <row r="212" spans="1:24" s="71" customFormat="1" x14ac:dyDescent="0.25">
      <c r="A212" s="64">
        <v>212</v>
      </c>
      <c r="B212" s="65"/>
      <c r="C212" s="65"/>
      <c r="D212" s="66"/>
      <c r="E212" s="65" t="s">
        <v>110</v>
      </c>
      <c r="F212" s="67"/>
      <c r="G212" s="66"/>
      <c r="H212" s="65" t="s">
        <v>27</v>
      </c>
      <c r="I212" s="67"/>
      <c r="J212" s="66"/>
      <c r="K212" s="68" t="s">
        <v>34</v>
      </c>
      <c r="L212" s="67"/>
      <c r="M212" s="66"/>
      <c r="N212" s="83">
        <v>0</v>
      </c>
      <c r="O212" s="70"/>
      <c r="P212" s="65"/>
      <c r="Q212" s="65"/>
      <c r="R212" s="65"/>
      <c r="S212" s="65"/>
      <c r="T212" s="65"/>
      <c r="U212" s="65"/>
      <c r="V212" s="65"/>
      <c r="W212" s="65"/>
      <c r="X212" s="65"/>
    </row>
    <row r="213" spans="1:24" ht="4.05" customHeight="1" x14ac:dyDescent="0.25">
      <c r="A213" s="17">
        <v>213</v>
      </c>
      <c r="B213" s="1"/>
      <c r="C213" s="1"/>
      <c r="D213" s="10"/>
      <c r="E213" s="1"/>
      <c r="F213" s="18"/>
      <c r="G213" s="10"/>
      <c r="H213" s="1"/>
      <c r="I213" s="18"/>
      <c r="J213" s="10"/>
      <c r="K213" s="12"/>
      <c r="L213" s="18"/>
      <c r="M213" s="10"/>
      <c r="N213" s="1"/>
      <c r="O213" s="24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71" customFormat="1" x14ac:dyDescent="0.25">
      <c r="A214" s="64">
        <v>214</v>
      </c>
      <c r="B214" s="65"/>
      <c r="C214" s="65"/>
      <c r="D214" s="66"/>
      <c r="E214" s="65" t="s">
        <v>113</v>
      </c>
      <c r="F214" s="67"/>
      <c r="G214" s="66"/>
      <c r="H214" s="65" t="s">
        <v>27</v>
      </c>
      <c r="I214" s="67"/>
      <c r="J214" s="66"/>
      <c r="K214" s="68" t="s">
        <v>32</v>
      </c>
      <c r="L214" s="67"/>
      <c r="M214" s="66"/>
      <c r="N214" s="69">
        <v>1.4999999999999999E-2</v>
      </c>
      <c r="O214" s="70"/>
      <c r="P214" s="65"/>
      <c r="Q214" s="65"/>
      <c r="R214" s="65"/>
      <c r="S214" s="65"/>
      <c r="T214" s="65"/>
      <c r="U214" s="65"/>
      <c r="V214" s="65"/>
      <c r="W214" s="65"/>
      <c r="X214" s="65"/>
    </row>
    <row r="215" spans="1:24" x14ac:dyDescent="0.25">
      <c r="A215" s="17">
        <v>215</v>
      </c>
      <c r="B215" s="1"/>
      <c r="C215" s="1"/>
      <c r="D215" s="10"/>
      <c r="E215" s="1"/>
      <c r="F215" s="18"/>
      <c r="G215" s="10"/>
      <c r="H215" s="1"/>
      <c r="I215" s="18"/>
      <c r="J215" s="10"/>
      <c r="K215" s="12"/>
      <c r="L215" s="18"/>
      <c r="M215" s="10"/>
      <c r="N215" s="1"/>
      <c r="O215" s="24"/>
      <c r="P215" s="1"/>
      <c r="Q215" s="1"/>
      <c r="R215" s="1"/>
      <c r="S215" s="1"/>
      <c r="T215" s="1"/>
      <c r="U215" s="1"/>
      <c r="V215" s="1"/>
      <c r="W215" s="1"/>
      <c r="X215" s="1"/>
    </row>
    <row r="216" spans="1:24" s="4" customFormat="1" x14ac:dyDescent="0.25">
      <c r="A216" s="22">
        <v>216</v>
      </c>
      <c r="B216" s="3"/>
      <c r="C216" s="3"/>
      <c r="D216" s="107"/>
      <c r="E216" s="3" t="s">
        <v>280</v>
      </c>
      <c r="F216" s="23"/>
      <c r="G216" s="10"/>
      <c r="H216" s="3" t="s">
        <v>27</v>
      </c>
      <c r="I216" s="23"/>
      <c r="J216" s="10"/>
      <c r="K216" s="5" t="s">
        <v>34</v>
      </c>
      <c r="L216" s="23"/>
      <c r="M216" s="10"/>
      <c r="N216" s="105">
        <v>3.7199999999999999E-4</v>
      </c>
      <c r="O216" s="24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5">
      <c r="A217" s="17">
        <v>217</v>
      </c>
      <c r="B217" s="1"/>
      <c r="C217" s="1"/>
      <c r="D217" s="10"/>
      <c r="E217" s="1"/>
      <c r="F217" s="18"/>
      <c r="G217" s="10"/>
      <c r="H217" s="1"/>
      <c r="I217" s="18"/>
      <c r="J217" s="10"/>
      <c r="K217" s="12"/>
      <c r="L217" s="18"/>
      <c r="M217" s="10"/>
      <c r="N217" s="1"/>
      <c r="O217" s="24"/>
      <c r="P217" s="1"/>
      <c r="Q217" s="1"/>
      <c r="R217" s="1"/>
      <c r="S217" s="1"/>
      <c r="T217" s="1"/>
      <c r="U217" s="1"/>
      <c r="V217" s="1"/>
      <c r="W217" s="1"/>
      <c r="X217" s="1"/>
    </row>
    <row r="218" spans="1:24" s="4" customFormat="1" x14ac:dyDescent="0.25">
      <c r="A218" s="22">
        <v>218</v>
      </c>
      <c r="B218" s="3"/>
      <c r="C218" s="3"/>
      <c r="D218" s="10"/>
      <c r="E218" s="3" t="s">
        <v>284</v>
      </c>
      <c r="F218" s="23"/>
      <c r="G218" s="10"/>
      <c r="H218" s="3" t="s">
        <v>27</v>
      </c>
      <c r="I218" s="23"/>
      <c r="J218" s="10"/>
      <c r="K218" s="5" t="s">
        <v>34</v>
      </c>
      <c r="L218" s="23"/>
      <c r="M218" s="10"/>
      <c r="N218" s="159">
        <v>0.01</v>
      </c>
      <c r="O218" s="24"/>
      <c r="P218" s="3"/>
      <c r="Q218" s="3"/>
      <c r="R218" s="3"/>
      <c r="S218" s="3"/>
      <c r="T218" s="3"/>
      <c r="U218" s="3"/>
      <c r="V218" s="3"/>
      <c r="W218" s="3"/>
      <c r="X218" s="3"/>
    </row>
    <row r="219" spans="1:24" s="4" customFormat="1" x14ac:dyDescent="0.25">
      <c r="A219" s="22">
        <v>219</v>
      </c>
      <c r="B219" s="3"/>
      <c r="C219" s="3"/>
      <c r="D219" s="10"/>
      <c r="E219" s="3" t="s">
        <v>285</v>
      </c>
      <c r="F219" s="23"/>
      <c r="G219" s="10"/>
      <c r="H219" s="3" t="s">
        <v>27</v>
      </c>
      <c r="I219" s="23"/>
      <c r="J219" s="10"/>
      <c r="K219" s="5" t="s">
        <v>34</v>
      </c>
      <c r="L219" s="23"/>
      <c r="M219" s="10"/>
      <c r="N219" s="159">
        <v>0</v>
      </c>
      <c r="O219" s="24"/>
      <c r="P219" s="3"/>
      <c r="Q219" s="3"/>
      <c r="R219" s="3"/>
      <c r="S219" s="3"/>
      <c r="T219" s="3"/>
      <c r="U219" s="3"/>
      <c r="V219" s="3"/>
      <c r="W219" s="3"/>
      <c r="X219" s="3"/>
    </row>
    <row r="220" spans="1:24" s="4" customFormat="1" x14ac:dyDescent="0.25">
      <c r="A220" s="22">
        <v>220</v>
      </c>
      <c r="B220" s="3"/>
      <c r="C220" s="3"/>
      <c r="D220" s="107"/>
      <c r="E220" s="3" t="s">
        <v>296</v>
      </c>
      <c r="F220" s="23"/>
      <c r="G220" s="10"/>
      <c r="H220" s="3" t="s">
        <v>27</v>
      </c>
      <c r="I220" s="23"/>
      <c r="J220" s="10"/>
      <c r="K220" s="5" t="s">
        <v>34</v>
      </c>
      <c r="L220" s="23"/>
      <c r="M220" s="10"/>
      <c r="N220" s="157">
        <v>0.1</v>
      </c>
      <c r="O220" s="24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5">
      <c r="A221" s="17">
        <v>221</v>
      </c>
      <c r="B221" s="1"/>
      <c r="C221" s="1"/>
      <c r="D221" s="10"/>
      <c r="E221" s="1"/>
      <c r="F221" s="18"/>
      <c r="G221" s="10"/>
      <c r="H221" s="1"/>
      <c r="I221" s="18"/>
      <c r="J221" s="10"/>
      <c r="K221" s="12"/>
      <c r="L221" s="18"/>
      <c r="M221" s="10"/>
      <c r="N221" s="1"/>
      <c r="O221" s="24"/>
      <c r="P221" s="1"/>
      <c r="Q221" s="1"/>
      <c r="R221" s="1"/>
      <c r="S221" s="1"/>
      <c r="T221" s="1"/>
      <c r="U221" s="1"/>
      <c r="V221" s="1"/>
      <c r="W221" s="1"/>
      <c r="X221" s="1"/>
    </row>
    <row r="222" spans="1:24" s="71" customFormat="1" x14ac:dyDescent="0.25">
      <c r="A222" s="64">
        <v>222</v>
      </c>
      <c r="B222" s="65"/>
      <c r="C222" s="65"/>
      <c r="D222" s="66"/>
      <c r="E222" s="65" t="s">
        <v>134</v>
      </c>
      <c r="F222" s="67"/>
      <c r="G222" s="66"/>
      <c r="H222" s="65" t="s">
        <v>27</v>
      </c>
      <c r="I222" s="67"/>
      <c r="J222" s="66"/>
      <c r="K222" s="68" t="s">
        <v>34</v>
      </c>
      <c r="L222" s="67"/>
      <c r="M222" s="66"/>
      <c r="N222" s="111">
        <v>0</v>
      </c>
      <c r="O222" s="70"/>
      <c r="P222" s="65"/>
      <c r="Q222" s="65"/>
      <c r="R222" s="65"/>
      <c r="S222" s="65"/>
      <c r="T222" s="65"/>
      <c r="U222" s="65"/>
      <c r="V222" s="65"/>
      <c r="W222" s="65"/>
      <c r="X222" s="65"/>
    </row>
    <row r="223" spans="1:24" s="71" customFormat="1" x14ac:dyDescent="0.25">
      <c r="A223" s="64">
        <v>223</v>
      </c>
      <c r="B223" s="65"/>
      <c r="C223" s="65"/>
      <c r="D223" s="66"/>
      <c r="E223" s="65" t="s">
        <v>137</v>
      </c>
      <c r="F223" s="67"/>
      <c r="G223" s="66"/>
      <c r="H223" s="65" t="s">
        <v>27</v>
      </c>
      <c r="I223" s="67"/>
      <c r="J223" s="66"/>
      <c r="K223" s="68" t="s">
        <v>135</v>
      </c>
      <c r="L223" s="67"/>
      <c r="M223" s="66"/>
      <c r="N223" s="160">
        <v>6.9999999999999994E-5</v>
      </c>
      <c r="O223" s="70"/>
      <c r="P223" s="65"/>
      <c r="Q223" s="65"/>
      <c r="R223" s="65"/>
      <c r="S223" s="65"/>
      <c r="T223" s="65"/>
      <c r="U223" s="65"/>
      <c r="V223" s="65"/>
      <c r="W223" s="65"/>
      <c r="X223" s="65"/>
    </row>
    <row r="224" spans="1:24" x14ac:dyDescent="0.25">
      <c r="A224" s="17">
        <v>224</v>
      </c>
      <c r="B224" s="1"/>
      <c r="C224" s="1"/>
      <c r="D224" s="10"/>
      <c r="E224" s="1"/>
      <c r="F224" s="18"/>
      <c r="G224" s="10"/>
      <c r="H224" s="1"/>
      <c r="I224" s="18"/>
      <c r="J224" s="10"/>
      <c r="K224" s="12"/>
      <c r="L224" s="18"/>
      <c r="M224" s="10"/>
      <c r="N224" s="1"/>
      <c r="O224" s="24"/>
      <c r="P224" s="1"/>
      <c r="Q224" s="1"/>
      <c r="R224" s="1"/>
      <c r="S224" s="1"/>
      <c r="T224" s="1"/>
      <c r="U224" s="1"/>
      <c r="V224" s="1"/>
      <c r="W224" s="1"/>
      <c r="X224" s="1"/>
    </row>
    <row r="225" spans="1:24" s="4" customFormat="1" x14ac:dyDescent="0.25">
      <c r="A225" s="22">
        <v>225</v>
      </c>
      <c r="B225" s="3"/>
      <c r="C225" s="3"/>
      <c r="D225" s="10"/>
      <c r="E225" s="3" t="s">
        <v>157</v>
      </c>
      <c r="F225" s="23"/>
      <c r="G225" s="10"/>
      <c r="H225" s="3" t="s">
        <v>27</v>
      </c>
      <c r="I225" s="23"/>
      <c r="J225" s="10"/>
      <c r="K225" s="5" t="s">
        <v>158</v>
      </c>
      <c r="L225" s="23"/>
      <c r="M225" s="10"/>
      <c r="N225" s="73">
        <v>1</v>
      </c>
      <c r="O225" s="24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5">
      <c r="A226" s="17">
        <v>226</v>
      </c>
      <c r="B226" s="1"/>
      <c r="C226" s="1"/>
      <c r="D226" s="10"/>
      <c r="E226" s="3" t="s">
        <v>164</v>
      </c>
      <c r="F226" s="23"/>
      <c r="G226" s="10"/>
      <c r="H226" s="3" t="s">
        <v>27</v>
      </c>
      <c r="I226" s="23"/>
      <c r="J226" s="10"/>
      <c r="K226" s="5" t="s">
        <v>158</v>
      </c>
      <c r="L226" s="23"/>
      <c r="M226" s="10"/>
      <c r="N226" s="73">
        <v>4</v>
      </c>
      <c r="O226" s="24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7">
        <v>227</v>
      </c>
      <c r="B227" s="1"/>
      <c r="C227" s="1"/>
      <c r="D227" s="10"/>
      <c r="E227" s="1"/>
      <c r="F227" s="18"/>
      <c r="G227" s="10"/>
      <c r="H227" s="1"/>
      <c r="I227" s="18"/>
      <c r="J227" s="10"/>
      <c r="K227" s="12"/>
      <c r="L227" s="18"/>
      <c r="M227" s="10"/>
      <c r="N227" s="1"/>
      <c r="O227" s="24"/>
      <c r="P227" s="1"/>
      <c r="Q227" s="1"/>
      <c r="R227" s="1"/>
      <c r="S227" s="1"/>
      <c r="T227" s="1"/>
      <c r="U227" s="1"/>
      <c r="V227" s="1"/>
      <c r="W227" s="1"/>
      <c r="X227" s="1"/>
    </row>
    <row r="228" spans="1:24" s="71" customFormat="1" x14ac:dyDescent="0.25">
      <c r="A228" s="64">
        <v>228</v>
      </c>
      <c r="B228" s="65"/>
      <c r="C228" s="65"/>
      <c r="D228" s="66"/>
      <c r="E228" s="65" t="s">
        <v>170</v>
      </c>
      <c r="F228" s="67"/>
      <c r="G228" s="66"/>
      <c r="H228" s="65" t="s">
        <v>27</v>
      </c>
      <c r="I228" s="67"/>
      <c r="J228" s="66"/>
      <c r="K228" s="68" t="s">
        <v>34</v>
      </c>
      <c r="L228" s="67"/>
      <c r="M228" s="66"/>
      <c r="N228" s="161">
        <v>0</v>
      </c>
      <c r="O228" s="70"/>
      <c r="P228" s="65"/>
      <c r="Q228" s="65"/>
      <c r="R228" s="65"/>
      <c r="S228" s="65"/>
      <c r="T228" s="65"/>
      <c r="U228" s="65"/>
      <c r="V228" s="65"/>
      <c r="W228" s="65"/>
      <c r="X228" s="65"/>
    </row>
    <row r="229" spans="1:24" x14ac:dyDescent="0.25">
      <c r="A229" s="17">
        <v>229</v>
      </c>
      <c r="B229" s="1"/>
      <c r="C229" s="1"/>
      <c r="D229" s="10"/>
      <c r="E229" s="65" t="s">
        <v>231</v>
      </c>
      <c r="F229" s="67"/>
      <c r="G229" s="66"/>
      <c r="H229" s="65" t="s">
        <v>27</v>
      </c>
      <c r="I229" s="67"/>
      <c r="J229" s="66"/>
      <c r="K229" s="68" t="s">
        <v>34</v>
      </c>
      <c r="L229" s="67"/>
      <c r="M229" s="66"/>
      <c r="N229" s="161">
        <v>1.6564393569812486E-2</v>
      </c>
      <c r="O229" s="24"/>
      <c r="P229" s="1"/>
      <c r="Q229" s="1"/>
      <c r="R229" s="1"/>
      <c r="S229" s="1"/>
      <c r="T229" s="1"/>
      <c r="U229" s="1"/>
      <c r="V229" s="1"/>
      <c r="W229" s="1"/>
      <c r="X229" s="1"/>
    </row>
    <row r="230" spans="1:24" s="71" customFormat="1" x14ac:dyDescent="0.25">
      <c r="A230" s="64">
        <v>230</v>
      </c>
      <c r="B230" s="65"/>
      <c r="C230" s="65"/>
      <c r="D230" s="66"/>
      <c r="E230" s="65" t="s">
        <v>172</v>
      </c>
      <c r="F230" s="67"/>
      <c r="G230" s="66"/>
      <c r="H230" s="65" t="s">
        <v>27</v>
      </c>
      <c r="I230" s="67"/>
      <c r="J230" s="66"/>
      <c r="K230" s="68" t="s">
        <v>34</v>
      </c>
      <c r="L230" s="67"/>
      <c r="M230" s="66"/>
      <c r="N230" s="161">
        <v>0.01</v>
      </c>
      <c r="O230" s="70"/>
      <c r="P230" s="65"/>
      <c r="Q230" s="65"/>
      <c r="R230" s="65"/>
      <c r="S230" s="65"/>
      <c r="T230" s="65"/>
      <c r="U230" s="65"/>
      <c r="V230" s="65"/>
      <c r="W230" s="65"/>
      <c r="X230" s="65"/>
    </row>
    <row r="231" spans="1:24" x14ac:dyDescent="0.25">
      <c r="A231" s="17">
        <v>231</v>
      </c>
      <c r="B231" s="1"/>
      <c r="C231" s="1"/>
      <c r="D231" s="10"/>
      <c r="E231" s="1"/>
      <c r="F231" s="18"/>
      <c r="G231" s="10"/>
      <c r="H231" s="1"/>
      <c r="I231" s="18"/>
      <c r="J231" s="10"/>
      <c r="K231" s="12"/>
      <c r="L231" s="18"/>
      <c r="M231" s="10"/>
      <c r="N231" s="1"/>
      <c r="O231" s="24"/>
      <c r="P231" s="1"/>
      <c r="Q231" s="1"/>
      <c r="R231" s="1"/>
      <c r="S231" s="1"/>
      <c r="T231" s="1"/>
      <c r="U231" s="1"/>
      <c r="V231" s="1"/>
      <c r="W231" s="1"/>
      <c r="X231" s="1"/>
    </row>
    <row r="232" spans="1:24" s="4" customFormat="1" x14ac:dyDescent="0.25">
      <c r="A232" s="22">
        <v>232</v>
      </c>
      <c r="B232" s="3"/>
      <c r="C232" s="3"/>
      <c r="D232" s="10"/>
      <c r="E232" s="3" t="s">
        <v>4</v>
      </c>
      <c r="F232" s="23"/>
      <c r="G232" s="10"/>
      <c r="H232" s="3" t="s">
        <v>27</v>
      </c>
      <c r="I232" s="23"/>
      <c r="J232" s="10"/>
      <c r="K232" s="5" t="s">
        <v>34</v>
      </c>
      <c r="L232" s="23"/>
      <c r="M232" s="10"/>
      <c r="N232" s="72">
        <v>0.2</v>
      </c>
      <c r="O232" s="24"/>
      <c r="P232" s="3"/>
      <c r="Q232" s="3"/>
      <c r="R232" s="3"/>
      <c r="S232" s="3"/>
      <c r="T232" s="3"/>
      <c r="U232" s="3"/>
      <c r="V232" s="3"/>
      <c r="W232" s="3"/>
      <c r="X232" s="3"/>
    </row>
    <row r="233" spans="1:24" s="4" customFormat="1" x14ac:dyDescent="0.25">
      <c r="A233" s="22">
        <v>233</v>
      </c>
      <c r="B233" s="3"/>
      <c r="C233" s="3"/>
      <c r="D233" s="10"/>
      <c r="E233" s="3" t="s">
        <v>178</v>
      </c>
      <c r="F233" s="23"/>
      <c r="G233" s="10"/>
      <c r="H233" s="3" t="s">
        <v>27</v>
      </c>
      <c r="I233" s="23"/>
      <c r="J233" s="10"/>
      <c r="K233" s="5" t="s">
        <v>158</v>
      </c>
      <c r="L233" s="23"/>
      <c r="M233" s="10"/>
      <c r="N233" s="73">
        <v>1</v>
      </c>
      <c r="O233" s="24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5">
      <c r="A234" s="17">
        <v>234</v>
      </c>
      <c r="B234" s="1"/>
      <c r="C234" s="1"/>
      <c r="D234" s="10"/>
      <c r="E234" s="1"/>
      <c r="F234" s="18"/>
      <c r="G234" s="10"/>
      <c r="H234" s="1"/>
      <c r="I234" s="18"/>
      <c r="J234" s="10"/>
      <c r="K234" s="12"/>
      <c r="L234" s="18"/>
      <c r="M234" s="10"/>
      <c r="N234" s="1"/>
      <c r="O234" s="24"/>
      <c r="P234" s="1"/>
      <c r="Q234" s="1"/>
      <c r="R234" s="1"/>
      <c r="S234" s="1"/>
      <c r="T234" s="1"/>
      <c r="U234" s="1"/>
      <c r="V234" s="1"/>
      <c r="W234" s="1"/>
      <c r="X234" s="1"/>
    </row>
    <row r="235" spans="1:24" s="4" customFormat="1" x14ac:dyDescent="0.25">
      <c r="A235" s="22">
        <v>235</v>
      </c>
      <c r="B235" s="3"/>
      <c r="C235" s="3"/>
      <c r="D235" s="10"/>
      <c r="E235" s="3" t="s">
        <v>183</v>
      </c>
      <c r="F235" s="23"/>
      <c r="G235" s="10"/>
      <c r="H235" s="3" t="s">
        <v>27</v>
      </c>
      <c r="I235" s="23"/>
      <c r="J235" s="10"/>
      <c r="K235" s="5" t="s">
        <v>32</v>
      </c>
      <c r="L235" s="23"/>
      <c r="M235" s="10"/>
      <c r="N235" s="73">
        <v>5000000</v>
      </c>
      <c r="O235" s="24"/>
      <c r="P235" s="3"/>
      <c r="Q235" s="3"/>
      <c r="R235" s="3"/>
      <c r="S235" s="3"/>
      <c r="T235" s="3"/>
      <c r="U235" s="3"/>
      <c r="V235" s="3"/>
      <c r="W235" s="3"/>
      <c r="X235" s="3"/>
    </row>
    <row r="236" spans="1:24" s="4" customFormat="1" x14ac:dyDescent="0.25">
      <c r="A236" s="22">
        <v>236</v>
      </c>
      <c r="B236" s="3"/>
      <c r="C236" s="3"/>
      <c r="D236" s="10"/>
      <c r="E236" s="3" t="s">
        <v>184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73">
        <v>0</v>
      </c>
      <c r="O236" s="24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5">
      <c r="A237" s="17">
        <v>237</v>
      </c>
      <c r="B237" s="1"/>
      <c r="C237" s="1"/>
      <c r="D237" s="10"/>
      <c r="E237" s="1"/>
      <c r="F237" s="18"/>
      <c r="G237" s="10"/>
      <c r="H237" s="1"/>
      <c r="I237" s="18"/>
      <c r="J237" s="10"/>
      <c r="K237" s="12"/>
      <c r="L237" s="18"/>
      <c r="M237" s="10"/>
      <c r="N237" s="1"/>
      <c r="O237" s="24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7">
        <v>238</v>
      </c>
      <c r="B238" s="1"/>
      <c r="C238" s="1"/>
      <c r="D238" s="10"/>
      <c r="E238" s="3" t="s">
        <v>192</v>
      </c>
      <c r="F238" s="23"/>
      <c r="G238" s="10"/>
      <c r="H238" s="3" t="s">
        <v>27</v>
      </c>
      <c r="I238" s="23"/>
      <c r="J238" s="10"/>
      <c r="K238" s="5" t="s">
        <v>193</v>
      </c>
      <c r="L238" s="23"/>
      <c r="M238" s="10"/>
      <c r="N238" s="73">
        <v>3</v>
      </c>
      <c r="O238" s="24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7">
        <v>239</v>
      </c>
      <c r="B239" s="1"/>
      <c r="C239" s="1"/>
      <c r="D239" s="10"/>
      <c r="E239" s="1"/>
      <c r="F239" s="18"/>
      <c r="G239" s="10"/>
      <c r="H239" s="1"/>
      <c r="I239" s="18"/>
      <c r="J239" s="10"/>
      <c r="K239" s="12"/>
      <c r="L239" s="18"/>
      <c r="M239" s="10"/>
      <c r="N239" s="1"/>
      <c r="O239" s="24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7">
        <v>242</v>
      </c>
      <c r="B242" s="1"/>
      <c r="C242" s="1"/>
      <c r="D242" s="10"/>
      <c r="E242" s="1"/>
      <c r="F242" s="18"/>
      <c r="G242" s="10"/>
      <c r="H242" s="1"/>
      <c r="I242" s="18"/>
      <c r="J242" s="10"/>
      <c r="K242" s="12"/>
      <c r="L242" s="18"/>
      <c r="M242" s="10"/>
      <c r="N242" s="1"/>
      <c r="O242" s="24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7">
        <v>244</v>
      </c>
      <c r="B244" s="1"/>
      <c r="C244" s="1"/>
      <c r="D244" s="10"/>
      <c r="E244" s="1"/>
      <c r="F244" s="18"/>
      <c r="G244" s="10"/>
      <c r="H244" s="1"/>
      <c r="I244" s="18"/>
      <c r="J244" s="10"/>
      <c r="K244" s="12"/>
      <c r="L244" s="18"/>
      <c r="M244" s="10"/>
      <c r="N244" s="1"/>
      <c r="O244" s="24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7">
        <v>245</v>
      </c>
      <c r="B245" s="1"/>
      <c r="C245" s="1"/>
      <c r="D245" s="10"/>
      <c r="E245" s="1"/>
      <c r="F245" s="18"/>
      <c r="G245" s="10"/>
      <c r="H245" s="1"/>
      <c r="I245" s="18"/>
      <c r="J245" s="10"/>
      <c r="K245" s="12"/>
      <c r="L245" s="18"/>
      <c r="M245" s="10"/>
      <c r="N245" s="1"/>
      <c r="O245" s="24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7">
        <v>246</v>
      </c>
      <c r="B246" s="1"/>
      <c r="C246" s="1"/>
      <c r="D246" s="10"/>
      <c r="E246" s="1"/>
      <c r="F246" s="18"/>
      <c r="G246" s="10"/>
      <c r="H246" s="1"/>
      <c r="I246" s="18"/>
      <c r="J246" s="10"/>
      <c r="K246" s="12"/>
      <c r="L246" s="18"/>
      <c r="M246" s="10"/>
      <c r="N246" s="1"/>
      <c r="O246" s="24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7">
        <v>247</v>
      </c>
      <c r="B247" s="1"/>
      <c r="C247" s="1"/>
      <c r="D247" s="10"/>
      <c r="E247" s="1"/>
      <c r="F247" s="18"/>
      <c r="G247" s="10"/>
      <c r="H247" s="1"/>
      <c r="I247" s="18"/>
      <c r="J247" s="10"/>
      <c r="K247" s="12"/>
      <c r="L247" s="18"/>
      <c r="M247" s="10"/>
      <c r="N247" s="1"/>
      <c r="O247" s="24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7">
        <v>248</v>
      </c>
      <c r="B248" s="1"/>
      <c r="C248" s="1"/>
      <c r="D248" s="10"/>
      <c r="E248" s="1"/>
      <c r="F248" s="18"/>
      <c r="G248" s="10"/>
      <c r="H248" s="1"/>
      <c r="I248" s="18"/>
      <c r="J248" s="10"/>
      <c r="K248" s="12"/>
      <c r="L248" s="18"/>
      <c r="M248" s="10"/>
      <c r="N248" s="1"/>
      <c r="O248" s="24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7">
        <v>249</v>
      </c>
      <c r="B249" s="1"/>
      <c r="C249" s="1"/>
      <c r="D249" s="10"/>
      <c r="E249" s="1"/>
      <c r="F249" s="18"/>
      <c r="G249" s="10"/>
      <c r="H249" s="1"/>
      <c r="I249" s="18"/>
      <c r="J249" s="10"/>
      <c r="K249" s="12"/>
      <c r="L249" s="18"/>
      <c r="M249" s="10"/>
      <c r="N249" s="1"/>
      <c r="O249" s="24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7">
        <v>252</v>
      </c>
      <c r="B252" s="1"/>
      <c r="C252" s="1"/>
      <c r="D252" s="10"/>
      <c r="E252" s="1"/>
      <c r="F252" s="18"/>
      <c r="G252" s="10"/>
      <c r="H252" s="1"/>
      <c r="I252" s="18"/>
      <c r="J252" s="10"/>
      <c r="K252" s="12"/>
      <c r="L252" s="18"/>
      <c r="M252" s="10"/>
      <c r="N252" s="1"/>
      <c r="O252" s="24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7">
        <v>253</v>
      </c>
      <c r="B253" s="1"/>
      <c r="C253" s="1"/>
      <c r="D253" s="10"/>
      <c r="E253" s="1"/>
      <c r="F253" s="18"/>
      <c r="G253" s="10"/>
      <c r="H253" s="1"/>
      <c r="I253" s="18"/>
      <c r="J253" s="10"/>
      <c r="K253" s="12"/>
      <c r="L253" s="18"/>
      <c r="M253" s="10"/>
      <c r="N253" s="1"/>
      <c r="O253" s="24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7">
        <v>257</v>
      </c>
      <c r="B257" s="1"/>
      <c r="C257" s="1"/>
      <c r="D257" s="10"/>
      <c r="E257" s="1"/>
      <c r="F257" s="18"/>
      <c r="G257" s="10"/>
      <c r="H257" s="1"/>
      <c r="I257" s="18"/>
      <c r="J257" s="10"/>
      <c r="K257" s="12"/>
      <c r="L257" s="18"/>
      <c r="M257" s="10"/>
      <c r="N257" s="1"/>
      <c r="O257" s="24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7">
        <v>258</v>
      </c>
      <c r="B258" s="1"/>
      <c r="C258" s="1"/>
      <c r="D258" s="10"/>
      <c r="E258" s="1"/>
      <c r="F258" s="18"/>
      <c r="G258" s="10"/>
      <c r="H258" s="1"/>
      <c r="I258" s="18"/>
      <c r="J258" s="10"/>
      <c r="K258" s="12"/>
      <c r="L258" s="18"/>
      <c r="M258" s="10"/>
      <c r="N258" s="1"/>
      <c r="O258" s="24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7">
        <v>259</v>
      </c>
      <c r="B259" s="1"/>
      <c r="C259" s="1"/>
      <c r="D259" s="10"/>
      <c r="E259" s="1"/>
      <c r="F259" s="18"/>
      <c r="G259" s="10"/>
      <c r="H259" s="1"/>
      <c r="I259" s="18"/>
      <c r="J259" s="10"/>
      <c r="K259" s="12"/>
      <c r="L259" s="18"/>
      <c r="M259" s="10"/>
      <c r="N259" s="1"/>
      <c r="O259" s="24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7">
        <v>260</v>
      </c>
      <c r="B260" s="1"/>
      <c r="C260" s="1"/>
      <c r="D260" s="10"/>
      <c r="E260" s="1"/>
      <c r="F260" s="18"/>
      <c r="G260" s="10"/>
      <c r="H260" s="1"/>
      <c r="I260" s="18"/>
      <c r="J260" s="10"/>
      <c r="K260" s="12"/>
      <c r="L260" s="18"/>
      <c r="M260" s="10"/>
      <c r="N260" s="1"/>
      <c r="O260" s="24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7">
        <v>261</v>
      </c>
      <c r="B261" s="1"/>
      <c r="C261" s="1"/>
      <c r="D261" s="10"/>
      <c r="E261" s="1"/>
      <c r="F261" s="18"/>
      <c r="G261" s="10"/>
      <c r="H261" s="1"/>
      <c r="I261" s="18"/>
      <c r="J261" s="10"/>
      <c r="K261" s="12"/>
      <c r="L261" s="18"/>
      <c r="M261" s="10"/>
      <c r="N261" s="1"/>
      <c r="O261" s="24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7">
        <v>262</v>
      </c>
      <c r="B262" s="1"/>
      <c r="C262" s="1"/>
      <c r="D262" s="10"/>
      <c r="E262" s="1"/>
      <c r="F262" s="18"/>
      <c r="G262" s="10"/>
      <c r="H262" s="1"/>
      <c r="I262" s="18"/>
      <c r="J262" s="10"/>
      <c r="K262" s="12"/>
      <c r="L262" s="18"/>
      <c r="M262" s="10"/>
      <c r="N262" s="1"/>
      <c r="O262" s="24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7">
        <v>263</v>
      </c>
      <c r="B263" s="1"/>
      <c r="C263" s="1"/>
      <c r="D263" s="10"/>
      <c r="E263" s="1"/>
      <c r="F263" s="18"/>
      <c r="G263" s="10"/>
      <c r="H263" s="1"/>
      <c r="I263" s="18"/>
      <c r="J263" s="10"/>
      <c r="K263" s="12"/>
      <c r="L263" s="18"/>
      <c r="M263" s="10"/>
      <c r="N263" s="1"/>
      <c r="O263" s="24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7">
        <v>264</v>
      </c>
      <c r="B264" s="1"/>
      <c r="C264" s="1"/>
      <c r="D264" s="10"/>
      <c r="E264" s="1"/>
      <c r="F264" s="18"/>
      <c r="G264" s="10"/>
      <c r="H264" s="1"/>
      <c r="I264" s="18"/>
      <c r="J264" s="10"/>
      <c r="K264" s="12"/>
      <c r="L264" s="18"/>
      <c r="M264" s="10"/>
      <c r="N264" s="1"/>
      <c r="O264" s="24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1"/>
      <c r="S265" s="1"/>
      <c r="T265" s="1"/>
      <c r="U265" s="1"/>
      <c r="V265" s="1"/>
      <c r="W265" s="1"/>
      <c r="X265" s="1"/>
    </row>
  </sheetData>
  <conditionalFormatting sqref="A1:E9 A22:E22 G22:H22 G1:H9 J12:K22 J1:K9 P1:XFD22 A10:C11 G12:G21 A12:D21 M166 J166:K166 G166:H166 A166:E166 M1:M22 A181:E181 G181:H181 M181 J169:K173 G169:G172 A169:D172 M168:M172 J176:K181 G176:G179 A176:D179 P166:XFD181 M175:M179 P186:XFD186 J186:K186 M186 G186:H186 A186:E186 A190:E190 G190:H190 M190 J190:K190 P190:XFD190 P194:XFD194 J194:K194 M194 G194:H194 A194:E194 A202:E202 G202:H202 M202 J202:K202 P202:XFD202 P205:XFD205 A205:E205 J205:K205 M205 G205:H205 G208:H208 M208 J208:K208 A208:E208 P207:XFD208 A207:D207 P210:XFD210 A210:E210 J210:K210 M210 G210:H210 G213:H213 M213 J213:K213 A213:E213 P213:XFD213 P215:XFD215 A215:E215 J215:K215 M215 G215:H215 G217:H217 M217 J217:K217 A217:E217 P217:XFD217 G221:H221 M221 J221:K221 A221:E221 P221:XFD221 P224:XFD224 A224:E224 J224:K224 M224 G224:H224 G227:H227 M227 J227:K227 A227:E227 P226:XFD227 A226:D226 P229:XFD229 A229:D229 G231:H231 M231 J231:K231 A231:E231 P231:XFD231 P234:XFD234 A234:E234 J234:K234 M234 G234:H234 G237:H237 M237 J237:K237 A237:E237 P237:XFD237 P239:XFD1048576 A239:E1048576 J239:K1048576 M239:M1048576 G239:H1048576">
    <cfRule type="cellIs" dxfId="13512" priority="311" operator="equal">
      <formula>0</formula>
    </cfRule>
  </conditionalFormatting>
  <conditionalFormatting sqref="A35:E35 G35:H35 J25:K35 A23:C24 G25:G34 A25:D34 M23 P23:XFD35">
    <cfRule type="cellIs" dxfId="13511" priority="309" operator="equal">
      <formula>0</formula>
    </cfRule>
  </conditionalFormatting>
  <conditionalFormatting sqref="M24:M35">
    <cfRule type="cellIs" dxfId="13510" priority="307" operator="equal">
      <formula>0</formula>
    </cfRule>
  </conditionalFormatting>
  <conditionalFormatting sqref="P24:P34">
    <cfRule type="notContainsBlanks" dxfId="13509" priority="306">
      <formula>LEN(TRIM(P24))&gt;0</formula>
    </cfRule>
  </conditionalFormatting>
  <conditionalFormatting sqref="A48:E48 G48:H48 J38:K48 A36:C37 G38:G47 A38:D47 M36 P36:XFD48">
    <cfRule type="cellIs" dxfId="13508" priority="305" operator="equal">
      <formula>0</formula>
    </cfRule>
  </conditionalFormatting>
  <conditionalFormatting sqref="M48">
    <cfRule type="cellIs" dxfId="13507" priority="304" operator="equal">
      <formula>0</formula>
    </cfRule>
  </conditionalFormatting>
  <conditionalFormatting sqref="M37:M47">
    <cfRule type="cellIs" dxfId="13506" priority="303" operator="equal">
      <formula>0</formula>
    </cfRule>
  </conditionalFormatting>
  <conditionalFormatting sqref="A61:E61 G61:H61 J51:K61 A49:C50 G51:G60 A51:D60 M49 P49:XFD61">
    <cfRule type="cellIs" dxfId="13505" priority="301" operator="equal">
      <formula>0</formula>
    </cfRule>
  </conditionalFormatting>
  <conditionalFormatting sqref="M61">
    <cfRule type="cellIs" dxfId="13504" priority="300" operator="equal">
      <formula>0</formula>
    </cfRule>
  </conditionalFormatting>
  <conditionalFormatting sqref="M50:M60">
    <cfRule type="cellIs" dxfId="13503" priority="299" operator="equal">
      <formula>0</formula>
    </cfRule>
  </conditionalFormatting>
  <conditionalFormatting sqref="A74:E74 G74:H74 J64:K74 A62:C63 G64:G73 A64:D73 M62 P62:XFD62 P74:XFD74 Q63:XFD73">
    <cfRule type="cellIs" dxfId="13502" priority="297" operator="equal">
      <formula>0</formula>
    </cfRule>
  </conditionalFormatting>
  <conditionalFormatting sqref="M74">
    <cfRule type="cellIs" dxfId="13501" priority="296" operator="equal">
      <formula>0</formula>
    </cfRule>
  </conditionalFormatting>
  <conditionalFormatting sqref="M63:M73">
    <cfRule type="cellIs" dxfId="13500" priority="295" operator="equal">
      <formula>0</formula>
    </cfRule>
  </conditionalFormatting>
  <conditionalFormatting sqref="A87:E87 G87:H87 J77:K87 A75:C76 G77:G86 A77:D86 M75 P75:XFD87">
    <cfRule type="cellIs" dxfId="13499" priority="293" operator="equal">
      <formula>0</formula>
    </cfRule>
  </conditionalFormatting>
  <conditionalFormatting sqref="M76:M87">
    <cfRule type="cellIs" dxfId="13498" priority="291" operator="equal">
      <formula>0</formula>
    </cfRule>
  </conditionalFormatting>
  <conditionalFormatting sqref="P76:P86">
    <cfRule type="notContainsBlanks" dxfId="13497" priority="290">
      <formula>LEN(TRIM(P76))&gt;0</formula>
    </cfRule>
  </conditionalFormatting>
  <conditionalFormatting sqref="P63:P73">
    <cfRule type="notContainsBlanks" dxfId="13496" priority="288">
      <formula>LEN(TRIM(P63))&gt;0</formula>
    </cfRule>
  </conditionalFormatting>
  <conditionalFormatting sqref="P63:P73">
    <cfRule type="cellIs" dxfId="13495" priority="289" operator="equal">
      <formula>0</formula>
    </cfRule>
  </conditionalFormatting>
  <conditionalFormatting sqref="P212:XFD212">
    <cfRule type="cellIs" dxfId="13494" priority="179" operator="equal">
      <formula>0</formula>
    </cfRule>
  </conditionalFormatting>
  <conditionalFormatting sqref="A100:E100 G100:H100 J90:K100 P88:XFD100 A88:C89 G90:G99 A90:D99 M88:M100">
    <cfRule type="cellIs" dxfId="13493" priority="286" operator="equal">
      <formula>0</formula>
    </cfRule>
  </conditionalFormatting>
  <conditionalFormatting sqref="A113:E113 G113:H113 J103:K113 A101:C102 G103:G112 A103:D112 M101 P101:XFD113">
    <cfRule type="cellIs" dxfId="13492" priority="284" operator="equal">
      <formula>0</formula>
    </cfRule>
  </conditionalFormatting>
  <conditionalFormatting sqref="M102:M113">
    <cfRule type="cellIs" dxfId="13491" priority="282" operator="equal">
      <formula>0</formula>
    </cfRule>
  </conditionalFormatting>
  <conditionalFormatting sqref="P102:P112">
    <cfRule type="notContainsBlanks" dxfId="13490" priority="281">
      <formula>LEN(TRIM(P102))&gt;0</formula>
    </cfRule>
  </conditionalFormatting>
  <conditionalFormatting sqref="A126:E126 G126:H126 J116:K126 A114:C115 G116:G125 A116:D125 M114 P114:XFD126">
    <cfRule type="cellIs" dxfId="13489" priority="280" operator="equal">
      <formula>0</formula>
    </cfRule>
  </conditionalFormatting>
  <conditionalFormatting sqref="M126">
    <cfRule type="cellIs" dxfId="13488" priority="279" operator="equal">
      <formula>0</formula>
    </cfRule>
  </conditionalFormatting>
  <conditionalFormatting sqref="M115:M125">
    <cfRule type="cellIs" dxfId="13487" priority="278" operator="equal">
      <formula>0</formula>
    </cfRule>
  </conditionalFormatting>
  <conditionalFormatting sqref="A139:E139 G139:H139 J129:K139 A127:C128 G129:G138 A129:D138 M127 P127:XFD139">
    <cfRule type="cellIs" dxfId="13486" priority="276" operator="equal">
      <formula>0</formula>
    </cfRule>
  </conditionalFormatting>
  <conditionalFormatting sqref="M139">
    <cfRule type="cellIs" dxfId="13485" priority="275" operator="equal">
      <formula>0</formula>
    </cfRule>
  </conditionalFormatting>
  <conditionalFormatting sqref="M128:M138">
    <cfRule type="cellIs" dxfId="13484" priority="274" operator="equal">
      <formula>0</formula>
    </cfRule>
  </conditionalFormatting>
  <conditionalFormatting sqref="A152:E152 G152:H152 J142:K152 A140:C141 G142:G151 A142:D151 M140 P140:XFD140 P152:XFD152 Q141:XFD151">
    <cfRule type="cellIs" dxfId="13483" priority="272" operator="equal">
      <formula>0</formula>
    </cfRule>
  </conditionalFormatting>
  <conditionalFormatting sqref="M152">
    <cfRule type="cellIs" dxfId="13482" priority="271" operator="equal">
      <formula>0</formula>
    </cfRule>
  </conditionalFormatting>
  <conditionalFormatting sqref="M141:M151">
    <cfRule type="cellIs" dxfId="13481" priority="270" operator="equal">
      <formula>0</formula>
    </cfRule>
  </conditionalFormatting>
  <conditionalFormatting sqref="A165:E165 G165:H165 J155:K165 A153:C154 G155:G164 A155:D164 M153 P153:XFD165">
    <cfRule type="cellIs" dxfId="13480" priority="268" operator="equal">
      <formula>0</formula>
    </cfRule>
  </conditionalFormatting>
  <conditionalFormatting sqref="M154:M165">
    <cfRule type="cellIs" dxfId="13479" priority="266" operator="equal">
      <formula>0</formula>
    </cfRule>
  </conditionalFormatting>
  <conditionalFormatting sqref="P154:P164">
    <cfRule type="notContainsBlanks" dxfId="13478" priority="265">
      <formula>LEN(TRIM(P154))&gt;0</formula>
    </cfRule>
  </conditionalFormatting>
  <conditionalFormatting sqref="P141:P151">
    <cfRule type="notContainsBlanks" dxfId="13477" priority="263">
      <formula>LEN(TRIM(P141))&gt;0</formula>
    </cfRule>
  </conditionalFormatting>
  <conditionalFormatting sqref="P141:P151">
    <cfRule type="cellIs" dxfId="13476" priority="264" operator="equal">
      <formula>0</formula>
    </cfRule>
  </conditionalFormatting>
  <conditionalFormatting sqref="M219">
    <cfRule type="cellIs" dxfId="13475" priority="154" operator="equal">
      <formula>0</formula>
    </cfRule>
  </conditionalFormatting>
  <conditionalFormatting sqref="A219:C219">
    <cfRule type="cellIs" dxfId="13474" priority="152" operator="equal">
      <formula>0</formula>
    </cfRule>
  </conditionalFormatting>
  <conditionalFormatting sqref="P219:XFD219">
    <cfRule type="cellIs" dxfId="13473" priority="153" operator="equal">
      <formula>0</formula>
    </cfRule>
  </conditionalFormatting>
  <conditionalFormatting sqref="A173:E173 G173:H173 A167:C168 M167">
    <cfRule type="cellIs" dxfId="13472" priority="259" operator="equal">
      <formula>0</formula>
    </cfRule>
  </conditionalFormatting>
  <conditionalFormatting sqref="M173">
    <cfRule type="cellIs" dxfId="13471" priority="258" operator="equal">
      <formula>0</formula>
    </cfRule>
  </conditionalFormatting>
  <conditionalFormatting sqref="A180:E180 G180:H180 A174:C175 M174">
    <cfRule type="cellIs" dxfId="13470" priority="257" operator="equal">
      <formula>0</formula>
    </cfRule>
  </conditionalFormatting>
  <conditionalFormatting sqref="M180">
    <cfRule type="cellIs" dxfId="13469" priority="256" operator="equal">
      <formula>0</formula>
    </cfRule>
  </conditionalFormatting>
  <conditionalFormatting sqref="P185:XFD185">
    <cfRule type="cellIs" dxfId="13468" priority="255" operator="equal">
      <formula>0</formula>
    </cfRule>
  </conditionalFormatting>
  <conditionalFormatting sqref="A185:C185">
    <cfRule type="cellIs" dxfId="13467" priority="254" operator="equal">
      <formula>0</formula>
    </cfRule>
  </conditionalFormatting>
  <conditionalFormatting sqref="M185">
    <cfRule type="cellIs" dxfId="13466" priority="253" operator="equal">
      <formula>0</formula>
    </cfRule>
  </conditionalFormatting>
  <conditionalFormatting sqref="P184:XFD184 J184:K184 M184 G184:H184 A184:E184">
    <cfRule type="cellIs" dxfId="13465" priority="251" operator="equal">
      <formula>0</formula>
    </cfRule>
  </conditionalFormatting>
  <conditionalFormatting sqref="P182:XFD182">
    <cfRule type="cellIs" dxfId="13464" priority="250" operator="equal">
      <formula>0</formula>
    </cfRule>
  </conditionalFormatting>
  <conditionalFormatting sqref="A182:C182">
    <cfRule type="cellIs" dxfId="13463" priority="249" operator="equal">
      <formula>0</formula>
    </cfRule>
  </conditionalFormatting>
  <conditionalFormatting sqref="M182">
    <cfRule type="cellIs" dxfId="13462" priority="248" operator="equal">
      <formula>0</formula>
    </cfRule>
  </conditionalFormatting>
  <conditionalFormatting sqref="P183:XFD183">
    <cfRule type="cellIs" dxfId="13461" priority="246" operator="equal">
      <formula>0</formula>
    </cfRule>
  </conditionalFormatting>
  <conditionalFormatting sqref="A183:C183">
    <cfRule type="cellIs" dxfId="13460" priority="245" operator="equal">
      <formula>0</formula>
    </cfRule>
  </conditionalFormatting>
  <conditionalFormatting sqref="M183">
    <cfRule type="cellIs" dxfId="13459" priority="244" operator="equal">
      <formula>0</formula>
    </cfRule>
  </conditionalFormatting>
  <conditionalFormatting sqref="P187:XFD187">
    <cfRule type="cellIs" dxfId="13458" priority="242" operator="equal">
      <formula>0</formula>
    </cfRule>
  </conditionalFormatting>
  <conditionalFormatting sqref="A187:C187">
    <cfRule type="cellIs" dxfId="13457" priority="241" operator="equal">
      <formula>0</formula>
    </cfRule>
  </conditionalFormatting>
  <conditionalFormatting sqref="M187">
    <cfRule type="cellIs" dxfId="13456" priority="240" operator="equal">
      <formula>0</formula>
    </cfRule>
  </conditionalFormatting>
  <conditionalFormatting sqref="P188:XFD188">
    <cfRule type="cellIs" dxfId="13455" priority="238" operator="equal">
      <formula>0</formula>
    </cfRule>
  </conditionalFormatting>
  <conditionalFormatting sqref="A188:C188">
    <cfRule type="cellIs" dxfId="13454" priority="237" operator="equal">
      <formula>0</formula>
    </cfRule>
  </conditionalFormatting>
  <conditionalFormatting sqref="M188">
    <cfRule type="cellIs" dxfId="13453" priority="236" operator="equal">
      <formula>0</formula>
    </cfRule>
  </conditionalFormatting>
  <conditionalFormatting sqref="N188">
    <cfRule type="containsBlanks" dxfId="13452" priority="64">
      <formula>LEN(TRIM(N188))=0</formula>
    </cfRule>
  </conditionalFormatting>
  <conditionalFormatting sqref="P189:XFD189">
    <cfRule type="cellIs" dxfId="13451" priority="234" operator="equal">
      <formula>0</formula>
    </cfRule>
  </conditionalFormatting>
  <conditionalFormatting sqref="A189:C189">
    <cfRule type="cellIs" dxfId="13450" priority="233" operator="equal">
      <formula>0</formula>
    </cfRule>
  </conditionalFormatting>
  <conditionalFormatting sqref="M189">
    <cfRule type="cellIs" dxfId="13449" priority="232" operator="equal">
      <formula>0</formula>
    </cfRule>
  </conditionalFormatting>
  <conditionalFormatting sqref="P191:XFD191">
    <cfRule type="cellIs" dxfId="13448" priority="230" operator="equal">
      <formula>0</formula>
    </cfRule>
  </conditionalFormatting>
  <conditionalFormatting sqref="A191:C191">
    <cfRule type="cellIs" dxfId="13447" priority="229" operator="equal">
      <formula>0</formula>
    </cfRule>
  </conditionalFormatting>
  <conditionalFormatting sqref="M191">
    <cfRule type="cellIs" dxfId="13446" priority="228" operator="equal">
      <formula>0</formula>
    </cfRule>
  </conditionalFormatting>
  <conditionalFormatting sqref="P192:XFD192">
    <cfRule type="cellIs" dxfId="13445" priority="226" operator="equal">
      <formula>0</formula>
    </cfRule>
  </conditionalFormatting>
  <conditionalFormatting sqref="A192:C192">
    <cfRule type="cellIs" dxfId="13444" priority="225" operator="equal">
      <formula>0</formula>
    </cfRule>
  </conditionalFormatting>
  <conditionalFormatting sqref="M192">
    <cfRule type="cellIs" dxfId="13443" priority="224" operator="equal">
      <formula>0</formula>
    </cfRule>
  </conditionalFormatting>
  <conditionalFormatting sqref="P193:XFD193">
    <cfRule type="cellIs" dxfId="13442" priority="222" operator="equal">
      <formula>0</formula>
    </cfRule>
  </conditionalFormatting>
  <conditionalFormatting sqref="A193:C193">
    <cfRule type="cellIs" dxfId="13441" priority="221" operator="equal">
      <formula>0</formula>
    </cfRule>
  </conditionalFormatting>
  <conditionalFormatting sqref="M193">
    <cfRule type="cellIs" dxfId="13440" priority="220" operator="equal">
      <formula>0</formula>
    </cfRule>
  </conditionalFormatting>
  <conditionalFormatting sqref="P195:XFD195">
    <cfRule type="cellIs" dxfId="13439" priority="218" operator="equal">
      <formula>0</formula>
    </cfRule>
  </conditionalFormatting>
  <conditionalFormatting sqref="A195:C195">
    <cfRule type="cellIs" dxfId="13438" priority="217" operator="equal">
      <formula>0</formula>
    </cfRule>
  </conditionalFormatting>
  <conditionalFormatting sqref="N24:N34">
    <cfRule type="containsBlanks" dxfId="13437" priority="107">
      <formula>LEN(TRIM(N24))=0</formula>
    </cfRule>
  </conditionalFormatting>
  <conditionalFormatting sqref="M195">
    <cfRule type="cellIs" dxfId="13436" priority="216" operator="equal">
      <formula>0</formula>
    </cfRule>
  </conditionalFormatting>
  <conditionalFormatting sqref="P196:XFD196">
    <cfRule type="cellIs" dxfId="13435" priority="214" operator="equal">
      <formula>0</formula>
    </cfRule>
  </conditionalFormatting>
  <conditionalFormatting sqref="A196:C196">
    <cfRule type="cellIs" dxfId="13434" priority="213" operator="equal">
      <formula>0</formula>
    </cfRule>
  </conditionalFormatting>
  <conditionalFormatting sqref="M196">
    <cfRule type="cellIs" dxfId="13433" priority="212" operator="equal">
      <formula>0</formula>
    </cfRule>
  </conditionalFormatting>
  <conditionalFormatting sqref="A197:E197 G197:H197 M197 J197:K197 P197:XFD197 P201:XFD201 J201:K201 M201 G201:H201 A201:E201">
    <cfRule type="cellIs" dxfId="13432" priority="210" operator="equal">
      <formula>0</formula>
    </cfRule>
  </conditionalFormatting>
  <conditionalFormatting sqref="P198:XFD198">
    <cfRule type="cellIs" dxfId="13431" priority="209" operator="equal">
      <formula>0</formula>
    </cfRule>
  </conditionalFormatting>
  <conditionalFormatting sqref="A198:C198">
    <cfRule type="cellIs" dxfId="13430" priority="208" operator="equal">
      <formula>0</formula>
    </cfRule>
  </conditionalFormatting>
  <conditionalFormatting sqref="N63:N73">
    <cfRule type="containsBlanks" dxfId="13429" priority="98">
      <formula>LEN(TRIM(N63))=0</formula>
    </cfRule>
  </conditionalFormatting>
  <conditionalFormatting sqref="M198">
    <cfRule type="cellIs" dxfId="13428" priority="207" operator="equal">
      <formula>0</formula>
    </cfRule>
  </conditionalFormatting>
  <conditionalFormatting sqref="P199:XFD199">
    <cfRule type="cellIs" dxfId="13427" priority="205" operator="equal">
      <formula>0</formula>
    </cfRule>
  </conditionalFormatting>
  <conditionalFormatting sqref="A199:C199">
    <cfRule type="cellIs" dxfId="13426" priority="204" operator="equal">
      <formula>0</formula>
    </cfRule>
  </conditionalFormatting>
  <conditionalFormatting sqref="M199">
    <cfRule type="cellIs" dxfId="13425" priority="203" operator="equal">
      <formula>0</formula>
    </cfRule>
  </conditionalFormatting>
  <conditionalFormatting sqref="P200:XFD200">
    <cfRule type="cellIs" dxfId="13424" priority="201" operator="equal">
      <formula>0</formula>
    </cfRule>
  </conditionalFormatting>
  <conditionalFormatting sqref="A200:C200">
    <cfRule type="cellIs" dxfId="13423" priority="200" operator="equal">
      <formula>0</formula>
    </cfRule>
  </conditionalFormatting>
  <conditionalFormatting sqref="M200">
    <cfRule type="cellIs" dxfId="13422" priority="199" operator="equal">
      <formula>0</formula>
    </cfRule>
  </conditionalFormatting>
  <conditionalFormatting sqref="P203:XFD203">
    <cfRule type="cellIs" dxfId="13421" priority="197" operator="equal">
      <formula>0</formula>
    </cfRule>
  </conditionalFormatting>
  <conditionalFormatting sqref="A203:C203">
    <cfRule type="cellIs" dxfId="13420" priority="196" operator="equal">
      <formula>0</formula>
    </cfRule>
  </conditionalFormatting>
  <conditionalFormatting sqref="M203:M204">
    <cfRule type="cellIs" dxfId="13419" priority="195" operator="equal">
      <formula>0</formula>
    </cfRule>
  </conditionalFormatting>
  <conditionalFormatting sqref="P204:XFD204">
    <cfRule type="cellIs" dxfId="13418" priority="193" operator="equal">
      <formula>0</formula>
    </cfRule>
  </conditionalFormatting>
  <conditionalFormatting sqref="A204:C204">
    <cfRule type="cellIs" dxfId="13417" priority="192" operator="equal">
      <formula>0</formula>
    </cfRule>
  </conditionalFormatting>
  <conditionalFormatting sqref="M209">
    <cfRule type="cellIs" dxfId="13416" priority="185" operator="equal">
      <formula>0</formula>
    </cfRule>
  </conditionalFormatting>
  <conditionalFormatting sqref="P206:XFD206">
    <cfRule type="cellIs" dxfId="13415" priority="191" operator="equal">
      <formula>0</formula>
    </cfRule>
  </conditionalFormatting>
  <conditionalFormatting sqref="A206:C206">
    <cfRule type="cellIs" dxfId="13414" priority="190" operator="equal">
      <formula>0</formula>
    </cfRule>
  </conditionalFormatting>
  <conditionalFormatting sqref="N154:N164">
    <cfRule type="containsBlanks" dxfId="13413" priority="80">
      <formula>LEN(TRIM(N154))=0</formula>
    </cfRule>
  </conditionalFormatting>
  <conditionalFormatting sqref="M206:M207">
    <cfRule type="cellIs" dxfId="13412" priority="189" operator="equal">
      <formula>0</formula>
    </cfRule>
  </conditionalFormatting>
  <conditionalFormatting sqref="P209:XFD209">
    <cfRule type="cellIs" dxfId="13411" priority="187" operator="equal">
      <formula>0</formula>
    </cfRule>
  </conditionalFormatting>
  <conditionalFormatting sqref="A209:C209">
    <cfRule type="cellIs" dxfId="13410" priority="186" operator="equal">
      <formula>0</formula>
    </cfRule>
  </conditionalFormatting>
  <conditionalFormatting sqref="M214">
    <cfRule type="cellIs" dxfId="13409" priority="173" operator="equal">
      <formula>0</formula>
    </cfRule>
  </conditionalFormatting>
  <conditionalFormatting sqref="N183">
    <cfRule type="containsBlanks" dxfId="13408" priority="68">
      <formula>LEN(TRIM(N183))=0</formula>
    </cfRule>
  </conditionalFormatting>
  <conditionalFormatting sqref="P211:XFD211">
    <cfRule type="cellIs" dxfId="13407" priority="183" operator="equal">
      <formula>0</formula>
    </cfRule>
  </conditionalFormatting>
  <conditionalFormatting sqref="A211:C211">
    <cfRule type="cellIs" dxfId="13406" priority="182" operator="equal">
      <formula>0</formula>
    </cfRule>
  </conditionalFormatting>
  <conditionalFormatting sqref="M211">
    <cfRule type="cellIs" dxfId="13405" priority="181" operator="equal">
      <formula>0</formula>
    </cfRule>
  </conditionalFormatting>
  <conditionalFormatting sqref="A212:C212">
    <cfRule type="cellIs" dxfId="13404" priority="178" operator="equal">
      <formula>0</formula>
    </cfRule>
  </conditionalFormatting>
  <conditionalFormatting sqref="M212">
    <cfRule type="cellIs" dxfId="13403" priority="177" operator="equal">
      <formula>0</formula>
    </cfRule>
  </conditionalFormatting>
  <conditionalFormatting sqref="P214:XFD214">
    <cfRule type="cellIs" dxfId="13402" priority="175" operator="equal">
      <formula>0</formula>
    </cfRule>
  </conditionalFormatting>
  <conditionalFormatting sqref="A214:C214">
    <cfRule type="cellIs" dxfId="13401" priority="174" operator="equal">
      <formula>0</formula>
    </cfRule>
  </conditionalFormatting>
  <conditionalFormatting sqref="N189">
    <cfRule type="containsBlanks" dxfId="13400" priority="62">
      <formula>LEN(TRIM(N189))=0</formula>
    </cfRule>
  </conditionalFormatting>
  <conditionalFormatting sqref="N189">
    <cfRule type="cellIs" dxfId="13399" priority="63" operator="equal">
      <formula>0</formula>
    </cfRule>
  </conditionalFormatting>
  <conditionalFormatting sqref="M216">
    <cfRule type="cellIs" dxfId="13398" priority="169" operator="equal">
      <formula>0</formula>
    </cfRule>
  </conditionalFormatting>
  <conditionalFormatting sqref="P216:XFD216">
    <cfRule type="cellIs" dxfId="13397" priority="168" operator="equal">
      <formula>0</formula>
    </cfRule>
  </conditionalFormatting>
  <conditionalFormatting sqref="A216:C216">
    <cfRule type="cellIs" dxfId="13396" priority="167" operator="equal">
      <formula>0</formula>
    </cfRule>
  </conditionalFormatting>
  <conditionalFormatting sqref="M218">
    <cfRule type="cellIs" dxfId="13395" priority="164" operator="equal">
      <formula>0</formula>
    </cfRule>
  </conditionalFormatting>
  <conditionalFormatting sqref="P218:XFD218">
    <cfRule type="cellIs" dxfId="13394" priority="163" operator="equal">
      <formula>0</formula>
    </cfRule>
  </conditionalFormatting>
  <conditionalFormatting sqref="A218:C218">
    <cfRule type="cellIs" dxfId="13393" priority="162" operator="equal">
      <formula>0</formula>
    </cfRule>
  </conditionalFormatting>
  <conditionalFormatting sqref="N196">
    <cfRule type="containsBlanks" dxfId="13392" priority="52">
      <formula>LEN(TRIM(N196))=0</formula>
    </cfRule>
  </conditionalFormatting>
  <conditionalFormatting sqref="N196">
    <cfRule type="cellIs" dxfId="13391" priority="53" operator="equal">
      <formula>0</formula>
    </cfRule>
  </conditionalFormatting>
  <conditionalFormatting sqref="M220">
    <cfRule type="cellIs" dxfId="13390" priority="159" operator="equal">
      <formula>0</formula>
    </cfRule>
  </conditionalFormatting>
  <conditionalFormatting sqref="P220:XFD220">
    <cfRule type="cellIs" dxfId="13389" priority="158" operator="equal">
      <formula>0</formula>
    </cfRule>
  </conditionalFormatting>
  <conditionalFormatting sqref="A220:C220">
    <cfRule type="cellIs" dxfId="13388" priority="157" operator="equal">
      <formula>0</formula>
    </cfRule>
  </conditionalFormatting>
  <conditionalFormatting sqref="N199">
    <cfRule type="containsBlanks" dxfId="13387" priority="47">
      <formula>LEN(TRIM(N199))=0</formula>
    </cfRule>
  </conditionalFormatting>
  <conditionalFormatting sqref="N199">
    <cfRule type="cellIs" dxfId="13386" priority="48" operator="equal">
      <formula>0</formula>
    </cfRule>
  </conditionalFormatting>
  <conditionalFormatting sqref="P222:XFD222">
    <cfRule type="cellIs" dxfId="13385" priority="149" operator="equal">
      <formula>0</formula>
    </cfRule>
  </conditionalFormatting>
  <conditionalFormatting sqref="A222:C222">
    <cfRule type="cellIs" dxfId="13384" priority="148" operator="equal">
      <formula>0</formula>
    </cfRule>
  </conditionalFormatting>
  <conditionalFormatting sqref="M222">
    <cfRule type="cellIs" dxfId="13383" priority="147" operator="equal">
      <formula>0</formula>
    </cfRule>
  </conditionalFormatting>
  <conditionalFormatting sqref="P223:XFD223">
    <cfRule type="cellIs" dxfId="13382" priority="145" operator="equal">
      <formula>0</formula>
    </cfRule>
  </conditionalFormatting>
  <conditionalFormatting sqref="A223:C223">
    <cfRule type="cellIs" dxfId="13381" priority="144" operator="equal">
      <formula>0</formula>
    </cfRule>
  </conditionalFormatting>
  <conditionalFormatting sqref="M223">
    <cfRule type="cellIs" dxfId="13380" priority="143" operator="equal">
      <formula>0</formula>
    </cfRule>
  </conditionalFormatting>
  <conditionalFormatting sqref="M225:M226">
    <cfRule type="cellIs" dxfId="13379" priority="139" operator="equal">
      <formula>0</formula>
    </cfRule>
  </conditionalFormatting>
  <conditionalFormatting sqref="P225:XFD225">
    <cfRule type="cellIs" dxfId="13378" priority="141" operator="equal">
      <formula>0</formula>
    </cfRule>
  </conditionalFormatting>
  <conditionalFormatting sqref="A225:C225">
    <cfRule type="cellIs" dxfId="13377" priority="140" operator="equal">
      <formula>0</formula>
    </cfRule>
  </conditionalFormatting>
  <conditionalFormatting sqref="M228">
    <cfRule type="cellIs" dxfId="13376" priority="135" operator="equal">
      <formula>0</formula>
    </cfRule>
  </conditionalFormatting>
  <conditionalFormatting sqref="P228:XFD228">
    <cfRule type="cellIs" dxfId="13375" priority="137" operator="equal">
      <formula>0</formula>
    </cfRule>
  </conditionalFormatting>
  <conditionalFormatting sqref="A228:C228">
    <cfRule type="cellIs" dxfId="13374" priority="136" operator="equal">
      <formula>0</formula>
    </cfRule>
  </conditionalFormatting>
  <conditionalFormatting sqref="N238">
    <cfRule type="containsBlanks" dxfId="13373" priority="3">
      <formula>LEN(TRIM(N238))=0</formula>
    </cfRule>
  </conditionalFormatting>
  <conditionalFormatting sqref="M229:M230">
    <cfRule type="cellIs" dxfId="13372" priority="131" operator="equal">
      <formula>0</formula>
    </cfRule>
  </conditionalFormatting>
  <conditionalFormatting sqref="P230:XFD230">
    <cfRule type="cellIs" dxfId="13371" priority="133" operator="equal">
      <formula>0</formula>
    </cfRule>
  </conditionalFormatting>
  <conditionalFormatting sqref="A230:C230">
    <cfRule type="cellIs" dxfId="13370" priority="132" operator="equal">
      <formula>0</formula>
    </cfRule>
  </conditionalFormatting>
  <conditionalFormatting sqref="P232:XFD232">
    <cfRule type="cellIs" dxfId="13369" priority="129" operator="equal">
      <formula>0</formula>
    </cfRule>
  </conditionalFormatting>
  <conditionalFormatting sqref="A232:C232">
    <cfRule type="cellIs" dxfId="13368" priority="128" operator="equal">
      <formula>0</formula>
    </cfRule>
  </conditionalFormatting>
  <conditionalFormatting sqref="M232">
    <cfRule type="cellIs" dxfId="13367" priority="127" operator="equal">
      <formula>0</formula>
    </cfRule>
  </conditionalFormatting>
  <conditionalFormatting sqref="M233">
    <cfRule type="cellIs" dxfId="13366" priority="123" operator="equal">
      <formula>0</formula>
    </cfRule>
  </conditionalFormatting>
  <conditionalFormatting sqref="P233:XFD233">
    <cfRule type="cellIs" dxfId="13365" priority="125" operator="equal">
      <formula>0</formula>
    </cfRule>
  </conditionalFormatting>
  <conditionalFormatting sqref="A233:C233">
    <cfRule type="cellIs" dxfId="13364" priority="124" operator="equal">
      <formula>0</formula>
    </cfRule>
  </conditionalFormatting>
  <conditionalFormatting sqref="M235">
    <cfRule type="cellIs" dxfId="13363" priority="119" operator="equal">
      <formula>0</formula>
    </cfRule>
  </conditionalFormatting>
  <conditionalFormatting sqref="P235:XFD235">
    <cfRule type="cellIs" dxfId="13362" priority="121" operator="equal">
      <formula>0</formula>
    </cfRule>
  </conditionalFormatting>
  <conditionalFormatting sqref="A235:C235">
    <cfRule type="cellIs" dxfId="13361" priority="120" operator="equal">
      <formula>0</formula>
    </cfRule>
  </conditionalFormatting>
  <conditionalFormatting sqref="M236">
    <cfRule type="cellIs" dxfId="13360" priority="115" operator="equal">
      <formula>0</formula>
    </cfRule>
  </conditionalFormatting>
  <conditionalFormatting sqref="P236:XFD236">
    <cfRule type="cellIs" dxfId="13359" priority="117" operator="equal">
      <formula>0</formula>
    </cfRule>
  </conditionalFormatting>
  <conditionalFormatting sqref="A236:C236">
    <cfRule type="cellIs" dxfId="13358" priority="116" operator="equal">
      <formula>0</formula>
    </cfRule>
  </conditionalFormatting>
  <conditionalFormatting sqref="P238:XFD238 A238:D238">
    <cfRule type="cellIs" dxfId="13357" priority="113" operator="equal">
      <formula>0</formula>
    </cfRule>
  </conditionalFormatting>
  <conditionalFormatting sqref="M238">
    <cfRule type="cellIs" dxfId="13356" priority="112" operator="equal">
      <formula>0</formula>
    </cfRule>
  </conditionalFormatting>
  <conditionalFormatting sqref="N166 N1:N22 N181 N168:N172 N175:N179 N186 N190 N194 N202 N205 N208 N210 N213 N215 N217 N221 N224 N227 N231 N234 N237 N239:N1048576">
    <cfRule type="cellIs" dxfId="13355" priority="110" operator="equal">
      <formula>0</formula>
    </cfRule>
  </conditionalFormatting>
  <conditionalFormatting sqref="N11:N21 N168:N172 N175:N179">
    <cfRule type="containsBlanks" dxfId="13354" priority="109">
      <formula>LEN(TRIM(N11))=0</formula>
    </cfRule>
  </conditionalFormatting>
  <conditionalFormatting sqref="N24:N35">
    <cfRule type="cellIs" dxfId="13353" priority="108" operator="equal">
      <formula>0</formula>
    </cfRule>
  </conditionalFormatting>
  <conditionalFormatting sqref="N36">
    <cfRule type="cellIs" dxfId="13352" priority="106" operator="equal">
      <formula>0</formula>
    </cfRule>
  </conditionalFormatting>
  <conditionalFormatting sqref="N76:N86">
    <cfRule type="containsBlanks" dxfId="13351" priority="96">
      <formula>LEN(TRIM(N76))=0</formula>
    </cfRule>
  </conditionalFormatting>
  <conditionalFormatting sqref="N37:N48">
    <cfRule type="containsBlanks" dxfId="13350" priority="104">
      <formula>LEN(TRIM(N37))=0</formula>
    </cfRule>
  </conditionalFormatting>
  <conditionalFormatting sqref="N37:N48">
    <cfRule type="cellIs" dxfId="13349" priority="105" operator="equal">
      <formula>0</formula>
    </cfRule>
  </conditionalFormatting>
  <conditionalFormatting sqref="N50:N60">
    <cfRule type="containsBlanks" dxfId="13348" priority="101">
      <formula>LEN(TRIM(N50))=0</formula>
    </cfRule>
  </conditionalFormatting>
  <conditionalFormatting sqref="N49 N61">
    <cfRule type="cellIs" dxfId="13347" priority="103" operator="equal">
      <formula>0</formula>
    </cfRule>
  </conditionalFormatting>
  <conditionalFormatting sqref="N50:N60">
    <cfRule type="cellIs" dxfId="13346" priority="102" operator="equal">
      <formula>0</formula>
    </cfRule>
  </conditionalFormatting>
  <conditionalFormatting sqref="N62 N74">
    <cfRule type="cellIs" dxfId="13345" priority="100" operator="equal">
      <formula>0</formula>
    </cfRule>
  </conditionalFormatting>
  <conditionalFormatting sqref="N63:N73">
    <cfRule type="cellIs" dxfId="13344" priority="99" operator="equal">
      <formula>0</formula>
    </cfRule>
  </conditionalFormatting>
  <conditionalFormatting sqref="N76:N87">
    <cfRule type="cellIs" dxfId="13343" priority="97" operator="equal">
      <formula>0</formula>
    </cfRule>
  </conditionalFormatting>
  <conditionalFormatting sqref="N23">
    <cfRule type="cellIs" dxfId="13342" priority="95" operator="equal">
      <formula>0</formula>
    </cfRule>
  </conditionalFormatting>
  <conditionalFormatting sqref="N88:N100">
    <cfRule type="cellIs" dxfId="13341" priority="94" operator="equal">
      <formula>0</formula>
    </cfRule>
  </conditionalFormatting>
  <conditionalFormatting sqref="N89:N99">
    <cfRule type="containsBlanks" dxfId="13340" priority="93">
      <formula>LEN(TRIM(N89))=0</formula>
    </cfRule>
  </conditionalFormatting>
  <conditionalFormatting sqref="N102:N113">
    <cfRule type="cellIs" dxfId="13339" priority="92" operator="equal">
      <formula>0</formula>
    </cfRule>
  </conditionalFormatting>
  <conditionalFormatting sqref="N102:N112">
    <cfRule type="containsBlanks" dxfId="13338" priority="91">
      <formula>LEN(TRIM(N102))=0</formula>
    </cfRule>
  </conditionalFormatting>
  <conditionalFormatting sqref="N114 N126">
    <cfRule type="cellIs" dxfId="13337" priority="90" operator="equal">
      <formula>0</formula>
    </cfRule>
  </conditionalFormatting>
  <conditionalFormatting sqref="N115:N125">
    <cfRule type="containsBlanks" dxfId="13336" priority="88">
      <formula>LEN(TRIM(N115))=0</formula>
    </cfRule>
  </conditionalFormatting>
  <conditionalFormatting sqref="N115:N125">
    <cfRule type="cellIs" dxfId="13335" priority="89" operator="equal">
      <formula>0</formula>
    </cfRule>
  </conditionalFormatting>
  <conditionalFormatting sqref="N128:N138">
    <cfRule type="containsBlanks" dxfId="13334" priority="85">
      <formula>LEN(TRIM(N128))=0</formula>
    </cfRule>
  </conditionalFormatting>
  <conditionalFormatting sqref="N127 N139">
    <cfRule type="cellIs" dxfId="13333" priority="87" operator="equal">
      <formula>0</formula>
    </cfRule>
  </conditionalFormatting>
  <conditionalFormatting sqref="N141:N151">
    <cfRule type="containsBlanks" dxfId="13332" priority="82">
      <formula>LEN(TRIM(N141))=0</formula>
    </cfRule>
  </conditionalFormatting>
  <conditionalFormatting sqref="N128:N138">
    <cfRule type="cellIs" dxfId="13331" priority="86" operator="equal">
      <formula>0</formula>
    </cfRule>
  </conditionalFormatting>
  <conditionalFormatting sqref="N140 N152">
    <cfRule type="cellIs" dxfId="13330" priority="84" operator="equal">
      <formula>0</formula>
    </cfRule>
  </conditionalFormatting>
  <conditionalFormatting sqref="N141:N151">
    <cfRule type="cellIs" dxfId="13329" priority="83" operator="equal">
      <formula>0</formula>
    </cfRule>
  </conditionalFormatting>
  <conditionalFormatting sqref="N154:N165">
    <cfRule type="cellIs" dxfId="13328" priority="81" operator="equal">
      <formula>0</formula>
    </cfRule>
  </conditionalFormatting>
  <conditionalFormatting sqref="N101">
    <cfRule type="cellIs" dxfId="13327" priority="79" operator="equal">
      <formula>0</formula>
    </cfRule>
  </conditionalFormatting>
  <conditionalFormatting sqref="N75">
    <cfRule type="cellIs" dxfId="13326" priority="77" operator="equal">
      <formula>0</formula>
    </cfRule>
  </conditionalFormatting>
  <conditionalFormatting sqref="N153">
    <cfRule type="cellIs" dxfId="13325" priority="78" operator="equal">
      <formula>0</formula>
    </cfRule>
  </conditionalFormatting>
  <conditionalFormatting sqref="N167 N173">
    <cfRule type="cellIs" dxfId="13324" priority="76" operator="equal">
      <formula>0</formula>
    </cfRule>
  </conditionalFormatting>
  <conditionalFormatting sqref="N174 N180">
    <cfRule type="cellIs" dxfId="13323" priority="75" operator="equal">
      <formula>0</formula>
    </cfRule>
  </conditionalFormatting>
  <conditionalFormatting sqref="N185">
    <cfRule type="containsBlanks" dxfId="13322" priority="73">
      <formula>LEN(TRIM(N185))=0</formula>
    </cfRule>
  </conditionalFormatting>
  <conditionalFormatting sqref="N185">
    <cfRule type="cellIs" dxfId="13321" priority="74" operator="equal">
      <formula>0</formula>
    </cfRule>
  </conditionalFormatting>
  <conditionalFormatting sqref="N184">
    <cfRule type="cellIs" dxfId="13320" priority="72" operator="equal">
      <formula>0</formula>
    </cfRule>
  </conditionalFormatting>
  <conditionalFormatting sqref="N182">
    <cfRule type="containsBlanks" dxfId="13319" priority="70">
      <formula>LEN(TRIM(N182))=0</formula>
    </cfRule>
  </conditionalFormatting>
  <conditionalFormatting sqref="N182">
    <cfRule type="cellIs" dxfId="13318" priority="71" operator="equal">
      <formula>0</formula>
    </cfRule>
  </conditionalFormatting>
  <conditionalFormatting sqref="N183">
    <cfRule type="cellIs" dxfId="13317" priority="69" operator="equal">
      <formula>0</formula>
    </cfRule>
  </conditionalFormatting>
  <conditionalFormatting sqref="N187">
    <cfRule type="containsBlanks" dxfId="13316" priority="66">
      <formula>LEN(TRIM(N187))=0</formula>
    </cfRule>
  </conditionalFormatting>
  <conditionalFormatting sqref="N187">
    <cfRule type="cellIs" dxfId="13315" priority="67" operator="equal">
      <formula>0</formula>
    </cfRule>
  </conditionalFormatting>
  <conditionalFormatting sqref="N209">
    <cfRule type="containsBlanks" dxfId="13314" priority="39">
      <formula>LEN(TRIM(N209))=0</formula>
    </cfRule>
  </conditionalFormatting>
  <conditionalFormatting sqref="N188">
    <cfRule type="cellIs" dxfId="13313" priority="65" operator="equal">
      <formula>0</formula>
    </cfRule>
  </conditionalFormatting>
  <conditionalFormatting sqref="N214">
    <cfRule type="containsBlanks" dxfId="13312" priority="33">
      <formula>LEN(TRIM(N214))=0</formula>
    </cfRule>
  </conditionalFormatting>
  <conditionalFormatting sqref="N191">
    <cfRule type="containsBlanks" dxfId="13311" priority="60">
      <formula>LEN(TRIM(N191))=0</formula>
    </cfRule>
  </conditionalFormatting>
  <conditionalFormatting sqref="N191">
    <cfRule type="cellIs" dxfId="13310" priority="61" operator="equal">
      <formula>0</formula>
    </cfRule>
  </conditionalFormatting>
  <conditionalFormatting sqref="N192">
    <cfRule type="containsBlanks" dxfId="13309" priority="58">
      <formula>LEN(TRIM(N192))=0</formula>
    </cfRule>
  </conditionalFormatting>
  <conditionalFormatting sqref="N192">
    <cfRule type="cellIs" dxfId="13308" priority="59" operator="equal">
      <formula>0</formula>
    </cfRule>
  </conditionalFormatting>
  <conditionalFormatting sqref="N193">
    <cfRule type="containsBlanks" dxfId="13307" priority="56">
      <formula>LEN(TRIM(N193))=0</formula>
    </cfRule>
  </conditionalFormatting>
  <conditionalFormatting sqref="N193">
    <cfRule type="cellIs" dxfId="13306" priority="57" operator="equal">
      <formula>0</formula>
    </cfRule>
  </conditionalFormatting>
  <conditionalFormatting sqref="N195">
    <cfRule type="containsBlanks" dxfId="13305" priority="54">
      <formula>LEN(TRIM(N195))=0</formula>
    </cfRule>
  </conditionalFormatting>
  <conditionalFormatting sqref="N195">
    <cfRule type="cellIs" dxfId="13304" priority="55" operator="equal">
      <formula>0</formula>
    </cfRule>
  </conditionalFormatting>
  <conditionalFormatting sqref="N197 N201">
    <cfRule type="cellIs" dxfId="13303" priority="51" operator="equal">
      <formula>0</formula>
    </cfRule>
  </conditionalFormatting>
  <conditionalFormatting sqref="N198">
    <cfRule type="containsBlanks" dxfId="13302" priority="49">
      <formula>LEN(TRIM(N198))=0</formula>
    </cfRule>
  </conditionalFormatting>
  <conditionalFormatting sqref="N198">
    <cfRule type="cellIs" dxfId="13301" priority="50" operator="equal">
      <formula>0</formula>
    </cfRule>
  </conditionalFormatting>
  <conditionalFormatting sqref="N200">
    <cfRule type="containsBlanks" dxfId="13300" priority="45">
      <formula>LEN(TRIM(N200))=0</formula>
    </cfRule>
  </conditionalFormatting>
  <conditionalFormatting sqref="N200">
    <cfRule type="cellIs" dxfId="13299" priority="46" operator="equal">
      <formula>0</formula>
    </cfRule>
  </conditionalFormatting>
  <conditionalFormatting sqref="N203">
    <cfRule type="containsBlanks" dxfId="13298" priority="43">
      <formula>LEN(TRIM(N203))=0</formula>
    </cfRule>
  </conditionalFormatting>
  <conditionalFormatting sqref="N203">
    <cfRule type="cellIs" dxfId="13297" priority="44" operator="equal">
      <formula>0</formula>
    </cfRule>
  </conditionalFormatting>
  <conditionalFormatting sqref="N209">
    <cfRule type="cellIs" dxfId="13296" priority="40" operator="equal">
      <formula>0</formula>
    </cfRule>
  </conditionalFormatting>
  <conditionalFormatting sqref="N206:N207">
    <cfRule type="containsBlanks" dxfId="13295" priority="41">
      <formula>LEN(TRIM(N206))=0</formula>
    </cfRule>
  </conditionalFormatting>
  <conditionalFormatting sqref="N206:N207">
    <cfRule type="cellIs" dxfId="13294" priority="42" operator="equal">
      <formula>0</formula>
    </cfRule>
  </conditionalFormatting>
  <conditionalFormatting sqref="N214">
    <cfRule type="cellIs" dxfId="13293" priority="34" operator="equal">
      <formula>0</formula>
    </cfRule>
  </conditionalFormatting>
  <conditionalFormatting sqref="N212">
    <cfRule type="containsBlanks" dxfId="13292" priority="35">
      <formula>LEN(TRIM(N212))=0</formula>
    </cfRule>
  </conditionalFormatting>
  <conditionalFormatting sqref="N212">
    <cfRule type="cellIs" dxfId="13291" priority="36" operator="equal">
      <formula>0</formula>
    </cfRule>
  </conditionalFormatting>
  <conditionalFormatting sqref="N204">
    <cfRule type="containsBlanks" dxfId="13290" priority="31">
      <formula>LEN(TRIM(N204))=0</formula>
    </cfRule>
  </conditionalFormatting>
  <conditionalFormatting sqref="N204">
    <cfRule type="cellIs" dxfId="13289" priority="32" operator="equal">
      <formula>0</formula>
    </cfRule>
  </conditionalFormatting>
  <conditionalFormatting sqref="N216">
    <cfRule type="containsBlanks" dxfId="13288" priority="29">
      <formula>LEN(TRIM(N216))=0</formula>
    </cfRule>
  </conditionalFormatting>
  <conditionalFormatting sqref="N216">
    <cfRule type="cellIs" dxfId="13287" priority="30" operator="equal">
      <formula>0</formula>
    </cfRule>
  </conditionalFormatting>
  <conditionalFormatting sqref="N219">
    <cfRule type="containsBlanks" dxfId="13286" priority="23">
      <formula>LEN(TRIM(N219))=0</formula>
    </cfRule>
  </conditionalFormatting>
  <conditionalFormatting sqref="N218">
    <cfRule type="containsBlanks" dxfId="13285" priority="27">
      <formula>LEN(TRIM(N218))=0</formula>
    </cfRule>
  </conditionalFormatting>
  <conditionalFormatting sqref="N218">
    <cfRule type="cellIs" dxfId="13284" priority="28" operator="equal">
      <formula>0</formula>
    </cfRule>
  </conditionalFormatting>
  <conditionalFormatting sqref="N220">
    <cfRule type="containsBlanks" dxfId="13283" priority="25">
      <formula>LEN(TRIM(N220))=0</formula>
    </cfRule>
  </conditionalFormatting>
  <conditionalFormatting sqref="N220">
    <cfRule type="cellIs" dxfId="13282" priority="26" operator="equal">
      <formula>0</formula>
    </cfRule>
  </conditionalFormatting>
  <conditionalFormatting sqref="N219">
    <cfRule type="cellIs" dxfId="13281" priority="24" operator="equal">
      <formula>0</formula>
    </cfRule>
  </conditionalFormatting>
  <conditionalFormatting sqref="N223">
    <cfRule type="containsBlanks" dxfId="13280" priority="19">
      <formula>LEN(TRIM(N223))=0</formula>
    </cfRule>
  </conditionalFormatting>
  <conditionalFormatting sqref="N222">
    <cfRule type="containsBlanks" dxfId="13279" priority="21">
      <formula>LEN(TRIM(N222))=0</formula>
    </cfRule>
  </conditionalFormatting>
  <conditionalFormatting sqref="N222">
    <cfRule type="cellIs" dxfId="13278" priority="22" operator="equal">
      <formula>0</formula>
    </cfRule>
  </conditionalFormatting>
  <conditionalFormatting sqref="N223">
    <cfRule type="cellIs" dxfId="13277" priority="20" operator="equal">
      <formula>0</formula>
    </cfRule>
  </conditionalFormatting>
  <conditionalFormatting sqref="N225:N226">
    <cfRule type="containsBlanks" dxfId="13276" priority="17">
      <formula>LEN(TRIM(N225))=0</formula>
    </cfRule>
  </conditionalFormatting>
  <conditionalFormatting sqref="N229:N230">
    <cfRule type="containsBlanks" dxfId="13275" priority="13">
      <formula>LEN(TRIM(N229))=0</formula>
    </cfRule>
  </conditionalFormatting>
  <conditionalFormatting sqref="N225:N226">
    <cfRule type="cellIs" dxfId="13274" priority="18" operator="equal">
      <formula>0</formula>
    </cfRule>
  </conditionalFormatting>
  <conditionalFormatting sqref="N236">
    <cfRule type="containsBlanks" dxfId="13273" priority="5">
      <formula>LEN(TRIM(N236))=0</formula>
    </cfRule>
  </conditionalFormatting>
  <conditionalFormatting sqref="N228">
    <cfRule type="containsBlanks" dxfId="13272" priority="15">
      <formula>LEN(TRIM(N228))=0</formula>
    </cfRule>
  </conditionalFormatting>
  <conditionalFormatting sqref="N228">
    <cfRule type="cellIs" dxfId="13271" priority="16" operator="equal">
      <formula>0</formula>
    </cfRule>
  </conditionalFormatting>
  <conditionalFormatting sqref="N229:N230">
    <cfRule type="cellIs" dxfId="13270" priority="14" operator="equal">
      <formula>0</formula>
    </cfRule>
  </conditionalFormatting>
  <conditionalFormatting sqref="N232">
    <cfRule type="containsBlanks" dxfId="13269" priority="11">
      <formula>LEN(TRIM(N232))=0</formula>
    </cfRule>
  </conditionalFormatting>
  <conditionalFormatting sqref="N232">
    <cfRule type="cellIs" dxfId="13268" priority="12" operator="equal">
      <formula>0</formula>
    </cfRule>
  </conditionalFormatting>
  <conditionalFormatting sqref="N233">
    <cfRule type="containsBlanks" dxfId="13267" priority="9">
      <formula>LEN(TRIM(N233))=0</formula>
    </cfRule>
  </conditionalFormatting>
  <conditionalFormatting sqref="N233">
    <cfRule type="cellIs" dxfId="13266" priority="10" operator="equal">
      <formula>0</formula>
    </cfRule>
  </conditionalFormatting>
  <conditionalFormatting sqref="N235">
    <cfRule type="containsBlanks" dxfId="13265" priority="7">
      <formula>LEN(TRIM(N235))=0</formula>
    </cfRule>
  </conditionalFormatting>
  <conditionalFormatting sqref="N235">
    <cfRule type="cellIs" dxfId="13264" priority="8" operator="equal">
      <formula>0</formula>
    </cfRule>
  </conditionalFormatting>
  <conditionalFormatting sqref="N236">
    <cfRule type="cellIs" dxfId="13263" priority="6" operator="equal">
      <formula>0</formula>
    </cfRule>
  </conditionalFormatting>
  <conditionalFormatting sqref="N238">
    <cfRule type="cellIs" dxfId="13262" priority="4" operator="equal">
      <formula>0</formula>
    </cfRule>
  </conditionalFormatting>
  <conditionalFormatting sqref="N211">
    <cfRule type="containsBlanks" dxfId="13261" priority="1">
      <formula>LEN(TRIM(N211))=0</formula>
    </cfRule>
  </conditionalFormatting>
  <conditionalFormatting sqref="N211">
    <cfRule type="cellIs" dxfId="13260" priority="2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lists!$E$10:$E$190</xm:f>
          </x14:formula1>
          <xm:sqref>N24:N34</xm:sqref>
        </x14:dataValidation>
        <x14:dataValidation type="list" allowBlank="1" showInputMessage="1" showErrorMessage="1">
          <x14:formula1>
            <xm:f>lists!$E$10:$E$190</xm:f>
          </x14:formula1>
          <xm:sqref>N76:N86</xm:sqref>
        </x14:dataValidation>
        <x14:dataValidation type="list" allowBlank="1" showInputMessage="1" showErrorMessage="1">
          <x14:formula1>
            <xm:f>lists!$E$10:$E$190</xm:f>
          </x14:formula1>
          <xm:sqref>N102:N112</xm:sqref>
        </x14:dataValidation>
        <x14:dataValidation type="list" allowBlank="1" showInputMessage="1" showErrorMessage="1">
          <x14:formula1>
            <xm:f>lists!$E$10:$E$190</xm:f>
          </x14:formula1>
          <xm:sqref>N154:N164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X345"/>
  <sheetViews>
    <sheetView workbookViewId="0">
      <pane xSplit="19" ySplit="8" topLeftCell="T9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2" width="4.21875" style="2" bestFit="1" customWidth="1"/>
    <col min="3" max="3" width="1.77734375" style="2" customWidth="1"/>
    <col min="4" max="4" width="4.33203125" style="15" bestFit="1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8.33203125" style="2" customWidth="1"/>
    <col min="15" max="15" width="1.77734375" style="25" customWidth="1"/>
    <col min="16" max="17" width="1.77734375" style="2" customWidth="1"/>
    <col min="18" max="18" width="11.6640625" style="48" customWidth="1"/>
    <col min="19" max="20" width="1.77734375" style="2" customWidth="1"/>
    <col min="21" max="152" width="10.77734375" style="2" customWidth="1"/>
    <col min="153" max="154" width="2.77734375" style="2" customWidth="1"/>
    <col min="155" max="16384" width="8.88671875" style="2"/>
  </cols>
  <sheetData>
    <row r="1" spans="1:15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>
        <v>61</v>
      </c>
      <c r="CD1" s="1">
        <v>62</v>
      </c>
      <c r="CE1" s="1">
        <v>63</v>
      </c>
      <c r="CF1" s="1">
        <v>64</v>
      </c>
      <c r="CG1" s="1">
        <v>65</v>
      </c>
      <c r="CH1" s="1">
        <v>66</v>
      </c>
      <c r="CI1" s="1">
        <v>67</v>
      </c>
      <c r="CJ1" s="1">
        <v>68</v>
      </c>
      <c r="CK1" s="1">
        <v>69</v>
      </c>
      <c r="CL1" s="1">
        <v>70</v>
      </c>
      <c r="CM1" s="1">
        <v>71</v>
      </c>
      <c r="CN1" s="1">
        <v>72</v>
      </c>
      <c r="CO1" s="1">
        <v>73</v>
      </c>
      <c r="CP1" s="1">
        <v>74</v>
      </c>
      <c r="CQ1" s="1">
        <v>75</v>
      </c>
      <c r="CR1" s="1">
        <v>76</v>
      </c>
      <c r="CS1" s="1">
        <v>77</v>
      </c>
      <c r="CT1" s="1">
        <v>78</v>
      </c>
      <c r="CU1" s="1">
        <v>79</v>
      </c>
      <c r="CV1" s="1">
        <v>80</v>
      </c>
      <c r="CW1" s="1">
        <v>81</v>
      </c>
      <c r="CX1" s="1">
        <v>82</v>
      </c>
      <c r="CY1" s="1">
        <v>83</v>
      </c>
      <c r="CZ1" s="1">
        <v>84</v>
      </c>
      <c r="DA1" s="1">
        <v>85</v>
      </c>
      <c r="DB1" s="1">
        <v>86</v>
      </c>
      <c r="DC1" s="1">
        <v>87</v>
      </c>
      <c r="DD1" s="1">
        <v>88</v>
      </c>
      <c r="DE1" s="1">
        <v>89</v>
      </c>
      <c r="DF1" s="1">
        <v>90</v>
      </c>
      <c r="DG1" s="1">
        <v>91</v>
      </c>
      <c r="DH1" s="1">
        <v>92</v>
      </c>
      <c r="DI1" s="1">
        <v>93</v>
      </c>
      <c r="DJ1" s="1">
        <v>94</v>
      </c>
      <c r="DK1" s="1">
        <v>95</v>
      </c>
      <c r="DL1" s="1">
        <v>96</v>
      </c>
      <c r="DM1" s="1">
        <v>97</v>
      </c>
      <c r="DN1" s="1">
        <v>98</v>
      </c>
      <c r="DO1" s="1">
        <v>99</v>
      </c>
      <c r="DP1" s="1">
        <v>100</v>
      </c>
      <c r="DQ1" s="1">
        <v>101</v>
      </c>
      <c r="DR1" s="1">
        <v>102</v>
      </c>
      <c r="DS1" s="1">
        <v>103</v>
      </c>
      <c r="DT1" s="1">
        <v>104</v>
      </c>
      <c r="DU1" s="1">
        <v>105</v>
      </c>
      <c r="DV1" s="1">
        <v>106</v>
      </c>
      <c r="DW1" s="1">
        <v>107</v>
      </c>
      <c r="DX1" s="1">
        <v>108</v>
      </c>
      <c r="DY1" s="1">
        <v>109</v>
      </c>
      <c r="DZ1" s="1">
        <v>110</v>
      </c>
      <c r="EA1" s="1">
        <v>111</v>
      </c>
      <c r="EB1" s="1">
        <v>112</v>
      </c>
      <c r="EC1" s="1">
        <v>113</v>
      </c>
      <c r="ED1" s="1">
        <v>114</v>
      </c>
      <c r="EE1" s="1">
        <v>115</v>
      </c>
      <c r="EF1" s="1">
        <v>116</v>
      </c>
      <c r="EG1" s="1">
        <v>117</v>
      </c>
      <c r="EH1" s="1">
        <v>118</v>
      </c>
      <c r="EI1" s="1">
        <v>119</v>
      </c>
      <c r="EJ1" s="1">
        <v>120</v>
      </c>
      <c r="EK1" s="1">
        <v>121</v>
      </c>
      <c r="EL1" s="1">
        <v>122</v>
      </c>
      <c r="EM1" s="1">
        <v>123</v>
      </c>
      <c r="EN1" s="1">
        <v>124</v>
      </c>
      <c r="EO1" s="1">
        <v>125</v>
      </c>
      <c r="EP1" s="1">
        <v>126</v>
      </c>
      <c r="EQ1" s="1">
        <v>127</v>
      </c>
      <c r="ER1" s="1">
        <v>128</v>
      </c>
      <c r="ES1" s="1">
        <v>129</v>
      </c>
      <c r="ET1" s="1">
        <v>130</v>
      </c>
      <c r="EU1" s="1">
        <v>131</v>
      </c>
      <c r="EV1" s="1">
        <v>132</v>
      </c>
      <c r="EW1" s="1"/>
      <c r="EX1" s="1"/>
    </row>
    <row r="2" spans="1:15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s="7" customFormat="1" ht="13.8" x14ac:dyDescent="0.3">
      <c r="A4" s="17">
        <v>4</v>
      </c>
      <c r="B4" s="6">
        <v>1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49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44228</v>
      </c>
      <c r="W6" s="46">
        <v>44256</v>
      </c>
      <c r="X6" s="46">
        <v>44287</v>
      </c>
      <c r="Y6" s="46">
        <v>44317</v>
      </c>
      <c r="Z6" s="46">
        <v>44348</v>
      </c>
      <c r="AA6" s="46">
        <v>44378</v>
      </c>
      <c r="AB6" s="46">
        <v>44409</v>
      </c>
      <c r="AC6" s="46">
        <v>44440</v>
      </c>
      <c r="AD6" s="46">
        <v>44470</v>
      </c>
      <c r="AE6" s="46">
        <v>44501</v>
      </c>
      <c r="AF6" s="46">
        <v>44531</v>
      </c>
      <c r="AG6" s="46">
        <v>44562</v>
      </c>
      <c r="AH6" s="46">
        <v>44593</v>
      </c>
      <c r="AI6" s="46">
        <v>44621</v>
      </c>
      <c r="AJ6" s="46">
        <v>44652</v>
      </c>
      <c r="AK6" s="46">
        <v>44682</v>
      </c>
      <c r="AL6" s="46">
        <v>44713</v>
      </c>
      <c r="AM6" s="46">
        <v>44743</v>
      </c>
      <c r="AN6" s="46">
        <v>44774</v>
      </c>
      <c r="AO6" s="46">
        <v>44805</v>
      </c>
      <c r="AP6" s="46">
        <v>44835</v>
      </c>
      <c r="AQ6" s="46">
        <v>44866</v>
      </c>
      <c r="AR6" s="46">
        <v>44896</v>
      </c>
      <c r="AS6" s="46">
        <v>44927</v>
      </c>
      <c r="AT6" s="46">
        <v>44958</v>
      </c>
      <c r="AU6" s="46">
        <v>44986</v>
      </c>
      <c r="AV6" s="46">
        <v>45017</v>
      </c>
      <c r="AW6" s="46">
        <v>45047</v>
      </c>
      <c r="AX6" s="46">
        <v>45078</v>
      </c>
      <c r="AY6" s="46">
        <v>45108</v>
      </c>
      <c r="AZ6" s="46">
        <v>45139</v>
      </c>
      <c r="BA6" s="46">
        <v>45170</v>
      </c>
      <c r="BB6" s="46">
        <v>45200</v>
      </c>
      <c r="BC6" s="46">
        <v>45231</v>
      </c>
      <c r="BD6" s="46">
        <v>45261</v>
      </c>
      <c r="BE6" s="46">
        <v>45292</v>
      </c>
      <c r="BF6" s="46">
        <v>45323</v>
      </c>
      <c r="BG6" s="46">
        <v>45352</v>
      </c>
      <c r="BH6" s="46">
        <v>45383</v>
      </c>
      <c r="BI6" s="46">
        <v>45413</v>
      </c>
      <c r="BJ6" s="46">
        <v>45444</v>
      </c>
      <c r="BK6" s="46">
        <v>45474</v>
      </c>
      <c r="BL6" s="46">
        <v>45505</v>
      </c>
      <c r="BM6" s="46">
        <v>45536</v>
      </c>
      <c r="BN6" s="46">
        <v>45566</v>
      </c>
      <c r="BO6" s="46">
        <v>45597</v>
      </c>
      <c r="BP6" s="46">
        <v>45627</v>
      </c>
      <c r="BQ6" s="46">
        <v>45658</v>
      </c>
      <c r="BR6" s="46">
        <v>45689</v>
      </c>
      <c r="BS6" s="46">
        <v>45717</v>
      </c>
      <c r="BT6" s="46">
        <v>45748</v>
      </c>
      <c r="BU6" s="46">
        <v>45778</v>
      </c>
      <c r="BV6" s="46">
        <v>45809</v>
      </c>
      <c r="BW6" s="46">
        <v>45839</v>
      </c>
      <c r="BX6" s="46">
        <v>45870</v>
      </c>
      <c r="BY6" s="46">
        <v>45901</v>
      </c>
      <c r="BZ6" s="46">
        <v>45931</v>
      </c>
      <c r="CA6" s="46">
        <v>45962</v>
      </c>
      <c r="CB6" s="46">
        <v>45992</v>
      </c>
      <c r="CC6" s="46">
        <v>46023</v>
      </c>
      <c r="CD6" s="46">
        <v>46054</v>
      </c>
      <c r="CE6" s="46">
        <v>46082</v>
      </c>
      <c r="CF6" s="46">
        <v>46113</v>
      </c>
      <c r="CG6" s="46">
        <v>46143</v>
      </c>
      <c r="CH6" s="46">
        <v>46174</v>
      </c>
      <c r="CI6" s="46">
        <v>46204</v>
      </c>
      <c r="CJ6" s="46">
        <v>46235</v>
      </c>
      <c r="CK6" s="46">
        <v>46266</v>
      </c>
      <c r="CL6" s="46">
        <v>46296</v>
      </c>
      <c r="CM6" s="46">
        <v>46327</v>
      </c>
      <c r="CN6" s="46">
        <v>46357</v>
      </c>
      <c r="CO6" s="46">
        <v>46388</v>
      </c>
      <c r="CP6" s="46">
        <v>46419</v>
      </c>
      <c r="CQ6" s="46">
        <v>46447</v>
      </c>
      <c r="CR6" s="46">
        <v>46478</v>
      </c>
      <c r="CS6" s="46">
        <v>46508</v>
      </c>
      <c r="CT6" s="46">
        <v>46539</v>
      </c>
      <c r="CU6" s="46">
        <v>46569</v>
      </c>
      <c r="CV6" s="46">
        <v>46600</v>
      </c>
      <c r="CW6" s="46">
        <v>46631</v>
      </c>
      <c r="CX6" s="46">
        <v>46661</v>
      </c>
      <c r="CY6" s="46">
        <v>46692</v>
      </c>
      <c r="CZ6" s="46">
        <v>46722</v>
      </c>
      <c r="DA6" s="46">
        <v>46753</v>
      </c>
      <c r="DB6" s="46">
        <v>46784</v>
      </c>
      <c r="DC6" s="46">
        <v>46813</v>
      </c>
      <c r="DD6" s="46">
        <v>46844</v>
      </c>
      <c r="DE6" s="46">
        <v>46874</v>
      </c>
      <c r="DF6" s="46">
        <v>46905</v>
      </c>
      <c r="DG6" s="46">
        <v>46935</v>
      </c>
      <c r="DH6" s="46">
        <v>46966</v>
      </c>
      <c r="DI6" s="46">
        <v>46997</v>
      </c>
      <c r="DJ6" s="46">
        <v>47027</v>
      </c>
      <c r="DK6" s="46">
        <v>47058</v>
      </c>
      <c r="DL6" s="46">
        <v>47088</v>
      </c>
      <c r="DM6" s="46" t="s">
        <v>298</v>
      </c>
      <c r="DN6" s="46" t="s">
        <v>298</v>
      </c>
      <c r="DO6" s="46" t="s">
        <v>298</v>
      </c>
      <c r="DP6" s="46" t="s">
        <v>298</v>
      </c>
      <c r="DQ6" s="46" t="s">
        <v>298</v>
      </c>
      <c r="DR6" s="46" t="s">
        <v>298</v>
      </c>
      <c r="DS6" s="46" t="s">
        <v>298</v>
      </c>
      <c r="DT6" s="46" t="s">
        <v>298</v>
      </c>
      <c r="DU6" s="46" t="s">
        <v>298</v>
      </c>
      <c r="DV6" s="46" t="s">
        <v>298</v>
      </c>
      <c r="DW6" s="46" t="s">
        <v>298</v>
      </c>
      <c r="DX6" s="46" t="s">
        <v>298</v>
      </c>
      <c r="DY6" s="46" t="s">
        <v>298</v>
      </c>
      <c r="DZ6" s="46" t="s">
        <v>298</v>
      </c>
      <c r="EA6" s="46" t="s">
        <v>298</v>
      </c>
      <c r="EB6" s="46" t="s">
        <v>298</v>
      </c>
      <c r="EC6" s="46" t="s">
        <v>298</v>
      </c>
      <c r="ED6" s="46" t="s">
        <v>298</v>
      </c>
      <c r="EE6" s="46" t="s">
        <v>298</v>
      </c>
      <c r="EF6" s="46" t="s">
        <v>298</v>
      </c>
      <c r="EG6" s="46" t="s">
        <v>298</v>
      </c>
      <c r="EH6" s="46" t="s">
        <v>298</v>
      </c>
      <c r="EI6" s="46" t="s">
        <v>298</v>
      </c>
      <c r="EJ6" s="46" t="s">
        <v>298</v>
      </c>
      <c r="EK6" s="46" t="s">
        <v>298</v>
      </c>
      <c r="EL6" s="46" t="s">
        <v>298</v>
      </c>
      <c r="EM6" s="46" t="s">
        <v>298</v>
      </c>
      <c r="EN6" s="46" t="s">
        <v>298</v>
      </c>
      <c r="EO6" s="46" t="s">
        <v>298</v>
      </c>
      <c r="EP6" s="46" t="s">
        <v>298</v>
      </c>
      <c r="EQ6" s="46" t="s">
        <v>298</v>
      </c>
      <c r="ER6" s="46" t="s">
        <v>298</v>
      </c>
      <c r="ES6" s="46" t="s">
        <v>298</v>
      </c>
      <c r="ET6" s="46" t="s">
        <v>298</v>
      </c>
      <c r="EU6" s="46" t="s">
        <v>298</v>
      </c>
      <c r="EV6" s="46" t="s">
        <v>298</v>
      </c>
      <c r="EW6" s="40"/>
      <c r="EX6" s="40"/>
    </row>
    <row r="7" spans="1:154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 t="s">
        <v>21</v>
      </c>
      <c r="I7" s="42"/>
      <c r="J7" s="41"/>
      <c r="K7" s="40" t="s">
        <v>19</v>
      </c>
      <c r="L7" s="42"/>
      <c r="M7" s="41"/>
      <c r="N7" s="40" t="s">
        <v>22</v>
      </c>
      <c r="O7" s="43"/>
      <c r="P7" s="40"/>
      <c r="Q7" s="40"/>
      <c r="R7" s="50" t="s">
        <v>27</v>
      </c>
      <c r="S7" s="40"/>
      <c r="T7" s="40"/>
      <c r="U7" s="46">
        <v>44227</v>
      </c>
      <c r="V7" s="46">
        <v>44255</v>
      </c>
      <c r="W7" s="46">
        <v>44286</v>
      </c>
      <c r="X7" s="46">
        <v>44316</v>
      </c>
      <c r="Y7" s="46">
        <v>44347</v>
      </c>
      <c r="Z7" s="46">
        <v>44377</v>
      </c>
      <c r="AA7" s="46">
        <v>44408</v>
      </c>
      <c r="AB7" s="46">
        <v>44439</v>
      </c>
      <c r="AC7" s="46">
        <v>44469</v>
      </c>
      <c r="AD7" s="46">
        <v>44500</v>
      </c>
      <c r="AE7" s="46">
        <v>44530</v>
      </c>
      <c r="AF7" s="46">
        <v>44561</v>
      </c>
      <c r="AG7" s="46">
        <v>44592</v>
      </c>
      <c r="AH7" s="46">
        <v>44620</v>
      </c>
      <c r="AI7" s="46">
        <v>44651</v>
      </c>
      <c r="AJ7" s="46">
        <v>44681</v>
      </c>
      <c r="AK7" s="46">
        <v>44712</v>
      </c>
      <c r="AL7" s="46">
        <v>44742</v>
      </c>
      <c r="AM7" s="46">
        <v>44773</v>
      </c>
      <c r="AN7" s="46">
        <v>44804</v>
      </c>
      <c r="AO7" s="46">
        <v>44834</v>
      </c>
      <c r="AP7" s="46">
        <v>44865</v>
      </c>
      <c r="AQ7" s="46">
        <v>44895</v>
      </c>
      <c r="AR7" s="46">
        <v>44926</v>
      </c>
      <c r="AS7" s="46">
        <v>44957</v>
      </c>
      <c r="AT7" s="46">
        <v>44985</v>
      </c>
      <c r="AU7" s="46">
        <v>45016</v>
      </c>
      <c r="AV7" s="46">
        <v>45046</v>
      </c>
      <c r="AW7" s="46">
        <v>45077</v>
      </c>
      <c r="AX7" s="46">
        <v>45107</v>
      </c>
      <c r="AY7" s="46">
        <v>45138</v>
      </c>
      <c r="AZ7" s="46">
        <v>45169</v>
      </c>
      <c r="BA7" s="46">
        <v>45199</v>
      </c>
      <c r="BB7" s="46">
        <v>45230</v>
      </c>
      <c r="BC7" s="46">
        <v>45260</v>
      </c>
      <c r="BD7" s="46">
        <v>45291</v>
      </c>
      <c r="BE7" s="46">
        <v>45322</v>
      </c>
      <c r="BF7" s="46">
        <v>45351</v>
      </c>
      <c r="BG7" s="46">
        <v>45382</v>
      </c>
      <c r="BH7" s="46">
        <v>45412</v>
      </c>
      <c r="BI7" s="46">
        <v>45443</v>
      </c>
      <c r="BJ7" s="46">
        <v>45473</v>
      </c>
      <c r="BK7" s="46">
        <v>45504</v>
      </c>
      <c r="BL7" s="46">
        <v>45535</v>
      </c>
      <c r="BM7" s="46">
        <v>45565</v>
      </c>
      <c r="BN7" s="46">
        <v>45596</v>
      </c>
      <c r="BO7" s="46">
        <v>45626</v>
      </c>
      <c r="BP7" s="46">
        <v>45657</v>
      </c>
      <c r="BQ7" s="46">
        <v>45688</v>
      </c>
      <c r="BR7" s="46">
        <v>45716</v>
      </c>
      <c r="BS7" s="46">
        <v>45747</v>
      </c>
      <c r="BT7" s="46">
        <v>45777</v>
      </c>
      <c r="BU7" s="46">
        <v>45808</v>
      </c>
      <c r="BV7" s="46">
        <v>45838</v>
      </c>
      <c r="BW7" s="46">
        <v>45869</v>
      </c>
      <c r="BX7" s="46">
        <v>45900</v>
      </c>
      <c r="BY7" s="46">
        <v>45930</v>
      </c>
      <c r="BZ7" s="46">
        <v>45961</v>
      </c>
      <c r="CA7" s="46">
        <v>45991</v>
      </c>
      <c r="CB7" s="46">
        <v>46022</v>
      </c>
      <c r="CC7" s="46">
        <v>46053</v>
      </c>
      <c r="CD7" s="46">
        <v>46081</v>
      </c>
      <c r="CE7" s="46">
        <v>46112</v>
      </c>
      <c r="CF7" s="46">
        <v>46142</v>
      </c>
      <c r="CG7" s="46">
        <v>46173</v>
      </c>
      <c r="CH7" s="46">
        <v>46203</v>
      </c>
      <c r="CI7" s="46">
        <v>46234</v>
      </c>
      <c r="CJ7" s="46">
        <v>46265</v>
      </c>
      <c r="CK7" s="46">
        <v>46295</v>
      </c>
      <c r="CL7" s="46">
        <v>46326</v>
      </c>
      <c r="CM7" s="46">
        <v>46356</v>
      </c>
      <c r="CN7" s="46">
        <v>46387</v>
      </c>
      <c r="CO7" s="46">
        <v>46418</v>
      </c>
      <c r="CP7" s="46">
        <v>46446</v>
      </c>
      <c r="CQ7" s="46">
        <v>46477</v>
      </c>
      <c r="CR7" s="46">
        <v>46507</v>
      </c>
      <c r="CS7" s="46">
        <v>46538</v>
      </c>
      <c r="CT7" s="46">
        <v>46568</v>
      </c>
      <c r="CU7" s="46">
        <v>46599</v>
      </c>
      <c r="CV7" s="46">
        <v>46630</v>
      </c>
      <c r="CW7" s="46">
        <v>46660</v>
      </c>
      <c r="CX7" s="46">
        <v>46691</v>
      </c>
      <c r="CY7" s="46">
        <v>46721</v>
      </c>
      <c r="CZ7" s="46">
        <v>46752</v>
      </c>
      <c r="DA7" s="46">
        <v>46783</v>
      </c>
      <c r="DB7" s="46">
        <v>46812</v>
      </c>
      <c r="DC7" s="46">
        <v>46843</v>
      </c>
      <c r="DD7" s="46">
        <v>46873</v>
      </c>
      <c r="DE7" s="46">
        <v>46904</v>
      </c>
      <c r="DF7" s="46">
        <v>46934</v>
      </c>
      <c r="DG7" s="46">
        <v>46965</v>
      </c>
      <c r="DH7" s="46">
        <v>46996</v>
      </c>
      <c r="DI7" s="46">
        <v>47026</v>
      </c>
      <c r="DJ7" s="46">
        <v>47057</v>
      </c>
      <c r="DK7" s="46">
        <v>47087</v>
      </c>
      <c r="DL7" s="46">
        <v>47118</v>
      </c>
      <c r="DM7" s="46" t="s">
        <v>298</v>
      </c>
      <c r="DN7" s="46" t="s">
        <v>298</v>
      </c>
      <c r="DO7" s="46" t="s">
        <v>298</v>
      </c>
      <c r="DP7" s="46" t="s">
        <v>298</v>
      </c>
      <c r="DQ7" s="46" t="s">
        <v>298</v>
      </c>
      <c r="DR7" s="46" t="s">
        <v>298</v>
      </c>
      <c r="DS7" s="46" t="s">
        <v>298</v>
      </c>
      <c r="DT7" s="46" t="s">
        <v>298</v>
      </c>
      <c r="DU7" s="46" t="s">
        <v>298</v>
      </c>
      <c r="DV7" s="46" t="s">
        <v>298</v>
      </c>
      <c r="DW7" s="46" t="s">
        <v>298</v>
      </c>
      <c r="DX7" s="46" t="s">
        <v>298</v>
      </c>
      <c r="DY7" s="46" t="s">
        <v>298</v>
      </c>
      <c r="DZ7" s="46" t="s">
        <v>298</v>
      </c>
      <c r="EA7" s="46" t="s">
        <v>298</v>
      </c>
      <c r="EB7" s="46" t="s">
        <v>298</v>
      </c>
      <c r="EC7" s="46" t="s">
        <v>298</v>
      </c>
      <c r="ED7" s="46" t="s">
        <v>298</v>
      </c>
      <c r="EE7" s="46" t="s">
        <v>298</v>
      </c>
      <c r="EF7" s="46" t="s">
        <v>298</v>
      </c>
      <c r="EG7" s="46" t="s">
        <v>298</v>
      </c>
      <c r="EH7" s="46" t="s">
        <v>298</v>
      </c>
      <c r="EI7" s="46" t="s">
        <v>298</v>
      </c>
      <c r="EJ7" s="46" t="s">
        <v>298</v>
      </c>
      <c r="EK7" s="46" t="s">
        <v>298</v>
      </c>
      <c r="EL7" s="46" t="s">
        <v>298</v>
      </c>
      <c r="EM7" s="46" t="s">
        <v>298</v>
      </c>
      <c r="EN7" s="46" t="s">
        <v>298</v>
      </c>
      <c r="EO7" s="46" t="s">
        <v>298</v>
      </c>
      <c r="EP7" s="46" t="s">
        <v>298</v>
      </c>
      <c r="EQ7" s="46" t="s">
        <v>298</v>
      </c>
      <c r="ER7" s="46" t="s">
        <v>298</v>
      </c>
      <c r="ES7" s="46" t="s">
        <v>298</v>
      </c>
      <c r="ET7" s="46" t="s">
        <v>298</v>
      </c>
      <c r="EU7" s="46" t="s">
        <v>298</v>
      </c>
      <c r="EV7" s="46" t="s">
        <v>298</v>
      </c>
      <c r="EW7" s="40"/>
      <c r="EX7" s="40"/>
    </row>
    <row r="8" spans="1:15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1"/>
      <c r="EX8" s="1"/>
    </row>
    <row r="9" spans="1:15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s="4" customFormat="1" x14ac:dyDescent="0.25">
      <c r="A10" s="45">
        <v>10</v>
      </c>
      <c r="B10" s="3"/>
      <c r="C10" s="3"/>
      <c r="D10" s="10"/>
      <c r="E10" s="3" t="s">
        <v>37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/>
      <c r="O10" s="24"/>
      <c r="P10" s="3"/>
      <c r="Q10" s="3"/>
      <c r="R10" s="30"/>
      <c r="S10" s="3"/>
      <c r="T10" s="3"/>
      <c r="U10" s="30">
        <v>0</v>
      </c>
      <c r="V10" s="30">
        <v>42100</v>
      </c>
      <c r="W10" s="30">
        <v>55450</v>
      </c>
      <c r="X10" s="30">
        <v>60810</v>
      </c>
      <c r="Y10" s="30">
        <v>64232.5</v>
      </c>
      <c r="Z10" s="30">
        <v>67655</v>
      </c>
      <c r="AA10" s="30">
        <v>71077.5</v>
      </c>
      <c r="AB10" s="30">
        <v>74500</v>
      </c>
      <c r="AC10" s="30">
        <v>74500</v>
      </c>
      <c r="AD10" s="30">
        <v>74500</v>
      </c>
      <c r="AE10" s="30">
        <v>74500</v>
      </c>
      <c r="AF10" s="30">
        <v>74500</v>
      </c>
      <c r="AG10" s="30">
        <v>74500</v>
      </c>
      <c r="AH10" s="30">
        <v>74500</v>
      </c>
      <c r="AI10" s="30">
        <v>74500</v>
      </c>
      <c r="AJ10" s="30">
        <v>74500</v>
      </c>
      <c r="AK10" s="30">
        <v>74500</v>
      </c>
      <c r="AL10" s="30">
        <v>74500</v>
      </c>
      <c r="AM10" s="30">
        <v>74500</v>
      </c>
      <c r="AN10" s="30">
        <v>74500</v>
      </c>
      <c r="AO10" s="30">
        <v>74500</v>
      </c>
      <c r="AP10" s="30">
        <v>74500</v>
      </c>
      <c r="AQ10" s="30">
        <v>74500</v>
      </c>
      <c r="AR10" s="30">
        <v>74500</v>
      </c>
      <c r="AS10" s="30">
        <v>74500</v>
      </c>
      <c r="AT10" s="30">
        <v>74500</v>
      </c>
      <c r="AU10" s="30">
        <v>74500</v>
      </c>
      <c r="AV10" s="30">
        <v>74500</v>
      </c>
      <c r="AW10" s="30">
        <v>74500</v>
      </c>
      <c r="AX10" s="30">
        <v>74500</v>
      </c>
      <c r="AY10" s="30">
        <v>74500</v>
      </c>
      <c r="AZ10" s="30">
        <v>74500</v>
      </c>
      <c r="BA10" s="30">
        <v>74500</v>
      </c>
      <c r="BB10" s="30">
        <v>74500</v>
      </c>
      <c r="BC10" s="30">
        <v>74500</v>
      </c>
      <c r="BD10" s="30">
        <v>74500</v>
      </c>
      <c r="BE10" s="30">
        <v>74500</v>
      </c>
      <c r="BF10" s="30">
        <v>74500</v>
      </c>
      <c r="BG10" s="30">
        <v>74500</v>
      </c>
      <c r="BH10" s="30">
        <v>74500</v>
      </c>
      <c r="BI10" s="30">
        <v>74500</v>
      </c>
      <c r="BJ10" s="30">
        <v>74500</v>
      </c>
      <c r="BK10" s="30">
        <v>74500</v>
      </c>
      <c r="BL10" s="30">
        <v>74500</v>
      </c>
      <c r="BM10" s="30">
        <v>74500</v>
      </c>
      <c r="BN10" s="30">
        <v>74500</v>
      </c>
      <c r="BO10" s="30">
        <v>74500</v>
      </c>
      <c r="BP10" s="30">
        <v>74500</v>
      </c>
      <c r="BQ10" s="30">
        <v>74500</v>
      </c>
      <c r="BR10" s="30">
        <v>74500</v>
      </c>
      <c r="BS10" s="30">
        <v>74500</v>
      </c>
      <c r="BT10" s="30">
        <v>74500</v>
      </c>
      <c r="BU10" s="30">
        <v>74500</v>
      </c>
      <c r="BV10" s="30">
        <v>74500</v>
      </c>
      <c r="BW10" s="30">
        <v>74500</v>
      </c>
      <c r="BX10" s="30">
        <v>74500</v>
      </c>
      <c r="BY10" s="30">
        <v>74500</v>
      </c>
      <c r="BZ10" s="30">
        <v>74500</v>
      </c>
      <c r="CA10" s="30">
        <v>74500</v>
      </c>
      <c r="CB10" s="30">
        <v>74500</v>
      </c>
      <c r="CC10" s="30">
        <v>74500</v>
      </c>
      <c r="CD10" s="30">
        <v>74500</v>
      </c>
      <c r="CE10" s="30">
        <v>74500</v>
      </c>
      <c r="CF10" s="30">
        <v>74500</v>
      </c>
      <c r="CG10" s="30">
        <v>74500</v>
      </c>
      <c r="CH10" s="30">
        <v>74500</v>
      </c>
      <c r="CI10" s="30">
        <v>74500</v>
      </c>
      <c r="CJ10" s="30">
        <v>74500</v>
      </c>
      <c r="CK10" s="30">
        <v>74500</v>
      </c>
      <c r="CL10" s="30">
        <v>74500</v>
      </c>
      <c r="CM10" s="30">
        <v>74500</v>
      </c>
      <c r="CN10" s="30">
        <v>74500</v>
      </c>
      <c r="CO10" s="30">
        <v>74500</v>
      </c>
      <c r="CP10" s="30">
        <v>74500</v>
      </c>
      <c r="CQ10" s="30">
        <v>74500</v>
      </c>
      <c r="CR10" s="30">
        <v>74500</v>
      </c>
      <c r="CS10" s="30">
        <v>74500</v>
      </c>
      <c r="CT10" s="30">
        <v>74500</v>
      </c>
      <c r="CU10" s="30">
        <v>74500</v>
      </c>
      <c r="CV10" s="30">
        <v>74500</v>
      </c>
      <c r="CW10" s="30">
        <v>74500</v>
      </c>
      <c r="CX10" s="30">
        <v>74500</v>
      </c>
      <c r="CY10" s="30">
        <v>74500</v>
      </c>
      <c r="CZ10" s="30">
        <v>74500</v>
      </c>
      <c r="DA10" s="30">
        <v>74500</v>
      </c>
      <c r="DB10" s="30">
        <v>74500</v>
      </c>
      <c r="DC10" s="30">
        <v>74500</v>
      </c>
      <c r="DD10" s="30">
        <v>74500</v>
      </c>
      <c r="DE10" s="30">
        <v>74500</v>
      </c>
      <c r="DF10" s="30">
        <v>74500</v>
      </c>
      <c r="DG10" s="30">
        <v>74500</v>
      </c>
      <c r="DH10" s="30">
        <v>74500</v>
      </c>
      <c r="DI10" s="30">
        <v>74500</v>
      </c>
      <c r="DJ10" s="30">
        <v>74500</v>
      </c>
      <c r="DK10" s="30">
        <v>74500</v>
      </c>
      <c r="DL10" s="30">
        <v>74500</v>
      </c>
      <c r="DM10" s="30">
        <v>0</v>
      </c>
      <c r="DN10" s="30">
        <v>0</v>
      </c>
      <c r="DO10" s="30">
        <v>0</v>
      </c>
      <c r="DP10" s="30">
        <v>0</v>
      </c>
      <c r="DQ10" s="30">
        <v>0</v>
      </c>
      <c r="DR10" s="30">
        <v>0</v>
      </c>
      <c r="DS10" s="30">
        <v>0</v>
      </c>
      <c r="DT10" s="30">
        <v>0</v>
      </c>
      <c r="DU10" s="30">
        <v>0</v>
      </c>
      <c r="DV10" s="30">
        <v>0</v>
      </c>
      <c r="DW10" s="30">
        <v>0</v>
      </c>
      <c r="DX10" s="30">
        <v>0</v>
      </c>
      <c r="DY10" s="30">
        <v>0</v>
      </c>
      <c r="DZ10" s="30">
        <v>0</v>
      </c>
      <c r="EA10" s="30">
        <v>0</v>
      </c>
      <c r="EB10" s="30">
        <v>0</v>
      </c>
      <c r="EC10" s="30">
        <v>0</v>
      </c>
      <c r="ED10" s="30">
        <v>0</v>
      </c>
      <c r="EE10" s="30">
        <v>0</v>
      </c>
      <c r="EF10" s="30">
        <v>0</v>
      </c>
      <c r="EG10" s="30">
        <v>0</v>
      </c>
      <c r="EH10" s="30">
        <v>0</v>
      </c>
      <c r="EI10" s="30">
        <v>0</v>
      </c>
      <c r="EJ10" s="30">
        <v>0</v>
      </c>
      <c r="EK10" s="30">
        <v>0</v>
      </c>
      <c r="EL10" s="30">
        <v>0</v>
      </c>
      <c r="EM10" s="30">
        <v>0</v>
      </c>
      <c r="EN10" s="30">
        <v>0</v>
      </c>
      <c r="EO10" s="30">
        <v>0</v>
      </c>
      <c r="EP10" s="30">
        <v>0</v>
      </c>
      <c r="EQ10" s="30">
        <v>0</v>
      </c>
      <c r="ER10" s="30">
        <v>0</v>
      </c>
      <c r="ES10" s="30">
        <v>0</v>
      </c>
      <c r="ET10" s="30">
        <v>0</v>
      </c>
      <c r="EU10" s="30">
        <v>0</v>
      </c>
      <c r="EV10" s="30">
        <v>0</v>
      </c>
      <c r="EW10" s="3"/>
      <c r="EX10" s="3"/>
    </row>
    <row r="11" spans="1:154" s="13" customFormat="1" ht="10.199999999999999" x14ac:dyDescent="0.2">
      <c r="A11" s="17">
        <v>11</v>
      </c>
      <c r="B11" s="12"/>
      <c r="C11" s="12"/>
      <c r="D11" s="27"/>
      <c r="E11" s="12" t="s">
        <v>37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9"/>
      <c r="O11" s="24"/>
      <c r="P11" s="12"/>
      <c r="Q11" s="12"/>
      <c r="R11" s="29"/>
      <c r="S11" s="12"/>
      <c r="T11" s="12"/>
      <c r="U11" s="29">
        <v>0</v>
      </c>
      <c r="V11" s="29">
        <v>21000</v>
      </c>
      <c r="W11" s="29">
        <v>22500</v>
      </c>
      <c r="X11" s="29">
        <v>23999.999999999996</v>
      </c>
      <c r="Y11" s="29">
        <v>25500</v>
      </c>
      <c r="Z11" s="29">
        <v>27000</v>
      </c>
      <c r="AA11" s="29">
        <v>28500</v>
      </c>
      <c r="AB11" s="29">
        <v>30000</v>
      </c>
      <c r="AC11" s="29">
        <v>30000</v>
      </c>
      <c r="AD11" s="29">
        <v>30000</v>
      </c>
      <c r="AE11" s="29">
        <v>30000</v>
      </c>
      <c r="AF11" s="29">
        <v>30000</v>
      </c>
      <c r="AG11" s="29">
        <v>30000</v>
      </c>
      <c r="AH11" s="29">
        <v>30000</v>
      </c>
      <c r="AI11" s="29">
        <v>30000</v>
      </c>
      <c r="AJ11" s="29">
        <v>30000</v>
      </c>
      <c r="AK11" s="29">
        <v>30000</v>
      </c>
      <c r="AL11" s="29">
        <v>30000</v>
      </c>
      <c r="AM11" s="29">
        <v>30000</v>
      </c>
      <c r="AN11" s="29">
        <v>30000</v>
      </c>
      <c r="AO11" s="29">
        <v>30000</v>
      </c>
      <c r="AP11" s="29">
        <v>30000</v>
      </c>
      <c r="AQ11" s="29">
        <v>30000</v>
      </c>
      <c r="AR11" s="29">
        <v>30000</v>
      </c>
      <c r="AS11" s="29">
        <v>30000</v>
      </c>
      <c r="AT11" s="29">
        <v>30000</v>
      </c>
      <c r="AU11" s="29">
        <v>30000</v>
      </c>
      <c r="AV11" s="29">
        <v>30000</v>
      </c>
      <c r="AW11" s="29">
        <v>30000</v>
      </c>
      <c r="AX11" s="29">
        <v>30000</v>
      </c>
      <c r="AY11" s="29">
        <v>30000</v>
      </c>
      <c r="AZ11" s="29">
        <v>30000</v>
      </c>
      <c r="BA11" s="29">
        <v>30000</v>
      </c>
      <c r="BB11" s="29">
        <v>30000</v>
      </c>
      <c r="BC11" s="29">
        <v>30000</v>
      </c>
      <c r="BD11" s="29">
        <v>30000</v>
      </c>
      <c r="BE11" s="29">
        <v>30000</v>
      </c>
      <c r="BF11" s="29">
        <v>30000</v>
      </c>
      <c r="BG11" s="29">
        <v>30000</v>
      </c>
      <c r="BH11" s="29">
        <v>30000</v>
      </c>
      <c r="BI11" s="29">
        <v>30000</v>
      </c>
      <c r="BJ11" s="29">
        <v>30000</v>
      </c>
      <c r="BK11" s="29">
        <v>30000</v>
      </c>
      <c r="BL11" s="29">
        <v>30000</v>
      </c>
      <c r="BM11" s="29">
        <v>30000</v>
      </c>
      <c r="BN11" s="29">
        <v>30000</v>
      </c>
      <c r="BO11" s="29">
        <v>30000</v>
      </c>
      <c r="BP11" s="29">
        <v>30000</v>
      </c>
      <c r="BQ11" s="29">
        <v>30000</v>
      </c>
      <c r="BR11" s="29">
        <v>30000</v>
      </c>
      <c r="BS11" s="29">
        <v>30000</v>
      </c>
      <c r="BT11" s="29">
        <v>30000</v>
      </c>
      <c r="BU11" s="29">
        <v>30000</v>
      </c>
      <c r="BV11" s="29">
        <v>30000</v>
      </c>
      <c r="BW11" s="29">
        <v>30000</v>
      </c>
      <c r="BX11" s="29">
        <v>30000</v>
      </c>
      <c r="BY11" s="29">
        <v>30000</v>
      </c>
      <c r="BZ11" s="29">
        <v>30000</v>
      </c>
      <c r="CA11" s="29">
        <v>30000</v>
      </c>
      <c r="CB11" s="29">
        <v>30000</v>
      </c>
      <c r="CC11" s="29">
        <v>30000</v>
      </c>
      <c r="CD11" s="29">
        <v>30000</v>
      </c>
      <c r="CE11" s="29">
        <v>30000</v>
      </c>
      <c r="CF11" s="29">
        <v>30000</v>
      </c>
      <c r="CG11" s="29">
        <v>30000</v>
      </c>
      <c r="CH11" s="29">
        <v>30000</v>
      </c>
      <c r="CI11" s="29">
        <v>30000</v>
      </c>
      <c r="CJ11" s="29">
        <v>30000</v>
      </c>
      <c r="CK11" s="29">
        <v>30000</v>
      </c>
      <c r="CL11" s="29">
        <v>30000</v>
      </c>
      <c r="CM11" s="29">
        <v>30000</v>
      </c>
      <c r="CN11" s="29">
        <v>30000</v>
      </c>
      <c r="CO11" s="29">
        <v>30000</v>
      </c>
      <c r="CP11" s="29">
        <v>30000</v>
      </c>
      <c r="CQ11" s="29">
        <v>30000</v>
      </c>
      <c r="CR11" s="29">
        <v>30000</v>
      </c>
      <c r="CS11" s="29">
        <v>30000</v>
      </c>
      <c r="CT11" s="29">
        <v>30000</v>
      </c>
      <c r="CU11" s="29">
        <v>30000</v>
      </c>
      <c r="CV11" s="29">
        <v>30000</v>
      </c>
      <c r="CW11" s="29">
        <v>30000</v>
      </c>
      <c r="CX11" s="29">
        <v>30000</v>
      </c>
      <c r="CY11" s="29">
        <v>30000</v>
      </c>
      <c r="CZ11" s="29">
        <v>30000</v>
      </c>
      <c r="DA11" s="29">
        <v>30000</v>
      </c>
      <c r="DB11" s="29">
        <v>30000</v>
      </c>
      <c r="DC11" s="29">
        <v>30000</v>
      </c>
      <c r="DD11" s="29">
        <v>30000</v>
      </c>
      <c r="DE11" s="29">
        <v>30000</v>
      </c>
      <c r="DF11" s="29">
        <v>30000</v>
      </c>
      <c r="DG11" s="29">
        <v>30000</v>
      </c>
      <c r="DH11" s="29">
        <v>30000</v>
      </c>
      <c r="DI11" s="29">
        <v>30000</v>
      </c>
      <c r="DJ11" s="29">
        <v>30000</v>
      </c>
      <c r="DK11" s="29">
        <v>30000</v>
      </c>
      <c r="DL11" s="29">
        <v>30000</v>
      </c>
      <c r="DM11" s="29">
        <v>0</v>
      </c>
      <c r="DN11" s="29">
        <v>0</v>
      </c>
      <c r="DO11" s="29">
        <v>0</v>
      </c>
      <c r="DP11" s="29">
        <v>0</v>
      </c>
      <c r="DQ11" s="29">
        <v>0</v>
      </c>
      <c r="DR11" s="29">
        <v>0</v>
      </c>
      <c r="DS11" s="29">
        <v>0</v>
      </c>
      <c r="DT11" s="29">
        <v>0</v>
      </c>
      <c r="DU11" s="29">
        <v>0</v>
      </c>
      <c r="DV11" s="29">
        <v>0</v>
      </c>
      <c r="DW11" s="29">
        <v>0</v>
      </c>
      <c r="DX11" s="29">
        <v>0</v>
      </c>
      <c r="DY11" s="29">
        <v>0</v>
      </c>
      <c r="DZ11" s="29">
        <v>0</v>
      </c>
      <c r="EA11" s="29">
        <v>0</v>
      </c>
      <c r="EB11" s="29">
        <v>0</v>
      </c>
      <c r="EC11" s="29">
        <v>0</v>
      </c>
      <c r="ED11" s="29">
        <v>0</v>
      </c>
      <c r="EE11" s="29">
        <v>0</v>
      </c>
      <c r="EF11" s="29">
        <v>0</v>
      </c>
      <c r="EG11" s="29">
        <v>0</v>
      </c>
      <c r="EH11" s="29">
        <v>0</v>
      </c>
      <c r="EI11" s="29">
        <v>0</v>
      </c>
      <c r="EJ11" s="29">
        <v>0</v>
      </c>
      <c r="EK11" s="29">
        <v>0</v>
      </c>
      <c r="EL11" s="29">
        <v>0</v>
      </c>
      <c r="EM11" s="29">
        <v>0</v>
      </c>
      <c r="EN11" s="29">
        <v>0</v>
      </c>
      <c r="EO11" s="29">
        <v>0</v>
      </c>
      <c r="EP11" s="29">
        <v>0</v>
      </c>
      <c r="EQ11" s="29">
        <v>0</v>
      </c>
      <c r="ER11" s="29">
        <v>0</v>
      </c>
      <c r="ES11" s="29">
        <v>0</v>
      </c>
      <c r="ET11" s="29">
        <v>0</v>
      </c>
      <c r="EU11" s="29">
        <v>0</v>
      </c>
      <c r="EV11" s="29">
        <v>0</v>
      </c>
      <c r="EW11" s="12"/>
      <c r="EX11" s="12"/>
    </row>
    <row r="12" spans="1:154" s="13" customFormat="1" ht="10.199999999999999" x14ac:dyDescent="0.2">
      <c r="A12" s="17">
        <v>12</v>
      </c>
      <c r="B12" s="12"/>
      <c r="C12" s="12"/>
      <c r="D12" s="27"/>
      <c r="E12" s="12" t="s">
        <v>37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9"/>
      <c r="O12" s="24"/>
      <c r="P12" s="12"/>
      <c r="Q12" s="12"/>
      <c r="R12" s="29"/>
      <c r="S12" s="12"/>
      <c r="T12" s="12"/>
      <c r="U12" s="29">
        <v>0</v>
      </c>
      <c r="V12" s="29">
        <v>3000</v>
      </c>
      <c r="W12" s="29">
        <v>3333.333333333333</v>
      </c>
      <c r="X12" s="29">
        <v>3666.6666666666665</v>
      </c>
      <c r="Y12" s="29">
        <v>4000</v>
      </c>
      <c r="Z12" s="29">
        <v>4333.333333333333</v>
      </c>
      <c r="AA12" s="29">
        <v>4666.666666666667</v>
      </c>
      <c r="AB12" s="29">
        <v>5000</v>
      </c>
      <c r="AC12" s="29">
        <v>5000</v>
      </c>
      <c r="AD12" s="29">
        <v>5000</v>
      </c>
      <c r="AE12" s="29">
        <v>5000</v>
      </c>
      <c r="AF12" s="29">
        <v>5000</v>
      </c>
      <c r="AG12" s="29">
        <v>5000</v>
      </c>
      <c r="AH12" s="29">
        <v>5000</v>
      </c>
      <c r="AI12" s="29">
        <v>5000</v>
      </c>
      <c r="AJ12" s="29">
        <v>5000</v>
      </c>
      <c r="AK12" s="29">
        <v>5000</v>
      </c>
      <c r="AL12" s="29">
        <v>5000</v>
      </c>
      <c r="AM12" s="29">
        <v>5000</v>
      </c>
      <c r="AN12" s="29">
        <v>5000</v>
      </c>
      <c r="AO12" s="29">
        <v>5000</v>
      </c>
      <c r="AP12" s="29">
        <v>5000</v>
      </c>
      <c r="AQ12" s="29">
        <v>5000</v>
      </c>
      <c r="AR12" s="29">
        <v>5000</v>
      </c>
      <c r="AS12" s="29">
        <v>5000</v>
      </c>
      <c r="AT12" s="29">
        <v>5000</v>
      </c>
      <c r="AU12" s="29">
        <v>5000</v>
      </c>
      <c r="AV12" s="29">
        <v>5000</v>
      </c>
      <c r="AW12" s="29">
        <v>5000</v>
      </c>
      <c r="AX12" s="29">
        <v>5000</v>
      </c>
      <c r="AY12" s="29">
        <v>5000</v>
      </c>
      <c r="AZ12" s="29">
        <v>5000</v>
      </c>
      <c r="BA12" s="29">
        <v>5000</v>
      </c>
      <c r="BB12" s="29">
        <v>5000</v>
      </c>
      <c r="BC12" s="29">
        <v>5000</v>
      </c>
      <c r="BD12" s="29">
        <v>5000</v>
      </c>
      <c r="BE12" s="29">
        <v>5000</v>
      </c>
      <c r="BF12" s="29">
        <v>5000</v>
      </c>
      <c r="BG12" s="29">
        <v>5000</v>
      </c>
      <c r="BH12" s="29">
        <v>5000</v>
      </c>
      <c r="BI12" s="29">
        <v>5000</v>
      </c>
      <c r="BJ12" s="29">
        <v>5000</v>
      </c>
      <c r="BK12" s="29">
        <v>5000</v>
      </c>
      <c r="BL12" s="29">
        <v>5000</v>
      </c>
      <c r="BM12" s="29">
        <v>5000</v>
      </c>
      <c r="BN12" s="29">
        <v>5000</v>
      </c>
      <c r="BO12" s="29">
        <v>5000</v>
      </c>
      <c r="BP12" s="29">
        <v>5000</v>
      </c>
      <c r="BQ12" s="29">
        <v>5000</v>
      </c>
      <c r="BR12" s="29">
        <v>5000</v>
      </c>
      <c r="BS12" s="29">
        <v>5000</v>
      </c>
      <c r="BT12" s="29">
        <v>5000</v>
      </c>
      <c r="BU12" s="29">
        <v>5000</v>
      </c>
      <c r="BV12" s="29">
        <v>5000</v>
      </c>
      <c r="BW12" s="29">
        <v>5000</v>
      </c>
      <c r="BX12" s="29">
        <v>5000</v>
      </c>
      <c r="BY12" s="29">
        <v>5000</v>
      </c>
      <c r="BZ12" s="29">
        <v>5000</v>
      </c>
      <c r="CA12" s="29">
        <v>5000</v>
      </c>
      <c r="CB12" s="29">
        <v>5000</v>
      </c>
      <c r="CC12" s="29">
        <v>5000</v>
      </c>
      <c r="CD12" s="29">
        <v>5000</v>
      </c>
      <c r="CE12" s="29">
        <v>5000</v>
      </c>
      <c r="CF12" s="29">
        <v>5000</v>
      </c>
      <c r="CG12" s="29">
        <v>5000</v>
      </c>
      <c r="CH12" s="29">
        <v>5000</v>
      </c>
      <c r="CI12" s="29">
        <v>5000</v>
      </c>
      <c r="CJ12" s="29">
        <v>5000</v>
      </c>
      <c r="CK12" s="29">
        <v>5000</v>
      </c>
      <c r="CL12" s="29">
        <v>5000</v>
      </c>
      <c r="CM12" s="29">
        <v>5000</v>
      </c>
      <c r="CN12" s="29">
        <v>5000</v>
      </c>
      <c r="CO12" s="29">
        <v>5000</v>
      </c>
      <c r="CP12" s="29">
        <v>5000</v>
      </c>
      <c r="CQ12" s="29">
        <v>5000</v>
      </c>
      <c r="CR12" s="29">
        <v>5000</v>
      </c>
      <c r="CS12" s="29">
        <v>5000</v>
      </c>
      <c r="CT12" s="29">
        <v>5000</v>
      </c>
      <c r="CU12" s="29">
        <v>5000</v>
      </c>
      <c r="CV12" s="29">
        <v>5000</v>
      </c>
      <c r="CW12" s="29">
        <v>5000</v>
      </c>
      <c r="CX12" s="29">
        <v>5000</v>
      </c>
      <c r="CY12" s="29">
        <v>5000</v>
      </c>
      <c r="CZ12" s="29">
        <v>5000</v>
      </c>
      <c r="DA12" s="29">
        <v>5000</v>
      </c>
      <c r="DB12" s="29">
        <v>5000</v>
      </c>
      <c r="DC12" s="29">
        <v>5000</v>
      </c>
      <c r="DD12" s="29">
        <v>5000</v>
      </c>
      <c r="DE12" s="29">
        <v>5000</v>
      </c>
      <c r="DF12" s="29">
        <v>5000</v>
      </c>
      <c r="DG12" s="29">
        <v>5000</v>
      </c>
      <c r="DH12" s="29">
        <v>5000</v>
      </c>
      <c r="DI12" s="29">
        <v>5000</v>
      </c>
      <c r="DJ12" s="29">
        <v>5000</v>
      </c>
      <c r="DK12" s="29">
        <v>5000</v>
      </c>
      <c r="DL12" s="29">
        <v>5000</v>
      </c>
      <c r="DM12" s="29">
        <v>0</v>
      </c>
      <c r="DN12" s="29">
        <v>0</v>
      </c>
      <c r="DO12" s="29">
        <v>0</v>
      </c>
      <c r="DP12" s="29">
        <v>0</v>
      </c>
      <c r="DQ12" s="29">
        <v>0</v>
      </c>
      <c r="DR12" s="29">
        <v>0</v>
      </c>
      <c r="DS12" s="29">
        <v>0</v>
      </c>
      <c r="DT12" s="29">
        <v>0</v>
      </c>
      <c r="DU12" s="29">
        <v>0</v>
      </c>
      <c r="DV12" s="29">
        <v>0</v>
      </c>
      <c r="DW12" s="29"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v>0</v>
      </c>
      <c r="ED12" s="29">
        <v>0</v>
      </c>
      <c r="EE12" s="29">
        <v>0</v>
      </c>
      <c r="EF12" s="29">
        <v>0</v>
      </c>
      <c r="EG12" s="29">
        <v>0</v>
      </c>
      <c r="EH12" s="29">
        <v>0</v>
      </c>
      <c r="EI12" s="29"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v>0</v>
      </c>
      <c r="EP12" s="29">
        <v>0</v>
      </c>
      <c r="EQ12" s="29">
        <v>0</v>
      </c>
      <c r="ER12" s="29">
        <v>0</v>
      </c>
      <c r="ES12" s="29">
        <v>0</v>
      </c>
      <c r="ET12" s="29">
        <v>0</v>
      </c>
      <c r="EU12" s="29">
        <v>0</v>
      </c>
      <c r="EV12" s="29">
        <v>0</v>
      </c>
      <c r="EW12" s="12"/>
      <c r="EX12" s="12"/>
    </row>
    <row r="13" spans="1:154" s="13" customFormat="1" ht="10.199999999999999" x14ac:dyDescent="0.2">
      <c r="A13" s="17">
        <v>13</v>
      </c>
      <c r="B13" s="12"/>
      <c r="C13" s="12"/>
      <c r="D13" s="27"/>
      <c r="E13" s="12" t="s">
        <v>37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9"/>
      <c r="O13" s="24"/>
      <c r="P13" s="12"/>
      <c r="Q13" s="12"/>
      <c r="R13" s="29"/>
      <c r="S13" s="12"/>
      <c r="T13" s="12"/>
      <c r="U13" s="29">
        <v>0</v>
      </c>
      <c r="V13" s="29">
        <v>16000</v>
      </c>
      <c r="W13" s="29">
        <v>16666.666666666668</v>
      </c>
      <c r="X13" s="29">
        <v>17333.333333333332</v>
      </c>
      <c r="Y13" s="29">
        <v>18000</v>
      </c>
      <c r="Z13" s="29">
        <v>18666.666666666668</v>
      </c>
      <c r="AA13" s="29">
        <v>19333.333333333332</v>
      </c>
      <c r="AB13" s="29">
        <v>20000</v>
      </c>
      <c r="AC13" s="29">
        <v>20000</v>
      </c>
      <c r="AD13" s="29">
        <v>20000</v>
      </c>
      <c r="AE13" s="29">
        <v>20000</v>
      </c>
      <c r="AF13" s="29">
        <v>20000</v>
      </c>
      <c r="AG13" s="29">
        <v>20000</v>
      </c>
      <c r="AH13" s="29">
        <v>20000</v>
      </c>
      <c r="AI13" s="29">
        <v>20000</v>
      </c>
      <c r="AJ13" s="29">
        <v>20000</v>
      </c>
      <c r="AK13" s="29">
        <v>20000</v>
      </c>
      <c r="AL13" s="29">
        <v>20000</v>
      </c>
      <c r="AM13" s="29">
        <v>20000</v>
      </c>
      <c r="AN13" s="29">
        <v>20000</v>
      </c>
      <c r="AO13" s="29">
        <v>20000</v>
      </c>
      <c r="AP13" s="29">
        <v>20000</v>
      </c>
      <c r="AQ13" s="29">
        <v>20000</v>
      </c>
      <c r="AR13" s="29">
        <v>20000</v>
      </c>
      <c r="AS13" s="29">
        <v>20000</v>
      </c>
      <c r="AT13" s="29">
        <v>20000</v>
      </c>
      <c r="AU13" s="29">
        <v>20000</v>
      </c>
      <c r="AV13" s="29">
        <v>20000</v>
      </c>
      <c r="AW13" s="29">
        <v>20000</v>
      </c>
      <c r="AX13" s="29">
        <v>20000</v>
      </c>
      <c r="AY13" s="29">
        <v>20000</v>
      </c>
      <c r="AZ13" s="29">
        <v>20000</v>
      </c>
      <c r="BA13" s="29">
        <v>20000</v>
      </c>
      <c r="BB13" s="29">
        <v>20000</v>
      </c>
      <c r="BC13" s="29">
        <v>20000</v>
      </c>
      <c r="BD13" s="29">
        <v>20000</v>
      </c>
      <c r="BE13" s="29">
        <v>20000</v>
      </c>
      <c r="BF13" s="29">
        <v>20000</v>
      </c>
      <c r="BG13" s="29">
        <v>20000</v>
      </c>
      <c r="BH13" s="29">
        <v>20000</v>
      </c>
      <c r="BI13" s="29">
        <v>20000</v>
      </c>
      <c r="BJ13" s="29">
        <v>20000</v>
      </c>
      <c r="BK13" s="29">
        <v>20000</v>
      </c>
      <c r="BL13" s="29">
        <v>20000</v>
      </c>
      <c r="BM13" s="29">
        <v>20000</v>
      </c>
      <c r="BN13" s="29">
        <v>20000</v>
      </c>
      <c r="BO13" s="29">
        <v>20000</v>
      </c>
      <c r="BP13" s="29">
        <v>20000</v>
      </c>
      <c r="BQ13" s="29">
        <v>20000</v>
      </c>
      <c r="BR13" s="29">
        <v>20000</v>
      </c>
      <c r="BS13" s="29">
        <v>20000</v>
      </c>
      <c r="BT13" s="29">
        <v>20000</v>
      </c>
      <c r="BU13" s="29">
        <v>20000</v>
      </c>
      <c r="BV13" s="29">
        <v>20000</v>
      </c>
      <c r="BW13" s="29">
        <v>20000</v>
      </c>
      <c r="BX13" s="29">
        <v>20000</v>
      </c>
      <c r="BY13" s="29">
        <v>20000</v>
      </c>
      <c r="BZ13" s="29">
        <v>20000</v>
      </c>
      <c r="CA13" s="29">
        <v>20000</v>
      </c>
      <c r="CB13" s="29">
        <v>20000</v>
      </c>
      <c r="CC13" s="29">
        <v>20000</v>
      </c>
      <c r="CD13" s="29">
        <v>20000</v>
      </c>
      <c r="CE13" s="29">
        <v>20000</v>
      </c>
      <c r="CF13" s="29">
        <v>20000</v>
      </c>
      <c r="CG13" s="29">
        <v>20000</v>
      </c>
      <c r="CH13" s="29">
        <v>20000</v>
      </c>
      <c r="CI13" s="29">
        <v>20000</v>
      </c>
      <c r="CJ13" s="29">
        <v>20000</v>
      </c>
      <c r="CK13" s="29">
        <v>20000</v>
      </c>
      <c r="CL13" s="29">
        <v>20000</v>
      </c>
      <c r="CM13" s="29">
        <v>20000</v>
      </c>
      <c r="CN13" s="29">
        <v>20000</v>
      </c>
      <c r="CO13" s="29">
        <v>20000</v>
      </c>
      <c r="CP13" s="29">
        <v>20000</v>
      </c>
      <c r="CQ13" s="29">
        <v>20000</v>
      </c>
      <c r="CR13" s="29">
        <v>20000</v>
      </c>
      <c r="CS13" s="29">
        <v>20000</v>
      </c>
      <c r="CT13" s="29">
        <v>20000</v>
      </c>
      <c r="CU13" s="29">
        <v>20000</v>
      </c>
      <c r="CV13" s="29">
        <v>20000</v>
      </c>
      <c r="CW13" s="29">
        <v>20000</v>
      </c>
      <c r="CX13" s="29">
        <v>20000</v>
      </c>
      <c r="CY13" s="29">
        <v>20000</v>
      </c>
      <c r="CZ13" s="29">
        <v>20000</v>
      </c>
      <c r="DA13" s="29">
        <v>20000</v>
      </c>
      <c r="DB13" s="29">
        <v>20000</v>
      </c>
      <c r="DC13" s="29">
        <v>20000</v>
      </c>
      <c r="DD13" s="29">
        <v>20000</v>
      </c>
      <c r="DE13" s="29">
        <v>20000</v>
      </c>
      <c r="DF13" s="29">
        <v>20000</v>
      </c>
      <c r="DG13" s="29">
        <v>20000</v>
      </c>
      <c r="DH13" s="29">
        <v>20000</v>
      </c>
      <c r="DI13" s="29">
        <v>20000</v>
      </c>
      <c r="DJ13" s="29">
        <v>20000</v>
      </c>
      <c r="DK13" s="29">
        <v>20000</v>
      </c>
      <c r="DL13" s="29">
        <v>20000</v>
      </c>
      <c r="DM13" s="29">
        <v>0</v>
      </c>
      <c r="DN13" s="29">
        <v>0</v>
      </c>
      <c r="DO13" s="29">
        <v>0</v>
      </c>
      <c r="DP13" s="29">
        <v>0</v>
      </c>
      <c r="DQ13" s="29">
        <v>0</v>
      </c>
      <c r="DR13" s="29">
        <v>0</v>
      </c>
      <c r="DS13" s="29">
        <v>0</v>
      </c>
      <c r="DT13" s="29">
        <v>0</v>
      </c>
      <c r="DU13" s="29">
        <v>0</v>
      </c>
      <c r="DV13" s="29">
        <v>0</v>
      </c>
      <c r="DW13" s="29">
        <v>0</v>
      </c>
      <c r="DX13" s="29">
        <v>0</v>
      </c>
      <c r="DY13" s="29">
        <v>0</v>
      </c>
      <c r="DZ13" s="29">
        <v>0</v>
      </c>
      <c r="EA13" s="29">
        <v>0</v>
      </c>
      <c r="EB13" s="29">
        <v>0</v>
      </c>
      <c r="EC13" s="29">
        <v>0</v>
      </c>
      <c r="ED13" s="29">
        <v>0</v>
      </c>
      <c r="EE13" s="29">
        <v>0</v>
      </c>
      <c r="EF13" s="29">
        <v>0</v>
      </c>
      <c r="EG13" s="29">
        <v>0</v>
      </c>
      <c r="EH13" s="29">
        <v>0</v>
      </c>
      <c r="EI13" s="29">
        <v>0</v>
      </c>
      <c r="EJ13" s="29">
        <v>0</v>
      </c>
      <c r="EK13" s="29">
        <v>0</v>
      </c>
      <c r="EL13" s="29">
        <v>0</v>
      </c>
      <c r="EM13" s="29">
        <v>0</v>
      </c>
      <c r="EN13" s="29">
        <v>0</v>
      </c>
      <c r="EO13" s="29">
        <v>0</v>
      </c>
      <c r="EP13" s="29">
        <v>0</v>
      </c>
      <c r="EQ13" s="29">
        <v>0</v>
      </c>
      <c r="ER13" s="29">
        <v>0</v>
      </c>
      <c r="ES13" s="29">
        <v>0</v>
      </c>
      <c r="ET13" s="29">
        <v>0</v>
      </c>
      <c r="EU13" s="29">
        <v>0</v>
      </c>
      <c r="EV13" s="29">
        <v>0</v>
      </c>
      <c r="EW13" s="12"/>
      <c r="EX13" s="12"/>
    </row>
    <row r="14" spans="1:154" s="13" customFormat="1" ht="10.199999999999999" x14ac:dyDescent="0.2">
      <c r="A14" s="17">
        <v>14</v>
      </c>
      <c r="B14" s="12"/>
      <c r="C14" s="12"/>
      <c r="D14" s="27"/>
      <c r="E14" s="12" t="s">
        <v>37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9"/>
      <c r="O14" s="24"/>
      <c r="P14" s="12"/>
      <c r="Q14" s="12"/>
      <c r="R14" s="29"/>
      <c r="S14" s="12"/>
      <c r="T14" s="12"/>
      <c r="U14" s="29">
        <v>0</v>
      </c>
      <c r="V14" s="29">
        <v>2100</v>
      </c>
      <c r="W14" s="29">
        <v>2250</v>
      </c>
      <c r="X14" s="29">
        <v>2400</v>
      </c>
      <c r="Y14" s="29">
        <v>2550</v>
      </c>
      <c r="Z14" s="29">
        <v>2700</v>
      </c>
      <c r="AA14" s="29">
        <v>2850</v>
      </c>
      <c r="AB14" s="29">
        <v>3000</v>
      </c>
      <c r="AC14" s="29">
        <v>3000</v>
      </c>
      <c r="AD14" s="29">
        <v>3000</v>
      </c>
      <c r="AE14" s="29">
        <v>3000</v>
      </c>
      <c r="AF14" s="29">
        <v>3000</v>
      </c>
      <c r="AG14" s="29">
        <v>3000</v>
      </c>
      <c r="AH14" s="29">
        <v>3000</v>
      </c>
      <c r="AI14" s="29">
        <v>3000</v>
      </c>
      <c r="AJ14" s="29">
        <v>3000</v>
      </c>
      <c r="AK14" s="29">
        <v>3000</v>
      </c>
      <c r="AL14" s="29">
        <v>3000</v>
      </c>
      <c r="AM14" s="29">
        <v>3000</v>
      </c>
      <c r="AN14" s="29">
        <v>3000</v>
      </c>
      <c r="AO14" s="29">
        <v>3000</v>
      </c>
      <c r="AP14" s="29">
        <v>3000</v>
      </c>
      <c r="AQ14" s="29">
        <v>3000</v>
      </c>
      <c r="AR14" s="29">
        <v>3000</v>
      </c>
      <c r="AS14" s="29">
        <v>3000</v>
      </c>
      <c r="AT14" s="29">
        <v>3000</v>
      </c>
      <c r="AU14" s="29">
        <v>3000</v>
      </c>
      <c r="AV14" s="29">
        <v>3000</v>
      </c>
      <c r="AW14" s="29">
        <v>3000</v>
      </c>
      <c r="AX14" s="29">
        <v>3000</v>
      </c>
      <c r="AY14" s="29">
        <v>3000</v>
      </c>
      <c r="AZ14" s="29">
        <v>3000</v>
      </c>
      <c r="BA14" s="29">
        <v>3000</v>
      </c>
      <c r="BB14" s="29">
        <v>3000</v>
      </c>
      <c r="BC14" s="29">
        <v>3000</v>
      </c>
      <c r="BD14" s="29">
        <v>3000</v>
      </c>
      <c r="BE14" s="29">
        <v>3000</v>
      </c>
      <c r="BF14" s="29">
        <v>3000</v>
      </c>
      <c r="BG14" s="29">
        <v>3000</v>
      </c>
      <c r="BH14" s="29">
        <v>3000</v>
      </c>
      <c r="BI14" s="29">
        <v>3000</v>
      </c>
      <c r="BJ14" s="29">
        <v>3000</v>
      </c>
      <c r="BK14" s="29">
        <v>3000</v>
      </c>
      <c r="BL14" s="29">
        <v>3000</v>
      </c>
      <c r="BM14" s="29">
        <v>3000</v>
      </c>
      <c r="BN14" s="29">
        <v>3000</v>
      </c>
      <c r="BO14" s="29">
        <v>3000</v>
      </c>
      <c r="BP14" s="29">
        <v>3000</v>
      </c>
      <c r="BQ14" s="29">
        <v>3000</v>
      </c>
      <c r="BR14" s="29">
        <v>3000</v>
      </c>
      <c r="BS14" s="29">
        <v>3000</v>
      </c>
      <c r="BT14" s="29">
        <v>3000</v>
      </c>
      <c r="BU14" s="29">
        <v>3000</v>
      </c>
      <c r="BV14" s="29">
        <v>3000</v>
      </c>
      <c r="BW14" s="29">
        <v>3000</v>
      </c>
      <c r="BX14" s="29">
        <v>3000</v>
      </c>
      <c r="BY14" s="29">
        <v>3000</v>
      </c>
      <c r="BZ14" s="29">
        <v>3000</v>
      </c>
      <c r="CA14" s="29">
        <v>3000</v>
      </c>
      <c r="CB14" s="29">
        <v>3000</v>
      </c>
      <c r="CC14" s="29">
        <v>3000</v>
      </c>
      <c r="CD14" s="29">
        <v>3000</v>
      </c>
      <c r="CE14" s="29">
        <v>3000</v>
      </c>
      <c r="CF14" s="29">
        <v>3000</v>
      </c>
      <c r="CG14" s="29">
        <v>3000</v>
      </c>
      <c r="CH14" s="29">
        <v>3000</v>
      </c>
      <c r="CI14" s="29">
        <v>3000</v>
      </c>
      <c r="CJ14" s="29">
        <v>3000</v>
      </c>
      <c r="CK14" s="29">
        <v>3000</v>
      </c>
      <c r="CL14" s="29">
        <v>3000</v>
      </c>
      <c r="CM14" s="29">
        <v>3000</v>
      </c>
      <c r="CN14" s="29">
        <v>3000</v>
      </c>
      <c r="CO14" s="29">
        <v>3000</v>
      </c>
      <c r="CP14" s="29">
        <v>3000</v>
      </c>
      <c r="CQ14" s="29">
        <v>3000</v>
      </c>
      <c r="CR14" s="29">
        <v>3000</v>
      </c>
      <c r="CS14" s="29">
        <v>3000</v>
      </c>
      <c r="CT14" s="29">
        <v>3000</v>
      </c>
      <c r="CU14" s="29">
        <v>3000</v>
      </c>
      <c r="CV14" s="29">
        <v>3000</v>
      </c>
      <c r="CW14" s="29">
        <v>3000</v>
      </c>
      <c r="CX14" s="29">
        <v>3000</v>
      </c>
      <c r="CY14" s="29">
        <v>3000</v>
      </c>
      <c r="CZ14" s="29">
        <v>3000</v>
      </c>
      <c r="DA14" s="29">
        <v>3000</v>
      </c>
      <c r="DB14" s="29">
        <v>3000</v>
      </c>
      <c r="DC14" s="29">
        <v>3000</v>
      </c>
      <c r="DD14" s="29">
        <v>3000</v>
      </c>
      <c r="DE14" s="29">
        <v>3000</v>
      </c>
      <c r="DF14" s="29">
        <v>3000</v>
      </c>
      <c r="DG14" s="29">
        <v>3000</v>
      </c>
      <c r="DH14" s="29">
        <v>3000</v>
      </c>
      <c r="DI14" s="29">
        <v>3000</v>
      </c>
      <c r="DJ14" s="29">
        <v>3000</v>
      </c>
      <c r="DK14" s="29">
        <v>3000</v>
      </c>
      <c r="DL14" s="29">
        <v>3000</v>
      </c>
      <c r="DM14" s="29">
        <v>0</v>
      </c>
      <c r="DN14" s="29">
        <v>0</v>
      </c>
      <c r="DO14" s="29">
        <v>0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0</v>
      </c>
      <c r="EJ14" s="29">
        <v>0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12"/>
      <c r="EX14" s="12"/>
    </row>
    <row r="15" spans="1:154" s="13" customFormat="1" ht="10.199999999999999" x14ac:dyDescent="0.2">
      <c r="A15" s="17">
        <v>15</v>
      </c>
      <c r="B15" s="12"/>
      <c r="C15" s="12"/>
      <c r="D15" s="27"/>
      <c r="E15" s="12" t="s">
        <v>37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9"/>
      <c r="O15" s="24"/>
      <c r="P15" s="12"/>
      <c r="Q15" s="12"/>
      <c r="R15" s="29"/>
      <c r="S15" s="12"/>
      <c r="T15" s="12"/>
      <c r="U15" s="29">
        <v>0</v>
      </c>
      <c r="V15" s="29">
        <v>0</v>
      </c>
      <c r="W15" s="29">
        <v>9000</v>
      </c>
      <c r="X15" s="29">
        <v>9200</v>
      </c>
      <c r="Y15" s="29">
        <v>9400</v>
      </c>
      <c r="Z15" s="29">
        <v>9600</v>
      </c>
      <c r="AA15" s="29">
        <v>9800</v>
      </c>
      <c r="AB15" s="29">
        <v>10000</v>
      </c>
      <c r="AC15" s="29">
        <v>10000</v>
      </c>
      <c r="AD15" s="29">
        <v>10000</v>
      </c>
      <c r="AE15" s="29">
        <v>10000</v>
      </c>
      <c r="AF15" s="29">
        <v>10000</v>
      </c>
      <c r="AG15" s="29">
        <v>10000</v>
      </c>
      <c r="AH15" s="29">
        <v>10000</v>
      </c>
      <c r="AI15" s="29">
        <v>10000</v>
      </c>
      <c r="AJ15" s="29">
        <v>10000</v>
      </c>
      <c r="AK15" s="29">
        <v>10000</v>
      </c>
      <c r="AL15" s="29">
        <v>10000</v>
      </c>
      <c r="AM15" s="29">
        <v>10000</v>
      </c>
      <c r="AN15" s="29">
        <v>10000</v>
      </c>
      <c r="AO15" s="29">
        <v>10000</v>
      </c>
      <c r="AP15" s="29">
        <v>10000</v>
      </c>
      <c r="AQ15" s="29">
        <v>10000</v>
      </c>
      <c r="AR15" s="29">
        <v>10000</v>
      </c>
      <c r="AS15" s="29">
        <v>10000</v>
      </c>
      <c r="AT15" s="29">
        <v>10000</v>
      </c>
      <c r="AU15" s="29">
        <v>10000</v>
      </c>
      <c r="AV15" s="29">
        <v>10000</v>
      </c>
      <c r="AW15" s="29">
        <v>10000</v>
      </c>
      <c r="AX15" s="29">
        <v>10000</v>
      </c>
      <c r="AY15" s="29">
        <v>10000</v>
      </c>
      <c r="AZ15" s="29">
        <v>10000</v>
      </c>
      <c r="BA15" s="29">
        <v>10000</v>
      </c>
      <c r="BB15" s="29">
        <v>10000</v>
      </c>
      <c r="BC15" s="29">
        <v>10000</v>
      </c>
      <c r="BD15" s="29">
        <v>10000</v>
      </c>
      <c r="BE15" s="29">
        <v>10000</v>
      </c>
      <c r="BF15" s="29">
        <v>10000</v>
      </c>
      <c r="BG15" s="29">
        <v>10000</v>
      </c>
      <c r="BH15" s="29">
        <v>10000</v>
      </c>
      <c r="BI15" s="29">
        <v>10000</v>
      </c>
      <c r="BJ15" s="29">
        <v>10000</v>
      </c>
      <c r="BK15" s="29">
        <v>10000</v>
      </c>
      <c r="BL15" s="29">
        <v>10000</v>
      </c>
      <c r="BM15" s="29">
        <v>10000</v>
      </c>
      <c r="BN15" s="29">
        <v>10000</v>
      </c>
      <c r="BO15" s="29">
        <v>10000</v>
      </c>
      <c r="BP15" s="29">
        <v>10000</v>
      </c>
      <c r="BQ15" s="29">
        <v>10000</v>
      </c>
      <c r="BR15" s="29">
        <v>10000</v>
      </c>
      <c r="BS15" s="29">
        <v>10000</v>
      </c>
      <c r="BT15" s="29">
        <v>10000</v>
      </c>
      <c r="BU15" s="29">
        <v>10000</v>
      </c>
      <c r="BV15" s="29">
        <v>10000</v>
      </c>
      <c r="BW15" s="29">
        <v>10000</v>
      </c>
      <c r="BX15" s="29">
        <v>10000</v>
      </c>
      <c r="BY15" s="29">
        <v>10000</v>
      </c>
      <c r="BZ15" s="29">
        <v>10000</v>
      </c>
      <c r="CA15" s="29">
        <v>10000</v>
      </c>
      <c r="CB15" s="29">
        <v>10000</v>
      </c>
      <c r="CC15" s="29">
        <v>10000</v>
      </c>
      <c r="CD15" s="29">
        <v>10000</v>
      </c>
      <c r="CE15" s="29">
        <v>10000</v>
      </c>
      <c r="CF15" s="29">
        <v>10000</v>
      </c>
      <c r="CG15" s="29">
        <v>10000</v>
      </c>
      <c r="CH15" s="29">
        <v>10000</v>
      </c>
      <c r="CI15" s="29">
        <v>10000</v>
      </c>
      <c r="CJ15" s="29">
        <v>10000</v>
      </c>
      <c r="CK15" s="29">
        <v>10000</v>
      </c>
      <c r="CL15" s="29">
        <v>10000</v>
      </c>
      <c r="CM15" s="29">
        <v>10000</v>
      </c>
      <c r="CN15" s="29">
        <v>10000</v>
      </c>
      <c r="CO15" s="29">
        <v>10000</v>
      </c>
      <c r="CP15" s="29">
        <v>10000</v>
      </c>
      <c r="CQ15" s="29">
        <v>10000</v>
      </c>
      <c r="CR15" s="29">
        <v>10000</v>
      </c>
      <c r="CS15" s="29">
        <v>10000</v>
      </c>
      <c r="CT15" s="29">
        <v>10000</v>
      </c>
      <c r="CU15" s="29">
        <v>10000</v>
      </c>
      <c r="CV15" s="29">
        <v>10000</v>
      </c>
      <c r="CW15" s="29">
        <v>10000</v>
      </c>
      <c r="CX15" s="29">
        <v>10000</v>
      </c>
      <c r="CY15" s="29">
        <v>10000</v>
      </c>
      <c r="CZ15" s="29">
        <v>10000</v>
      </c>
      <c r="DA15" s="29">
        <v>10000</v>
      </c>
      <c r="DB15" s="29">
        <v>10000</v>
      </c>
      <c r="DC15" s="29">
        <v>10000</v>
      </c>
      <c r="DD15" s="29">
        <v>10000</v>
      </c>
      <c r="DE15" s="29">
        <v>10000</v>
      </c>
      <c r="DF15" s="29">
        <v>10000</v>
      </c>
      <c r="DG15" s="29">
        <v>10000</v>
      </c>
      <c r="DH15" s="29">
        <v>10000</v>
      </c>
      <c r="DI15" s="29">
        <v>10000</v>
      </c>
      <c r="DJ15" s="29">
        <v>10000</v>
      </c>
      <c r="DK15" s="29">
        <v>10000</v>
      </c>
      <c r="DL15" s="29">
        <v>10000</v>
      </c>
      <c r="DM15" s="29">
        <v>0</v>
      </c>
      <c r="DN15" s="29">
        <v>0</v>
      </c>
      <c r="DO15" s="29">
        <v>0</v>
      </c>
      <c r="DP15" s="29">
        <v>0</v>
      </c>
      <c r="DQ15" s="29">
        <v>0</v>
      </c>
      <c r="DR15" s="29">
        <v>0</v>
      </c>
      <c r="DS15" s="29">
        <v>0</v>
      </c>
      <c r="DT15" s="29">
        <v>0</v>
      </c>
      <c r="DU15" s="29">
        <v>0</v>
      </c>
      <c r="DV15" s="29">
        <v>0</v>
      </c>
      <c r="DW15" s="29">
        <v>0</v>
      </c>
      <c r="DX15" s="29">
        <v>0</v>
      </c>
      <c r="DY15" s="29">
        <v>0</v>
      </c>
      <c r="DZ15" s="29">
        <v>0</v>
      </c>
      <c r="EA15" s="29">
        <v>0</v>
      </c>
      <c r="EB15" s="29">
        <v>0</v>
      </c>
      <c r="EC15" s="29">
        <v>0</v>
      </c>
      <c r="ED15" s="29">
        <v>0</v>
      </c>
      <c r="EE15" s="29">
        <v>0</v>
      </c>
      <c r="EF15" s="29">
        <v>0</v>
      </c>
      <c r="EG15" s="29">
        <v>0</v>
      </c>
      <c r="EH15" s="29">
        <v>0</v>
      </c>
      <c r="EI15" s="29">
        <v>0</v>
      </c>
      <c r="EJ15" s="29">
        <v>0</v>
      </c>
      <c r="EK15" s="29">
        <v>0</v>
      </c>
      <c r="EL15" s="29">
        <v>0</v>
      </c>
      <c r="EM15" s="29">
        <v>0</v>
      </c>
      <c r="EN15" s="29">
        <v>0</v>
      </c>
      <c r="EO15" s="29">
        <v>0</v>
      </c>
      <c r="EP15" s="29">
        <v>0</v>
      </c>
      <c r="EQ15" s="29">
        <v>0</v>
      </c>
      <c r="ER15" s="29">
        <v>0</v>
      </c>
      <c r="ES15" s="29">
        <v>0</v>
      </c>
      <c r="ET15" s="29">
        <v>0</v>
      </c>
      <c r="EU15" s="29">
        <v>0</v>
      </c>
      <c r="EV15" s="29">
        <v>0</v>
      </c>
      <c r="EW15" s="12"/>
      <c r="EX15" s="12"/>
    </row>
    <row r="16" spans="1:154" s="13" customFormat="1" ht="10.199999999999999" x14ac:dyDescent="0.2">
      <c r="A16" s="17">
        <v>16</v>
      </c>
      <c r="B16" s="12"/>
      <c r="C16" s="12"/>
      <c r="D16" s="27"/>
      <c r="E16" s="12" t="s">
        <v>37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9"/>
      <c r="O16" s="24"/>
      <c r="P16" s="12"/>
      <c r="Q16" s="12"/>
      <c r="R16" s="29"/>
      <c r="S16" s="12"/>
      <c r="T16" s="12"/>
      <c r="U16" s="29">
        <v>0</v>
      </c>
      <c r="V16" s="29">
        <v>0</v>
      </c>
      <c r="W16" s="29">
        <v>1700</v>
      </c>
      <c r="X16" s="29">
        <v>1760</v>
      </c>
      <c r="Y16" s="29">
        <v>1820</v>
      </c>
      <c r="Z16" s="29">
        <v>1880</v>
      </c>
      <c r="AA16" s="29">
        <v>1940</v>
      </c>
      <c r="AB16" s="29">
        <v>2000</v>
      </c>
      <c r="AC16" s="29">
        <v>2000</v>
      </c>
      <c r="AD16" s="29">
        <v>2000</v>
      </c>
      <c r="AE16" s="29">
        <v>2000</v>
      </c>
      <c r="AF16" s="29">
        <v>2000</v>
      </c>
      <c r="AG16" s="29">
        <v>2000</v>
      </c>
      <c r="AH16" s="29">
        <v>2000</v>
      </c>
      <c r="AI16" s="29">
        <v>2000</v>
      </c>
      <c r="AJ16" s="29">
        <v>2000</v>
      </c>
      <c r="AK16" s="29">
        <v>2000</v>
      </c>
      <c r="AL16" s="29">
        <v>2000</v>
      </c>
      <c r="AM16" s="29">
        <v>2000</v>
      </c>
      <c r="AN16" s="29">
        <v>2000</v>
      </c>
      <c r="AO16" s="29">
        <v>2000</v>
      </c>
      <c r="AP16" s="29">
        <v>2000</v>
      </c>
      <c r="AQ16" s="29">
        <v>2000</v>
      </c>
      <c r="AR16" s="29">
        <v>2000</v>
      </c>
      <c r="AS16" s="29">
        <v>2000</v>
      </c>
      <c r="AT16" s="29">
        <v>2000</v>
      </c>
      <c r="AU16" s="29">
        <v>2000</v>
      </c>
      <c r="AV16" s="29">
        <v>2000</v>
      </c>
      <c r="AW16" s="29">
        <v>2000</v>
      </c>
      <c r="AX16" s="29">
        <v>2000</v>
      </c>
      <c r="AY16" s="29">
        <v>2000</v>
      </c>
      <c r="AZ16" s="29">
        <v>2000</v>
      </c>
      <c r="BA16" s="29">
        <v>2000</v>
      </c>
      <c r="BB16" s="29">
        <v>2000</v>
      </c>
      <c r="BC16" s="29">
        <v>2000</v>
      </c>
      <c r="BD16" s="29">
        <v>2000</v>
      </c>
      <c r="BE16" s="29">
        <v>2000</v>
      </c>
      <c r="BF16" s="29">
        <v>2000</v>
      </c>
      <c r="BG16" s="29">
        <v>2000</v>
      </c>
      <c r="BH16" s="29">
        <v>2000</v>
      </c>
      <c r="BI16" s="29">
        <v>2000</v>
      </c>
      <c r="BJ16" s="29">
        <v>2000</v>
      </c>
      <c r="BK16" s="29">
        <v>2000</v>
      </c>
      <c r="BL16" s="29">
        <v>2000</v>
      </c>
      <c r="BM16" s="29">
        <v>2000</v>
      </c>
      <c r="BN16" s="29">
        <v>2000</v>
      </c>
      <c r="BO16" s="29">
        <v>2000</v>
      </c>
      <c r="BP16" s="29">
        <v>2000</v>
      </c>
      <c r="BQ16" s="29">
        <v>2000</v>
      </c>
      <c r="BR16" s="29">
        <v>2000</v>
      </c>
      <c r="BS16" s="29">
        <v>2000</v>
      </c>
      <c r="BT16" s="29">
        <v>2000</v>
      </c>
      <c r="BU16" s="29">
        <v>2000</v>
      </c>
      <c r="BV16" s="29">
        <v>2000</v>
      </c>
      <c r="BW16" s="29">
        <v>2000</v>
      </c>
      <c r="BX16" s="29">
        <v>2000</v>
      </c>
      <c r="BY16" s="29">
        <v>2000</v>
      </c>
      <c r="BZ16" s="29">
        <v>2000</v>
      </c>
      <c r="CA16" s="29">
        <v>2000</v>
      </c>
      <c r="CB16" s="29">
        <v>2000</v>
      </c>
      <c r="CC16" s="29">
        <v>2000</v>
      </c>
      <c r="CD16" s="29">
        <v>2000</v>
      </c>
      <c r="CE16" s="29">
        <v>2000</v>
      </c>
      <c r="CF16" s="29">
        <v>2000</v>
      </c>
      <c r="CG16" s="29">
        <v>2000</v>
      </c>
      <c r="CH16" s="29">
        <v>2000</v>
      </c>
      <c r="CI16" s="29">
        <v>2000</v>
      </c>
      <c r="CJ16" s="29">
        <v>2000</v>
      </c>
      <c r="CK16" s="29">
        <v>2000</v>
      </c>
      <c r="CL16" s="29">
        <v>2000</v>
      </c>
      <c r="CM16" s="29">
        <v>2000</v>
      </c>
      <c r="CN16" s="29">
        <v>2000</v>
      </c>
      <c r="CO16" s="29">
        <v>2000</v>
      </c>
      <c r="CP16" s="29">
        <v>2000</v>
      </c>
      <c r="CQ16" s="29">
        <v>2000</v>
      </c>
      <c r="CR16" s="29">
        <v>2000</v>
      </c>
      <c r="CS16" s="29">
        <v>2000</v>
      </c>
      <c r="CT16" s="29">
        <v>2000</v>
      </c>
      <c r="CU16" s="29">
        <v>2000</v>
      </c>
      <c r="CV16" s="29">
        <v>2000</v>
      </c>
      <c r="CW16" s="29">
        <v>2000</v>
      </c>
      <c r="CX16" s="29">
        <v>2000</v>
      </c>
      <c r="CY16" s="29">
        <v>2000</v>
      </c>
      <c r="CZ16" s="29">
        <v>2000</v>
      </c>
      <c r="DA16" s="29">
        <v>2000</v>
      </c>
      <c r="DB16" s="29">
        <v>2000</v>
      </c>
      <c r="DC16" s="29">
        <v>2000</v>
      </c>
      <c r="DD16" s="29">
        <v>2000</v>
      </c>
      <c r="DE16" s="29">
        <v>2000</v>
      </c>
      <c r="DF16" s="29">
        <v>2000</v>
      </c>
      <c r="DG16" s="29">
        <v>2000</v>
      </c>
      <c r="DH16" s="29">
        <v>2000</v>
      </c>
      <c r="DI16" s="29">
        <v>2000</v>
      </c>
      <c r="DJ16" s="29">
        <v>2000</v>
      </c>
      <c r="DK16" s="29">
        <v>2000</v>
      </c>
      <c r="DL16" s="29">
        <v>2000</v>
      </c>
      <c r="DM16" s="29">
        <v>0</v>
      </c>
      <c r="DN16" s="29">
        <v>0</v>
      </c>
      <c r="DO16" s="29">
        <v>0</v>
      </c>
      <c r="DP16" s="29">
        <v>0</v>
      </c>
      <c r="DQ16" s="29">
        <v>0</v>
      </c>
      <c r="DR16" s="29">
        <v>0</v>
      </c>
      <c r="DS16" s="29">
        <v>0</v>
      </c>
      <c r="DT16" s="29">
        <v>0</v>
      </c>
      <c r="DU16" s="29">
        <v>0</v>
      </c>
      <c r="DV16" s="29">
        <v>0</v>
      </c>
      <c r="DW16" s="29">
        <v>0</v>
      </c>
      <c r="DX16" s="29">
        <v>0</v>
      </c>
      <c r="DY16" s="29">
        <v>0</v>
      </c>
      <c r="DZ16" s="29">
        <v>0</v>
      </c>
      <c r="EA16" s="29">
        <v>0</v>
      </c>
      <c r="EB16" s="29">
        <v>0</v>
      </c>
      <c r="EC16" s="29">
        <v>0</v>
      </c>
      <c r="ED16" s="29">
        <v>0</v>
      </c>
      <c r="EE16" s="29">
        <v>0</v>
      </c>
      <c r="EF16" s="29">
        <v>0</v>
      </c>
      <c r="EG16" s="29">
        <v>0</v>
      </c>
      <c r="EH16" s="29">
        <v>0</v>
      </c>
      <c r="EI16" s="29">
        <v>0</v>
      </c>
      <c r="EJ16" s="29">
        <v>0</v>
      </c>
      <c r="EK16" s="29">
        <v>0</v>
      </c>
      <c r="EL16" s="29">
        <v>0</v>
      </c>
      <c r="EM16" s="29">
        <v>0</v>
      </c>
      <c r="EN16" s="29">
        <v>0</v>
      </c>
      <c r="EO16" s="29">
        <v>0</v>
      </c>
      <c r="EP16" s="29">
        <v>0</v>
      </c>
      <c r="EQ16" s="29">
        <v>0</v>
      </c>
      <c r="ER16" s="29">
        <v>0</v>
      </c>
      <c r="ES16" s="29">
        <v>0</v>
      </c>
      <c r="ET16" s="29">
        <v>0</v>
      </c>
      <c r="EU16" s="29">
        <v>0</v>
      </c>
      <c r="EV16" s="29">
        <v>0</v>
      </c>
      <c r="EW16" s="12"/>
      <c r="EX16" s="12"/>
    </row>
    <row r="17" spans="1:154" s="13" customFormat="1" ht="10.199999999999999" x14ac:dyDescent="0.2">
      <c r="A17" s="17">
        <v>17</v>
      </c>
      <c r="B17" s="12"/>
      <c r="C17" s="12"/>
      <c r="D17" s="27"/>
      <c r="E17" s="12" t="s">
        <v>37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9"/>
      <c r="O17" s="24"/>
      <c r="P17" s="12"/>
      <c r="Q17" s="12"/>
      <c r="R17" s="29"/>
      <c r="S17" s="12"/>
      <c r="T17" s="12"/>
      <c r="U17" s="29">
        <v>0</v>
      </c>
      <c r="V17" s="29">
        <v>0</v>
      </c>
      <c r="W17" s="29">
        <v>0</v>
      </c>
      <c r="X17" s="29">
        <v>1500</v>
      </c>
      <c r="Y17" s="29">
        <v>1875</v>
      </c>
      <c r="Z17" s="29">
        <v>2250</v>
      </c>
      <c r="AA17" s="29">
        <v>2625</v>
      </c>
      <c r="AB17" s="29">
        <v>3000</v>
      </c>
      <c r="AC17" s="29">
        <v>3000</v>
      </c>
      <c r="AD17" s="29">
        <v>3000</v>
      </c>
      <c r="AE17" s="29">
        <v>3000</v>
      </c>
      <c r="AF17" s="29">
        <v>3000</v>
      </c>
      <c r="AG17" s="29">
        <v>3000</v>
      </c>
      <c r="AH17" s="29">
        <v>3000</v>
      </c>
      <c r="AI17" s="29">
        <v>3000</v>
      </c>
      <c r="AJ17" s="29">
        <v>3000</v>
      </c>
      <c r="AK17" s="29">
        <v>3000</v>
      </c>
      <c r="AL17" s="29">
        <v>3000</v>
      </c>
      <c r="AM17" s="29">
        <v>3000</v>
      </c>
      <c r="AN17" s="29">
        <v>3000</v>
      </c>
      <c r="AO17" s="29">
        <v>3000</v>
      </c>
      <c r="AP17" s="29">
        <v>3000</v>
      </c>
      <c r="AQ17" s="29">
        <v>3000</v>
      </c>
      <c r="AR17" s="29">
        <v>3000</v>
      </c>
      <c r="AS17" s="29">
        <v>3000</v>
      </c>
      <c r="AT17" s="29">
        <v>3000</v>
      </c>
      <c r="AU17" s="29">
        <v>3000</v>
      </c>
      <c r="AV17" s="29">
        <v>3000</v>
      </c>
      <c r="AW17" s="29">
        <v>3000</v>
      </c>
      <c r="AX17" s="29">
        <v>3000</v>
      </c>
      <c r="AY17" s="29">
        <v>3000</v>
      </c>
      <c r="AZ17" s="29">
        <v>3000</v>
      </c>
      <c r="BA17" s="29">
        <v>3000</v>
      </c>
      <c r="BB17" s="29">
        <v>3000</v>
      </c>
      <c r="BC17" s="29">
        <v>3000</v>
      </c>
      <c r="BD17" s="29">
        <v>3000</v>
      </c>
      <c r="BE17" s="29">
        <v>3000</v>
      </c>
      <c r="BF17" s="29">
        <v>3000</v>
      </c>
      <c r="BG17" s="29">
        <v>3000</v>
      </c>
      <c r="BH17" s="29">
        <v>3000</v>
      </c>
      <c r="BI17" s="29">
        <v>3000</v>
      </c>
      <c r="BJ17" s="29">
        <v>3000</v>
      </c>
      <c r="BK17" s="29">
        <v>3000</v>
      </c>
      <c r="BL17" s="29">
        <v>3000</v>
      </c>
      <c r="BM17" s="29">
        <v>3000</v>
      </c>
      <c r="BN17" s="29">
        <v>3000</v>
      </c>
      <c r="BO17" s="29">
        <v>3000</v>
      </c>
      <c r="BP17" s="29">
        <v>3000</v>
      </c>
      <c r="BQ17" s="29">
        <v>3000</v>
      </c>
      <c r="BR17" s="29">
        <v>3000</v>
      </c>
      <c r="BS17" s="29">
        <v>3000</v>
      </c>
      <c r="BT17" s="29">
        <v>3000</v>
      </c>
      <c r="BU17" s="29">
        <v>3000</v>
      </c>
      <c r="BV17" s="29">
        <v>3000</v>
      </c>
      <c r="BW17" s="29">
        <v>3000</v>
      </c>
      <c r="BX17" s="29">
        <v>3000</v>
      </c>
      <c r="BY17" s="29">
        <v>3000</v>
      </c>
      <c r="BZ17" s="29">
        <v>3000</v>
      </c>
      <c r="CA17" s="29">
        <v>3000</v>
      </c>
      <c r="CB17" s="29">
        <v>3000</v>
      </c>
      <c r="CC17" s="29">
        <v>3000</v>
      </c>
      <c r="CD17" s="29">
        <v>3000</v>
      </c>
      <c r="CE17" s="29">
        <v>3000</v>
      </c>
      <c r="CF17" s="29">
        <v>3000</v>
      </c>
      <c r="CG17" s="29">
        <v>3000</v>
      </c>
      <c r="CH17" s="29">
        <v>3000</v>
      </c>
      <c r="CI17" s="29">
        <v>3000</v>
      </c>
      <c r="CJ17" s="29">
        <v>3000</v>
      </c>
      <c r="CK17" s="29">
        <v>3000</v>
      </c>
      <c r="CL17" s="29">
        <v>3000</v>
      </c>
      <c r="CM17" s="29">
        <v>3000</v>
      </c>
      <c r="CN17" s="29">
        <v>3000</v>
      </c>
      <c r="CO17" s="29">
        <v>3000</v>
      </c>
      <c r="CP17" s="29">
        <v>3000</v>
      </c>
      <c r="CQ17" s="29">
        <v>3000</v>
      </c>
      <c r="CR17" s="29">
        <v>3000</v>
      </c>
      <c r="CS17" s="29">
        <v>3000</v>
      </c>
      <c r="CT17" s="29">
        <v>3000</v>
      </c>
      <c r="CU17" s="29">
        <v>3000</v>
      </c>
      <c r="CV17" s="29">
        <v>3000</v>
      </c>
      <c r="CW17" s="29">
        <v>3000</v>
      </c>
      <c r="CX17" s="29">
        <v>3000</v>
      </c>
      <c r="CY17" s="29">
        <v>3000</v>
      </c>
      <c r="CZ17" s="29">
        <v>3000</v>
      </c>
      <c r="DA17" s="29">
        <v>3000</v>
      </c>
      <c r="DB17" s="29">
        <v>3000</v>
      </c>
      <c r="DC17" s="29">
        <v>3000</v>
      </c>
      <c r="DD17" s="29">
        <v>3000</v>
      </c>
      <c r="DE17" s="29">
        <v>3000</v>
      </c>
      <c r="DF17" s="29">
        <v>3000</v>
      </c>
      <c r="DG17" s="29">
        <v>3000</v>
      </c>
      <c r="DH17" s="29">
        <v>3000</v>
      </c>
      <c r="DI17" s="29">
        <v>3000</v>
      </c>
      <c r="DJ17" s="29">
        <v>3000</v>
      </c>
      <c r="DK17" s="29">
        <v>3000</v>
      </c>
      <c r="DL17" s="29">
        <v>3000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12"/>
      <c r="EX17" s="12"/>
    </row>
    <row r="18" spans="1:154" s="13" customFormat="1" ht="10.199999999999999" x14ac:dyDescent="0.2">
      <c r="A18" s="17">
        <v>18</v>
      </c>
      <c r="B18" s="12"/>
      <c r="C18" s="12"/>
      <c r="D18" s="27"/>
      <c r="E18" s="12" t="s">
        <v>37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9"/>
      <c r="O18" s="24"/>
      <c r="P18" s="12"/>
      <c r="Q18" s="12"/>
      <c r="R18" s="29"/>
      <c r="S18" s="12"/>
      <c r="T18" s="12"/>
      <c r="U18" s="29">
        <v>0</v>
      </c>
      <c r="V18" s="29">
        <v>0</v>
      </c>
      <c r="W18" s="29">
        <v>0</v>
      </c>
      <c r="X18" s="29">
        <v>600</v>
      </c>
      <c r="Y18" s="29">
        <v>700</v>
      </c>
      <c r="Z18" s="29">
        <v>800</v>
      </c>
      <c r="AA18" s="29">
        <v>900</v>
      </c>
      <c r="AB18" s="29">
        <v>1000</v>
      </c>
      <c r="AC18" s="29">
        <v>1000</v>
      </c>
      <c r="AD18" s="29">
        <v>1000</v>
      </c>
      <c r="AE18" s="29">
        <v>1000</v>
      </c>
      <c r="AF18" s="29">
        <v>1000</v>
      </c>
      <c r="AG18" s="29">
        <v>1000</v>
      </c>
      <c r="AH18" s="29">
        <v>1000</v>
      </c>
      <c r="AI18" s="29">
        <v>1000</v>
      </c>
      <c r="AJ18" s="29">
        <v>1000</v>
      </c>
      <c r="AK18" s="29">
        <v>1000</v>
      </c>
      <c r="AL18" s="29">
        <v>1000</v>
      </c>
      <c r="AM18" s="29">
        <v>1000</v>
      </c>
      <c r="AN18" s="29">
        <v>1000</v>
      </c>
      <c r="AO18" s="29">
        <v>1000</v>
      </c>
      <c r="AP18" s="29">
        <v>1000</v>
      </c>
      <c r="AQ18" s="29">
        <v>1000</v>
      </c>
      <c r="AR18" s="29">
        <v>1000</v>
      </c>
      <c r="AS18" s="29">
        <v>1000</v>
      </c>
      <c r="AT18" s="29">
        <v>1000</v>
      </c>
      <c r="AU18" s="29">
        <v>1000</v>
      </c>
      <c r="AV18" s="29">
        <v>1000</v>
      </c>
      <c r="AW18" s="29">
        <v>1000</v>
      </c>
      <c r="AX18" s="29">
        <v>1000</v>
      </c>
      <c r="AY18" s="29">
        <v>1000</v>
      </c>
      <c r="AZ18" s="29">
        <v>1000</v>
      </c>
      <c r="BA18" s="29">
        <v>1000</v>
      </c>
      <c r="BB18" s="29">
        <v>1000</v>
      </c>
      <c r="BC18" s="29">
        <v>1000</v>
      </c>
      <c r="BD18" s="29">
        <v>1000</v>
      </c>
      <c r="BE18" s="29">
        <v>1000</v>
      </c>
      <c r="BF18" s="29">
        <v>1000</v>
      </c>
      <c r="BG18" s="29">
        <v>1000</v>
      </c>
      <c r="BH18" s="29">
        <v>1000</v>
      </c>
      <c r="BI18" s="29">
        <v>1000</v>
      </c>
      <c r="BJ18" s="29">
        <v>1000</v>
      </c>
      <c r="BK18" s="29">
        <v>1000</v>
      </c>
      <c r="BL18" s="29">
        <v>1000</v>
      </c>
      <c r="BM18" s="29">
        <v>1000</v>
      </c>
      <c r="BN18" s="29">
        <v>1000</v>
      </c>
      <c r="BO18" s="29">
        <v>1000</v>
      </c>
      <c r="BP18" s="29">
        <v>1000</v>
      </c>
      <c r="BQ18" s="29">
        <v>1000</v>
      </c>
      <c r="BR18" s="29">
        <v>1000</v>
      </c>
      <c r="BS18" s="29">
        <v>1000</v>
      </c>
      <c r="BT18" s="29">
        <v>1000</v>
      </c>
      <c r="BU18" s="29">
        <v>1000</v>
      </c>
      <c r="BV18" s="29">
        <v>1000</v>
      </c>
      <c r="BW18" s="29">
        <v>1000</v>
      </c>
      <c r="BX18" s="29">
        <v>1000</v>
      </c>
      <c r="BY18" s="29">
        <v>1000</v>
      </c>
      <c r="BZ18" s="29">
        <v>1000</v>
      </c>
      <c r="CA18" s="29">
        <v>1000</v>
      </c>
      <c r="CB18" s="29">
        <v>1000</v>
      </c>
      <c r="CC18" s="29">
        <v>1000</v>
      </c>
      <c r="CD18" s="29">
        <v>1000</v>
      </c>
      <c r="CE18" s="29">
        <v>1000</v>
      </c>
      <c r="CF18" s="29">
        <v>1000</v>
      </c>
      <c r="CG18" s="29">
        <v>1000</v>
      </c>
      <c r="CH18" s="29">
        <v>1000</v>
      </c>
      <c r="CI18" s="29">
        <v>1000</v>
      </c>
      <c r="CJ18" s="29">
        <v>1000</v>
      </c>
      <c r="CK18" s="29">
        <v>1000</v>
      </c>
      <c r="CL18" s="29">
        <v>1000</v>
      </c>
      <c r="CM18" s="29">
        <v>1000</v>
      </c>
      <c r="CN18" s="29">
        <v>1000</v>
      </c>
      <c r="CO18" s="29">
        <v>1000</v>
      </c>
      <c r="CP18" s="29">
        <v>1000</v>
      </c>
      <c r="CQ18" s="29">
        <v>1000</v>
      </c>
      <c r="CR18" s="29">
        <v>1000</v>
      </c>
      <c r="CS18" s="29">
        <v>1000</v>
      </c>
      <c r="CT18" s="29">
        <v>1000</v>
      </c>
      <c r="CU18" s="29">
        <v>1000</v>
      </c>
      <c r="CV18" s="29">
        <v>1000</v>
      </c>
      <c r="CW18" s="29">
        <v>1000</v>
      </c>
      <c r="CX18" s="29">
        <v>1000</v>
      </c>
      <c r="CY18" s="29">
        <v>1000</v>
      </c>
      <c r="CZ18" s="29">
        <v>1000</v>
      </c>
      <c r="DA18" s="29">
        <v>1000</v>
      </c>
      <c r="DB18" s="29">
        <v>1000</v>
      </c>
      <c r="DC18" s="29">
        <v>1000</v>
      </c>
      <c r="DD18" s="29">
        <v>1000</v>
      </c>
      <c r="DE18" s="29">
        <v>1000</v>
      </c>
      <c r="DF18" s="29">
        <v>1000</v>
      </c>
      <c r="DG18" s="29">
        <v>1000</v>
      </c>
      <c r="DH18" s="29">
        <v>1000</v>
      </c>
      <c r="DI18" s="29">
        <v>1000</v>
      </c>
      <c r="DJ18" s="29">
        <v>1000</v>
      </c>
      <c r="DK18" s="29">
        <v>1000</v>
      </c>
      <c r="DL18" s="29">
        <v>1000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12"/>
      <c r="EX18" s="12"/>
    </row>
    <row r="19" spans="1:154" s="13" customFormat="1" ht="10.199999999999999" x14ac:dyDescent="0.2">
      <c r="A19" s="17">
        <v>19</v>
      </c>
      <c r="B19" s="12"/>
      <c r="C19" s="12"/>
      <c r="D19" s="27"/>
      <c r="E19" s="12" t="s">
        <v>37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9"/>
      <c r="O19" s="24"/>
      <c r="P19" s="12"/>
      <c r="Q19" s="12"/>
      <c r="R19" s="29"/>
      <c r="S19" s="12"/>
      <c r="T19" s="12"/>
      <c r="U19" s="29">
        <v>0</v>
      </c>
      <c r="V19" s="29">
        <v>0</v>
      </c>
      <c r="W19" s="29">
        <v>0</v>
      </c>
      <c r="X19" s="29">
        <v>350</v>
      </c>
      <c r="Y19" s="29">
        <v>387.49999999999994</v>
      </c>
      <c r="Z19" s="29">
        <v>425</v>
      </c>
      <c r="AA19" s="29">
        <v>462.5</v>
      </c>
      <c r="AB19" s="29">
        <v>500</v>
      </c>
      <c r="AC19" s="29">
        <v>500</v>
      </c>
      <c r="AD19" s="29">
        <v>500</v>
      </c>
      <c r="AE19" s="29">
        <v>500</v>
      </c>
      <c r="AF19" s="29">
        <v>500</v>
      </c>
      <c r="AG19" s="29">
        <v>500</v>
      </c>
      <c r="AH19" s="29">
        <v>500</v>
      </c>
      <c r="AI19" s="29">
        <v>500</v>
      </c>
      <c r="AJ19" s="29">
        <v>500</v>
      </c>
      <c r="AK19" s="29">
        <v>500</v>
      </c>
      <c r="AL19" s="29">
        <v>500</v>
      </c>
      <c r="AM19" s="29">
        <v>500</v>
      </c>
      <c r="AN19" s="29">
        <v>500</v>
      </c>
      <c r="AO19" s="29">
        <v>500</v>
      </c>
      <c r="AP19" s="29">
        <v>500</v>
      </c>
      <c r="AQ19" s="29">
        <v>500</v>
      </c>
      <c r="AR19" s="29">
        <v>500</v>
      </c>
      <c r="AS19" s="29">
        <v>500</v>
      </c>
      <c r="AT19" s="29">
        <v>500</v>
      </c>
      <c r="AU19" s="29">
        <v>500</v>
      </c>
      <c r="AV19" s="29">
        <v>500</v>
      </c>
      <c r="AW19" s="29">
        <v>500</v>
      </c>
      <c r="AX19" s="29">
        <v>500</v>
      </c>
      <c r="AY19" s="29">
        <v>500</v>
      </c>
      <c r="AZ19" s="29">
        <v>500</v>
      </c>
      <c r="BA19" s="29">
        <v>500</v>
      </c>
      <c r="BB19" s="29">
        <v>500</v>
      </c>
      <c r="BC19" s="29">
        <v>500</v>
      </c>
      <c r="BD19" s="29">
        <v>500</v>
      </c>
      <c r="BE19" s="29">
        <v>500</v>
      </c>
      <c r="BF19" s="29">
        <v>500</v>
      </c>
      <c r="BG19" s="29">
        <v>500</v>
      </c>
      <c r="BH19" s="29">
        <v>500</v>
      </c>
      <c r="BI19" s="29">
        <v>500</v>
      </c>
      <c r="BJ19" s="29">
        <v>500</v>
      </c>
      <c r="BK19" s="29">
        <v>500</v>
      </c>
      <c r="BL19" s="29">
        <v>500</v>
      </c>
      <c r="BM19" s="29">
        <v>500</v>
      </c>
      <c r="BN19" s="29">
        <v>500</v>
      </c>
      <c r="BO19" s="29">
        <v>500</v>
      </c>
      <c r="BP19" s="29">
        <v>500</v>
      </c>
      <c r="BQ19" s="29">
        <v>500</v>
      </c>
      <c r="BR19" s="29">
        <v>500</v>
      </c>
      <c r="BS19" s="29">
        <v>500</v>
      </c>
      <c r="BT19" s="29">
        <v>500</v>
      </c>
      <c r="BU19" s="29">
        <v>500</v>
      </c>
      <c r="BV19" s="29">
        <v>500</v>
      </c>
      <c r="BW19" s="29">
        <v>500</v>
      </c>
      <c r="BX19" s="29">
        <v>500</v>
      </c>
      <c r="BY19" s="29">
        <v>500</v>
      </c>
      <c r="BZ19" s="29">
        <v>500</v>
      </c>
      <c r="CA19" s="29">
        <v>500</v>
      </c>
      <c r="CB19" s="29">
        <v>500</v>
      </c>
      <c r="CC19" s="29">
        <v>500</v>
      </c>
      <c r="CD19" s="29">
        <v>500</v>
      </c>
      <c r="CE19" s="29">
        <v>500</v>
      </c>
      <c r="CF19" s="29">
        <v>500</v>
      </c>
      <c r="CG19" s="29">
        <v>500</v>
      </c>
      <c r="CH19" s="29">
        <v>500</v>
      </c>
      <c r="CI19" s="29">
        <v>500</v>
      </c>
      <c r="CJ19" s="29">
        <v>500</v>
      </c>
      <c r="CK19" s="29">
        <v>500</v>
      </c>
      <c r="CL19" s="29">
        <v>500</v>
      </c>
      <c r="CM19" s="29">
        <v>500</v>
      </c>
      <c r="CN19" s="29">
        <v>500</v>
      </c>
      <c r="CO19" s="29">
        <v>500</v>
      </c>
      <c r="CP19" s="29">
        <v>500</v>
      </c>
      <c r="CQ19" s="29">
        <v>500</v>
      </c>
      <c r="CR19" s="29">
        <v>500</v>
      </c>
      <c r="CS19" s="29">
        <v>500</v>
      </c>
      <c r="CT19" s="29">
        <v>500</v>
      </c>
      <c r="CU19" s="29">
        <v>500</v>
      </c>
      <c r="CV19" s="29">
        <v>500</v>
      </c>
      <c r="CW19" s="29">
        <v>500</v>
      </c>
      <c r="CX19" s="29">
        <v>500</v>
      </c>
      <c r="CY19" s="29">
        <v>500</v>
      </c>
      <c r="CZ19" s="29">
        <v>500</v>
      </c>
      <c r="DA19" s="29">
        <v>500</v>
      </c>
      <c r="DB19" s="29">
        <v>500</v>
      </c>
      <c r="DC19" s="29">
        <v>500</v>
      </c>
      <c r="DD19" s="29">
        <v>500</v>
      </c>
      <c r="DE19" s="29">
        <v>500</v>
      </c>
      <c r="DF19" s="29">
        <v>500</v>
      </c>
      <c r="DG19" s="29">
        <v>500</v>
      </c>
      <c r="DH19" s="29">
        <v>500</v>
      </c>
      <c r="DI19" s="29">
        <v>500</v>
      </c>
      <c r="DJ19" s="29">
        <v>500</v>
      </c>
      <c r="DK19" s="29">
        <v>500</v>
      </c>
      <c r="DL19" s="29">
        <v>500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12"/>
      <c r="EX19" s="12"/>
    </row>
    <row r="20" spans="1:15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/>
      <c r="N20" s="29"/>
      <c r="O20" s="24"/>
      <c r="P20" s="12"/>
      <c r="Q20" s="12"/>
      <c r="R20" s="29">
        <v>0</v>
      </c>
      <c r="S20" s="12"/>
      <c r="T20" s="12"/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0</v>
      </c>
      <c r="DO20" s="29">
        <v>0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0</v>
      </c>
      <c r="EE20" s="29">
        <v>0</v>
      </c>
      <c r="EF20" s="29">
        <v>0</v>
      </c>
      <c r="EG20" s="29">
        <v>0</v>
      </c>
      <c r="EH20" s="29">
        <v>0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0</v>
      </c>
      <c r="EP20" s="29">
        <v>0</v>
      </c>
      <c r="EQ20" s="29">
        <v>0</v>
      </c>
      <c r="ER20" s="29">
        <v>0</v>
      </c>
      <c r="ES20" s="29">
        <v>0</v>
      </c>
      <c r="ET20" s="29">
        <v>0</v>
      </c>
      <c r="EU20" s="29">
        <v>0</v>
      </c>
      <c r="EV20" s="29">
        <v>0</v>
      </c>
      <c r="EW20" s="12"/>
      <c r="EX20" s="12"/>
    </row>
    <row r="21" spans="1:15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/>
      <c r="N21" s="29"/>
      <c r="O21" s="24"/>
      <c r="P21" s="12"/>
      <c r="Q21" s="12"/>
      <c r="R21" s="29">
        <v>0</v>
      </c>
      <c r="S21" s="12"/>
      <c r="T21" s="12"/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12"/>
      <c r="EX21" s="12"/>
    </row>
    <row r="22" spans="1:15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/>
      <c r="O22" s="24"/>
      <c r="P22" s="12"/>
      <c r="Q22" s="12"/>
      <c r="R22" s="29"/>
      <c r="S22" s="12"/>
      <c r="T22" s="1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12"/>
      <c r="EX22" s="12"/>
    </row>
    <row r="23" spans="1:154" s="4" customFormat="1" x14ac:dyDescent="0.25">
      <c r="A23" s="45">
        <v>23</v>
      </c>
      <c r="B23" s="3"/>
      <c r="C23" s="3"/>
      <c r="D23" s="10"/>
      <c r="E23" s="3" t="s">
        <v>61</v>
      </c>
      <c r="F23" s="23"/>
      <c r="G23" s="10"/>
      <c r="H23" s="3" t="s">
        <v>27</v>
      </c>
      <c r="I23" s="23"/>
      <c r="J23" s="10"/>
      <c r="K23" s="5">
        <v>1</v>
      </c>
      <c r="L23" s="23"/>
      <c r="M23" s="10"/>
      <c r="N23" s="30"/>
      <c r="O23" s="24"/>
      <c r="P23" s="3"/>
      <c r="Q23" s="3"/>
      <c r="R23" s="30">
        <v>1</v>
      </c>
      <c r="S23" s="3"/>
      <c r="T23" s="3"/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0">
        <v>0</v>
      </c>
      <c r="CM23" s="30">
        <v>0</v>
      </c>
      <c r="CN23" s="30">
        <v>0</v>
      </c>
      <c r="CO23" s="30">
        <v>0</v>
      </c>
      <c r="CP23" s="30">
        <v>0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0</v>
      </c>
      <c r="DQ23" s="30">
        <v>0</v>
      </c>
      <c r="DR23" s="30">
        <v>0</v>
      </c>
      <c r="DS23" s="30">
        <v>0</v>
      </c>
      <c r="DT23" s="30">
        <v>0</v>
      </c>
      <c r="DU23" s="30">
        <v>0</v>
      </c>
      <c r="DV23" s="30">
        <v>0</v>
      </c>
      <c r="DW23" s="30">
        <v>0</v>
      </c>
      <c r="DX23" s="30">
        <v>0</v>
      </c>
      <c r="DY23" s="30">
        <v>0</v>
      </c>
      <c r="DZ23" s="30">
        <v>0</v>
      </c>
      <c r="EA23" s="30">
        <v>0</v>
      </c>
      <c r="EB23" s="30">
        <v>0</v>
      </c>
      <c r="EC23" s="30">
        <v>0</v>
      </c>
      <c r="ED23" s="30">
        <v>0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0</v>
      </c>
      <c r="EK23" s="30">
        <v>0</v>
      </c>
      <c r="EL23" s="30">
        <v>0</v>
      </c>
      <c r="EM23" s="30">
        <v>0</v>
      </c>
      <c r="EN23" s="30">
        <v>0</v>
      </c>
      <c r="EO23" s="30">
        <v>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0</v>
      </c>
      <c r="EV23" s="30">
        <v>0</v>
      </c>
      <c r="EW23" s="3"/>
      <c r="EX23" s="3"/>
    </row>
    <row r="24" spans="1:154" s="13" customFormat="1" ht="4.05" customHeight="1" x14ac:dyDescent="0.2">
      <c r="A24" s="17">
        <v>24</v>
      </c>
      <c r="B24" s="12"/>
      <c r="C24" s="12"/>
      <c r="D24" s="27"/>
      <c r="E24" s="12"/>
      <c r="F24" s="18"/>
      <c r="G24" s="27"/>
      <c r="H24" s="12"/>
      <c r="I24" s="18"/>
      <c r="J24" s="27"/>
      <c r="K24" s="12"/>
      <c r="L24" s="18"/>
      <c r="M24" s="27"/>
      <c r="N24" s="29"/>
      <c r="O24" s="24"/>
      <c r="P24" s="12"/>
      <c r="Q24" s="12"/>
      <c r="R24" s="29"/>
      <c r="S24" s="12"/>
      <c r="T24" s="12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12"/>
      <c r="EX24" s="12"/>
    </row>
    <row r="25" spans="1:154" s="4" customFormat="1" x14ac:dyDescent="0.25">
      <c r="A25" s="45">
        <v>25</v>
      </c>
      <c r="B25" s="3"/>
      <c r="C25" s="3"/>
      <c r="D25" s="10"/>
      <c r="E25" s="3" t="s">
        <v>62</v>
      </c>
      <c r="F25" s="23"/>
      <c r="G25" s="10"/>
      <c r="H25" s="3" t="s">
        <v>27</v>
      </c>
      <c r="I25" s="23"/>
      <c r="J25" s="10"/>
      <c r="K25" s="5" t="s">
        <v>39</v>
      </c>
      <c r="L25" s="23"/>
      <c r="M25" s="10"/>
      <c r="N25" s="30"/>
      <c r="O25" s="24"/>
      <c r="P25" s="3"/>
      <c r="Q25" s="3"/>
      <c r="R25" s="52">
        <v>44409</v>
      </c>
      <c r="S25" s="3"/>
      <c r="T25" s="3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"/>
      <c r="EX25" s="3"/>
    </row>
    <row r="26" spans="1:154" s="13" customFormat="1" ht="4.05" customHeight="1" x14ac:dyDescent="0.2">
      <c r="A26" s="17">
        <v>26</v>
      </c>
      <c r="B26" s="12"/>
      <c r="C26" s="12"/>
      <c r="D26" s="27"/>
      <c r="E26" s="12"/>
      <c r="F26" s="18"/>
      <c r="G26" s="27"/>
      <c r="H26" s="12"/>
      <c r="I26" s="18"/>
      <c r="J26" s="27"/>
      <c r="K26" s="12"/>
      <c r="L26" s="18"/>
      <c r="M26" s="27"/>
      <c r="N26" s="29"/>
      <c r="O26" s="24"/>
      <c r="P26" s="12"/>
      <c r="Q26" s="12"/>
      <c r="R26" s="29"/>
      <c r="S26" s="12"/>
      <c r="T26" s="12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12"/>
      <c r="EX26" s="12"/>
    </row>
    <row r="27" spans="1:154" x14ac:dyDescent="0.25">
      <c r="A27" s="17">
        <v>27</v>
      </c>
      <c r="B27" s="1"/>
      <c r="C27" s="1"/>
      <c r="D27" s="10"/>
      <c r="E27" s="3" t="s">
        <v>63</v>
      </c>
      <c r="F27" s="23"/>
      <c r="G27" s="10"/>
      <c r="H27" s="3" t="s">
        <v>27</v>
      </c>
      <c r="I27" s="23"/>
      <c r="J27" s="10"/>
      <c r="K27" s="5" t="s">
        <v>40</v>
      </c>
      <c r="L27" s="23"/>
      <c r="M27" s="10"/>
      <c r="N27" s="30"/>
      <c r="O27" s="24"/>
      <c r="P27" s="3"/>
      <c r="Q27" s="3"/>
      <c r="R27" s="30">
        <v>7</v>
      </c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1"/>
      <c r="EX27" s="1"/>
    </row>
    <row r="28" spans="1:154" ht="4.05" customHeight="1" x14ac:dyDescent="0.25">
      <c r="A28" s="17">
        <v>28</v>
      </c>
      <c r="B28" s="1"/>
      <c r="C28" s="1"/>
      <c r="D28" s="10"/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1"/>
      <c r="EX28" s="1"/>
    </row>
    <row r="29" spans="1:154" ht="7.95" customHeight="1" x14ac:dyDescent="0.25">
      <c r="A29" s="17">
        <v>29</v>
      </c>
      <c r="B29" s="1"/>
      <c r="C29" s="1"/>
      <c r="D29" s="10"/>
      <c r="E29" s="1"/>
      <c r="F29" s="18"/>
      <c r="G29" s="10"/>
      <c r="H29" s="1"/>
      <c r="I29" s="18"/>
      <c r="J29" s="10"/>
      <c r="K29" s="12"/>
      <c r="L29" s="18"/>
      <c r="M29" s="10"/>
      <c r="N29" s="1"/>
      <c r="O29" s="24"/>
      <c r="P29" s="1"/>
      <c r="Q29" s="1"/>
      <c r="R29" s="47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1"/>
      <c r="EX29" s="1"/>
    </row>
    <row r="30" spans="1:154" s="4" customFormat="1" x14ac:dyDescent="0.25">
      <c r="A30" s="45">
        <v>30</v>
      </c>
      <c r="B30" s="3"/>
      <c r="C30" s="3"/>
      <c r="D30" s="10"/>
      <c r="E30" s="3" t="s">
        <v>41</v>
      </c>
      <c r="F30" s="23"/>
      <c r="G30" s="10"/>
      <c r="H30" s="3" t="s">
        <v>27</v>
      </c>
      <c r="I30" s="23"/>
      <c r="J30" s="10"/>
      <c r="K30" s="5" t="s">
        <v>32</v>
      </c>
      <c r="L30" s="23"/>
      <c r="M30" s="10"/>
      <c r="N30" s="30"/>
      <c r="O30" s="24"/>
      <c r="P30" s="3"/>
      <c r="Q30" s="3"/>
      <c r="R30" s="30"/>
      <c r="S30" s="3"/>
      <c r="T30" s="3"/>
      <c r="U30" s="30">
        <v>0</v>
      </c>
      <c r="V30" s="30">
        <v>4179.7624703087886</v>
      </c>
      <c r="W30" s="30">
        <v>4127.9350766456264</v>
      </c>
      <c r="X30" s="30">
        <v>4095.604341391218</v>
      </c>
      <c r="Y30" s="30">
        <v>4100.5958821468885</v>
      </c>
      <c r="Z30" s="30">
        <v>4105.0824033700392</v>
      </c>
      <c r="AA30" s="30">
        <v>4109.1368576553759</v>
      </c>
      <c r="AB30" s="30">
        <v>4112.8187919463089</v>
      </c>
      <c r="AC30" s="30">
        <v>4112.8187919463089</v>
      </c>
      <c r="AD30" s="30">
        <v>4112.8187919463089</v>
      </c>
      <c r="AE30" s="30">
        <v>4112.8187919463089</v>
      </c>
      <c r="AF30" s="30">
        <v>4112.8187919463089</v>
      </c>
      <c r="AG30" s="30">
        <v>4112.8187919463089</v>
      </c>
      <c r="AH30" s="30">
        <v>4245.2697986577177</v>
      </c>
      <c r="AI30" s="30">
        <v>4270.2040268456376</v>
      </c>
      <c r="AJ30" s="30">
        <v>4277.331543624161</v>
      </c>
      <c r="AK30" s="30">
        <v>4277.331543624161</v>
      </c>
      <c r="AL30" s="30">
        <v>4277.331543624161</v>
      </c>
      <c r="AM30" s="30">
        <v>4277.331543624161</v>
      </c>
      <c r="AN30" s="30">
        <v>4277.331543624161</v>
      </c>
      <c r="AO30" s="30">
        <v>4277.331543624161</v>
      </c>
      <c r="AP30" s="30">
        <v>4277.331543624161</v>
      </c>
      <c r="AQ30" s="30">
        <v>4277.331543624161</v>
      </c>
      <c r="AR30" s="30">
        <v>4277.331543624161</v>
      </c>
      <c r="AS30" s="30">
        <v>4277.331543624161</v>
      </c>
      <c r="AT30" s="30">
        <v>4415.0805906040268</v>
      </c>
      <c r="AU30" s="30">
        <v>4441.0121879194639</v>
      </c>
      <c r="AV30" s="30">
        <v>4448.4248053691281</v>
      </c>
      <c r="AW30" s="30">
        <v>4448.4248053691281</v>
      </c>
      <c r="AX30" s="30">
        <v>4448.4248053691281</v>
      </c>
      <c r="AY30" s="30">
        <v>4448.4248053691281</v>
      </c>
      <c r="AZ30" s="30">
        <v>4448.4248053691281</v>
      </c>
      <c r="BA30" s="30">
        <v>4448.4248053691281</v>
      </c>
      <c r="BB30" s="30">
        <v>4448.4248053691281</v>
      </c>
      <c r="BC30" s="30">
        <v>4448.4248053691281</v>
      </c>
      <c r="BD30" s="30">
        <v>4448.4248053691281</v>
      </c>
      <c r="BE30" s="30">
        <v>4448.4248053691281</v>
      </c>
      <c r="BF30" s="30">
        <v>4591.6838142281886</v>
      </c>
      <c r="BG30" s="30">
        <v>4618.6526754362412</v>
      </c>
      <c r="BH30" s="30">
        <v>4626.3617975838924</v>
      </c>
      <c r="BI30" s="30">
        <v>4626.3617975838924</v>
      </c>
      <c r="BJ30" s="30">
        <v>4626.3617975838924</v>
      </c>
      <c r="BK30" s="30">
        <v>4626.3617975838924</v>
      </c>
      <c r="BL30" s="30">
        <v>4626.3617975838924</v>
      </c>
      <c r="BM30" s="30">
        <v>4626.3617975838924</v>
      </c>
      <c r="BN30" s="30">
        <v>4626.3617975838924</v>
      </c>
      <c r="BO30" s="30">
        <v>4626.3617975838924</v>
      </c>
      <c r="BP30" s="30">
        <v>4626.3617975838924</v>
      </c>
      <c r="BQ30" s="30">
        <v>4626.3617975838924</v>
      </c>
      <c r="BR30" s="30">
        <v>4775.3511667973153</v>
      </c>
      <c r="BS30" s="30">
        <v>4803.3987824536916</v>
      </c>
      <c r="BT30" s="30">
        <v>4811.4162694872493</v>
      </c>
      <c r="BU30" s="30">
        <v>4811.4162694872493</v>
      </c>
      <c r="BV30" s="30">
        <v>4811.4162694872493</v>
      </c>
      <c r="BW30" s="30">
        <v>4811.4162694872493</v>
      </c>
      <c r="BX30" s="30">
        <v>4811.4162694872493</v>
      </c>
      <c r="BY30" s="30">
        <v>4811.4162694872493</v>
      </c>
      <c r="BZ30" s="30">
        <v>4811.4162694872493</v>
      </c>
      <c r="CA30" s="30">
        <v>4811.4162694872493</v>
      </c>
      <c r="CB30" s="30">
        <v>4811.4162694872493</v>
      </c>
      <c r="CC30" s="30">
        <v>4811.4162694872493</v>
      </c>
      <c r="CD30" s="30">
        <v>4966.3652134692102</v>
      </c>
      <c r="CE30" s="30">
        <v>4995.5347337518406</v>
      </c>
      <c r="CF30" s="30">
        <v>5003.8729202667391</v>
      </c>
      <c r="CG30" s="30">
        <v>5003.8729202667391</v>
      </c>
      <c r="CH30" s="30">
        <v>5003.8729202667391</v>
      </c>
      <c r="CI30" s="30">
        <v>5003.8729202667391</v>
      </c>
      <c r="CJ30" s="30">
        <v>5003.8729202667391</v>
      </c>
      <c r="CK30" s="30">
        <v>5003.8729202667391</v>
      </c>
      <c r="CL30" s="30">
        <v>5003.8729202667391</v>
      </c>
      <c r="CM30" s="30">
        <v>5003.8729202667391</v>
      </c>
      <c r="CN30" s="30">
        <v>5003.8729202667391</v>
      </c>
      <c r="CO30" s="30">
        <v>5003.8729202667391</v>
      </c>
      <c r="CP30" s="30">
        <v>5165.0198220079765</v>
      </c>
      <c r="CQ30" s="30">
        <v>5195.3561231019139</v>
      </c>
      <c r="CR30" s="30">
        <v>5204.0278370774085</v>
      </c>
      <c r="CS30" s="30">
        <v>5204.0278370774085</v>
      </c>
      <c r="CT30" s="30">
        <v>5204.0278370774085</v>
      </c>
      <c r="CU30" s="30">
        <v>5204.0278370774085</v>
      </c>
      <c r="CV30" s="30">
        <v>5204.0278370774085</v>
      </c>
      <c r="CW30" s="30">
        <v>5204.0278370774085</v>
      </c>
      <c r="CX30" s="30">
        <v>5204.0278370774085</v>
      </c>
      <c r="CY30" s="30">
        <v>5204.0278370774085</v>
      </c>
      <c r="CZ30" s="30">
        <v>5204.0278370774085</v>
      </c>
      <c r="DA30" s="30">
        <v>5204.0278370774085</v>
      </c>
      <c r="DB30" s="30">
        <v>5371.6206148882957</v>
      </c>
      <c r="DC30" s="30">
        <v>5403.1703680259907</v>
      </c>
      <c r="DD30" s="30">
        <v>5412.1889505605059</v>
      </c>
      <c r="DE30" s="30">
        <v>5412.1889505605059</v>
      </c>
      <c r="DF30" s="30">
        <v>5412.1889505605059</v>
      </c>
      <c r="DG30" s="30">
        <v>5412.1889505605059</v>
      </c>
      <c r="DH30" s="30">
        <v>5412.1889505605059</v>
      </c>
      <c r="DI30" s="30">
        <v>5412.1889505605059</v>
      </c>
      <c r="DJ30" s="30">
        <v>5412.1889505605059</v>
      </c>
      <c r="DK30" s="30">
        <v>5412.1889505605059</v>
      </c>
      <c r="DL30" s="30">
        <v>5412.1889505605059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  <c r="DW30" s="30">
        <v>0</v>
      </c>
      <c r="DX30" s="30">
        <v>0</v>
      </c>
      <c r="DY30" s="30">
        <v>0</v>
      </c>
      <c r="DZ30" s="30">
        <v>0</v>
      </c>
      <c r="EA30" s="30">
        <v>0</v>
      </c>
      <c r="EB30" s="30">
        <v>0</v>
      </c>
      <c r="EC30" s="30">
        <v>0</v>
      </c>
      <c r="ED30" s="30">
        <v>0</v>
      </c>
      <c r="EE30" s="30">
        <v>0</v>
      </c>
      <c r="EF30" s="30">
        <v>0</v>
      </c>
      <c r="EG30" s="30">
        <v>0</v>
      </c>
      <c r="EH30" s="30">
        <v>0</v>
      </c>
      <c r="EI30" s="30">
        <v>0</v>
      </c>
      <c r="EJ30" s="30">
        <v>0</v>
      </c>
      <c r="EK30" s="30">
        <v>0</v>
      </c>
      <c r="EL30" s="30">
        <v>0</v>
      </c>
      <c r="EM30" s="30">
        <v>0</v>
      </c>
      <c r="EN30" s="30">
        <v>0</v>
      </c>
      <c r="EO30" s="30">
        <v>0</v>
      </c>
      <c r="EP30" s="30">
        <v>0</v>
      </c>
      <c r="EQ30" s="30">
        <v>0</v>
      </c>
      <c r="ER30" s="30">
        <v>0</v>
      </c>
      <c r="ES30" s="30">
        <v>0</v>
      </c>
      <c r="ET30" s="30">
        <v>0</v>
      </c>
      <c r="EU30" s="30">
        <v>0</v>
      </c>
      <c r="EV30" s="30">
        <v>0</v>
      </c>
      <c r="EW30" s="3"/>
      <c r="EX30" s="3"/>
    </row>
    <row r="31" spans="1:154" s="13" customFormat="1" ht="10.199999999999999" x14ac:dyDescent="0.2">
      <c r="A31" s="17">
        <v>31</v>
      </c>
      <c r="B31" s="12"/>
      <c r="C31" s="12"/>
      <c r="D31" s="27"/>
      <c r="E31" s="12" t="s">
        <v>41</v>
      </c>
      <c r="F31" s="18"/>
      <c r="G31" s="27"/>
      <c r="H31" s="12" t="s">
        <v>263</v>
      </c>
      <c r="I31" s="18"/>
      <c r="J31" s="27"/>
      <c r="K31" s="12" t="s">
        <v>32</v>
      </c>
      <c r="L31" s="18"/>
      <c r="M31" s="27"/>
      <c r="N31" s="29"/>
      <c r="O31" s="24"/>
      <c r="P31" s="12"/>
      <c r="Q31" s="12"/>
      <c r="R31" s="29"/>
      <c r="S31" s="12"/>
      <c r="T31" s="12"/>
      <c r="U31" s="29">
        <v>0</v>
      </c>
      <c r="V31" s="29">
        <v>3780</v>
      </c>
      <c r="W31" s="29">
        <v>3780</v>
      </c>
      <c r="X31" s="29">
        <v>3780</v>
      </c>
      <c r="Y31" s="29">
        <v>3780</v>
      </c>
      <c r="Z31" s="29">
        <v>3780</v>
      </c>
      <c r="AA31" s="29">
        <v>3780</v>
      </c>
      <c r="AB31" s="29">
        <v>3780</v>
      </c>
      <c r="AC31" s="29">
        <v>3780</v>
      </c>
      <c r="AD31" s="29">
        <v>3780</v>
      </c>
      <c r="AE31" s="29">
        <v>3780</v>
      </c>
      <c r="AF31" s="29">
        <v>3780</v>
      </c>
      <c r="AG31" s="29">
        <v>3780</v>
      </c>
      <c r="AH31" s="29">
        <v>3931.2000000000003</v>
      </c>
      <c r="AI31" s="29">
        <v>3931.2000000000003</v>
      </c>
      <c r="AJ31" s="29">
        <v>3931.2000000000003</v>
      </c>
      <c r="AK31" s="29">
        <v>3931.2000000000003</v>
      </c>
      <c r="AL31" s="29">
        <v>3931.2000000000003</v>
      </c>
      <c r="AM31" s="29">
        <v>3931.2000000000003</v>
      </c>
      <c r="AN31" s="29">
        <v>3931.2000000000003</v>
      </c>
      <c r="AO31" s="29">
        <v>3931.2000000000003</v>
      </c>
      <c r="AP31" s="29">
        <v>3931.2000000000003</v>
      </c>
      <c r="AQ31" s="29">
        <v>3931.2000000000003</v>
      </c>
      <c r="AR31" s="29">
        <v>3931.2000000000003</v>
      </c>
      <c r="AS31" s="29">
        <v>3931.2000000000003</v>
      </c>
      <c r="AT31" s="29">
        <v>4088.4480000000003</v>
      </c>
      <c r="AU31" s="29">
        <v>4088.4480000000003</v>
      </c>
      <c r="AV31" s="29">
        <v>4088.4480000000003</v>
      </c>
      <c r="AW31" s="29">
        <v>4088.4480000000003</v>
      </c>
      <c r="AX31" s="29">
        <v>4088.4480000000003</v>
      </c>
      <c r="AY31" s="29">
        <v>4088.4480000000003</v>
      </c>
      <c r="AZ31" s="29">
        <v>4088.4480000000003</v>
      </c>
      <c r="BA31" s="29">
        <v>4088.4480000000003</v>
      </c>
      <c r="BB31" s="29">
        <v>4088.4480000000003</v>
      </c>
      <c r="BC31" s="29">
        <v>4088.4480000000003</v>
      </c>
      <c r="BD31" s="29">
        <v>4088.4480000000003</v>
      </c>
      <c r="BE31" s="29">
        <v>4088.4480000000003</v>
      </c>
      <c r="BF31" s="29">
        <v>4251.9859200000001</v>
      </c>
      <c r="BG31" s="29">
        <v>4251.9859200000001</v>
      </c>
      <c r="BH31" s="29">
        <v>4251.9859200000001</v>
      </c>
      <c r="BI31" s="29">
        <v>4251.9859200000001</v>
      </c>
      <c r="BJ31" s="29">
        <v>4251.9859200000001</v>
      </c>
      <c r="BK31" s="29">
        <v>4251.9859200000001</v>
      </c>
      <c r="BL31" s="29">
        <v>4251.9859200000001</v>
      </c>
      <c r="BM31" s="29">
        <v>4251.9859200000001</v>
      </c>
      <c r="BN31" s="29">
        <v>4251.9859200000001</v>
      </c>
      <c r="BO31" s="29">
        <v>4251.9859200000001</v>
      </c>
      <c r="BP31" s="29">
        <v>4251.9859200000001</v>
      </c>
      <c r="BQ31" s="29">
        <v>4251.9859200000001</v>
      </c>
      <c r="BR31" s="29">
        <v>4422.0653568000007</v>
      </c>
      <c r="BS31" s="29">
        <v>4422.0653568000007</v>
      </c>
      <c r="BT31" s="29">
        <v>4422.0653568000007</v>
      </c>
      <c r="BU31" s="29">
        <v>4422.0653568000007</v>
      </c>
      <c r="BV31" s="29">
        <v>4422.0653568000007</v>
      </c>
      <c r="BW31" s="29">
        <v>4422.0653568000007</v>
      </c>
      <c r="BX31" s="29">
        <v>4422.0653568000007</v>
      </c>
      <c r="BY31" s="29">
        <v>4422.0653568000007</v>
      </c>
      <c r="BZ31" s="29">
        <v>4422.0653568000007</v>
      </c>
      <c r="CA31" s="29">
        <v>4422.0653568000007</v>
      </c>
      <c r="CB31" s="29">
        <v>4422.0653568000007</v>
      </c>
      <c r="CC31" s="29">
        <v>4422.0653568000007</v>
      </c>
      <c r="CD31" s="29">
        <v>4598.9479710720016</v>
      </c>
      <c r="CE31" s="29">
        <v>4598.9479710720016</v>
      </c>
      <c r="CF31" s="29">
        <v>4598.9479710720016</v>
      </c>
      <c r="CG31" s="29">
        <v>4598.9479710720016</v>
      </c>
      <c r="CH31" s="29">
        <v>4598.9479710720016</v>
      </c>
      <c r="CI31" s="29">
        <v>4598.9479710720016</v>
      </c>
      <c r="CJ31" s="29">
        <v>4598.9479710720016</v>
      </c>
      <c r="CK31" s="29">
        <v>4598.9479710720016</v>
      </c>
      <c r="CL31" s="29">
        <v>4598.9479710720016</v>
      </c>
      <c r="CM31" s="29">
        <v>4598.9479710720016</v>
      </c>
      <c r="CN31" s="29">
        <v>4598.9479710720016</v>
      </c>
      <c r="CO31" s="29">
        <v>4598.9479710720016</v>
      </c>
      <c r="CP31" s="29">
        <v>4782.9058899148813</v>
      </c>
      <c r="CQ31" s="29">
        <v>4782.9058899148813</v>
      </c>
      <c r="CR31" s="29">
        <v>4782.9058899148813</v>
      </c>
      <c r="CS31" s="29">
        <v>4782.9058899148813</v>
      </c>
      <c r="CT31" s="29">
        <v>4782.9058899148813</v>
      </c>
      <c r="CU31" s="29">
        <v>4782.9058899148813</v>
      </c>
      <c r="CV31" s="29">
        <v>4782.9058899148813</v>
      </c>
      <c r="CW31" s="29">
        <v>4782.9058899148813</v>
      </c>
      <c r="CX31" s="29">
        <v>4782.9058899148813</v>
      </c>
      <c r="CY31" s="29">
        <v>4782.9058899148813</v>
      </c>
      <c r="CZ31" s="29">
        <v>4782.9058899148813</v>
      </c>
      <c r="DA31" s="29">
        <v>4782.9058899148813</v>
      </c>
      <c r="DB31" s="29">
        <v>4974.2221255114764</v>
      </c>
      <c r="DC31" s="29">
        <v>4974.2221255114764</v>
      </c>
      <c r="DD31" s="29">
        <v>4974.2221255114764</v>
      </c>
      <c r="DE31" s="29">
        <v>4974.2221255114764</v>
      </c>
      <c r="DF31" s="29">
        <v>4974.2221255114764</v>
      </c>
      <c r="DG31" s="29">
        <v>4974.2221255114764</v>
      </c>
      <c r="DH31" s="29">
        <v>4974.2221255114764</v>
      </c>
      <c r="DI31" s="29">
        <v>4974.2221255114764</v>
      </c>
      <c r="DJ31" s="29">
        <v>4974.2221255114764</v>
      </c>
      <c r="DK31" s="29">
        <v>4974.2221255114764</v>
      </c>
      <c r="DL31" s="29">
        <v>4974.2221255114764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12"/>
      <c r="EX31" s="12"/>
    </row>
    <row r="32" spans="1:154" s="13" customFormat="1" ht="10.199999999999999" x14ac:dyDescent="0.2">
      <c r="A32" s="17">
        <v>32</v>
      </c>
      <c r="B32" s="12"/>
      <c r="C32" s="12"/>
      <c r="D32" s="27"/>
      <c r="E32" s="12" t="s">
        <v>41</v>
      </c>
      <c r="F32" s="18"/>
      <c r="G32" s="27"/>
      <c r="H32" s="12" t="s">
        <v>264</v>
      </c>
      <c r="I32" s="18"/>
      <c r="J32" s="27"/>
      <c r="K32" s="12" t="s">
        <v>32</v>
      </c>
      <c r="L32" s="18"/>
      <c r="M32" s="27"/>
      <c r="N32" s="29"/>
      <c r="O32" s="24"/>
      <c r="P32" s="12"/>
      <c r="Q32" s="12"/>
      <c r="R32" s="29"/>
      <c r="S32" s="12"/>
      <c r="T32" s="12"/>
      <c r="U32" s="29">
        <v>0</v>
      </c>
      <c r="V32" s="29">
        <v>7830</v>
      </c>
      <c r="W32" s="29">
        <v>7830</v>
      </c>
      <c r="X32" s="29">
        <v>7830</v>
      </c>
      <c r="Y32" s="29">
        <v>7830</v>
      </c>
      <c r="Z32" s="29">
        <v>7830</v>
      </c>
      <c r="AA32" s="29">
        <v>7830</v>
      </c>
      <c r="AB32" s="29">
        <v>7830</v>
      </c>
      <c r="AC32" s="29">
        <v>7830</v>
      </c>
      <c r="AD32" s="29">
        <v>7830</v>
      </c>
      <c r="AE32" s="29">
        <v>7830</v>
      </c>
      <c r="AF32" s="29">
        <v>7830</v>
      </c>
      <c r="AG32" s="29">
        <v>7830</v>
      </c>
      <c r="AH32" s="29">
        <v>8143.2000000000007</v>
      </c>
      <c r="AI32" s="29">
        <v>8143.2000000000007</v>
      </c>
      <c r="AJ32" s="29">
        <v>8143.2000000000007</v>
      </c>
      <c r="AK32" s="29">
        <v>8143.2000000000007</v>
      </c>
      <c r="AL32" s="29">
        <v>8143.2000000000007</v>
      </c>
      <c r="AM32" s="29">
        <v>8143.2000000000007</v>
      </c>
      <c r="AN32" s="29">
        <v>8143.2000000000007</v>
      </c>
      <c r="AO32" s="29">
        <v>8143.2000000000007</v>
      </c>
      <c r="AP32" s="29">
        <v>8143.2000000000007</v>
      </c>
      <c r="AQ32" s="29">
        <v>8143.2000000000007</v>
      </c>
      <c r="AR32" s="29">
        <v>8143.2000000000007</v>
      </c>
      <c r="AS32" s="29">
        <v>8143.2000000000007</v>
      </c>
      <c r="AT32" s="29">
        <v>8468.9280000000017</v>
      </c>
      <c r="AU32" s="29">
        <v>8468.9280000000017</v>
      </c>
      <c r="AV32" s="29">
        <v>8468.9280000000017</v>
      </c>
      <c r="AW32" s="29">
        <v>8468.9280000000017</v>
      </c>
      <c r="AX32" s="29">
        <v>8468.9280000000017</v>
      </c>
      <c r="AY32" s="29">
        <v>8468.9280000000017</v>
      </c>
      <c r="AZ32" s="29">
        <v>8468.9280000000017</v>
      </c>
      <c r="BA32" s="29">
        <v>8468.9280000000017</v>
      </c>
      <c r="BB32" s="29">
        <v>8468.9280000000017</v>
      </c>
      <c r="BC32" s="29">
        <v>8468.9280000000017</v>
      </c>
      <c r="BD32" s="29">
        <v>8468.9280000000017</v>
      </c>
      <c r="BE32" s="29">
        <v>8468.9280000000017</v>
      </c>
      <c r="BF32" s="29">
        <v>8807.6851200000001</v>
      </c>
      <c r="BG32" s="29">
        <v>8807.6851200000001</v>
      </c>
      <c r="BH32" s="29">
        <v>8807.6851200000001</v>
      </c>
      <c r="BI32" s="29">
        <v>8807.6851200000001</v>
      </c>
      <c r="BJ32" s="29">
        <v>8807.6851200000001</v>
      </c>
      <c r="BK32" s="29">
        <v>8807.6851200000001</v>
      </c>
      <c r="BL32" s="29">
        <v>8807.6851200000001</v>
      </c>
      <c r="BM32" s="29">
        <v>8807.6851200000001</v>
      </c>
      <c r="BN32" s="29">
        <v>8807.6851200000001</v>
      </c>
      <c r="BO32" s="29">
        <v>8807.6851200000001</v>
      </c>
      <c r="BP32" s="29">
        <v>8807.6851200000001</v>
      </c>
      <c r="BQ32" s="29">
        <v>8807.6851200000001</v>
      </c>
      <c r="BR32" s="29">
        <v>9159.9925248000018</v>
      </c>
      <c r="BS32" s="29">
        <v>9159.9925248000018</v>
      </c>
      <c r="BT32" s="29">
        <v>9159.9925248000018</v>
      </c>
      <c r="BU32" s="29">
        <v>9159.9925248000018</v>
      </c>
      <c r="BV32" s="29">
        <v>9159.9925248000018</v>
      </c>
      <c r="BW32" s="29">
        <v>9159.9925248000018</v>
      </c>
      <c r="BX32" s="29">
        <v>9159.9925248000018</v>
      </c>
      <c r="BY32" s="29">
        <v>9159.9925248000018</v>
      </c>
      <c r="BZ32" s="29">
        <v>9159.9925248000018</v>
      </c>
      <c r="CA32" s="29">
        <v>9159.9925248000018</v>
      </c>
      <c r="CB32" s="29">
        <v>9159.9925248000018</v>
      </c>
      <c r="CC32" s="29">
        <v>9159.9925248000018</v>
      </c>
      <c r="CD32" s="29">
        <v>9526.3922257920021</v>
      </c>
      <c r="CE32" s="29">
        <v>9526.3922257920021</v>
      </c>
      <c r="CF32" s="29">
        <v>9526.3922257920021</v>
      </c>
      <c r="CG32" s="29">
        <v>9526.3922257920021</v>
      </c>
      <c r="CH32" s="29">
        <v>9526.3922257920021</v>
      </c>
      <c r="CI32" s="29">
        <v>9526.3922257920021</v>
      </c>
      <c r="CJ32" s="29">
        <v>9526.3922257920021</v>
      </c>
      <c r="CK32" s="29">
        <v>9526.3922257920021</v>
      </c>
      <c r="CL32" s="29">
        <v>9526.3922257920021</v>
      </c>
      <c r="CM32" s="29">
        <v>9526.3922257920021</v>
      </c>
      <c r="CN32" s="29">
        <v>9526.3922257920021</v>
      </c>
      <c r="CO32" s="29">
        <v>9526.3922257920021</v>
      </c>
      <c r="CP32" s="29">
        <v>9907.4479148236824</v>
      </c>
      <c r="CQ32" s="29">
        <v>9907.4479148236824</v>
      </c>
      <c r="CR32" s="29">
        <v>9907.4479148236824</v>
      </c>
      <c r="CS32" s="29">
        <v>9907.4479148236824</v>
      </c>
      <c r="CT32" s="29">
        <v>9907.4479148236824</v>
      </c>
      <c r="CU32" s="29">
        <v>9907.4479148236824</v>
      </c>
      <c r="CV32" s="29">
        <v>9907.4479148236824</v>
      </c>
      <c r="CW32" s="29">
        <v>9907.4479148236824</v>
      </c>
      <c r="CX32" s="29">
        <v>9907.4479148236824</v>
      </c>
      <c r="CY32" s="29">
        <v>9907.4479148236824</v>
      </c>
      <c r="CZ32" s="29">
        <v>9907.4479148236824</v>
      </c>
      <c r="DA32" s="29">
        <v>9907.4479148236824</v>
      </c>
      <c r="DB32" s="29">
        <v>10303.745831416629</v>
      </c>
      <c r="DC32" s="29">
        <v>10303.745831416629</v>
      </c>
      <c r="DD32" s="29">
        <v>10303.745831416629</v>
      </c>
      <c r="DE32" s="29">
        <v>10303.745831416629</v>
      </c>
      <c r="DF32" s="29">
        <v>10303.745831416629</v>
      </c>
      <c r="DG32" s="29">
        <v>10303.745831416629</v>
      </c>
      <c r="DH32" s="29">
        <v>10303.745831416629</v>
      </c>
      <c r="DI32" s="29">
        <v>10303.745831416629</v>
      </c>
      <c r="DJ32" s="29">
        <v>10303.745831416629</v>
      </c>
      <c r="DK32" s="29">
        <v>10303.745831416629</v>
      </c>
      <c r="DL32" s="29">
        <v>10303.745831416629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12"/>
      <c r="EX32" s="12"/>
    </row>
    <row r="33" spans="1:154" s="13" customFormat="1" ht="10.199999999999999" x14ac:dyDescent="0.2">
      <c r="A33" s="17">
        <v>33</v>
      </c>
      <c r="B33" s="12"/>
      <c r="C33" s="12"/>
      <c r="D33" s="27"/>
      <c r="E33" s="12" t="s">
        <v>41</v>
      </c>
      <c r="F33" s="18"/>
      <c r="G33" s="27"/>
      <c r="H33" s="12" t="s">
        <v>265</v>
      </c>
      <c r="I33" s="18"/>
      <c r="J33" s="27"/>
      <c r="K33" s="12" t="s">
        <v>32</v>
      </c>
      <c r="L33" s="18"/>
      <c r="M33" s="27"/>
      <c r="N33" s="29"/>
      <c r="O33" s="24"/>
      <c r="P33" s="12"/>
      <c r="Q33" s="12"/>
      <c r="R33" s="29"/>
      <c r="S33" s="12"/>
      <c r="T33" s="12"/>
      <c r="U33" s="29">
        <v>0</v>
      </c>
      <c r="V33" s="29">
        <v>3600</v>
      </c>
      <c r="W33" s="29">
        <v>3600</v>
      </c>
      <c r="X33" s="29">
        <v>3600</v>
      </c>
      <c r="Y33" s="29">
        <v>3600</v>
      </c>
      <c r="Z33" s="29">
        <v>3600</v>
      </c>
      <c r="AA33" s="29">
        <v>3600</v>
      </c>
      <c r="AB33" s="29">
        <v>3600</v>
      </c>
      <c r="AC33" s="29">
        <v>3600</v>
      </c>
      <c r="AD33" s="29">
        <v>3600</v>
      </c>
      <c r="AE33" s="29">
        <v>3600</v>
      </c>
      <c r="AF33" s="29">
        <v>3600</v>
      </c>
      <c r="AG33" s="29">
        <v>3600</v>
      </c>
      <c r="AH33" s="29">
        <v>3744</v>
      </c>
      <c r="AI33" s="29">
        <v>3744</v>
      </c>
      <c r="AJ33" s="29">
        <v>3744</v>
      </c>
      <c r="AK33" s="29">
        <v>3744</v>
      </c>
      <c r="AL33" s="29">
        <v>3744</v>
      </c>
      <c r="AM33" s="29">
        <v>3744</v>
      </c>
      <c r="AN33" s="29">
        <v>3744</v>
      </c>
      <c r="AO33" s="29">
        <v>3744</v>
      </c>
      <c r="AP33" s="29">
        <v>3744</v>
      </c>
      <c r="AQ33" s="29">
        <v>3744</v>
      </c>
      <c r="AR33" s="29">
        <v>3744</v>
      </c>
      <c r="AS33" s="29">
        <v>3744</v>
      </c>
      <c r="AT33" s="29">
        <v>3893.76</v>
      </c>
      <c r="AU33" s="29">
        <v>3893.76</v>
      </c>
      <c r="AV33" s="29">
        <v>3893.76</v>
      </c>
      <c r="AW33" s="29">
        <v>3893.76</v>
      </c>
      <c r="AX33" s="29">
        <v>3893.76</v>
      </c>
      <c r="AY33" s="29">
        <v>3893.76</v>
      </c>
      <c r="AZ33" s="29">
        <v>3893.76</v>
      </c>
      <c r="BA33" s="29">
        <v>3893.76</v>
      </c>
      <c r="BB33" s="29">
        <v>3893.76</v>
      </c>
      <c r="BC33" s="29">
        <v>3893.76</v>
      </c>
      <c r="BD33" s="29">
        <v>3893.76</v>
      </c>
      <c r="BE33" s="29">
        <v>3893.76</v>
      </c>
      <c r="BF33" s="29">
        <v>4049.5104000000001</v>
      </c>
      <c r="BG33" s="29">
        <v>4049.5104000000001</v>
      </c>
      <c r="BH33" s="29">
        <v>4049.5104000000001</v>
      </c>
      <c r="BI33" s="29">
        <v>4049.5104000000001</v>
      </c>
      <c r="BJ33" s="29">
        <v>4049.5104000000001</v>
      </c>
      <c r="BK33" s="29">
        <v>4049.5104000000001</v>
      </c>
      <c r="BL33" s="29">
        <v>4049.5104000000001</v>
      </c>
      <c r="BM33" s="29">
        <v>4049.5104000000001</v>
      </c>
      <c r="BN33" s="29">
        <v>4049.5104000000001</v>
      </c>
      <c r="BO33" s="29">
        <v>4049.5104000000001</v>
      </c>
      <c r="BP33" s="29">
        <v>4049.5104000000001</v>
      </c>
      <c r="BQ33" s="29">
        <v>4049.5104000000001</v>
      </c>
      <c r="BR33" s="29">
        <v>4211.4908160000005</v>
      </c>
      <c r="BS33" s="29">
        <v>4211.4908160000005</v>
      </c>
      <c r="BT33" s="29">
        <v>4211.4908160000005</v>
      </c>
      <c r="BU33" s="29">
        <v>4211.4908160000005</v>
      </c>
      <c r="BV33" s="29">
        <v>4211.4908160000005</v>
      </c>
      <c r="BW33" s="29">
        <v>4211.4908160000005</v>
      </c>
      <c r="BX33" s="29">
        <v>4211.4908160000005</v>
      </c>
      <c r="BY33" s="29">
        <v>4211.4908160000005</v>
      </c>
      <c r="BZ33" s="29">
        <v>4211.4908160000005</v>
      </c>
      <c r="CA33" s="29">
        <v>4211.4908160000005</v>
      </c>
      <c r="CB33" s="29">
        <v>4211.4908160000005</v>
      </c>
      <c r="CC33" s="29">
        <v>4211.4908160000005</v>
      </c>
      <c r="CD33" s="29">
        <v>4379.950448640001</v>
      </c>
      <c r="CE33" s="29">
        <v>4379.950448640001</v>
      </c>
      <c r="CF33" s="29">
        <v>4379.950448640001</v>
      </c>
      <c r="CG33" s="29">
        <v>4379.950448640001</v>
      </c>
      <c r="CH33" s="29">
        <v>4379.950448640001</v>
      </c>
      <c r="CI33" s="29">
        <v>4379.950448640001</v>
      </c>
      <c r="CJ33" s="29">
        <v>4379.950448640001</v>
      </c>
      <c r="CK33" s="29">
        <v>4379.950448640001</v>
      </c>
      <c r="CL33" s="29">
        <v>4379.950448640001</v>
      </c>
      <c r="CM33" s="29">
        <v>4379.950448640001</v>
      </c>
      <c r="CN33" s="29">
        <v>4379.950448640001</v>
      </c>
      <c r="CO33" s="29">
        <v>4379.950448640001</v>
      </c>
      <c r="CP33" s="29">
        <v>4555.1484665856015</v>
      </c>
      <c r="CQ33" s="29">
        <v>4555.1484665856015</v>
      </c>
      <c r="CR33" s="29">
        <v>4555.1484665856015</v>
      </c>
      <c r="CS33" s="29">
        <v>4555.1484665856015</v>
      </c>
      <c r="CT33" s="29">
        <v>4555.1484665856015</v>
      </c>
      <c r="CU33" s="29">
        <v>4555.1484665856015</v>
      </c>
      <c r="CV33" s="29">
        <v>4555.1484665856015</v>
      </c>
      <c r="CW33" s="29">
        <v>4555.1484665856015</v>
      </c>
      <c r="CX33" s="29">
        <v>4555.1484665856015</v>
      </c>
      <c r="CY33" s="29">
        <v>4555.1484665856015</v>
      </c>
      <c r="CZ33" s="29">
        <v>4555.1484665856015</v>
      </c>
      <c r="DA33" s="29">
        <v>4555.1484665856015</v>
      </c>
      <c r="DB33" s="29">
        <v>4737.3544052490251</v>
      </c>
      <c r="DC33" s="29">
        <v>4737.3544052490251</v>
      </c>
      <c r="DD33" s="29">
        <v>4737.3544052490251</v>
      </c>
      <c r="DE33" s="29">
        <v>4737.3544052490251</v>
      </c>
      <c r="DF33" s="29">
        <v>4737.3544052490251</v>
      </c>
      <c r="DG33" s="29">
        <v>4737.3544052490251</v>
      </c>
      <c r="DH33" s="29">
        <v>4737.3544052490251</v>
      </c>
      <c r="DI33" s="29">
        <v>4737.3544052490251</v>
      </c>
      <c r="DJ33" s="29">
        <v>4737.3544052490251</v>
      </c>
      <c r="DK33" s="29">
        <v>4737.3544052490251</v>
      </c>
      <c r="DL33" s="29">
        <v>4737.3544052490251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0</v>
      </c>
      <c r="ET33" s="29">
        <v>0</v>
      </c>
      <c r="EU33" s="29">
        <v>0</v>
      </c>
      <c r="EV33" s="29">
        <v>0</v>
      </c>
      <c r="EW33" s="12"/>
      <c r="EX33" s="12"/>
    </row>
    <row r="34" spans="1:154" s="13" customFormat="1" ht="10.199999999999999" x14ac:dyDescent="0.2">
      <c r="A34" s="17">
        <v>34</v>
      </c>
      <c r="B34" s="12"/>
      <c r="C34" s="12"/>
      <c r="D34" s="27"/>
      <c r="E34" s="12" t="s">
        <v>41</v>
      </c>
      <c r="F34" s="18"/>
      <c r="G34" s="27"/>
      <c r="H34" s="12" t="s">
        <v>266</v>
      </c>
      <c r="I34" s="18"/>
      <c r="J34" s="27"/>
      <c r="K34" s="12" t="s">
        <v>32</v>
      </c>
      <c r="L34" s="18"/>
      <c r="M34" s="27"/>
      <c r="N34" s="29"/>
      <c r="O34" s="24"/>
      <c r="P34" s="12"/>
      <c r="Q34" s="12"/>
      <c r="R34" s="29"/>
      <c r="S34" s="12"/>
      <c r="T34" s="12"/>
      <c r="U34" s="29">
        <v>0</v>
      </c>
      <c r="V34" s="29">
        <v>7380</v>
      </c>
      <c r="W34" s="29">
        <v>7380</v>
      </c>
      <c r="X34" s="29">
        <v>7380</v>
      </c>
      <c r="Y34" s="29">
        <v>7380</v>
      </c>
      <c r="Z34" s="29">
        <v>7380</v>
      </c>
      <c r="AA34" s="29">
        <v>7380</v>
      </c>
      <c r="AB34" s="29">
        <v>7380</v>
      </c>
      <c r="AC34" s="29">
        <v>7380</v>
      </c>
      <c r="AD34" s="29">
        <v>7380</v>
      </c>
      <c r="AE34" s="29">
        <v>7380</v>
      </c>
      <c r="AF34" s="29">
        <v>7380</v>
      </c>
      <c r="AG34" s="29">
        <v>7380</v>
      </c>
      <c r="AH34" s="29">
        <v>7675.2</v>
      </c>
      <c r="AI34" s="29">
        <v>7675.2</v>
      </c>
      <c r="AJ34" s="29">
        <v>7675.2</v>
      </c>
      <c r="AK34" s="29">
        <v>7675.2</v>
      </c>
      <c r="AL34" s="29">
        <v>7675.2</v>
      </c>
      <c r="AM34" s="29">
        <v>7675.2</v>
      </c>
      <c r="AN34" s="29">
        <v>7675.2</v>
      </c>
      <c r="AO34" s="29">
        <v>7675.2</v>
      </c>
      <c r="AP34" s="29">
        <v>7675.2</v>
      </c>
      <c r="AQ34" s="29">
        <v>7675.2</v>
      </c>
      <c r="AR34" s="29">
        <v>7675.2</v>
      </c>
      <c r="AS34" s="29">
        <v>7675.2</v>
      </c>
      <c r="AT34" s="29">
        <v>7982.2080000000005</v>
      </c>
      <c r="AU34" s="29">
        <v>7982.2080000000005</v>
      </c>
      <c r="AV34" s="29">
        <v>7982.2080000000005</v>
      </c>
      <c r="AW34" s="29">
        <v>7982.2080000000005</v>
      </c>
      <c r="AX34" s="29">
        <v>7982.2080000000005</v>
      </c>
      <c r="AY34" s="29">
        <v>7982.2080000000005</v>
      </c>
      <c r="AZ34" s="29">
        <v>7982.2080000000005</v>
      </c>
      <c r="BA34" s="29">
        <v>7982.2080000000005</v>
      </c>
      <c r="BB34" s="29">
        <v>7982.2080000000005</v>
      </c>
      <c r="BC34" s="29">
        <v>7982.2080000000005</v>
      </c>
      <c r="BD34" s="29">
        <v>7982.2080000000005</v>
      </c>
      <c r="BE34" s="29">
        <v>7982.2080000000005</v>
      </c>
      <c r="BF34" s="29">
        <v>8301.4963200000002</v>
      </c>
      <c r="BG34" s="29">
        <v>8301.4963200000002</v>
      </c>
      <c r="BH34" s="29">
        <v>8301.4963200000002</v>
      </c>
      <c r="BI34" s="29">
        <v>8301.4963200000002</v>
      </c>
      <c r="BJ34" s="29">
        <v>8301.4963200000002</v>
      </c>
      <c r="BK34" s="29">
        <v>8301.4963200000002</v>
      </c>
      <c r="BL34" s="29">
        <v>8301.4963200000002</v>
      </c>
      <c r="BM34" s="29">
        <v>8301.4963200000002</v>
      </c>
      <c r="BN34" s="29">
        <v>8301.4963200000002</v>
      </c>
      <c r="BO34" s="29">
        <v>8301.4963200000002</v>
      </c>
      <c r="BP34" s="29">
        <v>8301.4963200000002</v>
      </c>
      <c r="BQ34" s="29">
        <v>8301.4963200000002</v>
      </c>
      <c r="BR34" s="29">
        <v>8633.5561728000011</v>
      </c>
      <c r="BS34" s="29">
        <v>8633.5561728000011</v>
      </c>
      <c r="BT34" s="29">
        <v>8633.5561728000011</v>
      </c>
      <c r="BU34" s="29">
        <v>8633.5561728000011</v>
      </c>
      <c r="BV34" s="29">
        <v>8633.5561728000011</v>
      </c>
      <c r="BW34" s="29">
        <v>8633.5561728000011</v>
      </c>
      <c r="BX34" s="29">
        <v>8633.5561728000011</v>
      </c>
      <c r="BY34" s="29">
        <v>8633.5561728000011</v>
      </c>
      <c r="BZ34" s="29">
        <v>8633.5561728000011</v>
      </c>
      <c r="CA34" s="29">
        <v>8633.5561728000011</v>
      </c>
      <c r="CB34" s="29">
        <v>8633.5561728000011</v>
      </c>
      <c r="CC34" s="29">
        <v>8633.5561728000011</v>
      </c>
      <c r="CD34" s="29">
        <v>8978.8984197120026</v>
      </c>
      <c r="CE34" s="29">
        <v>8978.8984197120026</v>
      </c>
      <c r="CF34" s="29">
        <v>8978.8984197120026</v>
      </c>
      <c r="CG34" s="29">
        <v>8978.8984197120026</v>
      </c>
      <c r="CH34" s="29">
        <v>8978.8984197120026</v>
      </c>
      <c r="CI34" s="29">
        <v>8978.8984197120026</v>
      </c>
      <c r="CJ34" s="29">
        <v>8978.8984197120026</v>
      </c>
      <c r="CK34" s="29">
        <v>8978.8984197120026</v>
      </c>
      <c r="CL34" s="29">
        <v>8978.8984197120026</v>
      </c>
      <c r="CM34" s="29">
        <v>8978.8984197120026</v>
      </c>
      <c r="CN34" s="29">
        <v>8978.8984197120026</v>
      </c>
      <c r="CO34" s="29">
        <v>8978.8984197120026</v>
      </c>
      <c r="CP34" s="29">
        <v>9338.0543565004828</v>
      </c>
      <c r="CQ34" s="29">
        <v>9338.0543565004828</v>
      </c>
      <c r="CR34" s="29">
        <v>9338.0543565004828</v>
      </c>
      <c r="CS34" s="29">
        <v>9338.0543565004828</v>
      </c>
      <c r="CT34" s="29">
        <v>9338.0543565004828</v>
      </c>
      <c r="CU34" s="29">
        <v>9338.0543565004828</v>
      </c>
      <c r="CV34" s="29">
        <v>9338.0543565004828</v>
      </c>
      <c r="CW34" s="29">
        <v>9338.0543565004828</v>
      </c>
      <c r="CX34" s="29">
        <v>9338.0543565004828</v>
      </c>
      <c r="CY34" s="29">
        <v>9338.0543565004828</v>
      </c>
      <c r="CZ34" s="29">
        <v>9338.0543565004828</v>
      </c>
      <c r="DA34" s="29">
        <v>9338.0543565004828</v>
      </c>
      <c r="DB34" s="29">
        <v>9711.5765307605016</v>
      </c>
      <c r="DC34" s="29">
        <v>9711.5765307605016</v>
      </c>
      <c r="DD34" s="29">
        <v>9711.5765307605016</v>
      </c>
      <c r="DE34" s="29">
        <v>9711.5765307605016</v>
      </c>
      <c r="DF34" s="29">
        <v>9711.5765307605016</v>
      </c>
      <c r="DG34" s="29">
        <v>9711.5765307605016</v>
      </c>
      <c r="DH34" s="29">
        <v>9711.5765307605016</v>
      </c>
      <c r="DI34" s="29">
        <v>9711.5765307605016</v>
      </c>
      <c r="DJ34" s="29">
        <v>9711.5765307605016</v>
      </c>
      <c r="DK34" s="29">
        <v>9711.5765307605016</v>
      </c>
      <c r="DL34" s="29">
        <v>9711.5765307605016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12"/>
      <c r="EX34" s="12"/>
    </row>
    <row r="35" spans="1:154" s="13" customFormat="1" ht="10.199999999999999" x14ac:dyDescent="0.2">
      <c r="A35" s="17">
        <v>35</v>
      </c>
      <c r="B35" s="12"/>
      <c r="C35" s="12"/>
      <c r="D35" s="27"/>
      <c r="E35" s="12" t="s">
        <v>41</v>
      </c>
      <c r="F35" s="18"/>
      <c r="G35" s="27"/>
      <c r="H35" s="12" t="s">
        <v>267</v>
      </c>
      <c r="I35" s="18"/>
      <c r="J35" s="27"/>
      <c r="K35" s="12" t="s">
        <v>32</v>
      </c>
      <c r="L35" s="18"/>
      <c r="M35" s="27"/>
      <c r="N35" s="29"/>
      <c r="O35" s="24"/>
      <c r="P35" s="12"/>
      <c r="Q35" s="12"/>
      <c r="R35" s="29"/>
      <c r="S35" s="12"/>
      <c r="T35" s="12"/>
      <c r="U35" s="29">
        <v>0</v>
      </c>
      <c r="V35" s="29">
        <v>0</v>
      </c>
      <c r="W35" s="29">
        <v>3330</v>
      </c>
      <c r="X35" s="29">
        <v>3330</v>
      </c>
      <c r="Y35" s="29">
        <v>3330</v>
      </c>
      <c r="Z35" s="29">
        <v>3330</v>
      </c>
      <c r="AA35" s="29">
        <v>3330</v>
      </c>
      <c r="AB35" s="29">
        <v>3330</v>
      </c>
      <c r="AC35" s="29">
        <v>3330</v>
      </c>
      <c r="AD35" s="29">
        <v>3330</v>
      </c>
      <c r="AE35" s="29">
        <v>3330</v>
      </c>
      <c r="AF35" s="29">
        <v>3330</v>
      </c>
      <c r="AG35" s="29">
        <v>3330</v>
      </c>
      <c r="AH35" s="29">
        <v>3330</v>
      </c>
      <c r="AI35" s="29">
        <v>3463.2000000000003</v>
      </c>
      <c r="AJ35" s="29">
        <v>3463.2000000000003</v>
      </c>
      <c r="AK35" s="29">
        <v>3463.2000000000003</v>
      </c>
      <c r="AL35" s="29">
        <v>3463.2000000000003</v>
      </c>
      <c r="AM35" s="29">
        <v>3463.2000000000003</v>
      </c>
      <c r="AN35" s="29">
        <v>3463.2000000000003</v>
      </c>
      <c r="AO35" s="29">
        <v>3463.2000000000003</v>
      </c>
      <c r="AP35" s="29">
        <v>3463.2000000000003</v>
      </c>
      <c r="AQ35" s="29">
        <v>3463.2000000000003</v>
      </c>
      <c r="AR35" s="29">
        <v>3463.2000000000003</v>
      </c>
      <c r="AS35" s="29">
        <v>3463.2000000000003</v>
      </c>
      <c r="AT35" s="29">
        <v>3463.2000000000003</v>
      </c>
      <c r="AU35" s="29">
        <v>3601.7280000000005</v>
      </c>
      <c r="AV35" s="29">
        <v>3601.7280000000005</v>
      </c>
      <c r="AW35" s="29">
        <v>3601.7280000000005</v>
      </c>
      <c r="AX35" s="29">
        <v>3601.7280000000005</v>
      </c>
      <c r="AY35" s="29">
        <v>3601.7280000000005</v>
      </c>
      <c r="AZ35" s="29">
        <v>3601.7280000000005</v>
      </c>
      <c r="BA35" s="29">
        <v>3601.7280000000005</v>
      </c>
      <c r="BB35" s="29">
        <v>3601.7280000000005</v>
      </c>
      <c r="BC35" s="29">
        <v>3601.7280000000005</v>
      </c>
      <c r="BD35" s="29">
        <v>3601.7280000000005</v>
      </c>
      <c r="BE35" s="29">
        <v>3601.7280000000005</v>
      </c>
      <c r="BF35" s="29">
        <v>3601.7280000000005</v>
      </c>
      <c r="BG35" s="29">
        <v>3745.7971200000002</v>
      </c>
      <c r="BH35" s="29">
        <v>3745.7971200000002</v>
      </c>
      <c r="BI35" s="29">
        <v>3745.7971200000002</v>
      </c>
      <c r="BJ35" s="29">
        <v>3745.7971200000002</v>
      </c>
      <c r="BK35" s="29">
        <v>3745.7971200000002</v>
      </c>
      <c r="BL35" s="29">
        <v>3745.7971200000002</v>
      </c>
      <c r="BM35" s="29">
        <v>3745.7971200000002</v>
      </c>
      <c r="BN35" s="29">
        <v>3745.7971200000002</v>
      </c>
      <c r="BO35" s="29">
        <v>3745.7971200000002</v>
      </c>
      <c r="BP35" s="29">
        <v>3745.7971200000002</v>
      </c>
      <c r="BQ35" s="29">
        <v>3745.7971200000002</v>
      </c>
      <c r="BR35" s="29">
        <v>3745.7971200000002</v>
      </c>
      <c r="BS35" s="29">
        <v>3895.6290048000005</v>
      </c>
      <c r="BT35" s="29">
        <v>3895.6290048000005</v>
      </c>
      <c r="BU35" s="29">
        <v>3895.6290048000005</v>
      </c>
      <c r="BV35" s="29">
        <v>3895.6290048000005</v>
      </c>
      <c r="BW35" s="29">
        <v>3895.6290048000005</v>
      </c>
      <c r="BX35" s="29">
        <v>3895.6290048000005</v>
      </c>
      <c r="BY35" s="29">
        <v>3895.6290048000005</v>
      </c>
      <c r="BZ35" s="29">
        <v>3895.6290048000005</v>
      </c>
      <c r="CA35" s="29">
        <v>3895.6290048000005</v>
      </c>
      <c r="CB35" s="29">
        <v>3895.6290048000005</v>
      </c>
      <c r="CC35" s="29">
        <v>3895.6290048000005</v>
      </c>
      <c r="CD35" s="29">
        <v>3895.6290048000005</v>
      </c>
      <c r="CE35" s="29">
        <v>4051.4541649920011</v>
      </c>
      <c r="CF35" s="29">
        <v>4051.4541649920011</v>
      </c>
      <c r="CG35" s="29">
        <v>4051.4541649920011</v>
      </c>
      <c r="CH35" s="29">
        <v>4051.4541649920011</v>
      </c>
      <c r="CI35" s="29">
        <v>4051.4541649920011</v>
      </c>
      <c r="CJ35" s="29">
        <v>4051.4541649920011</v>
      </c>
      <c r="CK35" s="29">
        <v>4051.4541649920011</v>
      </c>
      <c r="CL35" s="29">
        <v>4051.4541649920011</v>
      </c>
      <c r="CM35" s="29">
        <v>4051.4541649920011</v>
      </c>
      <c r="CN35" s="29">
        <v>4051.4541649920011</v>
      </c>
      <c r="CO35" s="29">
        <v>4051.4541649920011</v>
      </c>
      <c r="CP35" s="29">
        <v>4051.4541649920011</v>
      </c>
      <c r="CQ35" s="29">
        <v>4213.5123315916808</v>
      </c>
      <c r="CR35" s="29">
        <v>4213.5123315916808</v>
      </c>
      <c r="CS35" s="29">
        <v>4213.5123315916808</v>
      </c>
      <c r="CT35" s="29">
        <v>4213.5123315916808</v>
      </c>
      <c r="CU35" s="29">
        <v>4213.5123315916808</v>
      </c>
      <c r="CV35" s="29">
        <v>4213.5123315916808</v>
      </c>
      <c r="CW35" s="29">
        <v>4213.5123315916808</v>
      </c>
      <c r="CX35" s="29">
        <v>4213.5123315916808</v>
      </c>
      <c r="CY35" s="29">
        <v>4213.5123315916808</v>
      </c>
      <c r="CZ35" s="29">
        <v>4213.5123315916808</v>
      </c>
      <c r="DA35" s="29">
        <v>4213.5123315916808</v>
      </c>
      <c r="DB35" s="29">
        <v>4213.5123315916808</v>
      </c>
      <c r="DC35" s="29">
        <v>4382.0528248553483</v>
      </c>
      <c r="DD35" s="29">
        <v>4382.0528248553483</v>
      </c>
      <c r="DE35" s="29">
        <v>4382.0528248553483</v>
      </c>
      <c r="DF35" s="29">
        <v>4382.0528248553483</v>
      </c>
      <c r="DG35" s="29">
        <v>4382.0528248553483</v>
      </c>
      <c r="DH35" s="29">
        <v>4382.0528248553483</v>
      </c>
      <c r="DI35" s="29">
        <v>4382.0528248553483</v>
      </c>
      <c r="DJ35" s="29">
        <v>4382.0528248553483</v>
      </c>
      <c r="DK35" s="29">
        <v>4382.0528248553483</v>
      </c>
      <c r="DL35" s="29">
        <v>4382.0528248553483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12"/>
      <c r="EX35" s="12"/>
    </row>
    <row r="36" spans="1:154" s="13" customFormat="1" ht="10.199999999999999" x14ac:dyDescent="0.2">
      <c r="A36" s="17">
        <v>36</v>
      </c>
      <c r="B36" s="12"/>
      <c r="C36" s="12"/>
      <c r="D36" s="27"/>
      <c r="E36" s="12" t="s">
        <v>41</v>
      </c>
      <c r="F36" s="18"/>
      <c r="G36" s="27"/>
      <c r="H36" s="12" t="s">
        <v>268</v>
      </c>
      <c r="I36" s="18"/>
      <c r="J36" s="27"/>
      <c r="K36" s="12" t="s">
        <v>32</v>
      </c>
      <c r="L36" s="18"/>
      <c r="M36" s="27"/>
      <c r="N36" s="29"/>
      <c r="O36" s="24"/>
      <c r="P36" s="12"/>
      <c r="Q36" s="12"/>
      <c r="R36" s="29"/>
      <c r="S36" s="12"/>
      <c r="T36" s="12"/>
      <c r="U36" s="29">
        <v>0</v>
      </c>
      <c r="V36" s="29">
        <v>0</v>
      </c>
      <c r="W36" s="29">
        <v>6570</v>
      </c>
      <c r="X36" s="29">
        <v>6570</v>
      </c>
      <c r="Y36" s="29">
        <v>6570</v>
      </c>
      <c r="Z36" s="29">
        <v>6570</v>
      </c>
      <c r="AA36" s="29">
        <v>6570</v>
      </c>
      <c r="AB36" s="29">
        <v>6570</v>
      </c>
      <c r="AC36" s="29">
        <v>6570</v>
      </c>
      <c r="AD36" s="29">
        <v>6570</v>
      </c>
      <c r="AE36" s="29">
        <v>6570</v>
      </c>
      <c r="AF36" s="29">
        <v>6570</v>
      </c>
      <c r="AG36" s="29">
        <v>6570</v>
      </c>
      <c r="AH36" s="29">
        <v>6570</v>
      </c>
      <c r="AI36" s="29">
        <v>6832.8</v>
      </c>
      <c r="AJ36" s="29">
        <v>6832.8</v>
      </c>
      <c r="AK36" s="29">
        <v>6832.8</v>
      </c>
      <c r="AL36" s="29">
        <v>6832.8</v>
      </c>
      <c r="AM36" s="29">
        <v>6832.8</v>
      </c>
      <c r="AN36" s="29">
        <v>6832.8</v>
      </c>
      <c r="AO36" s="29">
        <v>6832.8</v>
      </c>
      <c r="AP36" s="29">
        <v>6832.8</v>
      </c>
      <c r="AQ36" s="29">
        <v>6832.8</v>
      </c>
      <c r="AR36" s="29">
        <v>6832.8</v>
      </c>
      <c r="AS36" s="29">
        <v>6832.8</v>
      </c>
      <c r="AT36" s="29">
        <v>6832.8</v>
      </c>
      <c r="AU36" s="29">
        <v>7106.112000000001</v>
      </c>
      <c r="AV36" s="29">
        <v>7106.112000000001</v>
      </c>
      <c r="AW36" s="29">
        <v>7106.112000000001</v>
      </c>
      <c r="AX36" s="29">
        <v>7106.112000000001</v>
      </c>
      <c r="AY36" s="29">
        <v>7106.112000000001</v>
      </c>
      <c r="AZ36" s="29">
        <v>7106.112000000001</v>
      </c>
      <c r="BA36" s="29">
        <v>7106.112000000001</v>
      </c>
      <c r="BB36" s="29">
        <v>7106.112000000001</v>
      </c>
      <c r="BC36" s="29">
        <v>7106.112000000001</v>
      </c>
      <c r="BD36" s="29">
        <v>7106.112000000001</v>
      </c>
      <c r="BE36" s="29">
        <v>7106.112000000001</v>
      </c>
      <c r="BF36" s="29">
        <v>7106.112000000001</v>
      </c>
      <c r="BG36" s="29">
        <v>7390.3564800000004</v>
      </c>
      <c r="BH36" s="29">
        <v>7390.3564800000004</v>
      </c>
      <c r="BI36" s="29">
        <v>7390.3564800000004</v>
      </c>
      <c r="BJ36" s="29">
        <v>7390.3564800000004</v>
      </c>
      <c r="BK36" s="29">
        <v>7390.3564800000004</v>
      </c>
      <c r="BL36" s="29">
        <v>7390.3564800000004</v>
      </c>
      <c r="BM36" s="29">
        <v>7390.3564800000004</v>
      </c>
      <c r="BN36" s="29">
        <v>7390.3564800000004</v>
      </c>
      <c r="BO36" s="29">
        <v>7390.3564800000004</v>
      </c>
      <c r="BP36" s="29">
        <v>7390.3564800000004</v>
      </c>
      <c r="BQ36" s="29">
        <v>7390.3564800000004</v>
      </c>
      <c r="BR36" s="29">
        <v>7390.3564800000004</v>
      </c>
      <c r="BS36" s="29">
        <v>7685.9707392000018</v>
      </c>
      <c r="BT36" s="29">
        <v>7685.9707392000018</v>
      </c>
      <c r="BU36" s="29">
        <v>7685.9707392000018</v>
      </c>
      <c r="BV36" s="29">
        <v>7685.9707392000018</v>
      </c>
      <c r="BW36" s="29">
        <v>7685.9707392000018</v>
      </c>
      <c r="BX36" s="29">
        <v>7685.9707392000018</v>
      </c>
      <c r="BY36" s="29">
        <v>7685.9707392000018</v>
      </c>
      <c r="BZ36" s="29">
        <v>7685.9707392000018</v>
      </c>
      <c r="CA36" s="29">
        <v>7685.9707392000018</v>
      </c>
      <c r="CB36" s="29">
        <v>7685.9707392000018</v>
      </c>
      <c r="CC36" s="29">
        <v>7685.9707392000018</v>
      </c>
      <c r="CD36" s="29">
        <v>7685.9707392000018</v>
      </c>
      <c r="CE36" s="29">
        <v>7993.4095687680019</v>
      </c>
      <c r="CF36" s="29">
        <v>7993.4095687680019</v>
      </c>
      <c r="CG36" s="29">
        <v>7993.4095687680019</v>
      </c>
      <c r="CH36" s="29">
        <v>7993.4095687680019</v>
      </c>
      <c r="CI36" s="29">
        <v>7993.4095687680019</v>
      </c>
      <c r="CJ36" s="29">
        <v>7993.4095687680019</v>
      </c>
      <c r="CK36" s="29">
        <v>7993.4095687680019</v>
      </c>
      <c r="CL36" s="29">
        <v>7993.4095687680019</v>
      </c>
      <c r="CM36" s="29">
        <v>7993.4095687680019</v>
      </c>
      <c r="CN36" s="29">
        <v>7993.4095687680019</v>
      </c>
      <c r="CO36" s="29">
        <v>7993.4095687680019</v>
      </c>
      <c r="CP36" s="29">
        <v>7993.4095687680019</v>
      </c>
      <c r="CQ36" s="29">
        <v>8313.1459515187216</v>
      </c>
      <c r="CR36" s="29">
        <v>8313.1459515187216</v>
      </c>
      <c r="CS36" s="29">
        <v>8313.1459515187216</v>
      </c>
      <c r="CT36" s="29">
        <v>8313.1459515187216</v>
      </c>
      <c r="CU36" s="29">
        <v>8313.1459515187216</v>
      </c>
      <c r="CV36" s="29">
        <v>8313.1459515187216</v>
      </c>
      <c r="CW36" s="29">
        <v>8313.1459515187216</v>
      </c>
      <c r="CX36" s="29">
        <v>8313.1459515187216</v>
      </c>
      <c r="CY36" s="29">
        <v>8313.1459515187216</v>
      </c>
      <c r="CZ36" s="29">
        <v>8313.1459515187216</v>
      </c>
      <c r="DA36" s="29">
        <v>8313.1459515187216</v>
      </c>
      <c r="DB36" s="29">
        <v>8313.1459515187216</v>
      </c>
      <c r="DC36" s="29">
        <v>8645.67178957947</v>
      </c>
      <c r="DD36" s="29">
        <v>8645.67178957947</v>
      </c>
      <c r="DE36" s="29">
        <v>8645.67178957947</v>
      </c>
      <c r="DF36" s="29">
        <v>8645.67178957947</v>
      </c>
      <c r="DG36" s="29">
        <v>8645.67178957947</v>
      </c>
      <c r="DH36" s="29">
        <v>8645.67178957947</v>
      </c>
      <c r="DI36" s="29">
        <v>8645.67178957947</v>
      </c>
      <c r="DJ36" s="29">
        <v>8645.67178957947</v>
      </c>
      <c r="DK36" s="29">
        <v>8645.67178957947</v>
      </c>
      <c r="DL36" s="29">
        <v>8645.67178957947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12"/>
      <c r="EX36" s="12"/>
    </row>
    <row r="37" spans="1:154" s="13" customFormat="1" ht="10.199999999999999" x14ac:dyDescent="0.2">
      <c r="A37" s="17">
        <v>37</v>
      </c>
      <c r="B37" s="12"/>
      <c r="C37" s="12"/>
      <c r="D37" s="27"/>
      <c r="E37" s="12" t="s">
        <v>41</v>
      </c>
      <c r="F37" s="18"/>
      <c r="G37" s="27"/>
      <c r="H37" s="12" t="s">
        <v>260</v>
      </c>
      <c r="I37" s="18"/>
      <c r="J37" s="27"/>
      <c r="K37" s="12" t="s">
        <v>32</v>
      </c>
      <c r="L37" s="18"/>
      <c r="M37" s="27"/>
      <c r="N37" s="29"/>
      <c r="O37" s="24"/>
      <c r="P37" s="12"/>
      <c r="Q37" s="12"/>
      <c r="R37" s="29"/>
      <c r="S37" s="12"/>
      <c r="T37" s="12"/>
      <c r="U37" s="29">
        <v>0</v>
      </c>
      <c r="V37" s="29">
        <v>0</v>
      </c>
      <c r="W37" s="29">
        <v>0</v>
      </c>
      <c r="X37" s="29">
        <v>2700</v>
      </c>
      <c r="Y37" s="29">
        <v>2700</v>
      </c>
      <c r="Z37" s="29">
        <v>2700</v>
      </c>
      <c r="AA37" s="29">
        <v>2700</v>
      </c>
      <c r="AB37" s="29">
        <v>2700</v>
      </c>
      <c r="AC37" s="29">
        <v>2700</v>
      </c>
      <c r="AD37" s="29">
        <v>2700</v>
      </c>
      <c r="AE37" s="29">
        <v>2700</v>
      </c>
      <c r="AF37" s="29">
        <v>2700</v>
      </c>
      <c r="AG37" s="29">
        <v>2700</v>
      </c>
      <c r="AH37" s="29">
        <v>2700</v>
      </c>
      <c r="AI37" s="29">
        <v>2700</v>
      </c>
      <c r="AJ37" s="29">
        <v>2808</v>
      </c>
      <c r="AK37" s="29">
        <v>2808</v>
      </c>
      <c r="AL37" s="29">
        <v>2808</v>
      </c>
      <c r="AM37" s="29">
        <v>2808</v>
      </c>
      <c r="AN37" s="29">
        <v>2808</v>
      </c>
      <c r="AO37" s="29">
        <v>2808</v>
      </c>
      <c r="AP37" s="29">
        <v>2808</v>
      </c>
      <c r="AQ37" s="29">
        <v>2808</v>
      </c>
      <c r="AR37" s="29">
        <v>2808</v>
      </c>
      <c r="AS37" s="29">
        <v>2808</v>
      </c>
      <c r="AT37" s="29">
        <v>2808</v>
      </c>
      <c r="AU37" s="29">
        <v>2808</v>
      </c>
      <c r="AV37" s="29">
        <v>2920.32</v>
      </c>
      <c r="AW37" s="29">
        <v>2920.32</v>
      </c>
      <c r="AX37" s="29">
        <v>2920.32</v>
      </c>
      <c r="AY37" s="29">
        <v>2920.32</v>
      </c>
      <c r="AZ37" s="29">
        <v>2920.32</v>
      </c>
      <c r="BA37" s="29">
        <v>2920.32</v>
      </c>
      <c r="BB37" s="29">
        <v>2920.32</v>
      </c>
      <c r="BC37" s="29">
        <v>2920.32</v>
      </c>
      <c r="BD37" s="29">
        <v>2920.32</v>
      </c>
      <c r="BE37" s="29">
        <v>2920.32</v>
      </c>
      <c r="BF37" s="29">
        <v>2920.32</v>
      </c>
      <c r="BG37" s="29">
        <v>2920.32</v>
      </c>
      <c r="BH37" s="29">
        <v>3037.1328000000003</v>
      </c>
      <c r="BI37" s="29">
        <v>3037.1328000000003</v>
      </c>
      <c r="BJ37" s="29">
        <v>3037.1328000000003</v>
      </c>
      <c r="BK37" s="29">
        <v>3037.1328000000003</v>
      </c>
      <c r="BL37" s="29">
        <v>3037.1328000000003</v>
      </c>
      <c r="BM37" s="29">
        <v>3037.1328000000003</v>
      </c>
      <c r="BN37" s="29">
        <v>3037.1328000000003</v>
      </c>
      <c r="BO37" s="29">
        <v>3037.1328000000003</v>
      </c>
      <c r="BP37" s="29">
        <v>3037.1328000000003</v>
      </c>
      <c r="BQ37" s="29">
        <v>3037.1328000000003</v>
      </c>
      <c r="BR37" s="29">
        <v>3037.1328000000003</v>
      </c>
      <c r="BS37" s="29">
        <v>3037.1328000000003</v>
      </c>
      <c r="BT37" s="29">
        <v>3158.6181120000006</v>
      </c>
      <c r="BU37" s="29">
        <v>3158.6181120000006</v>
      </c>
      <c r="BV37" s="29">
        <v>3158.6181120000006</v>
      </c>
      <c r="BW37" s="29">
        <v>3158.6181120000006</v>
      </c>
      <c r="BX37" s="29">
        <v>3158.6181120000006</v>
      </c>
      <c r="BY37" s="29">
        <v>3158.6181120000006</v>
      </c>
      <c r="BZ37" s="29">
        <v>3158.6181120000006</v>
      </c>
      <c r="CA37" s="29">
        <v>3158.6181120000006</v>
      </c>
      <c r="CB37" s="29">
        <v>3158.6181120000006</v>
      </c>
      <c r="CC37" s="29">
        <v>3158.6181120000006</v>
      </c>
      <c r="CD37" s="29">
        <v>3158.6181120000006</v>
      </c>
      <c r="CE37" s="29">
        <v>3158.6181120000006</v>
      </c>
      <c r="CF37" s="29">
        <v>3284.962836480001</v>
      </c>
      <c r="CG37" s="29">
        <v>3284.962836480001</v>
      </c>
      <c r="CH37" s="29">
        <v>3284.962836480001</v>
      </c>
      <c r="CI37" s="29">
        <v>3284.962836480001</v>
      </c>
      <c r="CJ37" s="29">
        <v>3284.962836480001</v>
      </c>
      <c r="CK37" s="29">
        <v>3284.962836480001</v>
      </c>
      <c r="CL37" s="29">
        <v>3284.962836480001</v>
      </c>
      <c r="CM37" s="29">
        <v>3284.962836480001</v>
      </c>
      <c r="CN37" s="29">
        <v>3284.962836480001</v>
      </c>
      <c r="CO37" s="29">
        <v>3284.962836480001</v>
      </c>
      <c r="CP37" s="29">
        <v>3284.962836480001</v>
      </c>
      <c r="CQ37" s="29">
        <v>3284.962836480001</v>
      </c>
      <c r="CR37" s="29">
        <v>3416.3613499392009</v>
      </c>
      <c r="CS37" s="29">
        <v>3416.3613499392009</v>
      </c>
      <c r="CT37" s="29">
        <v>3416.3613499392009</v>
      </c>
      <c r="CU37" s="29">
        <v>3416.3613499392009</v>
      </c>
      <c r="CV37" s="29">
        <v>3416.3613499392009</v>
      </c>
      <c r="CW37" s="29">
        <v>3416.3613499392009</v>
      </c>
      <c r="CX37" s="29">
        <v>3416.3613499392009</v>
      </c>
      <c r="CY37" s="29">
        <v>3416.3613499392009</v>
      </c>
      <c r="CZ37" s="29">
        <v>3416.3613499392009</v>
      </c>
      <c r="DA37" s="29">
        <v>3416.3613499392009</v>
      </c>
      <c r="DB37" s="29">
        <v>3416.3613499392009</v>
      </c>
      <c r="DC37" s="29">
        <v>3416.3613499392009</v>
      </c>
      <c r="DD37" s="29">
        <v>3553.0158039367689</v>
      </c>
      <c r="DE37" s="29">
        <v>3553.0158039367689</v>
      </c>
      <c r="DF37" s="29">
        <v>3553.0158039367689</v>
      </c>
      <c r="DG37" s="29">
        <v>3553.0158039367689</v>
      </c>
      <c r="DH37" s="29">
        <v>3553.0158039367689</v>
      </c>
      <c r="DI37" s="29">
        <v>3553.0158039367689</v>
      </c>
      <c r="DJ37" s="29">
        <v>3553.0158039367689</v>
      </c>
      <c r="DK37" s="29">
        <v>3553.0158039367689</v>
      </c>
      <c r="DL37" s="29">
        <v>3553.0158039367689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0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12"/>
      <c r="EX37" s="12"/>
    </row>
    <row r="38" spans="1:154" s="13" customFormat="1" ht="10.199999999999999" x14ac:dyDescent="0.2">
      <c r="A38" s="17">
        <v>38</v>
      </c>
      <c r="B38" s="12"/>
      <c r="C38" s="12"/>
      <c r="D38" s="27"/>
      <c r="E38" s="12" t="s">
        <v>41</v>
      </c>
      <c r="F38" s="18"/>
      <c r="G38" s="27"/>
      <c r="H38" s="12" t="s">
        <v>261</v>
      </c>
      <c r="I38" s="18"/>
      <c r="J38" s="27"/>
      <c r="K38" s="12" t="s">
        <v>32</v>
      </c>
      <c r="L38" s="18"/>
      <c r="M38" s="27"/>
      <c r="N38" s="29"/>
      <c r="O38" s="24"/>
      <c r="P38" s="12"/>
      <c r="Q38" s="12"/>
      <c r="R38" s="29"/>
      <c r="S38" s="12"/>
      <c r="T38" s="12"/>
      <c r="U38" s="29">
        <v>0</v>
      </c>
      <c r="V38" s="29">
        <v>0</v>
      </c>
      <c r="W38" s="29">
        <v>0</v>
      </c>
      <c r="X38" s="29">
        <v>3600</v>
      </c>
      <c r="Y38" s="29">
        <v>3600</v>
      </c>
      <c r="Z38" s="29">
        <v>3600</v>
      </c>
      <c r="AA38" s="29">
        <v>3600</v>
      </c>
      <c r="AB38" s="29">
        <v>3600</v>
      </c>
      <c r="AC38" s="29">
        <v>3600</v>
      </c>
      <c r="AD38" s="29">
        <v>3600</v>
      </c>
      <c r="AE38" s="29">
        <v>3600</v>
      </c>
      <c r="AF38" s="29">
        <v>3600</v>
      </c>
      <c r="AG38" s="29">
        <v>3600</v>
      </c>
      <c r="AH38" s="29">
        <v>3600</v>
      </c>
      <c r="AI38" s="29">
        <v>3600</v>
      </c>
      <c r="AJ38" s="29">
        <v>3744</v>
      </c>
      <c r="AK38" s="29">
        <v>3744</v>
      </c>
      <c r="AL38" s="29">
        <v>3744</v>
      </c>
      <c r="AM38" s="29">
        <v>3744</v>
      </c>
      <c r="AN38" s="29">
        <v>3744</v>
      </c>
      <c r="AO38" s="29">
        <v>3744</v>
      </c>
      <c r="AP38" s="29">
        <v>3744</v>
      </c>
      <c r="AQ38" s="29">
        <v>3744</v>
      </c>
      <c r="AR38" s="29">
        <v>3744</v>
      </c>
      <c r="AS38" s="29">
        <v>3744</v>
      </c>
      <c r="AT38" s="29">
        <v>3744</v>
      </c>
      <c r="AU38" s="29">
        <v>3744</v>
      </c>
      <c r="AV38" s="29">
        <v>3893.76</v>
      </c>
      <c r="AW38" s="29">
        <v>3893.76</v>
      </c>
      <c r="AX38" s="29">
        <v>3893.76</v>
      </c>
      <c r="AY38" s="29">
        <v>3893.76</v>
      </c>
      <c r="AZ38" s="29">
        <v>3893.76</v>
      </c>
      <c r="BA38" s="29">
        <v>3893.76</v>
      </c>
      <c r="BB38" s="29">
        <v>3893.76</v>
      </c>
      <c r="BC38" s="29">
        <v>3893.76</v>
      </c>
      <c r="BD38" s="29">
        <v>3893.76</v>
      </c>
      <c r="BE38" s="29">
        <v>3893.76</v>
      </c>
      <c r="BF38" s="29">
        <v>3893.76</v>
      </c>
      <c r="BG38" s="29">
        <v>3893.76</v>
      </c>
      <c r="BH38" s="29">
        <v>4049.5104000000001</v>
      </c>
      <c r="BI38" s="29">
        <v>4049.5104000000001</v>
      </c>
      <c r="BJ38" s="29">
        <v>4049.5104000000001</v>
      </c>
      <c r="BK38" s="29">
        <v>4049.5104000000001</v>
      </c>
      <c r="BL38" s="29">
        <v>4049.5104000000001</v>
      </c>
      <c r="BM38" s="29">
        <v>4049.5104000000001</v>
      </c>
      <c r="BN38" s="29">
        <v>4049.5104000000001</v>
      </c>
      <c r="BO38" s="29">
        <v>4049.5104000000001</v>
      </c>
      <c r="BP38" s="29">
        <v>4049.5104000000001</v>
      </c>
      <c r="BQ38" s="29">
        <v>4049.5104000000001</v>
      </c>
      <c r="BR38" s="29">
        <v>4049.5104000000001</v>
      </c>
      <c r="BS38" s="29">
        <v>4049.5104000000001</v>
      </c>
      <c r="BT38" s="29">
        <v>4211.4908160000005</v>
      </c>
      <c r="BU38" s="29">
        <v>4211.4908160000005</v>
      </c>
      <c r="BV38" s="29">
        <v>4211.4908160000005</v>
      </c>
      <c r="BW38" s="29">
        <v>4211.4908160000005</v>
      </c>
      <c r="BX38" s="29">
        <v>4211.4908160000005</v>
      </c>
      <c r="BY38" s="29">
        <v>4211.4908160000005</v>
      </c>
      <c r="BZ38" s="29">
        <v>4211.4908160000005</v>
      </c>
      <c r="CA38" s="29">
        <v>4211.4908160000005</v>
      </c>
      <c r="CB38" s="29">
        <v>4211.4908160000005</v>
      </c>
      <c r="CC38" s="29">
        <v>4211.4908160000005</v>
      </c>
      <c r="CD38" s="29">
        <v>4211.4908160000005</v>
      </c>
      <c r="CE38" s="29">
        <v>4211.4908160000005</v>
      </c>
      <c r="CF38" s="29">
        <v>4379.950448640001</v>
      </c>
      <c r="CG38" s="29">
        <v>4379.950448640001</v>
      </c>
      <c r="CH38" s="29">
        <v>4379.950448640001</v>
      </c>
      <c r="CI38" s="29">
        <v>4379.950448640001</v>
      </c>
      <c r="CJ38" s="29">
        <v>4379.950448640001</v>
      </c>
      <c r="CK38" s="29">
        <v>4379.950448640001</v>
      </c>
      <c r="CL38" s="29">
        <v>4379.950448640001</v>
      </c>
      <c r="CM38" s="29">
        <v>4379.950448640001</v>
      </c>
      <c r="CN38" s="29">
        <v>4379.950448640001</v>
      </c>
      <c r="CO38" s="29">
        <v>4379.950448640001</v>
      </c>
      <c r="CP38" s="29">
        <v>4379.950448640001</v>
      </c>
      <c r="CQ38" s="29">
        <v>4379.950448640001</v>
      </c>
      <c r="CR38" s="29">
        <v>4555.1484665856015</v>
      </c>
      <c r="CS38" s="29">
        <v>4555.1484665856015</v>
      </c>
      <c r="CT38" s="29">
        <v>4555.1484665856015</v>
      </c>
      <c r="CU38" s="29">
        <v>4555.1484665856015</v>
      </c>
      <c r="CV38" s="29">
        <v>4555.1484665856015</v>
      </c>
      <c r="CW38" s="29">
        <v>4555.1484665856015</v>
      </c>
      <c r="CX38" s="29">
        <v>4555.1484665856015</v>
      </c>
      <c r="CY38" s="29">
        <v>4555.1484665856015</v>
      </c>
      <c r="CZ38" s="29">
        <v>4555.1484665856015</v>
      </c>
      <c r="DA38" s="29">
        <v>4555.1484665856015</v>
      </c>
      <c r="DB38" s="29">
        <v>4555.1484665856015</v>
      </c>
      <c r="DC38" s="29">
        <v>4555.1484665856015</v>
      </c>
      <c r="DD38" s="29">
        <v>4737.3544052490251</v>
      </c>
      <c r="DE38" s="29">
        <v>4737.3544052490251</v>
      </c>
      <c r="DF38" s="29">
        <v>4737.3544052490251</v>
      </c>
      <c r="DG38" s="29">
        <v>4737.3544052490251</v>
      </c>
      <c r="DH38" s="29">
        <v>4737.3544052490251</v>
      </c>
      <c r="DI38" s="29">
        <v>4737.3544052490251</v>
      </c>
      <c r="DJ38" s="29">
        <v>4737.3544052490251</v>
      </c>
      <c r="DK38" s="29">
        <v>4737.3544052490251</v>
      </c>
      <c r="DL38" s="29">
        <v>4737.3544052490251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12"/>
      <c r="EX38" s="12"/>
    </row>
    <row r="39" spans="1:154" s="13" customFormat="1" ht="10.199999999999999" x14ac:dyDescent="0.2">
      <c r="A39" s="17">
        <v>39</v>
      </c>
      <c r="B39" s="12"/>
      <c r="C39" s="12"/>
      <c r="D39" s="27"/>
      <c r="E39" s="12" t="s">
        <v>41</v>
      </c>
      <c r="F39" s="18"/>
      <c r="G39" s="27"/>
      <c r="H39" s="12" t="s">
        <v>262</v>
      </c>
      <c r="I39" s="18"/>
      <c r="J39" s="27"/>
      <c r="K39" s="12" t="s">
        <v>32</v>
      </c>
      <c r="L39" s="18"/>
      <c r="M39" s="27"/>
      <c r="N39" s="29"/>
      <c r="O39" s="24"/>
      <c r="P39" s="12"/>
      <c r="Q39" s="12"/>
      <c r="R39" s="29"/>
      <c r="S39" s="12"/>
      <c r="T39" s="12"/>
      <c r="U39" s="29">
        <v>0</v>
      </c>
      <c r="V39" s="29">
        <v>0</v>
      </c>
      <c r="W39" s="29">
        <v>0</v>
      </c>
      <c r="X39" s="29">
        <v>3150</v>
      </c>
      <c r="Y39" s="29">
        <v>3150</v>
      </c>
      <c r="Z39" s="29">
        <v>3150</v>
      </c>
      <c r="AA39" s="29">
        <v>3150</v>
      </c>
      <c r="AB39" s="29">
        <v>3150</v>
      </c>
      <c r="AC39" s="29">
        <v>3150</v>
      </c>
      <c r="AD39" s="29">
        <v>3150</v>
      </c>
      <c r="AE39" s="29">
        <v>3150</v>
      </c>
      <c r="AF39" s="29">
        <v>3150</v>
      </c>
      <c r="AG39" s="29">
        <v>3150</v>
      </c>
      <c r="AH39" s="29">
        <v>3150</v>
      </c>
      <c r="AI39" s="29">
        <v>3150</v>
      </c>
      <c r="AJ39" s="29">
        <v>3276</v>
      </c>
      <c r="AK39" s="29">
        <v>3276</v>
      </c>
      <c r="AL39" s="29">
        <v>3276</v>
      </c>
      <c r="AM39" s="29">
        <v>3276</v>
      </c>
      <c r="AN39" s="29">
        <v>3276</v>
      </c>
      <c r="AO39" s="29">
        <v>3276</v>
      </c>
      <c r="AP39" s="29">
        <v>3276</v>
      </c>
      <c r="AQ39" s="29">
        <v>3276</v>
      </c>
      <c r="AR39" s="29">
        <v>3276</v>
      </c>
      <c r="AS39" s="29">
        <v>3276</v>
      </c>
      <c r="AT39" s="29">
        <v>3276</v>
      </c>
      <c r="AU39" s="29">
        <v>3276</v>
      </c>
      <c r="AV39" s="29">
        <v>3407.0400000000004</v>
      </c>
      <c r="AW39" s="29">
        <v>3407.0400000000004</v>
      </c>
      <c r="AX39" s="29">
        <v>3407.0400000000004</v>
      </c>
      <c r="AY39" s="29">
        <v>3407.0400000000004</v>
      </c>
      <c r="AZ39" s="29">
        <v>3407.0400000000004</v>
      </c>
      <c r="BA39" s="29">
        <v>3407.0400000000004</v>
      </c>
      <c r="BB39" s="29">
        <v>3407.0400000000004</v>
      </c>
      <c r="BC39" s="29">
        <v>3407.0400000000004</v>
      </c>
      <c r="BD39" s="29">
        <v>3407.0400000000004</v>
      </c>
      <c r="BE39" s="29">
        <v>3407.0400000000004</v>
      </c>
      <c r="BF39" s="29">
        <v>3407.0400000000004</v>
      </c>
      <c r="BG39" s="29">
        <v>3407.0400000000004</v>
      </c>
      <c r="BH39" s="29">
        <v>3543.3216000000002</v>
      </c>
      <c r="BI39" s="29">
        <v>3543.3216000000002</v>
      </c>
      <c r="BJ39" s="29">
        <v>3543.3216000000002</v>
      </c>
      <c r="BK39" s="29">
        <v>3543.3216000000002</v>
      </c>
      <c r="BL39" s="29">
        <v>3543.3216000000002</v>
      </c>
      <c r="BM39" s="29">
        <v>3543.3216000000002</v>
      </c>
      <c r="BN39" s="29">
        <v>3543.3216000000002</v>
      </c>
      <c r="BO39" s="29">
        <v>3543.3216000000002</v>
      </c>
      <c r="BP39" s="29">
        <v>3543.3216000000002</v>
      </c>
      <c r="BQ39" s="29">
        <v>3543.3216000000002</v>
      </c>
      <c r="BR39" s="29">
        <v>3543.3216000000002</v>
      </c>
      <c r="BS39" s="29">
        <v>3543.3216000000002</v>
      </c>
      <c r="BT39" s="29">
        <v>3685.0544640000007</v>
      </c>
      <c r="BU39" s="29">
        <v>3685.0544640000007</v>
      </c>
      <c r="BV39" s="29">
        <v>3685.0544640000007</v>
      </c>
      <c r="BW39" s="29">
        <v>3685.0544640000007</v>
      </c>
      <c r="BX39" s="29">
        <v>3685.0544640000007</v>
      </c>
      <c r="BY39" s="29">
        <v>3685.0544640000007</v>
      </c>
      <c r="BZ39" s="29">
        <v>3685.0544640000007</v>
      </c>
      <c r="CA39" s="29">
        <v>3685.0544640000007</v>
      </c>
      <c r="CB39" s="29">
        <v>3685.0544640000007</v>
      </c>
      <c r="CC39" s="29">
        <v>3685.0544640000007</v>
      </c>
      <c r="CD39" s="29">
        <v>3685.0544640000007</v>
      </c>
      <c r="CE39" s="29">
        <v>3685.0544640000007</v>
      </c>
      <c r="CF39" s="29">
        <v>3832.456642560001</v>
      </c>
      <c r="CG39" s="29">
        <v>3832.456642560001</v>
      </c>
      <c r="CH39" s="29">
        <v>3832.456642560001</v>
      </c>
      <c r="CI39" s="29">
        <v>3832.456642560001</v>
      </c>
      <c r="CJ39" s="29">
        <v>3832.456642560001</v>
      </c>
      <c r="CK39" s="29">
        <v>3832.456642560001</v>
      </c>
      <c r="CL39" s="29">
        <v>3832.456642560001</v>
      </c>
      <c r="CM39" s="29">
        <v>3832.456642560001</v>
      </c>
      <c r="CN39" s="29">
        <v>3832.456642560001</v>
      </c>
      <c r="CO39" s="29">
        <v>3832.456642560001</v>
      </c>
      <c r="CP39" s="29">
        <v>3832.456642560001</v>
      </c>
      <c r="CQ39" s="29">
        <v>3832.456642560001</v>
      </c>
      <c r="CR39" s="29">
        <v>3985.7549082624014</v>
      </c>
      <c r="CS39" s="29">
        <v>3985.7549082624014</v>
      </c>
      <c r="CT39" s="29">
        <v>3985.7549082624014</v>
      </c>
      <c r="CU39" s="29">
        <v>3985.7549082624014</v>
      </c>
      <c r="CV39" s="29">
        <v>3985.7549082624014</v>
      </c>
      <c r="CW39" s="29">
        <v>3985.7549082624014</v>
      </c>
      <c r="CX39" s="29">
        <v>3985.7549082624014</v>
      </c>
      <c r="CY39" s="29">
        <v>3985.7549082624014</v>
      </c>
      <c r="CZ39" s="29">
        <v>3985.7549082624014</v>
      </c>
      <c r="DA39" s="29">
        <v>3985.7549082624014</v>
      </c>
      <c r="DB39" s="29">
        <v>3985.7549082624014</v>
      </c>
      <c r="DC39" s="29">
        <v>3985.7549082624014</v>
      </c>
      <c r="DD39" s="29">
        <v>4145.185104592897</v>
      </c>
      <c r="DE39" s="29">
        <v>4145.185104592897</v>
      </c>
      <c r="DF39" s="29">
        <v>4145.185104592897</v>
      </c>
      <c r="DG39" s="29">
        <v>4145.185104592897</v>
      </c>
      <c r="DH39" s="29">
        <v>4145.185104592897</v>
      </c>
      <c r="DI39" s="29">
        <v>4145.185104592897</v>
      </c>
      <c r="DJ39" s="29">
        <v>4145.185104592897</v>
      </c>
      <c r="DK39" s="29">
        <v>4145.185104592897</v>
      </c>
      <c r="DL39" s="29">
        <v>4145.185104592897</v>
      </c>
      <c r="DM39" s="29">
        <v>0</v>
      </c>
      <c r="DN39" s="29">
        <v>0</v>
      </c>
      <c r="DO39" s="29">
        <v>0</v>
      </c>
      <c r="DP39" s="29">
        <v>0</v>
      </c>
      <c r="DQ39" s="29">
        <v>0</v>
      </c>
      <c r="DR39" s="29">
        <v>0</v>
      </c>
      <c r="DS39" s="29">
        <v>0</v>
      </c>
      <c r="DT39" s="29">
        <v>0</v>
      </c>
      <c r="DU39" s="29">
        <v>0</v>
      </c>
      <c r="DV39" s="29">
        <v>0</v>
      </c>
      <c r="DW39" s="29">
        <v>0</v>
      </c>
      <c r="DX39" s="29">
        <v>0</v>
      </c>
      <c r="DY39" s="29">
        <v>0</v>
      </c>
      <c r="DZ39" s="29">
        <v>0</v>
      </c>
      <c r="EA39" s="29">
        <v>0</v>
      </c>
      <c r="EB39" s="29">
        <v>0</v>
      </c>
      <c r="EC39" s="29">
        <v>0</v>
      </c>
      <c r="ED39" s="29">
        <v>0</v>
      </c>
      <c r="EE39" s="29">
        <v>0</v>
      </c>
      <c r="EF39" s="29">
        <v>0</v>
      </c>
      <c r="EG39" s="29">
        <v>0</v>
      </c>
      <c r="EH39" s="29">
        <v>0</v>
      </c>
      <c r="EI39" s="29">
        <v>0</v>
      </c>
      <c r="EJ39" s="29">
        <v>0</v>
      </c>
      <c r="EK39" s="29">
        <v>0</v>
      </c>
      <c r="EL39" s="29">
        <v>0</v>
      </c>
      <c r="EM39" s="29">
        <v>0</v>
      </c>
      <c r="EN39" s="29">
        <v>0</v>
      </c>
      <c r="EO39" s="29">
        <v>0</v>
      </c>
      <c r="EP39" s="29">
        <v>0</v>
      </c>
      <c r="EQ39" s="29">
        <v>0</v>
      </c>
      <c r="ER39" s="29">
        <v>0</v>
      </c>
      <c r="ES39" s="29">
        <v>0</v>
      </c>
      <c r="ET39" s="29">
        <v>0</v>
      </c>
      <c r="EU39" s="29">
        <v>0</v>
      </c>
      <c r="EV39" s="29">
        <v>0</v>
      </c>
      <c r="EW39" s="12"/>
      <c r="EX39" s="12"/>
    </row>
    <row r="40" spans="1:154" s="13" customFormat="1" ht="1.95" customHeight="1" x14ac:dyDescent="0.2">
      <c r="A40" s="17">
        <v>40</v>
      </c>
      <c r="B40" s="12"/>
      <c r="C40" s="12"/>
      <c r="D40" s="27"/>
      <c r="E40" s="12" t="s">
        <v>298</v>
      </c>
      <c r="F40" s="18"/>
      <c r="G40" s="27"/>
      <c r="H40" s="12"/>
      <c r="I40" s="18"/>
      <c r="J40" s="27"/>
      <c r="K40" s="12" t="s">
        <v>298</v>
      </c>
      <c r="L40" s="18"/>
      <c r="M40" s="27"/>
      <c r="N40" s="29"/>
      <c r="O40" s="24"/>
      <c r="P40" s="12"/>
      <c r="Q40" s="12"/>
      <c r="R40" s="29">
        <v>0</v>
      </c>
      <c r="S40" s="12"/>
      <c r="T40" s="12"/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0</v>
      </c>
      <c r="CS40" s="29">
        <v>0</v>
      </c>
      <c r="CT40" s="29">
        <v>0</v>
      </c>
      <c r="CU40" s="29">
        <v>0</v>
      </c>
      <c r="CV40" s="29">
        <v>0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0</v>
      </c>
      <c r="DK40" s="29">
        <v>0</v>
      </c>
      <c r="DL40" s="29">
        <v>0</v>
      </c>
      <c r="DM40" s="29">
        <v>0</v>
      </c>
      <c r="DN40" s="29">
        <v>0</v>
      </c>
      <c r="DO40" s="29">
        <v>0</v>
      </c>
      <c r="DP40" s="29">
        <v>0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0</v>
      </c>
      <c r="EJ40" s="29">
        <v>0</v>
      </c>
      <c r="EK40" s="29">
        <v>0</v>
      </c>
      <c r="EL40" s="29">
        <v>0</v>
      </c>
      <c r="EM40" s="29">
        <v>0</v>
      </c>
      <c r="EN40" s="29">
        <v>0</v>
      </c>
      <c r="EO40" s="29">
        <v>0</v>
      </c>
      <c r="EP40" s="29">
        <v>0</v>
      </c>
      <c r="EQ40" s="29">
        <v>0</v>
      </c>
      <c r="ER40" s="29">
        <v>0</v>
      </c>
      <c r="ES40" s="29">
        <v>0</v>
      </c>
      <c r="ET40" s="29">
        <v>0</v>
      </c>
      <c r="EU40" s="29">
        <v>0</v>
      </c>
      <c r="EV40" s="29">
        <v>0</v>
      </c>
      <c r="EW40" s="12"/>
      <c r="EX40" s="12"/>
    </row>
    <row r="41" spans="1:154" s="13" customFormat="1" ht="1.95" customHeight="1" x14ac:dyDescent="0.2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9"/>
      <c r="O41" s="24"/>
      <c r="P41" s="12"/>
      <c r="Q41" s="12"/>
      <c r="R41" s="29">
        <v>0</v>
      </c>
      <c r="S41" s="12"/>
      <c r="T41" s="12"/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12"/>
      <c r="EX41" s="12"/>
    </row>
    <row r="42" spans="1:154" s="13" customFormat="1" ht="4.05" customHeight="1" x14ac:dyDescent="0.2">
      <c r="A42" s="17">
        <v>42</v>
      </c>
      <c r="B42" s="12"/>
      <c r="C42" s="12"/>
      <c r="D42" s="27"/>
      <c r="E42" s="12"/>
      <c r="F42" s="18"/>
      <c r="G42" s="27"/>
      <c r="H42" s="12"/>
      <c r="I42" s="18"/>
      <c r="J42" s="27"/>
      <c r="K42" s="12"/>
      <c r="L42" s="18"/>
      <c r="M42" s="27"/>
      <c r="N42" s="29"/>
      <c r="O42" s="24"/>
      <c r="P42" s="12"/>
      <c r="Q42" s="12"/>
      <c r="R42" s="29"/>
      <c r="S42" s="12"/>
      <c r="T42" s="12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12"/>
      <c r="EX42" s="12"/>
    </row>
    <row r="43" spans="1:154" ht="7.9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</row>
    <row r="44" spans="1:154" s="4" customFormat="1" x14ac:dyDescent="0.25">
      <c r="A44" s="45">
        <v>44</v>
      </c>
      <c r="B44" s="117" t="s">
        <v>153</v>
      </c>
      <c r="C44" s="3"/>
      <c r="D44" s="113" t="s">
        <v>145</v>
      </c>
      <c r="E44" s="3" t="s">
        <v>42</v>
      </c>
      <c r="F44" s="23"/>
      <c r="G44" s="10"/>
      <c r="H44" s="3" t="s">
        <v>27</v>
      </c>
      <c r="I44" s="23"/>
      <c r="J44" s="10"/>
      <c r="K44" s="5" t="s">
        <v>32</v>
      </c>
      <c r="L44" s="23"/>
      <c r="M44" s="10"/>
      <c r="N44" s="115" t="s">
        <v>146</v>
      </c>
      <c r="O44" s="24"/>
      <c r="P44" s="3"/>
      <c r="Q44" s="3"/>
      <c r="R44" s="30">
        <v>2758485481.6204319</v>
      </c>
      <c r="S44" s="3"/>
      <c r="T44" s="3"/>
      <c r="U44" s="30">
        <v>0</v>
      </c>
      <c r="V44" s="30">
        <v>14664000</v>
      </c>
      <c r="W44" s="30">
        <v>19074500</v>
      </c>
      <c r="X44" s="30">
        <v>20754475</v>
      </c>
      <c r="Y44" s="30">
        <v>21949293.75</v>
      </c>
      <c r="Z44" s="30">
        <v>23144112.5</v>
      </c>
      <c r="AA44" s="30">
        <v>24338931.25</v>
      </c>
      <c r="AB44" s="30">
        <v>25533750</v>
      </c>
      <c r="AC44" s="30">
        <v>25533750</v>
      </c>
      <c r="AD44" s="30">
        <v>25533750</v>
      </c>
      <c r="AE44" s="30">
        <v>25533750</v>
      </c>
      <c r="AF44" s="30">
        <v>25533750</v>
      </c>
      <c r="AG44" s="30">
        <v>25533750</v>
      </c>
      <c r="AH44" s="30">
        <v>26356050</v>
      </c>
      <c r="AI44" s="30">
        <v>26510850</v>
      </c>
      <c r="AJ44" s="30">
        <v>26555100</v>
      </c>
      <c r="AK44" s="30">
        <v>26555100</v>
      </c>
      <c r="AL44" s="30">
        <v>26555100</v>
      </c>
      <c r="AM44" s="30">
        <v>26555100</v>
      </c>
      <c r="AN44" s="30">
        <v>26555100</v>
      </c>
      <c r="AO44" s="30">
        <v>26555100</v>
      </c>
      <c r="AP44" s="30">
        <v>26555100</v>
      </c>
      <c r="AQ44" s="30">
        <v>26555100</v>
      </c>
      <c r="AR44" s="30">
        <v>26555100</v>
      </c>
      <c r="AS44" s="30">
        <v>26555100</v>
      </c>
      <c r="AT44" s="30">
        <v>27410292</v>
      </c>
      <c r="AU44" s="30">
        <v>27571284</v>
      </c>
      <c r="AV44" s="30">
        <v>27617304</v>
      </c>
      <c r="AW44" s="30">
        <v>27617304</v>
      </c>
      <c r="AX44" s="30">
        <v>27617304</v>
      </c>
      <c r="AY44" s="30">
        <v>27617304</v>
      </c>
      <c r="AZ44" s="30">
        <v>27617304</v>
      </c>
      <c r="BA44" s="30">
        <v>27617304</v>
      </c>
      <c r="BB44" s="30">
        <v>27617304</v>
      </c>
      <c r="BC44" s="30">
        <v>27617304</v>
      </c>
      <c r="BD44" s="30">
        <v>27617304</v>
      </c>
      <c r="BE44" s="30">
        <v>27617304</v>
      </c>
      <c r="BF44" s="30">
        <v>28506703.68</v>
      </c>
      <c r="BG44" s="30">
        <v>28674135.359999999</v>
      </c>
      <c r="BH44" s="30">
        <v>28721996.159999996</v>
      </c>
      <c r="BI44" s="30">
        <v>28721996.159999996</v>
      </c>
      <c r="BJ44" s="30">
        <v>28721996.159999996</v>
      </c>
      <c r="BK44" s="30">
        <v>28721996.159999996</v>
      </c>
      <c r="BL44" s="30">
        <v>28721996.159999996</v>
      </c>
      <c r="BM44" s="30">
        <v>28721996.159999996</v>
      </c>
      <c r="BN44" s="30">
        <v>28721996.159999996</v>
      </c>
      <c r="BO44" s="30">
        <v>28721996.159999996</v>
      </c>
      <c r="BP44" s="30">
        <v>28721996.159999996</v>
      </c>
      <c r="BQ44" s="30">
        <v>28721996.159999996</v>
      </c>
      <c r="BR44" s="30">
        <v>29646971.827200003</v>
      </c>
      <c r="BS44" s="30">
        <v>29821100.774400003</v>
      </c>
      <c r="BT44" s="30">
        <v>29870876.006400008</v>
      </c>
      <c r="BU44" s="30">
        <v>29870876.006400008</v>
      </c>
      <c r="BV44" s="30">
        <v>29870876.006400008</v>
      </c>
      <c r="BW44" s="30">
        <v>29870876.006400008</v>
      </c>
      <c r="BX44" s="30">
        <v>29870876.006400008</v>
      </c>
      <c r="BY44" s="30">
        <v>29870876.006400008</v>
      </c>
      <c r="BZ44" s="30">
        <v>29870876.006400008</v>
      </c>
      <c r="CA44" s="30">
        <v>29870876.006400008</v>
      </c>
      <c r="CB44" s="30">
        <v>29870876.006400008</v>
      </c>
      <c r="CC44" s="30">
        <v>29870876.006400008</v>
      </c>
      <c r="CD44" s="30">
        <v>30832850.700288009</v>
      </c>
      <c r="CE44" s="30">
        <v>31013944.805376008</v>
      </c>
      <c r="CF44" s="30">
        <v>31065711.046656009</v>
      </c>
      <c r="CG44" s="30">
        <v>31065711.046656009</v>
      </c>
      <c r="CH44" s="30">
        <v>31065711.046656009</v>
      </c>
      <c r="CI44" s="30">
        <v>31065711.046656009</v>
      </c>
      <c r="CJ44" s="30">
        <v>31065711.046656009</v>
      </c>
      <c r="CK44" s="30">
        <v>31065711.046656009</v>
      </c>
      <c r="CL44" s="30">
        <v>31065711.046656009</v>
      </c>
      <c r="CM44" s="30">
        <v>31065711.046656009</v>
      </c>
      <c r="CN44" s="30">
        <v>31065711.046656009</v>
      </c>
      <c r="CO44" s="30">
        <v>31065711.046656009</v>
      </c>
      <c r="CP44" s="30">
        <v>32066164.728299532</v>
      </c>
      <c r="CQ44" s="30">
        <v>32254502.59759105</v>
      </c>
      <c r="CR44" s="30">
        <v>32308339.488522246</v>
      </c>
      <c r="CS44" s="30">
        <v>32308339.488522246</v>
      </c>
      <c r="CT44" s="30">
        <v>32308339.488522246</v>
      </c>
      <c r="CU44" s="30">
        <v>32308339.488522246</v>
      </c>
      <c r="CV44" s="30">
        <v>32308339.488522246</v>
      </c>
      <c r="CW44" s="30">
        <v>32308339.488522246</v>
      </c>
      <c r="CX44" s="30">
        <v>32308339.488522246</v>
      </c>
      <c r="CY44" s="30">
        <v>32308339.488522246</v>
      </c>
      <c r="CZ44" s="30">
        <v>32308339.488522246</v>
      </c>
      <c r="DA44" s="30">
        <v>32308339.488522246</v>
      </c>
      <c r="DB44" s="30">
        <v>33348811.317431506</v>
      </c>
      <c r="DC44" s="30">
        <v>33544682.701494686</v>
      </c>
      <c r="DD44" s="30">
        <v>33600673.068063132</v>
      </c>
      <c r="DE44" s="30">
        <v>33600673.068063132</v>
      </c>
      <c r="DF44" s="30">
        <v>33600673.068063132</v>
      </c>
      <c r="DG44" s="30">
        <v>33600673.068063132</v>
      </c>
      <c r="DH44" s="30">
        <v>33600673.068063132</v>
      </c>
      <c r="DI44" s="30">
        <v>33600673.068063132</v>
      </c>
      <c r="DJ44" s="30">
        <v>33600673.068063132</v>
      </c>
      <c r="DK44" s="30">
        <v>33600673.068063132</v>
      </c>
      <c r="DL44" s="30">
        <v>33600673.068063132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"/>
      <c r="EX44" s="3"/>
    </row>
    <row r="45" spans="1:154" s="13" customFormat="1" ht="10.199999999999999" x14ac:dyDescent="0.2">
      <c r="A45" s="17">
        <v>45</v>
      </c>
      <c r="B45" s="12"/>
      <c r="C45" s="12"/>
      <c r="D45" s="27"/>
      <c r="E45" s="12" t="s">
        <v>42</v>
      </c>
      <c r="F45" s="18"/>
      <c r="G45" s="27"/>
      <c r="H45" s="12" t="s">
        <v>263</v>
      </c>
      <c r="I45" s="18"/>
      <c r="J45" s="27"/>
      <c r="K45" s="12" t="s">
        <v>32</v>
      </c>
      <c r="L45" s="18"/>
      <c r="M45" s="27"/>
      <c r="N45" s="29"/>
      <c r="O45" s="24"/>
      <c r="P45" s="12"/>
      <c r="Q45" s="12"/>
      <c r="R45" s="29">
        <v>1022535202.5851721</v>
      </c>
      <c r="S45" s="12"/>
      <c r="T45" s="12"/>
      <c r="U45" s="29">
        <v>0</v>
      </c>
      <c r="V45" s="29">
        <v>6615000</v>
      </c>
      <c r="W45" s="29">
        <v>7087500</v>
      </c>
      <c r="X45" s="29">
        <v>7559999.9999999991</v>
      </c>
      <c r="Y45" s="29">
        <v>8032500</v>
      </c>
      <c r="Z45" s="29">
        <v>8505000</v>
      </c>
      <c r="AA45" s="29">
        <v>8977500</v>
      </c>
      <c r="AB45" s="29">
        <v>9450000</v>
      </c>
      <c r="AC45" s="29">
        <v>9450000</v>
      </c>
      <c r="AD45" s="29">
        <v>9450000</v>
      </c>
      <c r="AE45" s="29">
        <v>9450000</v>
      </c>
      <c r="AF45" s="29">
        <v>9450000</v>
      </c>
      <c r="AG45" s="29">
        <v>9450000</v>
      </c>
      <c r="AH45" s="29">
        <v>9828000.0000000019</v>
      </c>
      <c r="AI45" s="29">
        <v>9828000.0000000019</v>
      </c>
      <c r="AJ45" s="29">
        <v>9828000.0000000019</v>
      </c>
      <c r="AK45" s="29">
        <v>9828000.0000000019</v>
      </c>
      <c r="AL45" s="29">
        <v>9828000.0000000019</v>
      </c>
      <c r="AM45" s="29">
        <v>9828000.0000000019</v>
      </c>
      <c r="AN45" s="29">
        <v>9828000.0000000019</v>
      </c>
      <c r="AO45" s="29">
        <v>9828000.0000000019</v>
      </c>
      <c r="AP45" s="29">
        <v>9828000.0000000019</v>
      </c>
      <c r="AQ45" s="29">
        <v>9828000.0000000019</v>
      </c>
      <c r="AR45" s="29">
        <v>9828000.0000000019</v>
      </c>
      <c r="AS45" s="29">
        <v>9828000.0000000019</v>
      </c>
      <c r="AT45" s="29">
        <v>10221120.000000002</v>
      </c>
      <c r="AU45" s="29">
        <v>10221120.000000002</v>
      </c>
      <c r="AV45" s="29">
        <v>10221120.000000002</v>
      </c>
      <c r="AW45" s="29">
        <v>10221120.000000002</v>
      </c>
      <c r="AX45" s="29">
        <v>10221120.000000002</v>
      </c>
      <c r="AY45" s="29">
        <v>10221120.000000002</v>
      </c>
      <c r="AZ45" s="29">
        <v>10221120.000000002</v>
      </c>
      <c r="BA45" s="29">
        <v>10221120.000000002</v>
      </c>
      <c r="BB45" s="29">
        <v>10221120.000000002</v>
      </c>
      <c r="BC45" s="29">
        <v>10221120.000000002</v>
      </c>
      <c r="BD45" s="29">
        <v>10221120.000000002</v>
      </c>
      <c r="BE45" s="29">
        <v>10221120.000000002</v>
      </c>
      <c r="BF45" s="29">
        <v>10629964.800000001</v>
      </c>
      <c r="BG45" s="29">
        <v>10629964.800000001</v>
      </c>
      <c r="BH45" s="29">
        <v>10629964.800000001</v>
      </c>
      <c r="BI45" s="29">
        <v>10629964.800000001</v>
      </c>
      <c r="BJ45" s="29">
        <v>10629964.800000001</v>
      </c>
      <c r="BK45" s="29">
        <v>10629964.800000001</v>
      </c>
      <c r="BL45" s="29">
        <v>10629964.800000001</v>
      </c>
      <c r="BM45" s="29">
        <v>10629964.800000001</v>
      </c>
      <c r="BN45" s="29">
        <v>10629964.800000001</v>
      </c>
      <c r="BO45" s="29">
        <v>10629964.800000001</v>
      </c>
      <c r="BP45" s="29">
        <v>10629964.800000001</v>
      </c>
      <c r="BQ45" s="29">
        <v>10629964.800000001</v>
      </c>
      <c r="BR45" s="29">
        <v>11055163.392000003</v>
      </c>
      <c r="BS45" s="29">
        <v>11055163.392000003</v>
      </c>
      <c r="BT45" s="29">
        <v>11055163.392000003</v>
      </c>
      <c r="BU45" s="29">
        <v>11055163.392000003</v>
      </c>
      <c r="BV45" s="29">
        <v>11055163.392000003</v>
      </c>
      <c r="BW45" s="29">
        <v>11055163.392000003</v>
      </c>
      <c r="BX45" s="29">
        <v>11055163.392000003</v>
      </c>
      <c r="BY45" s="29">
        <v>11055163.392000003</v>
      </c>
      <c r="BZ45" s="29">
        <v>11055163.392000003</v>
      </c>
      <c r="CA45" s="29">
        <v>11055163.392000003</v>
      </c>
      <c r="CB45" s="29">
        <v>11055163.392000003</v>
      </c>
      <c r="CC45" s="29">
        <v>11055163.392000003</v>
      </c>
      <c r="CD45" s="29">
        <v>11497369.927680003</v>
      </c>
      <c r="CE45" s="29">
        <v>11497369.927680003</v>
      </c>
      <c r="CF45" s="29">
        <v>11497369.927680003</v>
      </c>
      <c r="CG45" s="29">
        <v>11497369.927680003</v>
      </c>
      <c r="CH45" s="29">
        <v>11497369.927680003</v>
      </c>
      <c r="CI45" s="29">
        <v>11497369.927680003</v>
      </c>
      <c r="CJ45" s="29">
        <v>11497369.927680003</v>
      </c>
      <c r="CK45" s="29">
        <v>11497369.927680003</v>
      </c>
      <c r="CL45" s="29">
        <v>11497369.927680003</v>
      </c>
      <c r="CM45" s="29">
        <v>11497369.927680003</v>
      </c>
      <c r="CN45" s="29">
        <v>11497369.927680003</v>
      </c>
      <c r="CO45" s="29">
        <v>11497369.927680003</v>
      </c>
      <c r="CP45" s="29">
        <v>11957264.724787204</v>
      </c>
      <c r="CQ45" s="29">
        <v>11957264.724787204</v>
      </c>
      <c r="CR45" s="29">
        <v>11957264.724787204</v>
      </c>
      <c r="CS45" s="29">
        <v>11957264.724787204</v>
      </c>
      <c r="CT45" s="29">
        <v>11957264.724787204</v>
      </c>
      <c r="CU45" s="29">
        <v>11957264.724787204</v>
      </c>
      <c r="CV45" s="29">
        <v>11957264.724787204</v>
      </c>
      <c r="CW45" s="29">
        <v>11957264.724787204</v>
      </c>
      <c r="CX45" s="29">
        <v>11957264.724787204</v>
      </c>
      <c r="CY45" s="29">
        <v>11957264.724787204</v>
      </c>
      <c r="CZ45" s="29">
        <v>11957264.724787204</v>
      </c>
      <c r="DA45" s="29">
        <v>11957264.724787204</v>
      </c>
      <c r="DB45" s="29">
        <v>12435555.313778691</v>
      </c>
      <c r="DC45" s="29">
        <v>12435555.313778691</v>
      </c>
      <c r="DD45" s="29">
        <v>12435555.313778691</v>
      </c>
      <c r="DE45" s="29">
        <v>12435555.313778691</v>
      </c>
      <c r="DF45" s="29">
        <v>12435555.313778691</v>
      </c>
      <c r="DG45" s="29">
        <v>12435555.313778691</v>
      </c>
      <c r="DH45" s="29">
        <v>12435555.313778691</v>
      </c>
      <c r="DI45" s="29">
        <v>12435555.313778691</v>
      </c>
      <c r="DJ45" s="29">
        <v>12435555.313778691</v>
      </c>
      <c r="DK45" s="29">
        <v>12435555.313778691</v>
      </c>
      <c r="DL45" s="29">
        <v>12435555.313778691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12"/>
      <c r="EX45" s="12"/>
    </row>
    <row r="46" spans="1:154" s="13" customFormat="1" ht="10.199999999999999" x14ac:dyDescent="0.2">
      <c r="A46" s="17">
        <v>46</v>
      </c>
      <c r="B46" s="12"/>
      <c r="C46" s="12"/>
      <c r="D46" s="27"/>
      <c r="E46" s="12" t="s">
        <v>42</v>
      </c>
      <c r="F46" s="18"/>
      <c r="G46" s="27"/>
      <c r="H46" s="12" t="s">
        <v>264</v>
      </c>
      <c r="I46" s="18"/>
      <c r="J46" s="27"/>
      <c r="K46" s="12" t="s">
        <v>32</v>
      </c>
      <c r="L46" s="18"/>
      <c r="M46" s="27"/>
      <c r="N46" s="29"/>
      <c r="O46" s="24"/>
      <c r="P46" s="12"/>
      <c r="Q46" s="12"/>
      <c r="R46" s="29">
        <v>351876230.65440476</v>
      </c>
      <c r="S46" s="12"/>
      <c r="T46" s="12"/>
      <c r="U46" s="29">
        <v>0</v>
      </c>
      <c r="V46" s="29">
        <v>1957500</v>
      </c>
      <c r="W46" s="29">
        <v>2174999.9999999995</v>
      </c>
      <c r="X46" s="29">
        <v>2392500</v>
      </c>
      <c r="Y46" s="29">
        <v>2610000</v>
      </c>
      <c r="Z46" s="29">
        <v>2827500</v>
      </c>
      <c r="AA46" s="29">
        <v>3045000</v>
      </c>
      <c r="AB46" s="29">
        <v>3262500</v>
      </c>
      <c r="AC46" s="29">
        <v>3262500</v>
      </c>
      <c r="AD46" s="29">
        <v>3262500</v>
      </c>
      <c r="AE46" s="29">
        <v>3262500</v>
      </c>
      <c r="AF46" s="29">
        <v>3262500</v>
      </c>
      <c r="AG46" s="29">
        <v>3262500</v>
      </c>
      <c r="AH46" s="29">
        <v>3393000</v>
      </c>
      <c r="AI46" s="29">
        <v>3393000</v>
      </c>
      <c r="AJ46" s="29">
        <v>3393000</v>
      </c>
      <c r="AK46" s="29">
        <v>3393000</v>
      </c>
      <c r="AL46" s="29">
        <v>3393000</v>
      </c>
      <c r="AM46" s="29">
        <v>3393000</v>
      </c>
      <c r="AN46" s="29">
        <v>3393000</v>
      </c>
      <c r="AO46" s="29">
        <v>3393000</v>
      </c>
      <c r="AP46" s="29">
        <v>3393000</v>
      </c>
      <c r="AQ46" s="29">
        <v>3393000</v>
      </c>
      <c r="AR46" s="29">
        <v>3393000</v>
      </c>
      <c r="AS46" s="29">
        <v>3393000</v>
      </c>
      <c r="AT46" s="29">
        <v>3528720.0000000005</v>
      </c>
      <c r="AU46" s="29">
        <v>3528720.0000000005</v>
      </c>
      <c r="AV46" s="29">
        <v>3528720.0000000005</v>
      </c>
      <c r="AW46" s="29">
        <v>3528720.0000000005</v>
      </c>
      <c r="AX46" s="29">
        <v>3528720.0000000005</v>
      </c>
      <c r="AY46" s="29">
        <v>3528720.0000000005</v>
      </c>
      <c r="AZ46" s="29">
        <v>3528720.0000000005</v>
      </c>
      <c r="BA46" s="29">
        <v>3528720.0000000005</v>
      </c>
      <c r="BB46" s="29">
        <v>3528720.0000000005</v>
      </c>
      <c r="BC46" s="29">
        <v>3528720.0000000005</v>
      </c>
      <c r="BD46" s="29">
        <v>3528720.0000000005</v>
      </c>
      <c r="BE46" s="29">
        <v>3528720.0000000005</v>
      </c>
      <c r="BF46" s="29">
        <v>3669868.8000000003</v>
      </c>
      <c r="BG46" s="29">
        <v>3669868.8000000003</v>
      </c>
      <c r="BH46" s="29">
        <v>3669868.8000000003</v>
      </c>
      <c r="BI46" s="29">
        <v>3669868.8000000003</v>
      </c>
      <c r="BJ46" s="29">
        <v>3669868.8000000003</v>
      </c>
      <c r="BK46" s="29">
        <v>3669868.8000000003</v>
      </c>
      <c r="BL46" s="29">
        <v>3669868.8000000003</v>
      </c>
      <c r="BM46" s="29">
        <v>3669868.8000000003</v>
      </c>
      <c r="BN46" s="29">
        <v>3669868.8000000003</v>
      </c>
      <c r="BO46" s="29">
        <v>3669868.8000000003</v>
      </c>
      <c r="BP46" s="29">
        <v>3669868.8000000003</v>
      </c>
      <c r="BQ46" s="29">
        <v>3669868.8000000003</v>
      </c>
      <c r="BR46" s="29">
        <v>3816663.5520000006</v>
      </c>
      <c r="BS46" s="29">
        <v>3816663.5520000006</v>
      </c>
      <c r="BT46" s="29">
        <v>3816663.5520000006</v>
      </c>
      <c r="BU46" s="29">
        <v>3816663.5520000006</v>
      </c>
      <c r="BV46" s="29">
        <v>3816663.5520000006</v>
      </c>
      <c r="BW46" s="29">
        <v>3816663.5520000006</v>
      </c>
      <c r="BX46" s="29">
        <v>3816663.5520000006</v>
      </c>
      <c r="BY46" s="29">
        <v>3816663.5520000006</v>
      </c>
      <c r="BZ46" s="29">
        <v>3816663.5520000006</v>
      </c>
      <c r="CA46" s="29">
        <v>3816663.5520000006</v>
      </c>
      <c r="CB46" s="29">
        <v>3816663.5520000006</v>
      </c>
      <c r="CC46" s="29">
        <v>3816663.5520000006</v>
      </c>
      <c r="CD46" s="29">
        <v>3969330.0940800011</v>
      </c>
      <c r="CE46" s="29">
        <v>3969330.0940800011</v>
      </c>
      <c r="CF46" s="29">
        <v>3969330.0940800011</v>
      </c>
      <c r="CG46" s="29">
        <v>3969330.0940800011</v>
      </c>
      <c r="CH46" s="29">
        <v>3969330.0940800011</v>
      </c>
      <c r="CI46" s="29">
        <v>3969330.0940800011</v>
      </c>
      <c r="CJ46" s="29">
        <v>3969330.0940800011</v>
      </c>
      <c r="CK46" s="29">
        <v>3969330.0940800011</v>
      </c>
      <c r="CL46" s="29">
        <v>3969330.0940800011</v>
      </c>
      <c r="CM46" s="29">
        <v>3969330.0940800011</v>
      </c>
      <c r="CN46" s="29">
        <v>3969330.0940800011</v>
      </c>
      <c r="CO46" s="29">
        <v>3969330.0940800011</v>
      </c>
      <c r="CP46" s="29">
        <v>4128103.2978432011</v>
      </c>
      <c r="CQ46" s="29">
        <v>4128103.2978432011</v>
      </c>
      <c r="CR46" s="29">
        <v>4128103.2978432011</v>
      </c>
      <c r="CS46" s="29">
        <v>4128103.2978432011</v>
      </c>
      <c r="CT46" s="29">
        <v>4128103.2978432011</v>
      </c>
      <c r="CU46" s="29">
        <v>4128103.2978432011</v>
      </c>
      <c r="CV46" s="29">
        <v>4128103.2978432011</v>
      </c>
      <c r="CW46" s="29">
        <v>4128103.2978432011</v>
      </c>
      <c r="CX46" s="29">
        <v>4128103.2978432011</v>
      </c>
      <c r="CY46" s="29">
        <v>4128103.2978432011</v>
      </c>
      <c r="CZ46" s="29">
        <v>4128103.2978432011</v>
      </c>
      <c r="DA46" s="29">
        <v>4128103.2978432011</v>
      </c>
      <c r="DB46" s="29">
        <v>4293227.4297569292</v>
      </c>
      <c r="DC46" s="29">
        <v>4293227.4297569292</v>
      </c>
      <c r="DD46" s="29">
        <v>4293227.4297569292</v>
      </c>
      <c r="DE46" s="29">
        <v>4293227.4297569292</v>
      </c>
      <c r="DF46" s="29">
        <v>4293227.4297569292</v>
      </c>
      <c r="DG46" s="29">
        <v>4293227.4297569292</v>
      </c>
      <c r="DH46" s="29">
        <v>4293227.4297569292</v>
      </c>
      <c r="DI46" s="29">
        <v>4293227.4297569292</v>
      </c>
      <c r="DJ46" s="29">
        <v>4293227.4297569292</v>
      </c>
      <c r="DK46" s="29">
        <v>4293227.4297569292</v>
      </c>
      <c r="DL46" s="29">
        <v>4293227.4297569292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12"/>
      <c r="EX46" s="12"/>
    </row>
    <row r="47" spans="1:154" s="13" customFormat="1" ht="10.199999999999999" x14ac:dyDescent="0.2">
      <c r="A47" s="17">
        <v>47</v>
      </c>
      <c r="B47" s="12"/>
      <c r="C47" s="12"/>
      <c r="D47" s="27"/>
      <c r="E47" s="12" t="s">
        <v>42</v>
      </c>
      <c r="F47" s="18"/>
      <c r="G47" s="27"/>
      <c r="H47" s="12" t="s">
        <v>265</v>
      </c>
      <c r="I47" s="18"/>
      <c r="J47" s="27"/>
      <c r="K47" s="12" t="s">
        <v>32</v>
      </c>
      <c r="L47" s="18"/>
      <c r="M47" s="27"/>
      <c r="N47" s="29"/>
      <c r="O47" s="24"/>
      <c r="P47" s="12"/>
      <c r="Q47" s="12"/>
      <c r="R47" s="29">
        <v>651328700.05407715</v>
      </c>
      <c r="S47" s="12"/>
      <c r="T47" s="12"/>
      <c r="U47" s="29">
        <v>0</v>
      </c>
      <c r="V47" s="29">
        <v>4800000</v>
      </c>
      <c r="W47" s="29">
        <v>5000000.0000000009</v>
      </c>
      <c r="X47" s="29">
        <v>5199999.9999999991</v>
      </c>
      <c r="Y47" s="29">
        <v>5400000</v>
      </c>
      <c r="Z47" s="29">
        <v>5600000</v>
      </c>
      <c r="AA47" s="29">
        <v>5800000</v>
      </c>
      <c r="AB47" s="29">
        <v>6000000</v>
      </c>
      <c r="AC47" s="29">
        <v>6000000</v>
      </c>
      <c r="AD47" s="29">
        <v>6000000</v>
      </c>
      <c r="AE47" s="29">
        <v>6000000</v>
      </c>
      <c r="AF47" s="29">
        <v>6000000</v>
      </c>
      <c r="AG47" s="29">
        <v>6000000</v>
      </c>
      <c r="AH47" s="29">
        <v>6240000</v>
      </c>
      <c r="AI47" s="29">
        <v>6240000</v>
      </c>
      <c r="AJ47" s="29">
        <v>6240000</v>
      </c>
      <c r="AK47" s="29">
        <v>6240000</v>
      </c>
      <c r="AL47" s="29">
        <v>6240000</v>
      </c>
      <c r="AM47" s="29">
        <v>6240000</v>
      </c>
      <c r="AN47" s="29">
        <v>6240000</v>
      </c>
      <c r="AO47" s="29">
        <v>6240000</v>
      </c>
      <c r="AP47" s="29">
        <v>6240000</v>
      </c>
      <c r="AQ47" s="29">
        <v>6240000</v>
      </c>
      <c r="AR47" s="29">
        <v>6240000</v>
      </c>
      <c r="AS47" s="29">
        <v>6240000</v>
      </c>
      <c r="AT47" s="29">
        <v>6489600</v>
      </c>
      <c r="AU47" s="29">
        <v>6489600</v>
      </c>
      <c r="AV47" s="29">
        <v>6489600</v>
      </c>
      <c r="AW47" s="29">
        <v>6489600</v>
      </c>
      <c r="AX47" s="29">
        <v>6489600</v>
      </c>
      <c r="AY47" s="29">
        <v>6489600</v>
      </c>
      <c r="AZ47" s="29">
        <v>6489600</v>
      </c>
      <c r="BA47" s="29">
        <v>6489600</v>
      </c>
      <c r="BB47" s="29">
        <v>6489600</v>
      </c>
      <c r="BC47" s="29">
        <v>6489600</v>
      </c>
      <c r="BD47" s="29">
        <v>6489600</v>
      </c>
      <c r="BE47" s="29">
        <v>6489600</v>
      </c>
      <c r="BF47" s="29">
        <v>6749184</v>
      </c>
      <c r="BG47" s="29">
        <v>6749184</v>
      </c>
      <c r="BH47" s="29">
        <v>6749184</v>
      </c>
      <c r="BI47" s="29">
        <v>6749184</v>
      </c>
      <c r="BJ47" s="29">
        <v>6749184</v>
      </c>
      <c r="BK47" s="29">
        <v>6749184</v>
      </c>
      <c r="BL47" s="29">
        <v>6749184</v>
      </c>
      <c r="BM47" s="29">
        <v>6749184</v>
      </c>
      <c r="BN47" s="29">
        <v>6749184</v>
      </c>
      <c r="BO47" s="29">
        <v>6749184</v>
      </c>
      <c r="BP47" s="29">
        <v>6749184</v>
      </c>
      <c r="BQ47" s="29">
        <v>6749184</v>
      </c>
      <c r="BR47" s="29">
        <v>7019151.3600000003</v>
      </c>
      <c r="BS47" s="29">
        <v>7019151.3600000003</v>
      </c>
      <c r="BT47" s="29">
        <v>7019151.3600000003</v>
      </c>
      <c r="BU47" s="29">
        <v>7019151.3600000003</v>
      </c>
      <c r="BV47" s="29">
        <v>7019151.3600000003</v>
      </c>
      <c r="BW47" s="29">
        <v>7019151.3600000003</v>
      </c>
      <c r="BX47" s="29">
        <v>7019151.3600000003</v>
      </c>
      <c r="BY47" s="29">
        <v>7019151.3600000003</v>
      </c>
      <c r="BZ47" s="29">
        <v>7019151.3600000003</v>
      </c>
      <c r="CA47" s="29">
        <v>7019151.3600000003</v>
      </c>
      <c r="CB47" s="29">
        <v>7019151.3600000003</v>
      </c>
      <c r="CC47" s="29">
        <v>7019151.3600000003</v>
      </c>
      <c r="CD47" s="29">
        <v>7299917.4144000011</v>
      </c>
      <c r="CE47" s="29">
        <v>7299917.4144000011</v>
      </c>
      <c r="CF47" s="29">
        <v>7299917.4144000011</v>
      </c>
      <c r="CG47" s="29">
        <v>7299917.4144000011</v>
      </c>
      <c r="CH47" s="29">
        <v>7299917.4144000011</v>
      </c>
      <c r="CI47" s="29">
        <v>7299917.4144000011</v>
      </c>
      <c r="CJ47" s="29">
        <v>7299917.4144000011</v>
      </c>
      <c r="CK47" s="29">
        <v>7299917.4144000011</v>
      </c>
      <c r="CL47" s="29">
        <v>7299917.4144000011</v>
      </c>
      <c r="CM47" s="29">
        <v>7299917.4144000011</v>
      </c>
      <c r="CN47" s="29">
        <v>7299917.4144000011</v>
      </c>
      <c r="CO47" s="29">
        <v>7299917.4144000011</v>
      </c>
      <c r="CP47" s="29">
        <v>7591914.1109760022</v>
      </c>
      <c r="CQ47" s="29">
        <v>7591914.1109760022</v>
      </c>
      <c r="CR47" s="29">
        <v>7591914.1109760022</v>
      </c>
      <c r="CS47" s="29">
        <v>7591914.1109760022</v>
      </c>
      <c r="CT47" s="29">
        <v>7591914.1109760022</v>
      </c>
      <c r="CU47" s="29">
        <v>7591914.1109760022</v>
      </c>
      <c r="CV47" s="29">
        <v>7591914.1109760022</v>
      </c>
      <c r="CW47" s="29">
        <v>7591914.1109760022</v>
      </c>
      <c r="CX47" s="29">
        <v>7591914.1109760022</v>
      </c>
      <c r="CY47" s="29">
        <v>7591914.1109760022</v>
      </c>
      <c r="CZ47" s="29">
        <v>7591914.1109760022</v>
      </c>
      <c r="DA47" s="29">
        <v>7591914.1109760022</v>
      </c>
      <c r="DB47" s="29">
        <v>7895590.6754150419</v>
      </c>
      <c r="DC47" s="29">
        <v>7895590.6754150419</v>
      </c>
      <c r="DD47" s="29">
        <v>7895590.6754150419</v>
      </c>
      <c r="DE47" s="29">
        <v>7895590.6754150419</v>
      </c>
      <c r="DF47" s="29">
        <v>7895590.6754150419</v>
      </c>
      <c r="DG47" s="29">
        <v>7895590.6754150419</v>
      </c>
      <c r="DH47" s="29">
        <v>7895590.6754150419</v>
      </c>
      <c r="DI47" s="29">
        <v>7895590.6754150419</v>
      </c>
      <c r="DJ47" s="29">
        <v>7895590.6754150419</v>
      </c>
      <c r="DK47" s="29">
        <v>7895590.6754150419</v>
      </c>
      <c r="DL47" s="29">
        <v>7895590.6754150419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12"/>
      <c r="EX47" s="12"/>
    </row>
    <row r="48" spans="1:154" s="13" customFormat="1" ht="10.199999999999999" x14ac:dyDescent="0.2">
      <c r="A48" s="17">
        <v>48</v>
      </c>
      <c r="B48" s="12"/>
      <c r="C48" s="12"/>
      <c r="D48" s="27"/>
      <c r="E48" s="12" t="s">
        <v>42</v>
      </c>
      <c r="F48" s="18"/>
      <c r="G48" s="27"/>
      <c r="H48" s="12" t="s">
        <v>266</v>
      </c>
      <c r="I48" s="18"/>
      <c r="J48" s="27"/>
      <c r="K48" s="12" t="s">
        <v>32</v>
      </c>
      <c r="L48" s="18"/>
      <c r="M48" s="27"/>
      <c r="N48" s="29"/>
      <c r="O48" s="24"/>
      <c r="P48" s="12"/>
      <c r="Q48" s="12"/>
      <c r="R48" s="29">
        <v>199637825.26662892</v>
      </c>
      <c r="S48" s="12"/>
      <c r="T48" s="12"/>
      <c r="U48" s="29">
        <v>0</v>
      </c>
      <c r="V48" s="29">
        <v>1291500</v>
      </c>
      <c r="W48" s="29">
        <v>1383750</v>
      </c>
      <c r="X48" s="29">
        <v>1476000</v>
      </c>
      <c r="Y48" s="29">
        <v>1568250</v>
      </c>
      <c r="Z48" s="29">
        <v>1660500</v>
      </c>
      <c r="AA48" s="29">
        <v>1752750</v>
      </c>
      <c r="AB48" s="29">
        <v>1845000</v>
      </c>
      <c r="AC48" s="29">
        <v>1845000</v>
      </c>
      <c r="AD48" s="29">
        <v>1845000</v>
      </c>
      <c r="AE48" s="29">
        <v>1845000</v>
      </c>
      <c r="AF48" s="29">
        <v>1845000</v>
      </c>
      <c r="AG48" s="29">
        <v>1845000</v>
      </c>
      <c r="AH48" s="29">
        <v>1918800</v>
      </c>
      <c r="AI48" s="29">
        <v>1918800</v>
      </c>
      <c r="AJ48" s="29">
        <v>1918800</v>
      </c>
      <c r="AK48" s="29">
        <v>1918800</v>
      </c>
      <c r="AL48" s="29">
        <v>1918800</v>
      </c>
      <c r="AM48" s="29">
        <v>1918800</v>
      </c>
      <c r="AN48" s="29">
        <v>1918800</v>
      </c>
      <c r="AO48" s="29">
        <v>1918800</v>
      </c>
      <c r="AP48" s="29">
        <v>1918800</v>
      </c>
      <c r="AQ48" s="29">
        <v>1918800</v>
      </c>
      <c r="AR48" s="29">
        <v>1918800</v>
      </c>
      <c r="AS48" s="29">
        <v>1918800</v>
      </c>
      <c r="AT48" s="29">
        <v>1995552</v>
      </c>
      <c r="AU48" s="29">
        <v>1995552</v>
      </c>
      <c r="AV48" s="29">
        <v>1995552</v>
      </c>
      <c r="AW48" s="29">
        <v>1995552</v>
      </c>
      <c r="AX48" s="29">
        <v>1995552</v>
      </c>
      <c r="AY48" s="29">
        <v>1995552</v>
      </c>
      <c r="AZ48" s="29">
        <v>1995552</v>
      </c>
      <c r="BA48" s="29">
        <v>1995552</v>
      </c>
      <c r="BB48" s="29">
        <v>1995552</v>
      </c>
      <c r="BC48" s="29">
        <v>1995552</v>
      </c>
      <c r="BD48" s="29">
        <v>1995552</v>
      </c>
      <c r="BE48" s="29">
        <v>1995552</v>
      </c>
      <c r="BF48" s="29">
        <v>2075374.08</v>
      </c>
      <c r="BG48" s="29">
        <v>2075374.08</v>
      </c>
      <c r="BH48" s="29">
        <v>2075374.08</v>
      </c>
      <c r="BI48" s="29">
        <v>2075374.08</v>
      </c>
      <c r="BJ48" s="29">
        <v>2075374.08</v>
      </c>
      <c r="BK48" s="29">
        <v>2075374.08</v>
      </c>
      <c r="BL48" s="29">
        <v>2075374.08</v>
      </c>
      <c r="BM48" s="29">
        <v>2075374.08</v>
      </c>
      <c r="BN48" s="29">
        <v>2075374.08</v>
      </c>
      <c r="BO48" s="29">
        <v>2075374.08</v>
      </c>
      <c r="BP48" s="29">
        <v>2075374.08</v>
      </c>
      <c r="BQ48" s="29">
        <v>2075374.08</v>
      </c>
      <c r="BR48" s="29">
        <v>2158389.0432000002</v>
      </c>
      <c r="BS48" s="29">
        <v>2158389.0432000002</v>
      </c>
      <c r="BT48" s="29">
        <v>2158389.0432000002</v>
      </c>
      <c r="BU48" s="29">
        <v>2158389.0432000002</v>
      </c>
      <c r="BV48" s="29">
        <v>2158389.0432000002</v>
      </c>
      <c r="BW48" s="29">
        <v>2158389.0432000002</v>
      </c>
      <c r="BX48" s="29">
        <v>2158389.0432000002</v>
      </c>
      <c r="BY48" s="29">
        <v>2158389.0432000002</v>
      </c>
      <c r="BZ48" s="29">
        <v>2158389.0432000002</v>
      </c>
      <c r="CA48" s="29">
        <v>2158389.0432000002</v>
      </c>
      <c r="CB48" s="29">
        <v>2158389.0432000002</v>
      </c>
      <c r="CC48" s="29">
        <v>2158389.0432000002</v>
      </c>
      <c r="CD48" s="29">
        <v>2244724.6049280004</v>
      </c>
      <c r="CE48" s="29">
        <v>2244724.6049280004</v>
      </c>
      <c r="CF48" s="29">
        <v>2244724.6049280004</v>
      </c>
      <c r="CG48" s="29">
        <v>2244724.6049280004</v>
      </c>
      <c r="CH48" s="29">
        <v>2244724.6049280004</v>
      </c>
      <c r="CI48" s="29">
        <v>2244724.6049280004</v>
      </c>
      <c r="CJ48" s="29">
        <v>2244724.6049280004</v>
      </c>
      <c r="CK48" s="29">
        <v>2244724.6049280004</v>
      </c>
      <c r="CL48" s="29">
        <v>2244724.6049280004</v>
      </c>
      <c r="CM48" s="29">
        <v>2244724.6049280004</v>
      </c>
      <c r="CN48" s="29">
        <v>2244724.6049280004</v>
      </c>
      <c r="CO48" s="29">
        <v>2244724.6049280004</v>
      </c>
      <c r="CP48" s="29">
        <v>2334513.5891251205</v>
      </c>
      <c r="CQ48" s="29">
        <v>2334513.5891251205</v>
      </c>
      <c r="CR48" s="29">
        <v>2334513.5891251205</v>
      </c>
      <c r="CS48" s="29">
        <v>2334513.5891251205</v>
      </c>
      <c r="CT48" s="29">
        <v>2334513.5891251205</v>
      </c>
      <c r="CU48" s="29">
        <v>2334513.5891251205</v>
      </c>
      <c r="CV48" s="29">
        <v>2334513.5891251205</v>
      </c>
      <c r="CW48" s="29">
        <v>2334513.5891251205</v>
      </c>
      <c r="CX48" s="29">
        <v>2334513.5891251205</v>
      </c>
      <c r="CY48" s="29">
        <v>2334513.5891251205</v>
      </c>
      <c r="CZ48" s="29">
        <v>2334513.5891251205</v>
      </c>
      <c r="DA48" s="29">
        <v>2334513.5891251205</v>
      </c>
      <c r="DB48" s="29">
        <v>2427894.1326901256</v>
      </c>
      <c r="DC48" s="29">
        <v>2427894.1326901256</v>
      </c>
      <c r="DD48" s="29">
        <v>2427894.1326901256</v>
      </c>
      <c r="DE48" s="29">
        <v>2427894.1326901256</v>
      </c>
      <c r="DF48" s="29">
        <v>2427894.1326901256</v>
      </c>
      <c r="DG48" s="29">
        <v>2427894.1326901256</v>
      </c>
      <c r="DH48" s="29">
        <v>2427894.1326901256</v>
      </c>
      <c r="DI48" s="29">
        <v>2427894.1326901256</v>
      </c>
      <c r="DJ48" s="29">
        <v>2427894.1326901256</v>
      </c>
      <c r="DK48" s="29">
        <v>2427894.1326901256</v>
      </c>
      <c r="DL48" s="29">
        <v>2427894.1326901256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12"/>
      <c r="EX48" s="12"/>
    </row>
    <row r="49" spans="1:154" s="13" customFormat="1" ht="10.199999999999999" x14ac:dyDescent="0.2">
      <c r="A49" s="17">
        <v>49</v>
      </c>
      <c r="B49" s="12"/>
      <c r="C49" s="12"/>
      <c r="D49" s="27"/>
      <c r="E49" s="12" t="s">
        <v>42</v>
      </c>
      <c r="F49" s="18"/>
      <c r="G49" s="27"/>
      <c r="H49" s="12" t="s">
        <v>267</v>
      </c>
      <c r="I49" s="18"/>
      <c r="J49" s="27"/>
      <c r="K49" s="12" t="s">
        <v>32</v>
      </c>
      <c r="L49" s="18"/>
      <c r="M49" s="27"/>
      <c r="N49" s="29"/>
      <c r="O49" s="24"/>
      <c r="P49" s="12"/>
      <c r="Q49" s="12"/>
      <c r="R49" s="29">
        <v>298697813.0876314</v>
      </c>
      <c r="S49" s="12"/>
      <c r="T49" s="12"/>
      <c r="U49" s="29">
        <v>0</v>
      </c>
      <c r="V49" s="29">
        <v>0</v>
      </c>
      <c r="W49" s="29">
        <v>2497500</v>
      </c>
      <c r="X49" s="29">
        <v>2553000</v>
      </c>
      <c r="Y49" s="29">
        <v>2608500</v>
      </c>
      <c r="Z49" s="29">
        <v>2664000</v>
      </c>
      <c r="AA49" s="29">
        <v>2719500</v>
      </c>
      <c r="AB49" s="29">
        <v>2775000</v>
      </c>
      <c r="AC49" s="29">
        <v>2775000</v>
      </c>
      <c r="AD49" s="29">
        <v>2775000</v>
      </c>
      <c r="AE49" s="29">
        <v>2775000</v>
      </c>
      <c r="AF49" s="29">
        <v>2775000</v>
      </c>
      <c r="AG49" s="29">
        <v>2775000</v>
      </c>
      <c r="AH49" s="29">
        <v>2775000</v>
      </c>
      <c r="AI49" s="29">
        <v>2886000</v>
      </c>
      <c r="AJ49" s="29">
        <v>2886000</v>
      </c>
      <c r="AK49" s="29">
        <v>2886000</v>
      </c>
      <c r="AL49" s="29">
        <v>2886000</v>
      </c>
      <c r="AM49" s="29">
        <v>2886000</v>
      </c>
      <c r="AN49" s="29">
        <v>2886000</v>
      </c>
      <c r="AO49" s="29">
        <v>2886000</v>
      </c>
      <c r="AP49" s="29">
        <v>2886000</v>
      </c>
      <c r="AQ49" s="29">
        <v>2886000</v>
      </c>
      <c r="AR49" s="29">
        <v>2886000</v>
      </c>
      <c r="AS49" s="29">
        <v>2886000</v>
      </c>
      <c r="AT49" s="29">
        <v>2886000</v>
      </c>
      <c r="AU49" s="29">
        <v>3001440.0000000005</v>
      </c>
      <c r="AV49" s="29">
        <v>3001440.0000000005</v>
      </c>
      <c r="AW49" s="29">
        <v>3001440.0000000005</v>
      </c>
      <c r="AX49" s="29">
        <v>3001440.0000000005</v>
      </c>
      <c r="AY49" s="29">
        <v>3001440.0000000005</v>
      </c>
      <c r="AZ49" s="29">
        <v>3001440.0000000005</v>
      </c>
      <c r="BA49" s="29">
        <v>3001440.0000000005</v>
      </c>
      <c r="BB49" s="29">
        <v>3001440.0000000005</v>
      </c>
      <c r="BC49" s="29">
        <v>3001440.0000000005</v>
      </c>
      <c r="BD49" s="29">
        <v>3001440.0000000005</v>
      </c>
      <c r="BE49" s="29">
        <v>3001440.0000000005</v>
      </c>
      <c r="BF49" s="29">
        <v>3001440.0000000005</v>
      </c>
      <c r="BG49" s="29">
        <v>3121497.6</v>
      </c>
      <c r="BH49" s="29">
        <v>3121497.6</v>
      </c>
      <c r="BI49" s="29">
        <v>3121497.6</v>
      </c>
      <c r="BJ49" s="29">
        <v>3121497.6</v>
      </c>
      <c r="BK49" s="29">
        <v>3121497.6</v>
      </c>
      <c r="BL49" s="29">
        <v>3121497.6</v>
      </c>
      <c r="BM49" s="29">
        <v>3121497.6</v>
      </c>
      <c r="BN49" s="29">
        <v>3121497.6</v>
      </c>
      <c r="BO49" s="29">
        <v>3121497.6</v>
      </c>
      <c r="BP49" s="29">
        <v>3121497.6</v>
      </c>
      <c r="BQ49" s="29">
        <v>3121497.6</v>
      </c>
      <c r="BR49" s="29">
        <v>3121497.6</v>
      </c>
      <c r="BS49" s="29">
        <v>3246357.5040000007</v>
      </c>
      <c r="BT49" s="29">
        <v>3246357.5040000007</v>
      </c>
      <c r="BU49" s="29">
        <v>3246357.5040000007</v>
      </c>
      <c r="BV49" s="29">
        <v>3246357.5040000007</v>
      </c>
      <c r="BW49" s="29">
        <v>3246357.5040000007</v>
      </c>
      <c r="BX49" s="29">
        <v>3246357.5040000007</v>
      </c>
      <c r="BY49" s="29">
        <v>3246357.5040000007</v>
      </c>
      <c r="BZ49" s="29">
        <v>3246357.5040000007</v>
      </c>
      <c r="CA49" s="29">
        <v>3246357.5040000007</v>
      </c>
      <c r="CB49" s="29">
        <v>3246357.5040000007</v>
      </c>
      <c r="CC49" s="29">
        <v>3246357.5040000007</v>
      </c>
      <c r="CD49" s="29">
        <v>3246357.5040000007</v>
      </c>
      <c r="CE49" s="29">
        <v>3376211.8041600008</v>
      </c>
      <c r="CF49" s="29">
        <v>3376211.8041600008</v>
      </c>
      <c r="CG49" s="29">
        <v>3376211.8041600008</v>
      </c>
      <c r="CH49" s="29">
        <v>3376211.8041600008</v>
      </c>
      <c r="CI49" s="29">
        <v>3376211.8041600008</v>
      </c>
      <c r="CJ49" s="29">
        <v>3376211.8041600008</v>
      </c>
      <c r="CK49" s="29">
        <v>3376211.8041600008</v>
      </c>
      <c r="CL49" s="29">
        <v>3376211.8041600008</v>
      </c>
      <c r="CM49" s="29">
        <v>3376211.8041600008</v>
      </c>
      <c r="CN49" s="29">
        <v>3376211.8041600008</v>
      </c>
      <c r="CO49" s="29">
        <v>3376211.8041600008</v>
      </c>
      <c r="CP49" s="29">
        <v>3376211.8041600008</v>
      </c>
      <c r="CQ49" s="29">
        <v>3511260.2763264007</v>
      </c>
      <c r="CR49" s="29">
        <v>3511260.2763264007</v>
      </c>
      <c r="CS49" s="29">
        <v>3511260.2763264007</v>
      </c>
      <c r="CT49" s="29">
        <v>3511260.2763264007</v>
      </c>
      <c r="CU49" s="29">
        <v>3511260.2763264007</v>
      </c>
      <c r="CV49" s="29">
        <v>3511260.2763264007</v>
      </c>
      <c r="CW49" s="29">
        <v>3511260.2763264007</v>
      </c>
      <c r="CX49" s="29">
        <v>3511260.2763264007</v>
      </c>
      <c r="CY49" s="29">
        <v>3511260.2763264007</v>
      </c>
      <c r="CZ49" s="29">
        <v>3511260.2763264007</v>
      </c>
      <c r="DA49" s="29">
        <v>3511260.2763264007</v>
      </c>
      <c r="DB49" s="29">
        <v>3511260.2763264007</v>
      </c>
      <c r="DC49" s="29">
        <v>3651710.6873794571</v>
      </c>
      <c r="DD49" s="29">
        <v>3651710.6873794571</v>
      </c>
      <c r="DE49" s="29">
        <v>3651710.6873794571</v>
      </c>
      <c r="DF49" s="29">
        <v>3651710.6873794571</v>
      </c>
      <c r="DG49" s="29">
        <v>3651710.6873794571</v>
      </c>
      <c r="DH49" s="29">
        <v>3651710.6873794571</v>
      </c>
      <c r="DI49" s="29">
        <v>3651710.6873794571</v>
      </c>
      <c r="DJ49" s="29">
        <v>3651710.6873794571</v>
      </c>
      <c r="DK49" s="29">
        <v>3651710.6873794571</v>
      </c>
      <c r="DL49" s="29">
        <v>3651710.6873794571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12"/>
      <c r="EX49" s="12"/>
    </row>
    <row r="50" spans="1:154" s="13" customFormat="1" ht="10.199999999999999" x14ac:dyDescent="0.2">
      <c r="A50" s="17">
        <v>50</v>
      </c>
      <c r="B50" s="12"/>
      <c r="C50" s="12"/>
      <c r="D50" s="27"/>
      <c r="E50" s="12" t="s">
        <v>42</v>
      </c>
      <c r="F50" s="18"/>
      <c r="G50" s="27"/>
      <c r="H50" s="12" t="s">
        <v>268</v>
      </c>
      <c r="I50" s="18"/>
      <c r="J50" s="27"/>
      <c r="K50" s="12" t="s">
        <v>32</v>
      </c>
      <c r="L50" s="18"/>
      <c r="M50" s="27"/>
      <c r="N50" s="29"/>
      <c r="O50" s="24"/>
      <c r="P50" s="12"/>
      <c r="Q50" s="12"/>
      <c r="R50" s="29">
        <v>117700292.46160591</v>
      </c>
      <c r="S50" s="12"/>
      <c r="T50" s="12"/>
      <c r="U50" s="29">
        <v>0</v>
      </c>
      <c r="V50" s="29">
        <v>0</v>
      </c>
      <c r="W50" s="29">
        <v>930750</v>
      </c>
      <c r="X50" s="29">
        <v>963600</v>
      </c>
      <c r="Y50" s="29">
        <v>996450</v>
      </c>
      <c r="Z50" s="29">
        <v>1029300</v>
      </c>
      <c r="AA50" s="29">
        <v>1062150</v>
      </c>
      <c r="AB50" s="29">
        <v>1095000</v>
      </c>
      <c r="AC50" s="29">
        <v>1095000</v>
      </c>
      <c r="AD50" s="29">
        <v>1095000</v>
      </c>
      <c r="AE50" s="29">
        <v>1095000</v>
      </c>
      <c r="AF50" s="29">
        <v>1095000</v>
      </c>
      <c r="AG50" s="29">
        <v>1095000</v>
      </c>
      <c r="AH50" s="29">
        <v>1095000</v>
      </c>
      <c r="AI50" s="29">
        <v>1138800</v>
      </c>
      <c r="AJ50" s="29">
        <v>1138800</v>
      </c>
      <c r="AK50" s="29">
        <v>1138800</v>
      </c>
      <c r="AL50" s="29">
        <v>1138800</v>
      </c>
      <c r="AM50" s="29">
        <v>1138800</v>
      </c>
      <c r="AN50" s="29">
        <v>1138800</v>
      </c>
      <c r="AO50" s="29">
        <v>1138800</v>
      </c>
      <c r="AP50" s="29">
        <v>1138800</v>
      </c>
      <c r="AQ50" s="29">
        <v>1138800</v>
      </c>
      <c r="AR50" s="29">
        <v>1138800</v>
      </c>
      <c r="AS50" s="29">
        <v>1138800</v>
      </c>
      <c r="AT50" s="29">
        <v>1138800</v>
      </c>
      <c r="AU50" s="29">
        <v>1184352.0000000002</v>
      </c>
      <c r="AV50" s="29">
        <v>1184352.0000000002</v>
      </c>
      <c r="AW50" s="29">
        <v>1184352.0000000002</v>
      </c>
      <c r="AX50" s="29">
        <v>1184352.0000000002</v>
      </c>
      <c r="AY50" s="29">
        <v>1184352.0000000002</v>
      </c>
      <c r="AZ50" s="29">
        <v>1184352.0000000002</v>
      </c>
      <c r="BA50" s="29">
        <v>1184352.0000000002</v>
      </c>
      <c r="BB50" s="29">
        <v>1184352.0000000002</v>
      </c>
      <c r="BC50" s="29">
        <v>1184352.0000000002</v>
      </c>
      <c r="BD50" s="29">
        <v>1184352.0000000002</v>
      </c>
      <c r="BE50" s="29">
        <v>1184352.0000000002</v>
      </c>
      <c r="BF50" s="29">
        <v>1184352.0000000002</v>
      </c>
      <c r="BG50" s="29">
        <v>1231726.0800000001</v>
      </c>
      <c r="BH50" s="29">
        <v>1231726.0800000001</v>
      </c>
      <c r="BI50" s="29">
        <v>1231726.0800000001</v>
      </c>
      <c r="BJ50" s="29">
        <v>1231726.0800000001</v>
      </c>
      <c r="BK50" s="29">
        <v>1231726.0800000001</v>
      </c>
      <c r="BL50" s="29">
        <v>1231726.0800000001</v>
      </c>
      <c r="BM50" s="29">
        <v>1231726.0800000001</v>
      </c>
      <c r="BN50" s="29">
        <v>1231726.0800000001</v>
      </c>
      <c r="BO50" s="29">
        <v>1231726.0800000001</v>
      </c>
      <c r="BP50" s="29">
        <v>1231726.0800000001</v>
      </c>
      <c r="BQ50" s="29">
        <v>1231726.0800000001</v>
      </c>
      <c r="BR50" s="29">
        <v>1231726.0800000001</v>
      </c>
      <c r="BS50" s="29">
        <v>1280995.1232000003</v>
      </c>
      <c r="BT50" s="29">
        <v>1280995.1232000003</v>
      </c>
      <c r="BU50" s="29">
        <v>1280995.1232000003</v>
      </c>
      <c r="BV50" s="29">
        <v>1280995.1232000003</v>
      </c>
      <c r="BW50" s="29">
        <v>1280995.1232000003</v>
      </c>
      <c r="BX50" s="29">
        <v>1280995.1232000003</v>
      </c>
      <c r="BY50" s="29">
        <v>1280995.1232000003</v>
      </c>
      <c r="BZ50" s="29">
        <v>1280995.1232000003</v>
      </c>
      <c r="CA50" s="29">
        <v>1280995.1232000003</v>
      </c>
      <c r="CB50" s="29">
        <v>1280995.1232000003</v>
      </c>
      <c r="CC50" s="29">
        <v>1280995.1232000003</v>
      </c>
      <c r="CD50" s="29">
        <v>1280995.1232000003</v>
      </c>
      <c r="CE50" s="29">
        <v>1332234.9281280003</v>
      </c>
      <c r="CF50" s="29">
        <v>1332234.9281280003</v>
      </c>
      <c r="CG50" s="29">
        <v>1332234.9281280003</v>
      </c>
      <c r="CH50" s="29">
        <v>1332234.9281280003</v>
      </c>
      <c r="CI50" s="29">
        <v>1332234.9281280003</v>
      </c>
      <c r="CJ50" s="29">
        <v>1332234.9281280003</v>
      </c>
      <c r="CK50" s="29">
        <v>1332234.9281280003</v>
      </c>
      <c r="CL50" s="29">
        <v>1332234.9281280003</v>
      </c>
      <c r="CM50" s="29">
        <v>1332234.9281280003</v>
      </c>
      <c r="CN50" s="29">
        <v>1332234.9281280003</v>
      </c>
      <c r="CO50" s="29">
        <v>1332234.9281280003</v>
      </c>
      <c r="CP50" s="29">
        <v>1332234.9281280003</v>
      </c>
      <c r="CQ50" s="29">
        <v>1385524.3252531204</v>
      </c>
      <c r="CR50" s="29">
        <v>1385524.3252531204</v>
      </c>
      <c r="CS50" s="29">
        <v>1385524.3252531204</v>
      </c>
      <c r="CT50" s="29">
        <v>1385524.3252531204</v>
      </c>
      <c r="CU50" s="29">
        <v>1385524.3252531204</v>
      </c>
      <c r="CV50" s="29">
        <v>1385524.3252531204</v>
      </c>
      <c r="CW50" s="29">
        <v>1385524.3252531204</v>
      </c>
      <c r="CX50" s="29">
        <v>1385524.3252531204</v>
      </c>
      <c r="CY50" s="29">
        <v>1385524.3252531204</v>
      </c>
      <c r="CZ50" s="29">
        <v>1385524.3252531204</v>
      </c>
      <c r="DA50" s="29">
        <v>1385524.3252531204</v>
      </c>
      <c r="DB50" s="29">
        <v>1385524.3252531204</v>
      </c>
      <c r="DC50" s="29">
        <v>1440945.298263245</v>
      </c>
      <c r="DD50" s="29">
        <v>1440945.298263245</v>
      </c>
      <c r="DE50" s="29">
        <v>1440945.298263245</v>
      </c>
      <c r="DF50" s="29">
        <v>1440945.298263245</v>
      </c>
      <c r="DG50" s="29">
        <v>1440945.298263245</v>
      </c>
      <c r="DH50" s="29">
        <v>1440945.298263245</v>
      </c>
      <c r="DI50" s="29">
        <v>1440945.298263245</v>
      </c>
      <c r="DJ50" s="29">
        <v>1440945.298263245</v>
      </c>
      <c r="DK50" s="29">
        <v>1440945.298263245</v>
      </c>
      <c r="DL50" s="29">
        <v>1440945.298263245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12"/>
      <c r="EX50" s="12"/>
    </row>
    <row r="51" spans="1:154" s="13" customFormat="1" ht="10.199999999999999" x14ac:dyDescent="0.2">
      <c r="A51" s="17">
        <v>51</v>
      </c>
      <c r="B51" s="12"/>
      <c r="C51" s="12"/>
      <c r="D51" s="27"/>
      <c r="E51" s="12" t="s">
        <v>42</v>
      </c>
      <c r="F51" s="18"/>
      <c r="G51" s="27"/>
      <c r="H51" s="12" t="s">
        <v>260</v>
      </c>
      <c r="I51" s="18"/>
      <c r="J51" s="27"/>
      <c r="K51" s="12" t="s">
        <v>32</v>
      </c>
      <c r="L51" s="18"/>
      <c r="M51" s="27"/>
      <c r="N51" s="29"/>
      <c r="O51" s="24"/>
      <c r="P51" s="12"/>
      <c r="Q51" s="12"/>
      <c r="R51" s="29">
        <v>71126720.854115278</v>
      </c>
      <c r="S51" s="12"/>
      <c r="T51" s="12"/>
      <c r="U51" s="29">
        <v>0</v>
      </c>
      <c r="V51" s="29">
        <v>0</v>
      </c>
      <c r="W51" s="29">
        <v>0</v>
      </c>
      <c r="X51" s="29">
        <v>337500</v>
      </c>
      <c r="Y51" s="29">
        <v>421875</v>
      </c>
      <c r="Z51" s="29">
        <v>506250</v>
      </c>
      <c r="AA51" s="29">
        <v>590625</v>
      </c>
      <c r="AB51" s="29">
        <v>675000</v>
      </c>
      <c r="AC51" s="29">
        <v>675000</v>
      </c>
      <c r="AD51" s="29">
        <v>675000</v>
      </c>
      <c r="AE51" s="29">
        <v>675000</v>
      </c>
      <c r="AF51" s="29">
        <v>675000</v>
      </c>
      <c r="AG51" s="29">
        <v>675000</v>
      </c>
      <c r="AH51" s="29">
        <v>675000</v>
      </c>
      <c r="AI51" s="29">
        <v>675000</v>
      </c>
      <c r="AJ51" s="29">
        <v>702000</v>
      </c>
      <c r="AK51" s="29">
        <v>702000</v>
      </c>
      <c r="AL51" s="29">
        <v>702000</v>
      </c>
      <c r="AM51" s="29">
        <v>702000</v>
      </c>
      <c r="AN51" s="29">
        <v>702000</v>
      </c>
      <c r="AO51" s="29">
        <v>702000</v>
      </c>
      <c r="AP51" s="29">
        <v>702000</v>
      </c>
      <c r="AQ51" s="29">
        <v>702000</v>
      </c>
      <c r="AR51" s="29">
        <v>702000</v>
      </c>
      <c r="AS51" s="29">
        <v>702000</v>
      </c>
      <c r="AT51" s="29">
        <v>702000</v>
      </c>
      <c r="AU51" s="29">
        <v>702000</v>
      </c>
      <c r="AV51" s="29">
        <v>730080</v>
      </c>
      <c r="AW51" s="29">
        <v>730080</v>
      </c>
      <c r="AX51" s="29">
        <v>730080</v>
      </c>
      <c r="AY51" s="29">
        <v>730080</v>
      </c>
      <c r="AZ51" s="29">
        <v>730080</v>
      </c>
      <c r="BA51" s="29">
        <v>730080</v>
      </c>
      <c r="BB51" s="29">
        <v>730080</v>
      </c>
      <c r="BC51" s="29">
        <v>730080</v>
      </c>
      <c r="BD51" s="29">
        <v>730080</v>
      </c>
      <c r="BE51" s="29">
        <v>730080</v>
      </c>
      <c r="BF51" s="29">
        <v>730080</v>
      </c>
      <c r="BG51" s="29">
        <v>730080</v>
      </c>
      <c r="BH51" s="29">
        <v>759283.20000000007</v>
      </c>
      <c r="BI51" s="29">
        <v>759283.20000000007</v>
      </c>
      <c r="BJ51" s="29">
        <v>759283.20000000007</v>
      </c>
      <c r="BK51" s="29">
        <v>759283.20000000007</v>
      </c>
      <c r="BL51" s="29">
        <v>759283.20000000007</v>
      </c>
      <c r="BM51" s="29">
        <v>759283.20000000007</v>
      </c>
      <c r="BN51" s="29">
        <v>759283.20000000007</v>
      </c>
      <c r="BO51" s="29">
        <v>759283.20000000007</v>
      </c>
      <c r="BP51" s="29">
        <v>759283.20000000007</v>
      </c>
      <c r="BQ51" s="29">
        <v>759283.20000000007</v>
      </c>
      <c r="BR51" s="29">
        <v>759283.20000000007</v>
      </c>
      <c r="BS51" s="29">
        <v>759283.20000000007</v>
      </c>
      <c r="BT51" s="29">
        <v>789654.52800000005</v>
      </c>
      <c r="BU51" s="29">
        <v>789654.52800000005</v>
      </c>
      <c r="BV51" s="29">
        <v>789654.52800000005</v>
      </c>
      <c r="BW51" s="29">
        <v>789654.52800000005</v>
      </c>
      <c r="BX51" s="29">
        <v>789654.52800000005</v>
      </c>
      <c r="BY51" s="29">
        <v>789654.52800000005</v>
      </c>
      <c r="BZ51" s="29">
        <v>789654.52800000005</v>
      </c>
      <c r="CA51" s="29">
        <v>789654.52800000005</v>
      </c>
      <c r="CB51" s="29">
        <v>789654.52800000005</v>
      </c>
      <c r="CC51" s="29">
        <v>789654.52800000005</v>
      </c>
      <c r="CD51" s="29">
        <v>789654.52800000005</v>
      </c>
      <c r="CE51" s="29">
        <v>789654.52800000005</v>
      </c>
      <c r="CF51" s="29">
        <v>821240.70912000025</v>
      </c>
      <c r="CG51" s="29">
        <v>821240.70912000025</v>
      </c>
      <c r="CH51" s="29">
        <v>821240.70912000025</v>
      </c>
      <c r="CI51" s="29">
        <v>821240.70912000025</v>
      </c>
      <c r="CJ51" s="29">
        <v>821240.70912000025</v>
      </c>
      <c r="CK51" s="29">
        <v>821240.70912000025</v>
      </c>
      <c r="CL51" s="29">
        <v>821240.70912000025</v>
      </c>
      <c r="CM51" s="29">
        <v>821240.70912000025</v>
      </c>
      <c r="CN51" s="29">
        <v>821240.70912000025</v>
      </c>
      <c r="CO51" s="29">
        <v>821240.70912000025</v>
      </c>
      <c r="CP51" s="29">
        <v>821240.70912000025</v>
      </c>
      <c r="CQ51" s="29">
        <v>821240.70912000025</v>
      </c>
      <c r="CR51" s="29">
        <v>854090.33748480026</v>
      </c>
      <c r="CS51" s="29">
        <v>854090.33748480026</v>
      </c>
      <c r="CT51" s="29">
        <v>854090.33748480026</v>
      </c>
      <c r="CU51" s="29">
        <v>854090.33748480026</v>
      </c>
      <c r="CV51" s="29">
        <v>854090.33748480026</v>
      </c>
      <c r="CW51" s="29">
        <v>854090.33748480026</v>
      </c>
      <c r="CX51" s="29">
        <v>854090.33748480026</v>
      </c>
      <c r="CY51" s="29">
        <v>854090.33748480026</v>
      </c>
      <c r="CZ51" s="29">
        <v>854090.33748480026</v>
      </c>
      <c r="DA51" s="29">
        <v>854090.33748480026</v>
      </c>
      <c r="DB51" s="29">
        <v>854090.33748480026</v>
      </c>
      <c r="DC51" s="29">
        <v>854090.33748480026</v>
      </c>
      <c r="DD51" s="29">
        <v>888253.9509841922</v>
      </c>
      <c r="DE51" s="29">
        <v>888253.9509841922</v>
      </c>
      <c r="DF51" s="29">
        <v>888253.9509841922</v>
      </c>
      <c r="DG51" s="29">
        <v>888253.9509841922</v>
      </c>
      <c r="DH51" s="29">
        <v>888253.9509841922</v>
      </c>
      <c r="DI51" s="29">
        <v>888253.9509841922</v>
      </c>
      <c r="DJ51" s="29">
        <v>888253.9509841922</v>
      </c>
      <c r="DK51" s="29">
        <v>888253.9509841922</v>
      </c>
      <c r="DL51" s="29">
        <v>888253.9509841922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12"/>
      <c r="EX51" s="12"/>
    </row>
    <row r="52" spans="1:154" s="13" customFormat="1" ht="10.199999999999999" x14ac:dyDescent="0.2">
      <c r="A52" s="17">
        <v>52</v>
      </c>
      <c r="B52" s="12"/>
      <c r="C52" s="12"/>
      <c r="D52" s="27"/>
      <c r="E52" s="12" t="s">
        <v>42</v>
      </c>
      <c r="F52" s="18"/>
      <c r="G52" s="27"/>
      <c r="H52" s="12" t="s">
        <v>261</v>
      </c>
      <c r="I52" s="18"/>
      <c r="J52" s="27"/>
      <c r="K52" s="12" t="s">
        <v>32</v>
      </c>
      <c r="L52" s="18"/>
      <c r="M52" s="27"/>
      <c r="N52" s="29"/>
      <c r="O52" s="24"/>
      <c r="P52" s="12"/>
      <c r="Q52" s="12"/>
      <c r="R52" s="29">
        <v>31686875.935162347</v>
      </c>
      <c r="S52" s="12"/>
      <c r="T52" s="12"/>
      <c r="U52" s="29">
        <v>0</v>
      </c>
      <c r="V52" s="29">
        <v>0</v>
      </c>
      <c r="W52" s="29">
        <v>0</v>
      </c>
      <c r="X52" s="29">
        <v>180000</v>
      </c>
      <c r="Y52" s="29">
        <v>210000</v>
      </c>
      <c r="Z52" s="29">
        <v>240000</v>
      </c>
      <c r="AA52" s="29">
        <v>270000</v>
      </c>
      <c r="AB52" s="29">
        <v>300000</v>
      </c>
      <c r="AC52" s="29">
        <v>300000</v>
      </c>
      <c r="AD52" s="29">
        <v>300000</v>
      </c>
      <c r="AE52" s="29">
        <v>300000</v>
      </c>
      <c r="AF52" s="29">
        <v>300000</v>
      </c>
      <c r="AG52" s="29">
        <v>300000</v>
      </c>
      <c r="AH52" s="29">
        <v>300000</v>
      </c>
      <c r="AI52" s="29">
        <v>300000</v>
      </c>
      <c r="AJ52" s="29">
        <v>312000</v>
      </c>
      <c r="AK52" s="29">
        <v>312000</v>
      </c>
      <c r="AL52" s="29">
        <v>312000</v>
      </c>
      <c r="AM52" s="29">
        <v>312000</v>
      </c>
      <c r="AN52" s="29">
        <v>312000</v>
      </c>
      <c r="AO52" s="29">
        <v>312000</v>
      </c>
      <c r="AP52" s="29">
        <v>312000</v>
      </c>
      <c r="AQ52" s="29">
        <v>312000</v>
      </c>
      <c r="AR52" s="29">
        <v>312000</v>
      </c>
      <c r="AS52" s="29">
        <v>312000</v>
      </c>
      <c r="AT52" s="29">
        <v>312000</v>
      </c>
      <c r="AU52" s="29">
        <v>312000</v>
      </c>
      <c r="AV52" s="29">
        <v>324480</v>
      </c>
      <c r="AW52" s="29">
        <v>324480</v>
      </c>
      <c r="AX52" s="29">
        <v>324480</v>
      </c>
      <c r="AY52" s="29">
        <v>324480</v>
      </c>
      <c r="AZ52" s="29">
        <v>324480</v>
      </c>
      <c r="BA52" s="29">
        <v>324480</v>
      </c>
      <c r="BB52" s="29">
        <v>324480</v>
      </c>
      <c r="BC52" s="29">
        <v>324480</v>
      </c>
      <c r="BD52" s="29">
        <v>324480</v>
      </c>
      <c r="BE52" s="29">
        <v>324480</v>
      </c>
      <c r="BF52" s="29">
        <v>324480</v>
      </c>
      <c r="BG52" s="29">
        <v>324480</v>
      </c>
      <c r="BH52" s="29">
        <v>337459.20000000001</v>
      </c>
      <c r="BI52" s="29">
        <v>337459.20000000001</v>
      </c>
      <c r="BJ52" s="29">
        <v>337459.20000000001</v>
      </c>
      <c r="BK52" s="29">
        <v>337459.20000000001</v>
      </c>
      <c r="BL52" s="29">
        <v>337459.20000000001</v>
      </c>
      <c r="BM52" s="29">
        <v>337459.20000000001</v>
      </c>
      <c r="BN52" s="29">
        <v>337459.20000000001</v>
      </c>
      <c r="BO52" s="29">
        <v>337459.20000000001</v>
      </c>
      <c r="BP52" s="29">
        <v>337459.20000000001</v>
      </c>
      <c r="BQ52" s="29">
        <v>337459.20000000001</v>
      </c>
      <c r="BR52" s="29">
        <v>337459.20000000001</v>
      </c>
      <c r="BS52" s="29">
        <v>337459.20000000001</v>
      </c>
      <c r="BT52" s="29">
        <v>350957.56800000003</v>
      </c>
      <c r="BU52" s="29">
        <v>350957.56800000003</v>
      </c>
      <c r="BV52" s="29">
        <v>350957.56800000003</v>
      </c>
      <c r="BW52" s="29">
        <v>350957.56800000003</v>
      </c>
      <c r="BX52" s="29">
        <v>350957.56800000003</v>
      </c>
      <c r="BY52" s="29">
        <v>350957.56800000003</v>
      </c>
      <c r="BZ52" s="29">
        <v>350957.56800000003</v>
      </c>
      <c r="CA52" s="29">
        <v>350957.56800000003</v>
      </c>
      <c r="CB52" s="29">
        <v>350957.56800000003</v>
      </c>
      <c r="CC52" s="29">
        <v>350957.56800000003</v>
      </c>
      <c r="CD52" s="29">
        <v>350957.56800000003</v>
      </c>
      <c r="CE52" s="29">
        <v>350957.56800000003</v>
      </c>
      <c r="CF52" s="29">
        <v>364995.87072000006</v>
      </c>
      <c r="CG52" s="29">
        <v>364995.87072000006</v>
      </c>
      <c r="CH52" s="29">
        <v>364995.87072000006</v>
      </c>
      <c r="CI52" s="29">
        <v>364995.87072000006</v>
      </c>
      <c r="CJ52" s="29">
        <v>364995.87072000006</v>
      </c>
      <c r="CK52" s="29">
        <v>364995.87072000006</v>
      </c>
      <c r="CL52" s="29">
        <v>364995.87072000006</v>
      </c>
      <c r="CM52" s="29">
        <v>364995.87072000006</v>
      </c>
      <c r="CN52" s="29">
        <v>364995.87072000006</v>
      </c>
      <c r="CO52" s="29">
        <v>364995.87072000006</v>
      </c>
      <c r="CP52" s="29">
        <v>364995.87072000006</v>
      </c>
      <c r="CQ52" s="29">
        <v>364995.87072000006</v>
      </c>
      <c r="CR52" s="29">
        <v>379595.70554880012</v>
      </c>
      <c r="CS52" s="29">
        <v>379595.70554880012</v>
      </c>
      <c r="CT52" s="29">
        <v>379595.70554880012</v>
      </c>
      <c r="CU52" s="29">
        <v>379595.70554880012</v>
      </c>
      <c r="CV52" s="29">
        <v>379595.70554880012</v>
      </c>
      <c r="CW52" s="29">
        <v>379595.70554880012</v>
      </c>
      <c r="CX52" s="29">
        <v>379595.70554880012</v>
      </c>
      <c r="CY52" s="29">
        <v>379595.70554880012</v>
      </c>
      <c r="CZ52" s="29">
        <v>379595.70554880012</v>
      </c>
      <c r="DA52" s="29">
        <v>379595.70554880012</v>
      </c>
      <c r="DB52" s="29">
        <v>379595.70554880012</v>
      </c>
      <c r="DC52" s="29">
        <v>379595.70554880012</v>
      </c>
      <c r="DD52" s="29">
        <v>394779.53377075208</v>
      </c>
      <c r="DE52" s="29">
        <v>394779.53377075208</v>
      </c>
      <c r="DF52" s="29">
        <v>394779.53377075208</v>
      </c>
      <c r="DG52" s="29">
        <v>394779.53377075208</v>
      </c>
      <c r="DH52" s="29">
        <v>394779.53377075208</v>
      </c>
      <c r="DI52" s="29">
        <v>394779.53377075208</v>
      </c>
      <c r="DJ52" s="29">
        <v>394779.53377075208</v>
      </c>
      <c r="DK52" s="29">
        <v>394779.53377075208</v>
      </c>
      <c r="DL52" s="29">
        <v>394779.53377075208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12"/>
      <c r="EX52" s="12"/>
    </row>
    <row r="53" spans="1:154" s="13" customFormat="1" ht="10.199999999999999" x14ac:dyDescent="0.2">
      <c r="A53" s="17">
        <v>53</v>
      </c>
      <c r="B53" s="12"/>
      <c r="C53" s="12"/>
      <c r="D53" s="27"/>
      <c r="E53" s="12" t="s">
        <v>42</v>
      </c>
      <c r="F53" s="18"/>
      <c r="G53" s="27"/>
      <c r="H53" s="12" t="s">
        <v>262</v>
      </c>
      <c r="I53" s="18"/>
      <c r="J53" s="27"/>
      <c r="K53" s="12" t="s">
        <v>32</v>
      </c>
      <c r="L53" s="18"/>
      <c r="M53" s="27"/>
      <c r="N53" s="29"/>
      <c r="O53" s="24"/>
      <c r="P53" s="12"/>
      <c r="Q53" s="12"/>
      <c r="R53" s="29">
        <v>13895820.721633544</v>
      </c>
      <c r="S53" s="12"/>
      <c r="T53" s="12"/>
      <c r="U53" s="29">
        <v>0</v>
      </c>
      <c r="V53" s="29">
        <v>0</v>
      </c>
      <c r="W53" s="29">
        <v>0</v>
      </c>
      <c r="X53" s="29">
        <v>91875</v>
      </c>
      <c r="Y53" s="29">
        <v>101718.74999999999</v>
      </c>
      <c r="Z53" s="29">
        <v>111562.5</v>
      </c>
      <c r="AA53" s="29">
        <v>121406.25</v>
      </c>
      <c r="AB53" s="29">
        <v>131250</v>
      </c>
      <c r="AC53" s="29">
        <v>131250</v>
      </c>
      <c r="AD53" s="29">
        <v>131250</v>
      </c>
      <c r="AE53" s="29">
        <v>131250</v>
      </c>
      <c r="AF53" s="29">
        <v>131250</v>
      </c>
      <c r="AG53" s="29">
        <v>131250</v>
      </c>
      <c r="AH53" s="29">
        <v>131250</v>
      </c>
      <c r="AI53" s="29">
        <v>131250</v>
      </c>
      <c r="AJ53" s="29">
        <v>136500</v>
      </c>
      <c r="AK53" s="29">
        <v>136500</v>
      </c>
      <c r="AL53" s="29">
        <v>136500</v>
      </c>
      <c r="AM53" s="29">
        <v>136500</v>
      </c>
      <c r="AN53" s="29">
        <v>136500</v>
      </c>
      <c r="AO53" s="29">
        <v>136500</v>
      </c>
      <c r="AP53" s="29">
        <v>136500</v>
      </c>
      <c r="AQ53" s="29">
        <v>136500</v>
      </c>
      <c r="AR53" s="29">
        <v>136500</v>
      </c>
      <c r="AS53" s="29">
        <v>136500</v>
      </c>
      <c r="AT53" s="29">
        <v>136500</v>
      </c>
      <c r="AU53" s="29">
        <v>136500</v>
      </c>
      <c r="AV53" s="29">
        <v>141960.00000000003</v>
      </c>
      <c r="AW53" s="29">
        <v>141960.00000000003</v>
      </c>
      <c r="AX53" s="29">
        <v>141960.00000000003</v>
      </c>
      <c r="AY53" s="29">
        <v>141960.00000000003</v>
      </c>
      <c r="AZ53" s="29">
        <v>141960.00000000003</v>
      </c>
      <c r="BA53" s="29">
        <v>141960.00000000003</v>
      </c>
      <c r="BB53" s="29">
        <v>141960.00000000003</v>
      </c>
      <c r="BC53" s="29">
        <v>141960.00000000003</v>
      </c>
      <c r="BD53" s="29">
        <v>141960.00000000003</v>
      </c>
      <c r="BE53" s="29">
        <v>141960.00000000003</v>
      </c>
      <c r="BF53" s="29">
        <v>141960.00000000003</v>
      </c>
      <c r="BG53" s="29">
        <v>141960.00000000003</v>
      </c>
      <c r="BH53" s="29">
        <v>147638.39999999999</v>
      </c>
      <c r="BI53" s="29">
        <v>147638.39999999999</v>
      </c>
      <c r="BJ53" s="29">
        <v>147638.39999999999</v>
      </c>
      <c r="BK53" s="29">
        <v>147638.39999999999</v>
      </c>
      <c r="BL53" s="29">
        <v>147638.39999999999</v>
      </c>
      <c r="BM53" s="29">
        <v>147638.39999999999</v>
      </c>
      <c r="BN53" s="29">
        <v>147638.39999999999</v>
      </c>
      <c r="BO53" s="29">
        <v>147638.39999999999</v>
      </c>
      <c r="BP53" s="29">
        <v>147638.39999999999</v>
      </c>
      <c r="BQ53" s="29">
        <v>147638.39999999999</v>
      </c>
      <c r="BR53" s="29">
        <v>147638.39999999999</v>
      </c>
      <c r="BS53" s="29">
        <v>147638.39999999999</v>
      </c>
      <c r="BT53" s="29">
        <v>153543.93600000002</v>
      </c>
      <c r="BU53" s="29">
        <v>153543.93600000002</v>
      </c>
      <c r="BV53" s="29">
        <v>153543.93600000002</v>
      </c>
      <c r="BW53" s="29">
        <v>153543.93600000002</v>
      </c>
      <c r="BX53" s="29">
        <v>153543.93600000002</v>
      </c>
      <c r="BY53" s="29">
        <v>153543.93600000002</v>
      </c>
      <c r="BZ53" s="29">
        <v>153543.93600000002</v>
      </c>
      <c r="CA53" s="29">
        <v>153543.93600000002</v>
      </c>
      <c r="CB53" s="29">
        <v>153543.93600000002</v>
      </c>
      <c r="CC53" s="29">
        <v>153543.93600000002</v>
      </c>
      <c r="CD53" s="29">
        <v>153543.93600000002</v>
      </c>
      <c r="CE53" s="29">
        <v>153543.93600000002</v>
      </c>
      <c r="CF53" s="29">
        <v>159685.69344000003</v>
      </c>
      <c r="CG53" s="29">
        <v>159685.69344000003</v>
      </c>
      <c r="CH53" s="29">
        <v>159685.69344000003</v>
      </c>
      <c r="CI53" s="29">
        <v>159685.69344000003</v>
      </c>
      <c r="CJ53" s="29">
        <v>159685.69344000003</v>
      </c>
      <c r="CK53" s="29">
        <v>159685.69344000003</v>
      </c>
      <c r="CL53" s="29">
        <v>159685.69344000003</v>
      </c>
      <c r="CM53" s="29">
        <v>159685.69344000003</v>
      </c>
      <c r="CN53" s="29">
        <v>159685.69344000003</v>
      </c>
      <c r="CO53" s="29">
        <v>159685.69344000003</v>
      </c>
      <c r="CP53" s="29">
        <v>159685.69344000003</v>
      </c>
      <c r="CQ53" s="29">
        <v>159685.69344000003</v>
      </c>
      <c r="CR53" s="29">
        <v>166073.12117760006</v>
      </c>
      <c r="CS53" s="29">
        <v>166073.12117760006</v>
      </c>
      <c r="CT53" s="29">
        <v>166073.12117760006</v>
      </c>
      <c r="CU53" s="29">
        <v>166073.12117760006</v>
      </c>
      <c r="CV53" s="29">
        <v>166073.12117760006</v>
      </c>
      <c r="CW53" s="29">
        <v>166073.12117760006</v>
      </c>
      <c r="CX53" s="29">
        <v>166073.12117760006</v>
      </c>
      <c r="CY53" s="29">
        <v>166073.12117760006</v>
      </c>
      <c r="CZ53" s="29">
        <v>166073.12117760006</v>
      </c>
      <c r="DA53" s="29">
        <v>166073.12117760006</v>
      </c>
      <c r="DB53" s="29">
        <v>166073.12117760006</v>
      </c>
      <c r="DC53" s="29">
        <v>166073.12117760006</v>
      </c>
      <c r="DD53" s="29">
        <v>172716.04602470403</v>
      </c>
      <c r="DE53" s="29">
        <v>172716.04602470403</v>
      </c>
      <c r="DF53" s="29">
        <v>172716.04602470403</v>
      </c>
      <c r="DG53" s="29">
        <v>172716.04602470403</v>
      </c>
      <c r="DH53" s="29">
        <v>172716.04602470403</v>
      </c>
      <c r="DI53" s="29">
        <v>172716.04602470403</v>
      </c>
      <c r="DJ53" s="29">
        <v>172716.04602470403</v>
      </c>
      <c r="DK53" s="29">
        <v>172716.04602470403</v>
      </c>
      <c r="DL53" s="29">
        <v>172716.04602470403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12"/>
      <c r="EX53" s="12"/>
    </row>
    <row r="54" spans="1:154" s="13" customFormat="1" ht="1.95" customHeight="1" x14ac:dyDescent="0.2">
      <c r="A54" s="17">
        <v>54</v>
      </c>
      <c r="B54" s="12"/>
      <c r="C54" s="12"/>
      <c r="D54" s="27"/>
      <c r="E54" s="12" t="s">
        <v>298</v>
      </c>
      <c r="F54" s="18"/>
      <c r="G54" s="27"/>
      <c r="H54" s="12"/>
      <c r="I54" s="18"/>
      <c r="J54" s="27"/>
      <c r="K54" s="12" t="s">
        <v>298</v>
      </c>
      <c r="L54" s="18"/>
      <c r="M54" s="27"/>
      <c r="N54" s="29"/>
      <c r="O54" s="24"/>
      <c r="P54" s="12"/>
      <c r="Q54" s="12"/>
      <c r="R54" s="29">
        <v>0</v>
      </c>
      <c r="S54" s="12"/>
      <c r="T54" s="12"/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12"/>
      <c r="EX54" s="12"/>
    </row>
    <row r="55" spans="1:154" s="13" customFormat="1" ht="1.95" customHeight="1" x14ac:dyDescent="0.2">
      <c r="A55" s="17">
        <v>55</v>
      </c>
      <c r="B55" s="12"/>
      <c r="C55" s="12"/>
      <c r="D55" s="27"/>
      <c r="E55" s="12" t="s">
        <v>298</v>
      </c>
      <c r="F55" s="18"/>
      <c r="G55" s="27"/>
      <c r="H55" s="12"/>
      <c r="I55" s="18"/>
      <c r="J55" s="27"/>
      <c r="K55" s="12" t="s">
        <v>298</v>
      </c>
      <c r="L55" s="18"/>
      <c r="M55" s="27"/>
      <c r="N55" s="29"/>
      <c r="O55" s="24"/>
      <c r="P55" s="12"/>
      <c r="Q55" s="12"/>
      <c r="R55" s="29">
        <v>0</v>
      </c>
      <c r="S55" s="12"/>
      <c r="T55" s="12"/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12"/>
      <c r="EX55" s="12"/>
    </row>
    <row r="56" spans="1:154" s="13" customFormat="1" ht="4.05" customHeight="1" x14ac:dyDescent="0.2">
      <c r="A56" s="17">
        <v>56</v>
      </c>
      <c r="B56" s="12"/>
      <c r="C56" s="12"/>
      <c r="D56" s="27"/>
      <c r="E56" s="12"/>
      <c r="F56" s="18"/>
      <c r="G56" s="27"/>
      <c r="H56" s="12"/>
      <c r="I56" s="18"/>
      <c r="J56" s="27"/>
      <c r="K56" s="12"/>
      <c r="L56" s="18"/>
      <c r="M56" s="27"/>
      <c r="N56" s="29"/>
      <c r="O56" s="24"/>
      <c r="P56" s="12"/>
      <c r="Q56" s="12"/>
      <c r="R56" s="29"/>
      <c r="S56" s="12"/>
      <c r="T56" s="12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12"/>
      <c r="EX56" s="12"/>
    </row>
    <row r="57" spans="1:154" x14ac:dyDescent="0.25">
      <c r="A57" s="17">
        <v>57</v>
      </c>
      <c r="B57" s="1"/>
      <c r="C57" s="1"/>
      <c r="D57" s="113" t="s">
        <v>145</v>
      </c>
      <c r="E57" s="3" t="s">
        <v>189</v>
      </c>
      <c r="F57" s="23"/>
      <c r="G57" s="10"/>
      <c r="H57" s="3" t="s">
        <v>27</v>
      </c>
      <c r="I57" s="23"/>
      <c r="J57" s="10"/>
      <c r="K57" s="5" t="s">
        <v>32</v>
      </c>
      <c r="L57" s="23"/>
      <c r="M57" s="10"/>
      <c r="N57" s="30"/>
      <c r="O57" s="24"/>
      <c r="P57" s="3"/>
      <c r="Q57" s="3"/>
      <c r="R57" s="30">
        <v>0</v>
      </c>
      <c r="S57" s="3"/>
      <c r="T57" s="3"/>
      <c r="U57" s="30">
        <v>0</v>
      </c>
      <c r="V57" s="30">
        <v>43992000</v>
      </c>
      <c r="W57" s="30">
        <v>13231500</v>
      </c>
      <c r="X57" s="30">
        <v>5039925</v>
      </c>
      <c r="Y57" s="30">
        <v>3584456.25</v>
      </c>
      <c r="Z57" s="30">
        <v>3584456.25</v>
      </c>
      <c r="AA57" s="30">
        <v>3584456.25</v>
      </c>
      <c r="AB57" s="30">
        <v>3584456.25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2466900</v>
      </c>
      <c r="AI57" s="30">
        <v>464400</v>
      </c>
      <c r="AJ57" s="30">
        <v>132750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2565576</v>
      </c>
      <c r="AU57" s="30">
        <v>482976</v>
      </c>
      <c r="AV57" s="30">
        <v>138060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2668199.0399999991</v>
      </c>
      <c r="BG57" s="30">
        <v>502295.03999999911</v>
      </c>
      <c r="BH57" s="30">
        <v>143582.39999999106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2774927.0016000196</v>
      </c>
      <c r="BS57" s="30">
        <v>522386.84160000086</v>
      </c>
      <c r="BT57" s="30">
        <v>149325.6960000135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2885924.0816640034</v>
      </c>
      <c r="CE57" s="30">
        <v>543282.31526399776</v>
      </c>
      <c r="CF57" s="30">
        <v>155298.72384000197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3001361.0449305698</v>
      </c>
      <c r="CQ57" s="30">
        <v>565013.60787455365</v>
      </c>
      <c r="CR57" s="30">
        <v>161510.67279358953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3121415.4867277779</v>
      </c>
      <c r="DC57" s="30">
        <v>587614.15218954161</v>
      </c>
      <c r="DD57" s="30">
        <v>167971.09970533848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-100802019.20418935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1"/>
      <c r="EX57" s="1"/>
    </row>
    <row r="58" spans="1:154" s="4" customFormat="1" x14ac:dyDescent="0.25">
      <c r="A58" s="45">
        <v>58</v>
      </c>
      <c r="B58" s="3"/>
      <c r="C58" s="3"/>
      <c r="D58" s="10"/>
      <c r="E58" s="3" t="s">
        <v>59</v>
      </c>
      <c r="F58" s="23"/>
      <c r="G58" s="10"/>
      <c r="H58" s="3" t="s">
        <v>27</v>
      </c>
      <c r="I58" s="23"/>
      <c r="J58" s="10"/>
      <c r="K58" s="5" t="s">
        <v>289</v>
      </c>
      <c r="L58" s="23"/>
      <c r="M58" s="10"/>
      <c r="N58" s="30"/>
      <c r="O58" s="24"/>
      <c r="P58" s="3"/>
      <c r="Q58" s="3"/>
      <c r="R58" s="30"/>
      <c r="S58" s="3"/>
      <c r="T58" s="3"/>
      <c r="U58" s="30">
        <v>0</v>
      </c>
      <c r="V58" s="30">
        <v>362.5</v>
      </c>
      <c r="W58" s="30">
        <v>407.8125</v>
      </c>
      <c r="X58" s="30">
        <v>453.125</v>
      </c>
      <c r="Y58" s="30">
        <v>498.4375</v>
      </c>
      <c r="Z58" s="30">
        <v>543.75</v>
      </c>
      <c r="AA58" s="30">
        <v>589.0625</v>
      </c>
      <c r="AB58" s="30">
        <v>634.375</v>
      </c>
      <c r="AC58" s="30">
        <v>679.6875</v>
      </c>
      <c r="AD58" s="30">
        <v>725</v>
      </c>
      <c r="AE58" s="30">
        <v>725</v>
      </c>
      <c r="AF58" s="30">
        <v>725</v>
      </c>
      <c r="AG58" s="30">
        <v>725</v>
      </c>
      <c r="AH58" s="30">
        <v>725</v>
      </c>
      <c r="AI58" s="30">
        <v>725</v>
      </c>
      <c r="AJ58" s="30">
        <v>725</v>
      </c>
      <c r="AK58" s="30">
        <v>725</v>
      </c>
      <c r="AL58" s="30">
        <v>725</v>
      </c>
      <c r="AM58" s="30">
        <v>725</v>
      </c>
      <c r="AN58" s="30">
        <v>725</v>
      </c>
      <c r="AO58" s="30">
        <v>725</v>
      </c>
      <c r="AP58" s="30">
        <v>725</v>
      </c>
      <c r="AQ58" s="30">
        <v>725</v>
      </c>
      <c r="AR58" s="30">
        <v>725</v>
      </c>
      <c r="AS58" s="30">
        <v>725</v>
      </c>
      <c r="AT58" s="30">
        <v>725</v>
      </c>
      <c r="AU58" s="30">
        <v>725</v>
      </c>
      <c r="AV58" s="30">
        <v>725</v>
      </c>
      <c r="AW58" s="30">
        <v>725</v>
      </c>
      <c r="AX58" s="30">
        <v>725</v>
      </c>
      <c r="AY58" s="30">
        <v>725</v>
      </c>
      <c r="AZ58" s="30">
        <v>725</v>
      </c>
      <c r="BA58" s="30">
        <v>725</v>
      </c>
      <c r="BB58" s="30">
        <v>725</v>
      </c>
      <c r="BC58" s="30">
        <v>725</v>
      </c>
      <c r="BD58" s="30">
        <v>725</v>
      </c>
      <c r="BE58" s="30">
        <v>725</v>
      </c>
      <c r="BF58" s="30">
        <v>725</v>
      </c>
      <c r="BG58" s="30">
        <v>725</v>
      </c>
      <c r="BH58" s="30">
        <v>725</v>
      </c>
      <c r="BI58" s="30">
        <v>725</v>
      </c>
      <c r="BJ58" s="30">
        <v>725</v>
      </c>
      <c r="BK58" s="30">
        <v>725</v>
      </c>
      <c r="BL58" s="30">
        <v>725</v>
      </c>
      <c r="BM58" s="30">
        <v>725</v>
      </c>
      <c r="BN58" s="30">
        <v>725</v>
      </c>
      <c r="BO58" s="30">
        <v>725</v>
      </c>
      <c r="BP58" s="30">
        <v>725</v>
      </c>
      <c r="BQ58" s="30">
        <v>725</v>
      </c>
      <c r="BR58" s="30">
        <v>725</v>
      </c>
      <c r="BS58" s="30">
        <v>725</v>
      </c>
      <c r="BT58" s="30">
        <v>725</v>
      </c>
      <c r="BU58" s="30">
        <v>725</v>
      </c>
      <c r="BV58" s="30">
        <v>725</v>
      </c>
      <c r="BW58" s="30">
        <v>725</v>
      </c>
      <c r="BX58" s="30">
        <v>725</v>
      </c>
      <c r="BY58" s="30">
        <v>725</v>
      </c>
      <c r="BZ58" s="30">
        <v>725</v>
      </c>
      <c r="CA58" s="30">
        <v>725</v>
      </c>
      <c r="CB58" s="30">
        <v>725</v>
      </c>
      <c r="CC58" s="30">
        <v>725</v>
      </c>
      <c r="CD58" s="30">
        <v>725</v>
      </c>
      <c r="CE58" s="30">
        <v>725</v>
      </c>
      <c r="CF58" s="30">
        <v>725</v>
      </c>
      <c r="CG58" s="30">
        <v>725</v>
      </c>
      <c r="CH58" s="30">
        <v>725</v>
      </c>
      <c r="CI58" s="30">
        <v>725</v>
      </c>
      <c r="CJ58" s="30">
        <v>725</v>
      </c>
      <c r="CK58" s="30">
        <v>725</v>
      </c>
      <c r="CL58" s="30">
        <v>725</v>
      </c>
      <c r="CM58" s="30">
        <v>725</v>
      </c>
      <c r="CN58" s="30">
        <v>725</v>
      </c>
      <c r="CO58" s="30">
        <v>725</v>
      </c>
      <c r="CP58" s="30">
        <v>725</v>
      </c>
      <c r="CQ58" s="30">
        <v>725</v>
      </c>
      <c r="CR58" s="30">
        <v>725</v>
      </c>
      <c r="CS58" s="30">
        <v>725</v>
      </c>
      <c r="CT58" s="30">
        <v>725</v>
      </c>
      <c r="CU58" s="30">
        <v>725</v>
      </c>
      <c r="CV58" s="30">
        <v>725</v>
      </c>
      <c r="CW58" s="30">
        <v>725</v>
      </c>
      <c r="CX58" s="30">
        <v>725</v>
      </c>
      <c r="CY58" s="30">
        <v>725</v>
      </c>
      <c r="CZ58" s="30">
        <v>725</v>
      </c>
      <c r="DA58" s="30">
        <v>725</v>
      </c>
      <c r="DB58" s="30">
        <v>725</v>
      </c>
      <c r="DC58" s="30">
        <v>725</v>
      </c>
      <c r="DD58" s="30">
        <v>725</v>
      </c>
      <c r="DE58" s="30">
        <v>725</v>
      </c>
      <c r="DF58" s="30">
        <v>725</v>
      </c>
      <c r="DG58" s="30">
        <v>725</v>
      </c>
      <c r="DH58" s="30">
        <v>725</v>
      </c>
      <c r="DI58" s="30">
        <v>725</v>
      </c>
      <c r="DJ58" s="30">
        <v>725</v>
      </c>
      <c r="DK58" s="30">
        <v>725</v>
      </c>
      <c r="DL58" s="30">
        <v>725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"/>
      <c r="EX58" s="3"/>
    </row>
    <row r="59" spans="1:154" s="13" customFormat="1" ht="10.199999999999999" x14ac:dyDescent="0.2">
      <c r="A59" s="17">
        <v>59</v>
      </c>
      <c r="B59" s="12"/>
      <c r="C59" s="12"/>
      <c r="D59" s="27"/>
      <c r="E59" s="12" t="s">
        <v>59</v>
      </c>
      <c r="F59" s="18"/>
      <c r="G59" s="27"/>
      <c r="H59" s="12" t="s">
        <v>44</v>
      </c>
      <c r="I59" s="18"/>
      <c r="J59" s="27"/>
      <c r="K59" s="12" t="s">
        <v>289</v>
      </c>
      <c r="L59" s="18"/>
      <c r="M59" s="27"/>
      <c r="N59" s="29"/>
      <c r="O59" s="24"/>
      <c r="P59" s="12"/>
      <c r="Q59" s="12"/>
      <c r="R59" s="29"/>
      <c r="S59" s="12"/>
      <c r="T59" s="12"/>
      <c r="U59" s="29">
        <v>0</v>
      </c>
      <c r="V59" s="29">
        <v>75</v>
      </c>
      <c r="W59" s="29">
        <v>84.375</v>
      </c>
      <c r="X59" s="29">
        <v>93.75</v>
      </c>
      <c r="Y59" s="29">
        <v>103.125</v>
      </c>
      <c r="Z59" s="29">
        <v>112.5</v>
      </c>
      <c r="AA59" s="29">
        <v>121.875</v>
      </c>
      <c r="AB59" s="29">
        <v>131.25</v>
      </c>
      <c r="AC59" s="29">
        <v>140.625</v>
      </c>
      <c r="AD59" s="29">
        <v>150</v>
      </c>
      <c r="AE59" s="29">
        <v>150</v>
      </c>
      <c r="AF59" s="29">
        <v>150</v>
      </c>
      <c r="AG59" s="29">
        <v>150</v>
      </c>
      <c r="AH59" s="29">
        <v>150</v>
      </c>
      <c r="AI59" s="29">
        <v>150</v>
      </c>
      <c r="AJ59" s="29">
        <v>150</v>
      </c>
      <c r="AK59" s="29">
        <v>150</v>
      </c>
      <c r="AL59" s="29">
        <v>150</v>
      </c>
      <c r="AM59" s="29">
        <v>150</v>
      </c>
      <c r="AN59" s="29">
        <v>150</v>
      </c>
      <c r="AO59" s="29">
        <v>150</v>
      </c>
      <c r="AP59" s="29">
        <v>150</v>
      </c>
      <c r="AQ59" s="29">
        <v>150</v>
      </c>
      <c r="AR59" s="29">
        <v>150</v>
      </c>
      <c r="AS59" s="29">
        <v>150</v>
      </c>
      <c r="AT59" s="29">
        <v>150</v>
      </c>
      <c r="AU59" s="29">
        <v>150</v>
      </c>
      <c r="AV59" s="29">
        <v>150</v>
      </c>
      <c r="AW59" s="29">
        <v>150</v>
      </c>
      <c r="AX59" s="29">
        <v>150</v>
      </c>
      <c r="AY59" s="29">
        <v>150</v>
      </c>
      <c r="AZ59" s="29">
        <v>150</v>
      </c>
      <c r="BA59" s="29">
        <v>150</v>
      </c>
      <c r="BB59" s="29">
        <v>150</v>
      </c>
      <c r="BC59" s="29">
        <v>150</v>
      </c>
      <c r="BD59" s="29">
        <v>150</v>
      </c>
      <c r="BE59" s="29">
        <v>150</v>
      </c>
      <c r="BF59" s="29">
        <v>150</v>
      </c>
      <c r="BG59" s="29">
        <v>150</v>
      </c>
      <c r="BH59" s="29">
        <v>150</v>
      </c>
      <c r="BI59" s="29">
        <v>150</v>
      </c>
      <c r="BJ59" s="29">
        <v>150</v>
      </c>
      <c r="BK59" s="29">
        <v>150</v>
      </c>
      <c r="BL59" s="29">
        <v>150</v>
      </c>
      <c r="BM59" s="29">
        <v>150</v>
      </c>
      <c r="BN59" s="29">
        <v>150</v>
      </c>
      <c r="BO59" s="29">
        <v>150</v>
      </c>
      <c r="BP59" s="29">
        <v>150</v>
      </c>
      <c r="BQ59" s="29">
        <v>150</v>
      </c>
      <c r="BR59" s="29">
        <v>150</v>
      </c>
      <c r="BS59" s="29">
        <v>150</v>
      </c>
      <c r="BT59" s="29">
        <v>150</v>
      </c>
      <c r="BU59" s="29">
        <v>150</v>
      </c>
      <c r="BV59" s="29">
        <v>150</v>
      </c>
      <c r="BW59" s="29">
        <v>150</v>
      </c>
      <c r="BX59" s="29">
        <v>150</v>
      </c>
      <c r="BY59" s="29">
        <v>150</v>
      </c>
      <c r="BZ59" s="29">
        <v>150</v>
      </c>
      <c r="CA59" s="29">
        <v>150</v>
      </c>
      <c r="CB59" s="29">
        <v>150</v>
      </c>
      <c r="CC59" s="29">
        <v>150</v>
      </c>
      <c r="CD59" s="29">
        <v>150</v>
      </c>
      <c r="CE59" s="29">
        <v>150</v>
      </c>
      <c r="CF59" s="29">
        <v>150</v>
      </c>
      <c r="CG59" s="29">
        <v>150</v>
      </c>
      <c r="CH59" s="29">
        <v>150</v>
      </c>
      <c r="CI59" s="29">
        <v>150</v>
      </c>
      <c r="CJ59" s="29">
        <v>150</v>
      </c>
      <c r="CK59" s="29">
        <v>150</v>
      </c>
      <c r="CL59" s="29">
        <v>150</v>
      </c>
      <c r="CM59" s="29">
        <v>150</v>
      </c>
      <c r="CN59" s="29">
        <v>150</v>
      </c>
      <c r="CO59" s="29">
        <v>150</v>
      </c>
      <c r="CP59" s="29">
        <v>150</v>
      </c>
      <c r="CQ59" s="29">
        <v>150</v>
      </c>
      <c r="CR59" s="29">
        <v>150</v>
      </c>
      <c r="CS59" s="29">
        <v>150</v>
      </c>
      <c r="CT59" s="29">
        <v>150</v>
      </c>
      <c r="CU59" s="29">
        <v>150</v>
      </c>
      <c r="CV59" s="29">
        <v>150</v>
      </c>
      <c r="CW59" s="29">
        <v>150</v>
      </c>
      <c r="CX59" s="29">
        <v>150</v>
      </c>
      <c r="CY59" s="29">
        <v>150</v>
      </c>
      <c r="CZ59" s="29">
        <v>150</v>
      </c>
      <c r="DA59" s="29">
        <v>150</v>
      </c>
      <c r="DB59" s="29">
        <v>150</v>
      </c>
      <c r="DC59" s="29">
        <v>150</v>
      </c>
      <c r="DD59" s="29">
        <v>150</v>
      </c>
      <c r="DE59" s="29">
        <v>150</v>
      </c>
      <c r="DF59" s="29">
        <v>150</v>
      </c>
      <c r="DG59" s="29">
        <v>150</v>
      </c>
      <c r="DH59" s="29">
        <v>150</v>
      </c>
      <c r="DI59" s="29">
        <v>150</v>
      </c>
      <c r="DJ59" s="29">
        <v>150</v>
      </c>
      <c r="DK59" s="29">
        <v>150</v>
      </c>
      <c r="DL59" s="29">
        <v>150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12"/>
      <c r="EX59" s="12"/>
    </row>
    <row r="60" spans="1:154" s="13" customFormat="1" ht="10.199999999999999" x14ac:dyDescent="0.2">
      <c r="A60" s="17">
        <v>60</v>
      </c>
      <c r="B60" s="12"/>
      <c r="C60" s="12"/>
      <c r="D60" s="27"/>
      <c r="E60" s="12" t="s">
        <v>59</v>
      </c>
      <c r="F60" s="18"/>
      <c r="G60" s="27"/>
      <c r="H60" s="12" t="s">
        <v>45</v>
      </c>
      <c r="I60" s="18"/>
      <c r="J60" s="27"/>
      <c r="K60" s="12" t="s">
        <v>289</v>
      </c>
      <c r="L60" s="18"/>
      <c r="M60" s="27"/>
      <c r="N60" s="29"/>
      <c r="O60" s="24"/>
      <c r="P60" s="12"/>
      <c r="Q60" s="12"/>
      <c r="R60" s="29"/>
      <c r="S60" s="12"/>
      <c r="T60" s="12"/>
      <c r="U60" s="29">
        <v>0</v>
      </c>
      <c r="V60" s="29">
        <v>15</v>
      </c>
      <c r="W60" s="29">
        <v>16.875</v>
      </c>
      <c r="X60" s="29">
        <v>18.75</v>
      </c>
      <c r="Y60" s="29">
        <v>20.625</v>
      </c>
      <c r="Z60" s="29">
        <v>22.5</v>
      </c>
      <c r="AA60" s="29">
        <v>24.375</v>
      </c>
      <c r="AB60" s="29">
        <v>26.25</v>
      </c>
      <c r="AC60" s="29">
        <v>28.125</v>
      </c>
      <c r="AD60" s="29">
        <v>30</v>
      </c>
      <c r="AE60" s="29">
        <v>30</v>
      </c>
      <c r="AF60" s="29">
        <v>30</v>
      </c>
      <c r="AG60" s="29">
        <v>30</v>
      </c>
      <c r="AH60" s="29">
        <v>30</v>
      </c>
      <c r="AI60" s="29">
        <v>30</v>
      </c>
      <c r="AJ60" s="29">
        <v>30</v>
      </c>
      <c r="AK60" s="29">
        <v>30</v>
      </c>
      <c r="AL60" s="29">
        <v>30</v>
      </c>
      <c r="AM60" s="29">
        <v>30</v>
      </c>
      <c r="AN60" s="29">
        <v>30</v>
      </c>
      <c r="AO60" s="29">
        <v>30</v>
      </c>
      <c r="AP60" s="29">
        <v>30</v>
      </c>
      <c r="AQ60" s="29">
        <v>30</v>
      </c>
      <c r="AR60" s="29">
        <v>30</v>
      </c>
      <c r="AS60" s="29">
        <v>30</v>
      </c>
      <c r="AT60" s="29">
        <v>30</v>
      </c>
      <c r="AU60" s="29">
        <v>30</v>
      </c>
      <c r="AV60" s="29">
        <v>30</v>
      </c>
      <c r="AW60" s="29">
        <v>30</v>
      </c>
      <c r="AX60" s="29">
        <v>30</v>
      </c>
      <c r="AY60" s="29">
        <v>30</v>
      </c>
      <c r="AZ60" s="29">
        <v>30</v>
      </c>
      <c r="BA60" s="29">
        <v>30</v>
      </c>
      <c r="BB60" s="29">
        <v>30</v>
      </c>
      <c r="BC60" s="29">
        <v>30</v>
      </c>
      <c r="BD60" s="29">
        <v>30</v>
      </c>
      <c r="BE60" s="29">
        <v>30</v>
      </c>
      <c r="BF60" s="29">
        <v>30</v>
      </c>
      <c r="BG60" s="29">
        <v>30</v>
      </c>
      <c r="BH60" s="29">
        <v>30</v>
      </c>
      <c r="BI60" s="29">
        <v>30</v>
      </c>
      <c r="BJ60" s="29">
        <v>30</v>
      </c>
      <c r="BK60" s="29">
        <v>30</v>
      </c>
      <c r="BL60" s="29">
        <v>30</v>
      </c>
      <c r="BM60" s="29">
        <v>30</v>
      </c>
      <c r="BN60" s="29">
        <v>30</v>
      </c>
      <c r="BO60" s="29">
        <v>30</v>
      </c>
      <c r="BP60" s="29">
        <v>30</v>
      </c>
      <c r="BQ60" s="29">
        <v>30</v>
      </c>
      <c r="BR60" s="29">
        <v>30</v>
      </c>
      <c r="BS60" s="29">
        <v>30</v>
      </c>
      <c r="BT60" s="29">
        <v>30</v>
      </c>
      <c r="BU60" s="29">
        <v>30</v>
      </c>
      <c r="BV60" s="29">
        <v>30</v>
      </c>
      <c r="BW60" s="29">
        <v>30</v>
      </c>
      <c r="BX60" s="29">
        <v>30</v>
      </c>
      <c r="BY60" s="29">
        <v>30</v>
      </c>
      <c r="BZ60" s="29">
        <v>30</v>
      </c>
      <c r="CA60" s="29">
        <v>30</v>
      </c>
      <c r="CB60" s="29">
        <v>30</v>
      </c>
      <c r="CC60" s="29">
        <v>30</v>
      </c>
      <c r="CD60" s="29">
        <v>30</v>
      </c>
      <c r="CE60" s="29">
        <v>30</v>
      </c>
      <c r="CF60" s="29">
        <v>30</v>
      </c>
      <c r="CG60" s="29">
        <v>30</v>
      </c>
      <c r="CH60" s="29">
        <v>30</v>
      </c>
      <c r="CI60" s="29">
        <v>30</v>
      </c>
      <c r="CJ60" s="29">
        <v>30</v>
      </c>
      <c r="CK60" s="29">
        <v>30</v>
      </c>
      <c r="CL60" s="29">
        <v>30</v>
      </c>
      <c r="CM60" s="29">
        <v>30</v>
      </c>
      <c r="CN60" s="29">
        <v>30</v>
      </c>
      <c r="CO60" s="29">
        <v>30</v>
      </c>
      <c r="CP60" s="29">
        <v>30</v>
      </c>
      <c r="CQ60" s="29">
        <v>30</v>
      </c>
      <c r="CR60" s="29">
        <v>30</v>
      </c>
      <c r="CS60" s="29">
        <v>30</v>
      </c>
      <c r="CT60" s="29">
        <v>30</v>
      </c>
      <c r="CU60" s="29">
        <v>30</v>
      </c>
      <c r="CV60" s="29">
        <v>30</v>
      </c>
      <c r="CW60" s="29">
        <v>30</v>
      </c>
      <c r="CX60" s="29">
        <v>30</v>
      </c>
      <c r="CY60" s="29">
        <v>30</v>
      </c>
      <c r="CZ60" s="29">
        <v>30</v>
      </c>
      <c r="DA60" s="29">
        <v>30</v>
      </c>
      <c r="DB60" s="29">
        <v>30</v>
      </c>
      <c r="DC60" s="29">
        <v>30</v>
      </c>
      <c r="DD60" s="29">
        <v>30</v>
      </c>
      <c r="DE60" s="29">
        <v>30</v>
      </c>
      <c r="DF60" s="29">
        <v>30</v>
      </c>
      <c r="DG60" s="29">
        <v>30</v>
      </c>
      <c r="DH60" s="29">
        <v>30</v>
      </c>
      <c r="DI60" s="29">
        <v>30</v>
      </c>
      <c r="DJ60" s="29">
        <v>30</v>
      </c>
      <c r="DK60" s="29">
        <v>30</v>
      </c>
      <c r="DL60" s="29">
        <v>30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12"/>
      <c r="EX60" s="12"/>
    </row>
    <row r="61" spans="1:154" s="13" customFormat="1" ht="10.199999999999999" x14ac:dyDescent="0.2">
      <c r="A61" s="17">
        <v>61</v>
      </c>
      <c r="B61" s="12"/>
      <c r="C61" s="12"/>
      <c r="D61" s="27"/>
      <c r="E61" s="12" t="s">
        <v>59</v>
      </c>
      <c r="F61" s="18"/>
      <c r="G61" s="27"/>
      <c r="H61" s="12" t="s">
        <v>46</v>
      </c>
      <c r="I61" s="18"/>
      <c r="J61" s="27"/>
      <c r="K61" s="12" t="s">
        <v>289</v>
      </c>
      <c r="L61" s="18"/>
      <c r="M61" s="27"/>
      <c r="N61" s="29"/>
      <c r="O61" s="24"/>
      <c r="P61" s="12"/>
      <c r="Q61" s="12"/>
      <c r="R61" s="29"/>
      <c r="S61" s="12"/>
      <c r="T61" s="12"/>
      <c r="U61" s="29">
        <v>0</v>
      </c>
      <c r="V61" s="29">
        <v>170</v>
      </c>
      <c r="W61" s="29">
        <v>191.25</v>
      </c>
      <c r="X61" s="29">
        <v>212.5</v>
      </c>
      <c r="Y61" s="29">
        <v>233.75</v>
      </c>
      <c r="Z61" s="29">
        <v>255</v>
      </c>
      <c r="AA61" s="29">
        <v>276.25</v>
      </c>
      <c r="AB61" s="29">
        <v>297.5</v>
      </c>
      <c r="AC61" s="29">
        <v>318.75</v>
      </c>
      <c r="AD61" s="29">
        <v>340</v>
      </c>
      <c r="AE61" s="29">
        <v>340</v>
      </c>
      <c r="AF61" s="29">
        <v>340</v>
      </c>
      <c r="AG61" s="29">
        <v>340</v>
      </c>
      <c r="AH61" s="29">
        <v>340</v>
      </c>
      <c r="AI61" s="29">
        <v>340</v>
      </c>
      <c r="AJ61" s="29">
        <v>340</v>
      </c>
      <c r="AK61" s="29">
        <v>340</v>
      </c>
      <c r="AL61" s="29">
        <v>340</v>
      </c>
      <c r="AM61" s="29">
        <v>340</v>
      </c>
      <c r="AN61" s="29">
        <v>340</v>
      </c>
      <c r="AO61" s="29">
        <v>340</v>
      </c>
      <c r="AP61" s="29">
        <v>340</v>
      </c>
      <c r="AQ61" s="29">
        <v>340</v>
      </c>
      <c r="AR61" s="29">
        <v>340</v>
      </c>
      <c r="AS61" s="29">
        <v>340</v>
      </c>
      <c r="AT61" s="29">
        <v>340</v>
      </c>
      <c r="AU61" s="29">
        <v>340</v>
      </c>
      <c r="AV61" s="29">
        <v>340</v>
      </c>
      <c r="AW61" s="29">
        <v>340</v>
      </c>
      <c r="AX61" s="29">
        <v>340</v>
      </c>
      <c r="AY61" s="29">
        <v>340</v>
      </c>
      <c r="AZ61" s="29">
        <v>340</v>
      </c>
      <c r="BA61" s="29">
        <v>340</v>
      </c>
      <c r="BB61" s="29">
        <v>340</v>
      </c>
      <c r="BC61" s="29">
        <v>340</v>
      </c>
      <c r="BD61" s="29">
        <v>340</v>
      </c>
      <c r="BE61" s="29">
        <v>340</v>
      </c>
      <c r="BF61" s="29">
        <v>340</v>
      </c>
      <c r="BG61" s="29">
        <v>340</v>
      </c>
      <c r="BH61" s="29">
        <v>340</v>
      </c>
      <c r="BI61" s="29">
        <v>340</v>
      </c>
      <c r="BJ61" s="29">
        <v>340</v>
      </c>
      <c r="BK61" s="29">
        <v>340</v>
      </c>
      <c r="BL61" s="29">
        <v>340</v>
      </c>
      <c r="BM61" s="29">
        <v>340</v>
      </c>
      <c r="BN61" s="29">
        <v>340</v>
      </c>
      <c r="BO61" s="29">
        <v>340</v>
      </c>
      <c r="BP61" s="29">
        <v>340</v>
      </c>
      <c r="BQ61" s="29">
        <v>340</v>
      </c>
      <c r="BR61" s="29">
        <v>340</v>
      </c>
      <c r="BS61" s="29">
        <v>340</v>
      </c>
      <c r="BT61" s="29">
        <v>340</v>
      </c>
      <c r="BU61" s="29">
        <v>340</v>
      </c>
      <c r="BV61" s="29">
        <v>340</v>
      </c>
      <c r="BW61" s="29">
        <v>340</v>
      </c>
      <c r="BX61" s="29">
        <v>340</v>
      </c>
      <c r="BY61" s="29">
        <v>340</v>
      </c>
      <c r="BZ61" s="29">
        <v>340</v>
      </c>
      <c r="CA61" s="29">
        <v>340</v>
      </c>
      <c r="CB61" s="29">
        <v>340</v>
      </c>
      <c r="CC61" s="29">
        <v>340</v>
      </c>
      <c r="CD61" s="29">
        <v>340</v>
      </c>
      <c r="CE61" s="29">
        <v>340</v>
      </c>
      <c r="CF61" s="29">
        <v>340</v>
      </c>
      <c r="CG61" s="29">
        <v>340</v>
      </c>
      <c r="CH61" s="29">
        <v>340</v>
      </c>
      <c r="CI61" s="29">
        <v>340</v>
      </c>
      <c r="CJ61" s="29">
        <v>340</v>
      </c>
      <c r="CK61" s="29">
        <v>340</v>
      </c>
      <c r="CL61" s="29">
        <v>340</v>
      </c>
      <c r="CM61" s="29">
        <v>340</v>
      </c>
      <c r="CN61" s="29">
        <v>340</v>
      </c>
      <c r="CO61" s="29">
        <v>340</v>
      </c>
      <c r="CP61" s="29">
        <v>340</v>
      </c>
      <c r="CQ61" s="29">
        <v>340</v>
      </c>
      <c r="CR61" s="29">
        <v>340</v>
      </c>
      <c r="CS61" s="29">
        <v>340</v>
      </c>
      <c r="CT61" s="29">
        <v>340</v>
      </c>
      <c r="CU61" s="29">
        <v>340</v>
      </c>
      <c r="CV61" s="29">
        <v>340</v>
      </c>
      <c r="CW61" s="29">
        <v>340</v>
      </c>
      <c r="CX61" s="29">
        <v>340</v>
      </c>
      <c r="CY61" s="29">
        <v>340</v>
      </c>
      <c r="CZ61" s="29">
        <v>340</v>
      </c>
      <c r="DA61" s="29">
        <v>340</v>
      </c>
      <c r="DB61" s="29">
        <v>340</v>
      </c>
      <c r="DC61" s="29">
        <v>340</v>
      </c>
      <c r="DD61" s="29">
        <v>340</v>
      </c>
      <c r="DE61" s="29">
        <v>340</v>
      </c>
      <c r="DF61" s="29">
        <v>340</v>
      </c>
      <c r="DG61" s="29">
        <v>340</v>
      </c>
      <c r="DH61" s="29">
        <v>340</v>
      </c>
      <c r="DI61" s="29">
        <v>340</v>
      </c>
      <c r="DJ61" s="29">
        <v>340</v>
      </c>
      <c r="DK61" s="29">
        <v>340</v>
      </c>
      <c r="DL61" s="29">
        <v>340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12"/>
      <c r="EX61" s="12"/>
    </row>
    <row r="62" spans="1:154" s="13" customFormat="1" ht="10.199999999999999" x14ac:dyDescent="0.2">
      <c r="A62" s="17">
        <v>62</v>
      </c>
      <c r="B62" s="12"/>
      <c r="C62" s="12"/>
      <c r="D62" s="27"/>
      <c r="E62" s="12" t="s">
        <v>59</v>
      </c>
      <c r="F62" s="18"/>
      <c r="G62" s="27"/>
      <c r="H62" s="12" t="s">
        <v>47</v>
      </c>
      <c r="I62" s="18"/>
      <c r="J62" s="27"/>
      <c r="K62" s="12" t="s">
        <v>289</v>
      </c>
      <c r="L62" s="18"/>
      <c r="M62" s="27"/>
      <c r="N62" s="29"/>
      <c r="O62" s="24"/>
      <c r="P62" s="12"/>
      <c r="Q62" s="12"/>
      <c r="R62" s="29"/>
      <c r="S62" s="12"/>
      <c r="T62" s="12"/>
      <c r="U62" s="29">
        <v>0</v>
      </c>
      <c r="V62" s="29">
        <v>12.5</v>
      </c>
      <c r="W62" s="29">
        <v>14.0625</v>
      </c>
      <c r="X62" s="29">
        <v>15.625</v>
      </c>
      <c r="Y62" s="29">
        <v>17.1875</v>
      </c>
      <c r="Z62" s="29">
        <v>18.75</v>
      </c>
      <c r="AA62" s="29">
        <v>20.3125</v>
      </c>
      <c r="AB62" s="29">
        <v>21.875</v>
      </c>
      <c r="AC62" s="29">
        <v>23.4375</v>
      </c>
      <c r="AD62" s="29">
        <v>25</v>
      </c>
      <c r="AE62" s="29">
        <v>25</v>
      </c>
      <c r="AF62" s="29">
        <v>25</v>
      </c>
      <c r="AG62" s="29">
        <v>25</v>
      </c>
      <c r="AH62" s="29">
        <v>25</v>
      </c>
      <c r="AI62" s="29">
        <v>25</v>
      </c>
      <c r="AJ62" s="29">
        <v>25</v>
      </c>
      <c r="AK62" s="29">
        <v>25</v>
      </c>
      <c r="AL62" s="29">
        <v>25</v>
      </c>
      <c r="AM62" s="29">
        <v>25</v>
      </c>
      <c r="AN62" s="29">
        <v>25</v>
      </c>
      <c r="AO62" s="29">
        <v>25</v>
      </c>
      <c r="AP62" s="29">
        <v>25</v>
      </c>
      <c r="AQ62" s="29">
        <v>25</v>
      </c>
      <c r="AR62" s="29">
        <v>25</v>
      </c>
      <c r="AS62" s="29">
        <v>25</v>
      </c>
      <c r="AT62" s="29">
        <v>25</v>
      </c>
      <c r="AU62" s="29">
        <v>25</v>
      </c>
      <c r="AV62" s="29">
        <v>25</v>
      </c>
      <c r="AW62" s="29">
        <v>25</v>
      </c>
      <c r="AX62" s="29">
        <v>25</v>
      </c>
      <c r="AY62" s="29">
        <v>25</v>
      </c>
      <c r="AZ62" s="29">
        <v>25</v>
      </c>
      <c r="BA62" s="29">
        <v>25</v>
      </c>
      <c r="BB62" s="29">
        <v>25</v>
      </c>
      <c r="BC62" s="29">
        <v>25</v>
      </c>
      <c r="BD62" s="29">
        <v>25</v>
      </c>
      <c r="BE62" s="29">
        <v>25</v>
      </c>
      <c r="BF62" s="29">
        <v>25</v>
      </c>
      <c r="BG62" s="29">
        <v>25</v>
      </c>
      <c r="BH62" s="29">
        <v>25</v>
      </c>
      <c r="BI62" s="29">
        <v>25</v>
      </c>
      <c r="BJ62" s="29">
        <v>25</v>
      </c>
      <c r="BK62" s="29">
        <v>25</v>
      </c>
      <c r="BL62" s="29">
        <v>25</v>
      </c>
      <c r="BM62" s="29">
        <v>25</v>
      </c>
      <c r="BN62" s="29">
        <v>25</v>
      </c>
      <c r="BO62" s="29">
        <v>25</v>
      </c>
      <c r="BP62" s="29">
        <v>25</v>
      </c>
      <c r="BQ62" s="29">
        <v>25</v>
      </c>
      <c r="BR62" s="29">
        <v>25</v>
      </c>
      <c r="BS62" s="29">
        <v>25</v>
      </c>
      <c r="BT62" s="29">
        <v>25</v>
      </c>
      <c r="BU62" s="29">
        <v>25</v>
      </c>
      <c r="BV62" s="29">
        <v>25</v>
      </c>
      <c r="BW62" s="29">
        <v>25</v>
      </c>
      <c r="BX62" s="29">
        <v>25</v>
      </c>
      <c r="BY62" s="29">
        <v>25</v>
      </c>
      <c r="BZ62" s="29">
        <v>25</v>
      </c>
      <c r="CA62" s="29">
        <v>25</v>
      </c>
      <c r="CB62" s="29">
        <v>25</v>
      </c>
      <c r="CC62" s="29">
        <v>25</v>
      </c>
      <c r="CD62" s="29">
        <v>25</v>
      </c>
      <c r="CE62" s="29">
        <v>25</v>
      </c>
      <c r="CF62" s="29">
        <v>25</v>
      </c>
      <c r="CG62" s="29">
        <v>25</v>
      </c>
      <c r="CH62" s="29">
        <v>25</v>
      </c>
      <c r="CI62" s="29">
        <v>25</v>
      </c>
      <c r="CJ62" s="29">
        <v>25</v>
      </c>
      <c r="CK62" s="29">
        <v>25</v>
      </c>
      <c r="CL62" s="29">
        <v>25</v>
      </c>
      <c r="CM62" s="29">
        <v>25</v>
      </c>
      <c r="CN62" s="29">
        <v>25</v>
      </c>
      <c r="CO62" s="29">
        <v>25</v>
      </c>
      <c r="CP62" s="29">
        <v>25</v>
      </c>
      <c r="CQ62" s="29">
        <v>25</v>
      </c>
      <c r="CR62" s="29">
        <v>25</v>
      </c>
      <c r="CS62" s="29">
        <v>25</v>
      </c>
      <c r="CT62" s="29">
        <v>25</v>
      </c>
      <c r="CU62" s="29">
        <v>25</v>
      </c>
      <c r="CV62" s="29">
        <v>25</v>
      </c>
      <c r="CW62" s="29">
        <v>25</v>
      </c>
      <c r="CX62" s="29">
        <v>25</v>
      </c>
      <c r="CY62" s="29">
        <v>25</v>
      </c>
      <c r="CZ62" s="29">
        <v>25</v>
      </c>
      <c r="DA62" s="29">
        <v>25</v>
      </c>
      <c r="DB62" s="29">
        <v>25</v>
      </c>
      <c r="DC62" s="29">
        <v>25</v>
      </c>
      <c r="DD62" s="29">
        <v>25</v>
      </c>
      <c r="DE62" s="29">
        <v>25</v>
      </c>
      <c r="DF62" s="29">
        <v>25</v>
      </c>
      <c r="DG62" s="29">
        <v>25</v>
      </c>
      <c r="DH62" s="29">
        <v>25</v>
      </c>
      <c r="DI62" s="29">
        <v>25</v>
      </c>
      <c r="DJ62" s="29">
        <v>25</v>
      </c>
      <c r="DK62" s="29">
        <v>25</v>
      </c>
      <c r="DL62" s="29">
        <v>25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12"/>
      <c r="EX62" s="12"/>
    </row>
    <row r="63" spans="1:154" s="13" customFormat="1" ht="10.199999999999999" x14ac:dyDescent="0.2">
      <c r="A63" s="17">
        <v>63</v>
      </c>
      <c r="B63" s="12"/>
      <c r="C63" s="12"/>
      <c r="D63" s="27"/>
      <c r="E63" s="12" t="s">
        <v>59</v>
      </c>
      <c r="F63" s="18"/>
      <c r="G63" s="27"/>
      <c r="H63" s="12" t="s">
        <v>48</v>
      </c>
      <c r="I63" s="18"/>
      <c r="J63" s="27"/>
      <c r="K63" s="12" t="s">
        <v>289</v>
      </c>
      <c r="L63" s="18"/>
      <c r="M63" s="27"/>
      <c r="N63" s="29"/>
      <c r="O63" s="24"/>
      <c r="P63" s="12"/>
      <c r="Q63" s="12"/>
      <c r="R63" s="29"/>
      <c r="S63" s="12"/>
      <c r="T63" s="12"/>
      <c r="U63" s="29">
        <v>0</v>
      </c>
      <c r="V63" s="29">
        <v>90</v>
      </c>
      <c r="W63" s="29">
        <v>101.25</v>
      </c>
      <c r="X63" s="29">
        <v>112.5</v>
      </c>
      <c r="Y63" s="29">
        <v>123.75</v>
      </c>
      <c r="Z63" s="29">
        <v>135</v>
      </c>
      <c r="AA63" s="29">
        <v>146.25</v>
      </c>
      <c r="AB63" s="29">
        <v>157.5</v>
      </c>
      <c r="AC63" s="29">
        <v>168.75</v>
      </c>
      <c r="AD63" s="29">
        <v>180</v>
      </c>
      <c r="AE63" s="29">
        <v>180</v>
      </c>
      <c r="AF63" s="29">
        <v>180</v>
      </c>
      <c r="AG63" s="29">
        <v>180</v>
      </c>
      <c r="AH63" s="29">
        <v>180</v>
      </c>
      <c r="AI63" s="29">
        <v>180</v>
      </c>
      <c r="AJ63" s="29">
        <v>180</v>
      </c>
      <c r="AK63" s="29">
        <v>180</v>
      </c>
      <c r="AL63" s="29">
        <v>180</v>
      </c>
      <c r="AM63" s="29">
        <v>180</v>
      </c>
      <c r="AN63" s="29">
        <v>180</v>
      </c>
      <c r="AO63" s="29">
        <v>180</v>
      </c>
      <c r="AP63" s="29">
        <v>180</v>
      </c>
      <c r="AQ63" s="29">
        <v>180</v>
      </c>
      <c r="AR63" s="29">
        <v>180</v>
      </c>
      <c r="AS63" s="29">
        <v>180</v>
      </c>
      <c r="AT63" s="29">
        <v>180</v>
      </c>
      <c r="AU63" s="29">
        <v>180</v>
      </c>
      <c r="AV63" s="29">
        <v>180</v>
      </c>
      <c r="AW63" s="29">
        <v>180</v>
      </c>
      <c r="AX63" s="29">
        <v>180</v>
      </c>
      <c r="AY63" s="29">
        <v>180</v>
      </c>
      <c r="AZ63" s="29">
        <v>180</v>
      </c>
      <c r="BA63" s="29">
        <v>180</v>
      </c>
      <c r="BB63" s="29">
        <v>180</v>
      </c>
      <c r="BC63" s="29">
        <v>180</v>
      </c>
      <c r="BD63" s="29">
        <v>180</v>
      </c>
      <c r="BE63" s="29">
        <v>180</v>
      </c>
      <c r="BF63" s="29">
        <v>180</v>
      </c>
      <c r="BG63" s="29">
        <v>180</v>
      </c>
      <c r="BH63" s="29">
        <v>180</v>
      </c>
      <c r="BI63" s="29">
        <v>180</v>
      </c>
      <c r="BJ63" s="29">
        <v>180</v>
      </c>
      <c r="BK63" s="29">
        <v>180</v>
      </c>
      <c r="BL63" s="29">
        <v>180</v>
      </c>
      <c r="BM63" s="29">
        <v>180</v>
      </c>
      <c r="BN63" s="29">
        <v>180</v>
      </c>
      <c r="BO63" s="29">
        <v>180</v>
      </c>
      <c r="BP63" s="29">
        <v>180</v>
      </c>
      <c r="BQ63" s="29">
        <v>180</v>
      </c>
      <c r="BR63" s="29">
        <v>180</v>
      </c>
      <c r="BS63" s="29">
        <v>180</v>
      </c>
      <c r="BT63" s="29">
        <v>180</v>
      </c>
      <c r="BU63" s="29">
        <v>180</v>
      </c>
      <c r="BV63" s="29">
        <v>180</v>
      </c>
      <c r="BW63" s="29">
        <v>180</v>
      </c>
      <c r="BX63" s="29">
        <v>180</v>
      </c>
      <c r="BY63" s="29">
        <v>180</v>
      </c>
      <c r="BZ63" s="29">
        <v>180</v>
      </c>
      <c r="CA63" s="29">
        <v>180</v>
      </c>
      <c r="CB63" s="29">
        <v>180</v>
      </c>
      <c r="CC63" s="29">
        <v>180</v>
      </c>
      <c r="CD63" s="29">
        <v>180</v>
      </c>
      <c r="CE63" s="29">
        <v>180</v>
      </c>
      <c r="CF63" s="29">
        <v>180</v>
      </c>
      <c r="CG63" s="29">
        <v>180</v>
      </c>
      <c r="CH63" s="29">
        <v>180</v>
      </c>
      <c r="CI63" s="29">
        <v>180</v>
      </c>
      <c r="CJ63" s="29">
        <v>180</v>
      </c>
      <c r="CK63" s="29">
        <v>180</v>
      </c>
      <c r="CL63" s="29">
        <v>180</v>
      </c>
      <c r="CM63" s="29">
        <v>180</v>
      </c>
      <c r="CN63" s="29">
        <v>180</v>
      </c>
      <c r="CO63" s="29">
        <v>180</v>
      </c>
      <c r="CP63" s="29">
        <v>180</v>
      </c>
      <c r="CQ63" s="29">
        <v>180</v>
      </c>
      <c r="CR63" s="29">
        <v>180</v>
      </c>
      <c r="CS63" s="29">
        <v>180</v>
      </c>
      <c r="CT63" s="29">
        <v>180</v>
      </c>
      <c r="CU63" s="29">
        <v>180</v>
      </c>
      <c r="CV63" s="29">
        <v>180</v>
      </c>
      <c r="CW63" s="29">
        <v>180</v>
      </c>
      <c r="CX63" s="29">
        <v>180</v>
      </c>
      <c r="CY63" s="29">
        <v>180</v>
      </c>
      <c r="CZ63" s="29">
        <v>180</v>
      </c>
      <c r="DA63" s="29">
        <v>180</v>
      </c>
      <c r="DB63" s="29">
        <v>180</v>
      </c>
      <c r="DC63" s="29">
        <v>180</v>
      </c>
      <c r="DD63" s="29">
        <v>180</v>
      </c>
      <c r="DE63" s="29">
        <v>180</v>
      </c>
      <c r="DF63" s="29">
        <v>180</v>
      </c>
      <c r="DG63" s="29">
        <v>180</v>
      </c>
      <c r="DH63" s="29">
        <v>180</v>
      </c>
      <c r="DI63" s="29">
        <v>180</v>
      </c>
      <c r="DJ63" s="29">
        <v>180</v>
      </c>
      <c r="DK63" s="29">
        <v>180</v>
      </c>
      <c r="DL63" s="29">
        <v>180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12"/>
      <c r="EX63" s="12"/>
    </row>
    <row r="64" spans="1:154" s="13" customFormat="1" ht="10.199999999999999" x14ac:dyDescent="0.2">
      <c r="A64" s="17">
        <v>64</v>
      </c>
      <c r="B64" s="12"/>
      <c r="C64" s="12"/>
      <c r="D64" s="27"/>
      <c r="E64" s="12" t="s">
        <v>59</v>
      </c>
      <c r="F64" s="18"/>
      <c r="G64" s="27"/>
      <c r="H64" s="12" t="s">
        <v>49</v>
      </c>
      <c r="I64" s="18"/>
      <c r="J64" s="27"/>
      <c r="K64" s="12" t="s">
        <v>289</v>
      </c>
      <c r="L64" s="18"/>
      <c r="M64" s="27"/>
      <c r="N64" s="29"/>
      <c r="O64" s="24"/>
      <c r="P64" s="12"/>
      <c r="Q64" s="12"/>
      <c r="R64" s="29"/>
      <c r="S64" s="12"/>
      <c r="T64" s="12"/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12"/>
      <c r="EX64" s="12"/>
    </row>
    <row r="65" spans="1:154" s="13" customFormat="1" ht="10.199999999999999" x14ac:dyDescent="0.2">
      <c r="A65" s="17">
        <v>65</v>
      </c>
      <c r="B65" s="12"/>
      <c r="C65" s="12"/>
      <c r="D65" s="27"/>
      <c r="E65" s="12" t="s">
        <v>59</v>
      </c>
      <c r="F65" s="18"/>
      <c r="G65" s="27"/>
      <c r="H65" s="12" t="s">
        <v>50</v>
      </c>
      <c r="I65" s="18"/>
      <c r="J65" s="27"/>
      <c r="K65" s="12" t="s">
        <v>289</v>
      </c>
      <c r="L65" s="18"/>
      <c r="M65" s="27"/>
      <c r="N65" s="29"/>
      <c r="O65" s="24"/>
      <c r="P65" s="12"/>
      <c r="Q65" s="12"/>
      <c r="R65" s="29"/>
      <c r="S65" s="12"/>
      <c r="T65" s="12"/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12"/>
      <c r="EX65" s="12"/>
    </row>
    <row r="66" spans="1:154" s="13" customFormat="1" ht="10.199999999999999" x14ac:dyDescent="0.2">
      <c r="A66" s="17">
        <v>66</v>
      </c>
      <c r="B66" s="12"/>
      <c r="C66" s="12"/>
      <c r="D66" s="27"/>
      <c r="E66" s="12" t="s">
        <v>59</v>
      </c>
      <c r="F66" s="18"/>
      <c r="G66" s="27"/>
      <c r="H66" s="12" t="s">
        <v>51</v>
      </c>
      <c r="I66" s="18"/>
      <c r="J66" s="27"/>
      <c r="K66" s="12" t="s">
        <v>289</v>
      </c>
      <c r="L66" s="18"/>
      <c r="M66" s="27"/>
      <c r="N66" s="29"/>
      <c r="O66" s="24"/>
      <c r="P66" s="12"/>
      <c r="Q66" s="12"/>
      <c r="R66" s="29"/>
      <c r="S66" s="12"/>
      <c r="T66" s="12"/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12"/>
      <c r="EX66" s="12"/>
    </row>
    <row r="67" spans="1:154" s="13" customFormat="1" ht="10.199999999999999" x14ac:dyDescent="0.2">
      <c r="A67" s="17">
        <v>67</v>
      </c>
      <c r="B67" s="12"/>
      <c r="C67" s="12"/>
      <c r="D67" s="27"/>
      <c r="E67" s="12" t="s">
        <v>59</v>
      </c>
      <c r="F67" s="18"/>
      <c r="G67" s="27"/>
      <c r="H67" s="12" t="s">
        <v>52</v>
      </c>
      <c r="I67" s="18"/>
      <c r="J67" s="27"/>
      <c r="K67" s="12" t="s">
        <v>289</v>
      </c>
      <c r="L67" s="18"/>
      <c r="M67" s="27"/>
      <c r="N67" s="29"/>
      <c r="O67" s="24"/>
      <c r="P67" s="12"/>
      <c r="Q67" s="12"/>
      <c r="R67" s="29"/>
      <c r="S67" s="12"/>
      <c r="T67" s="12"/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12"/>
      <c r="EX67" s="12"/>
    </row>
    <row r="68" spans="1:154" s="13" customFormat="1" ht="1.95" customHeight="1" x14ac:dyDescent="0.2">
      <c r="A68" s="17">
        <v>68</v>
      </c>
      <c r="B68" s="12"/>
      <c r="C68" s="12"/>
      <c r="D68" s="27"/>
      <c r="E68" s="12" t="s">
        <v>298</v>
      </c>
      <c r="F68" s="18"/>
      <c r="G68" s="27"/>
      <c r="H68" s="12"/>
      <c r="I68" s="18"/>
      <c r="J68" s="27"/>
      <c r="K68" s="12" t="s">
        <v>298</v>
      </c>
      <c r="L68" s="18"/>
      <c r="M68" s="27"/>
      <c r="N68" s="29"/>
      <c r="O68" s="24"/>
      <c r="P68" s="12"/>
      <c r="Q68" s="12"/>
      <c r="R68" s="29">
        <v>0</v>
      </c>
      <c r="S68" s="12"/>
      <c r="T68" s="12"/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12"/>
      <c r="EX68" s="12"/>
    </row>
    <row r="69" spans="1:154" s="13" customFormat="1" ht="1.95" customHeight="1" x14ac:dyDescent="0.2">
      <c r="A69" s="17">
        <v>69</v>
      </c>
      <c r="B69" s="12"/>
      <c r="C69" s="12"/>
      <c r="D69" s="27"/>
      <c r="E69" s="12" t="s">
        <v>298</v>
      </c>
      <c r="F69" s="18"/>
      <c r="G69" s="27"/>
      <c r="H69" s="12"/>
      <c r="I69" s="18"/>
      <c r="J69" s="27"/>
      <c r="K69" s="12" t="s">
        <v>298</v>
      </c>
      <c r="L69" s="18"/>
      <c r="M69" s="27"/>
      <c r="N69" s="29"/>
      <c r="O69" s="24"/>
      <c r="P69" s="12"/>
      <c r="Q69" s="12"/>
      <c r="R69" s="29">
        <v>0</v>
      </c>
      <c r="S69" s="12"/>
      <c r="T69" s="12"/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12"/>
      <c r="EX69" s="12"/>
    </row>
    <row r="70" spans="1:154" s="13" customFormat="1" ht="4.05" customHeight="1" x14ac:dyDescent="0.2">
      <c r="A70" s="17">
        <v>70</v>
      </c>
      <c r="B70" s="12"/>
      <c r="C70" s="12"/>
      <c r="D70" s="27"/>
      <c r="E70" s="12"/>
      <c r="F70" s="18"/>
      <c r="G70" s="27"/>
      <c r="H70" s="12"/>
      <c r="I70" s="18"/>
      <c r="J70" s="27"/>
      <c r="K70" s="12"/>
      <c r="L70" s="18"/>
      <c r="M70" s="27"/>
      <c r="N70" s="29"/>
      <c r="O70" s="24"/>
      <c r="P70" s="12"/>
      <c r="Q70" s="12"/>
      <c r="R70" s="29"/>
      <c r="S70" s="12"/>
      <c r="T70" s="12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12"/>
      <c r="EX70" s="12"/>
    </row>
    <row r="71" spans="1:154" s="4" customFormat="1" x14ac:dyDescent="0.25">
      <c r="A71" s="45">
        <v>71</v>
      </c>
      <c r="B71" s="3"/>
      <c r="C71" s="3"/>
      <c r="D71" s="10"/>
      <c r="E71" s="3" t="s">
        <v>60</v>
      </c>
      <c r="F71" s="23"/>
      <c r="G71" s="10"/>
      <c r="H71" s="3" t="s">
        <v>27</v>
      </c>
      <c r="I71" s="23"/>
      <c r="J71" s="10"/>
      <c r="K71" s="5">
        <v>1</v>
      </c>
      <c r="L71" s="23"/>
      <c r="M71" s="10"/>
      <c r="N71" s="30"/>
      <c r="O71" s="24"/>
      <c r="P71" s="3"/>
      <c r="Q71" s="3"/>
      <c r="R71" s="30">
        <v>1</v>
      </c>
      <c r="S71" s="3"/>
      <c r="T71" s="3"/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1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"/>
      <c r="EX71" s="3"/>
    </row>
    <row r="72" spans="1:154" s="13" customFormat="1" ht="4.05" customHeight="1" x14ac:dyDescent="0.2">
      <c r="A72" s="17">
        <v>72</v>
      </c>
      <c r="B72" s="12"/>
      <c r="C72" s="12"/>
      <c r="D72" s="27"/>
      <c r="E72" s="12"/>
      <c r="F72" s="18"/>
      <c r="G72" s="27"/>
      <c r="H72" s="12"/>
      <c r="I72" s="18"/>
      <c r="J72" s="27"/>
      <c r="K72" s="12"/>
      <c r="L72" s="18"/>
      <c r="M72" s="27"/>
      <c r="N72" s="29"/>
      <c r="O72" s="24"/>
      <c r="P72" s="12"/>
      <c r="Q72" s="12"/>
      <c r="R72" s="29"/>
      <c r="S72" s="12"/>
      <c r="T72" s="12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12"/>
      <c r="EX72" s="12"/>
    </row>
    <row r="73" spans="1:154" s="4" customFormat="1" x14ac:dyDescent="0.25">
      <c r="A73" s="45">
        <v>73</v>
      </c>
      <c r="B73" s="3"/>
      <c r="C73" s="3"/>
      <c r="D73" s="10"/>
      <c r="E73" s="3" t="s">
        <v>273</v>
      </c>
      <c r="F73" s="23"/>
      <c r="G73" s="10"/>
      <c r="H73" s="3" t="s">
        <v>27</v>
      </c>
      <c r="I73" s="23"/>
      <c r="J73" s="10"/>
      <c r="K73" s="5" t="s">
        <v>259</v>
      </c>
      <c r="L73" s="23"/>
      <c r="M73" s="10"/>
      <c r="N73" s="30"/>
      <c r="O73" s="24"/>
      <c r="P73" s="3"/>
      <c r="Q73" s="3"/>
      <c r="R73" s="52">
        <v>44470</v>
      </c>
      <c r="S73" s="3"/>
      <c r="T73" s="3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"/>
      <c r="EX73" s="3"/>
    </row>
    <row r="74" spans="1:15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29"/>
      <c r="S74" s="12"/>
      <c r="T74" s="12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12"/>
      <c r="EX74" s="12"/>
    </row>
    <row r="75" spans="1:154" x14ac:dyDescent="0.25">
      <c r="A75" s="17">
        <v>75</v>
      </c>
      <c r="B75" s="1"/>
      <c r="C75" s="1"/>
      <c r="D75" s="10"/>
      <c r="E75" s="3" t="s">
        <v>66</v>
      </c>
      <c r="F75" s="23"/>
      <c r="G75" s="10"/>
      <c r="H75" s="3" t="s">
        <v>27</v>
      </c>
      <c r="I75" s="23"/>
      <c r="J75" s="10"/>
      <c r="K75" s="5" t="s">
        <v>40</v>
      </c>
      <c r="L75" s="23"/>
      <c r="M75" s="10"/>
      <c r="N75" s="30"/>
      <c r="O75" s="24"/>
      <c r="P75" s="3"/>
      <c r="Q75" s="3"/>
      <c r="R75" s="30">
        <v>9</v>
      </c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1"/>
      <c r="EX75" s="1"/>
    </row>
    <row r="76" spans="1:154" ht="4.05" customHeight="1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47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1"/>
      <c r="EX76" s="1"/>
    </row>
    <row r="77" spans="1:154" ht="7.95" customHeight="1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47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1"/>
      <c r="EX77" s="1"/>
    </row>
    <row r="78" spans="1:154" s="4" customFormat="1" x14ac:dyDescent="0.25">
      <c r="A78" s="45">
        <v>78</v>
      </c>
      <c r="B78" s="3"/>
      <c r="C78" s="3"/>
      <c r="D78" s="10"/>
      <c r="E78" s="3" t="s">
        <v>65</v>
      </c>
      <c r="F78" s="23"/>
      <c r="G78" s="10"/>
      <c r="H78" s="3" t="s">
        <v>27</v>
      </c>
      <c r="I78" s="23"/>
      <c r="J78" s="10"/>
      <c r="K78" s="5" t="s">
        <v>32</v>
      </c>
      <c r="L78" s="23"/>
      <c r="M78" s="10"/>
      <c r="N78" s="30"/>
      <c r="O78" s="24"/>
      <c r="P78" s="3"/>
      <c r="Q78" s="3"/>
      <c r="R78" s="30"/>
      <c r="S78" s="3"/>
      <c r="T78" s="3"/>
      <c r="U78" s="30">
        <v>0</v>
      </c>
      <c r="V78" s="30">
        <v>80883.61045130642</v>
      </c>
      <c r="W78" s="30">
        <v>69446.949203486627</v>
      </c>
      <c r="X78" s="30">
        <v>66746.697363372237</v>
      </c>
      <c r="Y78" s="30">
        <v>66428.988440431247</v>
      </c>
      <c r="Z78" s="30">
        <v>66143.423743009887</v>
      </c>
      <c r="AA78" s="30">
        <v>65885.35987712942</v>
      </c>
      <c r="AB78" s="30">
        <v>65651.006711409398</v>
      </c>
      <c r="AC78" s="30">
        <v>65651.006711409398</v>
      </c>
      <c r="AD78" s="30">
        <v>65651.006711409398</v>
      </c>
      <c r="AE78" s="30">
        <v>65651.006711409398</v>
      </c>
      <c r="AF78" s="30">
        <v>65651.006711409398</v>
      </c>
      <c r="AG78" s="30">
        <v>65651.006711409398</v>
      </c>
      <c r="AH78" s="30">
        <v>68933.557046979869</v>
      </c>
      <c r="AI78" s="30">
        <v>68933.557046979869</v>
      </c>
      <c r="AJ78" s="30">
        <v>68933.557046979869</v>
      </c>
      <c r="AK78" s="30">
        <v>68933.557046979869</v>
      </c>
      <c r="AL78" s="30">
        <v>68933.557046979869</v>
      </c>
      <c r="AM78" s="30">
        <v>68933.557046979869</v>
      </c>
      <c r="AN78" s="30">
        <v>68933.557046979869</v>
      </c>
      <c r="AO78" s="30">
        <v>68933.557046979869</v>
      </c>
      <c r="AP78" s="30">
        <v>68933.557046979869</v>
      </c>
      <c r="AQ78" s="30">
        <v>68933.557046979869</v>
      </c>
      <c r="AR78" s="30">
        <v>68933.557046979869</v>
      </c>
      <c r="AS78" s="30">
        <v>68933.557046979869</v>
      </c>
      <c r="AT78" s="30">
        <v>72380.234899328862</v>
      </c>
      <c r="AU78" s="30">
        <v>72380.234899328862</v>
      </c>
      <c r="AV78" s="30">
        <v>72380.234899328862</v>
      </c>
      <c r="AW78" s="30">
        <v>72380.234899328862</v>
      </c>
      <c r="AX78" s="30">
        <v>72380.234899328862</v>
      </c>
      <c r="AY78" s="30">
        <v>72380.234899328862</v>
      </c>
      <c r="AZ78" s="30">
        <v>72380.234899328862</v>
      </c>
      <c r="BA78" s="30">
        <v>72380.234899328862</v>
      </c>
      <c r="BB78" s="30">
        <v>72380.234899328862</v>
      </c>
      <c r="BC78" s="30">
        <v>72380.234899328862</v>
      </c>
      <c r="BD78" s="30">
        <v>72380.234899328862</v>
      </c>
      <c r="BE78" s="30">
        <v>72380.234899328862</v>
      </c>
      <c r="BF78" s="30">
        <v>75999.246644295315</v>
      </c>
      <c r="BG78" s="30">
        <v>75999.246644295315</v>
      </c>
      <c r="BH78" s="30">
        <v>75999.246644295315</v>
      </c>
      <c r="BI78" s="30">
        <v>75999.246644295315</v>
      </c>
      <c r="BJ78" s="30">
        <v>75999.246644295315</v>
      </c>
      <c r="BK78" s="30">
        <v>75999.246644295315</v>
      </c>
      <c r="BL78" s="30">
        <v>75999.246644295315</v>
      </c>
      <c r="BM78" s="30">
        <v>75999.246644295315</v>
      </c>
      <c r="BN78" s="30">
        <v>75999.246644295315</v>
      </c>
      <c r="BO78" s="30">
        <v>75999.246644295315</v>
      </c>
      <c r="BP78" s="30">
        <v>75999.246644295315</v>
      </c>
      <c r="BQ78" s="30">
        <v>75999.246644295315</v>
      </c>
      <c r="BR78" s="30">
        <v>79799.208976510068</v>
      </c>
      <c r="BS78" s="30">
        <v>79799.208976510068</v>
      </c>
      <c r="BT78" s="30">
        <v>79799.208976510068</v>
      </c>
      <c r="BU78" s="30">
        <v>79799.208976510068</v>
      </c>
      <c r="BV78" s="30">
        <v>79799.208976510068</v>
      </c>
      <c r="BW78" s="30">
        <v>79799.208976510068</v>
      </c>
      <c r="BX78" s="30">
        <v>79799.208976510068</v>
      </c>
      <c r="BY78" s="30">
        <v>79799.208976510068</v>
      </c>
      <c r="BZ78" s="30">
        <v>79799.208976510068</v>
      </c>
      <c r="CA78" s="30">
        <v>79799.208976510068</v>
      </c>
      <c r="CB78" s="30">
        <v>79799.208976510068</v>
      </c>
      <c r="CC78" s="30">
        <v>79799.208976510068</v>
      </c>
      <c r="CD78" s="30">
        <v>83789.169425335582</v>
      </c>
      <c r="CE78" s="30">
        <v>83789.169425335582</v>
      </c>
      <c r="CF78" s="30">
        <v>83789.169425335582</v>
      </c>
      <c r="CG78" s="30">
        <v>83789.169425335582</v>
      </c>
      <c r="CH78" s="30">
        <v>83789.169425335582</v>
      </c>
      <c r="CI78" s="30">
        <v>83789.169425335582</v>
      </c>
      <c r="CJ78" s="30">
        <v>83789.169425335582</v>
      </c>
      <c r="CK78" s="30">
        <v>83789.169425335582</v>
      </c>
      <c r="CL78" s="30">
        <v>83789.169425335582</v>
      </c>
      <c r="CM78" s="30">
        <v>83789.169425335582</v>
      </c>
      <c r="CN78" s="30">
        <v>83789.169425335582</v>
      </c>
      <c r="CO78" s="30">
        <v>83789.169425335582</v>
      </c>
      <c r="CP78" s="30">
        <v>87978.627896602353</v>
      </c>
      <c r="CQ78" s="30">
        <v>87978.627896602353</v>
      </c>
      <c r="CR78" s="30">
        <v>87978.627896602353</v>
      </c>
      <c r="CS78" s="30">
        <v>87978.627896602353</v>
      </c>
      <c r="CT78" s="30">
        <v>87978.627896602353</v>
      </c>
      <c r="CU78" s="30">
        <v>87978.627896602353</v>
      </c>
      <c r="CV78" s="30">
        <v>87978.627896602353</v>
      </c>
      <c r="CW78" s="30">
        <v>87978.627896602353</v>
      </c>
      <c r="CX78" s="30">
        <v>87978.627896602353</v>
      </c>
      <c r="CY78" s="30">
        <v>87978.627896602353</v>
      </c>
      <c r="CZ78" s="30">
        <v>87978.627896602353</v>
      </c>
      <c r="DA78" s="30">
        <v>87978.627896602353</v>
      </c>
      <c r="DB78" s="30">
        <v>92377.559291432481</v>
      </c>
      <c r="DC78" s="30">
        <v>92377.559291432481</v>
      </c>
      <c r="DD78" s="30">
        <v>92377.559291432481</v>
      </c>
      <c r="DE78" s="30">
        <v>92377.559291432481</v>
      </c>
      <c r="DF78" s="30">
        <v>92377.559291432481</v>
      </c>
      <c r="DG78" s="30">
        <v>92377.559291432481</v>
      </c>
      <c r="DH78" s="30">
        <v>92377.559291432481</v>
      </c>
      <c r="DI78" s="30">
        <v>92377.559291432481</v>
      </c>
      <c r="DJ78" s="30">
        <v>92377.559291432481</v>
      </c>
      <c r="DK78" s="30">
        <v>92377.559291432481</v>
      </c>
      <c r="DL78" s="30">
        <v>92377.559291432481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"/>
      <c r="EX78" s="3"/>
    </row>
    <row r="79" spans="1:154" s="13" customFormat="1" ht="10.199999999999999" x14ac:dyDescent="0.2">
      <c r="A79" s="17">
        <v>79</v>
      </c>
      <c r="B79" s="12"/>
      <c r="C79" s="12"/>
      <c r="D79" s="27"/>
      <c r="E79" s="12" t="s">
        <v>65</v>
      </c>
      <c r="F79" s="18"/>
      <c r="G79" s="27"/>
      <c r="H79" s="12" t="s">
        <v>44</v>
      </c>
      <c r="I79" s="18"/>
      <c r="J79" s="27"/>
      <c r="K79" s="12" t="s">
        <v>32</v>
      </c>
      <c r="L79" s="18"/>
      <c r="M79" s="27"/>
      <c r="N79" s="29"/>
      <c r="O79" s="24"/>
      <c r="P79" s="12"/>
      <c r="Q79" s="12"/>
      <c r="R79" s="29"/>
      <c r="S79" s="12"/>
      <c r="T79" s="12"/>
      <c r="U79" s="29">
        <v>0</v>
      </c>
      <c r="V79" s="29">
        <v>85000</v>
      </c>
      <c r="W79" s="29">
        <v>85000</v>
      </c>
      <c r="X79" s="29">
        <v>85000</v>
      </c>
      <c r="Y79" s="29">
        <v>85000</v>
      </c>
      <c r="Z79" s="29">
        <v>85000</v>
      </c>
      <c r="AA79" s="29">
        <v>85000</v>
      </c>
      <c r="AB79" s="29">
        <v>85000</v>
      </c>
      <c r="AC79" s="29">
        <v>85000</v>
      </c>
      <c r="AD79" s="29">
        <v>85000</v>
      </c>
      <c r="AE79" s="29">
        <v>85000</v>
      </c>
      <c r="AF79" s="29">
        <v>85000</v>
      </c>
      <c r="AG79" s="29">
        <v>85000</v>
      </c>
      <c r="AH79" s="29">
        <v>89250</v>
      </c>
      <c r="AI79" s="29">
        <v>89250</v>
      </c>
      <c r="AJ79" s="29">
        <v>89250</v>
      </c>
      <c r="AK79" s="29">
        <v>89250</v>
      </c>
      <c r="AL79" s="29">
        <v>89250</v>
      </c>
      <c r="AM79" s="29">
        <v>89250</v>
      </c>
      <c r="AN79" s="29">
        <v>89250</v>
      </c>
      <c r="AO79" s="29">
        <v>89250</v>
      </c>
      <c r="AP79" s="29">
        <v>89250</v>
      </c>
      <c r="AQ79" s="29">
        <v>89250</v>
      </c>
      <c r="AR79" s="29">
        <v>89250</v>
      </c>
      <c r="AS79" s="29">
        <v>89250</v>
      </c>
      <c r="AT79" s="29">
        <v>93712.5</v>
      </c>
      <c r="AU79" s="29">
        <v>93712.5</v>
      </c>
      <c r="AV79" s="29">
        <v>93712.5</v>
      </c>
      <c r="AW79" s="29">
        <v>93712.5</v>
      </c>
      <c r="AX79" s="29">
        <v>93712.5</v>
      </c>
      <c r="AY79" s="29">
        <v>93712.5</v>
      </c>
      <c r="AZ79" s="29">
        <v>93712.5</v>
      </c>
      <c r="BA79" s="29">
        <v>93712.5</v>
      </c>
      <c r="BB79" s="29">
        <v>93712.5</v>
      </c>
      <c r="BC79" s="29">
        <v>93712.5</v>
      </c>
      <c r="BD79" s="29">
        <v>93712.5</v>
      </c>
      <c r="BE79" s="29">
        <v>93712.5</v>
      </c>
      <c r="BF79" s="29">
        <v>98398.125000000015</v>
      </c>
      <c r="BG79" s="29">
        <v>98398.125000000015</v>
      </c>
      <c r="BH79" s="29">
        <v>98398.125000000015</v>
      </c>
      <c r="BI79" s="29">
        <v>98398.125000000015</v>
      </c>
      <c r="BJ79" s="29">
        <v>98398.125000000015</v>
      </c>
      <c r="BK79" s="29">
        <v>98398.125000000015</v>
      </c>
      <c r="BL79" s="29">
        <v>98398.125000000015</v>
      </c>
      <c r="BM79" s="29">
        <v>98398.125000000015</v>
      </c>
      <c r="BN79" s="29">
        <v>98398.125000000015</v>
      </c>
      <c r="BO79" s="29">
        <v>98398.125000000015</v>
      </c>
      <c r="BP79" s="29">
        <v>98398.125000000015</v>
      </c>
      <c r="BQ79" s="29">
        <v>98398.125000000015</v>
      </c>
      <c r="BR79" s="29">
        <v>103318.03125</v>
      </c>
      <c r="BS79" s="29">
        <v>103318.03125</v>
      </c>
      <c r="BT79" s="29">
        <v>103318.03125</v>
      </c>
      <c r="BU79" s="29">
        <v>103318.03125</v>
      </c>
      <c r="BV79" s="29">
        <v>103318.03125</v>
      </c>
      <c r="BW79" s="29">
        <v>103318.03125</v>
      </c>
      <c r="BX79" s="29">
        <v>103318.03125</v>
      </c>
      <c r="BY79" s="29">
        <v>103318.03125</v>
      </c>
      <c r="BZ79" s="29">
        <v>103318.03125</v>
      </c>
      <c r="CA79" s="29">
        <v>103318.03125</v>
      </c>
      <c r="CB79" s="29">
        <v>103318.03125</v>
      </c>
      <c r="CC79" s="29">
        <v>103318.03125</v>
      </c>
      <c r="CD79" s="29">
        <v>108483.93281250002</v>
      </c>
      <c r="CE79" s="29">
        <v>108483.93281250002</v>
      </c>
      <c r="CF79" s="29">
        <v>108483.93281250002</v>
      </c>
      <c r="CG79" s="29">
        <v>108483.93281250002</v>
      </c>
      <c r="CH79" s="29">
        <v>108483.93281250002</v>
      </c>
      <c r="CI79" s="29">
        <v>108483.93281250002</v>
      </c>
      <c r="CJ79" s="29">
        <v>108483.93281250002</v>
      </c>
      <c r="CK79" s="29">
        <v>108483.93281250002</v>
      </c>
      <c r="CL79" s="29">
        <v>108483.93281250002</v>
      </c>
      <c r="CM79" s="29">
        <v>108483.93281250002</v>
      </c>
      <c r="CN79" s="29">
        <v>108483.93281250002</v>
      </c>
      <c r="CO79" s="29">
        <v>108483.93281250002</v>
      </c>
      <c r="CP79" s="29">
        <v>113908.129453125</v>
      </c>
      <c r="CQ79" s="29">
        <v>113908.129453125</v>
      </c>
      <c r="CR79" s="29">
        <v>113908.129453125</v>
      </c>
      <c r="CS79" s="29">
        <v>113908.129453125</v>
      </c>
      <c r="CT79" s="29">
        <v>113908.129453125</v>
      </c>
      <c r="CU79" s="29">
        <v>113908.129453125</v>
      </c>
      <c r="CV79" s="29">
        <v>113908.129453125</v>
      </c>
      <c r="CW79" s="29">
        <v>113908.129453125</v>
      </c>
      <c r="CX79" s="29">
        <v>113908.129453125</v>
      </c>
      <c r="CY79" s="29">
        <v>113908.129453125</v>
      </c>
      <c r="CZ79" s="29">
        <v>113908.129453125</v>
      </c>
      <c r="DA79" s="29">
        <v>113908.129453125</v>
      </c>
      <c r="DB79" s="29">
        <v>119603.53592578127</v>
      </c>
      <c r="DC79" s="29">
        <v>119603.53592578127</v>
      </c>
      <c r="DD79" s="29">
        <v>119603.53592578127</v>
      </c>
      <c r="DE79" s="29">
        <v>119603.53592578127</v>
      </c>
      <c r="DF79" s="29">
        <v>119603.53592578127</v>
      </c>
      <c r="DG79" s="29">
        <v>119603.53592578127</v>
      </c>
      <c r="DH79" s="29">
        <v>119603.53592578127</v>
      </c>
      <c r="DI79" s="29">
        <v>119603.53592578127</v>
      </c>
      <c r="DJ79" s="29">
        <v>119603.53592578127</v>
      </c>
      <c r="DK79" s="29">
        <v>119603.53592578127</v>
      </c>
      <c r="DL79" s="29">
        <v>119603.53592578127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12"/>
      <c r="EX79" s="12"/>
    </row>
    <row r="80" spans="1:154" s="13" customFormat="1" ht="10.199999999999999" x14ac:dyDescent="0.2">
      <c r="A80" s="17">
        <v>80</v>
      </c>
      <c r="B80" s="12"/>
      <c r="C80" s="12"/>
      <c r="D80" s="27"/>
      <c r="E80" s="12" t="s">
        <v>65</v>
      </c>
      <c r="F80" s="18"/>
      <c r="G80" s="27"/>
      <c r="H80" s="12" t="s">
        <v>45</v>
      </c>
      <c r="I80" s="18"/>
      <c r="J80" s="27"/>
      <c r="K80" s="12" t="s">
        <v>32</v>
      </c>
      <c r="L80" s="18"/>
      <c r="M80" s="27"/>
      <c r="N80" s="29"/>
      <c r="O80" s="24"/>
      <c r="P80" s="12"/>
      <c r="Q80" s="12"/>
      <c r="R80" s="29"/>
      <c r="S80" s="12"/>
      <c r="T80" s="12"/>
      <c r="U80" s="29">
        <v>0</v>
      </c>
      <c r="V80" s="29">
        <v>27000</v>
      </c>
      <c r="W80" s="29">
        <v>27000</v>
      </c>
      <c r="X80" s="29">
        <v>27000</v>
      </c>
      <c r="Y80" s="29">
        <v>27000</v>
      </c>
      <c r="Z80" s="29">
        <v>27000</v>
      </c>
      <c r="AA80" s="29">
        <v>27000</v>
      </c>
      <c r="AB80" s="29">
        <v>27000</v>
      </c>
      <c r="AC80" s="29">
        <v>27000</v>
      </c>
      <c r="AD80" s="29">
        <v>27000</v>
      </c>
      <c r="AE80" s="29">
        <v>27000</v>
      </c>
      <c r="AF80" s="29">
        <v>27000</v>
      </c>
      <c r="AG80" s="29">
        <v>27000</v>
      </c>
      <c r="AH80" s="29">
        <v>28350</v>
      </c>
      <c r="AI80" s="29">
        <v>28350</v>
      </c>
      <c r="AJ80" s="29">
        <v>28350</v>
      </c>
      <c r="AK80" s="29">
        <v>28350</v>
      </c>
      <c r="AL80" s="29">
        <v>28350</v>
      </c>
      <c r="AM80" s="29">
        <v>28350</v>
      </c>
      <c r="AN80" s="29">
        <v>28350</v>
      </c>
      <c r="AO80" s="29">
        <v>28350</v>
      </c>
      <c r="AP80" s="29">
        <v>28350</v>
      </c>
      <c r="AQ80" s="29">
        <v>28350</v>
      </c>
      <c r="AR80" s="29">
        <v>28350</v>
      </c>
      <c r="AS80" s="29">
        <v>28350</v>
      </c>
      <c r="AT80" s="29">
        <v>29767.5</v>
      </c>
      <c r="AU80" s="29">
        <v>29767.5</v>
      </c>
      <c r="AV80" s="29">
        <v>29767.5</v>
      </c>
      <c r="AW80" s="29">
        <v>29767.5</v>
      </c>
      <c r="AX80" s="29">
        <v>29767.5</v>
      </c>
      <c r="AY80" s="29">
        <v>29767.5</v>
      </c>
      <c r="AZ80" s="29">
        <v>29767.5</v>
      </c>
      <c r="BA80" s="29">
        <v>29767.5</v>
      </c>
      <c r="BB80" s="29">
        <v>29767.5</v>
      </c>
      <c r="BC80" s="29">
        <v>29767.5</v>
      </c>
      <c r="BD80" s="29">
        <v>29767.5</v>
      </c>
      <c r="BE80" s="29">
        <v>29767.5</v>
      </c>
      <c r="BF80" s="29">
        <v>31255.875000000004</v>
      </c>
      <c r="BG80" s="29">
        <v>31255.875000000004</v>
      </c>
      <c r="BH80" s="29">
        <v>31255.875000000004</v>
      </c>
      <c r="BI80" s="29">
        <v>31255.875000000004</v>
      </c>
      <c r="BJ80" s="29">
        <v>31255.875000000004</v>
      </c>
      <c r="BK80" s="29">
        <v>31255.875000000004</v>
      </c>
      <c r="BL80" s="29">
        <v>31255.875000000004</v>
      </c>
      <c r="BM80" s="29">
        <v>31255.875000000004</v>
      </c>
      <c r="BN80" s="29">
        <v>31255.875000000004</v>
      </c>
      <c r="BO80" s="29">
        <v>31255.875000000004</v>
      </c>
      <c r="BP80" s="29">
        <v>31255.875000000004</v>
      </c>
      <c r="BQ80" s="29">
        <v>31255.875000000004</v>
      </c>
      <c r="BR80" s="29">
        <v>32818.668749999997</v>
      </c>
      <c r="BS80" s="29">
        <v>32818.668749999997</v>
      </c>
      <c r="BT80" s="29">
        <v>32818.668749999997</v>
      </c>
      <c r="BU80" s="29">
        <v>32818.668749999997</v>
      </c>
      <c r="BV80" s="29">
        <v>32818.668749999997</v>
      </c>
      <c r="BW80" s="29">
        <v>32818.668749999997</v>
      </c>
      <c r="BX80" s="29">
        <v>32818.668749999997</v>
      </c>
      <c r="BY80" s="29">
        <v>32818.668749999997</v>
      </c>
      <c r="BZ80" s="29">
        <v>32818.668749999997</v>
      </c>
      <c r="CA80" s="29">
        <v>32818.668749999997</v>
      </c>
      <c r="CB80" s="29">
        <v>32818.668749999997</v>
      </c>
      <c r="CC80" s="29">
        <v>32818.668749999997</v>
      </c>
      <c r="CD80" s="29">
        <v>34459.602187500001</v>
      </c>
      <c r="CE80" s="29">
        <v>34459.602187500001</v>
      </c>
      <c r="CF80" s="29">
        <v>34459.602187500001</v>
      </c>
      <c r="CG80" s="29">
        <v>34459.602187500001</v>
      </c>
      <c r="CH80" s="29">
        <v>34459.602187500001</v>
      </c>
      <c r="CI80" s="29">
        <v>34459.602187500001</v>
      </c>
      <c r="CJ80" s="29">
        <v>34459.602187500001</v>
      </c>
      <c r="CK80" s="29">
        <v>34459.602187500001</v>
      </c>
      <c r="CL80" s="29">
        <v>34459.602187500001</v>
      </c>
      <c r="CM80" s="29">
        <v>34459.602187500001</v>
      </c>
      <c r="CN80" s="29">
        <v>34459.602187500001</v>
      </c>
      <c r="CO80" s="29">
        <v>34459.602187500001</v>
      </c>
      <c r="CP80" s="29">
        <v>36182.582296875</v>
      </c>
      <c r="CQ80" s="29">
        <v>36182.582296875</v>
      </c>
      <c r="CR80" s="29">
        <v>36182.582296875</v>
      </c>
      <c r="CS80" s="29">
        <v>36182.582296875</v>
      </c>
      <c r="CT80" s="29">
        <v>36182.582296875</v>
      </c>
      <c r="CU80" s="29">
        <v>36182.582296875</v>
      </c>
      <c r="CV80" s="29">
        <v>36182.582296875</v>
      </c>
      <c r="CW80" s="29">
        <v>36182.582296875</v>
      </c>
      <c r="CX80" s="29">
        <v>36182.582296875</v>
      </c>
      <c r="CY80" s="29">
        <v>36182.582296875</v>
      </c>
      <c r="CZ80" s="29">
        <v>36182.582296875</v>
      </c>
      <c r="DA80" s="29">
        <v>36182.582296875</v>
      </c>
      <c r="DB80" s="29">
        <v>37991.711411718759</v>
      </c>
      <c r="DC80" s="29">
        <v>37991.711411718759</v>
      </c>
      <c r="DD80" s="29">
        <v>37991.711411718759</v>
      </c>
      <c r="DE80" s="29">
        <v>37991.711411718759</v>
      </c>
      <c r="DF80" s="29">
        <v>37991.711411718759</v>
      </c>
      <c r="DG80" s="29">
        <v>37991.711411718759</v>
      </c>
      <c r="DH80" s="29">
        <v>37991.711411718759</v>
      </c>
      <c r="DI80" s="29">
        <v>37991.711411718759</v>
      </c>
      <c r="DJ80" s="29">
        <v>37991.711411718759</v>
      </c>
      <c r="DK80" s="29">
        <v>37991.711411718759</v>
      </c>
      <c r="DL80" s="29">
        <v>37991.711411718759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12"/>
      <c r="EX80" s="12"/>
    </row>
    <row r="81" spans="1:154" s="13" customFormat="1" ht="10.199999999999999" x14ac:dyDescent="0.2">
      <c r="A81" s="17">
        <v>81</v>
      </c>
      <c r="B81" s="12"/>
      <c r="C81" s="12"/>
      <c r="D81" s="27"/>
      <c r="E81" s="12" t="s">
        <v>65</v>
      </c>
      <c r="F81" s="18"/>
      <c r="G81" s="27"/>
      <c r="H81" s="12" t="s">
        <v>46</v>
      </c>
      <c r="I81" s="18"/>
      <c r="J81" s="27"/>
      <c r="K81" s="12" t="s">
        <v>32</v>
      </c>
      <c r="L81" s="18"/>
      <c r="M81" s="27"/>
      <c r="N81" s="29"/>
      <c r="O81" s="24"/>
      <c r="P81" s="12"/>
      <c r="Q81" s="12"/>
      <c r="R81" s="29"/>
      <c r="S81" s="12"/>
      <c r="T81" s="12"/>
      <c r="U81" s="29">
        <v>0</v>
      </c>
      <c r="V81" s="29">
        <v>92000</v>
      </c>
      <c r="W81" s="29">
        <v>92000</v>
      </c>
      <c r="X81" s="29">
        <v>92000</v>
      </c>
      <c r="Y81" s="29">
        <v>92000</v>
      </c>
      <c r="Z81" s="29">
        <v>92000</v>
      </c>
      <c r="AA81" s="29">
        <v>92000</v>
      </c>
      <c r="AB81" s="29">
        <v>92000</v>
      </c>
      <c r="AC81" s="29">
        <v>92000</v>
      </c>
      <c r="AD81" s="29">
        <v>92000</v>
      </c>
      <c r="AE81" s="29">
        <v>92000</v>
      </c>
      <c r="AF81" s="29">
        <v>92000</v>
      </c>
      <c r="AG81" s="29">
        <v>92000</v>
      </c>
      <c r="AH81" s="29">
        <v>96600</v>
      </c>
      <c r="AI81" s="29">
        <v>96600</v>
      </c>
      <c r="AJ81" s="29">
        <v>96600</v>
      </c>
      <c r="AK81" s="29">
        <v>96600</v>
      </c>
      <c r="AL81" s="29">
        <v>96600</v>
      </c>
      <c r="AM81" s="29">
        <v>96600</v>
      </c>
      <c r="AN81" s="29">
        <v>96600</v>
      </c>
      <c r="AO81" s="29">
        <v>96600</v>
      </c>
      <c r="AP81" s="29">
        <v>96600</v>
      </c>
      <c r="AQ81" s="29">
        <v>96600</v>
      </c>
      <c r="AR81" s="29">
        <v>96600</v>
      </c>
      <c r="AS81" s="29">
        <v>96600</v>
      </c>
      <c r="AT81" s="29">
        <v>101430</v>
      </c>
      <c r="AU81" s="29">
        <v>101430</v>
      </c>
      <c r="AV81" s="29">
        <v>101430</v>
      </c>
      <c r="AW81" s="29">
        <v>101430</v>
      </c>
      <c r="AX81" s="29">
        <v>101430</v>
      </c>
      <c r="AY81" s="29">
        <v>101430</v>
      </c>
      <c r="AZ81" s="29">
        <v>101430</v>
      </c>
      <c r="BA81" s="29">
        <v>101430</v>
      </c>
      <c r="BB81" s="29">
        <v>101430</v>
      </c>
      <c r="BC81" s="29">
        <v>101430</v>
      </c>
      <c r="BD81" s="29">
        <v>101430</v>
      </c>
      <c r="BE81" s="29">
        <v>101430</v>
      </c>
      <c r="BF81" s="29">
        <v>106501.50000000001</v>
      </c>
      <c r="BG81" s="29">
        <v>106501.50000000001</v>
      </c>
      <c r="BH81" s="29">
        <v>106501.50000000001</v>
      </c>
      <c r="BI81" s="29">
        <v>106501.50000000001</v>
      </c>
      <c r="BJ81" s="29">
        <v>106501.50000000001</v>
      </c>
      <c r="BK81" s="29">
        <v>106501.50000000001</v>
      </c>
      <c r="BL81" s="29">
        <v>106501.50000000001</v>
      </c>
      <c r="BM81" s="29">
        <v>106501.50000000001</v>
      </c>
      <c r="BN81" s="29">
        <v>106501.50000000001</v>
      </c>
      <c r="BO81" s="29">
        <v>106501.50000000001</v>
      </c>
      <c r="BP81" s="29">
        <v>106501.50000000001</v>
      </c>
      <c r="BQ81" s="29">
        <v>106501.50000000001</v>
      </c>
      <c r="BR81" s="29">
        <v>111826.575</v>
      </c>
      <c r="BS81" s="29">
        <v>111826.575</v>
      </c>
      <c r="BT81" s="29">
        <v>111826.575</v>
      </c>
      <c r="BU81" s="29">
        <v>111826.575</v>
      </c>
      <c r="BV81" s="29">
        <v>111826.575</v>
      </c>
      <c r="BW81" s="29">
        <v>111826.575</v>
      </c>
      <c r="BX81" s="29">
        <v>111826.575</v>
      </c>
      <c r="BY81" s="29">
        <v>111826.575</v>
      </c>
      <c r="BZ81" s="29">
        <v>111826.575</v>
      </c>
      <c r="CA81" s="29">
        <v>111826.575</v>
      </c>
      <c r="CB81" s="29">
        <v>111826.575</v>
      </c>
      <c r="CC81" s="29">
        <v>111826.575</v>
      </c>
      <c r="CD81" s="29">
        <v>117417.90375000001</v>
      </c>
      <c r="CE81" s="29">
        <v>117417.90375000001</v>
      </c>
      <c r="CF81" s="29">
        <v>117417.90375000001</v>
      </c>
      <c r="CG81" s="29">
        <v>117417.90375000001</v>
      </c>
      <c r="CH81" s="29">
        <v>117417.90375000001</v>
      </c>
      <c r="CI81" s="29">
        <v>117417.90375000001</v>
      </c>
      <c r="CJ81" s="29">
        <v>117417.90375000001</v>
      </c>
      <c r="CK81" s="29">
        <v>117417.90375000001</v>
      </c>
      <c r="CL81" s="29">
        <v>117417.90375000001</v>
      </c>
      <c r="CM81" s="29">
        <v>117417.90375000001</v>
      </c>
      <c r="CN81" s="29">
        <v>117417.90375000001</v>
      </c>
      <c r="CO81" s="29">
        <v>117417.90375000001</v>
      </c>
      <c r="CP81" s="29">
        <v>123288.7989375</v>
      </c>
      <c r="CQ81" s="29">
        <v>123288.7989375</v>
      </c>
      <c r="CR81" s="29">
        <v>123288.7989375</v>
      </c>
      <c r="CS81" s="29">
        <v>123288.7989375</v>
      </c>
      <c r="CT81" s="29">
        <v>123288.7989375</v>
      </c>
      <c r="CU81" s="29">
        <v>123288.7989375</v>
      </c>
      <c r="CV81" s="29">
        <v>123288.7989375</v>
      </c>
      <c r="CW81" s="29">
        <v>123288.7989375</v>
      </c>
      <c r="CX81" s="29">
        <v>123288.7989375</v>
      </c>
      <c r="CY81" s="29">
        <v>123288.7989375</v>
      </c>
      <c r="CZ81" s="29">
        <v>123288.7989375</v>
      </c>
      <c r="DA81" s="29">
        <v>123288.7989375</v>
      </c>
      <c r="DB81" s="29">
        <v>129453.23888437502</v>
      </c>
      <c r="DC81" s="29">
        <v>129453.23888437502</v>
      </c>
      <c r="DD81" s="29">
        <v>129453.23888437502</v>
      </c>
      <c r="DE81" s="29">
        <v>129453.23888437502</v>
      </c>
      <c r="DF81" s="29">
        <v>129453.23888437502</v>
      </c>
      <c r="DG81" s="29">
        <v>129453.23888437502</v>
      </c>
      <c r="DH81" s="29">
        <v>129453.23888437502</v>
      </c>
      <c r="DI81" s="29">
        <v>129453.23888437502</v>
      </c>
      <c r="DJ81" s="29">
        <v>129453.23888437502</v>
      </c>
      <c r="DK81" s="29">
        <v>129453.23888437502</v>
      </c>
      <c r="DL81" s="29">
        <v>129453.23888437502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12"/>
      <c r="EX81" s="12"/>
    </row>
    <row r="82" spans="1:154" s="13" customFormat="1" ht="10.199999999999999" x14ac:dyDescent="0.2">
      <c r="A82" s="17">
        <v>82</v>
      </c>
      <c r="B82" s="12"/>
      <c r="C82" s="12"/>
      <c r="D82" s="27"/>
      <c r="E82" s="12" t="s">
        <v>65</v>
      </c>
      <c r="F82" s="18"/>
      <c r="G82" s="27"/>
      <c r="H82" s="12" t="s">
        <v>47</v>
      </c>
      <c r="I82" s="18"/>
      <c r="J82" s="27"/>
      <c r="K82" s="12" t="s">
        <v>32</v>
      </c>
      <c r="L82" s="18"/>
      <c r="M82" s="27"/>
      <c r="N82" s="29"/>
      <c r="O82" s="24"/>
      <c r="P82" s="12"/>
      <c r="Q82" s="12"/>
      <c r="R82" s="29"/>
      <c r="S82" s="12"/>
      <c r="T82" s="12"/>
      <c r="U82" s="29">
        <v>0</v>
      </c>
      <c r="V82" s="29">
        <v>32000</v>
      </c>
      <c r="W82" s="29">
        <v>32000</v>
      </c>
      <c r="X82" s="29">
        <v>32000</v>
      </c>
      <c r="Y82" s="29">
        <v>32000</v>
      </c>
      <c r="Z82" s="29">
        <v>32000</v>
      </c>
      <c r="AA82" s="29">
        <v>32000</v>
      </c>
      <c r="AB82" s="29">
        <v>32000</v>
      </c>
      <c r="AC82" s="29">
        <v>32000</v>
      </c>
      <c r="AD82" s="29">
        <v>32000</v>
      </c>
      <c r="AE82" s="29">
        <v>32000</v>
      </c>
      <c r="AF82" s="29">
        <v>32000</v>
      </c>
      <c r="AG82" s="29">
        <v>32000</v>
      </c>
      <c r="AH82" s="29">
        <v>33600</v>
      </c>
      <c r="AI82" s="29">
        <v>33600</v>
      </c>
      <c r="AJ82" s="29">
        <v>33600</v>
      </c>
      <c r="AK82" s="29">
        <v>33600</v>
      </c>
      <c r="AL82" s="29">
        <v>33600</v>
      </c>
      <c r="AM82" s="29">
        <v>33600</v>
      </c>
      <c r="AN82" s="29">
        <v>33600</v>
      </c>
      <c r="AO82" s="29">
        <v>33600</v>
      </c>
      <c r="AP82" s="29">
        <v>33600</v>
      </c>
      <c r="AQ82" s="29">
        <v>33600</v>
      </c>
      <c r="AR82" s="29">
        <v>33600</v>
      </c>
      <c r="AS82" s="29">
        <v>33600</v>
      </c>
      <c r="AT82" s="29">
        <v>35280</v>
      </c>
      <c r="AU82" s="29">
        <v>35280</v>
      </c>
      <c r="AV82" s="29">
        <v>35280</v>
      </c>
      <c r="AW82" s="29">
        <v>35280</v>
      </c>
      <c r="AX82" s="29">
        <v>35280</v>
      </c>
      <c r="AY82" s="29">
        <v>35280</v>
      </c>
      <c r="AZ82" s="29">
        <v>35280</v>
      </c>
      <c r="BA82" s="29">
        <v>35280</v>
      </c>
      <c r="BB82" s="29">
        <v>35280</v>
      </c>
      <c r="BC82" s="29">
        <v>35280</v>
      </c>
      <c r="BD82" s="29">
        <v>35280</v>
      </c>
      <c r="BE82" s="29">
        <v>35280</v>
      </c>
      <c r="BF82" s="29">
        <v>37044.000000000007</v>
      </c>
      <c r="BG82" s="29">
        <v>37044.000000000007</v>
      </c>
      <c r="BH82" s="29">
        <v>37044.000000000007</v>
      </c>
      <c r="BI82" s="29">
        <v>37044.000000000007</v>
      </c>
      <c r="BJ82" s="29">
        <v>37044.000000000007</v>
      </c>
      <c r="BK82" s="29">
        <v>37044.000000000007</v>
      </c>
      <c r="BL82" s="29">
        <v>37044.000000000007</v>
      </c>
      <c r="BM82" s="29">
        <v>37044.000000000007</v>
      </c>
      <c r="BN82" s="29">
        <v>37044.000000000007</v>
      </c>
      <c r="BO82" s="29">
        <v>37044.000000000007</v>
      </c>
      <c r="BP82" s="29">
        <v>37044.000000000007</v>
      </c>
      <c r="BQ82" s="29">
        <v>37044.000000000007</v>
      </c>
      <c r="BR82" s="29">
        <v>38896.199999999997</v>
      </c>
      <c r="BS82" s="29">
        <v>38896.199999999997</v>
      </c>
      <c r="BT82" s="29">
        <v>38896.199999999997</v>
      </c>
      <c r="BU82" s="29">
        <v>38896.199999999997</v>
      </c>
      <c r="BV82" s="29">
        <v>38896.199999999997</v>
      </c>
      <c r="BW82" s="29">
        <v>38896.199999999997</v>
      </c>
      <c r="BX82" s="29">
        <v>38896.199999999997</v>
      </c>
      <c r="BY82" s="29">
        <v>38896.199999999997</v>
      </c>
      <c r="BZ82" s="29">
        <v>38896.199999999997</v>
      </c>
      <c r="CA82" s="29">
        <v>38896.199999999997</v>
      </c>
      <c r="CB82" s="29">
        <v>38896.199999999997</v>
      </c>
      <c r="CC82" s="29">
        <v>38896.199999999997</v>
      </c>
      <c r="CD82" s="29">
        <v>40841.01</v>
      </c>
      <c r="CE82" s="29">
        <v>40841.01</v>
      </c>
      <c r="CF82" s="29">
        <v>40841.01</v>
      </c>
      <c r="CG82" s="29">
        <v>40841.01</v>
      </c>
      <c r="CH82" s="29">
        <v>40841.01</v>
      </c>
      <c r="CI82" s="29">
        <v>40841.01</v>
      </c>
      <c r="CJ82" s="29">
        <v>40841.01</v>
      </c>
      <c r="CK82" s="29">
        <v>40841.01</v>
      </c>
      <c r="CL82" s="29">
        <v>40841.01</v>
      </c>
      <c r="CM82" s="29">
        <v>40841.01</v>
      </c>
      <c r="CN82" s="29">
        <v>40841.01</v>
      </c>
      <c r="CO82" s="29">
        <v>40841.01</v>
      </c>
      <c r="CP82" s="29">
        <v>42883.0605</v>
      </c>
      <c r="CQ82" s="29">
        <v>42883.0605</v>
      </c>
      <c r="CR82" s="29">
        <v>42883.0605</v>
      </c>
      <c r="CS82" s="29">
        <v>42883.0605</v>
      </c>
      <c r="CT82" s="29">
        <v>42883.0605</v>
      </c>
      <c r="CU82" s="29">
        <v>42883.0605</v>
      </c>
      <c r="CV82" s="29">
        <v>42883.0605</v>
      </c>
      <c r="CW82" s="29">
        <v>42883.0605</v>
      </c>
      <c r="CX82" s="29">
        <v>42883.0605</v>
      </c>
      <c r="CY82" s="29">
        <v>42883.0605</v>
      </c>
      <c r="CZ82" s="29">
        <v>42883.0605</v>
      </c>
      <c r="DA82" s="29">
        <v>42883.0605</v>
      </c>
      <c r="DB82" s="29">
        <v>45027.213525000006</v>
      </c>
      <c r="DC82" s="29">
        <v>45027.213525000006</v>
      </c>
      <c r="DD82" s="29">
        <v>45027.213525000006</v>
      </c>
      <c r="DE82" s="29">
        <v>45027.213525000006</v>
      </c>
      <c r="DF82" s="29">
        <v>45027.213525000006</v>
      </c>
      <c r="DG82" s="29">
        <v>45027.213525000006</v>
      </c>
      <c r="DH82" s="29">
        <v>45027.213525000006</v>
      </c>
      <c r="DI82" s="29">
        <v>45027.213525000006</v>
      </c>
      <c r="DJ82" s="29">
        <v>45027.213525000006</v>
      </c>
      <c r="DK82" s="29">
        <v>45027.213525000006</v>
      </c>
      <c r="DL82" s="29">
        <v>45027.213525000006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12"/>
      <c r="EX82" s="12"/>
    </row>
    <row r="83" spans="1:154" s="13" customFormat="1" ht="10.199999999999999" x14ac:dyDescent="0.2">
      <c r="A83" s="17">
        <v>83</v>
      </c>
      <c r="B83" s="12"/>
      <c r="C83" s="12"/>
      <c r="D83" s="27"/>
      <c r="E83" s="12" t="s">
        <v>65</v>
      </c>
      <c r="F83" s="18"/>
      <c r="G83" s="27"/>
      <c r="H83" s="12" t="s">
        <v>48</v>
      </c>
      <c r="I83" s="18"/>
      <c r="J83" s="27"/>
      <c r="K83" s="12" t="s">
        <v>32</v>
      </c>
      <c r="L83" s="18"/>
      <c r="M83" s="27"/>
      <c r="N83" s="29"/>
      <c r="O83" s="24"/>
      <c r="P83" s="12"/>
      <c r="Q83" s="12"/>
      <c r="R83" s="29"/>
      <c r="S83" s="12"/>
      <c r="T83" s="12"/>
      <c r="U83" s="29">
        <v>0</v>
      </c>
      <c r="V83" s="29">
        <v>27000</v>
      </c>
      <c r="W83" s="29">
        <v>27000</v>
      </c>
      <c r="X83" s="29">
        <v>27000</v>
      </c>
      <c r="Y83" s="29">
        <v>27000</v>
      </c>
      <c r="Z83" s="29">
        <v>27000</v>
      </c>
      <c r="AA83" s="29">
        <v>27000</v>
      </c>
      <c r="AB83" s="29">
        <v>27000</v>
      </c>
      <c r="AC83" s="29">
        <v>27000</v>
      </c>
      <c r="AD83" s="29">
        <v>27000</v>
      </c>
      <c r="AE83" s="29">
        <v>27000</v>
      </c>
      <c r="AF83" s="29">
        <v>27000</v>
      </c>
      <c r="AG83" s="29">
        <v>27000</v>
      </c>
      <c r="AH83" s="29">
        <v>28350</v>
      </c>
      <c r="AI83" s="29">
        <v>28350</v>
      </c>
      <c r="AJ83" s="29">
        <v>28350</v>
      </c>
      <c r="AK83" s="29">
        <v>28350</v>
      </c>
      <c r="AL83" s="29">
        <v>28350</v>
      </c>
      <c r="AM83" s="29">
        <v>28350</v>
      </c>
      <c r="AN83" s="29">
        <v>28350</v>
      </c>
      <c r="AO83" s="29">
        <v>28350</v>
      </c>
      <c r="AP83" s="29">
        <v>28350</v>
      </c>
      <c r="AQ83" s="29">
        <v>28350</v>
      </c>
      <c r="AR83" s="29">
        <v>28350</v>
      </c>
      <c r="AS83" s="29">
        <v>28350</v>
      </c>
      <c r="AT83" s="29">
        <v>29767.5</v>
      </c>
      <c r="AU83" s="29">
        <v>29767.5</v>
      </c>
      <c r="AV83" s="29">
        <v>29767.5</v>
      </c>
      <c r="AW83" s="29">
        <v>29767.5</v>
      </c>
      <c r="AX83" s="29">
        <v>29767.5</v>
      </c>
      <c r="AY83" s="29">
        <v>29767.5</v>
      </c>
      <c r="AZ83" s="29">
        <v>29767.5</v>
      </c>
      <c r="BA83" s="29">
        <v>29767.5</v>
      </c>
      <c r="BB83" s="29">
        <v>29767.5</v>
      </c>
      <c r="BC83" s="29">
        <v>29767.5</v>
      </c>
      <c r="BD83" s="29">
        <v>29767.5</v>
      </c>
      <c r="BE83" s="29">
        <v>29767.5</v>
      </c>
      <c r="BF83" s="29">
        <v>31255.875000000004</v>
      </c>
      <c r="BG83" s="29">
        <v>31255.875000000004</v>
      </c>
      <c r="BH83" s="29">
        <v>31255.875000000004</v>
      </c>
      <c r="BI83" s="29">
        <v>31255.875000000004</v>
      </c>
      <c r="BJ83" s="29">
        <v>31255.875000000004</v>
      </c>
      <c r="BK83" s="29">
        <v>31255.875000000004</v>
      </c>
      <c r="BL83" s="29">
        <v>31255.875000000004</v>
      </c>
      <c r="BM83" s="29">
        <v>31255.875000000004</v>
      </c>
      <c r="BN83" s="29">
        <v>31255.875000000004</v>
      </c>
      <c r="BO83" s="29">
        <v>31255.875000000004</v>
      </c>
      <c r="BP83" s="29">
        <v>31255.875000000004</v>
      </c>
      <c r="BQ83" s="29">
        <v>31255.875000000004</v>
      </c>
      <c r="BR83" s="29">
        <v>32818.668749999997</v>
      </c>
      <c r="BS83" s="29">
        <v>32818.668749999997</v>
      </c>
      <c r="BT83" s="29">
        <v>32818.668749999997</v>
      </c>
      <c r="BU83" s="29">
        <v>32818.668749999997</v>
      </c>
      <c r="BV83" s="29">
        <v>32818.668749999997</v>
      </c>
      <c r="BW83" s="29">
        <v>32818.668749999997</v>
      </c>
      <c r="BX83" s="29">
        <v>32818.668749999997</v>
      </c>
      <c r="BY83" s="29">
        <v>32818.668749999997</v>
      </c>
      <c r="BZ83" s="29">
        <v>32818.668749999997</v>
      </c>
      <c r="CA83" s="29">
        <v>32818.668749999997</v>
      </c>
      <c r="CB83" s="29">
        <v>32818.668749999997</v>
      </c>
      <c r="CC83" s="29">
        <v>32818.668749999997</v>
      </c>
      <c r="CD83" s="29">
        <v>34459.602187500001</v>
      </c>
      <c r="CE83" s="29">
        <v>34459.602187500001</v>
      </c>
      <c r="CF83" s="29">
        <v>34459.602187500001</v>
      </c>
      <c r="CG83" s="29">
        <v>34459.602187500001</v>
      </c>
      <c r="CH83" s="29">
        <v>34459.602187500001</v>
      </c>
      <c r="CI83" s="29">
        <v>34459.602187500001</v>
      </c>
      <c r="CJ83" s="29">
        <v>34459.602187500001</v>
      </c>
      <c r="CK83" s="29">
        <v>34459.602187500001</v>
      </c>
      <c r="CL83" s="29">
        <v>34459.602187500001</v>
      </c>
      <c r="CM83" s="29">
        <v>34459.602187500001</v>
      </c>
      <c r="CN83" s="29">
        <v>34459.602187500001</v>
      </c>
      <c r="CO83" s="29">
        <v>34459.602187500001</v>
      </c>
      <c r="CP83" s="29">
        <v>36182.582296875</v>
      </c>
      <c r="CQ83" s="29">
        <v>36182.582296875</v>
      </c>
      <c r="CR83" s="29">
        <v>36182.582296875</v>
      </c>
      <c r="CS83" s="29">
        <v>36182.582296875</v>
      </c>
      <c r="CT83" s="29">
        <v>36182.582296875</v>
      </c>
      <c r="CU83" s="29">
        <v>36182.582296875</v>
      </c>
      <c r="CV83" s="29">
        <v>36182.582296875</v>
      </c>
      <c r="CW83" s="29">
        <v>36182.582296875</v>
      </c>
      <c r="CX83" s="29">
        <v>36182.582296875</v>
      </c>
      <c r="CY83" s="29">
        <v>36182.582296875</v>
      </c>
      <c r="CZ83" s="29">
        <v>36182.582296875</v>
      </c>
      <c r="DA83" s="29">
        <v>36182.582296875</v>
      </c>
      <c r="DB83" s="29">
        <v>37991.711411718759</v>
      </c>
      <c r="DC83" s="29">
        <v>37991.711411718759</v>
      </c>
      <c r="DD83" s="29">
        <v>37991.711411718759</v>
      </c>
      <c r="DE83" s="29">
        <v>37991.711411718759</v>
      </c>
      <c r="DF83" s="29">
        <v>37991.711411718759</v>
      </c>
      <c r="DG83" s="29">
        <v>37991.711411718759</v>
      </c>
      <c r="DH83" s="29">
        <v>37991.711411718759</v>
      </c>
      <c r="DI83" s="29">
        <v>37991.711411718759</v>
      </c>
      <c r="DJ83" s="29">
        <v>37991.711411718759</v>
      </c>
      <c r="DK83" s="29">
        <v>37991.711411718759</v>
      </c>
      <c r="DL83" s="29">
        <v>37991.711411718759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12"/>
      <c r="EX83" s="12"/>
    </row>
    <row r="84" spans="1:154" s="13" customFormat="1" ht="10.199999999999999" x14ac:dyDescent="0.2">
      <c r="A84" s="17">
        <v>84</v>
      </c>
      <c r="B84" s="12"/>
      <c r="C84" s="12"/>
      <c r="D84" s="27"/>
      <c r="E84" s="12" t="s">
        <v>65</v>
      </c>
      <c r="F84" s="18"/>
      <c r="G84" s="27"/>
      <c r="H84" s="12" t="s">
        <v>49</v>
      </c>
      <c r="I84" s="18"/>
      <c r="J84" s="27"/>
      <c r="K84" s="12" t="s">
        <v>32</v>
      </c>
      <c r="L84" s="18"/>
      <c r="M84" s="27"/>
      <c r="N84" s="29"/>
      <c r="O84" s="24"/>
      <c r="P84" s="12"/>
      <c r="Q84" s="12"/>
      <c r="R84" s="29"/>
      <c r="S84" s="12"/>
      <c r="T84" s="12"/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12"/>
      <c r="EX84" s="12"/>
    </row>
    <row r="85" spans="1:154" s="13" customFormat="1" ht="10.199999999999999" x14ac:dyDescent="0.2">
      <c r="A85" s="17">
        <v>85</v>
      </c>
      <c r="B85" s="12"/>
      <c r="C85" s="12"/>
      <c r="D85" s="27"/>
      <c r="E85" s="12" t="s">
        <v>65</v>
      </c>
      <c r="F85" s="18"/>
      <c r="G85" s="27"/>
      <c r="H85" s="12" t="s">
        <v>50</v>
      </c>
      <c r="I85" s="18"/>
      <c r="J85" s="27"/>
      <c r="K85" s="12" t="s">
        <v>32</v>
      </c>
      <c r="L85" s="18"/>
      <c r="M85" s="27"/>
      <c r="N85" s="29"/>
      <c r="O85" s="24"/>
      <c r="P85" s="12"/>
      <c r="Q85" s="12"/>
      <c r="R85" s="29"/>
      <c r="S85" s="12"/>
      <c r="T85" s="12"/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12"/>
      <c r="EX85" s="12"/>
    </row>
    <row r="86" spans="1:154" s="13" customFormat="1" ht="10.199999999999999" x14ac:dyDescent="0.2">
      <c r="A86" s="17">
        <v>86</v>
      </c>
      <c r="B86" s="12"/>
      <c r="C86" s="12"/>
      <c r="D86" s="27"/>
      <c r="E86" s="12" t="s">
        <v>65</v>
      </c>
      <c r="F86" s="18"/>
      <c r="G86" s="27"/>
      <c r="H86" s="12" t="s">
        <v>51</v>
      </c>
      <c r="I86" s="18"/>
      <c r="J86" s="27"/>
      <c r="K86" s="12" t="s">
        <v>32</v>
      </c>
      <c r="L86" s="18"/>
      <c r="M86" s="27"/>
      <c r="N86" s="29"/>
      <c r="O86" s="24"/>
      <c r="P86" s="12"/>
      <c r="Q86" s="12"/>
      <c r="R86" s="29"/>
      <c r="S86" s="12"/>
      <c r="T86" s="12"/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12"/>
      <c r="EX86" s="12"/>
    </row>
    <row r="87" spans="1:154" s="13" customFormat="1" ht="10.199999999999999" x14ac:dyDescent="0.2">
      <c r="A87" s="17">
        <v>87</v>
      </c>
      <c r="B87" s="12"/>
      <c r="C87" s="12"/>
      <c r="D87" s="27"/>
      <c r="E87" s="12" t="s">
        <v>65</v>
      </c>
      <c r="F87" s="18"/>
      <c r="G87" s="27"/>
      <c r="H87" s="12" t="s">
        <v>52</v>
      </c>
      <c r="I87" s="18"/>
      <c r="J87" s="27"/>
      <c r="K87" s="12" t="s">
        <v>32</v>
      </c>
      <c r="L87" s="18"/>
      <c r="M87" s="27"/>
      <c r="N87" s="29"/>
      <c r="O87" s="24"/>
      <c r="P87" s="12"/>
      <c r="Q87" s="12"/>
      <c r="R87" s="29"/>
      <c r="S87" s="12"/>
      <c r="T87" s="12"/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12"/>
      <c r="EX87" s="12"/>
    </row>
    <row r="88" spans="1:154" s="13" customFormat="1" ht="1.95" customHeight="1" x14ac:dyDescent="0.2">
      <c r="A88" s="17">
        <v>88</v>
      </c>
      <c r="B88" s="12"/>
      <c r="C88" s="12"/>
      <c r="D88" s="27"/>
      <c r="E88" s="12" t="s">
        <v>298</v>
      </c>
      <c r="F88" s="18"/>
      <c r="G88" s="27"/>
      <c r="H88" s="12"/>
      <c r="I88" s="18"/>
      <c r="J88" s="27"/>
      <c r="K88" s="12" t="s">
        <v>298</v>
      </c>
      <c r="L88" s="18"/>
      <c r="M88" s="27"/>
      <c r="N88" s="29"/>
      <c r="O88" s="24"/>
      <c r="P88" s="12"/>
      <c r="Q88" s="12"/>
      <c r="R88" s="29">
        <v>0</v>
      </c>
      <c r="S88" s="12"/>
      <c r="T88" s="12"/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12"/>
      <c r="EX88" s="12"/>
    </row>
    <row r="89" spans="1:154" s="13" customFormat="1" ht="1.95" customHeight="1" x14ac:dyDescent="0.2">
      <c r="A89" s="17">
        <v>89</v>
      </c>
      <c r="B89" s="12"/>
      <c r="C89" s="12"/>
      <c r="D89" s="27"/>
      <c r="E89" s="12" t="s">
        <v>298</v>
      </c>
      <c r="F89" s="18"/>
      <c r="G89" s="27"/>
      <c r="H89" s="12"/>
      <c r="I89" s="18"/>
      <c r="J89" s="27"/>
      <c r="K89" s="12" t="s">
        <v>298</v>
      </c>
      <c r="L89" s="18"/>
      <c r="M89" s="27"/>
      <c r="N89" s="29"/>
      <c r="O89" s="24"/>
      <c r="P89" s="12"/>
      <c r="Q89" s="12"/>
      <c r="R89" s="29">
        <v>0</v>
      </c>
      <c r="S89" s="12"/>
      <c r="T89" s="12"/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12"/>
      <c r="EX89" s="12"/>
    </row>
    <row r="90" spans="1:154" s="13" customFormat="1" ht="4.05" customHeight="1" x14ac:dyDescent="0.2">
      <c r="A90" s="17">
        <v>90</v>
      </c>
      <c r="B90" s="12"/>
      <c r="C90" s="12"/>
      <c r="D90" s="27"/>
      <c r="E90" s="12"/>
      <c r="F90" s="18"/>
      <c r="G90" s="27"/>
      <c r="H90" s="12"/>
      <c r="I90" s="18"/>
      <c r="J90" s="27"/>
      <c r="K90" s="12"/>
      <c r="L90" s="18"/>
      <c r="M90" s="27"/>
      <c r="N90" s="29"/>
      <c r="O90" s="24"/>
      <c r="P90" s="12"/>
      <c r="Q90" s="12"/>
      <c r="R90" s="29"/>
      <c r="S90" s="12"/>
      <c r="T90" s="12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12"/>
      <c r="EX90" s="12"/>
    </row>
    <row r="91" spans="1:154" ht="7.95" customHeight="1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47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</row>
    <row r="92" spans="1:154" s="4" customFormat="1" x14ac:dyDescent="0.25">
      <c r="A92" s="45">
        <v>92</v>
      </c>
      <c r="B92" s="117" t="s">
        <v>153</v>
      </c>
      <c r="C92" s="3"/>
      <c r="D92" s="113" t="s">
        <v>145</v>
      </c>
      <c r="E92" s="3" t="s">
        <v>64</v>
      </c>
      <c r="F92" s="23"/>
      <c r="G92" s="10"/>
      <c r="H92" s="3" t="s">
        <v>27</v>
      </c>
      <c r="I92" s="23"/>
      <c r="J92" s="10"/>
      <c r="K92" s="5" t="s">
        <v>32</v>
      </c>
      <c r="L92" s="23"/>
      <c r="M92" s="10"/>
      <c r="N92" s="115" t="s">
        <v>146</v>
      </c>
      <c r="O92" s="24"/>
      <c r="P92" s="3"/>
      <c r="Q92" s="3"/>
      <c r="R92" s="30">
        <v>466839700.61494154</v>
      </c>
      <c r="S92" s="3"/>
      <c r="T92" s="3"/>
      <c r="U92" s="30">
        <v>0</v>
      </c>
      <c r="V92" s="30">
        <v>2104166.6666666665</v>
      </c>
      <c r="W92" s="30">
        <v>2367187.5</v>
      </c>
      <c r="X92" s="30">
        <v>2630208.3333333335</v>
      </c>
      <c r="Y92" s="30">
        <v>2893229.1666666665</v>
      </c>
      <c r="Z92" s="30">
        <v>3156250</v>
      </c>
      <c r="AA92" s="30">
        <v>3419270.833333333</v>
      </c>
      <c r="AB92" s="30">
        <v>3682291.666666667</v>
      </c>
      <c r="AC92" s="30">
        <v>3945312.5</v>
      </c>
      <c r="AD92" s="30">
        <v>4208333.333333333</v>
      </c>
      <c r="AE92" s="30">
        <v>4208333.333333333</v>
      </c>
      <c r="AF92" s="30">
        <v>4208333.333333333</v>
      </c>
      <c r="AG92" s="30">
        <v>4208333.333333333</v>
      </c>
      <c r="AH92" s="30">
        <v>4418750</v>
      </c>
      <c r="AI92" s="30">
        <v>4418750</v>
      </c>
      <c r="AJ92" s="30">
        <v>4418750</v>
      </c>
      <c r="AK92" s="30">
        <v>4418750</v>
      </c>
      <c r="AL92" s="30">
        <v>4418750</v>
      </c>
      <c r="AM92" s="30">
        <v>4418750</v>
      </c>
      <c r="AN92" s="30">
        <v>4418750</v>
      </c>
      <c r="AO92" s="30">
        <v>4418750</v>
      </c>
      <c r="AP92" s="30">
        <v>4418750</v>
      </c>
      <c r="AQ92" s="30">
        <v>4418750</v>
      </c>
      <c r="AR92" s="30">
        <v>4418750</v>
      </c>
      <c r="AS92" s="30">
        <v>4418750</v>
      </c>
      <c r="AT92" s="30">
        <v>4639687.5</v>
      </c>
      <c r="AU92" s="30">
        <v>4639687.5</v>
      </c>
      <c r="AV92" s="30">
        <v>4639687.5</v>
      </c>
      <c r="AW92" s="30">
        <v>4639687.5</v>
      </c>
      <c r="AX92" s="30">
        <v>4639687.5</v>
      </c>
      <c r="AY92" s="30">
        <v>4639687.5</v>
      </c>
      <c r="AZ92" s="30">
        <v>4639687.5</v>
      </c>
      <c r="BA92" s="30">
        <v>4639687.5</v>
      </c>
      <c r="BB92" s="30">
        <v>4639687.5</v>
      </c>
      <c r="BC92" s="30">
        <v>4639687.5</v>
      </c>
      <c r="BD92" s="30">
        <v>4639687.5</v>
      </c>
      <c r="BE92" s="30">
        <v>4639687.5</v>
      </c>
      <c r="BF92" s="30">
        <v>4871671.8750000009</v>
      </c>
      <c r="BG92" s="30">
        <v>4871671.8750000009</v>
      </c>
      <c r="BH92" s="30">
        <v>4871671.8750000009</v>
      </c>
      <c r="BI92" s="30">
        <v>4871671.8750000009</v>
      </c>
      <c r="BJ92" s="30">
        <v>4871671.8750000009</v>
      </c>
      <c r="BK92" s="30">
        <v>4871671.8750000009</v>
      </c>
      <c r="BL92" s="30">
        <v>4871671.8750000009</v>
      </c>
      <c r="BM92" s="30">
        <v>4871671.8750000009</v>
      </c>
      <c r="BN92" s="30">
        <v>4871671.8750000009</v>
      </c>
      <c r="BO92" s="30">
        <v>4871671.8750000009</v>
      </c>
      <c r="BP92" s="30">
        <v>4871671.8750000009</v>
      </c>
      <c r="BQ92" s="30">
        <v>4871671.8750000009</v>
      </c>
      <c r="BR92" s="30">
        <v>5115255.46875</v>
      </c>
      <c r="BS92" s="30">
        <v>5115255.46875</v>
      </c>
      <c r="BT92" s="30">
        <v>5115255.46875</v>
      </c>
      <c r="BU92" s="30">
        <v>5115255.46875</v>
      </c>
      <c r="BV92" s="30">
        <v>5115255.46875</v>
      </c>
      <c r="BW92" s="30">
        <v>5115255.46875</v>
      </c>
      <c r="BX92" s="30">
        <v>5115255.46875</v>
      </c>
      <c r="BY92" s="30">
        <v>5115255.46875</v>
      </c>
      <c r="BZ92" s="30">
        <v>5115255.46875</v>
      </c>
      <c r="CA92" s="30">
        <v>5115255.46875</v>
      </c>
      <c r="CB92" s="30">
        <v>5115255.46875</v>
      </c>
      <c r="CC92" s="30">
        <v>5115255.46875</v>
      </c>
      <c r="CD92" s="30">
        <v>5371018.2421875009</v>
      </c>
      <c r="CE92" s="30">
        <v>5371018.2421875009</v>
      </c>
      <c r="CF92" s="30">
        <v>5371018.2421875009</v>
      </c>
      <c r="CG92" s="30">
        <v>5371018.2421875009</v>
      </c>
      <c r="CH92" s="30">
        <v>5371018.2421875009</v>
      </c>
      <c r="CI92" s="30">
        <v>5371018.2421875009</v>
      </c>
      <c r="CJ92" s="30">
        <v>5371018.2421875009</v>
      </c>
      <c r="CK92" s="30">
        <v>5371018.2421875009</v>
      </c>
      <c r="CL92" s="30">
        <v>5371018.2421875009</v>
      </c>
      <c r="CM92" s="30">
        <v>5371018.2421875009</v>
      </c>
      <c r="CN92" s="30">
        <v>5371018.2421875009</v>
      </c>
      <c r="CO92" s="30">
        <v>5371018.2421875009</v>
      </c>
      <c r="CP92" s="30">
        <v>5639569.154296875</v>
      </c>
      <c r="CQ92" s="30">
        <v>5639569.154296875</v>
      </c>
      <c r="CR92" s="30">
        <v>5639569.154296875</v>
      </c>
      <c r="CS92" s="30">
        <v>5639569.154296875</v>
      </c>
      <c r="CT92" s="30">
        <v>5639569.154296875</v>
      </c>
      <c r="CU92" s="30">
        <v>5639569.154296875</v>
      </c>
      <c r="CV92" s="30">
        <v>5639569.154296875</v>
      </c>
      <c r="CW92" s="30">
        <v>5639569.154296875</v>
      </c>
      <c r="CX92" s="30">
        <v>5639569.154296875</v>
      </c>
      <c r="CY92" s="30">
        <v>5639569.154296875</v>
      </c>
      <c r="CZ92" s="30">
        <v>5639569.154296875</v>
      </c>
      <c r="DA92" s="30">
        <v>5639569.154296875</v>
      </c>
      <c r="DB92" s="30">
        <v>5921547.6120117204</v>
      </c>
      <c r="DC92" s="30">
        <v>5921547.6120117204</v>
      </c>
      <c r="DD92" s="30">
        <v>5921547.6120117204</v>
      </c>
      <c r="DE92" s="30">
        <v>5921547.6120117204</v>
      </c>
      <c r="DF92" s="30">
        <v>5921547.6120117204</v>
      </c>
      <c r="DG92" s="30">
        <v>5921547.6120117204</v>
      </c>
      <c r="DH92" s="30">
        <v>5921547.6120117204</v>
      </c>
      <c r="DI92" s="30">
        <v>5921547.6120117204</v>
      </c>
      <c r="DJ92" s="30">
        <v>5921547.6120117204</v>
      </c>
      <c r="DK92" s="30">
        <v>5921547.6120117204</v>
      </c>
      <c r="DL92" s="30">
        <v>5921547.6120117204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"/>
      <c r="EX92" s="3"/>
    </row>
    <row r="93" spans="1:154" s="13" customFormat="1" ht="10.199999999999999" x14ac:dyDescent="0.2">
      <c r="A93" s="17">
        <v>93</v>
      </c>
      <c r="B93" s="12"/>
      <c r="C93" s="12"/>
      <c r="D93" s="27"/>
      <c r="E93" s="12" t="s">
        <v>64</v>
      </c>
      <c r="F93" s="18"/>
      <c r="G93" s="27"/>
      <c r="H93" s="12" t="s">
        <v>44</v>
      </c>
      <c r="I93" s="18"/>
      <c r="J93" s="27"/>
      <c r="K93" s="12" t="s">
        <v>32</v>
      </c>
      <c r="L93" s="18"/>
      <c r="M93" s="27"/>
      <c r="N93" s="29"/>
      <c r="O93" s="24"/>
      <c r="P93" s="12"/>
      <c r="Q93" s="12"/>
      <c r="R93" s="29">
        <v>117865468.96713874</v>
      </c>
      <c r="S93" s="12"/>
      <c r="T93" s="12"/>
      <c r="U93" s="29">
        <v>0</v>
      </c>
      <c r="V93" s="29">
        <v>531250</v>
      </c>
      <c r="W93" s="29">
        <v>597656.25</v>
      </c>
      <c r="X93" s="29">
        <v>664062.5</v>
      </c>
      <c r="Y93" s="29">
        <v>730468.75</v>
      </c>
      <c r="Z93" s="29">
        <v>796875</v>
      </c>
      <c r="AA93" s="29">
        <v>863281.25</v>
      </c>
      <c r="AB93" s="29">
        <v>929687.5</v>
      </c>
      <c r="AC93" s="29">
        <v>996093.75</v>
      </c>
      <c r="AD93" s="29">
        <v>1062500</v>
      </c>
      <c r="AE93" s="29">
        <v>1062500</v>
      </c>
      <c r="AF93" s="29">
        <v>1062500</v>
      </c>
      <c r="AG93" s="29">
        <v>1062500</v>
      </c>
      <c r="AH93" s="29">
        <v>1115625</v>
      </c>
      <c r="AI93" s="29">
        <v>1115625</v>
      </c>
      <c r="AJ93" s="29">
        <v>1115625</v>
      </c>
      <c r="AK93" s="29">
        <v>1115625</v>
      </c>
      <c r="AL93" s="29">
        <v>1115625</v>
      </c>
      <c r="AM93" s="29">
        <v>1115625</v>
      </c>
      <c r="AN93" s="29">
        <v>1115625</v>
      </c>
      <c r="AO93" s="29">
        <v>1115625</v>
      </c>
      <c r="AP93" s="29">
        <v>1115625</v>
      </c>
      <c r="AQ93" s="29">
        <v>1115625</v>
      </c>
      <c r="AR93" s="29">
        <v>1115625</v>
      </c>
      <c r="AS93" s="29">
        <v>1115625</v>
      </c>
      <c r="AT93" s="29">
        <v>1171406.25</v>
      </c>
      <c r="AU93" s="29">
        <v>1171406.25</v>
      </c>
      <c r="AV93" s="29">
        <v>1171406.25</v>
      </c>
      <c r="AW93" s="29">
        <v>1171406.25</v>
      </c>
      <c r="AX93" s="29">
        <v>1171406.25</v>
      </c>
      <c r="AY93" s="29">
        <v>1171406.25</v>
      </c>
      <c r="AZ93" s="29">
        <v>1171406.25</v>
      </c>
      <c r="BA93" s="29">
        <v>1171406.25</v>
      </c>
      <c r="BB93" s="29">
        <v>1171406.25</v>
      </c>
      <c r="BC93" s="29">
        <v>1171406.25</v>
      </c>
      <c r="BD93" s="29">
        <v>1171406.25</v>
      </c>
      <c r="BE93" s="29">
        <v>1171406.25</v>
      </c>
      <c r="BF93" s="29">
        <v>1229976.5625000002</v>
      </c>
      <c r="BG93" s="29">
        <v>1229976.5625000002</v>
      </c>
      <c r="BH93" s="29">
        <v>1229976.5625000002</v>
      </c>
      <c r="BI93" s="29">
        <v>1229976.5625000002</v>
      </c>
      <c r="BJ93" s="29">
        <v>1229976.5625000002</v>
      </c>
      <c r="BK93" s="29">
        <v>1229976.5625000002</v>
      </c>
      <c r="BL93" s="29">
        <v>1229976.5625000002</v>
      </c>
      <c r="BM93" s="29">
        <v>1229976.5625000002</v>
      </c>
      <c r="BN93" s="29">
        <v>1229976.5625000002</v>
      </c>
      <c r="BO93" s="29">
        <v>1229976.5625000002</v>
      </c>
      <c r="BP93" s="29">
        <v>1229976.5625000002</v>
      </c>
      <c r="BQ93" s="29">
        <v>1229976.5625000002</v>
      </c>
      <c r="BR93" s="29">
        <v>1291475.390625</v>
      </c>
      <c r="BS93" s="29">
        <v>1291475.390625</v>
      </c>
      <c r="BT93" s="29">
        <v>1291475.390625</v>
      </c>
      <c r="BU93" s="29">
        <v>1291475.390625</v>
      </c>
      <c r="BV93" s="29">
        <v>1291475.390625</v>
      </c>
      <c r="BW93" s="29">
        <v>1291475.390625</v>
      </c>
      <c r="BX93" s="29">
        <v>1291475.390625</v>
      </c>
      <c r="BY93" s="29">
        <v>1291475.390625</v>
      </c>
      <c r="BZ93" s="29">
        <v>1291475.390625</v>
      </c>
      <c r="CA93" s="29">
        <v>1291475.390625</v>
      </c>
      <c r="CB93" s="29">
        <v>1291475.390625</v>
      </c>
      <c r="CC93" s="29">
        <v>1291475.390625</v>
      </c>
      <c r="CD93" s="29">
        <v>1356049.1601562502</v>
      </c>
      <c r="CE93" s="29">
        <v>1356049.1601562502</v>
      </c>
      <c r="CF93" s="29">
        <v>1356049.1601562502</v>
      </c>
      <c r="CG93" s="29">
        <v>1356049.1601562502</v>
      </c>
      <c r="CH93" s="29">
        <v>1356049.1601562502</v>
      </c>
      <c r="CI93" s="29">
        <v>1356049.1601562502</v>
      </c>
      <c r="CJ93" s="29">
        <v>1356049.1601562502</v>
      </c>
      <c r="CK93" s="29">
        <v>1356049.1601562502</v>
      </c>
      <c r="CL93" s="29">
        <v>1356049.1601562502</v>
      </c>
      <c r="CM93" s="29">
        <v>1356049.1601562502</v>
      </c>
      <c r="CN93" s="29">
        <v>1356049.1601562502</v>
      </c>
      <c r="CO93" s="29">
        <v>1356049.1601562502</v>
      </c>
      <c r="CP93" s="29">
        <v>1423851.6181640625</v>
      </c>
      <c r="CQ93" s="29">
        <v>1423851.6181640625</v>
      </c>
      <c r="CR93" s="29">
        <v>1423851.6181640625</v>
      </c>
      <c r="CS93" s="29">
        <v>1423851.6181640625</v>
      </c>
      <c r="CT93" s="29">
        <v>1423851.6181640625</v>
      </c>
      <c r="CU93" s="29">
        <v>1423851.6181640625</v>
      </c>
      <c r="CV93" s="29">
        <v>1423851.6181640625</v>
      </c>
      <c r="CW93" s="29">
        <v>1423851.6181640625</v>
      </c>
      <c r="CX93" s="29">
        <v>1423851.6181640625</v>
      </c>
      <c r="CY93" s="29">
        <v>1423851.6181640625</v>
      </c>
      <c r="CZ93" s="29">
        <v>1423851.6181640625</v>
      </c>
      <c r="DA93" s="29">
        <v>1423851.6181640625</v>
      </c>
      <c r="DB93" s="29">
        <v>1495044.1990722658</v>
      </c>
      <c r="DC93" s="29">
        <v>1495044.1990722658</v>
      </c>
      <c r="DD93" s="29">
        <v>1495044.1990722658</v>
      </c>
      <c r="DE93" s="29">
        <v>1495044.1990722658</v>
      </c>
      <c r="DF93" s="29">
        <v>1495044.1990722658</v>
      </c>
      <c r="DG93" s="29">
        <v>1495044.1990722658</v>
      </c>
      <c r="DH93" s="29">
        <v>1495044.1990722658</v>
      </c>
      <c r="DI93" s="29">
        <v>1495044.1990722658</v>
      </c>
      <c r="DJ93" s="29">
        <v>1495044.1990722658</v>
      </c>
      <c r="DK93" s="29">
        <v>1495044.1990722658</v>
      </c>
      <c r="DL93" s="29">
        <v>1495044.1990722658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12"/>
      <c r="EX93" s="12"/>
    </row>
    <row r="94" spans="1:154" s="13" customFormat="1" ht="10.199999999999999" x14ac:dyDescent="0.2">
      <c r="A94" s="17">
        <v>94</v>
      </c>
      <c r="B94" s="12"/>
      <c r="C94" s="12"/>
      <c r="D94" s="27"/>
      <c r="E94" s="12" t="s">
        <v>64</v>
      </c>
      <c r="F94" s="18"/>
      <c r="G94" s="27"/>
      <c r="H94" s="12" t="s">
        <v>45</v>
      </c>
      <c r="I94" s="18"/>
      <c r="J94" s="27"/>
      <c r="K94" s="12" t="s">
        <v>32</v>
      </c>
      <c r="L94" s="18"/>
      <c r="M94" s="27"/>
      <c r="N94" s="29"/>
      <c r="O94" s="24"/>
      <c r="P94" s="12"/>
      <c r="Q94" s="12"/>
      <c r="R94" s="29">
        <v>7487923.910853521</v>
      </c>
      <c r="S94" s="12"/>
      <c r="T94" s="12"/>
      <c r="U94" s="29">
        <v>0</v>
      </c>
      <c r="V94" s="29">
        <v>33750</v>
      </c>
      <c r="W94" s="29">
        <v>37968.75</v>
      </c>
      <c r="X94" s="29">
        <v>42187.5</v>
      </c>
      <c r="Y94" s="29">
        <v>46406.25</v>
      </c>
      <c r="Z94" s="29">
        <v>50625</v>
      </c>
      <c r="AA94" s="29">
        <v>54843.75</v>
      </c>
      <c r="AB94" s="29">
        <v>59062.5</v>
      </c>
      <c r="AC94" s="29">
        <v>63281.25</v>
      </c>
      <c r="AD94" s="29">
        <v>67500</v>
      </c>
      <c r="AE94" s="29">
        <v>67500</v>
      </c>
      <c r="AF94" s="29">
        <v>67500</v>
      </c>
      <c r="AG94" s="29">
        <v>67500</v>
      </c>
      <c r="AH94" s="29">
        <v>70875</v>
      </c>
      <c r="AI94" s="29">
        <v>70875</v>
      </c>
      <c r="AJ94" s="29">
        <v>70875</v>
      </c>
      <c r="AK94" s="29">
        <v>70875</v>
      </c>
      <c r="AL94" s="29">
        <v>70875</v>
      </c>
      <c r="AM94" s="29">
        <v>70875</v>
      </c>
      <c r="AN94" s="29">
        <v>70875</v>
      </c>
      <c r="AO94" s="29">
        <v>70875</v>
      </c>
      <c r="AP94" s="29">
        <v>70875</v>
      </c>
      <c r="AQ94" s="29">
        <v>70875</v>
      </c>
      <c r="AR94" s="29">
        <v>70875</v>
      </c>
      <c r="AS94" s="29">
        <v>70875</v>
      </c>
      <c r="AT94" s="29">
        <v>74418.75</v>
      </c>
      <c r="AU94" s="29">
        <v>74418.75</v>
      </c>
      <c r="AV94" s="29">
        <v>74418.75</v>
      </c>
      <c r="AW94" s="29">
        <v>74418.75</v>
      </c>
      <c r="AX94" s="29">
        <v>74418.75</v>
      </c>
      <c r="AY94" s="29">
        <v>74418.75</v>
      </c>
      <c r="AZ94" s="29">
        <v>74418.75</v>
      </c>
      <c r="BA94" s="29">
        <v>74418.75</v>
      </c>
      <c r="BB94" s="29">
        <v>74418.75</v>
      </c>
      <c r="BC94" s="29">
        <v>74418.75</v>
      </c>
      <c r="BD94" s="29">
        <v>74418.75</v>
      </c>
      <c r="BE94" s="29">
        <v>74418.75</v>
      </c>
      <c r="BF94" s="29">
        <v>78139.687500000015</v>
      </c>
      <c r="BG94" s="29">
        <v>78139.687500000015</v>
      </c>
      <c r="BH94" s="29">
        <v>78139.687500000015</v>
      </c>
      <c r="BI94" s="29">
        <v>78139.687500000015</v>
      </c>
      <c r="BJ94" s="29">
        <v>78139.687500000015</v>
      </c>
      <c r="BK94" s="29">
        <v>78139.687500000015</v>
      </c>
      <c r="BL94" s="29">
        <v>78139.687500000015</v>
      </c>
      <c r="BM94" s="29">
        <v>78139.687500000015</v>
      </c>
      <c r="BN94" s="29">
        <v>78139.687500000015</v>
      </c>
      <c r="BO94" s="29">
        <v>78139.687500000015</v>
      </c>
      <c r="BP94" s="29">
        <v>78139.687500000015</v>
      </c>
      <c r="BQ94" s="29">
        <v>78139.687500000015</v>
      </c>
      <c r="BR94" s="29">
        <v>82046.671874999985</v>
      </c>
      <c r="BS94" s="29">
        <v>82046.671874999985</v>
      </c>
      <c r="BT94" s="29">
        <v>82046.671874999985</v>
      </c>
      <c r="BU94" s="29">
        <v>82046.671874999985</v>
      </c>
      <c r="BV94" s="29">
        <v>82046.671874999985</v>
      </c>
      <c r="BW94" s="29">
        <v>82046.671874999985</v>
      </c>
      <c r="BX94" s="29">
        <v>82046.671874999985</v>
      </c>
      <c r="BY94" s="29">
        <v>82046.671874999985</v>
      </c>
      <c r="BZ94" s="29">
        <v>82046.671874999985</v>
      </c>
      <c r="CA94" s="29">
        <v>82046.671874999985</v>
      </c>
      <c r="CB94" s="29">
        <v>82046.671874999985</v>
      </c>
      <c r="CC94" s="29">
        <v>82046.671874999985</v>
      </c>
      <c r="CD94" s="29">
        <v>86149.005468750009</v>
      </c>
      <c r="CE94" s="29">
        <v>86149.005468750009</v>
      </c>
      <c r="CF94" s="29">
        <v>86149.005468750009</v>
      </c>
      <c r="CG94" s="29">
        <v>86149.005468750009</v>
      </c>
      <c r="CH94" s="29">
        <v>86149.005468750009</v>
      </c>
      <c r="CI94" s="29">
        <v>86149.005468750009</v>
      </c>
      <c r="CJ94" s="29">
        <v>86149.005468750009</v>
      </c>
      <c r="CK94" s="29">
        <v>86149.005468750009</v>
      </c>
      <c r="CL94" s="29">
        <v>86149.005468750009</v>
      </c>
      <c r="CM94" s="29">
        <v>86149.005468750009</v>
      </c>
      <c r="CN94" s="29">
        <v>86149.005468750009</v>
      </c>
      <c r="CO94" s="29">
        <v>86149.005468750009</v>
      </c>
      <c r="CP94" s="29">
        <v>90456.455742187507</v>
      </c>
      <c r="CQ94" s="29">
        <v>90456.455742187507</v>
      </c>
      <c r="CR94" s="29">
        <v>90456.455742187507</v>
      </c>
      <c r="CS94" s="29">
        <v>90456.455742187507</v>
      </c>
      <c r="CT94" s="29">
        <v>90456.455742187507</v>
      </c>
      <c r="CU94" s="29">
        <v>90456.455742187507</v>
      </c>
      <c r="CV94" s="29">
        <v>90456.455742187507</v>
      </c>
      <c r="CW94" s="29">
        <v>90456.455742187507</v>
      </c>
      <c r="CX94" s="29">
        <v>90456.455742187507</v>
      </c>
      <c r="CY94" s="29">
        <v>90456.455742187507</v>
      </c>
      <c r="CZ94" s="29">
        <v>90456.455742187507</v>
      </c>
      <c r="DA94" s="29">
        <v>90456.455742187507</v>
      </c>
      <c r="DB94" s="29">
        <v>94979.278529296906</v>
      </c>
      <c r="DC94" s="29">
        <v>94979.278529296906</v>
      </c>
      <c r="DD94" s="29">
        <v>94979.278529296906</v>
      </c>
      <c r="DE94" s="29">
        <v>94979.278529296906</v>
      </c>
      <c r="DF94" s="29">
        <v>94979.278529296906</v>
      </c>
      <c r="DG94" s="29">
        <v>94979.278529296906</v>
      </c>
      <c r="DH94" s="29">
        <v>94979.278529296906</v>
      </c>
      <c r="DI94" s="29">
        <v>94979.278529296906</v>
      </c>
      <c r="DJ94" s="29">
        <v>94979.278529296906</v>
      </c>
      <c r="DK94" s="29">
        <v>94979.278529296906</v>
      </c>
      <c r="DL94" s="29">
        <v>94979.278529296906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12"/>
      <c r="EX94" s="12"/>
    </row>
    <row r="95" spans="1:154" s="13" customFormat="1" ht="10.199999999999999" x14ac:dyDescent="0.2">
      <c r="A95" s="17">
        <v>95</v>
      </c>
      <c r="B95" s="12"/>
      <c r="C95" s="12"/>
      <c r="D95" s="27"/>
      <c r="E95" s="12" t="s">
        <v>64</v>
      </c>
      <c r="F95" s="18"/>
      <c r="G95" s="27"/>
      <c r="H95" s="12" t="s">
        <v>46</v>
      </c>
      <c r="I95" s="18"/>
      <c r="J95" s="27"/>
      <c r="K95" s="12" t="s">
        <v>32</v>
      </c>
      <c r="L95" s="18"/>
      <c r="M95" s="27"/>
      <c r="N95" s="29"/>
      <c r="O95" s="24"/>
      <c r="P95" s="12"/>
      <c r="Q95" s="12"/>
      <c r="R95" s="29">
        <v>289163283.86604679</v>
      </c>
      <c r="S95" s="12"/>
      <c r="T95" s="12"/>
      <c r="U95" s="29">
        <v>0</v>
      </c>
      <c r="V95" s="29">
        <v>1303333.3333333333</v>
      </c>
      <c r="W95" s="29">
        <v>1466250</v>
      </c>
      <c r="X95" s="29">
        <v>1629166.6666666667</v>
      </c>
      <c r="Y95" s="29">
        <v>1792083.3333333333</v>
      </c>
      <c r="Z95" s="29">
        <v>1955000</v>
      </c>
      <c r="AA95" s="29">
        <v>2117916.6666666665</v>
      </c>
      <c r="AB95" s="29">
        <v>2280833.3333333335</v>
      </c>
      <c r="AC95" s="29">
        <v>2443750</v>
      </c>
      <c r="AD95" s="29">
        <v>2606666.6666666665</v>
      </c>
      <c r="AE95" s="29">
        <v>2606666.6666666665</v>
      </c>
      <c r="AF95" s="29">
        <v>2606666.6666666665</v>
      </c>
      <c r="AG95" s="29">
        <v>2606666.6666666665</v>
      </c>
      <c r="AH95" s="29">
        <v>2737000</v>
      </c>
      <c r="AI95" s="29">
        <v>2737000</v>
      </c>
      <c r="AJ95" s="29">
        <v>2737000</v>
      </c>
      <c r="AK95" s="29">
        <v>2737000</v>
      </c>
      <c r="AL95" s="29">
        <v>2737000</v>
      </c>
      <c r="AM95" s="29">
        <v>2737000</v>
      </c>
      <c r="AN95" s="29">
        <v>2737000</v>
      </c>
      <c r="AO95" s="29">
        <v>2737000</v>
      </c>
      <c r="AP95" s="29">
        <v>2737000</v>
      </c>
      <c r="AQ95" s="29">
        <v>2737000</v>
      </c>
      <c r="AR95" s="29">
        <v>2737000</v>
      </c>
      <c r="AS95" s="29">
        <v>2737000</v>
      </c>
      <c r="AT95" s="29">
        <v>2873850</v>
      </c>
      <c r="AU95" s="29">
        <v>2873850</v>
      </c>
      <c r="AV95" s="29">
        <v>2873850</v>
      </c>
      <c r="AW95" s="29">
        <v>2873850</v>
      </c>
      <c r="AX95" s="29">
        <v>2873850</v>
      </c>
      <c r="AY95" s="29">
        <v>2873850</v>
      </c>
      <c r="AZ95" s="29">
        <v>2873850</v>
      </c>
      <c r="BA95" s="29">
        <v>2873850</v>
      </c>
      <c r="BB95" s="29">
        <v>2873850</v>
      </c>
      <c r="BC95" s="29">
        <v>2873850</v>
      </c>
      <c r="BD95" s="29">
        <v>2873850</v>
      </c>
      <c r="BE95" s="29">
        <v>2873850</v>
      </c>
      <c r="BF95" s="29">
        <v>3017542.5000000005</v>
      </c>
      <c r="BG95" s="29">
        <v>3017542.5000000005</v>
      </c>
      <c r="BH95" s="29">
        <v>3017542.5000000005</v>
      </c>
      <c r="BI95" s="29">
        <v>3017542.5000000005</v>
      </c>
      <c r="BJ95" s="29">
        <v>3017542.5000000005</v>
      </c>
      <c r="BK95" s="29">
        <v>3017542.5000000005</v>
      </c>
      <c r="BL95" s="29">
        <v>3017542.5000000005</v>
      </c>
      <c r="BM95" s="29">
        <v>3017542.5000000005</v>
      </c>
      <c r="BN95" s="29">
        <v>3017542.5000000005</v>
      </c>
      <c r="BO95" s="29">
        <v>3017542.5000000005</v>
      </c>
      <c r="BP95" s="29">
        <v>3017542.5000000005</v>
      </c>
      <c r="BQ95" s="29">
        <v>3017542.5000000005</v>
      </c>
      <c r="BR95" s="29">
        <v>3168419.625</v>
      </c>
      <c r="BS95" s="29">
        <v>3168419.625</v>
      </c>
      <c r="BT95" s="29">
        <v>3168419.625</v>
      </c>
      <c r="BU95" s="29">
        <v>3168419.625</v>
      </c>
      <c r="BV95" s="29">
        <v>3168419.625</v>
      </c>
      <c r="BW95" s="29">
        <v>3168419.625</v>
      </c>
      <c r="BX95" s="29">
        <v>3168419.625</v>
      </c>
      <c r="BY95" s="29">
        <v>3168419.625</v>
      </c>
      <c r="BZ95" s="29">
        <v>3168419.625</v>
      </c>
      <c r="CA95" s="29">
        <v>3168419.625</v>
      </c>
      <c r="CB95" s="29">
        <v>3168419.625</v>
      </c>
      <c r="CC95" s="29">
        <v>3168419.625</v>
      </c>
      <c r="CD95" s="29">
        <v>3326840.6062500007</v>
      </c>
      <c r="CE95" s="29">
        <v>3326840.6062500007</v>
      </c>
      <c r="CF95" s="29">
        <v>3326840.6062500007</v>
      </c>
      <c r="CG95" s="29">
        <v>3326840.6062500007</v>
      </c>
      <c r="CH95" s="29">
        <v>3326840.6062500007</v>
      </c>
      <c r="CI95" s="29">
        <v>3326840.6062500007</v>
      </c>
      <c r="CJ95" s="29">
        <v>3326840.6062500007</v>
      </c>
      <c r="CK95" s="29">
        <v>3326840.6062500007</v>
      </c>
      <c r="CL95" s="29">
        <v>3326840.6062500007</v>
      </c>
      <c r="CM95" s="29">
        <v>3326840.6062500007</v>
      </c>
      <c r="CN95" s="29">
        <v>3326840.6062500007</v>
      </c>
      <c r="CO95" s="29">
        <v>3326840.6062500007</v>
      </c>
      <c r="CP95" s="29">
        <v>3493182.6365625001</v>
      </c>
      <c r="CQ95" s="29">
        <v>3493182.6365625001</v>
      </c>
      <c r="CR95" s="29">
        <v>3493182.6365625001</v>
      </c>
      <c r="CS95" s="29">
        <v>3493182.6365625001</v>
      </c>
      <c r="CT95" s="29">
        <v>3493182.6365625001</v>
      </c>
      <c r="CU95" s="29">
        <v>3493182.6365625001</v>
      </c>
      <c r="CV95" s="29">
        <v>3493182.6365625001</v>
      </c>
      <c r="CW95" s="29">
        <v>3493182.6365625001</v>
      </c>
      <c r="CX95" s="29">
        <v>3493182.6365625001</v>
      </c>
      <c r="CY95" s="29">
        <v>3493182.6365625001</v>
      </c>
      <c r="CZ95" s="29">
        <v>3493182.6365625001</v>
      </c>
      <c r="DA95" s="29">
        <v>3493182.6365625001</v>
      </c>
      <c r="DB95" s="29">
        <v>3667841.7683906257</v>
      </c>
      <c r="DC95" s="29">
        <v>3667841.7683906257</v>
      </c>
      <c r="DD95" s="29">
        <v>3667841.7683906257</v>
      </c>
      <c r="DE95" s="29">
        <v>3667841.7683906257</v>
      </c>
      <c r="DF95" s="29">
        <v>3667841.7683906257</v>
      </c>
      <c r="DG95" s="29">
        <v>3667841.7683906257</v>
      </c>
      <c r="DH95" s="29">
        <v>3667841.7683906257</v>
      </c>
      <c r="DI95" s="29">
        <v>3667841.7683906257</v>
      </c>
      <c r="DJ95" s="29">
        <v>3667841.7683906257</v>
      </c>
      <c r="DK95" s="29">
        <v>3667841.7683906257</v>
      </c>
      <c r="DL95" s="29">
        <v>3667841.7683906257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12"/>
      <c r="EX95" s="12"/>
    </row>
    <row r="96" spans="1:154" s="13" customFormat="1" ht="10.199999999999999" x14ac:dyDescent="0.2">
      <c r="A96" s="17">
        <v>96</v>
      </c>
      <c r="B96" s="12"/>
      <c r="C96" s="12"/>
      <c r="D96" s="27"/>
      <c r="E96" s="12" t="s">
        <v>64</v>
      </c>
      <c r="F96" s="18"/>
      <c r="G96" s="27"/>
      <c r="H96" s="12" t="s">
        <v>47</v>
      </c>
      <c r="I96" s="18"/>
      <c r="J96" s="27"/>
      <c r="K96" s="12" t="s">
        <v>32</v>
      </c>
      <c r="L96" s="18"/>
      <c r="M96" s="27"/>
      <c r="N96" s="29"/>
      <c r="O96" s="24"/>
      <c r="P96" s="12"/>
      <c r="Q96" s="12"/>
      <c r="R96" s="29">
        <v>7395480.4057812504</v>
      </c>
      <c r="S96" s="12"/>
      <c r="T96" s="12"/>
      <c r="U96" s="29">
        <v>0</v>
      </c>
      <c r="V96" s="29">
        <v>33333.333333333336</v>
      </c>
      <c r="W96" s="29">
        <v>37500</v>
      </c>
      <c r="X96" s="29">
        <v>41666.666666666664</v>
      </c>
      <c r="Y96" s="29">
        <v>45833.333333333336</v>
      </c>
      <c r="Z96" s="29">
        <v>50000</v>
      </c>
      <c r="AA96" s="29">
        <v>54166.666666666664</v>
      </c>
      <c r="AB96" s="29">
        <v>58333.333333333336</v>
      </c>
      <c r="AC96" s="29">
        <v>62500</v>
      </c>
      <c r="AD96" s="29">
        <v>66666.666666666672</v>
      </c>
      <c r="AE96" s="29">
        <v>66666.666666666672</v>
      </c>
      <c r="AF96" s="29">
        <v>66666.666666666672</v>
      </c>
      <c r="AG96" s="29">
        <v>66666.666666666672</v>
      </c>
      <c r="AH96" s="29">
        <v>70000</v>
      </c>
      <c r="AI96" s="29">
        <v>70000</v>
      </c>
      <c r="AJ96" s="29">
        <v>70000</v>
      </c>
      <c r="AK96" s="29">
        <v>70000</v>
      </c>
      <c r="AL96" s="29">
        <v>70000</v>
      </c>
      <c r="AM96" s="29">
        <v>70000</v>
      </c>
      <c r="AN96" s="29">
        <v>70000</v>
      </c>
      <c r="AO96" s="29">
        <v>70000</v>
      </c>
      <c r="AP96" s="29">
        <v>70000</v>
      </c>
      <c r="AQ96" s="29">
        <v>70000</v>
      </c>
      <c r="AR96" s="29">
        <v>70000</v>
      </c>
      <c r="AS96" s="29">
        <v>70000</v>
      </c>
      <c r="AT96" s="29">
        <v>73500</v>
      </c>
      <c r="AU96" s="29">
        <v>73500</v>
      </c>
      <c r="AV96" s="29">
        <v>73500</v>
      </c>
      <c r="AW96" s="29">
        <v>73500</v>
      </c>
      <c r="AX96" s="29">
        <v>73500</v>
      </c>
      <c r="AY96" s="29">
        <v>73500</v>
      </c>
      <c r="AZ96" s="29">
        <v>73500</v>
      </c>
      <c r="BA96" s="29">
        <v>73500</v>
      </c>
      <c r="BB96" s="29">
        <v>73500</v>
      </c>
      <c r="BC96" s="29">
        <v>73500</v>
      </c>
      <c r="BD96" s="29">
        <v>73500</v>
      </c>
      <c r="BE96" s="29">
        <v>73500</v>
      </c>
      <c r="BF96" s="29">
        <v>77175.000000000015</v>
      </c>
      <c r="BG96" s="29">
        <v>77175.000000000015</v>
      </c>
      <c r="BH96" s="29">
        <v>77175.000000000015</v>
      </c>
      <c r="BI96" s="29">
        <v>77175.000000000015</v>
      </c>
      <c r="BJ96" s="29">
        <v>77175.000000000015</v>
      </c>
      <c r="BK96" s="29">
        <v>77175.000000000015</v>
      </c>
      <c r="BL96" s="29">
        <v>77175.000000000015</v>
      </c>
      <c r="BM96" s="29">
        <v>77175.000000000015</v>
      </c>
      <c r="BN96" s="29">
        <v>77175.000000000015</v>
      </c>
      <c r="BO96" s="29">
        <v>77175.000000000015</v>
      </c>
      <c r="BP96" s="29">
        <v>77175.000000000015</v>
      </c>
      <c r="BQ96" s="29">
        <v>77175.000000000015</v>
      </c>
      <c r="BR96" s="29">
        <v>81033.749999999985</v>
      </c>
      <c r="BS96" s="29">
        <v>81033.749999999985</v>
      </c>
      <c r="BT96" s="29">
        <v>81033.749999999985</v>
      </c>
      <c r="BU96" s="29">
        <v>81033.749999999985</v>
      </c>
      <c r="BV96" s="29">
        <v>81033.749999999985</v>
      </c>
      <c r="BW96" s="29">
        <v>81033.749999999985</v>
      </c>
      <c r="BX96" s="29">
        <v>81033.749999999985</v>
      </c>
      <c r="BY96" s="29">
        <v>81033.749999999985</v>
      </c>
      <c r="BZ96" s="29">
        <v>81033.749999999985</v>
      </c>
      <c r="CA96" s="29">
        <v>81033.749999999985</v>
      </c>
      <c r="CB96" s="29">
        <v>81033.749999999985</v>
      </c>
      <c r="CC96" s="29">
        <v>81033.749999999985</v>
      </c>
      <c r="CD96" s="29">
        <v>85085.4375</v>
      </c>
      <c r="CE96" s="29">
        <v>85085.4375</v>
      </c>
      <c r="CF96" s="29">
        <v>85085.4375</v>
      </c>
      <c r="CG96" s="29">
        <v>85085.4375</v>
      </c>
      <c r="CH96" s="29">
        <v>85085.4375</v>
      </c>
      <c r="CI96" s="29">
        <v>85085.4375</v>
      </c>
      <c r="CJ96" s="29">
        <v>85085.4375</v>
      </c>
      <c r="CK96" s="29">
        <v>85085.4375</v>
      </c>
      <c r="CL96" s="29">
        <v>85085.4375</v>
      </c>
      <c r="CM96" s="29">
        <v>85085.4375</v>
      </c>
      <c r="CN96" s="29">
        <v>85085.4375</v>
      </c>
      <c r="CO96" s="29">
        <v>85085.4375</v>
      </c>
      <c r="CP96" s="29">
        <v>89339.709374999991</v>
      </c>
      <c r="CQ96" s="29">
        <v>89339.709374999991</v>
      </c>
      <c r="CR96" s="29">
        <v>89339.709374999991</v>
      </c>
      <c r="CS96" s="29">
        <v>89339.709374999991</v>
      </c>
      <c r="CT96" s="29">
        <v>89339.709374999991</v>
      </c>
      <c r="CU96" s="29">
        <v>89339.709374999991</v>
      </c>
      <c r="CV96" s="29">
        <v>89339.709374999991</v>
      </c>
      <c r="CW96" s="29">
        <v>89339.709374999991</v>
      </c>
      <c r="CX96" s="29">
        <v>89339.709374999991</v>
      </c>
      <c r="CY96" s="29">
        <v>89339.709374999991</v>
      </c>
      <c r="CZ96" s="29">
        <v>89339.709374999991</v>
      </c>
      <c r="DA96" s="29">
        <v>89339.709374999991</v>
      </c>
      <c r="DB96" s="29">
        <v>93806.694843750025</v>
      </c>
      <c r="DC96" s="29">
        <v>93806.694843750025</v>
      </c>
      <c r="DD96" s="29">
        <v>93806.694843750025</v>
      </c>
      <c r="DE96" s="29">
        <v>93806.694843750025</v>
      </c>
      <c r="DF96" s="29">
        <v>93806.694843750025</v>
      </c>
      <c r="DG96" s="29">
        <v>93806.694843750025</v>
      </c>
      <c r="DH96" s="29">
        <v>93806.694843750025</v>
      </c>
      <c r="DI96" s="29">
        <v>93806.694843750025</v>
      </c>
      <c r="DJ96" s="29">
        <v>93806.694843750025</v>
      </c>
      <c r="DK96" s="29">
        <v>93806.694843750025</v>
      </c>
      <c r="DL96" s="29">
        <v>93806.694843750025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12"/>
      <c r="EX96" s="12"/>
    </row>
    <row r="97" spans="1:154" s="13" customFormat="1" ht="10.199999999999999" x14ac:dyDescent="0.2">
      <c r="A97" s="17">
        <v>97</v>
      </c>
      <c r="B97" s="12"/>
      <c r="C97" s="12"/>
      <c r="D97" s="27"/>
      <c r="E97" s="12" t="s">
        <v>64</v>
      </c>
      <c r="F97" s="18"/>
      <c r="G97" s="27"/>
      <c r="H97" s="12" t="s">
        <v>48</v>
      </c>
      <c r="I97" s="18"/>
      <c r="J97" s="27"/>
      <c r="K97" s="12" t="s">
        <v>32</v>
      </c>
      <c r="L97" s="18"/>
      <c r="M97" s="27"/>
      <c r="N97" s="29"/>
      <c r="O97" s="24"/>
      <c r="P97" s="12"/>
      <c r="Q97" s="12"/>
      <c r="R97" s="29">
        <v>44927543.465121061</v>
      </c>
      <c r="S97" s="12"/>
      <c r="T97" s="12"/>
      <c r="U97" s="29">
        <v>0</v>
      </c>
      <c r="V97" s="29">
        <v>202500</v>
      </c>
      <c r="W97" s="29">
        <v>227812.5</v>
      </c>
      <c r="X97" s="29">
        <v>253125</v>
      </c>
      <c r="Y97" s="29">
        <v>278437.5</v>
      </c>
      <c r="Z97" s="29">
        <v>303750</v>
      </c>
      <c r="AA97" s="29">
        <v>329062.5</v>
      </c>
      <c r="AB97" s="29">
        <v>354375</v>
      </c>
      <c r="AC97" s="29">
        <v>379687.5</v>
      </c>
      <c r="AD97" s="29">
        <v>405000</v>
      </c>
      <c r="AE97" s="29">
        <v>405000</v>
      </c>
      <c r="AF97" s="29">
        <v>405000</v>
      </c>
      <c r="AG97" s="29">
        <v>405000</v>
      </c>
      <c r="AH97" s="29">
        <v>425250</v>
      </c>
      <c r="AI97" s="29">
        <v>425250</v>
      </c>
      <c r="AJ97" s="29">
        <v>425250</v>
      </c>
      <c r="AK97" s="29">
        <v>425250</v>
      </c>
      <c r="AL97" s="29">
        <v>425250</v>
      </c>
      <c r="AM97" s="29">
        <v>425250</v>
      </c>
      <c r="AN97" s="29">
        <v>425250</v>
      </c>
      <c r="AO97" s="29">
        <v>425250</v>
      </c>
      <c r="AP97" s="29">
        <v>425250</v>
      </c>
      <c r="AQ97" s="29">
        <v>425250</v>
      </c>
      <c r="AR97" s="29">
        <v>425250</v>
      </c>
      <c r="AS97" s="29">
        <v>425250</v>
      </c>
      <c r="AT97" s="29">
        <v>446512.5</v>
      </c>
      <c r="AU97" s="29">
        <v>446512.5</v>
      </c>
      <c r="AV97" s="29">
        <v>446512.5</v>
      </c>
      <c r="AW97" s="29">
        <v>446512.5</v>
      </c>
      <c r="AX97" s="29">
        <v>446512.5</v>
      </c>
      <c r="AY97" s="29">
        <v>446512.5</v>
      </c>
      <c r="AZ97" s="29">
        <v>446512.5</v>
      </c>
      <c r="BA97" s="29">
        <v>446512.5</v>
      </c>
      <c r="BB97" s="29">
        <v>446512.5</v>
      </c>
      <c r="BC97" s="29">
        <v>446512.5</v>
      </c>
      <c r="BD97" s="29">
        <v>446512.5</v>
      </c>
      <c r="BE97" s="29">
        <v>446512.5</v>
      </c>
      <c r="BF97" s="29">
        <v>468838.12500000006</v>
      </c>
      <c r="BG97" s="29">
        <v>468838.12500000006</v>
      </c>
      <c r="BH97" s="29">
        <v>468838.12500000006</v>
      </c>
      <c r="BI97" s="29">
        <v>468838.12500000006</v>
      </c>
      <c r="BJ97" s="29">
        <v>468838.12500000006</v>
      </c>
      <c r="BK97" s="29">
        <v>468838.12500000006</v>
      </c>
      <c r="BL97" s="29">
        <v>468838.12500000006</v>
      </c>
      <c r="BM97" s="29">
        <v>468838.12500000006</v>
      </c>
      <c r="BN97" s="29">
        <v>468838.12500000006</v>
      </c>
      <c r="BO97" s="29">
        <v>468838.12500000006</v>
      </c>
      <c r="BP97" s="29">
        <v>468838.12500000006</v>
      </c>
      <c r="BQ97" s="29">
        <v>468838.12500000006</v>
      </c>
      <c r="BR97" s="29">
        <v>492280.03124999994</v>
      </c>
      <c r="BS97" s="29">
        <v>492280.03124999994</v>
      </c>
      <c r="BT97" s="29">
        <v>492280.03124999994</v>
      </c>
      <c r="BU97" s="29">
        <v>492280.03124999994</v>
      </c>
      <c r="BV97" s="29">
        <v>492280.03124999994</v>
      </c>
      <c r="BW97" s="29">
        <v>492280.03124999994</v>
      </c>
      <c r="BX97" s="29">
        <v>492280.03124999994</v>
      </c>
      <c r="BY97" s="29">
        <v>492280.03124999994</v>
      </c>
      <c r="BZ97" s="29">
        <v>492280.03124999994</v>
      </c>
      <c r="CA97" s="29">
        <v>492280.03124999994</v>
      </c>
      <c r="CB97" s="29">
        <v>492280.03124999994</v>
      </c>
      <c r="CC97" s="29">
        <v>492280.03124999994</v>
      </c>
      <c r="CD97" s="29">
        <v>516894.03281249997</v>
      </c>
      <c r="CE97" s="29">
        <v>516894.03281249997</v>
      </c>
      <c r="CF97" s="29">
        <v>516894.03281249997</v>
      </c>
      <c r="CG97" s="29">
        <v>516894.03281249997</v>
      </c>
      <c r="CH97" s="29">
        <v>516894.03281249997</v>
      </c>
      <c r="CI97" s="29">
        <v>516894.03281249997</v>
      </c>
      <c r="CJ97" s="29">
        <v>516894.03281249997</v>
      </c>
      <c r="CK97" s="29">
        <v>516894.03281249997</v>
      </c>
      <c r="CL97" s="29">
        <v>516894.03281249997</v>
      </c>
      <c r="CM97" s="29">
        <v>516894.03281249997</v>
      </c>
      <c r="CN97" s="29">
        <v>516894.03281249997</v>
      </c>
      <c r="CO97" s="29">
        <v>516894.03281249997</v>
      </c>
      <c r="CP97" s="29">
        <v>542738.73445312504</v>
      </c>
      <c r="CQ97" s="29">
        <v>542738.73445312504</v>
      </c>
      <c r="CR97" s="29">
        <v>542738.73445312504</v>
      </c>
      <c r="CS97" s="29">
        <v>542738.73445312504</v>
      </c>
      <c r="CT97" s="29">
        <v>542738.73445312504</v>
      </c>
      <c r="CU97" s="29">
        <v>542738.73445312504</v>
      </c>
      <c r="CV97" s="29">
        <v>542738.73445312504</v>
      </c>
      <c r="CW97" s="29">
        <v>542738.73445312504</v>
      </c>
      <c r="CX97" s="29">
        <v>542738.73445312504</v>
      </c>
      <c r="CY97" s="29">
        <v>542738.73445312504</v>
      </c>
      <c r="CZ97" s="29">
        <v>542738.73445312504</v>
      </c>
      <c r="DA97" s="29">
        <v>542738.73445312504</v>
      </c>
      <c r="DB97" s="29">
        <v>569875.6711757814</v>
      </c>
      <c r="DC97" s="29">
        <v>569875.6711757814</v>
      </c>
      <c r="DD97" s="29">
        <v>569875.6711757814</v>
      </c>
      <c r="DE97" s="29">
        <v>569875.6711757814</v>
      </c>
      <c r="DF97" s="29">
        <v>569875.6711757814</v>
      </c>
      <c r="DG97" s="29">
        <v>569875.6711757814</v>
      </c>
      <c r="DH97" s="29">
        <v>569875.6711757814</v>
      </c>
      <c r="DI97" s="29">
        <v>569875.6711757814</v>
      </c>
      <c r="DJ97" s="29">
        <v>569875.6711757814</v>
      </c>
      <c r="DK97" s="29">
        <v>569875.6711757814</v>
      </c>
      <c r="DL97" s="29">
        <v>569875.6711757814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12"/>
      <c r="EX97" s="12"/>
    </row>
    <row r="98" spans="1:154" s="13" customFormat="1" ht="10.199999999999999" x14ac:dyDescent="0.2">
      <c r="A98" s="17">
        <v>98</v>
      </c>
      <c r="B98" s="12"/>
      <c r="C98" s="12"/>
      <c r="D98" s="27"/>
      <c r="E98" s="12" t="s">
        <v>64</v>
      </c>
      <c r="F98" s="18"/>
      <c r="G98" s="27"/>
      <c r="H98" s="12" t="s">
        <v>49</v>
      </c>
      <c r="I98" s="18"/>
      <c r="J98" s="27"/>
      <c r="K98" s="12" t="s">
        <v>32</v>
      </c>
      <c r="L98" s="18"/>
      <c r="M98" s="27"/>
      <c r="N98" s="29"/>
      <c r="O98" s="24"/>
      <c r="P98" s="12"/>
      <c r="Q98" s="12"/>
      <c r="R98" s="29">
        <v>0</v>
      </c>
      <c r="S98" s="12"/>
      <c r="T98" s="12"/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12"/>
      <c r="EX98" s="12"/>
    </row>
    <row r="99" spans="1:154" s="13" customFormat="1" ht="10.199999999999999" x14ac:dyDescent="0.2">
      <c r="A99" s="17">
        <v>99</v>
      </c>
      <c r="B99" s="12"/>
      <c r="C99" s="12"/>
      <c r="D99" s="27"/>
      <c r="E99" s="12" t="s">
        <v>64</v>
      </c>
      <c r="F99" s="18"/>
      <c r="G99" s="27"/>
      <c r="H99" s="12" t="s">
        <v>50</v>
      </c>
      <c r="I99" s="18"/>
      <c r="J99" s="27"/>
      <c r="K99" s="12" t="s">
        <v>32</v>
      </c>
      <c r="L99" s="18"/>
      <c r="M99" s="27"/>
      <c r="N99" s="29"/>
      <c r="O99" s="24"/>
      <c r="P99" s="12"/>
      <c r="Q99" s="12"/>
      <c r="R99" s="29">
        <v>0</v>
      </c>
      <c r="S99" s="12"/>
      <c r="T99" s="12"/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12"/>
      <c r="EX99" s="12"/>
    </row>
    <row r="100" spans="1:154" s="13" customFormat="1" ht="10.199999999999999" x14ac:dyDescent="0.2">
      <c r="A100" s="17">
        <v>100</v>
      </c>
      <c r="B100" s="12"/>
      <c r="C100" s="12"/>
      <c r="D100" s="27"/>
      <c r="E100" s="12" t="s">
        <v>64</v>
      </c>
      <c r="F100" s="18"/>
      <c r="G100" s="27"/>
      <c r="H100" s="12" t="s">
        <v>51</v>
      </c>
      <c r="I100" s="18"/>
      <c r="J100" s="27"/>
      <c r="K100" s="12" t="s">
        <v>32</v>
      </c>
      <c r="L100" s="18"/>
      <c r="M100" s="27"/>
      <c r="N100" s="29"/>
      <c r="O100" s="24"/>
      <c r="P100" s="12"/>
      <c r="Q100" s="12"/>
      <c r="R100" s="29">
        <v>0</v>
      </c>
      <c r="S100" s="12"/>
      <c r="T100" s="12"/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12"/>
      <c r="EX100" s="12"/>
    </row>
    <row r="101" spans="1:154" s="13" customFormat="1" ht="10.199999999999999" x14ac:dyDescent="0.2">
      <c r="A101" s="17">
        <v>101</v>
      </c>
      <c r="B101" s="12"/>
      <c r="C101" s="12"/>
      <c r="D101" s="27"/>
      <c r="E101" s="12" t="s">
        <v>64</v>
      </c>
      <c r="F101" s="18"/>
      <c r="G101" s="27"/>
      <c r="H101" s="12" t="s">
        <v>52</v>
      </c>
      <c r="I101" s="18"/>
      <c r="J101" s="27"/>
      <c r="K101" s="12" t="s">
        <v>32</v>
      </c>
      <c r="L101" s="18"/>
      <c r="M101" s="27"/>
      <c r="N101" s="29"/>
      <c r="O101" s="24"/>
      <c r="P101" s="12"/>
      <c r="Q101" s="12"/>
      <c r="R101" s="29">
        <v>0</v>
      </c>
      <c r="S101" s="12"/>
      <c r="T101" s="12"/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12"/>
      <c r="EX101" s="12"/>
    </row>
    <row r="102" spans="1:154" s="13" customFormat="1" ht="1.95" customHeight="1" x14ac:dyDescent="0.2">
      <c r="A102" s="17">
        <v>102</v>
      </c>
      <c r="B102" s="12"/>
      <c r="C102" s="12"/>
      <c r="D102" s="27"/>
      <c r="E102" s="12" t="s">
        <v>298</v>
      </c>
      <c r="F102" s="18"/>
      <c r="G102" s="27"/>
      <c r="H102" s="12"/>
      <c r="I102" s="18"/>
      <c r="J102" s="27"/>
      <c r="K102" s="12" t="s">
        <v>298</v>
      </c>
      <c r="L102" s="18"/>
      <c r="M102" s="27"/>
      <c r="N102" s="29"/>
      <c r="O102" s="24"/>
      <c r="P102" s="12"/>
      <c r="Q102" s="12"/>
      <c r="R102" s="29">
        <v>0</v>
      </c>
      <c r="S102" s="12"/>
      <c r="T102" s="12"/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12"/>
      <c r="EX102" s="12"/>
    </row>
    <row r="103" spans="1:154" s="13" customFormat="1" ht="1.95" customHeight="1" x14ac:dyDescent="0.2">
      <c r="A103" s="17">
        <v>103</v>
      </c>
      <c r="B103" s="12"/>
      <c r="C103" s="12"/>
      <c r="D103" s="27"/>
      <c r="E103" s="12" t="s">
        <v>298</v>
      </c>
      <c r="F103" s="18"/>
      <c r="G103" s="27"/>
      <c r="H103" s="12"/>
      <c r="I103" s="18"/>
      <c r="J103" s="27"/>
      <c r="K103" s="12" t="s">
        <v>298</v>
      </c>
      <c r="L103" s="18"/>
      <c r="M103" s="27"/>
      <c r="N103" s="29"/>
      <c r="O103" s="24"/>
      <c r="P103" s="12"/>
      <c r="Q103" s="12"/>
      <c r="R103" s="29">
        <v>0</v>
      </c>
      <c r="S103" s="12"/>
      <c r="T103" s="12"/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12"/>
      <c r="EX103" s="12"/>
    </row>
    <row r="104" spans="1:154" s="13" customFormat="1" ht="4.05" customHeight="1" x14ac:dyDescent="0.2">
      <c r="A104" s="17">
        <v>104</v>
      </c>
      <c r="B104" s="12"/>
      <c r="C104" s="12"/>
      <c r="D104" s="27"/>
      <c r="E104" s="12"/>
      <c r="F104" s="18"/>
      <c r="G104" s="27"/>
      <c r="H104" s="12"/>
      <c r="I104" s="18"/>
      <c r="J104" s="27"/>
      <c r="K104" s="12"/>
      <c r="L104" s="18"/>
      <c r="M104" s="27"/>
      <c r="N104" s="29"/>
      <c r="O104" s="24"/>
      <c r="P104" s="12"/>
      <c r="Q104" s="12"/>
      <c r="R104" s="29"/>
      <c r="S104" s="12"/>
      <c r="T104" s="12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12"/>
      <c r="EX104" s="12"/>
    </row>
    <row r="105" spans="1:154" x14ac:dyDescent="0.25">
      <c r="A105" s="17">
        <v>105</v>
      </c>
      <c r="B105" s="1"/>
      <c r="C105" s="1"/>
      <c r="D105" s="113" t="s">
        <v>145</v>
      </c>
      <c r="E105" s="3" t="s">
        <v>190</v>
      </c>
      <c r="F105" s="23"/>
      <c r="G105" s="10"/>
      <c r="H105" s="3" t="s">
        <v>27</v>
      </c>
      <c r="I105" s="23"/>
      <c r="J105" s="10"/>
      <c r="K105" s="5" t="s">
        <v>32</v>
      </c>
      <c r="L105" s="23"/>
      <c r="M105" s="10"/>
      <c r="N105" s="30"/>
      <c r="O105" s="24"/>
      <c r="P105" s="3"/>
      <c r="Q105" s="3"/>
      <c r="R105" s="30">
        <v>0</v>
      </c>
      <c r="S105" s="3"/>
      <c r="T105" s="3"/>
      <c r="U105" s="30">
        <v>0</v>
      </c>
      <c r="V105" s="30">
        <v>6312500</v>
      </c>
      <c r="W105" s="30">
        <v>789062.50000000047</v>
      </c>
      <c r="X105" s="30">
        <v>789062.50000000047</v>
      </c>
      <c r="Y105" s="30">
        <v>789062.49999999907</v>
      </c>
      <c r="Z105" s="30">
        <v>789062.50000000047</v>
      </c>
      <c r="AA105" s="30">
        <v>789062.49999999907</v>
      </c>
      <c r="AB105" s="30">
        <v>789062.50000000186</v>
      </c>
      <c r="AC105" s="30">
        <v>789062.49999999907</v>
      </c>
      <c r="AD105" s="30">
        <v>789062.49999999907</v>
      </c>
      <c r="AE105" s="30">
        <v>0</v>
      </c>
      <c r="AF105" s="30">
        <v>0</v>
      </c>
      <c r="AG105" s="30">
        <v>0</v>
      </c>
      <c r="AH105" s="30">
        <v>631250.00000000093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662812.5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695953.12500000279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730750.78124999721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767288.32031250279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805652.73632812221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845935.37314453628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-17764642.836035162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1"/>
      <c r="EX105" s="1"/>
    </row>
    <row r="106" spans="1:154" s="13" customFormat="1" ht="4.05" customHeight="1" x14ac:dyDescent="0.2">
      <c r="A106" s="17">
        <v>106</v>
      </c>
      <c r="B106" s="12"/>
      <c r="C106" s="12"/>
      <c r="D106" s="27"/>
      <c r="E106" s="12"/>
      <c r="F106" s="18"/>
      <c r="G106" s="27"/>
      <c r="H106" s="12"/>
      <c r="I106" s="18"/>
      <c r="J106" s="27"/>
      <c r="K106" s="12"/>
      <c r="L106" s="18"/>
      <c r="M106" s="27"/>
      <c r="N106" s="29"/>
      <c r="O106" s="24"/>
      <c r="P106" s="12"/>
      <c r="Q106" s="12"/>
      <c r="R106" s="29"/>
      <c r="S106" s="12"/>
      <c r="T106" s="12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12"/>
      <c r="EX106" s="12"/>
    </row>
    <row r="107" spans="1:154" s="4" customFormat="1" x14ac:dyDescent="0.25">
      <c r="A107" s="45">
        <v>107</v>
      </c>
      <c r="B107" s="3"/>
      <c r="C107" s="3"/>
      <c r="D107" s="10"/>
      <c r="E107" s="3" t="s">
        <v>67</v>
      </c>
      <c r="F107" s="23"/>
      <c r="G107" s="10"/>
      <c r="H107" s="3" t="s">
        <v>27</v>
      </c>
      <c r="I107" s="23"/>
      <c r="J107" s="10"/>
      <c r="K107" s="5" t="s">
        <v>32</v>
      </c>
      <c r="L107" s="23"/>
      <c r="M107" s="10"/>
      <c r="N107" s="30"/>
      <c r="O107" s="24"/>
      <c r="P107" s="3"/>
      <c r="Q107" s="3"/>
      <c r="R107" s="30"/>
      <c r="S107" s="3"/>
      <c r="T107" s="3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"/>
      <c r="EX107" s="3"/>
    </row>
    <row r="108" spans="1:154" s="13" customFormat="1" ht="10.199999999999999" x14ac:dyDescent="0.2">
      <c r="A108" s="17">
        <v>108</v>
      </c>
      <c r="B108" s="12"/>
      <c r="C108" s="12"/>
      <c r="D108" s="27"/>
      <c r="E108" s="12" t="s">
        <v>67</v>
      </c>
      <c r="F108" s="18"/>
      <c r="G108" s="27"/>
      <c r="H108" s="12" t="s">
        <v>69</v>
      </c>
      <c r="I108" s="18"/>
      <c r="J108" s="27"/>
      <c r="K108" s="12" t="s">
        <v>32</v>
      </c>
      <c r="L108" s="18"/>
      <c r="M108" s="27"/>
      <c r="N108" s="29"/>
      <c r="O108" s="24"/>
      <c r="P108" s="12"/>
      <c r="Q108" s="12"/>
      <c r="R108" s="29"/>
      <c r="S108" s="12"/>
      <c r="T108" s="12"/>
      <c r="U108" s="29">
        <v>390</v>
      </c>
      <c r="V108" s="29">
        <v>390</v>
      </c>
      <c r="W108" s="29">
        <v>390</v>
      </c>
      <c r="X108" s="29">
        <v>390</v>
      </c>
      <c r="Y108" s="29">
        <v>390</v>
      </c>
      <c r="Z108" s="29">
        <v>390</v>
      </c>
      <c r="AA108" s="29">
        <v>390</v>
      </c>
      <c r="AB108" s="29">
        <v>390</v>
      </c>
      <c r="AC108" s="29">
        <v>390</v>
      </c>
      <c r="AD108" s="29">
        <v>390</v>
      </c>
      <c r="AE108" s="29">
        <v>390</v>
      </c>
      <c r="AF108" s="29">
        <v>390</v>
      </c>
      <c r="AG108" s="29">
        <v>390</v>
      </c>
      <c r="AH108" s="29">
        <v>390</v>
      </c>
      <c r="AI108" s="29">
        <v>390</v>
      </c>
      <c r="AJ108" s="29">
        <v>390</v>
      </c>
      <c r="AK108" s="29">
        <v>390</v>
      </c>
      <c r="AL108" s="29">
        <v>390</v>
      </c>
      <c r="AM108" s="29">
        <v>390</v>
      </c>
      <c r="AN108" s="29">
        <v>390</v>
      </c>
      <c r="AO108" s="29">
        <v>390</v>
      </c>
      <c r="AP108" s="29">
        <v>390</v>
      </c>
      <c r="AQ108" s="29">
        <v>390</v>
      </c>
      <c r="AR108" s="29">
        <v>390</v>
      </c>
      <c r="AS108" s="29">
        <v>390</v>
      </c>
      <c r="AT108" s="29">
        <v>390</v>
      </c>
      <c r="AU108" s="29">
        <v>390</v>
      </c>
      <c r="AV108" s="29">
        <v>390</v>
      </c>
      <c r="AW108" s="29">
        <v>390</v>
      </c>
      <c r="AX108" s="29">
        <v>390</v>
      </c>
      <c r="AY108" s="29">
        <v>390</v>
      </c>
      <c r="AZ108" s="29">
        <v>390</v>
      </c>
      <c r="BA108" s="29">
        <v>390</v>
      </c>
      <c r="BB108" s="29">
        <v>390</v>
      </c>
      <c r="BC108" s="29">
        <v>390</v>
      </c>
      <c r="BD108" s="29">
        <v>390</v>
      </c>
      <c r="BE108" s="29">
        <v>390</v>
      </c>
      <c r="BF108" s="29">
        <v>390</v>
      </c>
      <c r="BG108" s="29">
        <v>390</v>
      </c>
      <c r="BH108" s="29">
        <v>390</v>
      </c>
      <c r="BI108" s="29">
        <v>390</v>
      </c>
      <c r="BJ108" s="29">
        <v>390</v>
      </c>
      <c r="BK108" s="29">
        <v>390</v>
      </c>
      <c r="BL108" s="29">
        <v>390</v>
      </c>
      <c r="BM108" s="29">
        <v>390</v>
      </c>
      <c r="BN108" s="29">
        <v>390</v>
      </c>
      <c r="BO108" s="29">
        <v>390</v>
      </c>
      <c r="BP108" s="29">
        <v>390</v>
      </c>
      <c r="BQ108" s="29">
        <v>390</v>
      </c>
      <c r="BR108" s="29">
        <v>390</v>
      </c>
      <c r="BS108" s="29">
        <v>390</v>
      </c>
      <c r="BT108" s="29">
        <v>390</v>
      </c>
      <c r="BU108" s="29">
        <v>390</v>
      </c>
      <c r="BV108" s="29">
        <v>390</v>
      </c>
      <c r="BW108" s="29">
        <v>390</v>
      </c>
      <c r="BX108" s="29">
        <v>390</v>
      </c>
      <c r="BY108" s="29">
        <v>390</v>
      </c>
      <c r="BZ108" s="29">
        <v>390</v>
      </c>
      <c r="CA108" s="29">
        <v>390</v>
      </c>
      <c r="CB108" s="29">
        <v>390</v>
      </c>
      <c r="CC108" s="29">
        <v>390</v>
      </c>
      <c r="CD108" s="29">
        <v>390</v>
      </c>
      <c r="CE108" s="29">
        <v>390</v>
      </c>
      <c r="CF108" s="29">
        <v>390</v>
      </c>
      <c r="CG108" s="29">
        <v>390</v>
      </c>
      <c r="CH108" s="29">
        <v>390</v>
      </c>
      <c r="CI108" s="29">
        <v>390</v>
      </c>
      <c r="CJ108" s="29">
        <v>390</v>
      </c>
      <c r="CK108" s="29">
        <v>390</v>
      </c>
      <c r="CL108" s="29">
        <v>390</v>
      </c>
      <c r="CM108" s="29">
        <v>390</v>
      </c>
      <c r="CN108" s="29">
        <v>390</v>
      </c>
      <c r="CO108" s="29">
        <v>390</v>
      </c>
      <c r="CP108" s="29">
        <v>390</v>
      </c>
      <c r="CQ108" s="29">
        <v>390</v>
      </c>
      <c r="CR108" s="29">
        <v>390</v>
      </c>
      <c r="CS108" s="29">
        <v>390</v>
      </c>
      <c r="CT108" s="29">
        <v>390</v>
      </c>
      <c r="CU108" s="29">
        <v>390</v>
      </c>
      <c r="CV108" s="29">
        <v>390</v>
      </c>
      <c r="CW108" s="29">
        <v>390</v>
      </c>
      <c r="CX108" s="29">
        <v>390</v>
      </c>
      <c r="CY108" s="29">
        <v>390</v>
      </c>
      <c r="CZ108" s="29">
        <v>390</v>
      </c>
      <c r="DA108" s="29">
        <v>390</v>
      </c>
      <c r="DB108" s="29">
        <v>390</v>
      </c>
      <c r="DC108" s="29">
        <v>390</v>
      </c>
      <c r="DD108" s="29">
        <v>390</v>
      </c>
      <c r="DE108" s="29">
        <v>390</v>
      </c>
      <c r="DF108" s="29">
        <v>390</v>
      </c>
      <c r="DG108" s="29">
        <v>390</v>
      </c>
      <c r="DH108" s="29">
        <v>390</v>
      </c>
      <c r="DI108" s="29">
        <v>390</v>
      </c>
      <c r="DJ108" s="29">
        <v>390</v>
      </c>
      <c r="DK108" s="29">
        <v>390</v>
      </c>
      <c r="DL108" s="29">
        <v>390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12"/>
      <c r="EX108" s="12"/>
    </row>
    <row r="109" spans="1:154" s="13" customFormat="1" ht="10.199999999999999" x14ac:dyDescent="0.2">
      <c r="A109" s="17">
        <v>109</v>
      </c>
      <c r="B109" s="12"/>
      <c r="C109" s="12"/>
      <c r="D109" s="27"/>
      <c r="E109" s="12" t="s">
        <v>67</v>
      </c>
      <c r="F109" s="18"/>
      <c r="G109" s="27"/>
      <c r="H109" s="12" t="s">
        <v>70</v>
      </c>
      <c r="I109" s="18"/>
      <c r="J109" s="27"/>
      <c r="K109" s="12" t="s">
        <v>32</v>
      </c>
      <c r="L109" s="18"/>
      <c r="M109" s="27"/>
      <c r="N109" s="29"/>
      <c r="O109" s="24"/>
      <c r="P109" s="12"/>
      <c r="Q109" s="12"/>
      <c r="R109" s="29"/>
      <c r="S109" s="12"/>
      <c r="T109" s="12"/>
      <c r="U109" s="29">
        <v>500</v>
      </c>
      <c r="V109" s="29">
        <v>500</v>
      </c>
      <c r="W109" s="29">
        <v>500</v>
      </c>
      <c r="X109" s="29">
        <v>500</v>
      </c>
      <c r="Y109" s="29">
        <v>500</v>
      </c>
      <c r="Z109" s="29">
        <v>500</v>
      </c>
      <c r="AA109" s="29">
        <v>500</v>
      </c>
      <c r="AB109" s="29">
        <v>500</v>
      </c>
      <c r="AC109" s="29">
        <v>500</v>
      </c>
      <c r="AD109" s="29">
        <v>500</v>
      </c>
      <c r="AE109" s="29">
        <v>500</v>
      </c>
      <c r="AF109" s="29">
        <v>500</v>
      </c>
      <c r="AG109" s="29">
        <v>525</v>
      </c>
      <c r="AH109" s="29">
        <v>525</v>
      </c>
      <c r="AI109" s="29">
        <v>525</v>
      </c>
      <c r="AJ109" s="29">
        <v>525</v>
      </c>
      <c r="AK109" s="29">
        <v>525</v>
      </c>
      <c r="AL109" s="29">
        <v>525</v>
      </c>
      <c r="AM109" s="29">
        <v>525</v>
      </c>
      <c r="AN109" s="29">
        <v>525</v>
      </c>
      <c r="AO109" s="29">
        <v>525</v>
      </c>
      <c r="AP109" s="29">
        <v>525</v>
      </c>
      <c r="AQ109" s="29">
        <v>525</v>
      </c>
      <c r="AR109" s="29">
        <v>525</v>
      </c>
      <c r="AS109" s="29">
        <v>551.25</v>
      </c>
      <c r="AT109" s="29">
        <v>551.25</v>
      </c>
      <c r="AU109" s="29">
        <v>551.25</v>
      </c>
      <c r="AV109" s="29">
        <v>551.25</v>
      </c>
      <c r="AW109" s="29">
        <v>551.25</v>
      </c>
      <c r="AX109" s="29">
        <v>551.25</v>
      </c>
      <c r="AY109" s="29">
        <v>551.25</v>
      </c>
      <c r="AZ109" s="29">
        <v>551.25</v>
      </c>
      <c r="BA109" s="29">
        <v>551.25</v>
      </c>
      <c r="BB109" s="29">
        <v>551.25</v>
      </c>
      <c r="BC109" s="29">
        <v>551.25</v>
      </c>
      <c r="BD109" s="29">
        <v>551.25</v>
      </c>
      <c r="BE109" s="29">
        <v>578.81250000000011</v>
      </c>
      <c r="BF109" s="29">
        <v>578.81250000000011</v>
      </c>
      <c r="BG109" s="29">
        <v>578.81250000000011</v>
      </c>
      <c r="BH109" s="29">
        <v>578.81250000000011</v>
      </c>
      <c r="BI109" s="29">
        <v>578.81250000000011</v>
      </c>
      <c r="BJ109" s="29">
        <v>578.81250000000011</v>
      </c>
      <c r="BK109" s="29">
        <v>578.81250000000011</v>
      </c>
      <c r="BL109" s="29">
        <v>578.81250000000011</v>
      </c>
      <c r="BM109" s="29">
        <v>578.81250000000011</v>
      </c>
      <c r="BN109" s="29">
        <v>578.81250000000011</v>
      </c>
      <c r="BO109" s="29">
        <v>578.81250000000011</v>
      </c>
      <c r="BP109" s="29">
        <v>578.81250000000011</v>
      </c>
      <c r="BQ109" s="29">
        <v>607.75312499999995</v>
      </c>
      <c r="BR109" s="29">
        <v>607.75312499999995</v>
      </c>
      <c r="BS109" s="29">
        <v>607.75312499999995</v>
      </c>
      <c r="BT109" s="29">
        <v>607.75312499999995</v>
      </c>
      <c r="BU109" s="29">
        <v>607.75312499999995</v>
      </c>
      <c r="BV109" s="29">
        <v>607.75312499999995</v>
      </c>
      <c r="BW109" s="29">
        <v>607.75312499999995</v>
      </c>
      <c r="BX109" s="29">
        <v>607.75312499999995</v>
      </c>
      <c r="BY109" s="29">
        <v>607.75312499999995</v>
      </c>
      <c r="BZ109" s="29">
        <v>607.75312499999995</v>
      </c>
      <c r="CA109" s="29">
        <v>607.75312499999995</v>
      </c>
      <c r="CB109" s="29">
        <v>607.75312499999995</v>
      </c>
      <c r="CC109" s="29">
        <v>638.14078125000003</v>
      </c>
      <c r="CD109" s="29">
        <v>638.14078125000003</v>
      </c>
      <c r="CE109" s="29">
        <v>638.14078125000003</v>
      </c>
      <c r="CF109" s="29">
        <v>638.14078125000003</v>
      </c>
      <c r="CG109" s="29">
        <v>638.14078125000003</v>
      </c>
      <c r="CH109" s="29">
        <v>638.14078125000003</v>
      </c>
      <c r="CI109" s="29">
        <v>638.14078125000003</v>
      </c>
      <c r="CJ109" s="29">
        <v>638.14078125000003</v>
      </c>
      <c r="CK109" s="29">
        <v>638.14078125000003</v>
      </c>
      <c r="CL109" s="29">
        <v>638.14078125000003</v>
      </c>
      <c r="CM109" s="29">
        <v>638.14078125000003</v>
      </c>
      <c r="CN109" s="29">
        <v>638.14078125000003</v>
      </c>
      <c r="CO109" s="29">
        <v>670.04782031249999</v>
      </c>
      <c r="CP109" s="29">
        <v>670.04782031249999</v>
      </c>
      <c r="CQ109" s="29">
        <v>670.04782031249999</v>
      </c>
      <c r="CR109" s="29">
        <v>670.04782031249999</v>
      </c>
      <c r="CS109" s="29">
        <v>670.04782031249999</v>
      </c>
      <c r="CT109" s="29">
        <v>670.04782031249999</v>
      </c>
      <c r="CU109" s="29">
        <v>670.04782031249999</v>
      </c>
      <c r="CV109" s="29">
        <v>670.04782031249999</v>
      </c>
      <c r="CW109" s="29">
        <v>670.04782031249999</v>
      </c>
      <c r="CX109" s="29">
        <v>670.04782031249999</v>
      </c>
      <c r="CY109" s="29">
        <v>670.04782031249999</v>
      </c>
      <c r="CZ109" s="29">
        <v>670.04782031249999</v>
      </c>
      <c r="DA109" s="29">
        <v>703.5502113281251</v>
      </c>
      <c r="DB109" s="29">
        <v>703.5502113281251</v>
      </c>
      <c r="DC109" s="29">
        <v>703.5502113281251</v>
      </c>
      <c r="DD109" s="29">
        <v>703.5502113281251</v>
      </c>
      <c r="DE109" s="29">
        <v>703.5502113281251</v>
      </c>
      <c r="DF109" s="29">
        <v>703.5502113281251</v>
      </c>
      <c r="DG109" s="29">
        <v>703.5502113281251</v>
      </c>
      <c r="DH109" s="29">
        <v>703.5502113281251</v>
      </c>
      <c r="DI109" s="29">
        <v>703.5502113281251</v>
      </c>
      <c r="DJ109" s="29">
        <v>703.5502113281251</v>
      </c>
      <c r="DK109" s="29">
        <v>703.5502113281251</v>
      </c>
      <c r="DL109" s="29">
        <v>703.5502113281251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12"/>
      <c r="EX109" s="12"/>
    </row>
    <row r="110" spans="1:154" s="13" customFormat="1" ht="10.199999999999999" x14ac:dyDescent="0.2">
      <c r="A110" s="17">
        <v>110</v>
      </c>
      <c r="B110" s="12"/>
      <c r="C110" s="12"/>
      <c r="D110" s="27"/>
      <c r="E110" s="12" t="s">
        <v>67</v>
      </c>
      <c r="F110" s="18"/>
      <c r="G110" s="27"/>
      <c r="H110" s="12" t="s">
        <v>72</v>
      </c>
      <c r="I110" s="18"/>
      <c r="J110" s="27"/>
      <c r="K110" s="12" t="s">
        <v>32</v>
      </c>
      <c r="L110" s="18"/>
      <c r="M110" s="27"/>
      <c r="N110" s="29"/>
      <c r="O110" s="24"/>
      <c r="P110" s="12"/>
      <c r="Q110" s="12"/>
      <c r="R110" s="29"/>
      <c r="S110" s="12"/>
      <c r="T110" s="12"/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12"/>
      <c r="EX110" s="12"/>
    </row>
    <row r="111" spans="1:15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29"/>
      <c r="O111" s="24"/>
      <c r="P111" s="12"/>
      <c r="Q111" s="12"/>
      <c r="R111" s="29">
        <v>0</v>
      </c>
      <c r="S111" s="12"/>
      <c r="T111" s="12"/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12"/>
      <c r="EX111" s="12"/>
    </row>
    <row r="112" spans="1:15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29"/>
      <c r="O112" s="24"/>
      <c r="P112" s="12"/>
      <c r="Q112" s="12"/>
      <c r="R112" s="29">
        <v>0</v>
      </c>
      <c r="S112" s="12"/>
      <c r="T112" s="12"/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12"/>
      <c r="EX112" s="12"/>
    </row>
    <row r="113" spans="1:15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29"/>
      <c r="S113" s="12"/>
      <c r="T113" s="12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12"/>
      <c r="EX113" s="12"/>
    </row>
    <row r="114" spans="1:154" ht="7.95" customHeight="1" x14ac:dyDescent="0.25">
      <c r="A114" s="17">
        <v>114</v>
      </c>
      <c r="B114" s="1"/>
      <c r="C114" s="1"/>
      <c r="D114" s="10"/>
      <c r="E114" s="1"/>
      <c r="F114" s="18"/>
      <c r="G114" s="10"/>
      <c r="H114" s="1"/>
      <c r="I114" s="18"/>
      <c r="J114" s="10"/>
      <c r="K114" s="12"/>
      <c r="L114" s="18"/>
      <c r="M114" s="10"/>
      <c r="N114" s="1"/>
      <c r="O114" s="24"/>
      <c r="P114" s="1"/>
      <c r="Q114" s="1"/>
      <c r="R114" s="47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</row>
    <row r="115" spans="1:154" s="4" customFormat="1" x14ac:dyDescent="0.25">
      <c r="A115" s="45">
        <v>115</v>
      </c>
      <c r="B115" s="117" t="s">
        <v>153</v>
      </c>
      <c r="C115" s="3"/>
      <c r="D115" s="113" t="s">
        <v>145</v>
      </c>
      <c r="E115" s="3" t="s">
        <v>74</v>
      </c>
      <c r="F115" s="23"/>
      <c r="G115" s="10"/>
      <c r="H115" s="3" t="s">
        <v>27</v>
      </c>
      <c r="I115" s="23"/>
      <c r="J115" s="10"/>
      <c r="K115" s="5" t="s">
        <v>32</v>
      </c>
      <c r="L115" s="23"/>
      <c r="M115" s="10"/>
      <c r="N115" s="115" t="s">
        <v>146</v>
      </c>
      <c r="O115" s="24"/>
      <c r="P115" s="3"/>
      <c r="Q115" s="3"/>
      <c r="R115" s="30">
        <v>576264659.78951848</v>
      </c>
      <c r="S115" s="3"/>
      <c r="T115" s="3"/>
      <c r="U115" s="30">
        <v>0</v>
      </c>
      <c r="V115" s="30">
        <v>3122416.666666667</v>
      </c>
      <c r="W115" s="30">
        <v>4112541.6666666665</v>
      </c>
      <c r="X115" s="30">
        <v>4510075</v>
      </c>
      <c r="Y115" s="30">
        <v>4763910.416666666</v>
      </c>
      <c r="Z115" s="30">
        <v>5017745.833333334</v>
      </c>
      <c r="AA115" s="30">
        <v>5271581.25</v>
      </c>
      <c r="AB115" s="30">
        <v>5525416.666666666</v>
      </c>
      <c r="AC115" s="30">
        <v>5525416.666666666</v>
      </c>
      <c r="AD115" s="30">
        <v>5525416.666666666</v>
      </c>
      <c r="AE115" s="30">
        <v>5525416.666666666</v>
      </c>
      <c r="AF115" s="30">
        <v>5525416.666666666</v>
      </c>
      <c r="AG115" s="30">
        <v>5680625</v>
      </c>
      <c r="AH115" s="30">
        <v>5680625</v>
      </c>
      <c r="AI115" s="30">
        <v>5680625</v>
      </c>
      <c r="AJ115" s="30">
        <v>5680625</v>
      </c>
      <c r="AK115" s="30">
        <v>5680625</v>
      </c>
      <c r="AL115" s="30">
        <v>5680625</v>
      </c>
      <c r="AM115" s="30">
        <v>5680625</v>
      </c>
      <c r="AN115" s="30">
        <v>5680625</v>
      </c>
      <c r="AO115" s="30">
        <v>5680625</v>
      </c>
      <c r="AP115" s="30">
        <v>5680625</v>
      </c>
      <c r="AQ115" s="30">
        <v>5680625</v>
      </c>
      <c r="AR115" s="30">
        <v>5680625</v>
      </c>
      <c r="AS115" s="30">
        <v>5843593.75</v>
      </c>
      <c r="AT115" s="30">
        <v>5843593.75</v>
      </c>
      <c r="AU115" s="30">
        <v>5843593.75</v>
      </c>
      <c r="AV115" s="30">
        <v>5843593.75</v>
      </c>
      <c r="AW115" s="30">
        <v>5843593.75</v>
      </c>
      <c r="AX115" s="30">
        <v>5843593.75</v>
      </c>
      <c r="AY115" s="30">
        <v>5843593.75</v>
      </c>
      <c r="AZ115" s="30">
        <v>5843593.75</v>
      </c>
      <c r="BA115" s="30">
        <v>5843593.75</v>
      </c>
      <c r="BB115" s="30">
        <v>5843593.75</v>
      </c>
      <c r="BC115" s="30">
        <v>5843593.75</v>
      </c>
      <c r="BD115" s="30">
        <v>5843593.75</v>
      </c>
      <c r="BE115" s="30">
        <v>6014710.9375</v>
      </c>
      <c r="BF115" s="30">
        <v>6014710.9375</v>
      </c>
      <c r="BG115" s="30">
        <v>6014710.9375</v>
      </c>
      <c r="BH115" s="30">
        <v>6014710.9375</v>
      </c>
      <c r="BI115" s="30">
        <v>6014710.9375</v>
      </c>
      <c r="BJ115" s="30">
        <v>6014710.9375</v>
      </c>
      <c r="BK115" s="30">
        <v>6014710.9375</v>
      </c>
      <c r="BL115" s="30">
        <v>6014710.9375</v>
      </c>
      <c r="BM115" s="30">
        <v>6014710.9375</v>
      </c>
      <c r="BN115" s="30">
        <v>6014710.9375</v>
      </c>
      <c r="BO115" s="30">
        <v>6014710.9375</v>
      </c>
      <c r="BP115" s="30">
        <v>6014710.9375</v>
      </c>
      <c r="BQ115" s="30">
        <v>6194383.984375</v>
      </c>
      <c r="BR115" s="30">
        <v>6194383.984375</v>
      </c>
      <c r="BS115" s="30">
        <v>6194383.984375</v>
      </c>
      <c r="BT115" s="30">
        <v>6194383.984375</v>
      </c>
      <c r="BU115" s="30">
        <v>6194383.984375</v>
      </c>
      <c r="BV115" s="30">
        <v>6194383.984375</v>
      </c>
      <c r="BW115" s="30">
        <v>6194383.984375</v>
      </c>
      <c r="BX115" s="30">
        <v>6194383.984375</v>
      </c>
      <c r="BY115" s="30">
        <v>6194383.984375</v>
      </c>
      <c r="BZ115" s="30">
        <v>6194383.984375</v>
      </c>
      <c r="CA115" s="30">
        <v>6194383.984375</v>
      </c>
      <c r="CB115" s="30">
        <v>6194383.984375</v>
      </c>
      <c r="CC115" s="30">
        <v>6383040.68359375</v>
      </c>
      <c r="CD115" s="30">
        <v>6383040.68359375</v>
      </c>
      <c r="CE115" s="30">
        <v>6383040.68359375</v>
      </c>
      <c r="CF115" s="30">
        <v>6383040.68359375</v>
      </c>
      <c r="CG115" s="30">
        <v>6383040.68359375</v>
      </c>
      <c r="CH115" s="30">
        <v>6383040.68359375</v>
      </c>
      <c r="CI115" s="30">
        <v>6383040.68359375</v>
      </c>
      <c r="CJ115" s="30">
        <v>6383040.68359375</v>
      </c>
      <c r="CK115" s="30">
        <v>6383040.68359375</v>
      </c>
      <c r="CL115" s="30">
        <v>6383040.68359375</v>
      </c>
      <c r="CM115" s="30">
        <v>6383040.68359375</v>
      </c>
      <c r="CN115" s="30">
        <v>6383040.68359375</v>
      </c>
      <c r="CO115" s="30">
        <v>6581130.2177734375</v>
      </c>
      <c r="CP115" s="30">
        <v>6581130.2177734375</v>
      </c>
      <c r="CQ115" s="30">
        <v>6581130.2177734375</v>
      </c>
      <c r="CR115" s="30">
        <v>6581130.2177734375</v>
      </c>
      <c r="CS115" s="30">
        <v>6581130.2177734375</v>
      </c>
      <c r="CT115" s="30">
        <v>6581130.2177734375</v>
      </c>
      <c r="CU115" s="30">
        <v>6581130.2177734375</v>
      </c>
      <c r="CV115" s="30">
        <v>6581130.2177734375</v>
      </c>
      <c r="CW115" s="30">
        <v>6581130.2177734375</v>
      </c>
      <c r="CX115" s="30">
        <v>6581130.2177734375</v>
      </c>
      <c r="CY115" s="30">
        <v>6581130.2177734375</v>
      </c>
      <c r="CZ115" s="30">
        <v>6581130.2177734375</v>
      </c>
      <c r="DA115" s="30">
        <v>6789124.2286621099</v>
      </c>
      <c r="DB115" s="30">
        <v>6789124.2286621099</v>
      </c>
      <c r="DC115" s="30">
        <v>6789124.2286621099</v>
      </c>
      <c r="DD115" s="30">
        <v>6789124.2286621099</v>
      </c>
      <c r="DE115" s="30">
        <v>6789124.2286621099</v>
      </c>
      <c r="DF115" s="30">
        <v>6789124.2286621099</v>
      </c>
      <c r="DG115" s="30">
        <v>6789124.2286621099</v>
      </c>
      <c r="DH115" s="30">
        <v>6789124.2286621099</v>
      </c>
      <c r="DI115" s="30">
        <v>6789124.2286621099</v>
      </c>
      <c r="DJ115" s="30">
        <v>6789124.2286621099</v>
      </c>
      <c r="DK115" s="30">
        <v>6789124.2286621099</v>
      </c>
      <c r="DL115" s="30">
        <v>6789124.2286621099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"/>
      <c r="EX115" s="3"/>
    </row>
    <row r="116" spans="1:154" s="13" customFormat="1" ht="10.199999999999999" x14ac:dyDescent="0.2">
      <c r="A116" s="17">
        <v>116</v>
      </c>
      <c r="B116" s="12"/>
      <c r="C116" s="12"/>
      <c r="D116" s="27"/>
      <c r="E116" s="12" t="s">
        <v>74</v>
      </c>
      <c r="F116" s="18"/>
      <c r="G116" s="27"/>
      <c r="H116" s="12" t="s">
        <v>69</v>
      </c>
      <c r="I116" s="18"/>
      <c r="J116" s="27"/>
      <c r="K116" s="12" t="s">
        <v>32</v>
      </c>
      <c r="L116" s="18"/>
      <c r="M116" s="27"/>
      <c r="N116" s="29"/>
      <c r="O116" s="24"/>
      <c r="P116" s="12"/>
      <c r="Q116" s="12"/>
      <c r="R116" s="29">
        <v>227234312.5</v>
      </c>
      <c r="S116" s="12"/>
      <c r="T116" s="12"/>
      <c r="U116" s="29">
        <v>0</v>
      </c>
      <c r="V116" s="29">
        <v>1368250</v>
      </c>
      <c r="W116" s="29">
        <v>1802125</v>
      </c>
      <c r="X116" s="29">
        <v>1976325</v>
      </c>
      <c r="Y116" s="29">
        <v>2087556.25</v>
      </c>
      <c r="Z116" s="29">
        <v>2198787.5</v>
      </c>
      <c r="AA116" s="29">
        <v>2310018.75</v>
      </c>
      <c r="AB116" s="29">
        <v>2421250</v>
      </c>
      <c r="AC116" s="29">
        <v>2421250</v>
      </c>
      <c r="AD116" s="29">
        <v>2421250</v>
      </c>
      <c r="AE116" s="29">
        <v>2421250</v>
      </c>
      <c r="AF116" s="29">
        <v>2421250</v>
      </c>
      <c r="AG116" s="29">
        <v>2421250</v>
      </c>
      <c r="AH116" s="29">
        <v>2421250</v>
      </c>
      <c r="AI116" s="29">
        <v>2421250</v>
      </c>
      <c r="AJ116" s="29">
        <v>2421250</v>
      </c>
      <c r="AK116" s="29">
        <v>2421250</v>
      </c>
      <c r="AL116" s="29">
        <v>2421250</v>
      </c>
      <c r="AM116" s="29">
        <v>2421250</v>
      </c>
      <c r="AN116" s="29">
        <v>2421250</v>
      </c>
      <c r="AO116" s="29">
        <v>2421250</v>
      </c>
      <c r="AP116" s="29">
        <v>2421250</v>
      </c>
      <c r="AQ116" s="29">
        <v>2421250</v>
      </c>
      <c r="AR116" s="29">
        <v>2421250</v>
      </c>
      <c r="AS116" s="29">
        <v>2421250</v>
      </c>
      <c r="AT116" s="29">
        <v>2421250</v>
      </c>
      <c r="AU116" s="29">
        <v>2421250</v>
      </c>
      <c r="AV116" s="29">
        <v>2421250</v>
      </c>
      <c r="AW116" s="29">
        <v>2421250</v>
      </c>
      <c r="AX116" s="29">
        <v>2421250</v>
      </c>
      <c r="AY116" s="29">
        <v>2421250</v>
      </c>
      <c r="AZ116" s="29">
        <v>2421250</v>
      </c>
      <c r="BA116" s="29">
        <v>2421250</v>
      </c>
      <c r="BB116" s="29">
        <v>2421250</v>
      </c>
      <c r="BC116" s="29">
        <v>2421250</v>
      </c>
      <c r="BD116" s="29">
        <v>2421250</v>
      </c>
      <c r="BE116" s="29">
        <v>2421250</v>
      </c>
      <c r="BF116" s="29">
        <v>2421250</v>
      </c>
      <c r="BG116" s="29">
        <v>2421250</v>
      </c>
      <c r="BH116" s="29">
        <v>2421250</v>
      </c>
      <c r="BI116" s="29">
        <v>2421250</v>
      </c>
      <c r="BJ116" s="29">
        <v>2421250</v>
      </c>
      <c r="BK116" s="29">
        <v>2421250</v>
      </c>
      <c r="BL116" s="29">
        <v>2421250</v>
      </c>
      <c r="BM116" s="29">
        <v>2421250</v>
      </c>
      <c r="BN116" s="29">
        <v>2421250</v>
      </c>
      <c r="BO116" s="29">
        <v>2421250</v>
      </c>
      <c r="BP116" s="29">
        <v>2421250</v>
      </c>
      <c r="BQ116" s="29">
        <v>2421250</v>
      </c>
      <c r="BR116" s="29">
        <v>2421250</v>
      </c>
      <c r="BS116" s="29">
        <v>2421250</v>
      </c>
      <c r="BT116" s="29">
        <v>2421250</v>
      </c>
      <c r="BU116" s="29">
        <v>2421250</v>
      </c>
      <c r="BV116" s="29">
        <v>2421250</v>
      </c>
      <c r="BW116" s="29">
        <v>2421250</v>
      </c>
      <c r="BX116" s="29">
        <v>2421250</v>
      </c>
      <c r="BY116" s="29">
        <v>2421250</v>
      </c>
      <c r="BZ116" s="29">
        <v>2421250</v>
      </c>
      <c r="CA116" s="29">
        <v>2421250</v>
      </c>
      <c r="CB116" s="29">
        <v>2421250</v>
      </c>
      <c r="CC116" s="29">
        <v>2421250</v>
      </c>
      <c r="CD116" s="29">
        <v>2421250</v>
      </c>
      <c r="CE116" s="29">
        <v>2421250</v>
      </c>
      <c r="CF116" s="29">
        <v>2421250</v>
      </c>
      <c r="CG116" s="29">
        <v>2421250</v>
      </c>
      <c r="CH116" s="29">
        <v>2421250</v>
      </c>
      <c r="CI116" s="29">
        <v>2421250</v>
      </c>
      <c r="CJ116" s="29">
        <v>2421250</v>
      </c>
      <c r="CK116" s="29">
        <v>2421250</v>
      </c>
      <c r="CL116" s="29">
        <v>2421250</v>
      </c>
      <c r="CM116" s="29">
        <v>2421250</v>
      </c>
      <c r="CN116" s="29">
        <v>2421250</v>
      </c>
      <c r="CO116" s="29">
        <v>2421250</v>
      </c>
      <c r="CP116" s="29">
        <v>2421250</v>
      </c>
      <c r="CQ116" s="29">
        <v>2421250</v>
      </c>
      <c r="CR116" s="29">
        <v>2421250</v>
      </c>
      <c r="CS116" s="29">
        <v>2421250</v>
      </c>
      <c r="CT116" s="29">
        <v>2421250</v>
      </c>
      <c r="CU116" s="29">
        <v>2421250</v>
      </c>
      <c r="CV116" s="29">
        <v>2421250</v>
      </c>
      <c r="CW116" s="29">
        <v>2421250</v>
      </c>
      <c r="CX116" s="29">
        <v>2421250</v>
      </c>
      <c r="CY116" s="29">
        <v>2421250</v>
      </c>
      <c r="CZ116" s="29">
        <v>2421250</v>
      </c>
      <c r="DA116" s="29">
        <v>2421250</v>
      </c>
      <c r="DB116" s="29">
        <v>2421250</v>
      </c>
      <c r="DC116" s="29">
        <v>2421250</v>
      </c>
      <c r="DD116" s="29">
        <v>2421250</v>
      </c>
      <c r="DE116" s="29">
        <v>2421250</v>
      </c>
      <c r="DF116" s="29">
        <v>2421250</v>
      </c>
      <c r="DG116" s="29">
        <v>2421250</v>
      </c>
      <c r="DH116" s="29">
        <v>2421250</v>
      </c>
      <c r="DI116" s="29">
        <v>2421250</v>
      </c>
      <c r="DJ116" s="29">
        <v>2421250</v>
      </c>
      <c r="DK116" s="29">
        <v>2421250</v>
      </c>
      <c r="DL116" s="29">
        <v>2421250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12"/>
      <c r="EX116" s="12"/>
    </row>
    <row r="117" spans="1:154" s="13" customFormat="1" ht="10.199999999999999" x14ac:dyDescent="0.2">
      <c r="A117" s="17">
        <v>117</v>
      </c>
      <c r="B117" s="12"/>
      <c r="C117" s="12"/>
      <c r="D117" s="27"/>
      <c r="E117" s="12" t="s">
        <v>74</v>
      </c>
      <c r="F117" s="18"/>
      <c r="G117" s="27"/>
      <c r="H117" s="12" t="s">
        <v>70</v>
      </c>
      <c r="I117" s="18"/>
      <c r="J117" s="27"/>
      <c r="K117" s="12" t="s">
        <v>32</v>
      </c>
      <c r="L117" s="18"/>
      <c r="M117" s="27"/>
      <c r="N117" s="29"/>
      <c r="O117" s="24"/>
      <c r="P117" s="12"/>
      <c r="Q117" s="12"/>
      <c r="R117" s="29">
        <v>349030347.28951854</v>
      </c>
      <c r="S117" s="12"/>
      <c r="T117" s="12"/>
      <c r="U117" s="29">
        <v>0</v>
      </c>
      <c r="V117" s="29">
        <v>1754166.6666666667</v>
      </c>
      <c r="W117" s="29">
        <v>2310416.6666666665</v>
      </c>
      <c r="X117" s="29">
        <v>2533750</v>
      </c>
      <c r="Y117" s="29">
        <v>2676354.1666666665</v>
      </c>
      <c r="Z117" s="29">
        <v>2818958.3333333335</v>
      </c>
      <c r="AA117" s="29">
        <v>2961562.5</v>
      </c>
      <c r="AB117" s="29">
        <v>3104166.6666666665</v>
      </c>
      <c r="AC117" s="29">
        <v>3104166.6666666665</v>
      </c>
      <c r="AD117" s="29">
        <v>3104166.6666666665</v>
      </c>
      <c r="AE117" s="29">
        <v>3104166.6666666665</v>
      </c>
      <c r="AF117" s="29">
        <v>3104166.6666666665</v>
      </c>
      <c r="AG117" s="29">
        <v>3259375</v>
      </c>
      <c r="AH117" s="29">
        <v>3259375</v>
      </c>
      <c r="AI117" s="29">
        <v>3259375</v>
      </c>
      <c r="AJ117" s="29">
        <v>3259375</v>
      </c>
      <c r="AK117" s="29">
        <v>3259375</v>
      </c>
      <c r="AL117" s="29">
        <v>3259375</v>
      </c>
      <c r="AM117" s="29">
        <v>3259375</v>
      </c>
      <c r="AN117" s="29">
        <v>3259375</v>
      </c>
      <c r="AO117" s="29">
        <v>3259375</v>
      </c>
      <c r="AP117" s="29">
        <v>3259375</v>
      </c>
      <c r="AQ117" s="29">
        <v>3259375</v>
      </c>
      <c r="AR117" s="29">
        <v>3259375</v>
      </c>
      <c r="AS117" s="29">
        <v>3422343.75</v>
      </c>
      <c r="AT117" s="29">
        <v>3422343.75</v>
      </c>
      <c r="AU117" s="29">
        <v>3422343.75</v>
      </c>
      <c r="AV117" s="29">
        <v>3422343.75</v>
      </c>
      <c r="AW117" s="29">
        <v>3422343.75</v>
      </c>
      <c r="AX117" s="29">
        <v>3422343.75</v>
      </c>
      <c r="AY117" s="29">
        <v>3422343.75</v>
      </c>
      <c r="AZ117" s="29">
        <v>3422343.75</v>
      </c>
      <c r="BA117" s="29">
        <v>3422343.75</v>
      </c>
      <c r="BB117" s="29">
        <v>3422343.75</v>
      </c>
      <c r="BC117" s="29">
        <v>3422343.75</v>
      </c>
      <c r="BD117" s="29">
        <v>3422343.75</v>
      </c>
      <c r="BE117" s="29">
        <v>3593460.9375000005</v>
      </c>
      <c r="BF117" s="29">
        <v>3593460.9375000005</v>
      </c>
      <c r="BG117" s="29">
        <v>3593460.9375000005</v>
      </c>
      <c r="BH117" s="29">
        <v>3593460.9375000005</v>
      </c>
      <c r="BI117" s="29">
        <v>3593460.9375000005</v>
      </c>
      <c r="BJ117" s="29">
        <v>3593460.9375000005</v>
      </c>
      <c r="BK117" s="29">
        <v>3593460.9375000005</v>
      </c>
      <c r="BL117" s="29">
        <v>3593460.9375000005</v>
      </c>
      <c r="BM117" s="29">
        <v>3593460.9375000005</v>
      </c>
      <c r="BN117" s="29">
        <v>3593460.9375000005</v>
      </c>
      <c r="BO117" s="29">
        <v>3593460.9375000005</v>
      </c>
      <c r="BP117" s="29">
        <v>3593460.9375000005</v>
      </c>
      <c r="BQ117" s="29">
        <v>3773133.984375</v>
      </c>
      <c r="BR117" s="29">
        <v>3773133.984375</v>
      </c>
      <c r="BS117" s="29">
        <v>3773133.984375</v>
      </c>
      <c r="BT117" s="29">
        <v>3773133.984375</v>
      </c>
      <c r="BU117" s="29">
        <v>3773133.984375</v>
      </c>
      <c r="BV117" s="29">
        <v>3773133.984375</v>
      </c>
      <c r="BW117" s="29">
        <v>3773133.984375</v>
      </c>
      <c r="BX117" s="29">
        <v>3773133.984375</v>
      </c>
      <c r="BY117" s="29">
        <v>3773133.984375</v>
      </c>
      <c r="BZ117" s="29">
        <v>3773133.984375</v>
      </c>
      <c r="CA117" s="29">
        <v>3773133.984375</v>
      </c>
      <c r="CB117" s="29">
        <v>3773133.984375</v>
      </c>
      <c r="CC117" s="29">
        <v>3961790.68359375</v>
      </c>
      <c r="CD117" s="29">
        <v>3961790.68359375</v>
      </c>
      <c r="CE117" s="29">
        <v>3961790.68359375</v>
      </c>
      <c r="CF117" s="29">
        <v>3961790.68359375</v>
      </c>
      <c r="CG117" s="29">
        <v>3961790.68359375</v>
      </c>
      <c r="CH117" s="29">
        <v>3961790.68359375</v>
      </c>
      <c r="CI117" s="29">
        <v>3961790.68359375</v>
      </c>
      <c r="CJ117" s="29">
        <v>3961790.68359375</v>
      </c>
      <c r="CK117" s="29">
        <v>3961790.68359375</v>
      </c>
      <c r="CL117" s="29">
        <v>3961790.68359375</v>
      </c>
      <c r="CM117" s="29">
        <v>3961790.68359375</v>
      </c>
      <c r="CN117" s="29">
        <v>3961790.68359375</v>
      </c>
      <c r="CO117" s="29">
        <v>4159880.2177734375</v>
      </c>
      <c r="CP117" s="29">
        <v>4159880.2177734375</v>
      </c>
      <c r="CQ117" s="29">
        <v>4159880.2177734375</v>
      </c>
      <c r="CR117" s="29">
        <v>4159880.2177734375</v>
      </c>
      <c r="CS117" s="29">
        <v>4159880.2177734375</v>
      </c>
      <c r="CT117" s="29">
        <v>4159880.2177734375</v>
      </c>
      <c r="CU117" s="29">
        <v>4159880.2177734375</v>
      </c>
      <c r="CV117" s="29">
        <v>4159880.2177734375</v>
      </c>
      <c r="CW117" s="29">
        <v>4159880.2177734375</v>
      </c>
      <c r="CX117" s="29">
        <v>4159880.2177734375</v>
      </c>
      <c r="CY117" s="29">
        <v>4159880.2177734375</v>
      </c>
      <c r="CZ117" s="29">
        <v>4159880.2177734375</v>
      </c>
      <c r="DA117" s="29">
        <v>4367874.2286621099</v>
      </c>
      <c r="DB117" s="29">
        <v>4367874.2286621099</v>
      </c>
      <c r="DC117" s="29">
        <v>4367874.2286621099</v>
      </c>
      <c r="DD117" s="29">
        <v>4367874.2286621099</v>
      </c>
      <c r="DE117" s="29">
        <v>4367874.2286621099</v>
      </c>
      <c r="DF117" s="29">
        <v>4367874.2286621099</v>
      </c>
      <c r="DG117" s="29">
        <v>4367874.2286621099</v>
      </c>
      <c r="DH117" s="29">
        <v>4367874.2286621099</v>
      </c>
      <c r="DI117" s="29">
        <v>4367874.2286621099</v>
      </c>
      <c r="DJ117" s="29">
        <v>4367874.2286621099</v>
      </c>
      <c r="DK117" s="29">
        <v>4367874.2286621099</v>
      </c>
      <c r="DL117" s="29">
        <v>4367874.2286621099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12"/>
      <c r="EX117" s="12"/>
    </row>
    <row r="118" spans="1:154" s="13" customFormat="1" ht="10.199999999999999" x14ac:dyDescent="0.2">
      <c r="A118" s="17">
        <v>118</v>
      </c>
      <c r="B118" s="12"/>
      <c r="C118" s="12"/>
      <c r="D118" s="27"/>
      <c r="E118" s="12" t="s">
        <v>74</v>
      </c>
      <c r="F118" s="18"/>
      <c r="G118" s="27"/>
      <c r="H118" s="12" t="s">
        <v>72</v>
      </c>
      <c r="I118" s="18"/>
      <c r="J118" s="27"/>
      <c r="K118" s="12" t="s">
        <v>32</v>
      </c>
      <c r="L118" s="18"/>
      <c r="M118" s="27"/>
      <c r="N118" s="29"/>
      <c r="O118" s="24"/>
      <c r="P118" s="12"/>
      <c r="Q118" s="12"/>
      <c r="R118" s="29">
        <v>0</v>
      </c>
      <c r="S118" s="12"/>
      <c r="T118" s="12"/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12"/>
      <c r="EX118" s="12"/>
    </row>
    <row r="119" spans="1:154" s="13" customFormat="1" ht="1.95" customHeight="1" x14ac:dyDescent="0.2">
      <c r="A119" s="17">
        <v>119</v>
      </c>
      <c r="B119" s="12"/>
      <c r="C119" s="12"/>
      <c r="D119" s="27"/>
      <c r="E119" s="12" t="s">
        <v>298</v>
      </c>
      <c r="F119" s="18"/>
      <c r="G119" s="27"/>
      <c r="H119" s="12"/>
      <c r="I119" s="18"/>
      <c r="J119" s="27"/>
      <c r="K119" s="12" t="s">
        <v>298</v>
      </c>
      <c r="L119" s="18"/>
      <c r="M119" s="27"/>
      <c r="N119" s="29"/>
      <c r="O119" s="24"/>
      <c r="P119" s="12"/>
      <c r="Q119" s="12"/>
      <c r="R119" s="29">
        <v>0</v>
      </c>
      <c r="S119" s="12"/>
      <c r="T119" s="12"/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12"/>
      <c r="EX119" s="12"/>
    </row>
    <row r="120" spans="1:154" s="13" customFormat="1" ht="1.95" customHeight="1" x14ac:dyDescent="0.2">
      <c r="A120" s="17">
        <v>120</v>
      </c>
      <c r="B120" s="12"/>
      <c r="C120" s="12"/>
      <c r="D120" s="27"/>
      <c r="E120" s="12" t="s">
        <v>298</v>
      </c>
      <c r="F120" s="18"/>
      <c r="G120" s="27"/>
      <c r="H120" s="12"/>
      <c r="I120" s="18"/>
      <c r="J120" s="27"/>
      <c r="K120" s="12" t="s">
        <v>298</v>
      </c>
      <c r="L120" s="18"/>
      <c r="M120" s="27"/>
      <c r="N120" s="29"/>
      <c r="O120" s="24"/>
      <c r="P120" s="12"/>
      <c r="Q120" s="12"/>
      <c r="R120" s="29">
        <v>0</v>
      </c>
      <c r="S120" s="12"/>
      <c r="T120" s="12"/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12"/>
      <c r="EX120" s="12"/>
    </row>
    <row r="121" spans="1:154" s="13" customFormat="1" ht="4.05" customHeight="1" x14ac:dyDescent="0.2">
      <c r="A121" s="17">
        <v>121</v>
      </c>
      <c r="B121" s="12"/>
      <c r="C121" s="12"/>
      <c r="D121" s="27"/>
      <c r="E121" s="12"/>
      <c r="F121" s="18"/>
      <c r="G121" s="27"/>
      <c r="H121" s="12"/>
      <c r="I121" s="18"/>
      <c r="J121" s="27"/>
      <c r="K121" s="12"/>
      <c r="L121" s="18"/>
      <c r="M121" s="27"/>
      <c r="N121" s="29"/>
      <c r="O121" s="24"/>
      <c r="P121" s="12"/>
      <c r="Q121" s="12"/>
      <c r="R121" s="29"/>
      <c r="S121" s="12"/>
      <c r="T121" s="12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12"/>
      <c r="EX121" s="12"/>
    </row>
    <row r="122" spans="1:154" x14ac:dyDescent="0.25">
      <c r="A122" s="17">
        <v>122</v>
      </c>
      <c r="B122" s="1"/>
      <c r="C122" s="1"/>
      <c r="D122" s="113" t="s">
        <v>145</v>
      </c>
      <c r="E122" s="3" t="s">
        <v>191</v>
      </c>
      <c r="F122" s="23"/>
      <c r="G122" s="10"/>
      <c r="H122" s="3" t="s">
        <v>27</v>
      </c>
      <c r="I122" s="23"/>
      <c r="J122" s="10"/>
      <c r="K122" s="5" t="s">
        <v>32</v>
      </c>
      <c r="L122" s="23"/>
      <c r="M122" s="10"/>
      <c r="N122" s="30"/>
      <c r="O122" s="24"/>
      <c r="P122" s="3"/>
      <c r="Q122" s="3"/>
      <c r="R122" s="30">
        <v>0</v>
      </c>
      <c r="S122" s="3"/>
      <c r="T122" s="3"/>
      <c r="U122" s="30">
        <v>0</v>
      </c>
      <c r="V122" s="30">
        <v>9367250</v>
      </c>
      <c r="W122" s="30">
        <v>2970374.9999999986</v>
      </c>
      <c r="X122" s="30">
        <v>1192600.0000000005</v>
      </c>
      <c r="Y122" s="30">
        <v>761506.24999999814</v>
      </c>
      <c r="Z122" s="30">
        <v>761506.25000000373</v>
      </c>
      <c r="AA122" s="30">
        <v>761506.24999999814</v>
      </c>
      <c r="AB122" s="30">
        <v>761506.24999999814</v>
      </c>
      <c r="AC122" s="30">
        <v>0</v>
      </c>
      <c r="AD122" s="30">
        <v>0</v>
      </c>
      <c r="AE122" s="30">
        <v>0</v>
      </c>
      <c r="AF122" s="30">
        <v>0</v>
      </c>
      <c r="AG122" s="30">
        <v>465625.00000000186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488906.25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513351.5625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539019.140625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565970.09765625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594268.6025390625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623982.0326660173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-20367372.685986329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1"/>
      <c r="EX122" s="1"/>
    </row>
    <row r="123" spans="1:154" s="13" customFormat="1" ht="4.05" customHeight="1" x14ac:dyDescent="0.2">
      <c r="A123" s="17">
        <v>123</v>
      </c>
      <c r="B123" s="12"/>
      <c r="C123" s="12"/>
      <c r="D123" s="27"/>
      <c r="E123" s="12"/>
      <c r="F123" s="18"/>
      <c r="G123" s="27"/>
      <c r="H123" s="12"/>
      <c r="I123" s="18"/>
      <c r="J123" s="27"/>
      <c r="K123" s="12"/>
      <c r="L123" s="18"/>
      <c r="M123" s="27"/>
      <c r="N123" s="29"/>
      <c r="O123" s="24"/>
      <c r="P123" s="12"/>
      <c r="Q123" s="12"/>
      <c r="R123" s="29"/>
      <c r="S123" s="12"/>
      <c r="T123" s="12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12"/>
      <c r="EX123" s="12"/>
    </row>
    <row r="124" spans="1:154" s="4" customFormat="1" x14ac:dyDescent="0.25">
      <c r="A124" s="45">
        <v>124</v>
      </c>
      <c r="B124" s="117" t="s">
        <v>154</v>
      </c>
      <c r="C124" s="3"/>
      <c r="D124" s="113" t="s">
        <v>144</v>
      </c>
      <c r="E124" s="3" t="s">
        <v>79</v>
      </c>
      <c r="F124" s="23"/>
      <c r="G124" s="10"/>
      <c r="H124" s="3" t="s">
        <v>27</v>
      </c>
      <c r="I124" s="23"/>
      <c r="J124" s="10"/>
      <c r="K124" s="5" t="s">
        <v>32</v>
      </c>
      <c r="L124" s="23"/>
      <c r="M124" s="10"/>
      <c r="N124" s="115" t="s">
        <v>147</v>
      </c>
      <c r="O124" s="24"/>
      <c r="P124" s="3"/>
      <c r="Q124" s="3"/>
      <c r="R124" s="30">
        <v>0</v>
      </c>
      <c r="S124" s="3"/>
      <c r="T124" s="3"/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"/>
      <c r="EX124" s="3"/>
    </row>
    <row r="125" spans="1:154" s="13" customFormat="1" ht="10.199999999999999" x14ac:dyDescent="0.2">
      <c r="A125" s="17">
        <v>125</v>
      </c>
      <c r="B125" s="12"/>
      <c r="C125" s="12"/>
      <c r="D125" s="27"/>
      <c r="E125" s="12" t="s">
        <v>79</v>
      </c>
      <c r="F125" s="18"/>
      <c r="G125" s="27"/>
      <c r="H125" s="12" t="s">
        <v>263</v>
      </c>
      <c r="I125" s="18"/>
      <c r="J125" s="27"/>
      <c r="K125" s="12" t="s">
        <v>32</v>
      </c>
      <c r="L125" s="18"/>
      <c r="M125" s="27"/>
      <c r="N125" s="29"/>
      <c r="O125" s="24"/>
      <c r="P125" s="12"/>
      <c r="Q125" s="12"/>
      <c r="R125" s="29">
        <v>0</v>
      </c>
      <c r="S125" s="12"/>
      <c r="T125" s="12"/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0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12"/>
      <c r="EX125" s="12"/>
    </row>
    <row r="126" spans="1:154" s="13" customFormat="1" ht="10.199999999999999" x14ac:dyDescent="0.2">
      <c r="A126" s="17">
        <v>126</v>
      </c>
      <c r="B126" s="12"/>
      <c r="C126" s="12"/>
      <c r="D126" s="27"/>
      <c r="E126" s="12" t="s">
        <v>79</v>
      </c>
      <c r="F126" s="18"/>
      <c r="G126" s="27"/>
      <c r="H126" s="12" t="s">
        <v>264</v>
      </c>
      <c r="I126" s="18"/>
      <c r="J126" s="27"/>
      <c r="K126" s="12" t="s">
        <v>32</v>
      </c>
      <c r="L126" s="18"/>
      <c r="M126" s="27"/>
      <c r="N126" s="29"/>
      <c r="O126" s="24"/>
      <c r="P126" s="12"/>
      <c r="Q126" s="12"/>
      <c r="R126" s="29">
        <v>0</v>
      </c>
      <c r="S126" s="12"/>
      <c r="T126" s="12"/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12"/>
      <c r="EX126" s="12"/>
    </row>
    <row r="127" spans="1:154" s="13" customFormat="1" ht="10.199999999999999" x14ac:dyDescent="0.2">
      <c r="A127" s="17">
        <v>127</v>
      </c>
      <c r="B127" s="12"/>
      <c r="C127" s="12"/>
      <c r="D127" s="27"/>
      <c r="E127" s="12" t="s">
        <v>79</v>
      </c>
      <c r="F127" s="18"/>
      <c r="G127" s="27"/>
      <c r="H127" s="12" t="s">
        <v>265</v>
      </c>
      <c r="I127" s="18"/>
      <c r="J127" s="27"/>
      <c r="K127" s="12" t="s">
        <v>32</v>
      </c>
      <c r="L127" s="18"/>
      <c r="M127" s="27"/>
      <c r="N127" s="29"/>
      <c r="O127" s="24"/>
      <c r="P127" s="12"/>
      <c r="Q127" s="12"/>
      <c r="R127" s="29">
        <v>0</v>
      </c>
      <c r="S127" s="12"/>
      <c r="T127" s="12"/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12"/>
      <c r="EX127" s="12"/>
    </row>
    <row r="128" spans="1:154" s="13" customFormat="1" ht="10.199999999999999" x14ac:dyDescent="0.2">
      <c r="A128" s="17">
        <v>128</v>
      </c>
      <c r="B128" s="12"/>
      <c r="C128" s="12"/>
      <c r="D128" s="27"/>
      <c r="E128" s="12" t="s">
        <v>79</v>
      </c>
      <c r="F128" s="18"/>
      <c r="G128" s="27"/>
      <c r="H128" s="12" t="s">
        <v>266</v>
      </c>
      <c r="I128" s="18"/>
      <c r="J128" s="27"/>
      <c r="K128" s="12" t="s">
        <v>32</v>
      </c>
      <c r="L128" s="18"/>
      <c r="M128" s="27"/>
      <c r="N128" s="29"/>
      <c r="O128" s="24"/>
      <c r="P128" s="12"/>
      <c r="Q128" s="12"/>
      <c r="R128" s="29">
        <v>0</v>
      </c>
      <c r="S128" s="12"/>
      <c r="T128" s="12"/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12"/>
      <c r="EX128" s="12"/>
    </row>
    <row r="129" spans="1:154" s="13" customFormat="1" ht="10.199999999999999" x14ac:dyDescent="0.2">
      <c r="A129" s="17">
        <v>129</v>
      </c>
      <c r="B129" s="12"/>
      <c r="C129" s="12"/>
      <c r="D129" s="27"/>
      <c r="E129" s="12" t="s">
        <v>79</v>
      </c>
      <c r="F129" s="18"/>
      <c r="G129" s="27"/>
      <c r="H129" s="12" t="s">
        <v>267</v>
      </c>
      <c r="I129" s="18"/>
      <c r="J129" s="27"/>
      <c r="K129" s="12" t="s">
        <v>32</v>
      </c>
      <c r="L129" s="18"/>
      <c r="M129" s="27"/>
      <c r="N129" s="29"/>
      <c r="O129" s="24"/>
      <c r="P129" s="12"/>
      <c r="Q129" s="12"/>
      <c r="R129" s="29">
        <v>0</v>
      </c>
      <c r="S129" s="12"/>
      <c r="T129" s="12"/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0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12"/>
      <c r="EX129" s="12"/>
    </row>
    <row r="130" spans="1:154" s="13" customFormat="1" ht="10.199999999999999" x14ac:dyDescent="0.2">
      <c r="A130" s="17">
        <v>130</v>
      </c>
      <c r="B130" s="12"/>
      <c r="C130" s="12"/>
      <c r="D130" s="27"/>
      <c r="E130" s="12" t="s">
        <v>79</v>
      </c>
      <c r="F130" s="18"/>
      <c r="G130" s="27"/>
      <c r="H130" s="12" t="s">
        <v>268</v>
      </c>
      <c r="I130" s="18"/>
      <c r="J130" s="27"/>
      <c r="K130" s="12" t="s">
        <v>32</v>
      </c>
      <c r="L130" s="18"/>
      <c r="M130" s="27"/>
      <c r="N130" s="29"/>
      <c r="O130" s="24"/>
      <c r="P130" s="12"/>
      <c r="Q130" s="12"/>
      <c r="R130" s="29">
        <v>0</v>
      </c>
      <c r="S130" s="12"/>
      <c r="T130" s="12"/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0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0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0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0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12"/>
      <c r="EX130" s="12"/>
    </row>
    <row r="131" spans="1:154" s="13" customFormat="1" ht="10.199999999999999" x14ac:dyDescent="0.2">
      <c r="A131" s="17">
        <v>131</v>
      </c>
      <c r="B131" s="12"/>
      <c r="C131" s="12"/>
      <c r="D131" s="27"/>
      <c r="E131" s="12" t="s">
        <v>79</v>
      </c>
      <c r="F131" s="18"/>
      <c r="G131" s="27"/>
      <c r="H131" s="12" t="s">
        <v>260</v>
      </c>
      <c r="I131" s="18"/>
      <c r="J131" s="27"/>
      <c r="K131" s="12" t="s">
        <v>32</v>
      </c>
      <c r="L131" s="18"/>
      <c r="M131" s="27"/>
      <c r="N131" s="29"/>
      <c r="O131" s="24"/>
      <c r="P131" s="12"/>
      <c r="Q131" s="12"/>
      <c r="R131" s="29">
        <v>0</v>
      </c>
      <c r="S131" s="12"/>
      <c r="T131" s="12"/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0</v>
      </c>
      <c r="CZ131" s="29">
        <v>0</v>
      </c>
      <c r="DA131" s="29">
        <v>0</v>
      </c>
      <c r="DB131" s="29">
        <v>0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12"/>
      <c r="EX131" s="12"/>
    </row>
    <row r="132" spans="1:154" s="13" customFormat="1" ht="10.199999999999999" x14ac:dyDescent="0.2">
      <c r="A132" s="17">
        <v>132</v>
      </c>
      <c r="B132" s="12"/>
      <c r="C132" s="12"/>
      <c r="D132" s="27"/>
      <c r="E132" s="12" t="s">
        <v>79</v>
      </c>
      <c r="F132" s="18"/>
      <c r="G132" s="27"/>
      <c r="H132" s="12" t="s">
        <v>261</v>
      </c>
      <c r="I132" s="18"/>
      <c r="J132" s="27"/>
      <c r="K132" s="12" t="s">
        <v>32</v>
      </c>
      <c r="L132" s="18"/>
      <c r="M132" s="27"/>
      <c r="N132" s="29"/>
      <c r="O132" s="24"/>
      <c r="P132" s="12"/>
      <c r="Q132" s="12"/>
      <c r="R132" s="29">
        <v>0</v>
      </c>
      <c r="S132" s="12"/>
      <c r="T132" s="12"/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12"/>
      <c r="EX132" s="12"/>
    </row>
    <row r="133" spans="1:154" s="13" customFormat="1" ht="10.199999999999999" x14ac:dyDescent="0.2">
      <c r="A133" s="17">
        <v>133</v>
      </c>
      <c r="B133" s="12"/>
      <c r="C133" s="12"/>
      <c r="D133" s="27"/>
      <c r="E133" s="12" t="s">
        <v>79</v>
      </c>
      <c r="F133" s="18"/>
      <c r="G133" s="27"/>
      <c r="H133" s="12" t="s">
        <v>262</v>
      </c>
      <c r="I133" s="18"/>
      <c r="J133" s="27"/>
      <c r="K133" s="12" t="s">
        <v>32</v>
      </c>
      <c r="L133" s="18"/>
      <c r="M133" s="27"/>
      <c r="N133" s="29"/>
      <c r="O133" s="24"/>
      <c r="P133" s="12"/>
      <c r="Q133" s="12"/>
      <c r="R133" s="29">
        <v>0</v>
      </c>
      <c r="S133" s="12"/>
      <c r="T133" s="12"/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0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0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0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12"/>
      <c r="EX133" s="12"/>
    </row>
    <row r="134" spans="1:154" s="13" customFormat="1" ht="1.95" customHeight="1" x14ac:dyDescent="0.2">
      <c r="A134" s="17">
        <v>134</v>
      </c>
      <c r="B134" s="12"/>
      <c r="C134" s="12"/>
      <c r="D134" s="27"/>
      <c r="E134" s="12" t="s">
        <v>298</v>
      </c>
      <c r="F134" s="18"/>
      <c r="G134" s="27"/>
      <c r="H134" s="12"/>
      <c r="I134" s="18"/>
      <c r="J134" s="27"/>
      <c r="K134" s="12" t="s">
        <v>298</v>
      </c>
      <c r="L134" s="18"/>
      <c r="M134" s="27"/>
      <c r="N134" s="29"/>
      <c r="O134" s="24"/>
      <c r="P134" s="12"/>
      <c r="Q134" s="12"/>
      <c r="R134" s="29">
        <v>0</v>
      </c>
      <c r="S134" s="12"/>
      <c r="T134" s="12"/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12"/>
      <c r="EX134" s="12"/>
    </row>
    <row r="135" spans="1:154" s="13" customFormat="1" ht="1.95" customHeight="1" x14ac:dyDescent="0.2">
      <c r="A135" s="17">
        <v>135</v>
      </c>
      <c r="B135" s="12"/>
      <c r="C135" s="12"/>
      <c r="D135" s="27"/>
      <c r="E135" s="12" t="s">
        <v>298</v>
      </c>
      <c r="F135" s="18"/>
      <c r="G135" s="27"/>
      <c r="H135" s="12"/>
      <c r="I135" s="18"/>
      <c r="J135" s="27"/>
      <c r="K135" s="12" t="s">
        <v>298</v>
      </c>
      <c r="L135" s="18"/>
      <c r="M135" s="27"/>
      <c r="N135" s="29"/>
      <c r="O135" s="24"/>
      <c r="P135" s="12"/>
      <c r="Q135" s="12"/>
      <c r="R135" s="29">
        <v>0</v>
      </c>
      <c r="S135" s="12"/>
      <c r="T135" s="12"/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12"/>
      <c r="EX135" s="12"/>
    </row>
    <row r="136" spans="1:154" s="13" customFormat="1" ht="4.05" customHeight="1" x14ac:dyDescent="0.2">
      <c r="A136" s="17">
        <v>136</v>
      </c>
      <c r="B136" s="12"/>
      <c r="C136" s="12"/>
      <c r="D136" s="27"/>
      <c r="E136" s="12"/>
      <c r="F136" s="18"/>
      <c r="G136" s="27"/>
      <c r="H136" s="12"/>
      <c r="I136" s="18"/>
      <c r="J136" s="27"/>
      <c r="K136" s="12"/>
      <c r="L136" s="18"/>
      <c r="M136" s="27"/>
      <c r="N136" s="29"/>
      <c r="O136" s="24"/>
      <c r="P136" s="12"/>
      <c r="Q136" s="12"/>
      <c r="R136" s="29"/>
      <c r="S136" s="12"/>
      <c r="T136" s="12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12"/>
      <c r="EX136" s="12"/>
    </row>
    <row r="137" spans="1:154" s="4" customFormat="1" x14ac:dyDescent="0.25">
      <c r="A137" s="45">
        <v>137</v>
      </c>
      <c r="B137" s="3"/>
      <c r="C137" s="3"/>
      <c r="D137" s="10"/>
      <c r="E137" s="3" t="s">
        <v>67</v>
      </c>
      <c r="F137" s="23"/>
      <c r="G137" s="10"/>
      <c r="H137" s="3" t="s">
        <v>27</v>
      </c>
      <c r="I137" s="23"/>
      <c r="J137" s="10"/>
      <c r="K137" s="5" t="s">
        <v>32</v>
      </c>
      <c r="L137" s="23"/>
      <c r="M137" s="10"/>
      <c r="N137" s="30"/>
      <c r="O137" s="24"/>
      <c r="P137" s="3"/>
      <c r="Q137" s="3"/>
      <c r="R137" s="30"/>
      <c r="S137" s="3"/>
      <c r="T137" s="3"/>
      <c r="U137" s="30">
        <v>480</v>
      </c>
      <c r="V137" s="30">
        <v>480</v>
      </c>
      <c r="W137" s="30">
        <v>480</v>
      </c>
      <c r="X137" s="30">
        <v>480</v>
      </c>
      <c r="Y137" s="30">
        <v>480</v>
      </c>
      <c r="Z137" s="30">
        <v>480</v>
      </c>
      <c r="AA137" s="30">
        <v>480</v>
      </c>
      <c r="AB137" s="30">
        <v>480</v>
      </c>
      <c r="AC137" s="30">
        <v>480</v>
      </c>
      <c r="AD137" s="30">
        <v>480</v>
      </c>
      <c r="AE137" s="30">
        <v>480</v>
      </c>
      <c r="AF137" s="30">
        <v>480</v>
      </c>
      <c r="AG137" s="30">
        <v>499.20000000000005</v>
      </c>
      <c r="AH137" s="30">
        <v>499.20000000000005</v>
      </c>
      <c r="AI137" s="30">
        <v>499.20000000000005</v>
      </c>
      <c r="AJ137" s="30">
        <v>499.20000000000005</v>
      </c>
      <c r="AK137" s="30">
        <v>499.20000000000005</v>
      </c>
      <c r="AL137" s="30">
        <v>499.20000000000005</v>
      </c>
      <c r="AM137" s="30">
        <v>499.20000000000005</v>
      </c>
      <c r="AN137" s="30">
        <v>499.20000000000005</v>
      </c>
      <c r="AO137" s="30">
        <v>499.20000000000005</v>
      </c>
      <c r="AP137" s="30">
        <v>499.20000000000005</v>
      </c>
      <c r="AQ137" s="30">
        <v>499.20000000000005</v>
      </c>
      <c r="AR137" s="30">
        <v>499.20000000000005</v>
      </c>
      <c r="AS137" s="30">
        <v>519.16800000000001</v>
      </c>
      <c r="AT137" s="30">
        <v>519.16800000000001</v>
      </c>
      <c r="AU137" s="30">
        <v>519.16800000000001</v>
      </c>
      <c r="AV137" s="30">
        <v>519.16800000000001</v>
      </c>
      <c r="AW137" s="30">
        <v>519.16800000000001</v>
      </c>
      <c r="AX137" s="30">
        <v>519.16800000000001</v>
      </c>
      <c r="AY137" s="30">
        <v>519.16800000000001</v>
      </c>
      <c r="AZ137" s="30">
        <v>519.16800000000001</v>
      </c>
      <c r="BA137" s="30">
        <v>519.16800000000001</v>
      </c>
      <c r="BB137" s="30">
        <v>519.16800000000001</v>
      </c>
      <c r="BC137" s="30">
        <v>519.16800000000001</v>
      </c>
      <c r="BD137" s="30">
        <v>519.16800000000001</v>
      </c>
      <c r="BE137" s="30">
        <v>539.93472000000008</v>
      </c>
      <c r="BF137" s="30">
        <v>539.93472000000008</v>
      </c>
      <c r="BG137" s="30">
        <v>539.93472000000008</v>
      </c>
      <c r="BH137" s="30">
        <v>539.93472000000008</v>
      </c>
      <c r="BI137" s="30">
        <v>539.93472000000008</v>
      </c>
      <c r="BJ137" s="30">
        <v>539.93472000000008</v>
      </c>
      <c r="BK137" s="30">
        <v>539.93472000000008</v>
      </c>
      <c r="BL137" s="30">
        <v>539.93472000000008</v>
      </c>
      <c r="BM137" s="30">
        <v>539.93472000000008</v>
      </c>
      <c r="BN137" s="30">
        <v>539.93472000000008</v>
      </c>
      <c r="BO137" s="30">
        <v>539.93472000000008</v>
      </c>
      <c r="BP137" s="30">
        <v>539.93472000000008</v>
      </c>
      <c r="BQ137" s="30">
        <v>561.53210880000006</v>
      </c>
      <c r="BR137" s="30">
        <v>561.53210880000006</v>
      </c>
      <c r="BS137" s="30">
        <v>561.53210880000006</v>
      </c>
      <c r="BT137" s="30">
        <v>561.53210880000006</v>
      </c>
      <c r="BU137" s="30">
        <v>561.53210880000006</v>
      </c>
      <c r="BV137" s="30">
        <v>561.53210880000006</v>
      </c>
      <c r="BW137" s="30">
        <v>561.53210880000006</v>
      </c>
      <c r="BX137" s="30">
        <v>561.53210880000006</v>
      </c>
      <c r="BY137" s="30">
        <v>561.53210880000006</v>
      </c>
      <c r="BZ137" s="30">
        <v>561.53210880000006</v>
      </c>
      <c r="CA137" s="30">
        <v>561.53210880000006</v>
      </c>
      <c r="CB137" s="30">
        <v>561.53210880000006</v>
      </c>
      <c r="CC137" s="30">
        <v>583.99339315200018</v>
      </c>
      <c r="CD137" s="30">
        <v>583.99339315200018</v>
      </c>
      <c r="CE137" s="30">
        <v>583.99339315200018</v>
      </c>
      <c r="CF137" s="30">
        <v>583.99339315200018</v>
      </c>
      <c r="CG137" s="30">
        <v>583.99339315200018</v>
      </c>
      <c r="CH137" s="30">
        <v>583.99339315200018</v>
      </c>
      <c r="CI137" s="30">
        <v>583.99339315200018</v>
      </c>
      <c r="CJ137" s="30">
        <v>583.99339315200018</v>
      </c>
      <c r="CK137" s="30">
        <v>583.99339315200018</v>
      </c>
      <c r="CL137" s="30">
        <v>583.99339315200018</v>
      </c>
      <c r="CM137" s="30">
        <v>583.99339315200018</v>
      </c>
      <c r="CN137" s="30">
        <v>583.99339315200018</v>
      </c>
      <c r="CO137" s="30">
        <v>607.35312887808016</v>
      </c>
      <c r="CP137" s="30">
        <v>607.35312887808016</v>
      </c>
      <c r="CQ137" s="30">
        <v>607.35312887808016</v>
      </c>
      <c r="CR137" s="30">
        <v>607.35312887808016</v>
      </c>
      <c r="CS137" s="30">
        <v>607.35312887808016</v>
      </c>
      <c r="CT137" s="30">
        <v>607.35312887808016</v>
      </c>
      <c r="CU137" s="30">
        <v>607.35312887808016</v>
      </c>
      <c r="CV137" s="30">
        <v>607.35312887808016</v>
      </c>
      <c r="CW137" s="30">
        <v>607.35312887808016</v>
      </c>
      <c r="CX137" s="30">
        <v>607.35312887808016</v>
      </c>
      <c r="CY137" s="30">
        <v>607.35312887808016</v>
      </c>
      <c r="CZ137" s="30">
        <v>607.35312887808016</v>
      </c>
      <c r="DA137" s="30">
        <v>631.64725403320335</v>
      </c>
      <c r="DB137" s="30">
        <v>631.64725403320335</v>
      </c>
      <c r="DC137" s="30">
        <v>631.64725403320335</v>
      </c>
      <c r="DD137" s="30">
        <v>631.64725403320335</v>
      </c>
      <c r="DE137" s="30">
        <v>631.64725403320335</v>
      </c>
      <c r="DF137" s="30">
        <v>631.64725403320335</v>
      </c>
      <c r="DG137" s="30">
        <v>631.64725403320335</v>
      </c>
      <c r="DH137" s="30">
        <v>631.64725403320335</v>
      </c>
      <c r="DI137" s="30">
        <v>631.64725403320335</v>
      </c>
      <c r="DJ137" s="30">
        <v>631.64725403320335</v>
      </c>
      <c r="DK137" s="30">
        <v>631.64725403320335</v>
      </c>
      <c r="DL137" s="30">
        <v>631.64725403320335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"/>
      <c r="EX137" s="3"/>
    </row>
    <row r="138" spans="1:154" s="4" customFormat="1" x14ac:dyDescent="0.25">
      <c r="A138" s="45">
        <v>138</v>
      </c>
      <c r="B138" s="117" t="s">
        <v>154</v>
      </c>
      <c r="C138" s="3"/>
      <c r="D138" s="113" t="s">
        <v>144</v>
      </c>
      <c r="E138" s="3" t="s">
        <v>80</v>
      </c>
      <c r="F138" s="23"/>
      <c r="G138" s="10"/>
      <c r="H138" s="3" t="s">
        <v>27</v>
      </c>
      <c r="I138" s="23"/>
      <c r="J138" s="10"/>
      <c r="K138" s="5" t="s">
        <v>32</v>
      </c>
      <c r="L138" s="23"/>
      <c r="M138" s="10"/>
      <c r="N138" s="115" t="s">
        <v>147</v>
      </c>
      <c r="O138" s="24"/>
      <c r="P138" s="3"/>
      <c r="Q138" s="3"/>
      <c r="R138" s="30">
        <v>329500731.06231487</v>
      </c>
      <c r="S138" s="3"/>
      <c r="T138" s="3"/>
      <c r="U138" s="30">
        <v>2980000</v>
      </c>
      <c r="V138" s="30">
        <v>2980000</v>
      </c>
      <c r="W138" s="30">
        <v>2980000</v>
      </c>
      <c r="X138" s="30">
        <v>2980000</v>
      </c>
      <c r="Y138" s="30">
        <v>2980000</v>
      </c>
      <c r="Z138" s="30">
        <v>2980000</v>
      </c>
      <c r="AA138" s="30">
        <v>2980000</v>
      </c>
      <c r="AB138" s="30">
        <v>2980000</v>
      </c>
      <c r="AC138" s="30">
        <v>2980000</v>
      </c>
      <c r="AD138" s="30">
        <v>2980000</v>
      </c>
      <c r="AE138" s="30">
        <v>2980000</v>
      </c>
      <c r="AF138" s="30">
        <v>2980000</v>
      </c>
      <c r="AG138" s="30">
        <v>3099200</v>
      </c>
      <c r="AH138" s="30">
        <v>3099200</v>
      </c>
      <c r="AI138" s="30">
        <v>3099200</v>
      </c>
      <c r="AJ138" s="30">
        <v>3099200</v>
      </c>
      <c r="AK138" s="30">
        <v>3099200</v>
      </c>
      <c r="AL138" s="30">
        <v>3099200</v>
      </c>
      <c r="AM138" s="30">
        <v>3099200</v>
      </c>
      <c r="AN138" s="30">
        <v>3099200</v>
      </c>
      <c r="AO138" s="30">
        <v>3099200</v>
      </c>
      <c r="AP138" s="30">
        <v>3099200</v>
      </c>
      <c r="AQ138" s="30">
        <v>3099200</v>
      </c>
      <c r="AR138" s="30">
        <v>3099200</v>
      </c>
      <c r="AS138" s="30">
        <v>3223168</v>
      </c>
      <c r="AT138" s="30">
        <v>3223168</v>
      </c>
      <c r="AU138" s="30">
        <v>3223168</v>
      </c>
      <c r="AV138" s="30">
        <v>3223168</v>
      </c>
      <c r="AW138" s="30">
        <v>3223168</v>
      </c>
      <c r="AX138" s="30">
        <v>3223168</v>
      </c>
      <c r="AY138" s="30">
        <v>3223168</v>
      </c>
      <c r="AZ138" s="30">
        <v>3223168</v>
      </c>
      <c r="BA138" s="30">
        <v>3223168</v>
      </c>
      <c r="BB138" s="30">
        <v>3223168</v>
      </c>
      <c r="BC138" s="30">
        <v>3223168</v>
      </c>
      <c r="BD138" s="30">
        <v>3223168</v>
      </c>
      <c r="BE138" s="30">
        <v>3352094.7200000011</v>
      </c>
      <c r="BF138" s="30">
        <v>3352094.7200000011</v>
      </c>
      <c r="BG138" s="30">
        <v>3352094.7200000011</v>
      </c>
      <c r="BH138" s="30">
        <v>3352094.7200000011</v>
      </c>
      <c r="BI138" s="30">
        <v>3352094.7200000011</v>
      </c>
      <c r="BJ138" s="30">
        <v>3352094.7200000011</v>
      </c>
      <c r="BK138" s="30">
        <v>3352094.7200000011</v>
      </c>
      <c r="BL138" s="30">
        <v>3352094.7200000011</v>
      </c>
      <c r="BM138" s="30">
        <v>3352094.7200000011</v>
      </c>
      <c r="BN138" s="30">
        <v>3352094.7200000011</v>
      </c>
      <c r="BO138" s="30">
        <v>3352094.7200000011</v>
      </c>
      <c r="BP138" s="30">
        <v>3352094.7200000011</v>
      </c>
      <c r="BQ138" s="30">
        <v>3486178.5088000004</v>
      </c>
      <c r="BR138" s="30">
        <v>3486178.5088000004</v>
      </c>
      <c r="BS138" s="30">
        <v>3486178.5088000004</v>
      </c>
      <c r="BT138" s="30">
        <v>3486178.5088000004</v>
      </c>
      <c r="BU138" s="30">
        <v>3486178.5088000004</v>
      </c>
      <c r="BV138" s="30">
        <v>3486178.5088000004</v>
      </c>
      <c r="BW138" s="30">
        <v>3486178.5088000004</v>
      </c>
      <c r="BX138" s="30">
        <v>3486178.5088000004</v>
      </c>
      <c r="BY138" s="30">
        <v>3486178.5088000004</v>
      </c>
      <c r="BZ138" s="30">
        <v>3486178.5088000004</v>
      </c>
      <c r="CA138" s="30">
        <v>3486178.5088000004</v>
      </c>
      <c r="CB138" s="30">
        <v>3486178.5088000004</v>
      </c>
      <c r="CC138" s="30">
        <v>3625625.6491520009</v>
      </c>
      <c r="CD138" s="30">
        <v>3625625.6491520009</v>
      </c>
      <c r="CE138" s="30">
        <v>3625625.6491520009</v>
      </c>
      <c r="CF138" s="30">
        <v>3625625.6491520009</v>
      </c>
      <c r="CG138" s="30">
        <v>3625625.6491520009</v>
      </c>
      <c r="CH138" s="30">
        <v>3625625.6491520009</v>
      </c>
      <c r="CI138" s="30">
        <v>3625625.6491520009</v>
      </c>
      <c r="CJ138" s="30">
        <v>3625625.6491520009</v>
      </c>
      <c r="CK138" s="30">
        <v>3625625.6491520009</v>
      </c>
      <c r="CL138" s="30">
        <v>3625625.6491520009</v>
      </c>
      <c r="CM138" s="30">
        <v>3625625.6491520009</v>
      </c>
      <c r="CN138" s="30">
        <v>3625625.6491520009</v>
      </c>
      <c r="CO138" s="30">
        <v>3770650.6751180803</v>
      </c>
      <c r="CP138" s="30">
        <v>3770650.6751180803</v>
      </c>
      <c r="CQ138" s="30">
        <v>3770650.6751180803</v>
      </c>
      <c r="CR138" s="30">
        <v>3770650.6751180803</v>
      </c>
      <c r="CS138" s="30">
        <v>3770650.6751180803</v>
      </c>
      <c r="CT138" s="30">
        <v>3770650.6751180803</v>
      </c>
      <c r="CU138" s="30">
        <v>3770650.6751180803</v>
      </c>
      <c r="CV138" s="30">
        <v>3770650.6751180803</v>
      </c>
      <c r="CW138" s="30">
        <v>3770650.6751180803</v>
      </c>
      <c r="CX138" s="30">
        <v>3770650.6751180803</v>
      </c>
      <c r="CY138" s="30">
        <v>3770650.6751180803</v>
      </c>
      <c r="CZ138" s="30">
        <v>3770650.6751180803</v>
      </c>
      <c r="DA138" s="30">
        <v>3921476.7021228042</v>
      </c>
      <c r="DB138" s="30">
        <v>3921476.7021228042</v>
      </c>
      <c r="DC138" s="30">
        <v>3921476.7021228042</v>
      </c>
      <c r="DD138" s="30">
        <v>3921476.7021228042</v>
      </c>
      <c r="DE138" s="30">
        <v>3921476.7021228042</v>
      </c>
      <c r="DF138" s="30">
        <v>3921476.7021228042</v>
      </c>
      <c r="DG138" s="30">
        <v>3921476.7021228042</v>
      </c>
      <c r="DH138" s="30">
        <v>3921476.7021228042</v>
      </c>
      <c r="DI138" s="30">
        <v>3921476.7021228042</v>
      </c>
      <c r="DJ138" s="30">
        <v>3921476.7021228042</v>
      </c>
      <c r="DK138" s="30">
        <v>3921476.7021228042</v>
      </c>
      <c r="DL138" s="30">
        <v>3921476.7021228042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"/>
      <c r="EX138" s="3"/>
    </row>
    <row r="139" spans="1:154" s="13" customFormat="1" ht="10.199999999999999" x14ac:dyDescent="0.2">
      <c r="A139" s="17">
        <v>139</v>
      </c>
      <c r="B139" s="12"/>
      <c r="C139" s="12"/>
      <c r="D139" s="27"/>
      <c r="E139" s="12" t="s">
        <v>80</v>
      </c>
      <c r="F139" s="18"/>
      <c r="G139" s="27"/>
      <c r="H139" s="12" t="s">
        <v>263</v>
      </c>
      <c r="I139" s="18"/>
      <c r="J139" s="27"/>
      <c r="K139" s="12" t="s">
        <v>32</v>
      </c>
      <c r="L139" s="18"/>
      <c r="M139" s="27"/>
      <c r="N139" s="29"/>
      <c r="O139" s="24"/>
      <c r="P139" s="12"/>
      <c r="Q139" s="12"/>
      <c r="R139" s="29">
        <v>132684858.1458984</v>
      </c>
      <c r="S139" s="12"/>
      <c r="T139" s="12"/>
      <c r="U139" s="29">
        <v>1200000</v>
      </c>
      <c r="V139" s="29">
        <v>1200000</v>
      </c>
      <c r="W139" s="29">
        <v>1200000</v>
      </c>
      <c r="X139" s="29">
        <v>1200000</v>
      </c>
      <c r="Y139" s="29">
        <v>1200000</v>
      </c>
      <c r="Z139" s="29">
        <v>1200000</v>
      </c>
      <c r="AA139" s="29">
        <v>1200000</v>
      </c>
      <c r="AB139" s="29">
        <v>1200000</v>
      </c>
      <c r="AC139" s="29">
        <v>1200000</v>
      </c>
      <c r="AD139" s="29">
        <v>1200000</v>
      </c>
      <c r="AE139" s="29">
        <v>1200000</v>
      </c>
      <c r="AF139" s="29">
        <v>1200000</v>
      </c>
      <c r="AG139" s="29">
        <v>1248000.0000000002</v>
      </c>
      <c r="AH139" s="29">
        <v>1248000.0000000002</v>
      </c>
      <c r="AI139" s="29">
        <v>1248000.0000000002</v>
      </c>
      <c r="AJ139" s="29">
        <v>1248000.0000000002</v>
      </c>
      <c r="AK139" s="29">
        <v>1248000.0000000002</v>
      </c>
      <c r="AL139" s="29">
        <v>1248000.0000000002</v>
      </c>
      <c r="AM139" s="29">
        <v>1248000.0000000002</v>
      </c>
      <c r="AN139" s="29">
        <v>1248000.0000000002</v>
      </c>
      <c r="AO139" s="29">
        <v>1248000.0000000002</v>
      </c>
      <c r="AP139" s="29">
        <v>1248000.0000000002</v>
      </c>
      <c r="AQ139" s="29">
        <v>1248000.0000000002</v>
      </c>
      <c r="AR139" s="29">
        <v>1248000.0000000002</v>
      </c>
      <c r="AS139" s="29">
        <v>1297920</v>
      </c>
      <c r="AT139" s="29">
        <v>1297920</v>
      </c>
      <c r="AU139" s="29">
        <v>1297920</v>
      </c>
      <c r="AV139" s="29">
        <v>1297920</v>
      </c>
      <c r="AW139" s="29">
        <v>1297920</v>
      </c>
      <c r="AX139" s="29">
        <v>1297920</v>
      </c>
      <c r="AY139" s="29">
        <v>1297920</v>
      </c>
      <c r="AZ139" s="29">
        <v>1297920</v>
      </c>
      <c r="BA139" s="29">
        <v>1297920</v>
      </c>
      <c r="BB139" s="29">
        <v>1297920</v>
      </c>
      <c r="BC139" s="29">
        <v>1297920</v>
      </c>
      <c r="BD139" s="29">
        <v>1297920</v>
      </c>
      <c r="BE139" s="29">
        <v>1349836.8000000003</v>
      </c>
      <c r="BF139" s="29">
        <v>1349836.8000000003</v>
      </c>
      <c r="BG139" s="29">
        <v>1349836.8000000003</v>
      </c>
      <c r="BH139" s="29">
        <v>1349836.8000000003</v>
      </c>
      <c r="BI139" s="29">
        <v>1349836.8000000003</v>
      </c>
      <c r="BJ139" s="29">
        <v>1349836.8000000003</v>
      </c>
      <c r="BK139" s="29">
        <v>1349836.8000000003</v>
      </c>
      <c r="BL139" s="29">
        <v>1349836.8000000003</v>
      </c>
      <c r="BM139" s="29">
        <v>1349836.8000000003</v>
      </c>
      <c r="BN139" s="29">
        <v>1349836.8000000003</v>
      </c>
      <c r="BO139" s="29">
        <v>1349836.8000000003</v>
      </c>
      <c r="BP139" s="29">
        <v>1349836.8000000003</v>
      </c>
      <c r="BQ139" s="29">
        <v>1403830.2720000001</v>
      </c>
      <c r="BR139" s="29">
        <v>1403830.2720000001</v>
      </c>
      <c r="BS139" s="29">
        <v>1403830.2720000001</v>
      </c>
      <c r="BT139" s="29">
        <v>1403830.2720000001</v>
      </c>
      <c r="BU139" s="29">
        <v>1403830.2720000001</v>
      </c>
      <c r="BV139" s="29">
        <v>1403830.2720000001</v>
      </c>
      <c r="BW139" s="29">
        <v>1403830.2720000001</v>
      </c>
      <c r="BX139" s="29">
        <v>1403830.2720000001</v>
      </c>
      <c r="BY139" s="29">
        <v>1403830.2720000001</v>
      </c>
      <c r="BZ139" s="29">
        <v>1403830.2720000001</v>
      </c>
      <c r="CA139" s="29">
        <v>1403830.2720000001</v>
      </c>
      <c r="CB139" s="29">
        <v>1403830.2720000001</v>
      </c>
      <c r="CC139" s="29">
        <v>1459983.4828800003</v>
      </c>
      <c r="CD139" s="29">
        <v>1459983.4828800003</v>
      </c>
      <c r="CE139" s="29">
        <v>1459983.4828800003</v>
      </c>
      <c r="CF139" s="29">
        <v>1459983.4828800003</v>
      </c>
      <c r="CG139" s="29">
        <v>1459983.4828800003</v>
      </c>
      <c r="CH139" s="29">
        <v>1459983.4828800003</v>
      </c>
      <c r="CI139" s="29">
        <v>1459983.4828800003</v>
      </c>
      <c r="CJ139" s="29">
        <v>1459983.4828800003</v>
      </c>
      <c r="CK139" s="29">
        <v>1459983.4828800003</v>
      </c>
      <c r="CL139" s="29">
        <v>1459983.4828800003</v>
      </c>
      <c r="CM139" s="29">
        <v>1459983.4828800003</v>
      </c>
      <c r="CN139" s="29">
        <v>1459983.4828800003</v>
      </c>
      <c r="CO139" s="29">
        <v>1518382.8221952002</v>
      </c>
      <c r="CP139" s="29">
        <v>1518382.8221952002</v>
      </c>
      <c r="CQ139" s="29">
        <v>1518382.8221952002</v>
      </c>
      <c r="CR139" s="29">
        <v>1518382.8221952002</v>
      </c>
      <c r="CS139" s="29">
        <v>1518382.8221952002</v>
      </c>
      <c r="CT139" s="29">
        <v>1518382.8221952002</v>
      </c>
      <c r="CU139" s="29">
        <v>1518382.8221952002</v>
      </c>
      <c r="CV139" s="29">
        <v>1518382.8221952002</v>
      </c>
      <c r="CW139" s="29">
        <v>1518382.8221952002</v>
      </c>
      <c r="CX139" s="29">
        <v>1518382.8221952002</v>
      </c>
      <c r="CY139" s="29">
        <v>1518382.8221952002</v>
      </c>
      <c r="CZ139" s="29">
        <v>1518382.8221952002</v>
      </c>
      <c r="DA139" s="29">
        <v>1579118.1350830083</v>
      </c>
      <c r="DB139" s="29">
        <v>1579118.1350830083</v>
      </c>
      <c r="DC139" s="29">
        <v>1579118.1350830083</v>
      </c>
      <c r="DD139" s="29">
        <v>1579118.1350830083</v>
      </c>
      <c r="DE139" s="29">
        <v>1579118.1350830083</v>
      </c>
      <c r="DF139" s="29">
        <v>1579118.1350830083</v>
      </c>
      <c r="DG139" s="29">
        <v>1579118.1350830083</v>
      </c>
      <c r="DH139" s="29">
        <v>1579118.1350830083</v>
      </c>
      <c r="DI139" s="29">
        <v>1579118.1350830083</v>
      </c>
      <c r="DJ139" s="29">
        <v>1579118.1350830083</v>
      </c>
      <c r="DK139" s="29">
        <v>1579118.1350830083</v>
      </c>
      <c r="DL139" s="29">
        <v>1579118.1350830083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12"/>
      <c r="EX139" s="12"/>
    </row>
    <row r="140" spans="1:154" s="13" customFormat="1" ht="10.199999999999999" x14ac:dyDescent="0.2">
      <c r="A140" s="17">
        <v>140</v>
      </c>
      <c r="B140" s="12"/>
      <c r="C140" s="12"/>
      <c r="D140" s="27"/>
      <c r="E140" s="12" t="s">
        <v>80</v>
      </c>
      <c r="F140" s="18"/>
      <c r="G140" s="27"/>
      <c r="H140" s="12" t="s">
        <v>264</v>
      </c>
      <c r="I140" s="18"/>
      <c r="J140" s="27"/>
      <c r="K140" s="12" t="s">
        <v>32</v>
      </c>
      <c r="L140" s="18"/>
      <c r="M140" s="27"/>
      <c r="N140" s="29"/>
      <c r="O140" s="24"/>
      <c r="P140" s="12"/>
      <c r="Q140" s="12"/>
      <c r="R140" s="29">
        <v>22114143.024316419</v>
      </c>
      <c r="S140" s="12"/>
      <c r="T140" s="12"/>
      <c r="U140" s="29">
        <v>200000</v>
      </c>
      <c r="V140" s="29">
        <v>200000</v>
      </c>
      <c r="W140" s="29">
        <v>200000</v>
      </c>
      <c r="X140" s="29">
        <v>200000</v>
      </c>
      <c r="Y140" s="29">
        <v>200000</v>
      </c>
      <c r="Z140" s="29">
        <v>200000</v>
      </c>
      <c r="AA140" s="29">
        <v>200000</v>
      </c>
      <c r="AB140" s="29">
        <v>200000</v>
      </c>
      <c r="AC140" s="29">
        <v>200000</v>
      </c>
      <c r="AD140" s="29">
        <v>200000</v>
      </c>
      <c r="AE140" s="29">
        <v>200000</v>
      </c>
      <c r="AF140" s="29">
        <v>200000</v>
      </c>
      <c r="AG140" s="29">
        <v>208000</v>
      </c>
      <c r="AH140" s="29">
        <v>208000</v>
      </c>
      <c r="AI140" s="29">
        <v>208000</v>
      </c>
      <c r="AJ140" s="29">
        <v>208000</v>
      </c>
      <c r="AK140" s="29">
        <v>208000</v>
      </c>
      <c r="AL140" s="29">
        <v>208000</v>
      </c>
      <c r="AM140" s="29">
        <v>208000</v>
      </c>
      <c r="AN140" s="29">
        <v>208000</v>
      </c>
      <c r="AO140" s="29">
        <v>208000</v>
      </c>
      <c r="AP140" s="29">
        <v>208000</v>
      </c>
      <c r="AQ140" s="29">
        <v>208000</v>
      </c>
      <c r="AR140" s="29">
        <v>208000</v>
      </c>
      <c r="AS140" s="29">
        <v>216320</v>
      </c>
      <c r="AT140" s="29">
        <v>216320</v>
      </c>
      <c r="AU140" s="29">
        <v>216320</v>
      </c>
      <c r="AV140" s="29">
        <v>216320</v>
      </c>
      <c r="AW140" s="29">
        <v>216320</v>
      </c>
      <c r="AX140" s="29">
        <v>216320</v>
      </c>
      <c r="AY140" s="29">
        <v>216320</v>
      </c>
      <c r="AZ140" s="29">
        <v>216320</v>
      </c>
      <c r="BA140" s="29">
        <v>216320</v>
      </c>
      <c r="BB140" s="29">
        <v>216320</v>
      </c>
      <c r="BC140" s="29">
        <v>216320</v>
      </c>
      <c r="BD140" s="29">
        <v>216320</v>
      </c>
      <c r="BE140" s="29">
        <v>224972.80000000005</v>
      </c>
      <c r="BF140" s="29">
        <v>224972.80000000005</v>
      </c>
      <c r="BG140" s="29">
        <v>224972.80000000005</v>
      </c>
      <c r="BH140" s="29">
        <v>224972.80000000005</v>
      </c>
      <c r="BI140" s="29">
        <v>224972.80000000005</v>
      </c>
      <c r="BJ140" s="29">
        <v>224972.80000000005</v>
      </c>
      <c r="BK140" s="29">
        <v>224972.80000000005</v>
      </c>
      <c r="BL140" s="29">
        <v>224972.80000000005</v>
      </c>
      <c r="BM140" s="29">
        <v>224972.80000000005</v>
      </c>
      <c r="BN140" s="29">
        <v>224972.80000000005</v>
      </c>
      <c r="BO140" s="29">
        <v>224972.80000000005</v>
      </c>
      <c r="BP140" s="29">
        <v>224972.80000000005</v>
      </c>
      <c r="BQ140" s="29">
        <v>233971.71200000003</v>
      </c>
      <c r="BR140" s="29">
        <v>233971.71200000003</v>
      </c>
      <c r="BS140" s="29">
        <v>233971.71200000003</v>
      </c>
      <c r="BT140" s="29">
        <v>233971.71200000003</v>
      </c>
      <c r="BU140" s="29">
        <v>233971.71200000003</v>
      </c>
      <c r="BV140" s="29">
        <v>233971.71200000003</v>
      </c>
      <c r="BW140" s="29">
        <v>233971.71200000003</v>
      </c>
      <c r="BX140" s="29">
        <v>233971.71200000003</v>
      </c>
      <c r="BY140" s="29">
        <v>233971.71200000003</v>
      </c>
      <c r="BZ140" s="29">
        <v>233971.71200000003</v>
      </c>
      <c r="CA140" s="29">
        <v>233971.71200000003</v>
      </c>
      <c r="CB140" s="29">
        <v>233971.71200000003</v>
      </c>
      <c r="CC140" s="29">
        <v>243330.58048000009</v>
      </c>
      <c r="CD140" s="29">
        <v>243330.58048000009</v>
      </c>
      <c r="CE140" s="29">
        <v>243330.58048000009</v>
      </c>
      <c r="CF140" s="29">
        <v>243330.58048000009</v>
      </c>
      <c r="CG140" s="29">
        <v>243330.58048000009</v>
      </c>
      <c r="CH140" s="29">
        <v>243330.58048000009</v>
      </c>
      <c r="CI140" s="29">
        <v>243330.58048000009</v>
      </c>
      <c r="CJ140" s="29">
        <v>243330.58048000009</v>
      </c>
      <c r="CK140" s="29">
        <v>243330.58048000009</v>
      </c>
      <c r="CL140" s="29">
        <v>243330.58048000009</v>
      </c>
      <c r="CM140" s="29">
        <v>243330.58048000009</v>
      </c>
      <c r="CN140" s="29">
        <v>243330.58048000009</v>
      </c>
      <c r="CO140" s="29">
        <v>253063.80369920007</v>
      </c>
      <c r="CP140" s="29">
        <v>253063.80369920007</v>
      </c>
      <c r="CQ140" s="29">
        <v>253063.80369920007</v>
      </c>
      <c r="CR140" s="29">
        <v>253063.80369920007</v>
      </c>
      <c r="CS140" s="29">
        <v>253063.80369920007</v>
      </c>
      <c r="CT140" s="29">
        <v>253063.80369920007</v>
      </c>
      <c r="CU140" s="29">
        <v>253063.80369920007</v>
      </c>
      <c r="CV140" s="29">
        <v>253063.80369920007</v>
      </c>
      <c r="CW140" s="29">
        <v>253063.80369920007</v>
      </c>
      <c r="CX140" s="29">
        <v>253063.80369920007</v>
      </c>
      <c r="CY140" s="29">
        <v>253063.80369920007</v>
      </c>
      <c r="CZ140" s="29">
        <v>253063.80369920007</v>
      </c>
      <c r="DA140" s="29">
        <v>263186.35584716807</v>
      </c>
      <c r="DB140" s="29">
        <v>263186.35584716807</v>
      </c>
      <c r="DC140" s="29">
        <v>263186.35584716807</v>
      </c>
      <c r="DD140" s="29">
        <v>263186.35584716807</v>
      </c>
      <c r="DE140" s="29">
        <v>263186.35584716807</v>
      </c>
      <c r="DF140" s="29">
        <v>263186.35584716807</v>
      </c>
      <c r="DG140" s="29">
        <v>263186.35584716807</v>
      </c>
      <c r="DH140" s="29">
        <v>263186.35584716807</v>
      </c>
      <c r="DI140" s="29">
        <v>263186.35584716807</v>
      </c>
      <c r="DJ140" s="29">
        <v>263186.35584716807</v>
      </c>
      <c r="DK140" s="29">
        <v>263186.35584716807</v>
      </c>
      <c r="DL140" s="29">
        <v>263186.35584716807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12"/>
      <c r="EX140" s="12"/>
    </row>
    <row r="141" spans="1:154" s="13" customFormat="1" ht="10.199999999999999" x14ac:dyDescent="0.2">
      <c r="A141" s="17">
        <v>141</v>
      </c>
      <c r="B141" s="12"/>
      <c r="C141" s="12"/>
      <c r="D141" s="27"/>
      <c r="E141" s="12" t="s">
        <v>80</v>
      </c>
      <c r="F141" s="18"/>
      <c r="G141" s="27"/>
      <c r="H141" s="12" t="s">
        <v>265</v>
      </c>
      <c r="I141" s="18"/>
      <c r="J141" s="27"/>
      <c r="K141" s="12" t="s">
        <v>32</v>
      </c>
      <c r="L141" s="18"/>
      <c r="M141" s="27"/>
      <c r="N141" s="29"/>
      <c r="O141" s="24"/>
      <c r="P141" s="12"/>
      <c r="Q141" s="12"/>
      <c r="R141" s="29">
        <v>88456572.097265676</v>
      </c>
      <c r="S141" s="12"/>
      <c r="T141" s="12"/>
      <c r="U141" s="29">
        <v>800000</v>
      </c>
      <c r="V141" s="29">
        <v>800000</v>
      </c>
      <c r="W141" s="29">
        <v>800000</v>
      </c>
      <c r="X141" s="29">
        <v>800000</v>
      </c>
      <c r="Y141" s="29">
        <v>800000</v>
      </c>
      <c r="Z141" s="29">
        <v>800000</v>
      </c>
      <c r="AA141" s="29">
        <v>800000</v>
      </c>
      <c r="AB141" s="29">
        <v>800000</v>
      </c>
      <c r="AC141" s="29">
        <v>800000</v>
      </c>
      <c r="AD141" s="29">
        <v>800000</v>
      </c>
      <c r="AE141" s="29">
        <v>800000</v>
      </c>
      <c r="AF141" s="29">
        <v>800000</v>
      </c>
      <c r="AG141" s="29">
        <v>832000</v>
      </c>
      <c r="AH141" s="29">
        <v>832000</v>
      </c>
      <c r="AI141" s="29">
        <v>832000</v>
      </c>
      <c r="AJ141" s="29">
        <v>832000</v>
      </c>
      <c r="AK141" s="29">
        <v>832000</v>
      </c>
      <c r="AL141" s="29">
        <v>832000</v>
      </c>
      <c r="AM141" s="29">
        <v>832000</v>
      </c>
      <c r="AN141" s="29">
        <v>832000</v>
      </c>
      <c r="AO141" s="29">
        <v>832000</v>
      </c>
      <c r="AP141" s="29">
        <v>832000</v>
      </c>
      <c r="AQ141" s="29">
        <v>832000</v>
      </c>
      <c r="AR141" s="29">
        <v>832000</v>
      </c>
      <c r="AS141" s="29">
        <v>865280</v>
      </c>
      <c r="AT141" s="29">
        <v>865280</v>
      </c>
      <c r="AU141" s="29">
        <v>865280</v>
      </c>
      <c r="AV141" s="29">
        <v>865280</v>
      </c>
      <c r="AW141" s="29">
        <v>865280</v>
      </c>
      <c r="AX141" s="29">
        <v>865280</v>
      </c>
      <c r="AY141" s="29">
        <v>865280</v>
      </c>
      <c r="AZ141" s="29">
        <v>865280</v>
      </c>
      <c r="BA141" s="29">
        <v>865280</v>
      </c>
      <c r="BB141" s="29">
        <v>865280</v>
      </c>
      <c r="BC141" s="29">
        <v>865280</v>
      </c>
      <c r="BD141" s="29">
        <v>865280</v>
      </c>
      <c r="BE141" s="29">
        <v>899891.20000000019</v>
      </c>
      <c r="BF141" s="29">
        <v>899891.20000000019</v>
      </c>
      <c r="BG141" s="29">
        <v>899891.20000000019</v>
      </c>
      <c r="BH141" s="29">
        <v>899891.20000000019</v>
      </c>
      <c r="BI141" s="29">
        <v>899891.20000000019</v>
      </c>
      <c r="BJ141" s="29">
        <v>899891.20000000019</v>
      </c>
      <c r="BK141" s="29">
        <v>899891.20000000019</v>
      </c>
      <c r="BL141" s="29">
        <v>899891.20000000019</v>
      </c>
      <c r="BM141" s="29">
        <v>899891.20000000019</v>
      </c>
      <c r="BN141" s="29">
        <v>899891.20000000019</v>
      </c>
      <c r="BO141" s="29">
        <v>899891.20000000019</v>
      </c>
      <c r="BP141" s="29">
        <v>899891.20000000019</v>
      </c>
      <c r="BQ141" s="29">
        <v>935886.84800000011</v>
      </c>
      <c r="BR141" s="29">
        <v>935886.84800000011</v>
      </c>
      <c r="BS141" s="29">
        <v>935886.84800000011</v>
      </c>
      <c r="BT141" s="29">
        <v>935886.84800000011</v>
      </c>
      <c r="BU141" s="29">
        <v>935886.84800000011</v>
      </c>
      <c r="BV141" s="29">
        <v>935886.84800000011</v>
      </c>
      <c r="BW141" s="29">
        <v>935886.84800000011</v>
      </c>
      <c r="BX141" s="29">
        <v>935886.84800000011</v>
      </c>
      <c r="BY141" s="29">
        <v>935886.84800000011</v>
      </c>
      <c r="BZ141" s="29">
        <v>935886.84800000011</v>
      </c>
      <c r="CA141" s="29">
        <v>935886.84800000011</v>
      </c>
      <c r="CB141" s="29">
        <v>935886.84800000011</v>
      </c>
      <c r="CC141" s="29">
        <v>973322.32192000037</v>
      </c>
      <c r="CD141" s="29">
        <v>973322.32192000037</v>
      </c>
      <c r="CE141" s="29">
        <v>973322.32192000037</v>
      </c>
      <c r="CF141" s="29">
        <v>973322.32192000037</v>
      </c>
      <c r="CG141" s="29">
        <v>973322.32192000037</v>
      </c>
      <c r="CH141" s="29">
        <v>973322.32192000037</v>
      </c>
      <c r="CI141" s="29">
        <v>973322.32192000037</v>
      </c>
      <c r="CJ141" s="29">
        <v>973322.32192000037</v>
      </c>
      <c r="CK141" s="29">
        <v>973322.32192000037</v>
      </c>
      <c r="CL141" s="29">
        <v>973322.32192000037</v>
      </c>
      <c r="CM141" s="29">
        <v>973322.32192000037</v>
      </c>
      <c r="CN141" s="29">
        <v>973322.32192000037</v>
      </c>
      <c r="CO141" s="29">
        <v>1012255.2147968003</v>
      </c>
      <c r="CP141" s="29">
        <v>1012255.2147968003</v>
      </c>
      <c r="CQ141" s="29">
        <v>1012255.2147968003</v>
      </c>
      <c r="CR141" s="29">
        <v>1012255.2147968003</v>
      </c>
      <c r="CS141" s="29">
        <v>1012255.2147968003</v>
      </c>
      <c r="CT141" s="29">
        <v>1012255.2147968003</v>
      </c>
      <c r="CU141" s="29">
        <v>1012255.2147968003</v>
      </c>
      <c r="CV141" s="29">
        <v>1012255.2147968003</v>
      </c>
      <c r="CW141" s="29">
        <v>1012255.2147968003</v>
      </c>
      <c r="CX141" s="29">
        <v>1012255.2147968003</v>
      </c>
      <c r="CY141" s="29">
        <v>1012255.2147968003</v>
      </c>
      <c r="CZ141" s="29">
        <v>1012255.2147968003</v>
      </c>
      <c r="DA141" s="29">
        <v>1052745.4233886723</v>
      </c>
      <c r="DB141" s="29">
        <v>1052745.4233886723</v>
      </c>
      <c r="DC141" s="29">
        <v>1052745.4233886723</v>
      </c>
      <c r="DD141" s="29">
        <v>1052745.4233886723</v>
      </c>
      <c r="DE141" s="29">
        <v>1052745.4233886723</v>
      </c>
      <c r="DF141" s="29">
        <v>1052745.4233886723</v>
      </c>
      <c r="DG141" s="29">
        <v>1052745.4233886723</v>
      </c>
      <c r="DH141" s="29">
        <v>1052745.4233886723</v>
      </c>
      <c r="DI141" s="29">
        <v>1052745.4233886723</v>
      </c>
      <c r="DJ141" s="29">
        <v>1052745.4233886723</v>
      </c>
      <c r="DK141" s="29">
        <v>1052745.4233886723</v>
      </c>
      <c r="DL141" s="29">
        <v>1052745.4233886723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12"/>
      <c r="EX141" s="12"/>
    </row>
    <row r="142" spans="1:154" s="13" customFormat="1" ht="10.199999999999999" x14ac:dyDescent="0.2">
      <c r="A142" s="17">
        <v>142</v>
      </c>
      <c r="B142" s="12"/>
      <c r="C142" s="12"/>
      <c r="D142" s="27"/>
      <c r="E142" s="12" t="s">
        <v>80</v>
      </c>
      <c r="F142" s="18"/>
      <c r="G142" s="27"/>
      <c r="H142" s="12" t="s">
        <v>266</v>
      </c>
      <c r="I142" s="18"/>
      <c r="J142" s="27"/>
      <c r="K142" s="12" t="s">
        <v>32</v>
      </c>
      <c r="L142" s="18"/>
      <c r="M142" s="27"/>
      <c r="N142" s="29"/>
      <c r="O142" s="24"/>
      <c r="P142" s="12"/>
      <c r="Q142" s="12"/>
      <c r="R142" s="29">
        <v>13268485.814589836</v>
      </c>
      <c r="S142" s="12"/>
      <c r="T142" s="12"/>
      <c r="U142" s="29">
        <v>120000</v>
      </c>
      <c r="V142" s="29">
        <v>120000</v>
      </c>
      <c r="W142" s="29">
        <v>120000</v>
      </c>
      <c r="X142" s="29">
        <v>120000</v>
      </c>
      <c r="Y142" s="29">
        <v>120000</v>
      </c>
      <c r="Z142" s="29">
        <v>120000</v>
      </c>
      <c r="AA142" s="29">
        <v>120000</v>
      </c>
      <c r="AB142" s="29">
        <v>120000</v>
      </c>
      <c r="AC142" s="29">
        <v>120000</v>
      </c>
      <c r="AD142" s="29">
        <v>120000</v>
      </c>
      <c r="AE142" s="29">
        <v>120000</v>
      </c>
      <c r="AF142" s="29">
        <v>120000</v>
      </c>
      <c r="AG142" s="29">
        <v>124800.00000000001</v>
      </c>
      <c r="AH142" s="29">
        <v>124800.00000000001</v>
      </c>
      <c r="AI142" s="29">
        <v>124800.00000000001</v>
      </c>
      <c r="AJ142" s="29">
        <v>124800.00000000001</v>
      </c>
      <c r="AK142" s="29">
        <v>124800.00000000001</v>
      </c>
      <c r="AL142" s="29">
        <v>124800.00000000001</v>
      </c>
      <c r="AM142" s="29">
        <v>124800.00000000001</v>
      </c>
      <c r="AN142" s="29">
        <v>124800.00000000001</v>
      </c>
      <c r="AO142" s="29">
        <v>124800.00000000001</v>
      </c>
      <c r="AP142" s="29">
        <v>124800.00000000001</v>
      </c>
      <c r="AQ142" s="29">
        <v>124800.00000000001</v>
      </c>
      <c r="AR142" s="29">
        <v>124800.00000000001</v>
      </c>
      <c r="AS142" s="29">
        <v>129792</v>
      </c>
      <c r="AT142" s="29">
        <v>129792</v>
      </c>
      <c r="AU142" s="29">
        <v>129792</v>
      </c>
      <c r="AV142" s="29">
        <v>129792</v>
      </c>
      <c r="AW142" s="29">
        <v>129792</v>
      </c>
      <c r="AX142" s="29">
        <v>129792</v>
      </c>
      <c r="AY142" s="29">
        <v>129792</v>
      </c>
      <c r="AZ142" s="29">
        <v>129792</v>
      </c>
      <c r="BA142" s="29">
        <v>129792</v>
      </c>
      <c r="BB142" s="29">
        <v>129792</v>
      </c>
      <c r="BC142" s="29">
        <v>129792</v>
      </c>
      <c r="BD142" s="29">
        <v>129792</v>
      </c>
      <c r="BE142" s="29">
        <v>134983.68000000002</v>
      </c>
      <c r="BF142" s="29">
        <v>134983.68000000002</v>
      </c>
      <c r="BG142" s="29">
        <v>134983.68000000002</v>
      </c>
      <c r="BH142" s="29">
        <v>134983.68000000002</v>
      </c>
      <c r="BI142" s="29">
        <v>134983.68000000002</v>
      </c>
      <c r="BJ142" s="29">
        <v>134983.68000000002</v>
      </c>
      <c r="BK142" s="29">
        <v>134983.68000000002</v>
      </c>
      <c r="BL142" s="29">
        <v>134983.68000000002</v>
      </c>
      <c r="BM142" s="29">
        <v>134983.68000000002</v>
      </c>
      <c r="BN142" s="29">
        <v>134983.68000000002</v>
      </c>
      <c r="BO142" s="29">
        <v>134983.68000000002</v>
      </c>
      <c r="BP142" s="29">
        <v>134983.68000000002</v>
      </c>
      <c r="BQ142" s="29">
        <v>140383.02720000001</v>
      </c>
      <c r="BR142" s="29">
        <v>140383.02720000001</v>
      </c>
      <c r="BS142" s="29">
        <v>140383.02720000001</v>
      </c>
      <c r="BT142" s="29">
        <v>140383.02720000001</v>
      </c>
      <c r="BU142" s="29">
        <v>140383.02720000001</v>
      </c>
      <c r="BV142" s="29">
        <v>140383.02720000001</v>
      </c>
      <c r="BW142" s="29">
        <v>140383.02720000001</v>
      </c>
      <c r="BX142" s="29">
        <v>140383.02720000001</v>
      </c>
      <c r="BY142" s="29">
        <v>140383.02720000001</v>
      </c>
      <c r="BZ142" s="29">
        <v>140383.02720000001</v>
      </c>
      <c r="CA142" s="29">
        <v>140383.02720000001</v>
      </c>
      <c r="CB142" s="29">
        <v>140383.02720000001</v>
      </c>
      <c r="CC142" s="29">
        <v>145998.34828800004</v>
      </c>
      <c r="CD142" s="29">
        <v>145998.34828800004</v>
      </c>
      <c r="CE142" s="29">
        <v>145998.34828800004</v>
      </c>
      <c r="CF142" s="29">
        <v>145998.34828800004</v>
      </c>
      <c r="CG142" s="29">
        <v>145998.34828800004</v>
      </c>
      <c r="CH142" s="29">
        <v>145998.34828800004</v>
      </c>
      <c r="CI142" s="29">
        <v>145998.34828800004</v>
      </c>
      <c r="CJ142" s="29">
        <v>145998.34828800004</v>
      </c>
      <c r="CK142" s="29">
        <v>145998.34828800004</v>
      </c>
      <c r="CL142" s="29">
        <v>145998.34828800004</v>
      </c>
      <c r="CM142" s="29">
        <v>145998.34828800004</v>
      </c>
      <c r="CN142" s="29">
        <v>145998.34828800004</v>
      </c>
      <c r="CO142" s="29">
        <v>151838.28221952004</v>
      </c>
      <c r="CP142" s="29">
        <v>151838.28221952004</v>
      </c>
      <c r="CQ142" s="29">
        <v>151838.28221952004</v>
      </c>
      <c r="CR142" s="29">
        <v>151838.28221952004</v>
      </c>
      <c r="CS142" s="29">
        <v>151838.28221952004</v>
      </c>
      <c r="CT142" s="29">
        <v>151838.28221952004</v>
      </c>
      <c r="CU142" s="29">
        <v>151838.28221952004</v>
      </c>
      <c r="CV142" s="29">
        <v>151838.28221952004</v>
      </c>
      <c r="CW142" s="29">
        <v>151838.28221952004</v>
      </c>
      <c r="CX142" s="29">
        <v>151838.28221952004</v>
      </c>
      <c r="CY142" s="29">
        <v>151838.28221952004</v>
      </c>
      <c r="CZ142" s="29">
        <v>151838.28221952004</v>
      </c>
      <c r="DA142" s="29">
        <v>157911.81350830084</v>
      </c>
      <c r="DB142" s="29">
        <v>157911.81350830084</v>
      </c>
      <c r="DC142" s="29">
        <v>157911.81350830084</v>
      </c>
      <c r="DD142" s="29">
        <v>157911.81350830084</v>
      </c>
      <c r="DE142" s="29">
        <v>157911.81350830084</v>
      </c>
      <c r="DF142" s="29">
        <v>157911.81350830084</v>
      </c>
      <c r="DG142" s="29">
        <v>157911.81350830084</v>
      </c>
      <c r="DH142" s="29">
        <v>157911.81350830084</v>
      </c>
      <c r="DI142" s="29">
        <v>157911.81350830084</v>
      </c>
      <c r="DJ142" s="29">
        <v>157911.81350830084</v>
      </c>
      <c r="DK142" s="29">
        <v>157911.81350830084</v>
      </c>
      <c r="DL142" s="29">
        <v>157911.81350830084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12"/>
      <c r="EX142" s="12"/>
    </row>
    <row r="143" spans="1:154" s="13" customFormat="1" ht="10.199999999999999" x14ac:dyDescent="0.2">
      <c r="A143" s="17">
        <v>143</v>
      </c>
      <c r="B143" s="12"/>
      <c r="C143" s="12"/>
      <c r="D143" s="27"/>
      <c r="E143" s="12" t="s">
        <v>80</v>
      </c>
      <c r="F143" s="18"/>
      <c r="G143" s="27"/>
      <c r="H143" s="12" t="s">
        <v>267</v>
      </c>
      <c r="I143" s="18"/>
      <c r="J143" s="27"/>
      <c r="K143" s="12" t="s">
        <v>32</v>
      </c>
      <c r="L143" s="18"/>
      <c r="M143" s="27"/>
      <c r="N143" s="29"/>
      <c r="O143" s="24"/>
      <c r="P143" s="12"/>
      <c r="Q143" s="12"/>
      <c r="R143" s="29">
        <v>44228286.048632838</v>
      </c>
      <c r="S143" s="12"/>
      <c r="T143" s="12"/>
      <c r="U143" s="29">
        <v>400000</v>
      </c>
      <c r="V143" s="29">
        <v>400000</v>
      </c>
      <c r="W143" s="29">
        <v>400000</v>
      </c>
      <c r="X143" s="29">
        <v>400000</v>
      </c>
      <c r="Y143" s="29">
        <v>400000</v>
      </c>
      <c r="Z143" s="29">
        <v>400000</v>
      </c>
      <c r="AA143" s="29">
        <v>400000</v>
      </c>
      <c r="AB143" s="29">
        <v>400000</v>
      </c>
      <c r="AC143" s="29">
        <v>400000</v>
      </c>
      <c r="AD143" s="29">
        <v>400000</v>
      </c>
      <c r="AE143" s="29">
        <v>400000</v>
      </c>
      <c r="AF143" s="29">
        <v>400000</v>
      </c>
      <c r="AG143" s="29">
        <v>416000</v>
      </c>
      <c r="AH143" s="29">
        <v>416000</v>
      </c>
      <c r="AI143" s="29">
        <v>416000</v>
      </c>
      <c r="AJ143" s="29">
        <v>416000</v>
      </c>
      <c r="AK143" s="29">
        <v>416000</v>
      </c>
      <c r="AL143" s="29">
        <v>416000</v>
      </c>
      <c r="AM143" s="29">
        <v>416000</v>
      </c>
      <c r="AN143" s="29">
        <v>416000</v>
      </c>
      <c r="AO143" s="29">
        <v>416000</v>
      </c>
      <c r="AP143" s="29">
        <v>416000</v>
      </c>
      <c r="AQ143" s="29">
        <v>416000</v>
      </c>
      <c r="AR143" s="29">
        <v>416000</v>
      </c>
      <c r="AS143" s="29">
        <v>432640</v>
      </c>
      <c r="AT143" s="29">
        <v>432640</v>
      </c>
      <c r="AU143" s="29">
        <v>432640</v>
      </c>
      <c r="AV143" s="29">
        <v>432640</v>
      </c>
      <c r="AW143" s="29">
        <v>432640</v>
      </c>
      <c r="AX143" s="29">
        <v>432640</v>
      </c>
      <c r="AY143" s="29">
        <v>432640</v>
      </c>
      <c r="AZ143" s="29">
        <v>432640</v>
      </c>
      <c r="BA143" s="29">
        <v>432640</v>
      </c>
      <c r="BB143" s="29">
        <v>432640</v>
      </c>
      <c r="BC143" s="29">
        <v>432640</v>
      </c>
      <c r="BD143" s="29">
        <v>432640</v>
      </c>
      <c r="BE143" s="29">
        <v>449945.60000000009</v>
      </c>
      <c r="BF143" s="29">
        <v>449945.60000000009</v>
      </c>
      <c r="BG143" s="29">
        <v>449945.60000000009</v>
      </c>
      <c r="BH143" s="29">
        <v>449945.60000000009</v>
      </c>
      <c r="BI143" s="29">
        <v>449945.60000000009</v>
      </c>
      <c r="BJ143" s="29">
        <v>449945.60000000009</v>
      </c>
      <c r="BK143" s="29">
        <v>449945.60000000009</v>
      </c>
      <c r="BL143" s="29">
        <v>449945.60000000009</v>
      </c>
      <c r="BM143" s="29">
        <v>449945.60000000009</v>
      </c>
      <c r="BN143" s="29">
        <v>449945.60000000009</v>
      </c>
      <c r="BO143" s="29">
        <v>449945.60000000009</v>
      </c>
      <c r="BP143" s="29">
        <v>449945.60000000009</v>
      </c>
      <c r="BQ143" s="29">
        <v>467943.42400000006</v>
      </c>
      <c r="BR143" s="29">
        <v>467943.42400000006</v>
      </c>
      <c r="BS143" s="29">
        <v>467943.42400000006</v>
      </c>
      <c r="BT143" s="29">
        <v>467943.42400000006</v>
      </c>
      <c r="BU143" s="29">
        <v>467943.42400000006</v>
      </c>
      <c r="BV143" s="29">
        <v>467943.42400000006</v>
      </c>
      <c r="BW143" s="29">
        <v>467943.42400000006</v>
      </c>
      <c r="BX143" s="29">
        <v>467943.42400000006</v>
      </c>
      <c r="BY143" s="29">
        <v>467943.42400000006</v>
      </c>
      <c r="BZ143" s="29">
        <v>467943.42400000006</v>
      </c>
      <c r="CA143" s="29">
        <v>467943.42400000006</v>
      </c>
      <c r="CB143" s="29">
        <v>467943.42400000006</v>
      </c>
      <c r="CC143" s="29">
        <v>486661.16096000018</v>
      </c>
      <c r="CD143" s="29">
        <v>486661.16096000018</v>
      </c>
      <c r="CE143" s="29">
        <v>486661.16096000018</v>
      </c>
      <c r="CF143" s="29">
        <v>486661.16096000018</v>
      </c>
      <c r="CG143" s="29">
        <v>486661.16096000018</v>
      </c>
      <c r="CH143" s="29">
        <v>486661.16096000018</v>
      </c>
      <c r="CI143" s="29">
        <v>486661.16096000018</v>
      </c>
      <c r="CJ143" s="29">
        <v>486661.16096000018</v>
      </c>
      <c r="CK143" s="29">
        <v>486661.16096000018</v>
      </c>
      <c r="CL143" s="29">
        <v>486661.16096000018</v>
      </c>
      <c r="CM143" s="29">
        <v>486661.16096000018</v>
      </c>
      <c r="CN143" s="29">
        <v>486661.16096000018</v>
      </c>
      <c r="CO143" s="29">
        <v>506127.60739840014</v>
      </c>
      <c r="CP143" s="29">
        <v>506127.60739840014</v>
      </c>
      <c r="CQ143" s="29">
        <v>506127.60739840014</v>
      </c>
      <c r="CR143" s="29">
        <v>506127.60739840014</v>
      </c>
      <c r="CS143" s="29">
        <v>506127.60739840014</v>
      </c>
      <c r="CT143" s="29">
        <v>506127.60739840014</v>
      </c>
      <c r="CU143" s="29">
        <v>506127.60739840014</v>
      </c>
      <c r="CV143" s="29">
        <v>506127.60739840014</v>
      </c>
      <c r="CW143" s="29">
        <v>506127.60739840014</v>
      </c>
      <c r="CX143" s="29">
        <v>506127.60739840014</v>
      </c>
      <c r="CY143" s="29">
        <v>506127.60739840014</v>
      </c>
      <c r="CZ143" s="29">
        <v>506127.60739840014</v>
      </c>
      <c r="DA143" s="29">
        <v>526372.71169433615</v>
      </c>
      <c r="DB143" s="29">
        <v>526372.71169433615</v>
      </c>
      <c r="DC143" s="29">
        <v>526372.71169433615</v>
      </c>
      <c r="DD143" s="29">
        <v>526372.71169433615</v>
      </c>
      <c r="DE143" s="29">
        <v>526372.71169433615</v>
      </c>
      <c r="DF143" s="29">
        <v>526372.71169433615</v>
      </c>
      <c r="DG143" s="29">
        <v>526372.71169433615</v>
      </c>
      <c r="DH143" s="29">
        <v>526372.71169433615</v>
      </c>
      <c r="DI143" s="29">
        <v>526372.71169433615</v>
      </c>
      <c r="DJ143" s="29">
        <v>526372.71169433615</v>
      </c>
      <c r="DK143" s="29">
        <v>526372.71169433615</v>
      </c>
      <c r="DL143" s="29">
        <v>526372.71169433615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12"/>
      <c r="EX143" s="12"/>
    </row>
    <row r="144" spans="1:154" s="13" customFormat="1" ht="10.199999999999999" x14ac:dyDescent="0.2">
      <c r="A144" s="17">
        <v>144</v>
      </c>
      <c r="B144" s="12"/>
      <c r="C144" s="12"/>
      <c r="D144" s="27"/>
      <c r="E144" s="12" t="s">
        <v>80</v>
      </c>
      <c r="F144" s="18"/>
      <c r="G144" s="27"/>
      <c r="H144" s="12" t="s">
        <v>268</v>
      </c>
      <c r="I144" s="18"/>
      <c r="J144" s="27"/>
      <c r="K144" s="12" t="s">
        <v>32</v>
      </c>
      <c r="L144" s="18"/>
      <c r="M144" s="27"/>
      <c r="N144" s="29"/>
      <c r="O144" s="24"/>
      <c r="P144" s="12"/>
      <c r="Q144" s="12"/>
      <c r="R144" s="29">
        <v>8845657.2097265758</v>
      </c>
      <c r="S144" s="12"/>
      <c r="T144" s="12"/>
      <c r="U144" s="29">
        <v>80000</v>
      </c>
      <c r="V144" s="29">
        <v>80000</v>
      </c>
      <c r="W144" s="29">
        <v>80000</v>
      </c>
      <c r="X144" s="29">
        <v>80000</v>
      </c>
      <c r="Y144" s="29">
        <v>80000</v>
      </c>
      <c r="Z144" s="29">
        <v>80000</v>
      </c>
      <c r="AA144" s="29">
        <v>80000</v>
      </c>
      <c r="AB144" s="29">
        <v>80000</v>
      </c>
      <c r="AC144" s="29">
        <v>80000</v>
      </c>
      <c r="AD144" s="29">
        <v>80000</v>
      </c>
      <c r="AE144" s="29">
        <v>80000</v>
      </c>
      <c r="AF144" s="29">
        <v>80000</v>
      </c>
      <c r="AG144" s="29">
        <v>83200.000000000015</v>
      </c>
      <c r="AH144" s="29">
        <v>83200.000000000015</v>
      </c>
      <c r="AI144" s="29">
        <v>83200.000000000015</v>
      </c>
      <c r="AJ144" s="29">
        <v>83200.000000000015</v>
      </c>
      <c r="AK144" s="29">
        <v>83200.000000000015</v>
      </c>
      <c r="AL144" s="29">
        <v>83200.000000000015</v>
      </c>
      <c r="AM144" s="29">
        <v>83200.000000000015</v>
      </c>
      <c r="AN144" s="29">
        <v>83200.000000000015</v>
      </c>
      <c r="AO144" s="29">
        <v>83200.000000000015</v>
      </c>
      <c r="AP144" s="29">
        <v>83200.000000000015</v>
      </c>
      <c r="AQ144" s="29">
        <v>83200.000000000015</v>
      </c>
      <c r="AR144" s="29">
        <v>83200.000000000015</v>
      </c>
      <c r="AS144" s="29">
        <v>86528</v>
      </c>
      <c r="AT144" s="29">
        <v>86528</v>
      </c>
      <c r="AU144" s="29">
        <v>86528</v>
      </c>
      <c r="AV144" s="29">
        <v>86528</v>
      </c>
      <c r="AW144" s="29">
        <v>86528</v>
      </c>
      <c r="AX144" s="29">
        <v>86528</v>
      </c>
      <c r="AY144" s="29">
        <v>86528</v>
      </c>
      <c r="AZ144" s="29">
        <v>86528</v>
      </c>
      <c r="BA144" s="29">
        <v>86528</v>
      </c>
      <c r="BB144" s="29">
        <v>86528</v>
      </c>
      <c r="BC144" s="29">
        <v>86528</v>
      </c>
      <c r="BD144" s="29">
        <v>86528</v>
      </c>
      <c r="BE144" s="29">
        <v>89989.12000000001</v>
      </c>
      <c r="BF144" s="29">
        <v>89989.12000000001</v>
      </c>
      <c r="BG144" s="29">
        <v>89989.12000000001</v>
      </c>
      <c r="BH144" s="29">
        <v>89989.12000000001</v>
      </c>
      <c r="BI144" s="29">
        <v>89989.12000000001</v>
      </c>
      <c r="BJ144" s="29">
        <v>89989.12000000001</v>
      </c>
      <c r="BK144" s="29">
        <v>89989.12000000001</v>
      </c>
      <c r="BL144" s="29">
        <v>89989.12000000001</v>
      </c>
      <c r="BM144" s="29">
        <v>89989.12000000001</v>
      </c>
      <c r="BN144" s="29">
        <v>89989.12000000001</v>
      </c>
      <c r="BO144" s="29">
        <v>89989.12000000001</v>
      </c>
      <c r="BP144" s="29">
        <v>89989.12000000001</v>
      </c>
      <c r="BQ144" s="29">
        <v>93588.684800000003</v>
      </c>
      <c r="BR144" s="29">
        <v>93588.684800000003</v>
      </c>
      <c r="BS144" s="29">
        <v>93588.684800000003</v>
      </c>
      <c r="BT144" s="29">
        <v>93588.684800000003</v>
      </c>
      <c r="BU144" s="29">
        <v>93588.684800000003</v>
      </c>
      <c r="BV144" s="29">
        <v>93588.684800000003</v>
      </c>
      <c r="BW144" s="29">
        <v>93588.684800000003</v>
      </c>
      <c r="BX144" s="29">
        <v>93588.684800000003</v>
      </c>
      <c r="BY144" s="29">
        <v>93588.684800000003</v>
      </c>
      <c r="BZ144" s="29">
        <v>93588.684800000003</v>
      </c>
      <c r="CA144" s="29">
        <v>93588.684800000003</v>
      </c>
      <c r="CB144" s="29">
        <v>93588.684800000003</v>
      </c>
      <c r="CC144" s="29">
        <v>97332.232192000025</v>
      </c>
      <c r="CD144" s="29">
        <v>97332.232192000025</v>
      </c>
      <c r="CE144" s="29">
        <v>97332.232192000025</v>
      </c>
      <c r="CF144" s="29">
        <v>97332.232192000025</v>
      </c>
      <c r="CG144" s="29">
        <v>97332.232192000025</v>
      </c>
      <c r="CH144" s="29">
        <v>97332.232192000025</v>
      </c>
      <c r="CI144" s="29">
        <v>97332.232192000025</v>
      </c>
      <c r="CJ144" s="29">
        <v>97332.232192000025</v>
      </c>
      <c r="CK144" s="29">
        <v>97332.232192000025</v>
      </c>
      <c r="CL144" s="29">
        <v>97332.232192000025</v>
      </c>
      <c r="CM144" s="29">
        <v>97332.232192000025</v>
      </c>
      <c r="CN144" s="29">
        <v>97332.232192000025</v>
      </c>
      <c r="CO144" s="29">
        <v>101225.52147968003</v>
      </c>
      <c r="CP144" s="29">
        <v>101225.52147968003</v>
      </c>
      <c r="CQ144" s="29">
        <v>101225.52147968003</v>
      </c>
      <c r="CR144" s="29">
        <v>101225.52147968003</v>
      </c>
      <c r="CS144" s="29">
        <v>101225.52147968003</v>
      </c>
      <c r="CT144" s="29">
        <v>101225.52147968003</v>
      </c>
      <c r="CU144" s="29">
        <v>101225.52147968003</v>
      </c>
      <c r="CV144" s="29">
        <v>101225.52147968003</v>
      </c>
      <c r="CW144" s="29">
        <v>101225.52147968003</v>
      </c>
      <c r="CX144" s="29">
        <v>101225.52147968003</v>
      </c>
      <c r="CY144" s="29">
        <v>101225.52147968003</v>
      </c>
      <c r="CZ144" s="29">
        <v>101225.52147968003</v>
      </c>
      <c r="DA144" s="29">
        <v>105274.54233886722</v>
      </c>
      <c r="DB144" s="29">
        <v>105274.54233886722</v>
      </c>
      <c r="DC144" s="29">
        <v>105274.54233886722</v>
      </c>
      <c r="DD144" s="29">
        <v>105274.54233886722</v>
      </c>
      <c r="DE144" s="29">
        <v>105274.54233886722</v>
      </c>
      <c r="DF144" s="29">
        <v>105274.54233886722</v>
      </c>
      <c r="DG144" s="29">
        <v>105274.54233886722</v>
      </c>
      <c r="DH144" s="29">
        <v>105274.54233886722</v>
      </c>
      <c r="DI144" s="29">
        <v>105274.54233886722</v>
      </c>
      <c r="DJ144" s="29">
        <v>105274.54233886722</v>
      </c>
      <c r="DK144" s="29">
        <v>105274.54233886722</v>
      </c>
      <c r="DL144" s="29">
        <v>105274.54233886722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12"/>
      <c r="EX144" s="12"/>
    </row>
    <row r="145" spans="1:154" s="13" customFormat="1" ht="10.199999999999999" x14ac:dyDescent="0.2">
      <c r="A145" s="17">
        <v>145</v>
      </c>
      <c r="B145" s="12"/>
      <c r="C145" s="12"/>
      <c r="D145" s="27"/>
      <c r="E145" s="12" t="s">
        <v>80</v>
      </c>
      <c r="F145" s="18"/>
      <c r="G145" s="27"/>
      <c r="H145" s="12" t="s">
        <v>260</v>
      </c>
      <c r="I145" s="18"/>
      <c r="J145" s="27"/>
      <c r="K145" s="12" t="s">
        <v>32</v>
      </c>
      <c r="L145" s="18"/>
      <c r="M145" s="27"/>
      <c r="N145" s="29"/>
      <c r="O145" s="24"/>
      <c r="P145" s="12"/>
      <c r="Q145" s="12"/>
      <c r="R145" s="29">
        <v>13268485.814589836</v>
      </c>
      <c r="S145" s="12"/>
      <c r="T145" s="12"/>
      <c r="U145" s="29">
        <v>120000</v>
      </c>
      <c r="V145" s="29">
        <v>120000</v>
      </c>
      <c r="W145" s="29">
        <v>120000</v>
      </c>
      <c r="X145" s="29">
        <v>120000</v>
      </c>
      <c r="Y145" s="29">
        <v>120000</v>
      </c>
      <c r="Z145" s="29">
        <v>120000</v>
      </c>
      <c r="AA145" s="29">
        <v>120000</v>
      </c>
      <c r="AB145" s="29">
        <v>120000</v>
      </c>
      <c r="AC145" s="29">
        <v>120000</v>
      </c>
      <c r="AD145" s="29">
        <v>120000</v>
      </c>
      <c r="AE145" s="29">
        <v>120000</v>
      </c>
      <c r="AF145" s="29">
        <v>120000</v>
      </c>
      <c r="AG145" s="29">
        <v>124800.00000000001</v>
      </c>
      <c r="AH145" s="29">
        <v>124800.00000000001</v>
      </c>
      <c r="AI145" s="29">
        <v>124800.00000000001</v>
      </c>
      <c r="AJ145" s="29">
        <v>124800.00000000001</v>
      </c>
      <c r="AK145" s="29">
        <v>124800.00000000001</v>
      </c>
      <c r="AL145" s="29">
        <v>124800.00000000001</v>
      </c>
      <c r="AM145" s="29">
        <v>124800.00000000001</v>
      </c>
      <c r="AN145" s="29">
        <v>124800.00000000001</v>
      </c>
      <c r="AO145" s="29">
        <v>124800.00000000001</v>
      </c>
      <c r="AP145" s="29">
        <v>124800.00000000001</v>
      </c>
      <c r="AQ145" s="29">
        <v>124800.00000000001</v>
      </c>
      <c r="AR145" s="29">
        <v>124800.00000000001</v>
      </c>
      <c r="AS145" s="29">
        <v>129792</v>
      </c>
      <c r="AT145" s="29">
        <v>129792</v>
      </c>
      <c r="AU145" s="29">
        <v>129792</v>
      </c>
      <c r="AV145" s="29">
        <v>129792</v>
      </c>
      <c r="AW145" s="29">
        <v>129792</v>
      </c>
      <c r="AX145" s="29">
        <v>129792</v>
      </c>
      <c r="AY145" s="29">
        <v>129792</v>
      </c>
      <c r="AZ145" s="29">
        <v>129792</v>
      </c>
      <c r="BA145" s="29">
        <v>129792</v>
      </c>
      <c r="BB145" s="29">
        <v>129792</v>
      </c>
      <c r="BC145" s="29">
        <v>129792</v>
      </c>
      <c r="BD145" s="29">
        <v>129792</v>
      </c>
      <c r="BE145" s="29">
        <v>134983.68000000002</v>
      </c>
      <c r="BF145" s="29">
        <v>134983.68000000002</v>
      </c>
      <c r="BG145" s="29">
        <v>134983.68000000002</v>
      </c>
      <c r="BH145" s="29">
        <v>134983.68000000002</v>
      </c>
      <c r="BI145" s="29">
        <v>134983.68000000002</v>
      </c>
      <c r="BJ145" s="29">
        <v>134983.68000000002</v>
      </c>
      <c r="BK145" s="29">
        <v>134983.68000000002</v>
      </c>
      <c r="BL145" s="29">
        <v>134983.68000000002</v>
      </c>
      <c r="BM145" s="29">
        <v>134983.68000000002</v>
      </c>
      <c r="BN145" s="29">
        <v>134983.68000000002</v>
      </c>
      <c r="BO145" s="29">
        <v>134983.68000000002</v>
      </c>
      <c r="BP145" s="29">
        <v>134983.68000000002</v>
      </c>
      <c r="BQ145" s="29">
        <v>140383.02720000001</v>
      </c>
      <c r="BR145" s="29">
        <v>140383.02720000001</v>
      </c>
      <c r="BS145" s="29">
        <v>140383.02720000001</v>
      </c>
      <c r="BT145" s="29">
        <v>140383.02720000001</v>
      </c>
      <c r="BU145" s="29">
        <v>140383.02720000001</v>
      </c>
      <c r="BV145" s="29">
        <v>140383.02720000001</v>
      </c>
      <c r="BW145" s="29">
        <v>140383.02720000001</v>
      </c>
      <c r="BX145" s="29">
        <v>140383.02720000001</v>
      </c>
      <c r="BY145" s="29">
        <v>140383.02720000001</v>
      </c>
      <c r="BZ145" s="29">
        <v>140383.02720000001</v>
      </c>
      <c r="CA145" s="29">
        <v>140383.02720000001</v>
      </c>
      <c r="CB145" s="29">
        <v>140383.02720000001</v>
      </c>
      <c r="CC145" s="29">
        <v>145998.34828800004</v>
      </c>
      <c r="CD145" s="29">
        <v>145998.34828800004</v>
      </c>
      <c r="CE145" s="29">
        <v>145998.34828800004</v>
      </c>
      <c r="CF145" s="29">
        <v>145998.34828800004</v>
      </c>
      <c r="CG145" s="29">
        <v>145998.34828800004</v>
      </c>
      <c r="CH145" s="29">
        <v>145998.34828800004</v>
      </c>
      <c r="CI145" s="29">
        <v>145998.34828800004</v>
      </c>
      <c r="CJ145" s="29">
        <v>145998.34828800004</v>
      </c>
      <c r="CK145" s="29">
        <v>145998.34828800004</v>
      </c>
      <c r="CL145" s="29">
        <v>145998.34828800004</v>
      </c>
      <c r="CM145" s="29">
        <v>145998.34828800004</v>
      </c>
      <c r="CN145" s="29">
        <v>145998.34828800004</v>
      </c>
      <c r="CO145" s="29">
        <v>151838.28221952004</v>
      </c>
      <c r="CP145" s="29">
        <v>151838.28221952004</v>
      </c>
      <c r="CQ145" s="29">
        <v>151838.28221952004</v>
      </c>
      <c r="CR145" s="29">
        <v>151838.28221952004</v>
      </c>
      <c r="CS145" s="29">
        <v>151838.28221952004</v>
      </c>
      <c r="CT145" s="29">
        <v>151838.28221952004</v>
      </c>
      <c r="CU145" s="29">
        <v>151838.28221952004</v>
      </c>
      <c r="CV145" s="29">
        <v>151838.28221952004</v>
      </c>
      <c r="CW145" s="29">
        <v>151838.28221952004</v>
      </c>
      <c r="CX145" s="29">
        <v>151838.28221952004</v>
      </c>
      <c r="CY145" s="29">
        <v>151838.28221952004</v>
      </c>
      <c r="CZ145" s="29">
        <v>151838.28221952004</v>
      </c>
      <c r="DA145" s="29">
        <v>157911.81350830084</v>
      </c>
      <c r="DB145" s="29">
        <v>157911.81350830084</v>
      </c>
      <c r="DC145" s="29">
        <v>157911.81350830084</v>
      </c>
      <c r="DD145" s="29">
        <v>157911.81350830084</v>
      </c>
      <c r="DE145" s="29">
        <v>157911.81350830084</v>
      </c>
      <c r="DF145" s="29">
        <v>157911.81350830084</v>
      </c>
      <c r="DG145" s="29">
        <v>157911.81350830084</v>
      </c>
      <c r="DH145" s="29">
        <v>157911.81350830084</v>
      </c>
      <c r="DI145" s="29">
        <v>157911.81350830084</v>
      </c>
      <c r="DJ145" s="29">
        <v>157911.81350830084</v>
      </c>
      <c r="DK145" s="29">
        <v>157911.81350830084</v>
      </c>
      <c r="DL145" s="29">
        <v>157911.81350830084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12"/>
      <c r="EX145" s="12"/>
    </row>
    <row r="146" spans="1:154" s="13" customFormat="1" ht="10.199999999999999" x14ac:dyDescent="0.2">
      <c r="A146" s="17">
        <v>146</v>
      </c>
      <c r="B146" s="12"/>
      <c r="C146" s="12"/>
      <c r="D146" s="27"/>
      <c r="E146" s="12" t="s">
        <v>80</v>
      </c>
      <c r="F146" s="18"/>
      <c r="G146" s="27"/>
      <c r="H146" s="12" t="s">
        <v>261</v>
      </c>
      <c r="I146" s="18"/>
      <c r="J146" s="27"/>
      <c r="K146" s="12" t="s">
        <v>32</v>
      </c>
      <c r="L146" s="18"/>
      <c r="M146" s="27"/>
      <c r="N146" s="29"/>
      <c r="O146" s="24"/>
      <c r="P146" s="12"/>
      <c r="Q146" s="12"/>
      <c r="R146" s="29">
        <v>4422828.6048632879</v>
      </c>
      <c r="S146" s="12"/>
      <c r="T146" s="12"/>
      <c r="U146" s="29">
        <v>40000</v>
      </c>
      <c r="V146" s="29">
        <v>40000</v>
      </c>
      <c r="W146" s="29">
        <v>40000</v>
      </c>
      <c r="X146" s="29">
        <v>40000</v>
      </c>
      <c r="Y146" s="29">
        <v>40000</v>
      </c>
      <c r="Z146" s="29">
        <v>40000</v>
      </c>
      <c r="AA146" s="29">
        <v>40000</v>
      </c>
      <c r="AB146" s="29">
        <v>40000</v>
      </c>
      <c r="AC146" s="29">
        <v>40000</v>
      </c>
      <c r="AD146" s="29">
        <v>40000</v>
      </c>
      <c r="AE146" s="29">
        <v>40000</v>
      </c>
      <c r="AF146" s="29">
        <v>40000</v>
      </c>
      <c r="AG146" s="29">
        <v>41600.000000000007</v>
      </c>
      <c r="AH146" s="29">
        <v>41600.000000000007</v>
      </c>
      <c r="AI146" s="29">
        <v>41600.000000000007</v>
      </c>
      <c r="AJ146" s="29">
        <v>41600.000000000007</v>
      </c>
      <c r="AK146" s="29">
        <v>41600.000000000007</v>
      </c>
      <c r="AL146" s="29">
        <v>41600.000000000007</v>
      </c>
      <c r="AM146" s="29">
        <v>41600.000000000007</v>
      </c>
      <c r="AN146" s="29">
        <v>41600.000000000007</v>
      </c>
      <c r="AO146" s="29">
        <v>41600.000000000007</v>
      </c>
      <c r="AP146" s="29">
        <v>41600.000000000007</v>
      </c>
      <c r="AQ146" s="29">
        <v>41600.000000000007</v>
      </c>
      <c r="AR146" s="29">
        <v>41600.000000000007</v>
      </c>
      <c r="AS146" s="29">
        <v>43264</v>
      </c>
      <c r="AT146" s="29">
        <v>43264</v>
      </c>
      <c r="AU146" s="29">
        <v>43264</v>
      </c>
      <c r="AV146" s="29">
        <v>43264</v>
      </c>
      <c r="AW146" s="29">
        <v>43264</v>
      </c>
      <c r="AX146" s="29">
        <v>43264</v>
      </c>
      <c r="AY146" s="29">
        <v>43264</v>
      </c>
      <c r="AZ146" s="29">
        <v>43264</v>
      </c>
      <c r="BA146" s="29">
        <v>43264</v>
      </c>
      <c r="BB146" s="29">
        <v>43264</v>
      </c>
      <c r="BC146" s="29">
        <v>43264</v>
      </c>
      <c r="BD146" s="29">
        <v>43264</v>
      </c>
      <c r="BE146" s="29">
        <v>44994.560000000005</v>
      </c>
      <c r="BF146" s="29">
        <v>44994.560000000005</v>
      </c>
      <c r="BG146" s="29">
        <v>44994.560000000005</v>
      </c>
      <c r="BH146" s="29">
        <v>44994.560000000005</v>
      </c>
      <c r="BI146" s="29">
        <v>44994.560000000005</v>
      </c>
      <c r="BJ146" s="29">
        <v>44994.560000000005</v>
      </c>
      <c r="BK146" s="29">
        <v>44994.560000000005</v>
      </c>
      <c r="BL146" s="29">
        <v>44994.560000000005</v>
      </c>
      <c r="BM146" s="29">
        <v>44994.560000000005</v>
      </c>
      <c r="BN146" s="29">
        <v>44994.560000000005</v>
      </c>
      <c r="BO146" s="29">
        <v>44994.560000000005</v>
      </c>
      <c r="BP146" s="29">
        <v>44994.560000000005</v>
      </c>
      <c r="BQ146" s="29">
        <v>46794.342400000001</v>
      </c>
      <c r="BR146" s="29">
        <v>46794.342400000001</v>
      </c>
      <c r="BS146" s="29">
        <v>46794.342400000001</v>
      </c>
      <c r="BT146" s="29">
        <v>46794.342400000001</v>
      </c>
      <c r="BU146" s="29">
        <v>46794.342400000001</v>
      </c>
      <c r="BV146" s="29">
        <v>46794.342400000001</v>
      </c>
      <c r="BW146" s="29">
        <v>46794.342400000001</v>
      </c>
      <c r="BX146" s="29">
        <v>46794.342400000001</v>
      </c>
      <c r="BY146" s="29">
        <v>46794.342400000001</v>
      </c>
      <c r="BZ146" s="29">
        <v>46794.342400000001</v>
      </c>
      <c r="CA146" s="29">
        <v>46794.342400000001</v>
      </c>
      <c r="CB146" s="29">
        <v>46794.342400000001</v>
      </c>
      <c r="CC146" s="29">
        <v>48666.116096000012</v>
      </c>
      <c r="CD146" s="29">
        <v>48666.116096000012</v>
      </c>
      <c r="CE146" s="29">
        <v>48666.116096000012</v>
      </c>
      <c r="CF146" s="29">
        <v>48666.116096000012</v>
      </c>
      <c r="CG146" s="29">
        <v>48666.116096000012</v>
      </c>
      <c r="CH146" s="29">
        <v>48666.116096000012</v>
      </c>
      <c r="CI146" s="29">
        <v>48666.116096000012</v>
      </c>
      <c r="CJ146" s="29">
        <v>48666.116096000012</v>
      </c>
      <c r="CK146" s="29">
        <v>48666.116096000012</v>
      </c>
      <c r="CL146" s="29">
        <v>48666.116096000012</v>
      </c>
      <c r="CM146" s="29">
        <v>48666.116096000012</v>
      </c>
      <c r="CN146" s="29">
        <v>48666.116096000012</v>
      </c>
      <c r="CO146" s="29">
        <v>50612.760739840014</v>
      </c>
      <c r="CP146" s="29">
        <v>50612.760739840014</v>
      </c>
      <c r="CQ146" s="29">
        <v>50612.760739840014</v>
      </c>
      <c r="CR146" s="29">
        <v>50612.760739840014</v>
      </c>
      <c r="CS146" s="29">
        <v>50612.760739840014</v>
      </c>
      <c r="CT146" s="29">
        <v>50612.760739840014</v>
      </c>
      <c r="CU146" s="29">
        <v>50612.760739840014</v>
      </c>
      <c r="CV146" s="29">
        <v>50612.760739840014</v>
      </c>
      <c r="CW146" s="29">
        <v>50612.760739840014</v>
      </c>
      <c r="CX146" s="29">
        <v>50612.760739840014</v>
      </c>
      <c r="CY146" s="29">
        <v>50612.760739840014</v>
      </c>
      <c r="CZ146" s="29">
        <v>50612.760739840014</v>
      </c>
      <c r="DA146" s="29">
        <v>52637.27116943361</v>
      </c>
      <c r="DB146" s="29">
        <v>52637.27116943361</v>
      </c>
      <c r="DC146" s="29">
        <v>52637.27116943361</v>
      </c>
      <c r="DD146" s="29">
        <v>52637.27116943361</v>
      </c>
      <c r="DE146" s="29">
        <v>52637.27116943361</v>
      </c>
      <c r="DF146" s="29">
        <v>52637.27116943361</v>
      </c>
      <c r="DG146" s="29">
        <v>52637.27116943361</v>
      </c>
      <c r="DH146" s="29">
        <v>52637.27116943361</v>
      </c>
      <c r="DI146" s="29">
        <v>52637.27116943361</v>
      </c>
      <c r="DJ146" s="29">
        <v>52637.27116943361</v>
      </c>
      <c r="DK146" s="29">
        <v>52637.27116943361</v>
      </c>
      <c r="DL146" s="29">
        <v>52637.27116943361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0</v>
      </c>
      <c r="EU146" s="29">
        <v>0</v>
      </c>
      <c r="EV146" s="29">
        <v>0</v>
      </c>
      <c r="EW146" s="12"/>
      <c r="EX146" s="12"/>
    </row>
    <row r="147" spans="1:154" s="13" customFormat="1" ht="10.199999999999999" x14ac:dyDescent="0.2">
      <c r="A147" s="17">
        <v>147</v>
      </c>
      <c r="B147" s="12"/>
      <c r="C147" s="12"/>
      <c r="D147" s="27"/>
      <c r="E147" s="12" t="s">
        <v>80</v>
      </c>
      <c r="F147" s="18"/>
      <c r="G147" s="27"/>
      <c r="H147" s="12" t="s">
        <v>262</v>
      </c>
      <c r="I147" s="18"/>
      <c r="J147" s="27"/>
      <c r="K147" s="12" t="s">
        <v>32</v>
      </c>
      <c r="L147" s="18"/>
      <c r="M147" s="27"/>
      <c r="N147" s="29"/>
      <c r="O147" s="24"/>
      <c r="P147" s="12"/>
      <c r="Q147" s="12"/>
      <c r="R147" s="29">
        <v>2211414.3024316439</v>
      </c>
      <c r="S147" s="12"/>
      <c r="T147" s="12"/>
      <c r="U147" s="29">
        <v>20000</v>
      </c>
      <c r="V147" s="29">
        <v>20000</v>
      </c>
      <c r="W147" s="29">
        <v>20000</v>
      </c>
      <c r="X147" s="29">
        <v>20000</v>
      </c>
      <c r="Y147" s="29">
        <v>20000</v>
      </c>
      <c r="Z147" s="29">
        <v>20000</v>
      </c>
      <c r="AA147" s="29">
        <v>20000</v>
      </c>
      <c r="AB147" s="29">
        <v>20000</v>
      </c>
      <c r="AC147" s="29">
        <v>20000</v>
      </c>
      <c r="AD147" s="29">
        <v>20000</v>
      </c>
      <c r="AE147" s="29">
        <v>20000</v>
      </c>
      <c r="AF147" s="29">
        <v>20000</v>
      </c>
      <c r="AG147" s="29">
        <v>20800.000000000004</v>
      </c>
      <c r="AH147" s="29">
        <v>20800.000000000004</v>
      </c>
      <c r="AI147" s="29">
        <v>20800.000000000004</v>
      </c>
      <c r="AJ147" s="29">
        <v>20800.000000000004</v>
      </c>
      <c r="AK147" s="29">
        <v>20800.000000000004</v>
      </c>
      <c r="AL147" s="29">
        <v>20800.000000000004</v>
      </c>
      <c r="AM147" s="29">
        <v>20800.000000000004</v>
      </c>
      <c r="AN147" s="29">
        <v>20800.000000000004</v>
      </c>
      <c r="AO147" s="29">
        <v>20800.000000000004</v>
      </c>
      <c r="AP147" s="29">
        <v>20800.000000000004</v>
      </c>
      <c r="AQ147" s="29">
        <v>20800.000000000004</v>
      </c>
      <c r="AR147" s="29">
        <v>20800.000000000004</v>
      </c>
      <c r="AS147" s="29">
        <v>21632</v>
      </c>
      <c r="AT147" s="29">
        <v>21632</v>
      </c>
      <c r="AU147" s="29">
        <v>21632</v>
      </c>
      <c r="AV147" s="29">
        <v>21632</v>
      </c>
      <c r="AW147" s="29">
        <v>21632</v>
      </c>
      <c r="AX147" s="29">
        <v>21632</v>
      </c>
      <c r="AY147" s="29">
        <v>21632</v>
      </c>
      <c r="AZ147" s="29">
        <v>21632</v>
      </c>
      <c r="BA147" s="29">
        <v>21632</v>
      </c>
      <c r="BB147" s="29">
        <v>21632</v>
      </c>
      <c r="BC147" s="29">
        <v>21632</v>
      </c>
      <c r="BD147" s="29">
        <v>21632</v>
      </c>
      <c r="BE147" s="29">
        <v>22497.280000000002</v>
      </c>
      <c r="BF147" s="29">
        <v>22497.280000000002</v>
      </c>
      <c r="BG147" s="29">
        <v>22497.280000000002</v>
      </c>
      <c r="BH147" s="29">
        <v>22497.280000000002</v>
      </c>
      <c r="BI147" s="29">
        <v>22497.280000000002</v>
      </c>
      <c r="BJ147" s="29">
        <v>22497.280000000002</v>
      </c>
      <c r="BK147" s="29">
        <v>22497.280000000002</v>
      </c>
      <c r="BL147" s="29">
        <v>22497.280000000002</v>
      </c>
      <c r="BM147" s="29">
        <v>22497.280000000002</v>
      </c>
      <c r="BN147" s="29">
        <v>22497.280000000002</v>
      </c>
      <c r="BO147" s="29">
        <v>22497.280000000002</v>
      </c>
      <c r="BP147" s="29">
        <v>22497.280000000002</v>
      </c>
      <c r="BQ147" s="29">
        <v>23397.171200000001</v>
      </c>
      <c r="BR147" s="29">
        <v>23397.171200000001</v>
      </c>
      <c r="BS147" s="29">
        <v>23397.171200000001</v>
      </c>
      <c r="BT147" s="29">
        <v>23397.171200000001</v>
      </c>
      <c r="BU147" s="29">
        <v>23397.171200000001</v>
      </c>
      <c r="BV147" s="29">
        <v>23397.171200000001</v>
      </c>
      <c r="BW147" s="29">
        <v>23397.171200000001</v>
      </c>
      <c r="BX147" s="29">
        <v>23397.171200000001</v>
      </c>
      <c r="BY147" s="29">
        <v>23397.171200000001</v>
      </c>
      <c r="BZ147" s="29">
        <v>23397.171200000001</v>
      </c>
      <c r="CA147" s="29">
        <v>23397.171200000001</v>
      </c>
      <c r="CB147" s="29">
        <v>23397.171200000001</v>
      </c>
      <c r="CC147" s="29">
        <v>24333.058048000006</v>
      </c>
      <c r="CD147" s="29">
        <v>24333.058048000006</v>
      </c>
      <c r="CE147" s="29">
        <v>24333.058048000006</v>
      </c>
      <c r="CF147" s="29">
        <v>24333.058048000006</v>
      </c>
      <c r="CG147" s="29">
        <v>24333.058048000006</v>
      </c>
      <c r="CH147" s="29">
        <v>24333.058048000006</v>
      </c>
      <c r="CI147" s="29">
        <v>24333.058048000006</v>
      </c>
      <c r="CJ147" s="29">
        <v>24333.058048000006</v>
      </c>
      <c r="CK147" s="29">
        <v>24333.058048000006</v>
      </c>
      <c r="CL147" s="29">
        <v>24333.058048000006</v>
      </c>
      <c r="CM147" s="29">
        <v>24333.058048000006</v>
      </c>
      <c r="CN147" s="29">
        <v>24333.058048000006</v>
      </c>
      <c r="CO147" s="29">
        <v>25306.380369920007</v>
      </c>
      <c r="CP147" s="29">
        <v>25306.380369920007</v>
      </c>
      <c r="CQ147" s="29">
        <v>25306.380369920007</v>
      </c>
      <c r="CR147" s="29">
        <v>25306.380369920007</v>
      </c>
      <c r="CS147" s="29">
        <v>25306.380369920007</v>
      </c>
      <c r="CT147" s="29">
        <v>25306.380369920007</v>
      </c>
      <c r="CU147" s="29">
        <v>25306.380369920007</v>
      </c>
      <c r="CV147" s="29">
        <v>25306.380369920007</v>
      </c>
      <c r="CW147" s="29">
        <v>25306.380369920007</v>
      </c>
      <c r="CX147" s="29">
        <v>25306.380369920007</v>
      </c>
      <c r="CY147" s="29">
        <v>25306.380369920007</v>
      </c>
      <c r="CZ147" s="29">
        <v>25306.380369920007</v>
      </c>
      <c r="DA147" s="29">
        <v>26318.635584716805</v>
      </c>
      <c r="DB147" s="29">
        <v>26318.635584716805</v>
      </c>
      <c r="DC147" s="29">
        <v>26318.635584716805</v>
      </c>
      <c r="DD147" s="29">
        <v>26318.635584716805</v>
      </c>
      <c r="DE147" s="29">
        <v>26318.635584716805</v>
      </c>
      <c r="DF147" s="29">
        <v>26318.635584716805</v>
      </c>
      <c r="DG147" s="29">
        <v>26318.635584716805</v>
      </c>
      <c r="DH147" s="29">
        <v>26318.635584716805</v>
      </c>
      <c r="DI147" s="29">
        <v>26318.635584716805</v>
      </c>
      <c r="DJ147" s="29">
        <v>26318.635584716805</v>
      </c>
      <c r="DK147" s="29">
        <v>26318.635584716805</v>
      </c>
      <c r="DL147" s="29">
        <v>26318.635584716805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12"/>
      <c r="EX147" s="12"/>
    </row>
    <row r="148" spans="1:154" s="13" customFormat="1" ht="1.95" customHeight="1" x14ac:dyDescent="0.2">
      <c r="A148" s="17">
        <v>148</v>
      </c>
      <c r="B148" s="12"/>
      <c r="C148" s="12"/>
      <c r="D148" s="27"/>
      <c r="E148" s="12" t="s">
        <v>298</v>
      </c>
      <c r="F148" s="18"/>
      <c r="G148" s="27"/>
      <c r="H148" s="12"/>
      <c r="I148" s="18"/>
      <c r="J148" s="27"/>
      <c r="K148" s="12" t="s">
        <v>298</v>
      </c>
      <c r="L148" s="18"/>
      <c r="M148" s="27"/>
      <c r="N148" s="29"/>
      <c r="O148" s="24"/>
      <c r="P148" s="12"/>
      <c r="Q148" s="12"/>
      <c r="R148" s="29">
        <v>0</v>
      </c>
      <c r="S148" s="12"/>
      <c r="T148" s="12"/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12"/>
      <c r="EX148" s="12"/>
    </row>
    <row r="149" spans="1:154" s="13" customFormat="1" ht="1.95" customHeight="1" x14ac:dyDescent="0.2">
      <c r="A149" s="17">
        <v>149</v>
      </c>
      <c r="B149" s="12"/>
      <c r="C149" s="12"/>
      <c r="D149" s="27"/>
      <c r="E149" s="12" t="s">
        <v>298</v>
      </c>
      <c r="F149" s="18"/>
      <c r="G149" s="27"/>
      <c r="H149" s="12"/>
      <c r="I149" s="18"/>
      <c r="J149" s="27"/>
      <c r="K149" s="12" t="s">
        <v>298</v>
      </c>
      <c r="L149" s="18"/>
      <c r="M149" s="27"/>
      <c r="N149" s="29"/>
      <c r="O149" s="24"/>
      <c r="P149" s="12"/>
      <c r="Q149" s="12"/>
      <c r="R149" s="29">
        <v>0</v>
      </c>
      <c r="S149" s="12"/>
      <c r="T149" s="12"/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0</v>
      </c>
      <c r="EU149" s="29">
        <v>0</v>
      </c>
      <c r="EV149" s="29">
        <v>0</v>
      </c>
      <c r="EW149" s="12"/>
      <c r="EX149" s="12"/>
    </row>
    <row r="150" spans="1:154" s="13" customFormat="1" ht="4.05" customHeight="1" x14ac:dyDescent="0.2">
      <c r="A150" s="17">
        <v>150</v>
      </c>
      <c r="B150" s="12"/>
      <c r="C150" s="12"/>
      <c r="D150" s="27"/>
      <c r="E150" s="12"/>
      <c r="F150" s="18"/>
      <c r="G150" s="27"/>
      <c r="H150" s="12"/>
      <c r="I150" s="18"/>
      <c r="J150" s="27"/>
      <c r="K150" s="12"/>
      <c r="L150" s="18"/>
      <c r="M150" s="27"/>
      <c r="N150" s="29"/>
      <c r="O150" s="24"/>
      <c r="P150" s="12"/>
      <c r="Q150" s="12"/>
      <c r="R150" s="29"/>
      <c r="S150" s="12"/>
      <c r="T150" s="12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12"/>
      <c r="EX150" s="12"/>
    </row>
    <row r="151" spans="1:154" x14ac:dyDescent="0.25">
      <c r="A151" s="17">
        <v>151</v>
      </c>
      <c r="B151" s="1"/>
      <c r="C151" s="1"/>
      <c r="D151" s="10"/>
      <c r="E151" s="1"/>
      <c r="F151" s="18"/>
      <c r="G151" s="10"/>
      <c r="H151" s="1"/>
      <c r="I151" s="18"/>
      <c r="J151" s="10"/>
      <c r="K151" s="12"/>
      <c r="L151" s="18"/>
      <c r="M151" s="10"/>
      <c r="N151" s="1"/>
      <c r="O151" s="24"/>
      <c r="P151" s="1"/>
      <c r="Q151" s="1"/>
      <c r="R151" s="47"/>
      <c r="S151" s="1"/>
      <c r="T151" s="1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1"/>
      <c r="EX151" s="1"/>
    </row>
    <row r="152" spans="1:154" s="71" customFormat="1" x14ac:dyDescent="0.25">
      <c r="A152" s="64">
        <v>152</v>
      </c>
      <c r="B152" s="65"/>
      <c r="C152" s="65"/>
      <c r="D152" s="66"/>
      <c r="E152" s="65" t="s">
        <v>84</v>
      </c>
      <c r="F152" s="67"/>
      <c r="G152" s="66"/>
      <c r="H152" s="65" t="s">
        <v>27</v>
      </c>
      <c r="I152" s="67"/>
      <c r="J152" s="66"/>
      <c r="K152" s="68" t="s">
        <v>32</v>
      </c>
      <c r="L152" s="67"/>
      <c r="M152" s="66"/>
      <c r="N152" s="76"/>
      <c r="O152" s="70"/>
      <c r="P152" s="65"/>
      <c r="Q152" s="65"/>
      <c r="R152" s="76">
        <v>1713500000</v>
      </c>
      <c r="S152" s="65"/>
      <c r="T152" s="65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65"/>
      <c r="EX152" s="65"/>
    </row>
    <row r="153" spans="1:154" s="71" customFormat="1" x14ac:dyDescent="0.25">
      <c r="A153" s="64">
        <v>153</v>
      </c>
      <c r="B153" s="65"/>
      <c r="C153" s="65"/>
      <c r="D153" s="66"/>
      <c r="E153" s="65" t="s">
        <v>86</v>
      </c>
      <c r="F153" s="67"/>
      <c r="G153" s="66"/>
      <c r="H153" s="65" t="s">
        <v>27</v>
      </c>
      <c r="I153" s="67"/>
      <c r="J153" s="66"/>
      <c r="K153" s="68" t="s">
        <v>32</v>
      </c>
      <c r="L153" s="67"/>
      <c r="M153" s="66"/>
      <c r="N153" s="76"/>
      <c r="O153" s="70"/>
      <c r="P153" s="65"/>
      <c r="Q153" s="65"/>
      <c r="R153" s="76">
        <v>2781607.6699706991</v>
      </c>
      <c r="S153" s="65"/>
      <c r="T153" s="65"/>
      <c r="U153" s="76">
        <v>24274.583333333332</v>
      </c>
      <c r="V153" s="76">
        <v>24274.583333333332</v>
      </c>
      <c r="W153" s="76">
        <v>24274.583333333332</v>
      </c>
      <c r="X153" s="76">
        <v>24274.583333333332</v>
      </c>
      <c r="Y153" s="76">
        <v>24274.583333333332</v>
      </c>
      <c r="Z153" s="76">
        <v>24274.583333333332</v>
      </c>
      <c r="AA153" s="76">
        <v>24274.583333333332</v>
      </c>
      <c r="AB153" s="76">
        <v>24274.583333333332</v>
      </c>
      <c r="AC153" s="76">
        <v>24274.583333333332</v>
      </c>
      <c r="AD153" s="76">
        <v>24274.583333333332</v>
      </c>
      <c r="AE153" s="76">
        <v>24274.583333333332</v>
      </c>
      <c r="AF153" s="76">
        <v>24274.583333333332</v>
      </c>
      <c r="AG153" s="76">
        <v>25488.3125</v>
      </c>
      <c r="AH153" s="76">
        <v>25488.3125</v>
      </c>
      <c r="AI153" s="76">
        <v>25488.3125</v>
      </c>
      <c r="AJ153" s="76">
        <v>25488.3125</v>
      </c>
      <c r="AK153" s="76">
        <v>25488.3125</v>
      </c>
      <c r="AL153" s="76">
        <v>25488.3125</v>
      </c>
      <c r="AM153" s="76">
        <v>25488.3125</v>
      </c>
      <c r="AN153" s="76">
        <v>25488.3125</v>
      </c>
      <c r="AO153" s="76">
        <v>25488.3125</v>
      </c>
      <c r="AP153" s="76">
        <v>25488.3125</v>
      </c>
      <c r="AQ153" s="76">
        <v>25488.3125</v>
      </c>
      <c r="AR153" s="76">
        <v>25488.3125</v>
      </c>
      <c r="AS153" s="76">
        <v>26762.728125000005</v>
      </c>
      <c r="AT153" s="76">
        <v>26762.728125000005</v>
      </c>
      <c r="AU153" s="76">
        <v>26762.728125000005</v>
      </c>
      <c r="AV153" s="76">
        <v>26762.728125000005</v>
      </c>
      <c r="AW153" s="76">
        <v>26762.728125000005</v>
      </c>
      <c r="AX153" s="76">
        <v>26762.728125000005</v>
      </c>
      <c r="AY153" s="76">
        <v>26762.728125000005</v>
      </c>
      <c r="AZ153" s="76">
        <v>26762.728125000005</v>
      </c>
      <c r="BA153" s="76">
        <v>26762.728125000005</v>
      </c>
      <c r="BB153" s="76">
        <v>26762.728125000005</v>
      </c>
      <c r="BC153" s="76">
        <v>26762.728125000005</v>
      </c>
      <c r="BD153" s="76">
        <v>26762.728125000005</v>
      </c>
      <c r="BE153" s="76">
        <v>28100.864531250005</v>
      </c>
      <c r="BF153" s="76">
        <v>28100.864531250005</v>
      </c>
      <c r="BG153" s="76">
        <v>28100.864531250005</v>
      </c>
      <c r="BH153" s="76">
        <v>28100.864531250005</v>
      </c>
      <c r="BI153" s="76">
        <v>28100.864531250005</v>
      </c>
      <c r="BJ153" s="76">
        <v>28100.864531250005</v>
      </c>
      <c r="BK153" s="76">
        <v>28100.864531250005</v>
      </c>
      <c r="BL153" s="76">
        <v>28100.864531250005</v>
      </c>
      <c r="BM153" s="76">
        <v>28100.864531250005</v>
      </c>
      <c r="BN153" s="76">
        <v>28100.864531250005</v>
      </c>
      <c r="BO153" s="76">
        <v>28100.864531250005</v>
      </c>
      <c r="BP153" s="76">
        <v>28100.864531250005</v>
      </c>
      <c r="BQ153" s="76">
        <v>29505.9077578125</v>
      </c>
      <c r="BR153" s="76">
        <v>29505.9077578125</v>
      </c>
      <c r="BS153" s="76">
        <v>29505.9077578125</v>
      </c>
      <c r="BT153" s="76">
        <v>29505.9077578125</v>
      </c>
      <c r="BU153" s="76">
        <v>29505.9077578125</v>
      </c>
      <c r="BV153" s="76">
        <v>29505.9077578125</v>
      </c>
      <c r="BW153" s="76">
        <v>29505.9077578125</v>
      </c>
      <c r="BX153" s="76">
        <v>29505.9077578125</v>
      </c>
      <c r="BY153" s="76">
        <v>29505.9077578125</v>
      </c>
      <c r="BZ153" s="76">
        <v>29505.9077578125</v>
      </c>
      <c r="CA153" s="76">
        <v>29505.9077578125</v>
      </c>
      <c r="CB153" s="76">
        <v>29505.9077578125</v>
      </c>
      <c r="CC153" s="76">
        <v>30981.203145703126</v>
      </c>
      <c r="CD153" s="76">
        <v>30981.203145703126</v>
      </c>
      <c r="CE153" s="76">
        <v>30981.203145703126</v>
      </c>
      <c r="CF153" s="76">
        <v>30981.203145703126</v>
      </c>
      <c r="CG153" s="76">
        <v>30981.203145703126</v>
      </c>
      <c r="CH153" s="76">
        <v>30981.203145703126</v>
      </c>
      <c r="CI153" s="76">
        <v>30981.203145703126</v>
      </c>
      <c r="CJ153" s="76">
        <v>30981.203145703126</v>
      </c>
      <c r="CK153" s="76">
        <v>30981.203145703126</v>
      </c>
      <c r="CL153" s="76">
        <v>30981.203145703126</v>
      </c>
      <c r="CM153" s="76">
        <v>30981.203145703126</v>
      </c>
      <c r="CN153" s="76">
        <v>30981.203145703126</v>
      </c>
      <c r="CO153" s="76">
        <v>32530.263302988285</v>
      </c>
      <c r="CP153" s="76">
        <v>32530.263302988285</v>
      </c>
      <c r="CQ153" s="76">
        <v>32530.263302988285</v>
      </c>
      <c r="CR153" s="76">
        <v>32530.263302988285</v>
      </c>
      <c r="CS153" s="76">
        <v>32530.263302988285</v>
      </c>
      <c r="CT153" s="76">
        <v>32530.263302988285</v>
      </c>
      <c r="CU153" s="76">
        <v>32530.263302988285</v>
      </c>
      <c r="CV153" s="76">
        <v>32530.263302988285</v>
      </c>
      <c r="CW153" s="76">
        <v>32530.263302988285</v>
      </c>
      <c r="CX153" s="76">
        <v>32530.263302988285</v>
      </c>
      <c r="CY153" s="76">
        <v>32530.263302988285</v>
      </c>
      <c r="CZ153" s="76">
        <v>32530.263302988285</v>
      </c>
      <c r="DA153" s="76">
        <v>34156.776468137701</v>
      </c>
      <c r="DB153" s="76">
        <v>34156.776468137701</v>
      </c>
      <c r="DC153" s="76">
        <v>34156.776468137701</v>
      </c>
      <c r="DD153" s="76">
        <v>34156.776468137701</v>
      </c>
      <c r="DE153" s="76">
        <v>34156.776468137701</v>
      </c>
      <c r="DF153" s="76">
        <v>34156.776468137701</v>
      </c>
      <c r="DG153" s="76">
        <v>34156.776468137701</v>
      </c>
      <c r="DH153" s="76">
        <v>34156.776468137701</v>
      </c>
      <c r="DI153" s="76">
        <v>34156.776468137701</v>
      </c>
      <c r="DJ153" s="76">
        <v>34156.776468137701</v>
      </c>
      <c r="DK153" s="76">
        <v>34156.776468137701</v>
      </c>
      <c r="DL153" s="76">
        <v>34156.776468137701</v>
      </c>
      <c r="DM153" s="76">
        <v>0</v>
      </c>
      <c r="DN153" s="76">
        <v>0</v>
      </c>
      <c r="DO153" s="76">
        <v>0</v>
      </c>
      <c r="DP153" s="76">
        <v>0</v>
      </c>
      <c r="DQ153" s="76">
        <v>0</v>
      </c>
      <c r="DR153" s="76">
        <v>0</v>
      </c>
      <c r="DS153" s="76">
        <v>0</v>
      </c>
      <c r="DT153" s="76">
        <v>0</v>
      </c>
      <c r="DU153" s="76">
        <v>0</v>
      </c>
      <c r="DV153" s="76">
        <v>0</v>
      </c>
      <c r="DW153" s="76">
        <v>0</v>
      </c>
      <c r="DX153" s="76">
        <v>0</v>
      </c>
      <c r="DY153" s="76">
        <v>0</v>
      </c>
      <c r="DZ153" s="76">
        <v>0</v>
      </c>
      <c r="EA153" s="76">
        <v>0</v>
      </c>
      <c r="EB153" s="76">
        <v>0</v>
      </c>
      <c r="EC153" s="76">
        <v>0</v>
      </c>
      <c r="ED153" s="76">
        <v>0</v>
      </c>
      <c r="EE153" s="76">
        <v>0</v>
      </c>
      <c r="EF153" s="76">
        <v>0</v>
      </c>
      <c r="EG153" s="76">
        <v>0</v>
      </c>
      <c r="EH153" s="76">
        <v>0</v>
      </c>
      <c r="EI153" s="76">
        <v>0</v>
      </c>
      <c r="EJ153" s="76">
        <v>0</v>
      </c>
      <c r="EK153" s="76">
        <v>0</v>
      </c>
      <c r="EL153" s="76">
        <v>0</v>
      </c>
      <c r="EM153" s="76">
        <v>0</v>
      </c>
      <c r="EN153" s="76">
        <v>0</v>
      </c>
      <c r="EO153" s="76">
        <v>0</v>
      </c>
      <c r="EP153" s="76">
        <v>0</v>
      </c>
      <c r="EQ153" s="76">
        <v>0</v>
      </c>
      <c r="ER153" s="76">
        <v>0</v>
      </c>
      <c r="ES153" s="76">
        <v>0</v>
      </c>
      <c r="ET153" s="76">
        <v>0</v>
      </c>
      <c r="EU153" s="76">
        <v>0</v>
      </c>
      <c r="EV153" s="76">
        <v>0</v>
      </c>
      <c r="EW153" s="65"/>
      <c r="EX153" s="65"/>
    </row>
    <row r="154" spans="1:154" s="71" customFormat="1" x14ac:dyDescent="0.25">
      <c r="A154" s="64">
        <v>154</v>
      </c>
      <c r="B154" s="65"/>
      <c r="C154" s="65"/>
      <c r="D154" s="66"/>
      <c r="E154" s="65" t="s">
        <v>90</v>
      </c>
      <c r="F154" s="67"/>
      <c r="G154" s="66"/>
      <c r="H154" s="65" t="s">
        <v>27</v>
      </c>
      <c r="I154" s="67"/>
      <c r="J154" s="66"/>
      <c r="K154" s="68" t="s">
        <v>32</v>
      </c>
      <c r="L154" s="67"/>
      <c r="M154" s="66"/>
      <c r="N154" s="76"/>
      <c r="O154" s="70"/>
      <c r="P154" s="65"/>
      <c r="Q154" s="65"/>
      <c r="R154" s="76">
        <v>159999.99999999997</v>
      </c>
      <c r="S154" s="65"/>
      <c r="T154" s="65"/>
      <c r="U154" s="76">
        <v>1666.6666666666667</v>
      </c>
      <c r="V154" s="76">
        <v>1666.6666666666667</v>
      </c>
      <c r="W154" s="76">
        <v>1666.6666666666667</v>
      </c>
      <c r="X154" s="76">
        <v>1666.6666666666667</v>
      </c>
      <c r="Y154" s="76">
        <v>1666.6666666666667</v>
      </c>
      <c r="Z154" s="76">
        <v>1666.6666666666667</v>
      </c>
      <c r="AA154" s="76">
        <v>1666.6666666666667</v>
      </c>
      <c r="AB154" s="76">
        <v>1666.6666666666667</v>
      </c>
      <c r="AC154" s="76">
        <v>1666.6666666666667</v>
      </c>
      <c r="AD154" s="76">
        <v>1666.6666666666667</v>
      </c>
      <c r="AE154" s="76">
        <v>1666.6666666666667</v>
      </c>
      <c r="AF154" s="76">
        <v>1666.6666666666667</v>
      </c>
      <c r="AG154" s="76">
        <v>1666.6666666666667</v>
      </c>
      <c r="AH154" s="76">
        <v>1666.6666666666667</v>
      </c>
      <c r="AI154" s="76">
        <v>1666.6666666666667</v>
      </c>
      <c r="AJ154" s="76">
        <v>1666.6666666666667</v>
      </c>
      <c r="AK154" s="76">
        <v>1666.6666666666667</v>
      </c>
      <c r="AL154" s="76">
        <v>1666.6666666666667</v>
      </c>
      <c r="AM154" s="76">
        <v>1666.6666666666667</v>
      </c>
      <c r="AN154" s="76">
        <v>1666.6666666666667</v>
      </c>
      <c r="AO154" s="76">
        <v>1666.6666666666667</v>
      </c>
      <c r="AP154" s="76">
        <v>1666.6666666666667</v>
      </c>
      <c r="AQ154" s="76">
        <v>1666.6666666666667</v>
      </c>
      <c r="AR154" s="76">
        <v>1666.6666666666667</v>
      </c>
      <c r="AS154" s="76">
        <v>1666.6666666666667</v>
      </c>
      <c r="AT154" s="76">
        <v>1666.6666666666667</v>
      </c>
      <c r="AU154" s="76">
        <v>1666.6666666666667</v>
      </c>
      <c r="AV154" s="76">
        <v>1666.6666666666667</v>
      </c>
      <c r="AW154" s="76">
        <v>1666.6666666666667</v>
      </c>
      <c r="AX154" s="76">
        <v>1666.6666666666667</v>
      </c>
      <c r="AY154" s="76">
        <v>1666.6666666666667</v>
      </c>
      <c r="AZ154" s="76">
        <v>1666.6666666666667</v>
      </c>
      <c r="BA154" s="76">
        <v>1666.6666666666667</v>
      </c>
      <c r="BB154" s="76">
        <v>1666.6666666666667</v>
      </c>
      <c r="BC154" s="76">
        <v>1666.6666666666667</v>
      </c>
      <c r="BD154" s="76">
        <v>1666.6666666666667</v>
      </c>
      <c r="BE154" s="76">
        <v>1666.6666666666667</v>
      </c>
      <c r="BF154" s="76">
        <v>1666.6666666666667</v>
      </c>
      <c r="BG154" s="76">
        <v>1666.6666666666667</v>
      </c>
      <c r="BH154" s="76">
        <v>1666.6666666666667</v>
      </c>
      <c r="BI154" s="76">
        <v>1666.6666666666667</v>
      </c>
      <c r="BJ154" s="76">
        <v>1666.6666666666667</v>
      </c>
      <c r="BK154" s="76">
        <v>1666.6666666666667</v>
      </c>
      <c r="BL154" s="76">
        <v>1666.6666666666667</v>
      </c>
      <c r="BM154" s="76">
        <v>1666.6666666666667</v>
      </c>
      <c r="BN154" s="76">
        <v>1666.6666666666667</v>
      </c>
      <c r="BO154" s="76">
        <v>1666.6666666666667</v>
      </c>
      <c r="BP154" s="76">
        <v>1666.6666666666667</v>
      </c>
      <c r="BQ154" s="76">
        <v>1666.6666666666667</v>
      </c>
      <c r="BR154" s="76">
        <v>1666.6666666666667</v>
      </c>
      <c r="BS154" s="76">
        <v>1666.6666666666667</v>
      </c>
      <c r="BT154" s="76">
        <v>1666.6666666666667</v>
      </c>
      <c r="BU154" s="76">
        <v>1666.6666666666667</v>
      </c>
      <c r="BV154" s="76">
        <v>1666.6666666666667</v>
      </c>
      <c r="BW154" s="76">
        <v>1666.6666666666667</v>
      </c>
      <c r="BX154" s="76">
        <v>1666.6666666666667</v>
      </c>
      <c r="BY154" s="76">
        <v>1666.6666666666667</v>
      </c>
      <c r="BZ154" s="76">
        <v>1666.6666666666667</v>
      </c>
      <c r="CA154" s="76">
        <v>1666.6666666666667</v>
      </c>
      <c r="CB154" s="76">
        <v>1666.6666666666667</v>
      </c>
      <c r="CC154" s="76">
        <v>1666.6666666666667</v>
      </c>
      <c r="CD154" s="76">
        <v>1666.6666666666667</v>
      </c>
      <c r="CE154" s="76">
        <v>1666.6666666666667</v>
      </c>
      <c r="CF154" s="76">
        <v>1666.6666666666667</v>
      </c>
      <c r="CG154" s="76">
        <v>1666.6666666666667</v>
      </c>
      <c r="CH154" s="76">
        <v>1666.6666666666667</v>
      </c>
      <c r="CI154" s="76">
        <v>1666.6666666666667</v>
      </c>
      <c r="CJ154" s="76">
        <v>1666.6666666666667</v>
      </c>
      <c r="CK154" s="76">
        <v>1666.6666666666667</v>
      </c>
      <c r="CL154" s="76">
        <v>1666.6666666666667</v>
      </c>
      <c r="CM154" s="76">
        <v>1666.6666666666667</v>
      </c>
      <c r="CN154" s="76">
        <v>1666.6666666666667</v>
      </c>
      <c r="CO154" s="76">
        <v>1666.6666666666667</v>
      </c>
      <c r="CP154" s="76">
        <v>1666.6666666666667</v>
      </c>
      <c r="CQ154" s="76">
        <v>1666.6666666666667</v>
      </c>
      <c r="CR154" s="76">
        <v>1666.6666666666667</v>
      </c>
      <c r="CS154" s="76">
        <v>1666.6666666666667</v>
      </c>
      <c r="CT154" s="76">
        <v>1666.6666666666667</v>
      </c>
      <c r="CU154" s="76">
        <v>1666.6666666666667</v>
      </c>
      <c r="CV154" s="76">
        <v>1666.6666666666667</v>
      </c>
      <c r="CW154" s="76">
        <v>1666.6666666666667</v>
      </c>
      <c r="CX154" s="76">
        <v>1666.6666666666667</v>
      </c>
      <c r="CY154" s="76">
        <v>1666.6666666666667</v>
      </c>
      <c r="CZ154" s="76">
        <v>1666.6666666666667</v>
      </c>
      <c r="DA154" s="76">
        <v>1666.6666666666667</v>
      </c>
      <c r="DB154" s="76">
        <v>1666.6666666666667</v>
      </c>
      <c r="DC154" s="76">
        <v>1666.6666666666667</v>
      </c>
      <c r="DD154" s="76">
        <v>1666.6666666666667</v>
      </c>
      <c r="DE154" s="76">
        <v>1666.6666666666667</v>
      </c>
      <c r="DF154" s="76">
        <v>1666.6666666666667</v>
      </c>
      <c r="DG154" s="76">
        <v>1666.6666666666667</v>
      </c>
      <c r="DH154" s="76">
        <v>1666.6666666666667</v>
      </c>
      <c r="DI154" s="76">
        <v>1666.6666666666667</v>
      </c>
      <c r="DJ154" s="76">
        <v>1666.6666666666667</v>
      </c>
      <c r="DK154" s="76">
        <v>1666.6666666666667</v>
      </c>
      <c r="DL154" s="76">
        <v>1666.6666666666667</v>
      </c>
      <c r="DM154" s="76">
        <v>0</v>
      </c>
      <c r="DN154" s="76">
        <v>0</v>
      </c>
      <c r="DO154" s="76">
        <v>0</v>
      </c>
      <c r="DP154" s="76">
        <v>0</v>
      </c>
      <c r="DQ154" s="76">
        <v>0</v>
      </c>
      <c r="DR154" s="76">
        <v>0</v>
      </c>
      <c r="DS154" s="76">
        <v>0</v>
      </c>
      <c r="DT154" s="76">
        <v>0</v>
      </c>
      <c r="DU154" s="76">
        <v>0</v>
      </c>
      <c r="DV154" s="76">
        <v>0</v>
      </c>
      <c r="DW154" s="76">
        <v>0</v>
      </c>
      <c r="DX154" s="76">
        <v>0</v>
      </c>
      <c r="DY154" s="76">
        <v>0</v>
      </c>
      <c r="DZ154" s="76">
        <v>0</v>
      </c>
      <c r="EA154" s="76">
        <v>0</v>
      </c>
      <c r="EB154" s="76">
        <v>0</v>
      </c>
      <c r="EC154" s="76">
        <v>0</v>
      </c>
      <c r="ED154" s="76">
        <v>0</v>
      </c>
      <c r="EE154" s="76">
        <v>0</v>
      </c>
      <c r="EF154" s="76">
        <v>0</v>
      </c>
      <c r="EG154" s="76">
        <v>0</v>
      </c>
      <c r="EH154" s="76">
        <v>0</v>
      </c>
      <c r="EI154" s="76">
        <v>0</v>
      </c>
      <c r="EJ154" s="76">
        <v>0</v>
      </c>
      <c r="EK154" s="76">
        <v>0</v>
      </c>
      <c r="EL154" s="76">
        <v>0</v>
      </c>
      <c r="EM154" s="76">
        <v>0</v>
      </c>
      <c r="EN154" s="76">
        <v>0</v>
      </c>
      <c r="EO154" s="76">
        <v>0</v>
      </c>
      <c r="EP154" s="76">
        <v>0</v>
      </c>
      <c r="EQ154" s="76">
        <v>0</v>
      </c>
      <c r="ER154" s="76">
        <v>0</v>
      </c>
      <c r="ES154" s="76">
        <v>0</v>
      </c>
      <c r="ET154" s="76">
        <v>0</v>
      </c>
      <c r="EU154" s="76">
        <v>0</v>
      </c>
      <c r="EV154" s="76">
        <v>0</v>
      </c>
      <c r="EW154" s="65"/>
      <c r="EX154" s="65"/>
    </row>
    <row r="155" spans="1:154" x14ac:dyDescent="0.25">
      <c r="A155" s="17">
        <v>155</v>
      </c>
      <c r="B155" s="1"/>
      <c r="C155" s="1"/>
      <c r="D155" s="10"/>
      <c r="E155" s="65" t="s">
        <v>92</v>
      </c>
      <c r="F155" s="67"/>
      <c r="G155" s="66"/>
      <c r="H155" s="65" t="s">
        <v>27</v>
      </c>
      <c r="I155" s="67"/>
      <c r="J155" s="66"/>
      <c r="K155" s="68" t="s">
        <v>32</v>
      </c>
      <c r="L155" s="67"/>
      <c r="M155" s="66"/>
      <c r="N155" s="76"/>
      <c r="O155" s="70"/>
      <c r="P155" s="65"/>
      <c r="Q155" s="65"/>
      <c r="R155" s="76">
        <v>2093794.2483502708</v>
      </c>
      <c r="S155" s="65"/>
      <c r="T155" s="65"/>
      <c r="U155" s="76">
        <v>10642.849947916669</v>
      </c>
      <c r="V155" s="76">
        <v>11340.903072916668</v>
      </c>
      <c r="W155" s="76">
        <v>11662.35765625</v>
      </c>
      <c r="X155" s="76">
        <v>11876.122465277776</v>
      </c>
      <c r="Y155" s="76">
        <v>12045.661395833331</v>
      </c>
      <c r="Z155" s="76">
        <v>12182.922755208332</v>
      </c>
      <c r="AA155" s="76">
        <v>12287.906543402778</v>
      </c>
      <c r="AB155" s="76">
        <v>12363.464713541665</v>
      </c>
      <c r="AC155" s="76">
        <v>12431.597500000002</v>
      </c>
      <c r="AD155" s="76">
        <v>12499.078046875</v>
      </c>
      <c r="AE155" s="76">
        <v>12563.085026041665</v>
      </c>
      <c r="AF155" s="76">
        <v>12627.092005208331</v>
      </c>
      <c r="AG155" s="76">
        <v>14594.763832031247</v>
      </c>
      <c r="AH155" s="76">
        <v>14665.24829036458</v>
      </c>
      <c r="AI155" s="76">
        <v>14708.513686197914</v>
      </c>
      <c r="AJ155" s="76">
        <v>14747.452207031247</v>
      </c>
      <c r="AK155" s="76">
        <v>14785.153878906247</v>
      </c>
      <c r="AL155" s="76">
        <v>14822.855550781249</v>
      </c>
      <c r="AM155" s="76">
        <v>14860.557222656249</v>
      </c>
      <c r="AN155" s="76">
        <v>14901.702627929686</v>
      </c>
      <c r="AO155" s="76">
        <v>14972.857049609373</v>
      </c>
      <c r="AP155" s="76">
        <v>15048.781850976562</v>
      </c>
      <c r="AQ155" s="76">
        <v>15126.070278320311</v>
      </c>
      <c r="AR155" s="76">
        <v>15203.358705664061</v>
      </c>
      <c r="AS155" s="76">
        <v>17572.74420295898</v>
      </c>
      <c r="AT155" s="76">
        <v>17657.854186396482</v>
      </c>
      <c r="AU155" s="76">
        <v>17710.097151865233</v>
      </c>
      <c r="AV155" s="76">
        <v>17757.115415771481</v>
      </c>
      <c r="AW155" s="76">
        <v>17802.640184560547</v>
      </c>
      <c r="AX155" s="76">
        <v>17848.164953349606</v>
      </c>
      <c r="AY155" s="76">
        <v>17893.689722138668</v>
      </c>
      <c r="AZ155" s="76">
        <v>17943.372799006345</v>
      </c>
      <c r="BA155" s="76">
        <v>18029.291763184567</v>
      </c>
      <c r="BB155" s="76">
        <v>18120.970960835446</v>
      </c>
      <c r="BC155" s="76">
        <v>18214.296736853023</v>
      </c>
      <c r="BD155" s="76">
        <v>18307.622512870603</v>
      </c>
      <c r="BE155" s="76">
        <v>21161.090532221406</v>
      </c>
      <c r="BF155" s="76">
        <v>21263.860837222186</v>
      </c>
      <c r="BG155" s="76">
        <v>21326.944218025699</v>
      </c>
      <c r="BH155" s="76">
        <v>21383.7187716925</v>
      </c>
      <c r="BI155" s="76">
        <v>21438.689930005294</v>
      </c>
      <c r="BJ155" s="76">
        <v>21493.661088318084</v>
      </c>
      <c r="BK155" s="76">
        <v>21548.632246630877</v>
      </c>
      <c r="BL155" s="76">
        <v>21608.624561948596</v>
      </c>
      <c r="BM155" s="76">
        <v>21712.371711193799</v>
      </c>
      <c r="BN155" s="76">
        <v>21823.074342357235</v>
      </c>
      <c r="BO155" s="76">
        <v>21935.765216898464</v>
      </c>
      <c r="BP155" s="76">
        <v>22048.456091439686</v>
      </c>
      <c r="BQ155" s="76">
        <v>25485.319010878051</v>
      </c>
      <c r="BR155" s="76">
        <v>25609.41415416649</v>
      </c>
      <c r="BS155" s="76">
        <v>25685.58733648674</v>
      </c>
      <c r="BT155" s="76">
        <v>25754.142610039398</v>
      </c>
      <c r="BU155" s="76">
        <v>25820.520283702088</v>
      </c>
      <c r="BV155" s="76">
        <v>25886.897957364785</v>
      </c>
      <c r="BW155" s="76">
        <v>25953.275631027485</v>
      </c>
      <c r="BX155" s="76">
        <v>26025.71635177363</v>
      </c>
      <c r="BY155" s="76">
        <v>26150.991034487215</v>
      </c>
      <c r="BZ155" s="76">
        <v>26284.664461617067</v>
      </c>
      <c r="CA155" s="76">
        <v>26420.738692625597</v>
      </c>
      <c r="CB155" s="76">
        <v>26556.812923634123</v>
      </c>
      <c r="CC155" s="76">
        <v>30696.820227839053</v>
      </c>
      <c r="CD155" s="76">
        <v>30846.665113359846</v>
      </c>
      <c r="CE155" s="76">
        <v>30938.644231011542</v>
      </c>
      <c r="CF155" s="76">
        <v>31021.424723826374</v>
      </c>
      <c r="CG155" s="76">
        <v>31101.575764774079</v>
      </c>
      <c r="CH155" s="76">
        <v>31181.726805721784</v>
      </c>
      <c r="CI155" s="76">
        <v>31261.877846669493</v>
      </c>
      <c r="CJ155" s="76">
        <v>31349.35001697046</v>
      </c>
      <c r="CK155" s="76">
        <v>31500.61919634711</v>
      </c>
      <c r="CL155" s="76">
        <v>31662.029859606409</v>
      </c>
      <c r="CM155" s="76">
        <v>31826.339493549211</v>
      </c>
      <c r="CN155" s="76">
        <v>31990.649127492008</v>
      </c>
      <c r="CO155" s="76">
        <v>36978.20257565003</v>
      </c>
      <c r="CP155" s="76">
        <v>37159.14027491639</v>
      </c>
      <c r="CQ155" s="76">
        <v>37270.205059480802</v>
      </c>
      <c r="CR155" s="76">
        <v>37370.162504554719</v>
      </c>
      <c r="CS155" s="76">
        <v>37466.94488649907</v>
      </c>
      <c r="CT155" s="76">
        <v>37563.727268443421</v>
      </c>
      <c r="CU155" s="76">
        <v>37660.509650387787</v>
      </c>
      <c r="CV155" s="76">
        <v>35626.853289872197</v>
      </c>
      <c r="CW155" s="76">
        <v>33593.1969293566</v>
      </c>
      <c r="CX155" s="76">
        <v>31559.540568841006</v>
      </c>
      <c r="CY155" s="76">
        <v>29525.884208325409</v>
      </c>
      <c r="CZ155" s="76">
        <v>27492.22784780982</v>
      </c>
      <c r="DA155" s="76">
        <v>29277.357210388349</v>
      </c>
      <c r="DB155" s="76">
        <v>26928.970202225726</v>
      </c>
      <c r="DC155" s="76">
        <v>24496.211649560515</v>
      </c>
      <c r="DD155" s="76">
        <v>22050.040984460506</v>
      </c>
      <c r="DE155" s="76">
        <v>19600.036430631561</v>
      </c>
      <c r="DF155" s="76">
        <v>17150.031876802615</v>
      </c>
      <c r="DG155" s="76">
        <v>14700.027322973669</v>
      </c>
      <c r="DH155" s="76">
        <v>12250.022769144723</v>
      </c>
      <c r="DI155" s="76">
        <v>9800.0182153157784</v>
      </c>
      <c r="DJ155" s="76">
        <v>7350.0136614868325</v>
      </c>
      <c r="DK155" s="76">
        <v>4900.0091076578892</v>
      </c>
      <c r="DL155" s="76">
        <v>2450.0045538289446</v>
      </c>
      <c r="DM155" s="76">
        <v>0</v>
      </c>
      <c r="DN155" s="76">
        <v>0</v>
      </c>
      <c r="DO155" s="76">
        <v>0</v>
      </c>
      <c r="DP155" s="76">
        <v>0</v>
      </c>
      <c r="DQ155" s="76">
        <v>0</v>
      </c>
      <c r="DR155" s="76">
        <v>0</v>
      </c>
      <c r="DS155" s="76">
        <v>0</v>
      </c>
      <c r="DT155" s="76">
        <v>0</v>
      </c>
      <c r="DU155" s="76">
        <v>0</v>
      </c>
      <c r="DV155" s="76">
        <v>0</v>
      </c>
      <c r="DW155" s="76">
        <v>0</v>
      </c>
      <c r="DX155" s="76">
        <v>0</v>
      </c>
      <c r="DY155" s="76">
        <v>0</v>
      </c>
      <c r="DZ155" s="76">
        <v>0</v>
      </c>
      <c r="EA155" s="76">
        <v>0</v>
      </c>
      <c r="EB155" s="76">
        <v>0</v>
      </c>
      <c r="EC155" s="76">
        <v>0</v>
      </c>
      <c r="ED155" s="76">
        <v>0</v>
      </c>
      <c r="EE155" s="76">
        <v>0</v>
      </c>
      <c r="EF155" s="76">
        <v>0</v>
      </c>
      <c r="EG155" s="76">
        <v>0</v>
      </c>
      <c r="EH155" s="76">
        <v>0</v>
      </c>
      <c r="EI155" s="76">
        <v>0</v>
      </c>
      <c r="EJ155" s="76">
        <v>0</v>
      </c>
      <c r="EK155" s="76">
        <v>0</v>
      </c>
      <c r="EL155" s="76">
        <v>0</v>
      </c>
      <c r="EM155" s="76">
        <v>0</v>
      </c>
      <c r="EN155" s="76">
        <v>0</v>
      </c>
      <c r="EO155" s="76">
        <v>0</v>
      </c>
      <c r="EP155" s="76">
        <v>0</v>
      </c>
      <c r="EQ155" s="76">
        <v>0</v>
      </c>
      <c r="ER155" s="76">
        <v>0</v>
      </c>
      <c r="ES155" s="76">
        <v>0</v>
      </c>
      <c r="ET155" s="76">
        <v>0</v>
      </c>
      <c r="EU155" s="76">
        <v>0</v>
      </c>
      <c r="EV155" s="76">
        <v>0</v>
      </c>
      <c r="EW155" s="1"/>
      <c r="EX155" s="1"/>
    </row>
    <row r="156" spans="1:154" x14ac:dyDescent="0.25">
      <c r="A156" s="17">
        <v>156</v>
      </c>
      <c r="B156" s="1"/>
      <c r="C156" s="1"/>
      <c r="D156" s="10"/>
      <c r="E156" s="65" t="s">
        <v>92</v>
      </c>
      <c r="F156" s="67"/>
      <c r="G156" s="66"/>
      <c r="H156" s="65" t="s">
        <v>27</v>
      </c>
      <c r="I156" s="67"/>
      <c r="J156" s="66"/>
      <c r="K156" s="68" t="s">
        <v>32</v>
      </c>
      <c r="L156" s="67"/>
      <c r="M156" s="66"/>
      <c r="N156" s="76"/>
      <c r="O156" s="70"/>
      <c r="P156" s="65"/>
      <c r="Q156" s="65"/>
      <c r="R156" s="76">
        <v>3999999.9999999944</v>
      </c>
      <c r="S156" s="65"/>
      <c r="T156" s="65"/>
      <c r="U156" s="76">
        <v>41666.666666666664</v>
      </c>
      <c r="V156" s="76">
        <v>41666.666666666664</v>
      </c>
      <c r="W156" s="76">
        <v>41666.666666666664</v>
      </c>
      <c r="X156" s="76">
        <v>41666.666666666664</v>
      </c>
      <c r="Y156" s="76">
        <v>41666.666666666664</v>
      </c>
      <c r="Z156" s="76">
        <v>41666.666666666664</v>
      </c>
      <c r="AA156" s="76">
        <v>41666.666666666664</v>
      </c>
      <c r="AB156" s="76">
        <v>41666.666666666664</v>
      </c>
      <c r="AC156" s="76">
        <v>41666.666666666664</v>
      </c>
      <c r="AD156" s="76">
        <v>41666.666666666664</v>
      </c>
      <c r="AE156" s="76">
        <v>41666.666666666664</v>
      </c>
      <c r="AF156" s="76">
        <v>41666.666666666664</v>
      </c>
      <c r="AG156" s="76">
        <v>41666.666666666664</v>
      </c>
      <c r="AH156" s="76">
        <v>41666.666666666664</v>
      </c>
      <c r="AI156" s="76">
        <v>41666.666666666664</v>
      </c>
      <c r="AJ156" s="76">
        <v>41666.666666666664</v>
      </c>
      <c r="AK156" s="76">
        <v>41666.666666666664</v>
      </c>
      <c r="AL156" s="76">
        <v>41666.666666666664</v>
      </c>
      <c r="AM156" s="76">
        <v>41666.666666666664</v>
      </c>
      <c r="AN156" s="76">
        <v>41666.666666666664</v>
      </c>
      <c r="AO156" s="76">
        <v>41666.666666666664</v>
      </c>
      <c r="AP156" s="76">
        <v>41666.666666666664</v>
      </c>
      <c r="AQ156" s="76">
        <v>41666.666666666664</v>
      </c>
      <c r="AR156" s="76">
        <v>41666.666666666664</v>
      </c>
      <c r="AS156" s="76">
        <v>41666.666666666664</v>
      </c>
      <c r="AT156" s="76">
        <v>41666.666666666664</v>
      </c>
      <c r="AU156" s="76">
        <v>41666.666666666664</v>
      </c>
      <c r="AV156" s="76">
        <v>41666.666666666664</v>
      </c>
      <c r="AW156" s="76">
        <v>41666.666666666664</v>
      </c>
      <c r="AX156" s="76">
        <v>41666.666666666664</v>
      </c>
      <c r="AY156" s="76">
        <v>41666.666666666664</v>
      </c>
      <c r="AZ156" s="76">
        <v>41666.666666666664</v>
      </c>
      <c r="BA156" s="76">
        <v>41666.666666666664</v>
      </c>
      <c r="BB156" s="76">
        <v>41666.666666666664</v>
      </c>
      <c r="BC156" s="76">
        <v>41666.666666666664</v>
      </c>
      <c r="BD156" s="76">
        <v>41666.666666666664</v>
      </c>
      <c r="BE156" s="76">
        <v>41666.666666666664</v>
      </c>
      <c r="BF156" s="76">
        <v>41666.666666666664</v>
      </c>
      <c r="BG156" s="76">
        <v>41666.666666666664</v>
      </c>
      <c r="BH156" s="76">
        <v>41666.666666666664</v>
      </c>
      <c r="BI156" s="76">
        <v>41666.666666666664</v>
      </c>
      <c r="BJ156" s="76">
        <v>41666.666666666664</v>
      </c>
      <c r="BK156" s="76">
        <v>41666.666666666664</v>
      </c>
      <c r="BL156" s="76">
        <v>41666.666666666664</v>
      </c>
      <c r="BM156" s="76">
        <v>41666.666666666664</v>
      </c>
      <c r="BN156" s="76">
        <v>41666.666666666664</v>
      </c>
      <c r="BO156" s="76">
        <v>41666.666666666664</v>
      </c>
      <c r="BP156" s="76">
        <v>41666.666666666664</v>
      </c>
      <c r="BQ156" s="76">
        <v>41666.666666666664</v>
      </c>
      <c r="BR156" s="76">
        <v>41666.666666666664</v>
      </c>
      <c r="BS156" s="76">
        <v>41666.666666666664</v>
      </c>
      <c r="BT156" s="76">
        <v>41666.666666666664</v>
      </c>
      <c r="BU156" s="76">
        <v>41666.666666666664</v>
      </c>
      <c r="BV156" s="76">
        <v>41666.666666666664</v>
      </c>
      <c r="BW156" s="76">
        <v>41666.666666666664</v>
      </c>
      <c r="BX156" s="76">
        <v>41666.666666666664</v>
      </c>
      <c r="BY156" s="76">
        <v>41666.666666666664</v>
      </c>
      <c r="BZ156" s="76">
        <v>41666.666666666664</v>
      </c>
      <c r="CA156" s="76">
        <v>41666.666666666664</v>
      </c>
      <c r="CB156" s="76">
        <v>41666.666666666664</v>
      </c>
      <c r="CC156" s="76">
        <v>41666.666666666664</v>
      </c>
      <c r="CD156" s="76">
        <v>41666.666666666664</v>
      </c>
      <c r="CE156" s="76">
        <v>41666.666666666664</v>
      </c>
      <c r="CF156" s="76">
        <v>41666.666666666664</v>
      </c>
      <c r="CG156" s="76">
        <v>41666.666666666664</v>
      </c>
      <c r="CH156" s="76">
        <v>41666.666666666664</v>
      </c>
      <c r="CI156" s="76">
        <v>41666.666666666664</v>
      </c>
      <c r="CJ156" s="76">
        <v>41666.666666666664</v>
      </c>
      <c r="CK156" s="76">
        <v>41666.666666666664</v>
      </c>
      <c r="CL156" s="76">
        <v>41666.666666666664</v>
      </c>
      <c r="CM156" s="76">
        <v>41666.666666666664</v>
      </c>
      <c r="CN156" s="76">
        <v>41666.666666666664</v>
      </c>
      <c r="CO156" s="76">
        <v>41666.666666666664</v>
      </c>
      <c r="CP156" s="76">
        <v>41666.666666666664</v>
      </c>
      <c r="CQ156" s="76">
        <v>41666.666666666664</v>
      </c>
      <c r="CR156" s="76">
        <v>41666.666666666664</v>
      </c>
      <c r="CS156" s="76">
        <v>41666.666666666664</v>
      </c>
      <c r="CT156" s="76">
        <v>41666.666666666664</v>
      </c>
      <c r="CU156" s="76">
        <v>41666.666666666664</v>
      </c>
      <c r="CV156" s="76">
        <v>41666.666666666664</v>
      </c>
      <c r="CW156" s="76">
        <v>41666.666666666664</v>
      </c>
      <c r="CX156" s="76">
        <v>41666.666666666664</v>
      </c>
      <c r="CY156" s="76">
        <v>41666.666666666664</v>
      </c>
      <c r="CZ156" s="76">
        <v>41666.666666666664</v>
      </c>
      <c r="DA156" s="76">
        <v>41666.666666666664</v>
      </c>
      <c r="DB156" s="76">
        <v>41666.666666666664</v>
      </c>
      <c r="DC156" s="76">
        <v>41666.666666666664</v>
      </c>
      <c r="DD156" s="76">
        <v>41666.666666666664</v>
      </c>
      <c r="DE156" s="76">
        <v>41666.666666666664</v>
      </c>
      <c r="DF156" s="76">
        <v>41666.666666666664</v>
      </c>
      <c r="DG156" s="76">
        <v>41666.666666666664</v>
      </c>
      <c r="DH156" s="76">
        <v>41666.666666666664</v>
      </c>
      <c r="DI156" s="76">
        <v>41666.666666666664</v>
      </c>
      <c r="DJ156" s="76">
        <v>41666.666666666664</v>
      </c>
      <c r="DK156" s="76">
        <v>41666.666666666664</v>
      </c>
      <c r="DL156" s="76">
        <v>41666.666666666664</v>
      </c>
      <c r="DM156" s="76">
        <v>0</v>
      </c>
      <c r="DN156" s="76">
        <v>0</v>
      </c>
      <c r="DO156" s="76">
        <v>0</v>
      </c>
      <c r="DP156" s="76">
        <v>0</v>
      </c>
      <c r="DQ156" s="76">
        <v>0</v>
      </c>
      <c r="DR156" s="76">
        <v>0</v>
      </c>
      <c r="DS156" s="76">
        <v>0</v>
      </c>
      <c r="DT156" s="76">
        <v>0</v>
      </c>
      <c r="DU156" s="76">
        <v>0</v>
      </c>
      <c r="DV156" s="76">
        <v>0</v>
      </c>
      <c r="DW156" s="76">
        <v>0</v>
      </c>
      <c r="DX156" s="76">
        <v>0</v>
      </c>
      <c r="DY156" s="76">
        <v>0</v>
      </c>
      <c r="DZ156" s="76">
        <v>0</v>
      </c>
      <c r="EA156" s="76">
        <v>0</v>
      </c>
      <c r="EB156" s="76">
        <v>0</v>
      </c>
      <c r="EC156" s="76">
        <v>0</v>
      </c>
      <c r="ED156" s="76">
        <v>0</v>
      </c>
      <c r="EE156" s="76">
        <v>0</v>
      </c>
      <c r="EF156" s="76">
        <v>0</v>
      </c>
      <c r="EG156" s="76">
        <v>0</v>
      </c>
      <c r="EH156" s="76">
        <v>0</v>
      </c>
      <c r="EI156" s="76">
        <v>0</v>
      </c>
      <c r="EJ156" s="76">
        <v>0</v>
      </c>
      <c r="EK156" s="76">
        <v>0</v>
      </c>
      <c r="EL156" s="76">
        <v>0</v>
      </c>
      <c r="EM156" s="76">
        <v>0</v>
      </c>
      <c r="EN156" s="76">
        <v>0</v>
      </c>
      <c r="EO156" s="76">
        <v>0</v>
      </c>
      <c r="EP156" s="76">
        <v>0</v>
      </c>
      <c r="EQ156" s="76">
        <v>0</v>
      </c>
      <c r="ER156" s="76">
        <v>0</v>
      </c>
      <c r="ES156" s="76">
        <v>0</v>
      </c>
      <c r="ET156" s="76">
        <v>0</v>
      </c>
      <c r="EU156" s="76">
        <v>0</v>
      </c>
      <c r="EV156" s="76">
        <v>0</v>
      </c>
      <c r="EW156" s="1"/>
      <c r="EX156" s="1"/>
    </row>
    <row r="157" spans="1:154" s="4" customFormat="1" x14ac:dyDescent="0.25">
      <c r="A157" s="22">
        <v>157</v>
      </c>
      <c r="B157" s="117" t="s">
        <v>154</v>
      </c>
      <c r="C157" s="3"/>
      <c r="D157" s="113" t="s">
        <v>144</v>
      </c>
      <c r="E157" s="3" t="s">
        <v>99</v>
      </c>
      <c r="F157" s="23"/>
      <c r="G157" s="10"/>
      <c r="H157" s="3" t="s">
        <v>27</v>
      </c>
      <c r="I157" s="23"/>
      <c r="J157" s="10"/>
      <c r="K157" s="5" t="s">
        <v>32</v>
      </c>
      <c r="L157" s="23"/>
      <c r="M157" s="10"/>
      <c r="N157" s="30"/>
      <c r="O157" s="24"/>
      <c r="P157" s="3"/>
      <c r="Q157" s="3"/>
      <c r="R157" s="30">
        <v>9035401.9183209669</v>
      </c>
      <c r="S157" s="3"/>
      <c r="T157" s="3"/>
      <c r="U157" s="30">
        <v>78250.766614583335</v>
      </c>
      <c r="V157" s="30">
        <v>78948.819739583327</v>
      </c>
      <c r="W157" s="30">
        <v>79270.274322916666</v>
      </c>
      <c r="X157" s="30">
        <v>79484.039131944446</v>
      </c>
      <c r="Y157" s="30">
        <v>79653.57806249999</v>
      </c>
      <c r="Z157" s="30">
        <v>79790.839421874989</v>
      </c>
      <c r="AA157" s="30">
        <v>79895.823210069444</v>
      </c>
      <c r="AB157" s="30">
        <v>79971.381380208331</v>
      </c>
      <c r="AC157" s="30">
        <v>80039.51416666666</v>
      </c>
      <c r="AD157" s="30">
        <v>80106.994713541673</v>
      </c>
      <c r="AE157" s="30">
        <v>80171.00169270832</v>
      </c>
      <c r="AF157" s="30">
        <v>80235.008671874995</v>
      </c>
      <c r="AG157" s="30">
        <v>83416.409665364568</v>
      </c>
      <c r="AH157" s="30">
        <v>83486.894123697915</v>
      </c>
      <c r="AI157" s="30">
        <v>83530.15951953124</v>
      </c>
      <c r="AJ157" s="30">
        <v>83569.098040364581</v>
      </c>
      <c r="AK157" s="30">
        <v>83606.79971223959</v>
      </c>
      <c r="AL157" s="30">
        <v>83644.501384114585</v>
      </c>
      <c r="AM157" s="30">
        <v>83682.203055989579</v>
      </c>
      <c r="AN157" s="30">
        <v>83723.348461263027</v>
      </c>
      <c r="AO157" s="30">
        <v>83794.502882942703</v>
      </c>
      <c r="AP157" s="30">
        <v>83870.427684309892</v>
      </c>
      <c r="AQ157" s="30">
        <v>83947.716111653644</v>
      </c>
      <c r="AR157" s="30">
        <v>84025.004538997397</v>
      </c>
      <c r="AS157" s="30">
        <v>87668.80566129231</v>
      </c>
      <c r="AT157" s="30">
        <v>87753.91564472983</v>
      </c>
      <c r="AU157" s="30">
        <v>87806.158610198559</v>
      </c>
      <c r="AV157" s="30">
        <v>87853.176874104829</v>
      </c>
      <c r="AW157" s="30">
        <v>87898.701642893895</v>
      </c>
      <c r="AX157" s="30">
        <v>87944.226411682932</v>
      </c>
      <c r="AY157" s="30">
        <v>87989.751180471998</v>
      </c>
      <c r="AZ157" s="30">
        <v>88039.434257339686</v>
      </c>
      <c r="BA157" s="30">
        <v>88125.3532215179</v>
      </c>
      <c r="BB157" s="30">
        <v>88217.032419168783</v>
      </c>
      <c r="BC157" s="30">
        <v>88310.35819518636</v>
      </c>
      <c r="BD157" s="30">
        <v>88403.683971203951</v>
      </c>
      <c r="BE157" s="30">
        <v>92595.288396804739</v>
      </c>
      <c r="BF157" s="30">
        <v>92698.058701805523</v>
      </c>
      <c r="BG157" s="30">
        <v>92761.142082609033</v>
      </c>
      <c r="BH157" s="30">
        <v>92817.916636275826</v>
      </c>
      <c r="BI157" s="30">
        <v>92872.887794588634</v>
      </c>
      <c r="BJ157" s="30">
        <v>92927.858952901413</v>
      </c>
      <c r="BK157" s="30">
        <v>92982.830111214222</v>
      </c>
      <c r="BL157" s="30">
        <v>93042.82242653193</v>
      </c>
      <c r="BM157" s="30">
        <v>93146.569575777132</v>
      </c>
      <c r="BN157" s="30">
        <v>93257.272206940572</v>
      </c>
      <c r="BO157" s="30">
        <v>93369.963081481808</v>
      </c>
      <c r="BP157" s="30">
        <v>93482.653956023016</v>
      </c>
      <c r="BQ157" s="30">
        <v>98324.560102023883</v>
      </c>
      <c r="BR157" s="30">
        <v>98448.655245312315</v>
      </c>
      <c r="BS157" s="30">
        <v>98524.828427632572</v>
      </c>
      <c r="BT157" s="30">
        <v>98593.38370118523</v>
      </c>
      <c r="BU157" s="30">
        <v>98659.76137484792</v>
      </c>
      <c r="BV157" s="30">
        <v>98726.139048510609</v>
      </c>
      <c r="BW157" s="30">
        <v>98792.516722173314</v>
      </c>
      <c r="BX157" s="30">
        <v>98864.957442919462</v>
      </c>
      <c r="BY157" s="30">
        <v>98990.232125633047</v>
      </c>
      <c r="BZ157" s="30">
        <v>99123.90555276291</v>
      </c>
      <c r="CA157" s="30">
        <v>99259.979783771429</v>
      </c>
      <c r="CB157" s="30">
        <v>99396.054014779947</v>
      </c>
      <c r="CC157" s="30">
        <v>105011.35670687552</v>
      </c>
      <c r="CD157" s="30">
        <v>105161.2015923963</v>
      </c>
      <c r="CE157" s="30">
        <v>105253.18071004801</v>
      </c>
      <c r="CF157" s="30">
        <v>105335.96120286283</v>
      </c>
      <c r="CG157" s="30">
        <v>105416.11224381054</v>
      </c>
      <c r="CH157" s="30">
        <v>105496.26328475824</v>
      </c>
      <c r="CI157" s="30">
        <v>105576.41432570596</v>
      </c>
      <c r="CJ157" s="30">
        <v>105663.88649600692</v>
      </c>
      <c r="CK157" s="30">
        <v>105815.15567538358</v>
      </c>
      <c r="CL157" s="30">
        <v>105976.56633864288</v>
      </c>
      <c r="CM157" s="30">
        <v>106140.87597258567</v>
      </c>
      <c r="CN157" s="30">
        <v>106305.18560652847</v>
      </c>
      <c r="CO157" s="30">
        <v>112841.79921197164</v>
      </c>
      <c r="CP157" s="30">
        <v>113022.736911238</v>
      </c>
      <c r="CQ157" s="30">
        <v>113133.80169580242</v>
      </c>
      <c r="CR157" s="30">
        <v>113233.75914087633</v>
      </c>
      <c r="CS157" s="30">
        <v>113330.54152282068</v>
      </c>
      <c r="CT157" s="30">
        <v>113427.32390476504</v>
      </c>
      <c r="CU157" s="30">
        <v>113524.1062867094</v>
      </c>
      <c r="CV157" s="30">
        <v>111490.4499261938</v>
      </c>
      <c r="CW157" s="30">
        <v>109456.79356567821</v>
      </c>
      <c r="CX157" s="30">
        <v>107423.13720516261</v>
      </c>
      <c r="CY157" s="30">
        <v>105389.48084464701</v>
      </c>
      <c r="CZ157" s="30">
        <v>103355.82448413144</v>
      </c>
      <c r="DA157" s="30">
        <v>106767.46701185938</v>
      </c>
      <c r="DB157" s="30">
        <v>104419.08000369676</v>
      </c>
      <c r="DC157" s="30">
        <v>101986.32145103154</v>
      </c>
      <c r="DD157" s="30">
        <v>99540.150785931532</v>
      </c>
      <c r="DE157" s="30">
        <v>97090.14623210259</v>
      </c>
      <c r="DF157" s="30">
        <v>94640.141678273649</v>
      </c>
      <c r="DG157" s="30">
        <v>92190.137124444707</v>
      </c>
      <c r="DH157" s="30">
        <v>89740.132570615751</v>
      </c>
      <c r="DI157" s="30">
        <v>87290.12801678681</v>
      </c>
      <c r="DJ157" s="30">
        <v>84840.123462957854</v>
      </c>
      <c r="DK157" s="30">
        <v>82390.118909128912</v>
      </c>
      <c r="DL157" s="30">
        <v>79940.114355299971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"/>
      <c r="EX157" s="3"/>
    </row>
    <row r="158" spans="1:154" x14ac:dyDescent="0.25">
      <c r="A158" s="17">
        <v>158</v>
      </c>
      <c r="B158" s="1"/>
      <c r="C158" s="1"/>
      <c r="D158" s="10"/>
      <c r="E158" s="1"/>
      <c r="F158" s="18"/>
      <c r="G158" s="10"/>
      <c r="H158" s="1"/>
      <c r="I158" s="18"/>
      <c r="J158" s="10"/>
      <c r="K158" s="12"/>
      <c r="L158" s="18"/>
      <c r="M158" s="10"/>
      <c r="N158" s="1"/>
      <c r="O158" s="24"/>
      <c r="P158" s="1"/>
      <c r="Q158" s="1"/>
      <c r="R158" s="47"/>
      <c r="S158" s="1"/>
      <c r="T158" s="1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1"/>
      <c r="EX158" s="1"/>
    </row>
    <row r="159" spans="1:154" x14ac:dyDescent="0.25">
      <c r="A159" s="17">
        <v>159</v>
      </c>
      <c r="B159" s="117" t="s">
        <v>154</v>
      </c>
      <c r="C159" s="1"/>
      <c r="D159" s="113" t="s">
        <v>144</v>
      </c>
      <c r="E159" s="65" t="s">
        <v>276</v>
      </c>
      <c r="F159" s="67"/>
      <c r="G159" s="66"/>
      <c r="H159" s="65" t="s">
        <v>27</v>
      </c>
      <c r="I159" s="67"/>
      <c r="J159" s="66"/>
      <c r="K159" s="68" t="s">
        <v>32</v>
      </c>
      <c r="L159" s="67"/>
      <c r="M159" s="66"/>
      <c r="N159" s="115" t="s">
        <v>147</v>
      </c>
      <c r="O159" s="70"/>
      <c r="P159" s="65"/>
      <c r="Q159" s="65"/>
      <c r="R159" s="76">
        <v>55285357.560791105</v>
      </c>
      <c r="S159" s="65"/>
      <c r="T159" s="65"/>
      <c r="U159" s="76">
        <v>500000</v>
      </c>
      <c r="V159" s="76">
        <v>500000</v>
      </c>
      <c r="W159" s="76">
        <v>500000</v>
      </c>
      <c r="X159" s="76">
        <v>500000</v>
      </c>
      <c r="Y159" s="76">
        <v>500000</v>
      </c>
      <c r="Z159" s="76">
        <v>500000</v>
      </c>
      <c r="AA159" s="76">
        <v>500000</v>
      </c>
      <c r="AB159" s="76">
        <v>500000</v>
      </c>
      <c r="AC159" s="76">
        <v>500000</v>
      </c>
      <c r="AD159" s="76">
        <v>500000</v>
      </c>
      <c r="AE159" s="76">
        <v>500000</v>
      </c>
      <c r="AF159" s="76">
        <v>500000</v>
      </c>
      <c r="AG159" s="76">
        <v>520000</v>
      </c>
      <c r="AH159" s="76">
        <v>520000</v>
      </c>
      <c r="AI159" s="76">
        <v>520000</v>
      </c>
      <c r="AJ159" s="76">
        <v>520000</v>
      </c>
      <c r="AK159" s="76">
        <v>520000</v>
      </c>
      <c r="AL159" s="76">
        <v>520000</v>
      </c>
      <c r="AM159" s="76">
        <v>520000</v>
      </c>
      <c r="AN159" s="76">
        <v>520000</v>
      </c>
      <c r="AO159" s="76">
        <v>520000</v>
      </c>
      <c r="AP159" s="76">
        <v>520000</v>
      </c>
      <c r="AQ159" s="76">
        <v>520000</v>
      </c>
      <c r="AR159" s="76">
        <v>520000</v>
      </c>
      <c r="AS159" s="76">
        <v>540800.00000000012</v>
      </c>
      <c r="AT159" s="76">
        <v>540800.00000000012</v>
      </c>
      <c r="AU159" s="76">
        <v>540800.00000000012</v>
      </c>
      <c r="AV159" s="76">
        <v>540800.00000000012</v>
      </c>
      <c r="AW159" s="76">
        <v>540800.00000000012</v>
      </c>
      <c r="AX159" s="76">
        <v>540800.00000000012</v>
      </c>
      <c r="AY159" s="76">
        <v>540800.00000000012</v>
      </c>
      <c r="AZ159" s="76">
        <v>540800.00000000012</v>
      </c>
      <c r="BA159" s="76">
        <v>540800.00000000012</v>
      </c>
      <c r="BB159" s="76">
        <v>540800.00000000012</v>
      </c>
      <c r="BC159" s="76">
        <v>540800.00000000012</v>
      </c>
      <c r="BD159" s="76">
        <v>540800.00000000012</v>
      </c>
      <c r="BE159" s="76">
        <v>562432</v>
      </c>
      <c r="BF159" s="76">
        <v>562432</v>
      </c>
      <c r="BG159" s="76">
        <v>562432</v>
      </c>
      <c r="BH159" s="76">
        <v>562432</v>
      </c>
      <c r="BI159" s="76">
        <v>562432</v>
      </c>
      <c r="BJ159" s="76">
        <v>562432</v>
      </c>
      <c r="BK159" s="76">
        <v>562432</v>
      </c>
      <c r="BL159" s="76">
        <v>562432</v>
      </c>
      <c r="BM159" s="76">
        <v>562432</v>
      </c>
      <c r="BN159" s="76">
        <v>562432</v>
      </c>
      <c r="BO159" s="76">
        <v>562432</v>
      </c>
      <c r="BP159" s="76">
        <v>562432</v>
      </c>
      <c r="BQ159" s="76">
        <v>584929.28000000014</v>
      </c>
      <c r="BR159" s="76">
        <v>584929.28000000014</v>
      </c>
      <c r="BS159" s="76">
        <v>584929.28000000014</v>
      </c>
      <c r="BT159" s="76">
        <v>584929.28000000014</v>
      </c>
      <c r="BU159" s="76">
        <v>584929.28000000014</v>
      </c>
      <c r="BV159" s="76">
        <v>584929.28000000014</v>
      </c>
      <c r="BW159" s="76">
        <v>584929.28000000014</v>
      </c>
      <c r="BX159" s="76">
        <v>584929.28000000014</v>
      </c>
      <c r="BY159" s="76">
        <v>584929.28000000014</v>
      </c>
      <c r="BZ159" s="76">
        <v>584929.28000000014</v>
      </c>
      <c r="CA159" s="76">
        <v>584929.28000000014</v>
      </c>
      <c r="CB159" s="76">
        <v>584929.28000000014</v>
      </c>
      <c r="CC159" s="76">
        <v>608326.45120000013</v>
      </c>
      <c r="CD159" s="76">
        <v>608326.45120000013</v>
      </c>
      <c r="CE159" s="76">
        <v>608326.45120000013</v>
      </c>
      <c r="CF159" s="76">
        <v>608326.45120000013</v>
      </c>
      <c r="CG159" s="76">
        <v>608326.45120000013</v>
      </c>
      <c r="CH159" s="76">
        <v>608326.45120000013</v>
      </c>
      <c r="CI159" s="76">
        <v>608326.45120000013</v>
      </c>
      <c r="CJ159" s="76">
        <v>608326.45120000013</v>
      </c>
      <c r="CK159" s="76">
        <v>608326.45120000013</v>
      </c>
      <c r="CL159" s="76">
        <v>608326.45120000013</v>
      </c>
      <c r="CM159" s="76">
        <v>608326.45120000013</v>
      </c>
      <c r="CN159" s="76">
        <v>608326.45120000013</v>
      </c>
      <c r="CO159" s="76">
        <v>632659.50924800022</v>
      </c>
      <c r="CP159" s="76">
        <v>632659.50924800022</v>
      </c>
      <c r="CQ159" s="76">
        <v>632659.50924800022</v>
      </c>
      <c r="CR159" s="76">
        <v>632659.50924800022</v>
      </c>
      <c r="CS159" s="76">
        <v>632659.50924800022</v>
      </c>
      <c r="CT159" s="76">
        <v>632659.50924800022</v>
      </c>
      <c r="CU159" s="76">
        <v>632659.50924800022</v>
      </c>
      <c r="CV159" s="76">
        <v>632659.50924800022</v>
      </c>
      <c r="CW159" s="76">
        <v>632659.50924800022</v>
      </c>
      <c r="CX159" s="76">
        <v>632659.50924800022</v>
      </c>
      <c r="CY159" s="76">
        <v>632659.50924800022</v>
      </c>
      <c r="CZ159" s="76">
        <v>632659.50924800022</v>
      </c>
      <c r="DA159" s="76">
        <v>657965.88961792015</v>
      </c>
      <c r="DB159" s="76">
        <v>657965.88961792015</v>
      </c>
      <c r="DC159" s="76">
        <v>657965.88961792015</v>
      </c>
      <c r="DD159" s="76">
        <v>657965.88961792015</v>
      </c>
      <c r="DE159" s="76">
        <v>657965.88961792015</v>
      </c>
      <c r="DF159" s="76">
        <v>657965.88961792015</v>
      </c>
      <c r="DG159" s="76">
        <v>657965.88961792015</v>
      </c>
      <c r="DH159" s="76">
        <v>657965.88961792015</v>
      </c>
      <c r="DI159" s="76">
        <v>657965.88961792015</v>
      </c>
      <c r="DJ159" s="76">
        <v>657965.88961792015</v>
      </c>
      <c r="DK159" s="76">
        <v>657965.88961792015</v>
      </c>
      <c r="DL159" s="76">
        <v>657965.88961792015</v>
      </c>
      <c r="DM159" s="76">
        <v>0</v>
      </c>
      <c r="DN159" s="76">
        <v>0</v>
      </c>
      <c r="DO159" s="76">
        <v>0</v>
      </c>
      <c r="DP159" s="76">
        <v>0</v>
      </c>
      <c r="DQ159" s="76">
        <v>0</v>
      </c>
      <c r="DR159" s="76">
        <v>0</v>
      </c>
      <c r="DS159" s="76">
        <v>0</v>
      </c>
      <c r="DT159" s="76">
        <v>0</v>
      </c>
      <c r="DU159" s="76">
        <v>0</v>
      </c>
      <c r="DV159" s="76">
        <v>0</v>
      </c>
      <c r="DW159" s="76">
        <v>0</v>
      </c>
      <c r="DX159" s="76">
        <v>0</v>
      </c>
      <c r="DY159" s="76">
        <v>0</v>
      </c>
      <c r="DZ159" s="76">
        <v>0</v>
      </c>
      <c r="EA159" s="76">
        <v>0</v>
      </c>
      <c r="EB159" s="76">
        <v>0</v>
      </c>
      <c r="EC159" s="76">
        <v>0</v>
      </c>
      <c r="ED159" s="76">
        <v>0</v>
      </c>
      <c r="EE159" s="76">
        <v>0</v>
      </c>
      <c r="EF159" s="76">
        <v>0</v>
      </c>
      <c r="EG159" s="76">
        <v>0</v>
      </c>
      <c r="EH159" s="76">
        <v>0</v>
      </c>
      <c r="EI159" s="76">
        <v>0</v>
      </c>
      <c r="EJ159" s="76">
        <v>0</v>
      </c>
      <c r="EK159" s="76">
        <v>0</v>
      </c>
      <c r="EL159" s="76">
        <v>0</v>
      </c>
      <c r="EM159" s="76">
        <v>0</v>
      </c>
      <c r="EN159" s="76">
        <v>0</v>
      </c>
      <c r="EO159" s="76">
        <v>0</v>
      </c>
      <c r="EP159" s="76">
        <v>0</v>
      </c>
      <c r="EQ159" s="76">
        <v>0</v>
      </c>
      <c r="ER159" s="76">
        <v>0</v>
      </c>
      <c r="ES159" s="76">
        <v>0</v>
      </c>
      <c r="ET159" s="76">
        <v>0</v>
      </c>
      <c r="EU159" s="76">
        <v>0</v>
      </c>
      <c r="EV159" s="76">
        <v>0</v>
      </c>
      <c r="EW159" s="1"/>
      <c r="EX159" s="1"/>
    </row>
    <row r="160" spans="1:154" x14ac:dyDescent="0.25">
      <c r="A160" s="17">
        <v>160</v>
      </c>
      <c r="B160" s="1"/>
      <c r="C160" s="1"/>
      <c r="D160" s="10"/>
      <c r="E160" s="1"/>
      <c r="F160" s="18"/>
      <c r="G160" s="10"/>
      <c r="H160" s="1"/>
      <c r="I160" s="18"/>
      <c r="J160" s="10"/>
      <c r="K160" s="12"/>
      <c r="L160" s="18"/>
      <c r="M160" s="10"/>
      <c r="N160" s="1"/>
      <c r="O160" s="24"/>
      <c r="P160" s="1"/>
      <c r="Q160" s="1"/>
      <c r="R160" s="47"/>
      <c r="S160" s="1"/>
      <c r="T160" s="1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1"/>
      <c r="EX160" s="1"/>
    </row>
    <row r="161" spans="1:154" x14ac:dyDescent="0.25">
      <c r="A161" s="17">
        <v>161</v>
      </c>
      <c r="B161" s="1"/>
      <c r="C161" s="1"/>
      <c r="D161" s="10"/>
      <c r="E161" s="1"/>
      <c r="F161" s="18"/>
      <c r="G161" s="10"/>
      <c r="H161" s="1"/>
      <c r="I161" s="18"/>
      <c r="J161" s="10"/>
      <c r="K161" s="12"/>
      <c r="L161" s="18"/>
      <c r="M161" s="10"/>
      <c r="N161" s="1"/>
      <c r="O161" s="24"/>
      <c r="P161" s="1"/>
      <c r="Q161" s="1"/>
      <c r="R161" s="47"/>
      <c r="S161" s="1"/>
      <c r="T161" s="1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1"/>
      <c r="EX161" s="1"/>
    </row>
    <row r="162" spans="1:154" x14ac:dyDescent="0.25">
      <c r="A162" s="17">
        <v>162</v>
      </c>
      <c r="B162" s="117" t="s">
        <v>154</v>
      </c>
      <c r="C162" s="1"/>
      <c r="D162" s="113" t="s">
        <v>144</v>
      </c>
      <c r="E162" s="65" t="s">
        <v>101</v>
      </c>
      <c r="F162" s="67"/>
      <c r="G162" s="66"/>
      <c r="H162" s="65" t="s">
        <v>27</v>
      </c>
      <c r="I162" s="67"/>
      <c r="J162" s="66"/>
      <c r="K162" s="68" t="s">
        <v>32</v>
      </c>
      <c r="L162" s="67"/>
      <c r="M162" s="66"/>
      <c r="N162" s="115" t="s">
        <v>147</v>
      </c>
      <c r="O162" s="70"/>
      <c r="P162" s="65"/>
      <c r="Q162" s="65"/>
      <c r="R162" s="76">
        <v>3224979.191046142</v>
      </c>
      <c r="S162" s="65"/>
      <c r="T162" s="65"/>
      <c r="U162" s="76">
        <v>29166.666666666668</v>
      </c>
      <c r="V162" s="76">
        <v>29166.666666666668</v>
      </c>
      <c r="W162" s="76">
        <v>29166.666666666668</v>
      </c>
      <c r="X162" s="76">
        <v>29166.666666666668</v>
      </c>
      <c r="Y162" s="76">
        <v>29166.666666666668</v>
      </c>
      <c r="Z162" s="76">
        <v>29166.666666666668</v>
      </c>
      <c r="AA162" s="76">
        <v>29166.666666666668</v>
      </c>
      <c r="AB162" s="76">
        <v>29166.666666666668</v>
      </c>
      <c r="AC162" s="76">
        <v>29166.666666666668</v>
      </c>
      <c r="AD162" s="76">
        <v>29166.666666666668</v>
      </c>
      <c r="AE162" s="76">
        <v>29166.666666666668</v>
      </c>
      <c r="AF162" s="76">
        <v>29166.666666666668</v>
      </c>
      <c r="AG162" s="76">
        <v>30333.333333333336</v>
      </c>
      <c r="AH162" s="76">
        <v>30333.333333333336</v>
      </c>
      <c r="AI162" s="76">
        <v>30333.333333333336</v>
      </c>
      <c r="AJ162" s="76">
        <v>30333.333333333336</v>
      </c>
      <c r="AK162" s="76">
        <v>30333.333333333336</v>
      </c>
      <c r="AL162" s="76">
        <v>30333.333333333336</v>
      </c>
      <c r="AM162" s="76">
        <v>30333.333333333336</v>
      </c>
      <c r="AN162" s="76">
        <v>30333.333333333336</v>
      </c>
      <c r="AO162" s="76">
        <v>30333.333333333336</v>
      </c>
      <c r="AP162" s="76">
        <v>30333.333333333336</v>
      </c>
      <c r="AQ162" s="76">
        <v>30333.333333333336</v>
      </c>
      <c r="AR162" s="76">
        <v>30333.333333333336</v>
      </c>
      <c r="AS162" s="76">
        <v>31546.666666666672</v>
      </c>
      <c r="AT162" s="76">
        <v>31546.666666666672</v>
      </c>
      <c r="AU162" s="76">
        <v>31546.666666666672</v>
      </c>
      <c r="AV162" s="76">
        <v>31546.666666666672</v>
      </c>
      <c r="AW162" s="76">
        <v>31546.666666666672</v>
      </c>
      <c r="AX162" s="76">
        <v>31546.666666666672</v>
      </c>
      <c r="AY162" s="76">
        <v>31546.666666666672</v>
      </c>
      <c r="AZ162" s="76">
        <v>31546.666666666672</v>
      </c>
      <c r="BA162" s="76">
        <v>31546.666666666672</v>
      </c>
      <c r="BB162" s="76">
        <v>31546.666666666672</v>
      </c>
      <c r="BC162" s="76">
        <v>31546.666666666672</v>
      </c>
      <c r="BD162" s="76">
        <v>31546.666666666672</v>
      </c>
      <c r="BE162" s="76">
        <v>32808.53333333334</v>
      </c>
      <c r="BF162" s="76">
        <v>32808.53333333334</v>
      </c>
      <c r="BG162" s="76">
        <v>32808.53333333334</v>
      </c>
      <c r="BH162" s="76">
        <v>32808.53333333334</v>
      </c>
      <c r="BI162" s="76">
        <v>32808.53333333334</v>
      </c>
      <c r="BJ162" s="76">
        <v>32808.53333333334</v>
      </c>
      <c r="BK162" s="76">
        <v>32808.53333333334</v>
      </c>
      <c r="BL162" s="76">
        <v>32808.53333333334</v>
      </c>
      <c r="BM162" s="76">
        <v>32808.53333333334</v>
      </c>
      <c r="BN162" s="76">
        <v>32808.53333333334</v>
      </c>
      <c r="BO162" s="76">
        <v>32808.53333333334</v>
      </c>
      <c r="BP162" s="76">
        <v>32808.53333333334</v>
      </c>
      <c r="BQ162" s="76">
        <v>34120.874666666678</v>
      </c>
      <c r="BR162" s="76">
        <v>34120.874666666678</v>
      </c>
      <c r="BS162" s="76">
        <v>34120.874666666678</v>
      </c>
      <c r="BT162" s="76">
        <v>34120.874666666678</v>
      </c>
      <c r="BU162" s="76">
        <v>34120.874666666678</v>
      </c>
      <c r="BV162" s="76">
        <v>34120.874666666678</v>
      </c>
      <c r="BW162" s="76">
        <v>34120.874666666678</v>
      </c>
      <c r="BX162" s="76">
        <v>34120.874666666678</v>
      </c>
      <c r="BY162" s="76">
        <v>34120.874666666678</v>
      </c>
      <c r="BZ162" s="76">
        <v>34120.874666666678</v>
      </c>
      <c r="CA162" s="76">
        <v>34120.874666666678</v>
      </c>
      <c r="CB162" s="76">
        <v>34120.874666666678</v>
      </c>
      <c r="CC162" s="76">
        <v>35485.709653333346</v>
      </c>
      <c r="CD162" s="76">
        <v>35485.709653333346</v>
      </c>
      <c r="CE162" s="76">
        <v>35485.709653333346</v>
      </c>
      <c r="CF162" s="76">
        <v>35485.709653333346</v>
      </c>
      <c r="CG162" s="76">
        <v>35485.709653333346</v>
      </c>
      <c r="CH162" s="76">
        <v>35485.709653333346</v>
      </c>
      <c r="CI162" s="76">
        <v>35485.709653333346</v>
      </c>
      <c r="CJ162" s="76">
        <v>35485.709653333346</v>
      </c>
      <c r="CK162" s="76">
        <v>35485.709653333346</v>
      </c>
      <c r="CL162" s="76">
        <v>35485.709653333346</v>
      </c>
      <c r="CM162" s="76">
        <v>35485.709653333346</v>
      </c>
      <c r="CN162" s="76">
        <v>35485.709653333346</v>
      </c>
      <c r="CO162" s="76">
        <v>36905.138039466678</v>
      </c>
      <c r="CP162" s="76">
        <v>36905.138039466678</v>
      </c>
      <c r="CQ162" s="76">
        <v>36905.138039466678</v>
      </c>
      <c r="CR162" s="76">
        <v>36905.138039466678</v>
      </c>
      <c r="CS162" s="76">
        <v>36905.138039466678</v>
      </c>
      <c r="CT162" s="76">
        <v>36905.138039466678</v>
      </c>
      <c r="CU162" s="76">
        <v>36905.138039466678</v>
      </c>
      <c r="CV162" s="76">
        <v>36905.138039466678</v>
      </c>
      <c r="CW162" s="76">
        <v>36905.138039466678</v>
      </c>
      <c r="CX162" s="76">
        <v>36905.138039466678</v>
      </c>
      <c r="CY162" s="76">
        <v>36905.138039466678</v>
      </c>
      <c r="CZ162" s="76">
        <v>36905.138039466678</v>
      </c>
      <c r="DA162" s="76">
        <v>38381.343561045345</v>
      </c>
      <c r="DB162" s="76">
        <v>38381.343561045345</v>
      </c>
      <c r="DC162" s="76">
        <v>38381.343561045345</v>
      </c>
      <c r="DD162" s="76">
        <v>38381.343561045345</v>
      </c>
      <c r="DE162" s="76">
        <v>38381.343561045345</v>
      </c>
      <c r="DF162" s="76">
        <v>38381.343561045345</v>
      </c>
      <c r="DG162" s="76">
        <v>38381.343561045345</v>
      </c>
      <c r="DH162" s="76">
        <v>38381.343561045345</v>
      </c>
      <c r="DI162" s="76">
        <v>38381.343561045345</v>
      </c>
      <c r="DJ162" s="76">
        <v>38381.343561045345</v>
      </c>
      <c r="DK162" s="76">
        <v>38381.343561045345</v>
      </c>
      <c r="DL162" s="76">
        <v>38381.343561045345</v>
      </c>
      <c r="DM162" s="76">
        <v>0</v>
      </c>
      <c r="DN162" s="76">
        <v>0</v>
      </c>
      <c r="DO162" s="76">
        <v>0</v>
      </c>
      <c r="DP162" s="76">
        <v>0</v>
      </c>
      <c r="DQ162" s="76">
        <v>0</v>
      </c>
      <c r="DR162" s="76">
        <v>0</v>
      </c>
      <c r="DS162" s="76">
        <v>0</v>
      </c>
      <c r="DT162" s="76">
        <v>0</v>
      </c>
      <c r="DU162" s="76">
        <v>0</v>
      </c>
      <c r="DV162" s="76">
        <v>0</v>
      </c>
      <c r="DW162" s="76">
        <v>0</v>
      </c>
      <c r="DX162" s="76">
        <v>0</v>
      </c>
      <c r="DY162" s="76">
        <v>0</v>
      </c>
      <c r="DZ162" s="76">
        <v>0</v>
      </c>
      <c r="EA162" s="76">
        <v>0</v>
      </c>
      <c r="EB162" s="76">
        <v>0</v>
      </c>
      <c r="EC162" s="76">
        <v>0</v>
      </c>
      <c r="ED162" s="76">
        <v>0</v>
      </c>
      <c r="EE162" s="76">
        <v>0</v>
      </c>
      <c r="EF162" s="76">
        <v>0</v>
      </c>
      <c r="EG162" s="76">
        <v>0</v>
      </c>
      <c r="EH162" s="76">
        <v>0</v>
      </c>
      <c r="EI162" s="76">
        <v>0</v>
      </c>
      <c r="EJ162" s="76">
        <v>0</v>
      </c>
      <c r="EK162" s="76">
        <v>0</v>
      </c>
      <c r="EL162" s="76">
        <v>0</v>
      </c>
      <c r="EM162" s="76">
        <v>0</v>
      </c>
      <c r="EN162" s="76">
        <v>0</v>
      </c>
      <c r="EO162" s="76">
        <v>0</v>
      </c>
      <c r="EP162" s="76">
        <v>0</v>
      </c>
      <c r="EQ162" s="76">
        <v>0</v>
      </c>
      <c r="ER162" s="76">
        <v>0</v>
      </c>
      <c r="ES162" s="76">
        <v>0</v>
      </c>
      <c r="ET162" s="76">
        <v>0</v>
      </c>
      <c r="EU162" s="76">
        <v>0</v>
      </c>
      <c r="EV162" s="76">
        <v>0</v>
      </c>
      <c r="EW162" s="1"/>
      <c r="EX162" s="1"/>
    </row>
    <row r="163" spans="1:154" x14ac:dyDescent="0.25">
      <c r="A163" s="17">
        <v>163</v>
      </c>
      <c r="B163" s="117" t="s">
        <v>154</v>
      </c>
      <c r="C163" s="1"/>
      <c r="D163" s="113" t="s">
        <v>144</v>
      </c>
      <c r="E163" s="65" t="s">
        <v>103</v>
      </c>
      <c r="F163" s="67"/>
      <c r="G163" s="66"/>
      <c r="H163" s="65" t="s">
        <v>27</v>
      </c>
      <c r="I163" s="67"/>
      <c r="J163" s="66"/>
      <c r="K163" s="68" t="s">
        <v>32</v>
      </c>
      <c r="L163" s="67"/>
      <c r="M163" s="66"/>
      <c r="N163" s="115" t="s">
        <v>147</v>
      </c>
      <c r="O163" s="70"/>
      <c r="P163" s="65"/>
      <c r="Q163" s="65"/>
      <c r="R163" s="76">
        <v>11274066.540584303</v>
      </c>
      <c r="S163" s="65"/>
      <c r="T163" s="65"/>
      <c r="U163" s="76">
        <v>101962.5</v>
      </c>
      <c r="V163" s="76">
        <v>101962.5</v>
      </c>
      <c r="W163" s="76">
        <v>101962.5</v>
      </c>
      <c r="X163" s="76">
        <v>101962.5</v>
      </c>
      <c r="Y163" s="76">
        <v>101962.5</v>
      </c>
      <c r="Z163" s="76">
        <v>101962.5</v>
      </c>
      <c r="AA163" s="76">
        <v>101962.5</v>
      </c>
      <c r="AB163" s="76">
        <v>101962.5</v>
      </c>
      <c r="AC163" s="76">
        <v>101962.5</v>
      </c>
      <c r="AD163" s="76">
        <v>101962.5</v>
      </c>
      <c r="AE163" s="76">
        <v>101962.5</v>
      </c>
      <c r="AF163" s="76">
        <v>101962.5</v>
      </c>
      <c r="AG163" s="76">
        <v>106041</v>
      </c>
      <c r="AH163" s="76">
        <v>106041</v>
      </c>
      <c r="AI163" s="76">
        <v>106041</v>
      </c>
      <c r="AJ163" s="76">
        <v>106041</v>
      </c>
      <c r="AK163" s="76">
        <v>106041</v>
      </c>
      <c r="AL163" s="76">
        <v>106041</v>
      </c>
      <c r="AM163" s="76">
        <v>106041</v>
      </c>
      <c r="AN163" s="76">
        <v>106041</v>
      </c>
      <c r="AO163" s="76">
        <v>106041</v>
      </c>
      <c r="AP163" s="76">
        <v>106041</v>
      </c>
      <c r="AQ163" s="76">
        <v>106041</v>
      </c>
      <c r="AR163" s="76">
        <v>106041</v>
      </c>
      <c r="AS163" s="76">
        <v>110282.64000000001</v>
      </c>
      <c r="AT163" s="76">
        <v>110282.64000000001</v>
      </c>
      <c r="AU163" s="76">
        <v>110282.64000000001</v>
      </c>
      <c r="AV163" s="76">
        <v>110282.64000000001</v>
      </c>
      <c r="AW163" s="76">
        <v>110282.64000000001</v>
      </c>
      <c r="AX163" s="76">
        <v>110282.64000000001</v>
      </c>
      <c r="AY163" s="76">
        <v>110282.64000000001</v>
      </c>
      <c r="AZ163" s="76">
        <v>110282.64000000001</v>
      </c>
      <c r="BA163" s="76">
        <v>110282.64000000001</v>
      </c>
      <c r="BB163" s="76">
        <v>110282.64000000001</v>
      </c>
      <c r="BC163" s="76">
        <v>110282.64000000001</v>
      </c>
      <c r="BD163" s="76">
        <v>110282.64000000001</v>
      </c>
      <c r="BE163" s="76">
        <v>114693.94560000001</v>
      </c>
      <c r="BF163" s="76">
        <v>114693.94560000001</v>
      </c>
      <c r="BG163" s="76">
        <v>114693.94560000001</v>
      </c>
      <c r="BH163" s="76">
        <v>114693.94560000001</v>
      </c>
      <c r="BI163" s="76">
        <v>114693.94560000001</v>
      </c>
      <c r="BJ163" s="76">
        <v>114693.94560000001</v>
      </c>
      <c r="BK163" s="76">
        <v>114693.94560000001</v>
      </c>
      <c r="BL163" s="76">
        <v>114693.94560000001</v>
      </c>
      <c r="BM163" s="76">
        <v>114693.94560000001</v>
      </c>
      <c r="BN163" s="76">
        <v>114693.94560000001</v>
      </c>
      <c r="BO163" s="76">
        <v>114693.94560000001</v>
      </c>
      <c r="BP163" s="76">
        <v>114693.94560000001</v>
      </c>
      <c r="BQ163" s="76">
        <v>119281.70342400002</v>
      </c>
      <c r="BR163" s="76">
        <v>119281.70342400002</v>
      </c>
      <c r="BS163" s="76">
        <v>119281.70342400002</v>
      </c>
      <c r="BT163" s="76">
        <v>119281.70342400002</v>
      </c>
      <c r="BU163" s="76">
        <v>119281.70342400002</v>
      </c>
      <c r="BV163" s="76">
        <v>119281.70342400002</v>
      </c>
      <c r="BW163" s="76">
        <v>119281.70342400002</v>
      </c>
      <c r="BX163" s="76">
        <v>119281.70342400002</v>
      </c>
      <c r="BY163" s="76">
        <v>119281.70342400002</v>
      </c>
      <c r="BZ163" s="76">
        <v>119281.70342400002</v>
      </c>
      <c r="CA163" s="76">
        <v>119281.70342400002</v>
      </c>
      <c r="CB163" s="76">
        <v>119281.70342400002</v>
      </c>
      <c r="CC163" s="76">
        <v>124052.97156096004</v>
      </c>
      <c r="CD163" s="76">
        <v>124052.97156096004</v>
      </c>
      <c r="CE163" s="76">
        <v>124052.97156096004</v>
      </c>
      <c r="CF163" s="76">
        <v>124052.97156096004</v>
      </c>
      <c r="CG163" s="76">
        <v>124052.97156096004</v>
      </c>
      <c r="CH163" s="76">
        <v>124052.97156096004</v>
      </c>
      <c r="CI163" s="76">
        <v>124052.97156096004</v>
      </c>
      <c r="CJ163" s="76">
        <v>124052.97156096004</v>
      </c>
      <c r="CK163" s="76">
        <v>124052.97156096004</v>
      </c>
      <c r="CL163" s="76">
        <v>124052.97156096004</v>
      </c>
      <c r="CM163" s="76">
        <v>124052.97156096004</v>
      </c>
      <c r="CN163" s="76">
        <v>124052.97156096004</v>
      </c>
      <c r="CO163" s="76">
        <v>129015.09042339843</v>
      </c>
      <c r="CP163" s="76">
        <v>129015.09042339843</v>
      </c>
      <c r="CQ163" s="76">
        <v>129015.09042339843</v>
      </c>
      <c r="CR163" s="76">
        <v>129015.09042339843</v>
      </c>
      <c r="CS163" s="76">
        <v>129015.09042339843</v>
      </c>
      <c r="CT163" s="76">
        <v>129015.09042339843</v>
      </c>
      <c r="CU163" s="76">
        <v>129015.09042339843</v>
      </c>
      <c r="CV163" s="76">
        <v>129015.09042339843</v>
      </c>
      <c r="CW163" s="76">
        <v>129015.09042339843</v>
      </c>
      <c r="CX163" s="76">
        <v>129015.09042339843</v>
      </c>
      <c r="CY163" s="76">
        <v>129015.09042339843</v>
      </c>
      <c r="CZ163" s="76">
        <v>129015.09042339843</v>
      </c>
      <c r="DA163" s="76">
        <v>134175.69404033438</v>
      </c>
      <c r="DB163" s="76">
        <v>134175.69404033438</v>
      </c>
      <c r="DC163" s="76">
        <v>134175.69404033438</v>
      </c>
      <c r="DD163" s="76">
        <v>134175.69404033438</v>
      </c>
      <c r="DE163" s="76">
        <v>134175.69404033438</v>
      </c>
      <c r="DF163" s="76">
        <v>134175.69404033438</v>
      </c>
      <c r="DG163" s="76">
        <v>134175.69404033438</v>
      </c>
      <c r="DH163" s="76">
        <v>134175.69404033438</v>
      </c>
      <c r="DI163" s="76">
        <v>134175.69404033438</v>
      </c>
      <c r="DJ163" s="76">
        <v>134175.69404033438</v>
      </c>
      <c r="DK163" s="76">
        <v>134175.69404033438</v>
      </c>
      <c r="DL163" s="76">
        <v>134175.69404033438</v>
      </c>
      <c r="DM163" s="76">
        <v>0</v>
      </c>
      <c r="DN163" s="76">
        <v>0</v>
      </c>
      <c r="DO163" s="76">
        <v>0</v>
      </c>
      <c r="DP163" s="76">
        <v>0</v>
      </c>
      <c r="DQ163" s="76">
        <v>0</v>
      </c>
      <c r="DR163" s="76">
        <v>0</v>
      </c>
      <c r="DS163" s="76">
        <v>0</v>
      </c>
      <c r="DT163" s="76">
        <v>0</v>
      </c>
      <c r="DU163" s="76">
        <v>0</v>
      </c>
      <c r="DV163" s="76">
        <v>0</v>
      </c>
      <c r="DW163" s="76">
        <v>0</v>
      </c>
      <c r="DX163" s="76">
        <v>0</v>
      </c>
      <c r="DY163" s="76">
        <v>0</v>
      </c>
      <c r="DZ163" s="76">
        <v>0</v>
      </c>
      <c r="EA163" s="76">
        <v>0</v>
      </c>
      <c r="EB163" s="76">
        <v>0</v>
      </c>
      <c r="EC163" s="76">
        <v>0</v>
      </c>
      <c r="ED163" s="76">
        <v>0</v>
      </c>
      <c r="EE163" s="76">
        <v>0</v>
      </c>
      <c r="EF163" s="76">
        <v>0</v>
      </c>
      <c r="EG163" s="76">
        <v>0</v>
      </c>
      <c r="EH163" s="76">
        <v>0</v>
      </c>
      <c r="EI163" s="76">
        <v>0</v>
      </c>
      <c r="EJ163" s="76">
        <v>0</v>
      </c>
      <c r="EK163" s="76">
        <v>0</v>
      </c>
      <c r="EL163" s="76">
        <v>0</v>
      </c>
      <c r="EM163" s="76">
        <v>0</v>
      </c>
      <c r="EN163" s="76">
        <v>0</v>
      </c>
      <c r="EO163" s="76">
        <v>0</v>
      </c>
      <c r="EP163" s="76">
        <v>0</v>
      </c>
      <c r="EQ163" s="76">
        <v>0</v>
      </c>
      <c r="ER163" s="76">
        <v>0</v>
      </c>
      <c r="ES163" s="76">
        <v>0</v>
      </c>
      <c r="ET163" s="76">
        <v>0</v>
      </c>
      <c r="EU163" s="76">
        <v>0</v>
      </c>
      <c r="EV163" s="76">
        <v>0</v>
      </c>
      <c r="EW163" s="1"/>
      <c r="EX163" s="1"/>
    </row>
    <row r="164" spans="1:154" x14ac:dyDescent="0.25">
      <c r="A164" s="17">
        <v>164</v>
      </c>
      <c r="B164" s="1"/>
      <c r="C164" s="1"/>
      <c r="D164" s="10"/>
      <c r="E164" s="1"/>
      <c r="F164" s="18"/>
      <c r="G164" s="10"/>
      <c r="H164" s="1"/>
      <c r="I164" s="18"/>
      <c r="J164" s="10"/>
      <c r="K164" s="12"/>
      <c r="L164" s="18"/>
      <c r="M164" s="10"/>
      <c r="N164" s="1"/>
      <c r="O164" s="24"/>
      <c r="P164" s="1"/>
      <c r="Q164" s="1"/>
      <c r="R164" s="47"/>
      <c r="S164" s="1"/>
      <c r="T164" s="1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1"/>
      <c r="EX164" s="1"/>
    </row>
    <row r="165" spans="1:154" x14ac:dyDescent="0.25">
      <c r="A165" s="17">
        <v>165</v>
      </c>
      <c r="B165" s="117" t="s">
        <v>154</v>
      </c>
      <c r="C165" s="1"/>
      <c r="D165" s="10"/>
      <c r="E165" s="65" t="s">
        <v>108</v>
      </c>
      <c r="F165" s="67"/>
      <c r="G165" s="66"/>
      <c r="H165" s="65" t="s">
        <v>27</v>
      </c>
      <c r="I165" s="67"/>
      <c r="J165" s="66"/>
      <c r="K165" s="68" t="s">
        <v>32</v>
      </c>
      <c r="L165" s="67"/>
      <c r="M165" s="66"/>
      <c r="N165" s="76"/>
      <c r="O165" s="70"/>
      <c r="P165" s="65"/>
      <c r="Q165" s="65"/>
      <c r="R165" s="76">
        <v>320000000</v>
      </c>
      <c r="S165" s="65"/>
      <c r="T165" s="65"/>
      <c r="U165" s="76">
        <v>3333333.3333333335</v>
      </c>
      <c r="V165" s="76">
        <v>3333333.3333333335</v>
      </c>
      <c r="W165" s="76">
        <v>3333333.3333333335</v>
      </c>
      <c r="X165" s="76">
        <v>3333333.3333333335</v>
      </c>
      <c r="Y165" s="76">
        <v>3333333.3333333335</v>
      </c>
      <c r="Z165" s="76">
        <v>3333333.3333333335</v>
      </c>
      <c r="AA165" s="76">
        <v>3333333.3333333335</v>
      </c>
      <c r="AB165" s="76">
        <v>3333333.3333333335</v>
      </c>
      <c r="AC165" s="76">
        <v>3333333.3333333335</v>
      </c>
      <c r="AD165" s="76">
        <v>3333333.3333333335</v>
      </c>
      <c r="AE165" s="76">
        <v>3333333.3333333335</v>
      </c>
      <c r="AF165" s="76">
        <v>3333333.3333333335</v>
      </c>
      <c r="AG165" s="76">
        <v>3333333.3333333335</v>
      </c>
      <c r="AH165" s="76">
        <v>3333333.3333333335</v>
      </c>
      <c r="AI165" s="76">
        <v>3333333.3333333335</v>
      </c>
      <c r="AJ165" s="76">
        <v>3333333.3333333335</v>
      </c>
      <c r="AK165" s="76">
        <v>3333333.3333333335</v>
      </c>
      <c r="AL165" s="76">
        <v>3333333.3333333335</v>
      </c>
      <c r="AM165" s="76">
        <v>3333333.3333333335</v>
      </c>
      <c r="AN165" s="76">
        <v>3333333.3333333335</v>
      </c>
      <c r="AO165" s="76">
        <v>3333333.3333333335</v>
      </c>
      <c r="AP165" s="76">
        <v>3333333.3333333335</v>
      </c>
      <c r="AQ165" s="76">
        <v>3333333.3333333335</v>
      </c>
      <c r="AR165" s="76">
        <v>3333333.3333333335</v>
      </c>
      <c r="AS165" s="76">
        <v>3333333.3333333335</v>
      </c>
      <c r="AT165" s="76">
        <v>3333333.3333333335</v>
      </c>
      <c r="AU165" s="76">
        <v>3333333.3333333335</v>
      </c>
      <c r="AV165" s="76">
        <v>3333333.3333333335</v>
      </c>
      <c r="AW165" s="76">
        <v>3333333.3333333335</v>
      </c>
      <c r="AX165" s="76">
        <v>3333333.3333333335</v>
      </c>
      <c r="AY165" s="76">
        <v>3333333.3333333335</v>
      </c>
      <c r="AZ165" s="76">
        <v>3333333.3333333335</v>
      </c>
      <c r="BA165" s="76">
        <v>3333333.3333333335</v>
      </c>
      <c r="BB165" s="76">
        <v>3333333.3333333335</v>
      </c>
      <c r="BC165" s="76">
        <v>3333333.3333333335</v>
      </c>
      <c r="BD165" s="76">
        <v>3333333.3333333335</v>
      </c>
      <c r="BE165" s="76">
        <v>3333333.3333333335</v>
      </c>
      <c r="BF165" s="76">
        <v>3333333.3333333335</v>
      </c>
      <c r="BG165" s="76">
        <v>3333333.3333333335</v>
      </c>
      <c r="BH165" s="76">
        <v>3333333.3333333335</v>
      </c>
      <c r="BI165" s="76">
        <v>3333333.3333333335</v>
      </c>
      <c r="BJ165" s="76">
        <v>3333333.3333333335</v>
      </c>
      <c r="BK165" s="76">
        <v>3333333.3333333335</v>
      </c>
      <c r="BL165" s="76">
        <v>3333333.3333333335</v>
      </c>
      <c r="BM165" s="76">
        <v>3333333.3333333335</v>
      </c>
      <c r="BN165" s="76">
        <v>3333333.3333333335</v>
      </c>
      <c r="BO165" s="76">
        <v>3333333.3333333335</v>
      </c>
      <c r="BP165" s="76">
        <v>3333333.3333333335</v>
      </c>
      <c r="BQ165" s="76">
        <v>3333333.3333333335</v>
      </c>
      <c r="BR165" s="76">
        <v>3333333.3333333335</v>
      </c>
      <c r="BS165" s="76">
        <v>3333333.3333333335</v>
      </c>
      <c r="BT165" s="76">
        <v>3333333.3333333335</v>
      </c>
      <c r="BU165" s="76">
        <v>3333333.3333333335</v>
      </c>
      <c r="BV165" s="76">
        <v>3333333.3333333335</v>
      </c>
      <c r="BW165" s="76">
        <v>3333333.3333333335</v>
      </c>
      <c r="BX165" s="76">
        <v>3333333.3333333335</v>
      </c>
      <c r="BY165" s="76">
        <v>3333333.3333333335</v>
      </c>
      <c r="BZ165" s="76">
        <v>3333333.3333333335</v>
      </c>
      <c r="CA165" s="76">
        <v>3333333.3333333335</v>
      </c>
      <c r="CB165" s="76">
        <v>3333333.3333333335</v>
      </c>
      <c r="CC165" s="76">
        <v>3333333.3333333335</v>
      </c>
      <c r="CD165" s="76">
        <v>3333333.3333333335</v>
      </c>
      <c r="CE165" s="76">
        <v>3333333.3333333335</v>
      </c>
      <c r="CF165" s="76">
        <v>3333333.3333333335</v>
      </c>
      <c r="CG165" s="76">
        <v>3333333.3333333335</v>
      </c>
      <c r="CH165" s="76">
        <v>3333333.3333333335</v>
      </c>
      <c r="CI165" s="76">
        <v>3333333.3333333335</v>
      </c>
      <c r="CJ165" s="76">
        <v>3333333.3333333335</v>
      </c>
      <c r="CK165" s="76">
        <v>3333333.3333333335</v>
      </c>
      <c r="CL165" s="76">
        <v>3333333.3333333335</v>
      </c>
      <c r="CM165" s="76">
        <v>3333333.3333333335</v>
      </c>
      <c r="CN165" s="76">
        <v>3333333.3333333335</v>
      </c>
      <c r="CO165" s="76">
        <v>3333333.3333333335</v>
      </c>
      <c r="CP165" s="76">
        <v>3333333.3333333335</v>
      </c>
      <c r="CQ165" s="76">
        <v>3333333.3333333335</v>
      </c>
      <c r="CR165" s="76">
        <v>3333333.3333333335</v>
      </c>
      <c r="CS165" s="76">
        <v>3333333.3333333335</v>
      </c>
      <c r="CT165" s="76">
        <v>3333333.3333333335</v>
      </c>
      <c r="CU165" s="76">
        <v>3333333.3333333335</v>
      </c>
      <c r="CV165" s="76">
        <v>3333333.3333333335</v>
      </c>
      <c r="CW165" s="76">
        <v>3333333.3333333335</v>
      </c>
      <c r="CX165" s="76">
        <v>3333333.3333333335</v>
      </c>
      <c r="CY165" s="76">
        <v>3333333.3333333335</v>
      </c>
      <c r="CZ165" s="76">
        <v>3333333.3333333335</v>
      </c>
      <c r="DA165" s="76">
        <v>3333333.3333333335</v>
      </c>
      <c r="DB165" s="76">
        <v>3333333.3333333335</v>
      </c>
      <c r="DC165" s="76">
        <v>3333333.3333333335</v>
      </c>
      <c r="DD165" s="76">
        <v>3333333.3333333335</v>
      </c>
      <c r="DE165" s="76">
        <v>3333333.3333333335</v>
      </c>
      <c r="DF165" s="76">
        <v>3333333.3333333335</v>
      </c>
      <c r="DG165" s="76">
        <v>3333333.3333333335</v>
      </c>
      <c r="DH165" s="76">
        <v>3333333.3333333335</v>
      </c>
      <c r="DI165" s="76">
        <v>3333333.3333333335</v>
      </c>
      <c r="DJ165" s="76">
        <v>3333333.3333333335</v>
      </c>
      <c r="DK165" s="76">
        <v>3333333.3333333335</v>
      </c>
      <c r="DL165" s="76">
        <v>3333333.3333333335</v>
      </c>
      <c r="DM165" s="76">
        <v>0</v>
      </c>
      <c r="DN165" s="76">
        <v>0</v>
      </c>
      <c r="DO165" s="76">
        <v>0</v>
      </c>
      <c r="DP165" s="76">
        <v>0</v>
      </c>
      <c r="DQ165" s="76">
        <v>0</v>
      </c>
      <c r="DR165" s="76">
        <v>0</v>
      </c>
      <c r="DS165" s="76">
        <v>0</v>
      </c>
      <c r="DT165" s="76">
        <v>0</v>
      </c>
      <c r="DU165" s="76">
        <v>0</v>
      </c>
      <c r="DV165" s="76">
        <v>0</v>
      </c>
      <c r="DW165" s="76">
        <v>0</v>
      </c>
      <c r="DX165" s="76">
        <v>0</v>
      </c>
      <c r="DY165" s="76">
        <v>0</v>
      </c>
      <c r="DZ165" s="76">
        <v>0</v>
      </c>
      <c r="EA165" s="76">
        <v>0</v>
      </c>
      <c r="EB165" s="76">
        <v>0</v>
      </c>
      <c r="EC165" s="76">
        <v>0</v>
      </c>
      <c r="ED165" s="76">
        <v>0</v>
      </c>
      <c r="EE165" s="76">
        <v>0</v>
      </c>
      <c r="EF165" s="76">
        <v>0</v>
      </c>
      <c r="EG165" s="76">
        <v>0</v>
      </c>
      <c r="EH165" s="76">
        <v>0</v>
      </c>
      <c r="EI165" s="76">
        <v>0</v>
      </c>
      <c r="EJ165" s="76">
        <v>0</v>
      </c>
      <c r="EK165" s="76">
        <v>0</v>
      </c>
      <c r="EL165" s="76">
        <v>0</v>
      </c>
      <c r="EM165" s="76">
        <v>0</v>
      </c>
      <c r="EN165" s="76">
        <v>0</v>
      </c>
      <c r="EO165" s="76">
        <v>0</v>
      </c>
      <c r="EP165" s="76">
        <v>0</v>
      </c>
      <c r="EQ165" s="76">
        <v>0</v>
      </c>
      <c r="ER165" s="76">
        <v>0</v>
      </c>
      <c r="ES165" s="76">
        <v>0</v>
      </c>
      <c r="ET165" s="76">
        <v>0</v>
      </c>
      <c r="EU165" s="76">
        <v>0</v>
      </c>
      <c r="EV165" s="76">
        <v>0</v>
      </c>
      <c r="EW165" s="1"/>
      <c r="EX165" s="1"/>
    </row>
    <row r="166" spans="1:154" x14ac:dyDescent="0.25">
      <c r="A166" s="17">
        <v>166</v>
      </c>
      <c r="B166" s="1"/>
      <c r="C166" s="1"/>
      <c r="D166" s="10"/>
      <c r="E166" s="65" t="s">
        <v>234</v>
      </c>
      <c r="F166" s="67"/>
      <c r="G166" s="66"/>
      <c r="H166" s="65" t="s">
        <v>27</v>
      </c>
      <c r="I166" s="67"/>
      <c r="J166" s="66"/>
      <c r="K166" s="68" t="s">
        <v>32</v>
      </c>
      <c r="L166" s="67"/>
      <c r="M166" s="66"/>
      <c r="N166" s="76"/>
      <c r="O166" s="70"/>
      <c r="P166" s="65"/>
      <c r="Q166" s="65"/>
      <c r="R166" s="76"/>
      <c r="S166" s="65"/>
      <c r="T166" s="65"/>
      <c r="U166" s="76">
        <v>1196666666.6666667</v>
      </c>
      <c r="V166" s="76">
        <v>1193333333.3333335</v>
      </c>
      <c r="W166" s="76">
        <v>1190000000.0000002</v>
      </c>
      <c r="X166" s="76">
        <v>1186666666.666667</v>
      </c>
      <c r="Y166" s="76">
        <v>1183333333.3333337</v>
      </c>
      <c r="Z166" s="76">
        <v>1180000000.0000005</v>
      </c>
      <c r="AA166" s="76">
        <v>1176666666.6666672</v>
      </c>
      <c r="AB166" s="76">
        <v>1173333333.333334</v>
      </c>
      <c r="AC166" s="76">
        <v>1170000000.0000007</v>
      </c>
      <c r="AD166" s="76">
        <v>1166666666.6666675</v>
      </c>
      <c r="AE166" s="76">
        <v>1163333333.3333342</v>
      </c>
      <c r="AF166" s="76">
        <v>1160000000.000001</v>
      </c>
      <c r="AG166" s="76">
        <v>1156666666.6666677</v>
      </c>
      <c r="AH166" s="76">
        <v>1153333333.3333344</v>
      </c>
      <c r="AI166" s="76">
        <v>1150000000.0000012</v>
      </c>
      <c r="AJ166" s="76">
        <v>1146666666.6666679</v>
      </c>
      <c r="AK166" s="76">
        <v>1143333333.3333347</v>
      </c>
      <c r="AL166" s="76">
        <v>1140000000.0000014</v>
      </c>
      <c r="AM166" s="76">
        <v>1136666666.6666682</v>
      </c>
      <c r="AN166" s="76">
        <v>1133333333.3333349</v>
      </c>
      <c r="AO166" s="76">
        <v>1130000000.0000017</v>
      </c>
      <c r="AP166" s="76">
        <v>1126666666.6666684</v>
      </c>
      <c r="AQ166" s="76">
        <v>1123333333.3333352</v>
      </c>
      <c r="AR166" s="76">
        <v>1120000000.0000019</v>
      </c>
      <c r="AS166" s="76">
        <v>1116666666.6666687</v>
      </c>
      <c r="AT166" s="76">
        <v>1113333333.3333354</v>
      </c>
      <c r="AU166" s="76">
        <v>1110000000.0000021</v>
      </c>
      <c r="AV166" s="76">
        <v>1106666666.6666689</v>
      </c>
      <c r="AW166" s="76">
        <v>1103333333.3333356</v>
      </c>
      <c r="AX166" s="76">
        <v>1100000000.0000024</v>
      </c>
      <c r="AY166" s="76">
        <v>1096666666.6666691</v>
      </c>
      <c r="AZ166" s="76">
        <v>1093333333.3333359</v>
      </c>
      <c r="BA166" s="76">
        <v>1090000000.0000026</v>
      </c>
      <c r="BB166" s="76">
        <v>1086666666.6666694</v>
      </c>
      <c r="BC166" s="76">
        <v>1083333333.3333361</v>
      </c>
      <c r="BD166" s="76">
        <v>1080000000.0000029</v>
      </c>
      <c r="BE166" s="76">
        <v>1076666666.6666696</v>
      </c>
      <c r="BF166" s="76">
        <v>1073333333.3333362</v>
      </c>
      <c r="BG166" s="76">
        <v>1070000000.0000029</v>
      </c>
      <c r="BH166" s="76">
        <v>1066666666.6666695</v>
      </c>
      <c r="BI166" s="76">
        <v>1063333333.3333361</v>
      </c>
      <c r="BJ166" s="76">
        <v>1060000000.0000027</v>
      </c>
      <c r="BK166" s="76">
        <v>1056666666.6666694</v>
      </c>
      <c r="BL166" s="76">
        <v>1053333333.333336</v>
      </c>
      <c r="BM166" s="76">
        <v>1050000000.0000026</v>
      </c>
      <c r="BN166" s="76">
        <v>1046666666.6666692</v>
      </c>
      <c r="BO166" s="76">
        <v>1043333333.3333359</v>
      </c>
      <c r="BP166" s="76">
        <v>1040000000.0000025</v>
      </c>
      <c r="BQ166" s="76">
        <v>1036666666.6666691</v>
      </c>
      <c r="BR166" s="76">
        <v>1033333333.3333358</v>
      </c>
      <c r="BS166" s="76">
        <v>1030000000.0000024</v>
      </c>
      <c r="BT166" s="76">
        <v>1026666666.666669</v>
      </c>
      <c r="BU166" s="76">
        <v>1023333333.3333356</v>
      </c>
      <c r="BV166" s="76">
        <v>1020000000.0000023</v>
      </c>
      <c r="BW166" s="76">
        <v>1016666666.6666689</v>
      </c>
      <c r="BX166" s="76">
        <v>1013333333.3333355</v>
      </c>
      <c r="BY166" s="76">
        <v>1010000000.0000021</v>
      </c>
      <c r="BZ166" s="76">
        <v>1006666666.6666688</v>
      </c>
      <c r="CA166" s="76">
        <v>1003333333.3333354</v>
      </c>
      <c r="CB166" s="76">
        <v>1000000000.000002</v>
      </c>
      <c r="CC166" s="76">
        <v>996666666.66666865</v>
      </c>
      <c r="CD166" s="76">
        <v>993333333.33333528</v>
      </c>
      <c r="CE166" s="76">
        <v>990000000.00000191</v>
      </c>
      <c r="CF166" s="76">
        <v>986666666.66666853</v>
      </c>
      <c r="CG166" s="76">
        <v>983333333.33333516</v>
      </c>
      <c r="CH166" s="76">
        <v>980000000.00000179</v>
      </c>
      <c r="CI166" s="76">
        <v>976666666.66666842</v>
      </c>
      <c r="CJ166" s="76">
        <v>973333333.33333504</v>
      </c>
      <c r="CK166" s="76">
        <v>970000000.00000167</v>
      </c>
      <c r="CL166" s="76">
        <v>966666666.6666683</v>
      </c>
      <c r="CM166" s="76">
        <v>963333333.33333492</v>
      </c>
      <c r="CN166" s="76">
        <v>960000000.00000155</v>
      </c>
      <c r="CO166" s="76">
        <v>956666666.66666818</v>
      </c>
      <c r="CP166" s="76">
        <v>953333333.3333348</v>
      </c>
      <c r="CQ166" s="76">
        <v>950000000.00000143</v>
      </c>
      <c r="CR166" s="76">
        <v>946666666.66666806</v>
      </c>
      <c r="CS166" s="76">
        <v>943333333.33333468</v>
      </c>
      <c r="CT166" s="76">
        <v>940000000.00000131</v>
      </c>
      <c r="CU166" s="76">
        <v>936666666.66666794</v>
      </c>
      <c r="CV166" s="76">
        <v>933333333.33333457</v>
      </c>
      <c r="CW166" s="76">
        <v>930000000.00000119</v>
      </c>
      <c r="CX166" s="76">
        <v>926666666.66666782</v>
      </c>
      <c r="CY166" s="76">
        <v>923333333.33333445</v>
      </c>
      <c r="CZ166" s="76">
        <v>920000000.00000107</v>
      </c>
      <c r="DA166" s="76">
        <v>916666666.6666677</v>
      </c>
      <c r="DB166" s="76">
        <v>913333333.33333433</v>
      </c>
      <c r="DC166" s="76">
        <v>910000000.00000095</v>
      </c>
      <c r="DD166" s="76">
        <v>906666666.66666758</v>
      </c>
      <c r="DE166" s="76">
        <v>903333333.33333421</v>
      </c>
      <c r="DF166" s="76">
        <v>900000000.00000083</v>
      </c>
      <c r="DG166" s="76">
        <v>896666666.66666746</v>
      </c>
      <c r="DH166" s="76">
        <v>893333333.33333409</v>
      </c>
      <c r="DI166" s="76">
        <v>890000000.00000072</v>
      </c>
      <c r="DJ166" s="76">
        <v>886666666.66666734</v>
      </c>
      <c r="DK166" s="76">
        <v>883333333.33333397</v>
      </c>
      <c r="DL166" s="76">
        <v>880000000.0000006</v>
      </c>
      <c r="DM166" s="76">
        <v>0</v>
      </c>
      <c r="DN166" s="76">
        <v>0</v>
      </c>
      <c r="DO166" s="76">
        <v>0</v>
      </c>
      <c r="DP166" s="76">
        <v>0</v>
      </c>
      <c r="DQ166" s="76">
        <v>0</v>
      </c>
      <c r="DR166" s="76">
        <v>0</v>
      </c>
      <c r="DS166" s="76">
        <v>0</v>
      </c>
      <c r="DT166" s="76">
        <v>0</v>
      </c>
      <c r="DU166" s="76">
        <v>0</v>
      </c>
      <c r="DV166" s="76">
        <v>0</v>
      </c>
      <c r="DW166" s="76">
        <v>0</v>
      </c>
      <c r="DX166" s="76">
        <v>0</v>
      </c>
      <c r="DY166" s="76">
        <v>0</v>
      </c>
      <c r="DZ166" s="76">
        <v>0</v>
      </c>
      <c r="EA166" s="76">
        <v>0</v>
      </c>
      <c r="EB166" s="76">
        <v>0</v>
      </c>
      <c r="EC166" s="76">
        <v>0</v>
      </c>
      <c r="ED166" s="76">
        <v>0</v>
      </c>
      <c r="EE166" s="76">
        <v>0</v>
      </c>
      <c r="EF166" s="76">
        <v>0</v>
      </c>
      <c r="EG166" s="76">
        <v>0</v>
      </c>
      <c r="EH166" s="76">
        <v>0</v>
      </c>
      <c r="EI166" s="76">
        <v>0</v>
      </c>
      <c r="EJ166" s="76">
        <v>0</v>
      </c>
      <c r="EK166" s="76">
        <v>0</v>
      </c>
      <c r="EL166" s="76">
        <v>0</v>
      </c>
      <c r="EM166" s="76">
        <v>0</v>
      </c>
      <c r="EN166" s="76">
        <v>0</v>
      </c>
      <c r="EO166" s="76">
        <v>0</v>
      </c>
      <c r="EP166" s="76">
        <v>0</v>
      </c>
      <c r="EQ166" s="76">
        <v>0</v>
      </c>
      <c r="ER166" s="76">
        <v>0</v>
      </c>
      <c r="ES166" s="76">
        <v>0</v>
      </c>
      <c r="ET166" s="76">
        <v>0</v>
      </c>
      <c r="EU166" s="76">
        <v>0</v>
      </c>
      <c r="EV166" s="76">
        <v>0</v>
      </c>
      <c r="EW166" s="1"/>
      <c r="EX166" s="1"/>
    </row>
    <row r="167" spans="1:154" x14ac:dyDescent="0.25">
      <c r="A167" s="17">
        <v>167</v>
      </c>
      <c r="B167" s="117" t="s">
        <v>154</v>
      </c>
      <c r="C167" s="1"/>
      <c r="D167" s="113" t="s">
        <v>144</v>
      </c>
      <c r="E167" s="65" t="s">
        <v>111</v>
      </c>
      <c r="F167" s="67"/>
      <c r="G167" s="66"/>
      <c r="H167" s="65" t="s">
        <v>27</v>
      </c>
      <c r="I167" s="67"/>
      <c r="J167" s="66"/>
      <c r="K167" s="68" t="s">
        <v>32</v>
      </c>
      <c r="L167" s="67"/>
      <c r="M167" s="66"/>
      <c r="N167" s="76"/>
      <c r="O167" s="70"/>
      <c r="P167" s="65"/>
      <c r="Q167" s="65"/>
      <c r="R167" s="76">
        <v>182746666.66666698</v>
      </c>
      <c r="S167" s="65"/>
      <c r="T167" s="65"/>
      <c r="U167" s="76">
        <v>2193888.888888889</v>
      </c>
      <c r="V167" s="76">
        <v>2187777.777777778</v>
      </c>
      <c r="W167" s="76">
        <v>2181666.666666667</v>
      </c>
      <c r="X167" s="76">
        <v>2175555.555555556</v>
      </c>
      <c r="Y167" s="76">
        <v>2169444.444444445</v>
      </c>
      <c r="Z167" s="76">
        <v>2163333.333333334</v>
      </c>
      <c r="AA167" s="76">
        <v>2157222.2222222234</v>
      </c>
      <c r="AB167" s="76">
        <v>2151111.1111111124</v>
      </c>
      <c r="AC167" s="76">
        <v>2145000.0000000014</v>
      </c>
      <c r="AD167" s="76">
        <v>2138888.8888888904</v>
      </c>
      <c r="AE167" s="76">
        <v>2132777.7777777794</v>
      </c>
      <c r="AF167" s="76">
        <v>2126666.6666666684</v>
      </c>
      <c r="AG167" s="76">
        <v>2120555.5555555574</v>
      </c>
      <c r="AH167" s="76">
        <v>2114444.4444444464</v>
      </c>
      <c r="AI167" s="76">
        <v>2108333.3333333354</v>
      </c>
      <c r="AJ167" s="76">
        <v>2102222.2222222243</v>
      </c>
      <c r="AK167" s="76">
        <v>2096111.1111111136</v>
      </c>
      <c r="AL167" s="76">
        <v>2090000.0000000026</v>
      </c>
      <c r="AM167" s="76">
        <v>2083888.8888888916</v>
      </c>
      <c r="AN167" s="76">
        <v>2077777.7777777805</v>
      </c>
      <c r="AO167" s="76">
        <v>2071666.6666666695</v>
      </c>
      <c r="AP167" s="76">
        <v>2065555.5555555588</v>
      </c>
      <c r="AQ167" s="76">
        <v>2059444.4444444478</v>
      </c>
      <c r="AR167" s="76">
        <v>2053333.3333333367</v>
      </c>
      <c r="AS167" s="76">
        <v>2047222.2222222257</v>
      </c>
      <c r="AT167" s="76">
        <v>2041111.1111111147</v>
      </c>
      <c r="AU167" s="76">
        <v>2035000.0000000037</v>
      </c>
      <c r="AV167" s="76">
        <v>2028888.8888888927</v>
      </c>
      <c r="AW167" s="76">
        <v>2022777.7777777819</v>
      </c>
      <c r="AX167" s="76">
        <v>2016666.6666666709</v>
      </c>
      <c r="AY167" s="76">
        <v>2010555.5555555599</v>
      </c>
      <c r="AZ167" s="76">
        <v>2004444.4444444489</v>
      </c>
      <c r="BA167" s="76">
        <v>1998333.3333333379</v>
      </c>
      <c r="BB167" s="76">
        <v>1992222.2222222269</v>
      </c>
      <c r="BC167" s="76">
        <v>1986111.1111111159</v>
      </c>
      <c r="BD167" s="76">
        <v>1980000.0000000054</v>
      </c>
      <c r="BE167" s="76">
        <v>1973888.8888888943</v>
      </c>
      <c r="BF167" s="76">
        <v>1967777.7777777829</v>
      </c>
      <c r="BG167" s="76">
        <v>1961666.6666666719</v>
      </c>
      <c r="BH167" s="76">
        <v>1955555.5555555606</v>
      </c>
      <c r="BI167" s="76">
        <v>1949444.4444444494</v>
      </c>
      <c r="BJ167" s="76">
        <v>1943333.3333333384</v>
      </c>
      <c r="BK167" s="76">
        <v>1937222.2222222269</v>
      </c>
      <c r="BL167" s="76">
        <v>1931111.1111111159</v>
      </c>
      <c r="BM167" s="76">
        <v>1925000.0000000047</v>
      </c>
      <c r="BN167" s="76">
        <v>1918888.8888888936</v>
      </c>
      <c r="BO167" s="76">
        <v>1912777.7777777824</v>
      </c>
      <c r="BP167" s="76">
        <v>1906666.6666666709</v>
      </c>
      <c r="BQ167" s="76">
        <v>1900555.5555555599</v>
      </c>
      <c r="BR167" s="76">
        <v>1894444.4444444487</v>
      </c>
      <c r="BS167" s="76">
        <v>1888333.3333333377</v>
      </c>
      <c r="BT167" s="76">
        <v>1882222.2222222264</v>
      </c>
      <c r="BU167" s="76">
        <v>1876111.1111111154</v>
      </c>
      <c r="BV167" s="76">
        <v>1870000.000000004</v>
      </c>
      <c r="BW167" s="76">
        <v>1863888.8888888927</v>
      </c>
      <c r="BX167" s="76">
        <v>1857777.7777777817</v>
      </c>
      <c r="BY167" s="76">
        <v>1851666.6666666705</v>
      </c>
      <c r="BZ167" s="76">
        <v>1845555.5555555595</v>
      </c>
      <c r="CA167" s="76">
        <v>1839444.444444448</v>
      </c>
      <c r="CB167" s="76">
        <v>1833333.333333337</v>
      </c>
      <c r="CC167" s="76">
        <v>1827222.2222222257</v>
      </c>
      <c r="CD167" s="76">
        <v>1821111.1111111145</v>
      </c>
      <c r="CE167" s="76">
        <v>1815000.0000000035</v>
      </c>
      <c r="CF167" s="76">
        <v>1808888.888888892</v>
      </c>
      <c r="CG167" s="76">
        <v>1802777.777777781</v>
      </c>
      <c r="CH167" s="76">
        <v>1796666.6666666698</v>
      </c>
      <c r="CI167" s="76">
        <v>1790555.5555555588</v>
      </c>
      <c r="CJ167" s="76">
        <v>1784444.4444444475</v>
      </c>
      <c r="CK167" s="76">
        <v>1778333.3333333365</v>
      </c>
      <c r="CL167" s="76">
        <v>1772222.222222225</v>
      </c>
      <c r="CM167" s="76">
        <v>1766111.1111111138</v>
      </c>
      <c r="CN167" s="76">
        <v>1760000.0000000028</v>
      </c>
      <c r="CO167" s="76">
        <v>1753888.8888888916</v>
      </c>
      <c r="CP167" s="76">
        <v>1747777.7777777805</v>
      </c>
      <c r="CQ167" s="76">
        <v>1741666.6666666691</v>
      </c>
      <c r="CR167" s="76">
        <v>1735555.5555555581</v>
      </c>
      <c r="CS167" s="76">
        <v>1729444.4444444468</v>
      </c>
      <c r="CT167" s="76">
        <v>1723333.3333333356</v>
      </c>
      <c r="CU167" s="76">
        <v>1717222.2222222246</v>
      </c>
      <c r="CV167" s="76">
        <v>1711111.1111111131</v>
      </c>
      <c r="CW167" s="76">
        <v>1705000.0000000021</v>
      </c>
      <c r="CX167" s="76">
        <v>1698888.8888888909</v>
      </c>
      <c r="CY167" s="76">
        <v>1692777.7777777798</v>
      </c>
      <c r="CZ167" s="76">
        <v>1686666.6666666686</v>
      </c>
      <c r="DA167" s="76">
        <v>1680555.5555555571</v>
      </c>
      <c r="DB167" s="76">
        <v>1674444.4444444461</v>
      </c>
      <c r="DC167" s="76">
        <v>1668333.3333333349</v>
      </c>
      <c r="DD167" s="76">
        <v>1662222.2222222239</v>
      </c>
      <c r="DE167" s="76">
        <v>1656111.1111111126</v>
      </c>
      <c r="DF167" s="76">
        <v>1650000.0000000016</v>
      </c>
      <c r="DG167" s="76">
        <v>1643888.8888888902</v>
      </c>
      <c r="DH167" s="76">
        <v>1637777.7777777789</v>
      </c>
      <c r="DI167" s="76">
        <v>1631666.6666666679</v>
      </c>
      <c r="DJ167" s="76">
        <v>1625555.5555555567</v>
      </c>
      <c r="DK167" s="76">
        <v>1619444.4444444457</v>
      </c>
      <c r="DL167" s="76">
        <v>1613333.3333333342</v>
      </c>
      <c r="DM167" s="76">
        <v>0</v>
      </c>
      <c r="DN167" s="76">
        <v>0</v>
      </c>
      <c r="DO167" s="76">
        <v>0</v>
      </c>
      <c r="DP167" s="76">
        <v>0</v>
      </c>
      <c r="DQ167" s="76">
        <v>0</v>
      </c>
      <c r="DR167" s="76">
        <v>0</v>
      </c>
      <c r="DS167" s="76">
        <v>0</v>
      </c>
      <c r="DT167" s="76">
        <v>0</v>
      </c>
      <c r="DU167" s="76">
        <v>0</v>
      </c>
      <c r="DV167" s="76">
        <v>0</v>
      </c>
      <c r="DW167" s="76">
        <v>0</v>
      </c>
      <c r="DX167" s="76">
        <v>0</v>
      </c>
      <c r="DY167" s="76">
        <v>0</v>
      </c>
      <c r="DZ167" s="76">
        <v>0</v>
      </c>
      <c r="EA167" s="76">
        <v>0</v>
      </c>
      <c r="EB167" s="76">
        <v>0</v>
      </c>
      <c r="EC167" s="76">
        <v>0</v>
      </c>
      <c r="ED167" s="76">
        <v>0</v>
      </c>
      <c r="EE167" s="76">
        <v>0</v>
      </c>
      <c r="EF167" s="76">
        <v>0</v>
      </c>
      <c r="EG167" s="76">
        <v>0</v>
      </c>
      <c r="EH167" s="76">
        <v>0</v>
      </c>
      <c r="EI167" s="76">
        <v>0</v>
      </c>
      <c r="EJ167" s="76">
        <v>0</v>
      </c>
      <c r="EK167" s="76">
        <v>0</v>
      </c>
      <c r="EL167" s="76">
        <v>0</v>
      </c>
      <c r="EM167" s="76">
        <v>0</v>
      </c>
      <c r="EN167" s="76">
        <v>0</v>
      </c>
      <c r="EO167" s="76">
        <v>0</v>
      </c>
      <c r="EP167" s="76">
        <v>0</v>
      </c>
      <c r="EQ167" s="76">
        <v>0</v>
      </c>
      <c r="ER167" s="76">
        <v>0</v>
      </c>
      <c r="ES167" s="76">
        <v>0</v>
      </c>
      <c r="ET167" s="76">
        <v>0</v>
      </c>
      <c r="EU167" s="76">
        <v>0</v>
      </c>
      <c r="EV167" s="76">
        <v>0</v>
      </c>
      <c r="EW167" s="1"/>
      <c r="EX167" s="1"/>
    </row>
    <row r="168" spans="1:154" x14ac:dyDescent="0.25">
      <c r="A168" s="17">
        <v>168</v>
      </c>
      <c r="B168" s="117" t="s">
        <v>154</v>
      </c>
      <c r="C168" s="1"/>
      <c r="D168" s="113" t="s">
        <v>144</v>
      </c>
      <c r="E168" s="65" t="s">
        <v>114</v>
      </c>
      <c r="F168" s="67"/>
      <c r="G168" s="66"/>
      <c r="H168" s="65" t="s">
        <v>27</v>
      </c>
      <c r="I168" s="67"/>
      <c r="J168" s="66"/>
      <c r="K168" s="68" t="s">
        <v>32</v>
      </c>
      <c r="L168" s="67"/>
      <c r="M168" s="66"/>
      <c r="N168" s="76"/>
      <c r="O168" s="70"/>
      <c r="P168" s="65"/>
      <c r="Q168" s="65"/>
      <c r="R168" s="76">
        <v>18000000</v>
      </c>
      <c r="S168" s="65"/>
      <c r="T168" s="65"/>
      <c r="U168" s="76">
        <v>187500</v>
      </c>
      <c r="V168" s="76">
        <v>187500</v>
      </c>
      <c r="W168" s="76">
        <v>187500</v>
      </c>
      <c r="X168" s="76">
        <v>187500</v>
      </c>
      <c r="Y168" s="76">
        <v>187500</v>
      </c>
      <c r="Z168" s="76">
        <v>187500</v>
      </c>
      <c r="AA168" s="76">
        <v>187500</v>
      </c>
      <c r="AB168" s="76">
        <v>187500</v>
      </c>
      <c r="AC168" s="76">
        <v>187500</v>
      </c>
      <c r="AD168" s="76">
        <v>187500</v>
      </c>
      <c r="AE168" s="76">
        <v>187500</v>
      </c>
      <c r="AF168" s="76">
        <v>187500</v>
      </c>
      <c r="AG168" s="76">
        <v>187500</v>
      </c>
      <c r="AH168" s="76">
        <v>187500</v>
      </c>
      <c r="AI168" s="76">
        <v>187500</v>
      </c>
      <c r="AJ168" s="76">
        <v>187500</v>
      </c>
      <c r="AK168" s="76">
        <v>187500</v>
      </c>
      <c r="AL168" s="76">
        <v>187500</v>
      </c>
      <c r="AM168" s="76">
        <v>187500</v>
      </c>
      <c r="AN168" s="76">
        <v>187500</v>
      </c>
      <c r="AO168" s="76">
        <v>187500</v>
      </c>
      <c r="AP168" s="76">
        <v>187500</v>
      </c>
      <c r="AQ168" s="76">
        <v>187500</v>
      </c>
      <c r="AR168" s="76">
        <v>187500</v>
      </c>
      <c r="AS168" s="76">
        <v>187500</v>
      </c>
      <c r="AT168" s="76">
        <v>187500</v>
      </c>
      <c r="AU168" s="76">
        <v>187500</v>
      </c>
      <c r="AV168" s="76">
        <v>187500</v>
      </c>
      <c r="AW168" s="76">
        <v>187500</v>
      </c>
      <c r="AX168" s="76">
        <v>187500</v>
      </c>
      <c r="AY168" s="76">
        <v>187500</v>
      </c>
      <c r="AZ168" s="76">
        <v>187500</v>
      </c>
      <c r="BA168" s="76">
        <v>187500</v>
      </c>
      <c r="BB168" s="76">
        <v>187500</v>
      </c>
      <c r="BC168" s="76">
        <v>187500</v>
      </c>
      <c r="BD168" s="76">
        <v>187500</v>
      </c>
      <c r="BE168" s="76">
        <v>187500</v>
      </c>
      <c r="BF168" s="76">
        <v>187500</v>
      </c>
      <c r="BG168" s="76">
        <v>187500</v>
      </c>
      <c r="BH168" s="76">
        <v>187500</v>
      </c>
      <c r="BI168" s="76">
        <v>187500</v>
      </c>
      <c r="BJ168" s="76">
        <v>187500</v>
      </c>
      <c r="BK168" s="76">
        <v>187500</v>
      </c>
      <c r="BL168" s="76">
        <v>187500</v>
      </c>
      <c r="BM168" s="76">
        <v>187500</v>
      </c>
      <c r="BN168" s="76">
        <v>187500</v>
      </c>
      <c r="BO168" s="76">
        <v>187500</v>
      </c>
      <c r="BP168" s="76">
        <v>187500</v>
      </c>
      <c r="BQ168" s="76">
        <v>187500</v>
      </c>
      <c r="BR168" s="76">
        <v>187500</v>
      </c>
      <c r="BS168" s="76">
        <v>187500</v>
      </c>
      <c r="BT168" s="76">
        <v>187500</v>
      </c>
      <c r="BU168" s="76">
        <v>187500</v>
      </c>
      <c r="BV168" s="76">
        <v>187500</v>
      </c>
      <c r="BW168" s="76">
        <v>187500</v>
      </c>
      <c r="BX168" s="76">
        <v>187500</v>
      </c>
      <c r="BY168" s="76">
        <v>187500</v>
      </c>
      <c r="BZ168" s="76">
        <v>187500</v>
      </c>
      <c r="CA168" s="76">
        <v>187500</v>
      </c>
      <c r="CB168" s="76">
        <v>187500</v>
      </c>
      <c r="CC168" s="76">
        <v>187500</v>
      </c>
      <c r="CD168" s="76">
        <v>187500</v>
      </c>
      <c r="CE168" s="76">
        <v>187500</v>
      </c>
      <c r="CF168" s="76">
        <v>187500</v>
      </c>
      <c r="CG168" s="76">
        <v>187500</v>
      </c>
      <c r="CH168" s="76">
        <v>187500</v>
      </c>
      <c r="CI168" s="76">
        <v>187500</v>
      </c>
      <c r="CJ168" s="76">
        <v>187500</v>
      </c>
      <c r="CK168" s="76">
        <v>187500</v>
      </c>
      <c r="CL168" s="76">
        <v>187500</v>
      </c>
      <c r="CM168" s="76">
        <v>187500</v>
      </c>
      <c r="CN168" s="76">
        <v>187500</v>
      </c>
      <c r="CO168" s="76">
        <v>187500</v>
      </c>
      <c r="CP168" s="76">
        <v>187500</v>
      </c>
      <c r="CQ168" s="76">
        <v>187500</v>
      </c>
      <c r="CR168" s="76">
        <v>187500</v>
      </c>
      <c r="CS168" s="76">
        <v>187500</v>
      </c>
      <c r="CT168" s="76">
        <v>187500</v>
      </c>
      <c r="CU168" s="76">
        <v>187500</v>
      </c>
      <c r="CV168" s="76">
        <v>187500</v>
      </c>
      <c r="CW168" s="76">
        <v>187500</v>
      </c>
      <c r="CX168" s="76">
        <v>187500</v>
      </c>
      <c r="CY168" s="76">
        <v>187500</v>
      </c>
      <c r="CZ168" s="76">
        <v>187500</v>
      </c>
      <c r="DA168" s="76">
        <v>187500</v>
      </c>
      <c r="DB168" s="76">
        <v>187500</v>
      </c>
      <c r="DC168" s="76">
        <v>187500</v>
      </c>
      <c r="DD168" s="76">
        <v>187500</v>
      </c>
      <c r="DE168" s="76">
        <v>187500</v>
      </c>
      <c r="DF168" s="76">
        <v>187500</v>
      </c>
      <c r="DG168" s="76">
        <v>187500</v>
      </c>
      <c r="DH168" s="76">
        <v>187500</v>
      </c>
      <c r="DI168" s="76">
        <v>187500</v>
      </c>
      <c r="DJ168" s="76">
        <v>187500</v>
      </c>
      <c r="DK168" s="76">
        <v>187500</v>
      </c>
      <c r="DL168" s="76">
        <v>187500</v>
      </c>
      <c r="DM168" s="76">
        <v>0</v>
      </c>
      <c r="DN168" s="76">
        <v>0</v>
      </c>
      <c r="DO168" s="76">
        <v>0</v>
      </c>
      <c r="DP168" s="76">
        <v>0</v>
      </c>
      <c r="DQ168" s="76">
        <v>0</v>
      </c>
      <c r="DR168" s="76">
        <v>0</v>
      </c>
      <c r="DS168" s="76">
        <v>0</v>
      </c>
      <c r="DT168" s="76">
        <v>0</v>
      </c>
      <c r="DU168" s="76">
        <v>0</v>
      </c>
      <c r="DV168" s="76">
        <v>0</v>
      </c>
      <c r="DW168" s="76">
        <v>0</v>
      </c>
      <c r="DX168" s="76">
        <v>0</v>
      </c>
      <c r="DY168" s="76">
        <v>0</v>
      </c>
      <c r="DZ168" s="76">
        <v>0</v>
      </c>
      <c r="EA168" s="76">
        <v>0</v>
      </c>
      <c r="EB168" s="76">
        <v>0</v>
      </c>
      <c r="EC168" s="76">
        <v>0</v>
      </c>
      <c r="ED168" s="76">
        <v>0</v>
      </c>
      <c r="EE168" s="76">
        <v>0</v>
      </c>
      <c r="EF168" s="76">
        <v>0</v>
      </c>
      <c r="EG168" s="76">
        <v>0</v>
      </c>
      <c r="EH168" s="76">
        <v>0</v>
      </c>
      <c r="EI168" s="76">
        <v>0</v>
      </c>
      <c r="EJ168" s="76">
        <v>0</v>
      </c>
      <c r="EK168" s="76">
        <v>0</v>
      </c>
      <c r="EL168" s="76">
        <v>0</v>
      </c>
      <c r="EM168" s="76">
        <v>0</v>
      </c>
      <c r="EN168" s="76">
        <v>0</v>
      </c>
      <c r="EO168" s="76">
        <v>0</v>
      </c>
      <c r="EP168" s="76">
        <v>0</v>
      </c>
      <c r="EQ168" s="76">
        <v>0</v>
      </c>
      <c r="ER168" s="76">
        <v>0</v>
      </c>
      <c r="ES168" s="76">
        <v>0</v>
      </c>
      <c r="ET168" s="76">
        <v>0</v>
      </c>
      <c r="EU168" s="76">
        <v>0</v>
      </c>
      <c r="EV168" s="76">
        <v>0</v>
      </c>
      <c r="EW168" s="1"/>
      <c r="EX168" s="1"/>
    </row>
    <row r="169" spans="1:154" x14ac:dyDescent="0.25">
      <c r="A169" s="17">
        <v>169</v>
      </c>
      <c r="B169" s="1"/>
      <c r="C169" s="1"/>
      <c r="D169" s="10"/>
      <c r="E169" s="1"/>
      <c r="F169" s="18"/>
      <c r="G169" s="10"/>
      <c r="H169" s="1"/>
      <c r="I169" s="18"/>
      <c r="J169" s="10"/>
      <c r="K169" s="12"/>
      <c r="L169" s="18"/>
      <c r="M169" s="10"/>
      <c r="N169" s="1"/>
      <c r="O169" s="24"/>
      <c r="P169" s="1"/>
      <c r="Q169" s="1"/>
      <c r="R169" s="47"/>
      <c r="S169" s="1"/>
      <c r="T169" s="1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1"/>
      <c r="EX169" s="1"/>
    </row>
    <row r="170" spans="1:154" x14ac:dyDescent="0.25">
      <c r="A170" s="17">
        <v>170</v>
      </c>
      <c r="B170" s="117" t="s">
        <v>154</v>
      </c>
      <c r="C170" s="1"/>
      <c r="D170" s="113" t="s">
        <v>144</v>
      </c>
      <c r="E170" s="65" t="s">
        <v>278</v>
      </c>
      <c r="F170" s="67"/>
      <c r="G170" s="66"/>
      <c r="H170" s="65" t="s">
        <v>27</v>
      </c>
      <c r="I170" s="67"/>
      <c r="J170" s="66"/>
      <c r="K170" s="68" t="s">
        <v>32</v>
      </c>
      <c r="L170" s="67"/>
      <c r="M170" s="66"/>
      <c r="N170" s="115" t="s">
        <v>147</v>
      </c>
      <c r="O170" s="70"/>
      <c r="P170" s="65"/>
      <c r="Q170" s="65"/>
      <c r="R170" s="76">
        <v>63850452.781703331</v>
      </c>
      <c r="S170" s="65"/>
      <c r="T170" s="65"/>
      <c r="U170" s="76">
        <v>-121415.37644340277</v>
      </c>
      <c r="V170" s="76">
        <v>276504.55138298607</v>
      </c>
      <c r="W170" s="76">
        <v>389893.26118020836</v>
      </c>
      <c r="X170" s="76">
        <v>436821.79143958329</v>
      </c>
      <c r="Y170" s="76">
        <v>471174.12288319448</v>
      </c>
      <c r="Z170" s="76">
        <v>505527.0998782292</v>
      </c>
      <c r="AA170" s="76">
        <v>539880.72242468747</v>
      </c>
      <c r="AB170" s="76">
        <v>574234.93348350702</v>
      </c>
      <c r="AC170" s="76">
        <v>579616.20971666661</v>
      </c>
      <c r="AD170" s="76">
        <v>584997.49899461796</v>
      </c>
      <c r="AE170" s="76">
        <v>585118.44107725692</v>
      </c>
      <c r="AF170" s="76">
        <v>585239.38315989578</v>
      </c>
      <c r="AG170" s="76">
        <v>585513.24069558154</v>
      </c>
      <c r="AH170" s="76">
        <v>606288.38656197046</v>
      </c>
      <c r="AI170" s="76">
        <v>609505.74347627605</v>
      </c>
      <c r="AJ170" s="76">
        <v>610512.18692808156</v>
      </c>
      <c r="AK170" s="76">
        <v>610633.65511686623</v>
      </c>
      <c r="AL170" s="76">
        <v>610755.12330565101</v>
      </c>
      <c r="AM170" s="76">
        <v>610876.59149443579</v>
      </c>
      <c r="AN170" s="76">
        <v>610997.99080855248</v>
      </c>
      <c r="AO170" s="76">
        <v>611118.78994234116</v>
      </c>
      <c r="AP170" s="76">
        <v>611239.49366853596</v>
      </c>
      <c r="AQ170" s="76">
        <v>611360.17012221133</v>
      </c>
      <c r="AR170" s="76">
        <v>611480.84657588671</v>
      </c>
      <c r="AS170" s="76">
        <v>611785.10830899631</v>
      </c>
      <c r="AT170" s="76">
        <v>633428.2183315499</v>
      </c>
      <c r="AU170" s="76">
        <v>636769.23569446278</v>
      </c>
      <c r="AV170" s="76">
        <v>637810.91755140689</v>
      </c>
      <c r="AW170" s="76">
        <v>637932.22927825316</v>
      </c>
      <c r="AX170" s="76">
        <v>638053.54100509954</v>
      </c>
      <c r="AY170" s="76">
        <v>638174.85273194616</v>
      </c>
      <c r="AZ170" s="76">
        <v>638296.08129263087</v>
      </c>
      <c r="BA170" s="76">
        <v>638416.58513556956</v>
      </c>
      <c r="BB170" s="76">
        <v>638536.97377383884</v>
      </c>
      <c r="BC170" s="76">
        <v>638657.32948054071</v>
      </c>
      <c r="BD170" s="76">
        <v>638777.68518724246</v>
      </c>
      <c r="BE170" s="76">
        <v>639113.78122561937</v>
      </c>
      <c r="BF170" s="76">
        <v>661661.62914174155</v>
      </c>
      <c r="BG170" s="76">
        <v>665131.22329634777</v>
      </c>
      <c r="BH170" s="76">
        <v>666209.52602749667</v>
      </c>
      <c r="BI170" s="76">
        <v>666330.64882655244</v>
      </c>
      <c r="BJ170" s="76">
        <v>666451.77162560844</v>
      </c>
      <c r="BK170" s="76">
        <v>666572.89442466444</v>
      </c>
      <c r="BL170" s="76">
        <v>666693.91680058022</v>
      </c>
      <c r="BM170" s="76">
        <v>666814.06407981762</v>
      </c>
      <c r="BN170" s="76">
        <v>666934.07224941661</v>
      </c>
      <c r="BO170" s="76">
        <v>667054.04065414798</v>
      </c>
      <c r="BP170" s="76">
        <v>667174.00905887934</v>
      </c>
      <c r="BQ170" s="76">
        <v>667543.23073653493</v>
      </c>
      <c r="BR170" s="76">
        <v>691034.15627489146</v>
      </c>
      <c r="BS170" s="76">
        <v>694637.43397746724</v>
      </c>
      <c r="BT170" s="76">
        <v>695753.78973421862</v>
      </c>
      <c r="BU170" s="76">
        <v>695874.68440296757</v>
      </c>
      <c r="BV170" s="76">
        <v>695995.57907171641</v>
      </c>
      <c r="BW170" s="76">
        <v>696116.47374046536</v>
      </c>
      <c r="BX170" s="76">
        <v>696237.2471482727</v>
      </c>
      <c r="BY170" s="76">
        <v>696356.96387684066</v>
      </c>
      <c r="BZ170" s="76">
        <v>696476.51263052027</v>
      </c>
      <c r="CA170" s="76">
        <v>696596.01336812228</v>
      </c>
      <c r="CB170" s="76">
        <v>696715.5141057244</v>
      </c>
      <c r="CC170" s="76">
        <v>697118.95596496714</v>
      </c>
      <c r="CD170" s="76">
        <v>721592.93063598918</v>
      </c>
      <c r="CE170" s="76">
        <v>725335.19537761819</v>
      </c>
      <c r="CF170" s="76">
        <v>726491.08681558422</v>
      </c>
      <c r="CG170" s="76">
        <v>726611.70601698745</v>
      </c>
      <c r="CH170" s="76">
        <v>726732.32521839067</v>
      </c>
      <c r="CI170" s="76">
        <v>726852.9444197939</v>
      </c>
      <c r="CJ170" s="76">
        <v>726973.41719861014</v>
      </c>
      <c r="CK170" s="76">
        <v>727092.61403724493</v>
      </c>
      <c r="CL170" s="76">
        <v>727211.60804620187</v>
      </c>
      <c r="CM170" s="76">
        <v>727330.54407574539</v>
      </c>
      <c r="CN170" s="76">
        <v>727449.48010528868</v>
      </c>
      <c r="CO170" s="76">
        <v>727887.96811374277</v>
      </c>
      <c r="CP170" s="76">
        <v>753386.66345703742</v>
      </c>
      <c r="CQ170" s="76">
        <v>757273.42176939873</v>
      </c>
      <c r="CR170" s="76">
        <v>758470.38266134344</v>
      </c>
      <c r="CS170" s="76">
        <v>758590.6692359267</v>
      </c>
      <c r="CT170" s="76">
        <v>758710.95581051009</v>
      </c>
      <c r="CU170" s="76">
        <v>758831.24238509347</v>
      </c>
      <c r="CV170" s="76">
        <v>758994.13773452607</v>
      </c>
      <c r="CW170" s="76">
        <v>759157.03308395867</v>
      </c>
      <c r="CX170" s="76">
        <v>759319.92843339115</v>
      </c>
      <c r="CY170" s="76">
        <v>759482.82378282375</v>
      </c>
      <c r="CZ170" s="76">
        <v>759645.71913225611</v>
      </c>
      <c r="DA170" s="76">
        <v>760204.20439143409</v>
      </c>
      <c r="DB170" s="76">
        <v>786822.40008630173</v>
      </c>
      <c r="DC170" s="76">
        <v>790910.70516084088</v>
      </c>
      <c r="DD170" s="76">
        <v>792201.65812773409</v>
      </c>
      <c r="DE170" s="76">
        <v>792372.88044103282</v>
      </c>
      <c r="DF170" s="76">
        <v>792544.10275433166</v>
      </c>
      <c r="DG170" s="76">
        <v>792715.32506763062</v>
      </c>
      <c r="DH170" s="76">
        <v>792886.54738092935</v>
      </c>
      <c r="DI170" s="76">
        <v>793057.76969422819</v>
      </c>
      <c r="DJ170" s="76">
        <v>793228.9920075268</v>
      </c>
      <c r="DK170" s="76">
        <v>793400.21432082565</v>
      </c>
      <c r="DL170" s="76">
        <v>793571.43663412437</v>
      </c>
      <c r="DM170" s="76">
        <v>0</v>
      </c>
      <c r="DN170" s="76">
        <v>0</v>
      </c>
      <c r="DO170" s="76">
        <v>0</v>
      </c>
      <c r="DP170" s="76">
        <v>0</v>
      </c>
      <c r="DQ170" s="76">
        <v>0</v>
      </c>
      <c r="DR170" s="76">
        <v>0</v>
      </c>
      <c r="DS170" s="76">
        <v>0</v>
      </c>
      <c r="DT170" s="76">
        <v>0</v>
      </c>
      <c r="DU170" s="76">
        <v>0</v>
      </c>
      <c r="DV170" s="76">
        <v>0</v>
      </c>
      <c r="DW170" s="76">
        <v>0</v>
      </c>
      <c r="DX170" s="76">
        <v>0</v>
      </c>
      <c r="DY170" s="76">
        <v>0</v>
      </c>
      <c r="DZ170" s="76">
        <v>0</v>
      </c>
      <c r="EA170" s="76">
        <v>0</v>
      </c>
      <c r="EB170" s="76">
        <v>0</v>
      </c>
      <c r="EC170" s="76">
        <v>0</v>
      </c>
      <c r="ED170" s="76">
        <v>0</v>
      </c>
      <c r="EE170" s="76">
        <v>0</v>
      </c>
      <c r="EF170" s="76">
        <v>0</v>
      </c>
      <c r="EG170" s="76">
        <v>0</v>
      </c>
      <c r="EH170" s="76">
        <v>0</v>
      </c>
      <c r="EI170" s="76">
        <v>0</v>
      </c>
      <c r="EJ170" s="76">
        <v>0</v>
      </c>
      <c r="EK170" s="76">
        <v>0</v>
      </c>
      <c r="EL170" s="76">
        <v>0</v>
      </c>
      <c r="EM170" s="76">
        <v>0</v>
      </c>
      <c r="EN170" s="76">
        <v>0</v>
      </c>
      <c r="EO170" s="76">
        <v>0</v>
      </c>
      <c r="EP170" s="76">
        <v>0</v>
      </c>
      <c r="EQ170" s="76">
        <v>0</v>
      </c>
      <c r="ER170" s="76">
        <v>0</v>
      </c>
      <c r="ES170" s="76">
        <v>0</v>
      </c>
      <c r="ET170" s="76">
        <v>0</v>
      </c>
      <c r="EU170" s="76">
        <v>0</v>
      </c>
      <c r="EV170" s="76">
        <v>0</v>
      </c>
      <c r="EW170" s="1"/>
      <c r="EX170" s="1"/>
    </row>
    <row r="171" spans="1:154" x14ac:dyDescent="0.25">
      <c r="A171" s="17">
        <v>171</v>
      </c>
      <c r="B171" s="1"/>
      <c r="C171" s="1"/>
      <c r="D171" s="10"/>
      <c r="E171" s="1"/>
      <c r="F171" s="18"/>
      <c r="G171" s="10"/>
      <c r="H171" s="1"/>
      <c r="I171" s="18"/>
      <c r="J171" s="10"/>
      <c r="K171" s="12"/>
      <c r="L171" s="18"/>
      <c r="M171" s="10"/>
      <c r="N171" s="1"/>
      <c r="O171" s="24"/>
      <c r="P171" s="1"/>
      <c r="Q171" s="1"/>
      <c r="R171" s="47"/>
      <c r="S171" s="1"/>
      <c r="T171" s="1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1"/>
      <c r="EX171" s="1"/>
    </row>
    <row r="172" spans="1:154" s="4" customFormat="1" x14ac:dyDescent="0.25">
      <c r="A172" s="22">
        <v>172</v>
      </c>
      <c r="B172" s="3"/>
      <c r="C172" s="3"/>
      <c r="D172" s="10"/>
      <c r="E172" s="3" t="s">
        <v>115</v>
      </c>
      <c r="F172" s="23"/>
      <c r="G172" s="10"/>
      <c r="H172" s="3" t="s">
        <v>27</v>
      </c>
      <c r="I172" s="23"/>
      <c r="J172" s="10"/>
      <c r="K172" s="5" t="s">
        <v>32</v>
      </c>
      <c r="L172" s="23"/>
      <c r="M172" s="10"/>
      <c r="N172" s="30"/>
      <c r="O172" s="24"/>
      <c r="P172" s="3"/>
      <c r="Q172" s="3"/>
      <c r="R172" s="30">
        <v>3128672186.3034639</v>
      </c>
      <c r="S172" s="3"/>
      <c r="T172" s="3"/>
      <c r="U172" s="30">
        <v>-5949353.4457267355</v>
      </c>
      <c r="V172" s="30">
        <v>13548723.017766319</v>
      </c>
      <c r="W172" s="30">
        <v>19104769.797830209</v>
      </c>
      <c r="X172" s="30">
        <v>21404267.78053958</v>
      </c>
      <c r="Y172" s="30">
        <v>23087532.021276526</v>
      </c>
      <c r="Z172" s="30">
        <v>24770827.894033231</v>
      </c>
      <c r="AA172" s="30">
        <v>26454155.398809686</v>
      </c>
      <c r="AB172" s="30">
        <v>28137511.740691841</v>
      </c>
      <c r="AC172" s="30">
        <v>28401194.276116662</v>
      </c>
      <c r="AD172" s="30">
        <v>28664877.450736284</v>
      </c>
      <c r="AE172" s="30">
        <v>28670803.612785585</v>
      </c>
      <c r="AF172" s="30">
        <v>28676729.774834894</v>
      </c>
      <c r="AG172" s="30">
        <v>28690148.794083491</v>
      </c>
      <c r="AH172" s="30">
        <v>29708130.941536553</v>
      </c>
      <c r="AI172" s="30">
        <v>29865781.430337526</v>
      </c>
      <c r="AJ172" s="30">
        <v>29915097.159475997</v>
      </c>
      <c r="AK172" s="30">
        <v>29921049.100726448</v>
      </c>
      <c r="AL172" s="30">
        <v>29927001.041976903</v>
      </c>
      <c r="AM172" s="30">
        <v>29932952.98322735</v>
      </c>
      <c r="AN172" s="30">
        <v>29938901.549619071</v>
      </c>
      <c r="AO172" s="30">
        <v>29944820.707174715</v>
      </c>
      <c r="AP172" s="30">
        <v>29950735.189758264</v>
      </c>
      <c r="AQ172" s="30">
        <v>29956648.335988358</v>
      </c>
      <c r="AR172" s="30">
        <v>29962561.482218444</v>
      </c>
      <c r="AS172" s="30">
        <v>29977470.30714082</v>
      </c>
      <c r="AT172" s="30">
        <v>31037982.698245943</v>
      </c>
      <c r="AU172" s="30">
        <v>31201692.549028672</v>
      </c>
      <c r="AV172" s="30">
        <v>31252734.960018933</v>
      </c>
      <c r="AW172" s="30">
        <v>31258679.234634407</v>
      </c>
      <c r="AX172" s="30">
        <v>31264623.509249881</v>
      </c>
      <c r="AY172" s="30">
        <v>31270567.783865359</v>
      </c>
      <c r="AZ172" s="30">
        <v>31276507.983338911</v>
      </c>
      <c r="BA172" s="30">
        <v>31282412.671642907</v>
      </c>
      <c r="BB172" s="30">
        <v>31288311.714918103</v>
      </c>
      <c r="BC172" s="30">
        <v>31294209.144546494</v>
      </c>
      <c r="BD172" s="30">
        <v>31300106.574174885</v>
      </c>
      <c r="BE172" s="30">
        <v>31316575.280055348</v>
      </c>
      <c r="BF172" s="30">
        <v>32421419.827945337</v>
      </c>
      <c r="BG172" s="30">
        <v>32591429.941521037</v>
      </c>
      <c r="BH172" s="30">
        <v>32644266.775347333</v>
      </c>
      <c r="BI172" s="30">
        <v>32650201.79250107</v>
      </c>
      <c r="BJ172" s="30">
        <v>32656136.809654813</v>
      </c>
      <c r="BK172" s="30">
        <v>32662071.826808561</v>
      </c>
      <c r="BL172" s="30">
        <v>32668001.923228431</v>
      </c>
      <c r="BM172" s="30">
        <v>32673889.139911063</v>
      </c>
      <c r="BN172" s="30">
        <v>32679769.540221412</v>
      </c>
      <c r="BO172" s="30">
        <v>32685647.992053255</v>
      </c>
      <c r="BP172" s="30">
        <v>32691526.443885088</v>
      </c>
      <c r="BQ172" s="30">
        <v>32709618.30609021</v>
      </c>
      <c r="BR172" s="30">
        <v>33860673.657469682</v>
      </c>
      <c r="BS172" s="30">
        <v>34037234.264895894</v>
      </c>
      <c r="BT172" s="30">
        <v>34091935.696976706</v>
      </c>
      <c r="BU172" s="30">
        <v>34097859.535745405</v>
      </c>
      <c r="BV172" s="30">
        <v>34103783.374514103</v>
      </c>
      <c r="BW172" s="30">
        <v>34109707.213282801</v>
      </c>
      <c r="BX172" s="30">
        <v>34115625.110265367</v>
      </c>
      <c r="BY172" s="30">
        <v>34121491.229965195</v>
      </c>
      <c r="BZ172" s="30">
        <v>34127349.118895493</v>
      </c>
      <c r="CA172" s="30">
        <v>34133204.655037992</v>
      </c>
      <c r="CB172" s="30">
        <v>34139060.191180497</v>
      </c>
      <c r="CC172" s="30">
        <v>34158828.84228339</v>
      </c>
      <c r="CD172" s="30">
        <v>35358053.601163469</v>
      </c>
      <c r="CE172" s="30">
        <v>35541424.573503286</v>
      </c>
      <c r="CF172" s="30">
        <v>35598063.253963627</v>
      </c>
      <c r="CG172" s="30">
        <v>35603973.594832383</v>
      </c>
      <c r="CH172" s="30">
        <v>35609883.935701147</v>
      </c>
      <c r="CI172" s="30">
        <v>35615794.276569903</v>
      </c>
      <c r="CJ172" s="30">
        <v>35621697.442731895</v>
      </c>
      <c r="CK172" s="30">
        <v>35627538.087825</v>
      </c>
      <c r="CL172" s="30">
        <v>35633368.794263892</v>
      </c>
      <c r="CM172" s="30">
        <v>35639196.659711517</v>
      </c>
      <c r="CN172" s="30">
        <v>35645024.525159143</v>
      </c>
      <c r="CO172" s="30">
        <v>35666510.437573388</v>
      </c>
      <c r="CP172" s="30">
        <v>36915946.509394832</v>
      </c>
      <c r="CQ172" s="30">
        <v>37106397.666700542</v>
      </c>
      <c r="CR172" s="30">
        <v>37165048.750405826</v>
      </c>
      <c r="CS172" s="30">
        <v>37170942.792560413</v>
      </c>
      <c r="CT172" s="30">
        <v>37176836.834714994</v>
      </c>
      <c r="CU172" s="30">
        <v>37182730.876869574</v>
      </c>
      <c r="CV172" s="30">
        <v>37190712.74899178</v>
      </c>
      <c r="CW172" s="30">
        <v>37198694.621113971</v>
      </c>
      <c r="CX172" s="30">
        <v>37206676.493236162</v>
      </c>
      <c r="CY172" s="30">
        <v>37214658.365358353</v>
      </c>
      <c r="CZ172" s="30">
        <v>37222640.237480551</v>
      </c>
      <c r="DA172" s="30">
        <v>37250006.015180267</v>
      </c>
      <c r="DB172" s="30">
        <v>38554297.604228787</v>
      </c>
      <c r="DC172" s="30">
        <v>38754624.552881204</v>
      </c>
      <c r="DD172" s="30">
        <v>38817881.248258971</v>
      </c>
      <c r="DE172" s="30">
        <v>38826271.141610608</v>
      </c>
      <c r="DF172" s="30">
        <v>38834661.034962252</v>
      </c>
      <c r="DG172" s="30">
        <v>38843050.928313896</v>
      </c>
      <c r="DH172" s="30">
        <v>38851440.821665533</v>
      </c>
      <c r="DI172" s="30">
        <v>38859830.715017177</v>
      </c>
      <c r="DJ172" s="30">
        <v>38868220.608368814</v>
      </c>
      <c r="DK172" s="30">
        <v>38876610.501720458</v>
      </c>
      <c r="DL172" s="30">
        <v>38885000.395072095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"/>
      <c r="EX172" s="3"/>
    </row>
    <row r="173" spans="1:154" x14ac:dyDescent="0.25">
      <c r="A173" s="17">
        <v>173</v>
      </c>
      <c r="B173" s="1"/>
      <c r="C173" s="1"/>
      <c r="D173" s="10"/>
      <c r="E173" s="1"/>
      <c r="F173" s="18"/>
      <c r="G173" s="10"/>
      <c r="H173" s="1"/>
      <c r="I173" s="18"/>
      <c r="J173" s="10"/>
      <c r="K173" s="12"/>
      <c r="L173" s="18"/>
      <c r="M173" s="10"/>
      <c r="N173" s="1"/>
      <c r="O173" s="24"/>
      <c r="P173" s="1"/>
      <c r="Q173" s="1"/>
      <c r="R173" s="47"/>
      <c r="S173" s="1"/>
      <c r="T173" s="1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1"/>
      <c r="EX173" s="1"/>
    </row>
    <row r="174" spans="1:154" x14ac:dyDescent="0.25">
      <c r="A174" s="17">
        <v>174</v>
      </c>
      <c r="B174" s="117" t="s">
        <v>154</v>
      </c>
      <c r="C174" s="1"/>
      <c r="D174" s="114" t="s">
        <v>144</v>
      </c>
      <c r="E174" s="65" t="s">
        <v>127</v>
      </c>
      <c r="F174" s="67"/>
      <c r="G174" s="66"/>
      <c r="H174" s="65" t="s">
        <v>27</v>
      </c>
      <c r="I174" s="67"/>
      <c r="J174" s="66"/>
      <c r="K174" s="68" t="s">
        <v>32</v>
      </c>
      <c r="L174" s="67"/>
      <c r="M174" s="66"/>
      <c r="N174" s="115" t="s">
        <v>147</v>
      </c>
      <c r="O174" s="70"/>
      <c r="P174" s="65"/>
      <c r="Q174" s="65"/>
      <c r="R174" s="76">
        <v>8332800</v>
      </c>
      <c r="S174" s="65"/>
      <c r="T174" s="65"/>
      <c r="U174" s="76">
        <v>86800</v>
      </c>
      <c r="V174" s="76">
        <v>86800</v>
      </c>
      <c r="W174" s="76">
        <v>86800</v>
      </c>
      <c r="X174" s="76">
        <v>86800</v>
      </c>
      <c r="Y174" s="76">
        <v>86800</v>
      </c>
      <c r="Z174" s="76">
        <v>86800</v>
      </c>
      <c r="AA174" s="76">
        <v>86800</v>
      </c>
      <c r="AB174" s="76">
        <v>86800</v>
      </c>
      <c r="AC174" s="76">
        <v>86800</v>
      </c>
      <c r="AD174" s="76">
        <v>86800</v>
      </c>
      <c r="AE174" s="76">
        <v>86800</v>
      </c>
      <c r="AF174" s="76">
        <v>86800</v>
      </c>
      <c r="AG174" s="76">
        <v>86800</v>
      </c>
      <c r="AH174" s="76">
        <v>86800</v>
      </c>
      <c r="AI174" s="76">
        <v>86800</v>
      </c>
      <c r="AJ174" s="76">
        <v>86800</v>
      </c>
      <c r="AK174" s="76">
        <v>86800</v>
      </c>
      <c r="AL174" s="76">
        <v>86800</v>
      </c>
      <c r="AM174" s="76">
        <v>86800</v>
      </c>
      <c r="AN174" s="76">
        <v>86800</v>
      </c>
      <c r="AO174" s="76">
        <v>86800</v>
      </c>
      <c r="AP174" s="76">
        <v>86800</v>
      </c>
      <c r="AQ174" s="76">
        <v>86800</v>
      </c>
      <c r="AR174" s="76">
        <v>86800</v>
      </c>
      <c r="AS174" s="76">
        <v>86800</v>
      </c>
      <c r="AT174" s="76">
        <v>86800</v>
      </c>
      <c r="AU174" s="76">
        <v>86800</v>
      </c>
      <c r="AV174" s="76">
        <v>86800</v>
      </c>
      <c r="AW174" s="76">
        <v>86800</v>
      </c>
      <c r="AX174" s="76">
        <v>86800</v>
      </c>
      <c r="AY174" s="76">
        <v>86800</v>
      </c>
      <c r="AZ174" s="76">
        <v>86800</v>
      </c>
      <c r="BA174" s="76">
        <v>86800</v>
      </c>
      <c r="BB174" s="76">
        <v>86800</v>
      </c>
      <c r="BC174" s="76">
        <v>86800</v>
      </c>
      <c r="BD174" s="76">
        <v>86800</v>
      </c>
      <c r="BE174" s="76">
        <v>86800</v>
      </c>
      <c r="BF174" s="76">
        <v>86800</v>
      </c>
      <c r="BG174" s="76">
        <v>86800</v>
      </c>
      <c r="BH174" s="76">
        <v>86800</v>
      </c>
      <c r="BI174" s="76">
        <v>86800</v>
      </c>
      <c r="BJ174" s="76">
        <v>86800</v>
      </c>
      <c r="BK174" s="76">
        <v>86800</v>
      </c>
      <c r="BL174" s="76">
        <v>86800</v>
      </c>
      <c r="BM174" s="76">
        <v>86800</v>
      </c>
      <c r="BN174" s="76">
        <v>86800</v>
      </c>
      <c r="BO174" s="76">
        <v>86800</v>
      </c>
      <c r="BP174" s="76">
        <v>86800</v>
      </c>
      <c r="BQ174" s="76">
        <v>86800</v>
      </c>
      <c r="BR174" s="76">
        <v>86800</v>
      </c>
      <c r="BS174" s="76">
        <v>86800</v>
      </c>
      <c r="BT174" s="76">
        <v>86800</v>
      </c>
      <c r="BU174" s="76">
        <v>86800</v>
      </c>
      <c r="BV174" s="76">
        <v>86800</v>
      </c>
      <c r="BW174" s="76">
        <v>86800</v>
      </c>
      <c r="BX174" s="76">
        <v>86800</v>
      </c>
      <c r="BY174" s="76">
        <v>86800</v>
      </c>
      <c r="BZ174" s="76">
        <v>86800</v>
      </c>
      <c r="CA174" s="76">
        <v>86800</v>
      </c>
      <c r="CB174" s="76">
        <v>86800</v>
      </c>
      <c r="CC174" s="76">
        <v>86800</v>
      </c>
      <c r="CD174" s="76">
        <v>86800</v>
      </c>
      <c r="CE174" s="76">
        <v>86800</v>
      </c>
      <c r="CF174" s="76">
        <v>86800</v>
      </c>
      <c r="CG174" s="76">
        <v>86800</v>
      </c>
      <c r="CH174" s="76">
        <v>86800</v>
      </c>
      <c r="CI174" s="76">
        <v>86800</v>
      </c>
      <c r="CJ174" s="76">
        <v>86800</v>
      </c>
      <c r="CK174" s="76">
        <v>86800</v>
      </c>
      <c r="CL174" s="76">
        <v>86800</v>
      </c>
      <c r="CM174" s="76">
        <v>86800</v>
      </c>
      <c r="CN174" s="76">
        <v>86800</v>
      </c>
      <c r="CO174" s="76">
        <v>86800</v>
      </c>
      <c r="CP174" s="76">
        <v>86800</v>
      </c>
      <c r="CQ174" s="76">
        <v>86800</v>
      </c>
      <c r="CR174" s="76">
        <v>86800</v>
      </c>
      <c r="CS174" s="76">
        <v>86800</v>
      </c>
      <c r="CT174" s="76">
        <v>86800</v>
      </c>
      <c r="CU174" s="76">
        <v>86800</v>
      </c>
      <c r="CV174" s="76">
        <v>86800</v>
      </c>
      <c r="CW174" s="76">
        <v>86800</v>
      </c>
      <c r="CX174" s="76">
        <v>86800</v>
      </c>
      <c r="CY174" s="76">
        <v>86800</v>
      </c>
      <c r="CZ174" s="76">
        <v>86800</v>
      </c>
      <c r="DA174" s="76">
        <v>86800</v>
      </c>
      <c r="DB174" s="76">
        <v>86800</v>
      </c>
      <c r="DC174" s="76">
        <v>86800</v>
      </c>
      <c r="DD174" s="76">
        <v>86800</v>
      </c>
      <c r="DE174" s="76">
        <v>86800</v>
      </c>
      <c r="DF174" s="76">
        <v>86800</v>
      </c>
      <c r="DG174" s="76">
        <v>86800</v>
      </c>
      <c r="DH174" s="76">
        <v>86800</v>
      </c>
      <c r="DI174" s="76">
        <v>86800</v>
      </c>
      <c r="DJ174" s="76">
        <v>86800</v>
      </c>
      <c r="DK174" s="76">
        <v>86800</v>
      </c>
      <c r="DL174" s="76">
        <v>86800</v>
      </c>
      <c r="DM174" s="76">
        <v>0</v>
      </c>
      <c r="DN174" s="76">
        <v>0</v>
      </c>
      <c r="DO174" s="76">
        <v>0</v>
      </c>
      <c r="DP174" s="76">
        <v>0</v>
      </c>
      <c r="DQ174" s="76">
        <v>0</v>
      </c>
      <c r="DR174" s="76">
        <v>0</v>
      </c>
      <c r="DS174" s="76">
        <v>0</v>
      </c>
      <c r="DT174" s="76">
        <v>0</v>
      </c>
      <c r="DU174" s="76">
        <v>0</v>
      </c>
      <c r="DV174" s="76">
        <v>0</v>
      </c>
      <c r="DW174" s="76">
        <v>0</v>
      </c>
      <c r="DX174" s="76">
        <v>0</v>
      </c>
      <c r="DY174" s="76">
        <v>0</v>
      </c>
      <c r="DZ174" s="76">
        <v>0</v>
      </c>
      <c r="EA174" s="76">
        <v>0</v>
      </c>
      <c r="EB174" s="76">
        <v>0</v>
      </c>
      <c r="EC174" s="76">
        <v>0</v>
      </c>
      <c r="ED174" s="76">
        <v>0</v>
      </c>
      <c r="EE174" s="76">
        <v>0</v>
      </c>
      <c r="EF174" s="76">
        <v>0</v>
      </c>
      <c r="EG174" s="76">
        <v>0</v>
      </c>
      <c r="EH174" s="76">
        <v>0</v>
      </c>
      <c r="EI174" s="76">
        <v>0</v>
      </c>
      <c r="EJ174" s="76">
        <v>0</v>
      </c>
      <c r="EK174" s="76">
        <v>0</v>
      </c>
      <c r="EL174" s="76">
        <v>0</v>
      </c>
      <c r="EM174" s="76">
        <v>0</v>
      </c>
      <c r="EN174" s="76">
        <v>0</v>
      </c>
      <c r="EO174" s="76">
        <v>0</v>
      </c>
      <c r="EP174" s="76">
        <v>0</v>
      </c>
      <c r="EQ174" s="76">
        <v>0</v>
      </c>
      <c r="ER174" s="76">
        <v>0</v>
      </c>
      <c r="ES174" s="76">
        <v>0</v>
      </c>
      <c r="ET174" s="76">
        <v>0</v>
      </c>
      <c r="EU174" s="76">
        <v>0</v>
      </c>
      <c r="EV174" s="76">
        <v>0</v>
      </c>
      <c r="EW174" s="1"/>
      <c r="EX174" s="1"/>
    </row>
    <row r="175" spans="1:154" ht="7.95" customHeight="1" x14ac:dyDescent="0.25">
      <c r="A175" s="17">
        <v>175</v>
      </c>
      <c r="B175" s="1"/>
      <c r="C175" s="1"/>
      <c r="D175" s="10"/>
      <c r="E175" s="1"/>
      <c r="F175" s="18"/>
      <c r="G175" s="10"/>
      <c r="H175" s="1"/>
      <c r="I175" s="18"/>
      <c r="J175" s="10"/>
      <c r="K175" s="12"/>
      <c r="L175" s="18"/>
      <c r="M175" s="10"/>
      <c r="N175" s="1"/>
      <c r="O175" s="24"/>
      <c r="P175" s="1"/>
      <c r="Q175" s="1"/>
      <c r="R175" s="47"/>
      <c r="S175" s="1"/>
      <c r="T175" s="1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1"/>
      <c r="EX175" s="1"/>
    </row>
    <row r="176" spans="1:154" x14ac:dyDescent="0.25">
      <c r="A176" s="17">
        <v>176</v>
      </c>
      <c r="B176" s="117" t="s">
        <v>154</v>
      </c>
      <c r="C176" s="1"/>
      <c r="D176" s="113" t="s">
        <v>144</v>
      </c>
      <c r="E176" s="65" t="s">
        <v>281</v>
      </c>
      <c r="F176" s="67"/>
      <c r="G176" s="66"/>
      <c r="H176" s="65" t="s">
        <v>27</v>
      </c>
      <c r="I176" s="67"/>
      <c r="J176" s="66"/>
      <c r="K176" s="68" t="s">
        <v>32</v>
      </c>
      <c r="L176" s="67"/>
      <c r="M176" s="66"/>
      <c r="N176" s="115" t="s">
        <v>147</v>
      </c>
      <c r="O176" s="70"/>
      <c r="P176" s="65"/>
      <c r="Q176" s="65"/>
      <c r="R176" s="76">
        <v>290599242.14241469</v>
      </c>
      <c r="S176" s="65"/>
      <c r="T176" s="65"/>
      <c r="U176" s="76">
        <v>-506327.95282780728</v>
      </c>
      <c r="V176" s="76">
        <v>1153082.8100226654</v>
      </c>
      <c r="W176" s="76">
        <v>1625937.855134486</v>
      </c>
      <c r="X176" s="76">
        <v>1821639.8111097515</v>
      </c>
      <c r="Y176" s="76">
        <v>1964896.3422363</v>
      </c>
      <c r="Z176" s="76">
        <v>2108155.5654496374</v>
      </c>
      <c r="AA176" s="76">
        <v>2251417.4807497603</v>
      </c>
      <c r="AB176" s="76">
        <v>2394681.8502716464</v>
      </c>
      <c r="AC176" s="76">
        <v>2417122.9171163114</v>
      </c>
      <c r="AD176" s="76">
        <v>2439564.0383605347</v>
      </c>
      <c r="AE176" s="76">
        <v>2440068.3925774968</v>
      </c>
      <c r="AF176" s="76">
        <v>2440572.7467944589</v>
      </c>
      <c r="AG176" s="76">
        <v>2494795.5473116082</v>
      </c>
      <c r="AH176" s="76">
        <v>2583315.7340466571</v>
      </c>
      <c r="AI176" s="76">
        <v>2597024.4722032635</v>
      </c>
      <c r="AJ176" s="76">
        <v>2601312.7964761737</v>
      </c>
      <c r="AK176" s="76">
        <v>2601830.3565849089</v>
      </c>
      <c r="AL176" s="76">
        <v>2602347.9166936441</v>
      </c>
      <c r="AM176" s="76">
        <v>2602865.4768023784</v>
      </c>
      <c r="AN176" s="76">
        <v>2603382.7434451366</v>
      </c>
      <c r="AO176" s="76">
        <v>2603897.4527978017</v>
      </c>
      <c r="AP176" s="76">
        <v>2604411.755631153</v>
      </c>
      <c r="AQ176" s="76">
        <v>2604925.9422598574</v>
      </c>
      <c r="AR176" s="76">
        <v>2605440.1288885605</v>
      </c>
      <c r="AS176" s="76">
        <v>2664664.027301406</v>
      </c>
      <c r="AT176" s="76">
        <v>2758931.7953996398</v>
      </c>
      <c r="AU176" s="76">
        <v>2773483.7821358824</v>
      </c>
      <c r="AV176" s="76">
        <v>2778020.8853350165</v>
      </c>
      <c r="AW176" s="76">
        <v>2778549.2653008369</v>
      </c>
      <c r="AX176" s="76">
        <v>2779077.6452666563</v>
      </c>
      <c r="AY176" s="76">
        <v>2779606.0252324766</v>
      </c>
      <c r="AZ176" s="76">
        <v>2780134.0429634592</v>
      </c>
      <c r="BA176" s="76">
        <v>2780658.9041460366</v>
      </c>
      <c r="BB176" s="76">
        <v>2781183.2635482759</v>
      </c>
      <c r="BC176" s="76">
        <v>2781707.4795152443</v>
      </c>
      <c r="BD176" s="76">
        <v>2782231.6954822126</v>
      </c>
      <c r="BE176" s="76">
        <v>2846961.3890959411</v>
      </c>
      <c r="BF176" s="76">
        <v>2947401.8025404853</v>
      </c>
      <c r="BG176" s="76">
        <v>2962857.2674110043</v>
      </c>
      <c r="BH176" s="76">
        <v>2967660.6159406672</v>
      </c>
      <c r="BI176" s="76">
        <v>2968200.1629546434</v>
      </c>
      <c r="BJ176" s="76">
        <v>2968739.7099686195</v>
      </c>
      <c r="BK176" s="76">
        <v>2969279.2569825966</v>
      </c>
      <c r="BL176" s="76">
        <v>2969818.3566571306</v>
      </c>
      <c r="BM176" s="76">
        <v>2970353.5581737333</v>
      </c>
      <c r="BN176" s="76">
        <v>2970888.1400201288</v>
      </c>
      <c r="BO176" s="76">
        <v>2971422.5447321143</v>
      </c>
      <c r="BP176" s="76">
        <v>2971956.9494440989</v>
      </c>
      <c r="BQ176" s="76">
        <v>3042755.1912642065</v>
      </c>
      <c r="BR176" s="76">
        <v>3149830.1076715984</v>
      </c>
      <c r="BS176" s="76">
        <v>3166254.3502228744</v>
      </c>
      <c r="BT176" s="76">
        <v>3171342.8555327174</v>
      </c>
      <c r="BU176" s="76">
        <v>3171893.9103018981</v>
      </c>
      <c r="BV176" s="76">
        <v>3172444.9650710798</v>
      </c>
      <c r="BW176" s="76">
        <v>3172996.019840261</v>
      </c>
      <c r="BX176" s="76">
        <v>3173546.521885151</v>
      </c>
      <c r="BY176" s="76">
        <v>3174092.2074386231</v>
      </c>
      <c r="BZ176" s="76">
        <v>3174637.1273391158</v>
      </c>
      <c r="CA176" s="76">
        <v>3175181.8283756268</v>
      </c>
      <c r="CB176" s="76">
        <v>3175726.5294121397</v>
      </c>
      <c r="CC176" s="76">
        <v>3253221.7945031803</v>
      </c>
      <c r="CD176" s="76">
        <v>3367433.6763012833</v>
      </c>
      <c r="CE176" s="76">
        <v>3384897.578428885</v>
      </c>
      <c r="CF176" s="76">
        <v>3390291.7384727276</v>
      </c>
      <c r="CG176" s="76">
        <v>3390854.6280792747</v>
      </c>
      <c r="CH176" s="76">
        <v>3391417.5176858245</v>
      </c>
      <c r="CI176" s="76">
        <v>3391980.4072923721</v>
      </c>
      <c r="CJ176" s="76">
        <v>3392542.613593515</v>
      </c>
      <c r="CK176" s="76">
        <v>3393098.8655071431</v>
      </c>
      <c r="CL176" s="76">
        <v>3393654.1708822758</v>
      </c>
      <c r="CM176" s="76">
        <v>3394209.2056868118</v>
      </c>
      <c r="CN176" s="76">
        <v>3394764.2404913474</v>
      </c>
      <c r="CO176" s="76">
        <v>3479659.5548852091</v>
      </c>
      <c r="CP176" s="76">
        <v>3601555.7570141307</v>
      </c>
      <c r="CQ176" s="76">
        <v>3620136.3577268831</v>
      </c>
      <c r="CR176" s="76">
        <v>3625858.41467374</v>
      </c>
      <c r="CS176" s="76">
        <v>3626433.4431766267</v>
      </c>
      <c r="CT176" s="76">
        <v>3627008.4716795129</v>
      </c>
      <c r="CU176" s="76">
        <v>3627583.5001823981</v>
      </c>
      <c r="CV176" s="76">
        <v>3628362.2194138332</v>
      </c>
      <c r="CW176" s="76">
        <v>3629140.938645266</v>
      </c>
      <c r="CX176" s="76">
        <v>3629919.6578766997</v>
      </c>
      <c r="CY176" s="76">
        <v>3630698.3771081329</v>
      </c>
      <c r="CZ176" s="76">
        <v>3631477.0963395666</v>
      </c>
      <c r="DA176" s="76">
        <v>3725000.601518028</v>
      </c>
      <c r="DB176" s="76">
        <v>3855429.7604228794</v>
      </c>
      <c r="DC176" s="76">
        <v>3875462.455288121</v>
      </c>
      <c r="DD176" s="76">
        <v>3881788.1248258981</v>
      </c>
      <c r="DE176" s="76">
        <v>3882627.1141610616</v>
      </c>
      <c r="DF176" s="76">
        <v>3883466.1034962256</v>
      </c>
      <c r="DG176" s="76">
        <v>3884305.0928313904</v>
      </c>
      <c r="DH176" s="76">
        <v>3885144.0821665544</v>
      </c>
      <c r="DI176" s="76">
        <v>3885983.0715017193</v>
      </c>
      <c r="DJ176" s="76">
        <v>3886822.0608368828</v>
      </c>
      <c r="DK176" s="76">
        <v>3887661.0501720472</v>
      </c>
      <c r="DL176" s="76">
        <v>3888500.0395072103</v>
      </c>
      <c r="DM176" s="76">
        <v>0</v>
      </c>
      <c r="DN176" s="76">
        <v>0</v>
      </c>
      <c r="DO176" s="76">
        <v>0</v>
      </c>
      <c r="DP176" s="76">
        <v>0</v>
      </c>
      <c r="DQ176" s="76">
        <v>0</v>
      </c>
      <c r="DR176" s="76">
        <v>0</v>
      </c>
      <c r="DS176" s="76">
        <v>0</v>
      </c>
      <c r="DT176" s="76">
        <v>0</v>
      </c>
      <c r="DU176" s="76">
        <v>0</v>
      </c>
      <c r="DV176" s="76">
        <v>0</v>
      </c>
      <c r="DW176" s="76">
        <v>0</v>
      </c>
      <c r="DX176" s="76">
        <v>0</v>
      </c>
      <c r="DY176" s="76">
        <v>0</v>
      </c>
      <c r="DZ176" s="76">
        <v>0</v>
      </c>
      <c r="EA176" s="76">
        <v>0</v>
      </c>
      <c r="EB176" s="76">
        <v>0</v>
      </c>
      <c r="EC176" s="76">
        <v>0</v>
      </c>
      <c r="ED176" s="76">
        <v>0</v>
      </c>
      <c r="EE176" s="76">
        <v>0</v>
      </c>
      <c r="EF176" s="76">
        <v>0</v>
      </c>
      <c r="EG176" s="76">
        <v>0</v>
      </c>
      <c r="EH176" s="76">
        <v>0</v>
      </c>
      <c r="EI176" s="76">
        <v>0</v>
      </c>
      <c r="EJ176" s="76">
        <v>0</v>
      </c>
      <c r="EK176" s="76">
        <v>0</v>
      </c>
      <c r="EL176" s="76">
        <v>0</v>
      </c>
      <c r="EM176" s="76">
        <v>0</v>
      </c>
      <c r="EN176" s="76">
        <v>0</v>
      </c>
      <c r="EO176" s="76">
        <v>0</v>
      </c>
      <c r="EP176" s="76">
        <v>0</v>
      </c>
      <c r="EQ176" s="76">
        <v>0</v>
      </c>
      <c r="ER176" s="76">
        <v>0</v>
      </c>
      <c r="ES176" s="76">
        <v>0</v>
      </c>
      <c r="ET176" s="76">
        <v>0</v>
      </c>
      <c r="EU176" s="76">
        <v>0</v>
      </c>
      <c r="EV176" s="76">
        <v>0</v>
      </c>
      <c r="EW176" s="1"/>
      <c r="EX176" s="1"/>
    </row>
    <row r="177" spans="1:154" x14ac:dyDescent="0.25">
      <c r="A177" s="17">
        <v>177</v>
      </c>
      <c r="B177" s="117" t="s">
        <v>154</v>
      </c>
      <c r="C177" s="1"/>
      <c r="D177" s="113" t="s">
        <v>144</v>
      </c>
      <c r="E177" s="65" t="s">
        <v>282</v>
      </c>
      <c r="F177" s="67"/>
      <c r="G177" s="66"/>
      <c r="H177" s="65" t="s">
        <v>27</v>
      </c>
      <c r="I177" s="67"/>
      <c r="J177" s="66"/>
      <c r="K177" s="68" t="s">
        <v>32</v>
      </c>
      <c r="L177" s="67"/>
      <c r="M177" s="66"/>
      <c r="N177" s="115" t="s">
        <v>147</v>
      </c>
      <c r="O177" s="70"/>
      <c r="P177" s="65"/>
      <c r="Q177" s="65"/>
      <c r="R177" s="76">
        <v>0</v>
      </c>
      <c r="S177" s="65"/>
      <c r="T177" s="65"/>
      <c r="U177" s="76">
        <v>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  <c r="BN177" s="76">
        <v>0</v>
      </c>
      <c r="BO177" s="76">
        <v>0</v>
      </c>
      <c r="BP177" s="76">
        <v>0</v>
      </c>
      <c r="BQ177" s="76">
        <v>0</v>
      </c>
      <c r="BR177" s="76">
        <v>0</v>
      </c>
      <c r="BS177" s="76">
        <v>0</v>
      </c>
      <c r="BT177" s="76">
        <v>0</v>
      </c>
      <c r="BU177" s="76">
        <v>0</v>
      </c>
      <c r="BV177" s="76">
        <v>0</v>
      </c>
      <c r="BW177" s="76">
        <v>0</v>
      </c>
      <c r="BX177" s="76">
        <v>0</v>
      </c>
      <c r="BY177" s="76">
        <v>0</v>
      </c>
      <c r="BZ177" s="76">
        <v>0</v>
      </c>
      <c r="CA177" s="76">
        <v>0</v>
      </c>
      <c r="CB177" s="76">
        <v>0</v>
      </c>
      <c r="CC177" s="76">
        <v>0</v>
      </c>
      <c r="CD177" s="76">
        <v>0</v>
      </c>
      <c r="CE177" s="76">
        <v>0</v>
      </c>
      <c r="CF177" s="76">
        <v>0</v>
      </c>
      <c r="CG177" s="76">
        <v>0</v>
      </c>
      <c r="CH177" s="76">
        <v>0</v>
      </c>
      <c r="CI177" s="76">
        <v>0</v>
      </c>
      <c r="CJ177" s="76">
        <v>0</v>
      </c>
      <c r="CK177" s="76">
        <v>0</v>
      </c>
      <c r="CL177" s="76">
        <v>0</v>
      </c>
      <c r="CM177" s="76">
        <v>0</v>
      </c>
      <c r="CN177" s="76">
        <v>0</v>
      </c>
      <c r="CO177" s="76">
        <v>0</v>
      </c>
      <c r="CP177" s="76">
        <v>0</v>
      </c>
      <c r="CQ177" s="76">
        <v>0</v>
      </c>
      <c r="CR177" s="76">
        <v>0</v>
      </c>
      <c r="CS177" s="76">
        <v>0</v>
      </c>
      <c r="CT177" s="76">
        <v>0</v>
      </c>
      <c r="CU177" s="76">
        <v>0</v>
      </c>
      <c r="CV177" s="76">
        <v>0</v>
      </c>
      <c r="CW177" s="76">
        <v>0</v>
      </c>
      <c r="CX177" s="76">
        <v>0</v>
      </c>
      <c r="CY177" s="76">
        <v>0</v>
      </c>
      <c r="CZ177" s="76">
        <v>0</v>
      </c>
      <c r="DA177" s="76">
        <v>0</v>
      </c>
      <c r="DB177" s="76">
        <v>0</v>
      </c>
      <c r="DC177" s="76">
        <v>0</v>
      </c>
      <c r="DD177" s="76">
        <v>0</v>
      </c>
      <c r="DE177" s="76">
        <v>0</v>
      </c>
      <c r="DF177" s="76">
        <v>0</v>
      </c>
      <c r="DG177" s="76">
        <v>0</v>
      </c>
      <c r="DH177" s="76">
        <v>0</v>
      </c>
      <c r="DI177" s="76">
        <v>0</v>
      </c>
      <c r="DJ177" s="76">
        <v>0</v>
      </c>
      <c r="DK177" s="76">
        <v>0</v>
      </c>
      <c r="DL177" s="76">
        <v>0</v>
      </c>
      <c r="DM177" s="76">
        <v>0</v>
      </c>
      <c r="DN177" s="76">
        <v>0</v>
      </c>
      <c r="DO177" s="76">
        <v>0</v>
      </c>
      <c r="DP177" s="76">
        <v>0</v>
      </c>
      <c r="DQ177" s="76">
        <v>0</v>
      </c>
      <c r="DR177" s="76">
        <v>0</v>
      </c>
      <c r="DS177" s="76">
        <v>0</v>
      </c>
      <c r="DT177" s="76">
        <v>0</v>
      </c>
      <c r="DU177" s="76">
        <v>0</v>
      </c>
      <c r="DV177" s="76">
        <v>0</v>
      </c>
      <c r="DW177" s="76">
        <v>0</v>
      </c>
      <c r="DX177" s="76">
        <v>0</v>
      </c>
      <c r="DY177" s="76">
        <v>0</v>
      </c>
      <c r="DZ177" s="76">
        <v>0</v>
      </c>
      <c r="EA177" s="76">
        <v>0</v>
      </c>
      <c r="EB177" s="76">
        <v>0</v>
      </c>
      <c r="EC177" s="76">
        <v>0</v>
      </c>
      <c r="ED177" s="76">
        <v>0</v>
      </c>
      <c r="EE177" s="76">
        <v>0</v>
      </c>
      <c r="EF177" s="76">
        <v>0</v>
      </c>
      <c r="EG177" s="76">
        <v>0</v>
      </c>
      <c r="EH177" s="76">
        <v>0</v>
      </c>
      <c r="EI177" s="76">
        <v>0</v>
      </c>
      <c r="EJ177" s="76">
        <v>0</v>
      </c>
      <c r="EK177" s="76">
        <v>0</v>
      </c>
      <c r="EL177" s="76">
        <v>0</v>
      </c>
      <c r="EM177" s="76">
        <v>0</v>
      </c>
      <c r="EN177" s="76">
        <v>0</v>
      </c>
      <c r="EO177" s="76">
        <v>0</v>
      </c>
      <c r="EP177" s="76">
        <v>0</v>
      </c>
      <c r="EQ177" s="76">
        <v>0</v>
      </c>
      <c r="ER177" s="76">
        <v>0</v>
      </c>
      <c r="ES177" s="76">
        <v>0</v>
      </c>
      <c r="ET177" s="76">
        <v>0</v>
      </c>
      <c r="EU177" s="76">
        <v>0</v>
      </c>
      <c r="EV177" s="76">
        <v>0</v>
      </c>
      <c r="EW177" s="1"/>
      <c r="EX177" s="1"/>
    </row>
    <row r="178" spans="1:154" x14ac:dyDescent="0.25">
      <c r="A178" s="17">
        <v>178</v>
      </c>
      <c r="B178" s="117" t="s">
        <v>154</v>
      </c>
      <c r="C178" s="1"/>
      <c r="D178" s="113" t="s">
        <v>144</v>
      </c>
      <c r="E178" s="65" t="s">
        <v>171</v>
      </c>
      <c r="F178" s="67"/>
      <c r="G178" s="66"/>
      <c r="H178" s="65" t="s">
        <v>27</v>
      </c>
      <c r="I178" s="67"/>
      <c r="J178" s="66"/>
      <c r="K178" s="68" t="s">
        <v>32</v>
      </c>
      <c r="L178" s="67"/>
      <c r="M178" s="66"/>
      <c r="N178" s="115"/>
      <c r="O178" s="70"/>
      <c r="P178" s="65"/>
      <c r="Q178" s="65"/>
      <c r="R178" s="76">
        <v>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  <c r="BN178" s="76">
        <v>0</v>
      </c>
      <c r="BO178" s="76">
        <v>0</v>
      </c>
      <c r="BP178" s="76">
        <v>0</v>
      </c>
      <c r="BQ178" s="76">
        <v>0</v>
      </c>
      <c r="BR178" s="76">
        <v>0</v>
      </c>
      <c r="BS178" s="76">
        <v>0</v>
      </c>
      <c r="BT178" s="76">
        <v>0</v>
      </c>
      <c r="BU178" s="76">
        <v>0</v>
      </c>
      <c r="BV178" s="76">
        <v>0</v>
      </c>
      <c r="BW178" s="76">
        <v>0</v>
      </c>
      <c r="BX178" s="76">
        <v>0</v>
      </c>
      <c r="BY178" s="76">
        <v>0</v>
      </c>
      <c r="BZ178" s="76">
        <v>0</v>
      </c>
      <c r="CA178" s="76">
        <v>0</v>
      </c>
      <c r="CB178" s="76">
        <v>0</v>
      </c>
      <c r="CC178" s="76">
        <v>0</v>
      </c>
      <c r="CD178" s="76">
        <v>0</v>
      </c>
      <c r="CE178" s="76">
        <v>0</v>
      </c>
      <c r="CF178" s="76">
        <v>0</v>
      </c>
      <c r="CG178" s="76">
        <v>0</v>
      </c>
      <c r="CH178" s="76">
        <v>0</v>
      </c>
      <c r="CI178" s="76">
        <v>0</v>
      </c>
      <c r="CJ178" s="76">
        <v>0</v>
      </c>
      <c r="CK178" s="76">
        <v>0</v>
      </c>
      <c r="CL178" s="76">
        <v>0</v>
      </c>
      <c r="CM178" s="76">
        <v>0</v>
      </c>
      <c r="CN178" s="76">
        <v>0</v>
      </c>
      <c r="CO178" s="76">
        <v>0</v>
      </c>
      <c r="CP178" s="76">
        <v>0</v>
      </c>
      <c r="CQ178" s="76">
        <v>0</v>
      </c>
      <c r="CR178" s="76">
        <v>0</v>
      </c>
      <c r="CS178" s="76">
        <v>0</v>
      </c>
      <c r="CT178" s="76">
        <v>0</v>
      </c>
      <c r="CU178" s="76">
        <v>0</v>
      </c>
      <c r="CV178" s="76">
        <v>0</v>
      </c>
      <c r="CW178" s="76">
        <v>0</v>
      </c>
      <c r="CX178" s="76">
        <v>0</v>
      </c>
      <c r="CY178" s="76">
        <v>0</v>
      </c>
      <c r="CZ178" s="76">
        <v>0</v>
      </c>
      <c r="DA178" s="76">
        <v>0</v>
      </c>
      <c r="DB178" s="76">
        <v>0</v>
      </c>
      <c r="DC178" s="76">
        <v>0</v>
      </c>
      <c r="DD178" s="76">
        <v>0</v>
      </c>
      <c r="DE178" s="76">
        <v>0</v>
      </c>
      <c r="DF178" s="76">
        <v>0</v>
      </c>
      <c r="DG178" s="76">
        <v>0</v>
      </c>
      <c r="DH178" s="76">
        <v>0</v>
      </c>
      <c r="DI178" s="76">
        <v>0</v>
      </c>
      <c r="DJ178" s="76">
        <v>0</v>
      </c>
      <c r="DK178" s="76">
        <v>0</v>
      </c>
      <c r="DL178" s="76">
        <v>0</v>
      </c>
      <c r="DM178" s="76">
        <v>0</v>
      </c>
      <c r="DN178" s="76">
        <v>0</v>
      </c>
      <c r="DO178" s="76">
        <v>0</v>
      </c>
      <c r="DP178" s="76">
        <v>0</v>
      </c>
      <c r="DQ178" s="76">
        <v>0</v>
      </c>
      <c r="DR178" s="76">
        <v>0</v>
      </c>
      <c r="DS178" s="76">
        <v>0</v>
      </c>
      <c r="DT178" s="76">
        <v>0</v>
      </c>
      <c r="DU178" s="76">
        <v>0</v>
      </c>
      <c r="DV178" s="76">
        <v>0</v>
      </c>
      <c r="DW178" s="76">
        <v>0</v>
      </c>
      <c r="DX178" s="76">
        <v>0</v>
      </c>
      <c r="DY178" s="76">
        <v>0</v>
      </c>
      <c r="DZ178" s="76">
        <v>0</v>
      </c>
      <c r="EA178" s="76">
        <v>0</v>
      </c>
      <c r="EB178" s="76">
        <v>0</v>
      </c>
      <c r="EC178" s="76">
        <v>0</v>
      </c>
      <c r="ED178" s="76">
        <v>0</v>
      </c>
      <c r="EE178" s="76">
        <v>0</v>
      </c>
      <c r="EF178" s="76">
        <v>0</v>
      </c>
      <c r="EG178" s="76">
        <v>0</v>
      </c>
      <c r="EH178" s="76">
        <v>0</v>
      </c>
      <c r="EI178" s="76">
        <v>0</v>
      </c>
      <c r="EJ178" s="76">
        <v>0</v>
      </c>
      <c r="EK178" s="76">
        <v>0</v>
      </c>
      <c r="EL178" s="76">
        <v>0</v>
      </c>
      <c r="EM178" s="76">
        <v>0</v>
      </c>
      <c r="EN178" s="76">
        <v>0</v>
      </c>
      <c r="EO178" s="76">
        <v>0</v>
      </c>
      <c r="EP178" s="76">
        <v>0</v>
      </c>
      <c r="EQ178" s="76">
        <v>0</v>
      </c>
      <c r="ER178" s="76">
        <v>0</v>
      </c>
      <c r="ES178" s="76">
        <v>0</v>
      </c>
      <c r="ET178" s="76">
        <v>0</v>
      </c>
      <c r="EU178" s="76">
        <v>0</v>
      </c>
      <c r="EV178" s="76">
        <v>0</v>
      </c>
      <c r="EW178" s="1"/>
      <c r="EX178" s="1"/>
    </row>
    <row r="179" spans="1:154" x14ac:dyDescent="0.25">
      <c r="A179" s="17">
        <v>179</v>
      </c>
      <c r="B179" s="117" t="s">
        <v>154</v>
      </c>
      <c r="C179" s="1"/>
      <c r="D179" s="113" t="s">
        <v>144</v>
      </c>
      <c r="E179" s="65" t="s">
        <v>232</v>
      </c>
      <c r="F179" s="67"/>
      <c r="G179" s="66"/>
      <c r="H179" s="65" t="s">
        <v>27</v>
      </c>
      <c r="I179" s="67"/>
      <c r="J179" s="66"/>
      <c r="K179" s="68" t="s">
        <v>32</v>
      </c>
      <c r="L179" s="67"/>
      <c r="M179" s="66"/>
      <c r="N179" s="115" t="s">
        <v>147</v>
      </c>
      <c r="O179" s="70"/>
      <c r="P179" s="65"/>
      <c r="Q179" s="65"/>
      <c r="R179" s="76">
        <v>93042302.469561487</v>
      </c>
      <c r="S179" s="65"/>
      <c r="T179" s="65"/>
      <c r="U179" s="76">
        <v>46380301.995474957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  <c r="BN179" s="76">
        <v>0</v>
      </c>
      <c r="BO179" s="76">
        <v>0</v>
      </c>
      <c r="BP179" s="76">
        <v>0</v>
      </c>
      <c r="BQ179" s="76">
        <v>0</v>
      </c>
      <c r="BR179" s="76">
        <v>0</v>
      </c>
      <c r="BS179" s="76">
        <v>0</v>
      </c>
      <c r="BT179" s="76">
        <v>0</v>
      </c>
      <c r="BU179" s="76">
        <v>0</v>
      </c>
      <c r="BV179" s="76">
        <v>0</v>
      </c>
      <c r="BW179" s="76">
        <v>0</v>
      </c>
      <c r="BX179" s="76">
        <v>0</v>
      </c>
      <c r="BY179" s="76">
        <v>0</v>
      </c>
      <c r="BZ179" s="76">
        <v>0</v>
      </c>
      <c r="CA179" s="76">
        <v>0</v>
      </c>
      <c r="CB179" s="76">
        <v>0</v>
      </c>
      <c r="CC179" s="76">
        <v>0</v>
      </c>
      <c r="CD179" s="76">
        <v>0</v>
      </c>
      <c r="CE179" s="76">
        <v>0</v>
      </c>
      <c r="CF179" s="76">
        <v>0</v>
      </c>
      <c r="CG179" s="76">
        <v>0</v>
      </c>
      <c r="CH179" s="76">
        <v>0</v>
      </c>
      <c r="CI179" s="76">
        <v>0</v>
      </c>
      <c r="CJ179" s="76">
        <v>0</v>
      </c>
      <c r="CK179" s="76">
        <v>0</v>
      </c>
      <c r="CL179" s="76">
        <v>0</v>
      </c>
      <c r="CM179" s="76">
        <v>0</v>
      </c>
      <c r="CN179" s="76">
        <v>0</v>
      </c>
      <c r="CO179" s="76">
        <v>0</v>
      </c>
      <c r="CP179" s="76">
        <v>0</v>
      </c>
      <c r="CQ179" s="76">
        <v>0</v>
      </c>
      <c r="CR179" s="76">
        <v>0</v>
      </c>
      <c r="CS179" s="76">
        <v>0</v>
      </c>
      <c r="CT179" s="76">
        <v>0</v>
      </c>
      <c r="CU179" s="76">
        <v>0</v>
      </c>
      <c r="CV179" s="76">
        <v>0</v>
      </c>
      <c r="CW179" s="76">
        <v>0</v>
      </c>
      <c r="CX179" s="76">
        <v>0</v>
      </c>
      <c r="CY179" s="76">
        <v>0</v>
      </c>
      <c r="CZ179" s="76">
        <v>0</v>
      </c>
      <c r="DA179" s="76">
        <v>0</v>
      </c>
      <c r="DB179" s="76">
        <v>0</v>
      </c>
      <c r="DC179" s="76">
        <v>0</v>
      </c>
      <c r="DD179" s="76">
        <v>0</v>
      </c>
      <c r="DE179" s="76">
        <v>0</v>
      </c>
      <c r="DF179" s="76">
        <v>0</v>
      </c>
      <c r="DG179" s="76">
        <v>0</v>
      </c>
      <c r="DH179" s="76">
        <v>0</v>
      </c>
      <c r="DI179" s="76">
        <v>0</v>
      </c>
      <c r="DJ179" s="76">
        <v>0</v>
      </c>
      <c r="DK179" s="76">
        <v>0</v>
      </c>
      <c r="DL179" s="76">
        <v>46662000.474086523</v>
      </c>
      <c r="DM179" s="76">
        <v>0</v>
      </c>
      <c r="DN179" s="76">
        <v>0</v>
      </c>
      <c r="DO179" s="76">
        <v>0</v>
      </c>
      <c r="DP179" s="76">
        <v>0</v>
      </c>
      <c r="DQ179" s="76">
        <v>0</v>
      </c>
      <c r="DR179" s="76">
        <v>0</v>
      </c>
      <c r="DS179" s="76">
        <v>0</v>
      </c>
      <c r="DT179" s="76">
        <v>0</v>
      </c>
      <c r="DU179" s="76">
        <v>0</v>
      </c>
      <c r="DV179" s="76">
        <v>0</v>
      </c>
      <c r="DW179" s="76">
        <v>0</v>
      </c>
      <c r="DX179" s="76">
        <v>0</v>
      </c>
      <c r="DY179" s="76">
        <v>0</v>
      </c>
      <c r="DZ179" s="76">
        <v>0</v>
      </c>
      <c r="EA179" s="76">
        <v>0</v>
      </c>
      <c r="EB179" s="76">
        <v>0</v>
      </c>
      <c r="EC179" s="76">
        <v>0</v>
      </c>
      <c r="ED179" s="76">
        <v>0</v>
      </c>
      <c r="EE179" s="76">
        <v>0</v>
      </c>
      <c r="EF179" s="76">
        <v>0</v>
      </c>
      <c r="EG179" s="76">
        <v>0</v>
      </c>
      <c r="EH179" s="76">
        <v>0</v>
      </c>
      <c r="EI179" s="76">
        <v>0</v>
      </c>
      <c r="EJ179" s="76">
        <v>0</v>
      </c>
      <c r="EK179" s="76">
        <v>0</v>
      </c>
      <c r="EL179" s="76">
        <v>0</v>
      </c>
      <c r="EM179" s="76">
        <v>0</v>
      </c>
      <c r="EN179" s="76">
        <v>0</v>
      </c>
      <c r="EO179" s="76">
        <v>0</v>
      </c>
      <c r="EP179" s="76">
        <v>0</v>
      </c>
      <c r="EQ179" s="76">
        <v>0</v>
      </c>
      <c r="ER179" s="76">
        <v>0</v>
      </c>
      <c r="ES179" s="76">
        <v>0</v>
      </c>
      <c r="ET179" s="76">
        <v>0</v>
      </c>
      <c r="EU179" s="76">
        <v>0</v>
      </c>
      <c r="EV179" s="76">
        <v>0</v>
      </c>
      <c r="EW179" s="1"/>
      <c r="EX179" s="1"/>
    </row>
    <row r="180" spans="1:154" ht="4.05" customHeight="1" x14ac:dyDescent="0.25">
      <c r="A180" s="17">
        <v>180</v>
      </c>
      <c r="B180" s="1"/>
      <c r="C180" s="1"/>
      <c r="D180" s="10"/>
      <c r="E180" s="1"/>
      <c r="F180" s="18"/>
      <c r="G180" s="10"/>
      <c r="H180" s="1"/>
      <c r="I180" s="18"/>
      <c r="J180" s="10"/>
      <c r="K180" s="12"/>
      <c r="L180" s="18"/>
      <c r="M180" s="10"/>
      <c r="N180" s="1"/>
      <c r="O180" s="24"/>
      <c r="P180" s="1"/>
      <c r="Q180" s="1"/>
      <c r="R180" s="47"/>
      <c r="S180" s="1"/>
      <c r="T180" s="1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1"/>
      <c r="EX180" s="1"/>
    </row>
    <row r="181" spans="1:154" ht="4.05" customHeight="1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47"/>
      <c r="S181" s="1"/>
      <c r="T181" s="1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1"/>
      <c r="EX181" s="1"/>
    </row>
    <row r="182" spans="1:154" ht="4.05" customHeight="1" x14ac:dyDescent="0.25">
      <c r="A182" s="17">
        <v>182</v>
      </c>
      <c r="B182" s="1"/>
      <c r="C182" s="1"/>
      <c r="D182" s="10"/>
      <c r="E182" s="1"/>
      <c r="F182" s="18"/>
      <c r="G182" s="10"/>
      <c r="H182" s="1"/>
      <c r="I182" s="18"/>
      <c r="J182" s="10"/>
      <c r="K182" s="12"/>
      <c r="L182" s="18"/>
      <c r="M182" s="10"/>
      <c r="N182" s="1"/>
      <c r="O182" s="24"/>
      <c r="P182" s="1"/>
      <c r="Q182" s="1"/>
      <c r="R182" s="47"/>
      <c r="S182" s="1"/>
      <c r="T182" s="1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1"/>
      <c r="EX182" s="1"/>
    </row>
    <row r="183" spans="1:154" x14ac:dyDescent="0.25">
      <c r="A183" s="17">
        <v>183</v>
      </c>
      <c r="B183" s="1"/>
      <c r="C183" s="1"/>
      <c r="D183" s="10"/>
      <c r="E183" s="1"/>
      <c r="F183" s="18"/>
      <c r="G183" s="10"/>
      <c r="H183" s="1"/>
      <c r="I183" s="18"/>
      <c r="J183" s="10"/>
      <c r="K183" s="12"/>
      <c r="L183" s="18"/>
      <c r="M183" s="10"/>
      <c r="N183" s="1"/>
      <c r="O183" s="24"/>
      <c r="P183" s="1"/>
      <c r="Q183" s="1"/>
      <c r="R183" s="47"/>
      <c r="S183" s="1"/>
      <c r="T183" s="1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1"/>
      <c r="EX183" s="1"/>
    </row>
    <row r="184" spans="1:154" x14ac:dyDescent="0.25">
      <c r="A184" s="17">
        <v>184</v>
      </c>
      <c r="B184" s="1"/>
      <c r="C184" s="1"/>
      <c r="D184" s="10"/>
      <c r="E184" s="1" t="s">
        <v>128</v>
      </c>
      <c r="F184" s="18"/>
      <c r="G184" s="10"/>
      <c r="H184" s="65" t="s">
        <v>27</v>
      </c>
      <c r="I184" s="67"/>
      <c r="J184" s="66"/>
      <c r="K184" s="68" t="s">
        <v>34</v>
      </c>
      <c r="L184" s="18"/>
      <c r="M184" s="10"/>
      <c r="N184" s="1"/>
      <c r="O184" s="24"/>
      <c r="P184" s="1"/>
      <c r="Q184" s="1"/>
      <c r="R184" s="47"/>
      <c r="S184" s="1"/>
      <c r="T184" s="1"/>
      <c r="U184" s="109">
        <v>0.11749999999999999</v>
      </c>
      <c r="V184" s="109">
        <v>0.11749999999999999</v>
      </c>
      <c r="W184" s="109">
        <v>0.11749999999999999</v>
      </c>
      <c r="X184" s="109">
        <v>0.11749999999999999</v>
      </c>
      <c r="Y184" s="109">
        <v>0.11749999999999999</v>
      </c>
      <c r="Z184" s="109">
        <v>0.11749999999999999</v>
      </c>
      <c r="AA184" s="109">
        <v>0.11749999999999999</v>
      </c>
      <c r="AB184" s="109">
        <v>0.11749999999999999</v>
      </c>
      <c r="AC184" s="109">
        <v>0.11749999999999999</v>
      </c>
      <c r="AD184" s="109">
        <v>0.11749999999999999</v>
      </c>
      <c r="AE184" s="109">
        <v>0.11749999999999999</v>
      </c>
      <c r="AF184" s="109">
        <v>0.11749999999999999</v>
      </c>
      <c r="AG184" s="109">
        <v>0.11499999999999999</v>
      </c>
      <c r="AH184" s="109">
        <v>0.11499999999999999</v>
      </c>
      <c r="AI184" s="109">
        <v>0.11499999999999999</v>
      </c>
      <c r="AJ184" s="109">
        <v>0.11499999999999999</v>
      </c>
      <c r="AK184" s="109">
        <v>0.11499999999999999</v>
      </c>
      <c r="AL184" s="109">
        <v>0.11499999999999999</v>
      </c>
      <c r="AM184" s="109">
        <v>0.11499999999999999</v>
      </c>
      <c r="AN184" s="109">
        <v>0.11499999999999999</v>
      </c>
      <c r="AO184" s="109">
        <v>0.11499999999999999</v>
      </c>
      <c r="AP184" s="109">
        <v>0.11499999999999999</v>
      </c>
      <c r="AQ184" s="109">
        <v>0.11499999999999999</v>
      </c>
      <c r="AR184" s="109">
        <v>0.11499999999999999</v>
      </c>
      <c r="AS184" s="109">
        <v>0.11249999999999999</v>
      </c>
      <c r="AT184" s="109">
        <v>0.11249999999999999</v>
      </c>
      <c r="AU184" s="109">
        <v>0.11249999999999999</v>
      </c>
      <c r="AV184" s="109">
        <v>0.11249999999999999</v>
      </c>
      <c r="AW184" s="109">
        <v>0.11249999999999999</v>
      </c>
      <c r="AX184" s="109">
        <v>0.11249999999999999</v>
      </c>
      <c r="AY184" s="109">
        <v>0.11249999999999999</v>
      </c>
      <c r="AZ184" s="109">
        <v>0.11249999999999999</v>
      </c>
      <c r="BA184" s="109">
        <v>0.11249999999999999</v>
      </c>
      <c r="BB184" s="109">
        <v>0.11249999999999999</v>
      </c>
      <c r="BC184" s="109">
        <v>0.11249999999999999</v>
      </c>
      <c r="BD184" s="109">
        <v>0.11249999999999999</v>
      </c>
      <c r="BE184" s="109">
        <v>0.10999999999999999</v>
      </c>
      <c r="BF184" s="109">
        <v>0.10999999999999999</v>
      </c>
      <c r="BG184" s="109">
        <v>0.10999999999999999</v>
      </c>
      <c r="BH184" s="109">
        <v>0.10999999999999999</v>
      </c>
      <c r="BI184" s="109">
        <v>0.10999999999999999</v>
      </c>
      <c r="BJ184" s="109">
        <v>0.10999999999999999</v>
      </c>
      <c r="BK184" s="109">
        <v>0.10999999999999999</v>
      </c>
      <c r="BL184" s="109">
        <v>0.10999999999999999</v>
      </c>
      <c r="BM184" s="109">
        <v>0.10999999999999999</v>
      </c>
      <c r="BN184" s="109">
        <v>0.10999999999999999</v>
      </c>
      <c r="BO184" s="109">
        <v>0.10999999999999999</v>
      </c>
      <c r="BP184" s="109">
        <v>0.10999999999999999</v>
      </c>
      <c r="BQ184" s="109">
        <v>0.10749999999999998</v>
      </c>
      <c r="BR184" s="109">
        <v>0.10749999999999998</v>
      </c>
      <c r="BS184" s="109">
        <v>0.10749999999999998</v>
      </c>
      <c r="BT184" s="109">
        <v>0.10749999999999998</v>
      </c>
      <c r="BU184" s="109">
        <v>0.10749999999999998</v>
      </c>
      <c r="BV184" s="109">
        <v>0.10749999999999998</v>
      </c>
      <c r="BW184" s="109">
        <v>0.10749999999999998</v>
      </c>
      <c r="BX184" s="109">
        <v>0.10749999999999998</v>
      </c>
      <c r="BY184" s="109">
        <v>0.10749999999999998</v>
      </c>
      <c r="BZ184" s="109">
        <v>0.10749999999999998</v>
      </c>
      <c r="CA184" s="109">
        <v>0.10749999999999998</v>
      </c>
      <c r="CB184" s="109">
        <v>0.10749999999999998</v>
      </c>
      <c r="CC184" s="109">
        <v>0.10499999999999998</v>
      </c>
      <c r="CD184" s="109">
        <v>0.10499999999999998</v>
      </c>
      <c r="CE184" s="109">
        <v>0.10499999999999998</v>
      </c>
      <c r="CF184" s="109">
        <v>0.10499999999999998</v>
      </c>
      <c r="CG184" s="109">
        <v>0.10499999999999998</v>
      </c>
      <c r="CH184" s="109">
        <v>0.10499999999999998</v>
      </c>
      <c r="CI184" s="109">
        <v>0.10499999999999998</v>
      </c>
      <c r="CJ184" s="109">
        <v>0.10499999999999998</v>
      </c>
      <c r="CK184" s="109">
        <v>0.10499999999999998</v>
      </c>
      <c r="CL184" s="109">
        <v>0.10499999999999998</v>
      </c>
      <c r="CM184" s="109">
        <v>0.10499999999999998</v>
      </c>
      <c r="CN184" s="109">
        <v>0.10499999999999998</v>
      </c>
      <c r="CO184" s="109">
        <v>0.10249999999999998</v>
      </c>
      <c r="CP184" s="109">
        <v>0.10249999999999998</v>
      </c>
      <c r="CQ184" s="109">
        <v>0.10249999999999998</v>
      </c>
      <c r="CR184" s="109">
        <v>0.10249999999999998</v>
      </c>
      <c r="CS184" s="109">
        <v>0.10249999999999998</v>
      </c>
      <c r="CT184" s="109">
        <v>0.10249999999999998</v>
      </c>
      <c r="CU184" s="109">
        <v>0.10249999999999998</v>
      </c>
      <c r="CV184" s="109">
        <v>0.10249999999999998</v>
      </c>
      <c r="CW184" s="109">
        <v>0.10249999999999998</v>
      </c>
      <c r="CX184" s="109">
        <v>0.10249999999999998</v>
      </c>
      <c r="CY184" s="109">
        <v>0.10249999999999998</v>
      </c>
      <c r="CZ184" s="109">
        <v>0.10249999999999998</v>
      </c>
      <c r="DA184" s="109">
        <v>9.9999999999999978E-2</v>
      </c>
      <c r="DB184" s="109">
        <v>9.9999999999999978E-2</v>
      </c>
      <c r="DC184" s="109">
        <v>9.9999999999999978E-2</v>
      </c>
      <c r="DD184" s="109">
        <v>9.9999999999999978E-2</v>
      </c>
      <c r="DE184" s="109">
        <v>9.9999999999999978E-2</v>
      </c>
      <c r="DF184" s="109">
        <v>9.9999999999999978E-2</v>
      </c>
      <c r="DG184" s="109">
        <v>9.9999999999999978E-2</v>
      </c>
      <c r="DH184" s="109">
        <v>9.9999999999999978E-2</v>
      </c>
      <c r="DI184" s="109">
        <v>9.9999999999999978E-2</v>
      </c>
      <c r="DJ184" s="109">
        <v>9.9999999999999978E-2</v>
      </c>
      <c r="DK184" s="109">
        <v>9.9999999999999978E-2</v>
      </c>
      <c r="DL184" s="109">
        <v>9.9999999999999978E-2</v>
      </c>
      <c r="DM184" s="109">
        <v>0</v>
      </c>
      <c r="DN184" s="109">
        <v>0</v>
      </c>
      <c r="DO184" s="109">
        <v>0</v>
      </c>
      <c r="DP184" s="109">
        <v>0</v>
      </c>
      <c r="DQ184" s="109">
        <v>0</v>
      </c>
      <c r="DR184" s="109">
        <v>0</v>
      </c>
      <c r="DS184" s="109">
        <v>0</v>
      </c>
      <c r="DT184" s="109">
        <v>0</v>
      </c>
      <c r="DU184" s="109">
        <v>0</v>
      </c>
      <c r="DV184" s="109">
        <v>0</v>
      </c>
      <c r="DW184" s="109">
        <v>0</v>
      </c>
      <c r="DX184" s="109">
        <v>0</v>
      </c>
      <c r="DY184" s="109">
        <v>0</v>
      </c>
      <c r="DZ184" s="109">
        <v>0</v>
      </c>
      <c r="EA184" s="109">
        <v>0</v>
      </c>
      <c r="EB184" s="109">
        <v>0</v>
      </c>
      <c r="EC184" s="109">
        <v>0</v>
      </c>
      <c r="ED184" s="109">
        <v>0</v>
      </c>
      <c r="EE184" s="109">
        <v>0</v>
      </c>
      <c r="EF184" s="109">
        <v>0</v>
      </c>
      <c r="EG184" s="109">
        <v>0</v>
      </c>
      <c r="EH184" s="109">
        <v>0</v>
      </c>
      <c r="EI184" s="109">
        <v>0</v>
      </c>
      <c r="EJ184" s="109">
        <v>0</v>
      </c>
      <c r="EK184" s="109">
        <v>0</v>
      </c>
      <c r="EL184" s="109">
        <v>0</v>
      </c>
      <c r="EM184" s="109">
        <v>0</v>
      </c>
      <c r="EN184" s="109">
        <v>0</v>
      </c>
      <c r="EO184" s="109">
        <v>0</v>
      </c>
      <c r="EP184" s="109">
        <v>0</v>
      </c>
      <c r="EQ184" s="109">
        <v>0</v>
      </c>
      <c r="ER184" s="109">
        <v>0</v>
      </c>
      <c r="ES184" s="109">
        <v>0</v>
      </c>
      <c r="ET184" s="109">
        <v>0</v>
      </c>
      <c r="EU184" s="109">
        <v>0</v>
      </c>
      <c r="EV184" s="109">
        <v>0</v>
      </c>
      <c r="EW184" s="1"/>
      <c r="EX184" s="1"/>
    </row>
    <row r="185" spans="1:154" s="4" customFormat="1" x14ac:dyDescent="0.25">
      <c r="A185" s="22">
        <v>185</v>
      </c>
      <c r="B185" s="3"/>
      <c r="C185" s="3"/>
      <c r="D185" s="10"/>
      <c r="E185" s="3" t="s">
        <v>283</v>
      </c>
      <c r="F185" s="23"/>
      <c r="G185" s="10"/>
      <c r="H185" s="3" t="s">
        <v>27</v>
      </c>
      <c r="I185" s="23"/>
      <c r="J185" s="10"/>
      <c r="K185" s="5" t="s">
        <v>32</v>
      </c>
      <c r="L185" s="23"/>
      <c r="M185" s="10"/>
      <c r="N185" s="30"/>
      <c r="O185" s="24"/>
      <c r="P185" s="3"/>
      <c r="Q185" s="3"/>
      <c r="R185" s="30"/>
      <c r="S185" s="3"/>
      <c r="T185" s="3"/>
      <c r="U185" s="30">
        <v>-607593543.39336872</v>
      </c>
      <c r="V185" s="30">
        <v>1383699372.0271986</v>
      </c>
      <c r="W185" s="30">
        <v>1951125426.1613832</v>
      </c>
      <c r="X185" s="30">
        <v>2185967773.3317018</v>
      </c>
      <c r="Y185" s="30">
        <v>2357875610.6835599</v>
      </c>
      <c r="Z185" s="30">
        <v>2529786678.5395646</v>
      </c>
      <c r="AA185" s="30">
        <v>2701700976.8997126</v>
      </c>
      <c r="AB185" s="30">
        <v>2873618220.3259754</v>
      </c>
      <c r="AC185" s="30">
        <v>2900547500.5395737</v>
      </c>
      <c r="AD185" s="30">
        <v>2927476846.0326419</v>
      </c>
      <c r="AE185" s="30">
        <v>2928082071.0929961</v>
      </c>
      <c r="AF185" s="30">
        <v>2928687296.1533508</v>
      </c>
      <c r="AG185" s="30">
        <v>2993754656.7739296</v>
      </c>
      <c r="AH185" s="30">
        <v>3099978880.8559885</v>
      </c>
      <c r="AI185" s="30">
        <v>3116429366.6439161</v>
      </c>
      <c r="AJ185" s="30">
        <v>3121575355.7714086</v>
      </c>
      <c r="AK185" s="30">
        <v>3122196427.9018903</v>
      </c>
      <c r="AL185" s="30">
        <v>3122817500.032373</v>
      </c>
      <c r="AM185" s="30">
        <v>3123438572.1628542</v>
      </c>
      <c r="AN185" s="30">
        <v>3124059292.1341639</v>
      </c>
      <c r="AO185" s="30">
        <v>3124676943.3573618</v>
      </c>
      <c r="AP185" s="30">
        <v>3125294106.7573838</v>
      </c>
      <c r="AQ185" s="30">
        <v>3125911130.7118287</v>
      </c>
      <c r="AR185" s="30">
        <v>3126528154.6662726</v>
      </c>
      <c r="AS185" s="30">
        <v>3197596832.7616873</v>
      </c>
      <c r="AT185" s="30">
        <v>3310718154.4795675</v>
      </c>
      <c r="AU185" s="30">
        <v>3328180538.5630589</v>
      </c>
      <c r="AV185" s="30">
        <v>3333625062.40202</v>
      </c>
      <c r="AW185" s="30">
        <v>3334259118.3610039</v>
      </c>
      <c r="AX185" s="30">
        <v>3334893174.3199878</v>
      </c>
      <c r="AY185" s="30">
        <v>3335527230.2789717</v>
      </c>
      <c r="AZ185" s="30">
        <v>3336160851.5561509</v>
      </c>
      <c r="BA185" s="30">
        <v>3336790684.975244</v>
      </c>
      <c r="BB185" s="30">
        <v>3337419916.2579312</v>
      </c>
      <c r="BC185" s="30">
        <v>3338048975.418293</v>
      </c>
      <c r="BD185" s="30">
        <v>3338678034.5786548</v>
      </c>
      <c r="BE185" s="30">
        <v>3416353666.9151292</v>
      </c>
      <c r="BF185" s="30">
        <v>3536882163.0485826</v>
      </c>
      <c r="BG185" s="30">
        <v>3555428720.8932047</v>
      </c>
      <c r="BH185" s="30">
        <v>3561192739.1288004</v>
      </c>
      <c r="BI185" s="30">
        <v>3561840195.5455718</v>
      </c>
      <c r="BJ185" s="30">
        <v>3562487651.9623437</v>
      </c>
      <c r="BK185" s="30">
        <v>3563135108.3791161</v>
      </c>
      <c r="BL185" s="30">
        <v>3563782027.9885569</v>
      </c>
      <c r="BM185" s="30">
        <v>3564424269.8084803</v>
      </c>
      <c r="BN185" s="30">
        <v>3565065768.0241547</v>
      </c>
      <c r="BO185" s="30">
        <v>3565707053.6785374</v>
      </c>
      <c r="BP185" s="30">
        <v>3566348339.3329191</v>
      </c>
      <c r="BQ185" s="30">
        <v>3651306229.5170474</v>
      </c>
      <c r="BR185" s="30">
        <v>3779796129.2059183</v>
      </c>
      <c r="BS185" s="30">
        <v>3799505220.2674494</v>
      </c>
      <c r="BT185" s="30">
        <v>3805611426.6392608</v>
      </c>
      <c r="BU185" s="30">
        <v>3806272692.362278</v>
      </c>
      <c r="BV185" s="30">
        <v>3806933958.0852957</v>
      </c>
      <c r="BW185" s="30">
        <v>3807595223.8083134</v>
      </c>
      <c r="BX185" s="30">
        <v>3808255826.2621808</v>
      </c>
      <c r="BY185" s="30">
        <v>3808910648.9263477</v>
      </c>
      <c r="BZ185" s="30">
        <v>3809564552.8069391</v>
      </c>
      <c r="CA185" s="30">
        <v>3810218194.0507526</v>
      </c>
      <c r="CB185" s="30">
        <v>3810871835.2945676</v>
      </c>
      <c r="CC185" s="30">
        <v>3903866153.4038162</v>
      </c>
      <c r="CD185" s="30">
        <v>4040920411.5615396</v>
      </c>
      <c r="CE185" s="30">
        <v>4061877094.1146617</v>
      </c>
      <c r="CF185" s="30">
        <v>4068350086.1672726</v>
      </c>
      <c r="CG185" s="30">
        <v>4069025553.6951299</v>
      </c>
      <c r="CH185" s="30">
        <v>4069701021.2229891</v>
      </c>
      <c r="CI185" s="30">
        <v>4070376488.7508469</v>
      </c>
      <c r="CJ185" s="30">
        <v>4071051136.3122177</v>
      </c>
      <c r="CK185" s="30">
        <v>4071718638.608572</v>
      </c>
      <c r="CL185" s="30">
        <v>4072385005.0587311</v>
      </c>
      <c r="CM185" s="30">
        <v>4073051046.8241744</v>
      </c>
      <c r="CN185" s="30">
        <v>4073717088.5896168</v>
      </c>
      <c r="CO185" s="30">
        <v>4175591465.8622513</v>
      </c>
      <c r="CP185" s="30">
        <v>4321866908.4169569</v>
      </c>
      <c r="CQ185" s="30">
        <v>4344163629.2722597</v>
      </c>
      <c r="CR185" s="30">
        <v>4351030097.6084881</v>
      </c>
      <c r="CS185" s="30">
        <v>4351720131.8119516</v>
      </c>
      <c r="CT185" s="30">
        <v>4352410166.0154152</v>
      </c>
      <c r="CU185" s="30">
        <v>4353100200.2188778</v>
      </c>
      <c r="CV185" s="30">
        <v>4354034663.2965994</v>
      </c>
      <c r="CW185" s="30">
        <v>4354969126.3743191</v>
      </c>
      <c r="CX185" s="30">
        <v>4355903589.4520397</v>
      </c>
      <c r="CY185" s="30">
        <v>4356838052.5297594</v>
      </c>
      <c r="CZ185" s="30">
        <v>4357772515.60748</v>
      </c>
      <c r="DA185" s="30">
        <v>4470000721.8216333</v>
      </c>
      <c r="DB185" s="30">
        <v>4626515712.5074549</v>
      </c>
      <c r="DC185" s="30">
        <v>4650554946.3457451</v>
      </c>
      <c r="DD185" s="30">
        <v>4658145749.7910776</v>
      </c>
      <c r="DE185" s="30">
        <v>4659152536.9932737</v>
      </c>
      <c r="DF185" s="30">
        <v>4660159324.1954708</v>
      </c>
      <c r="DG185" s="30">
        <v>4661166111.3976688</v>
      </c>
      <c r="DH185" s="30">
        <v>4662172898.599865</v>
      </c>
      <c r="DI185" s="30">
        <v>4663179685.802063</v>
      </c>
      <c r="DJ185" s="30">
        <v>4664186473.0042591</v>
      </c>
      <c r="DK185" s="30">
        <v>4665193260.2064562</v>
      </c>
      <c r="DL185" s="30">
        <v>4666200047.4086523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"/>
      <c r="EX185" s="3"/>
    </row>
    <row r="186" spans="1:15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47"/>
      <c r="S186" s="1"/>
      <c r="T186" s="1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1"/>
      <c r="EX186" s="1"/>
    </row>
    <row r="187" spans="1:154" s="4" customFormat="1" x14ac:dyDescent="0.25">
      <c r="A187" s="22">
        <v>187</v>
      </c>
      <c r="B187" s="3"/>
      <c r="C187" s="3"/>
      <c r="D187" s="113" t="s">
        <v>144</v>
      </c>
      <c r="E187" s="3" t="s">
        <v>131</v>
      </c>
      <c r="F187" s="23"/>
      <c r="G187" s="10"/>
      <c r="H187" s="3" t="s">
        <v>27</v>
      </c>
      <c r="I187" s="23"/>
      <c r="J187" s="10"/>
      <c r="K187" s="5" t="s">
        <v>32</v>
      </c>
      <c r="L187" s="23"/>
      <c r="M187" s="10"/>
      <c r="N187" s="115"/>
      <c r="O187" s="24"/>
      <c r="P187" s="3"/>
      <c r="Q187" s="3"/>
      <c r="R187" s="30">
        <v>2800000000</v>
      </c>
      <c r="S187" s="3"/>
      <c r="T187" s="3"/>
      <c r="U187" s="30">
        <v>2800000000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"/>
      <c r="EX187" s="3"/>
    </row>
    <row r="188" spans="1:154" s="13" customFormat="1" ht="10.199999999999999" x14ac:dyDescent="0.2">
      <c r="A188" s="17">
        <v>188</v>
      </c>
      <c r="B188" s="12"/>
      <c r="C188" s="12"/>
      <c r="D188" s="27"/>
      <c r="E188" s="12" t="s">
        <v>131</v>
      </c>
      <c r="F188" s="18"/>
      <c r="G188" s="27"/>
      <c r="H188" s="12" t="s">
        <v>105</v>
      </c>
      <c r="I188" s="18"/>
      <c r="J188" s="27"/>
      <c r="K188" s="12" t="s">
        <v>32</v>
      </c>
      <c r="L188" s="18"/>
      <c r="M188" s="27"/>
      <c r="N188" s="29"/>
      <c r="O188" s="24"/>
      <c r="P188" s="12"/>
      <c r="Q188" s="12"/>
      <c r="R188" s="29">
        <v>1600000000</v>
      </c>
      <c r="S188" s="12"/>
      <c r="T188" s="12"/>
      <c r="U188" s="29">
        <v>1600000000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12"/>
      <c r="EX188" s="12"/>
    </row>
    <row r="189" spans="1:154" s="13" customFormat="1" ht="10.199999999999999" x14ac:dyDescent="0.2">
      <c r="A189" s="17">
        <v>189</v>
      </c>
      <c r="B189" s="12"/>
      <c r="C189" s="12"/>
      <c r="D189" s="27"/>
      <c r="E189" s="12" t="s">
        <v>131</v>
      </c>
      <c r="F189" s="18"/>
      <c r="G189" s="27"/>
      <c r="H189" s="12" t="s">
        <v>286</v>
      </c>
      <c r="I189" s="18"/>
      <c r="J189" s="27"/>
      <c r="K189" s="12" t="s">
        <v>32</v>
      </c>
      <c r="L189" s="18"/>
      <c r="M189" s="27"/>
      <c r="N189" s="116" t="s">
        <v>155</v>
      </c>
      <c r="O189" s="24"/>
      <c r="P189" s="12"/>
      <c r="Q189" s="12"/>
      <c r="R189" s="29">
        <v>1200000000</v>
      </c>
      <c r="S189" s="12"/>
      <c r="T189" s="12"/>
      <c r="U189" s="29">
        <v>1200000000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0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12"/>
      <c r="EX189" s="12"/>
    </row>
    <row r="190" spans="1:154" s="13" customFormat="1" ht="1.95" customHeight="1" x14ac:dyDescent="0.2">
      <c r="A190" s="17">
        <v>190</v>
      </c>
      <c r="B190" s="12"/>
      <c r="C190" s="12"/>
      <c r="D190" s="27"/>
      <c r="E190" s="12" t="s">
        <v>298</v>
      </c>
      <c r="F190" s="18"/>
      <c r="G190" s="27"/>
      <c r="H190" s="12"/>
      <c r="I190" s="18"/>
      <c r="J190" s="27"/>
      <c r="K190" s="12" t="s">
        <v>298</v>
      </c>
      <c r="L190" s="18"/>
      <c r="M190" s="27"/>
      <c r="N190" s="29"/>
      <c r="O190" s="24"/>
      <c r="P190" s="12"/>
      <c r="Q190" s="12"/>
      <c r="R190" s="29">
        <v>0</v>
      </c>
      <c r="S190" s="12"/>
      <c r="T190" s="12"/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0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12"/>
      <c r="EX190" s="12"/>
    </row>
    <row r="191" spans="1:154" s="13" customFormat="1" ht="1.95" customHeight="1" x14ac:dyDescent="0.2">
      <c r="A191" s="17">
        <v>191</v>
      </c>
      <c r="B191" s="12"/>
      <c r="C191" s="12"/>
      <c r="D191" s="27"/>
      <c r="E191" s="12" t="s">
        <v>298</v>
      </c>
      <c r="F191" s="18"/>
      <c r="G191" s="27"/>
      <c r="H191" s="12"/>
      <c r="I191" s="18"/>
      <c r="J191" s="27"/>
      <c r="K191" s="12" t="s">
        <v>298</v>
      </c>
      <c r="L191" s="18"/>
      <c r="M191" s="27"/>
      <c r="N191" s="29"/>
      <c r="O191" s="24"/>
      <c r="P191" s="12"/>
      <c r="Q191" s="12"/>
      <c r="R191" s="29">
        <v>0</v>
      </c>
      <c r="S191" s="12"/>
      <c r="T191" s="12"/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12"/>
      <c r="EX191" s="12"/>
    </row>
    <row r="192" spans="1:154" s="13" customFormat="1" ht="4.05" customHeight="1" x14ac:dyDescent="0.2">
      <c r="A192" s="17">
        <v>192</v>
      </c>
      <c r="B192" s="12"/>
      <c r="C192" s="12"/>
      <c r="D192" s="27"/>
      <c r="E192" s="12"/>
      <c r="F192" s="18"/>
      <c r="G192" s="27"/>
      <c r="H192" s="12"/>
      <c r="I192" s="18"/>
      <c r="J192" s="27"/>
      <c r="K192" s="12"/>
      <c r="L192" s="18"/>
      <c r="M192" s="27"/>
      <c r="N192" s="29"/>
      <c r="O192" s="24"/>
      <c r="P192" s="12"/>
      <c r="Q192" s="12"/>
      <c r="R192" s="29"/>
      <c r="S192" s="12"/>
      <c r="T192" s="12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12"/>
      <c r="EX192" s="12"/>
    </row>
    <row r="193" spans="1:154" s="4" customFormat="1" x14ac:dyDescent="0.25">
      <c r="A193" s="22">
        <v>193</v>
      </c>
      <c r="B193" s="3"/>
      <c r="C193" s="3"/>
      <c r="D193" s="113" t="s">
        <v>144</v>
      </c>
      <c r="E193" s="3" t="s">
        <v>166</v>
      </c>
      <c r="F193" s="23"/>
      <c r="G193" s="10"/>
      <c r="H193" s="3" t="s">
        <v>27</v>
      </c>
      <c r="I193" s="23"/>
      <c r="J193" s="10"/>
      <c r="K193" s="5" t="s">
        <v>32</v>
      </c>
      <c r="L193" s="23"/>
      <c r="M193" s="10"/>
      <c r="N193" s="115"/>
      <c r="O193" s="24"/>
      <c r="P193" s="3"/>
      <c r="Q193" s="3"/>
      <c r="R193" s="30">
        <v>66666666.666666672</v>
      </c>
      <c r="S193" s="3"/>
      <c r="T193" s="3"/>
      <c r="U193" s="30">
        <v>66666666.666666672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0</v>
      </c>
      <c r="EQ193" s="30">
        <v>0</v>
      </c>
      <c r="ER193" s="30">
        <v>0</v>
      </c>
      <c r="ES193" s="30">
        <v>0</v>
      </c>
      <c r="ET193" s="30">
        <v>0</v>
      </c>
      <c r="EU193" s="30">
        <v>0</v>
      </c>
      <c r="EV193" s="30">
        <v>0</v>
      </c>
      <c r="EW193" s="3"/>
      <c r="EX193" s="3"/>
    </row>
    <row r="194" spans="1:154" s="13" customFormat="1" ht="10.199999999999999" x14ac:dyDescent="0.2">
      <c r="A194" s="17">
        <v>194</v>
      </c>
      <c r="B194" s="12"/>
      <c r="C194" s="12"/>
      <c r="D194" s="27"/>
      <c r="E194" s="12" t="s">
        <v>166</v>
      </c>
      <c r="F194" s="18"/>
      <c r="G194" s="27"/>
      <c r="H194" s="12" t="s">
        <v>167</v>
      </c>
      <c r="I194" s="18"/>
      <c r="J194" s="27"/>
      <c r="K194" s="12" t="s">
        <v>32</v>
      </c>
      <c r="L194" s="18"/>
      <c r="M194" s="27"/>
      <c r="N194" s="116" t="s">
        <v>155</v>
      </c>
      <c r="O194" s="24"/>
      <c r="P194" s="12"/>
      <c r="Q194" s="12"/>
      <c r="R194" s="29">
        <v>66666666.666666672</v>
      </c>
      <c r="S194" s="12"/>
      <c r="T194" s="12"/>
      <c r="U194" s="29">
        <v>66666666.666666672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0</v>
      </c>
      <c r="BM194" s="29">
        <v>0</v>
      </c>
      <c r="BN194" s="29">
        <v>0</v>
      </c>
      <c r="BO194" s="29">
        <v>0</v>
      </c>
      <c r="BP194" s="29">
        <v>0</v>
      </c>
      <c r="BQ194" s="29">
        <v>0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0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0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0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0</v>
      </c>
      <c r="EV194" s="29">
        <v>0</v>
      </c>
      <c r="EW194" s="12"/>
      <c r="EX194" s="12"/>
    </row>
    <row r="195" spans="1:154" s="13" customFormat="1" ht="10.199999999999999" x14ac:dyDescent="0.2">
      <c r="A195" s="17">
        <v>195</v>
      </c>
      <c r="B195" s="12"/>
      <c r="C195" s="12"/>
      <c r="D195" s="27"/>
      <c r="E195" s="12" t="s">
        <v>166</v>
      </c>
      <c r="F195" s="18"/>
      <c r="G195" s="27"/>
      <c r="H195" s="12" t="s">
        <v>168</v>
      </c>
      <c r="I195" s="18"/>
      <c r="J195" s="27"/>
      <c r="K195" s="12" t="s">
        <v>32</v>
      </c>
      <c r="L195" s="18"/>
      <c r="M195" s="27"/>
      <c r="N195" s="116" t="s">
        <v>155</v>
      </c>
      <c r="O195" s="24"/>
      <c r="P195" s="12"/>
      <c r="Q195" s="12"/>
      <c r="R195" s="29">
        <v>0</v>
      </c>
      <c r="S195" s="12"/>
      <c r="T195" s="12"/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0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0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12"/>
      <c r="EX195" s="12"/>
    </row>
    <row r="196" spans="1:154" s="13" customFormat="1" ht="1.95" customHeight="1" x14ac:dyDescent="0.2">
      <c r="A196" s="17">
        <v>196</v>
      </c>
      <c r="B196" s="12"/>
      <c r="C196" s="12"/>
      <c r="D196" s="27"/>
      <c r="E196" s="12" t="s">
        <v>298</v>
      </c>
      <c r="F196" s="18"/>
      <c r="G196" s="27"/>
      <c r="H196" s="12"/>
      <c r="I196" s="18"/>
      <c r="J196" s="27"/>
      <c r="K196" s="12" t="s">
        <v>298</v>
      </c>
      <c r="L196" s="18"/>
      <c r="M196" s="27"/>
      <c r="N196" s="29"/>
      <c r="O196" s="24"/>
      <c r="P196" s="12"/>
      <c r="Q196" s="12"/>
      <c r="R196" s="29">
        <v>0</v>
      </c>
      <c r="S196" s="12"/>
      <c r="T196" s="12"/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12"/>
      <c r="EX196" s="12"/>
    </row>
    <row r="197" spans="1:154" s="13" customFormat="1" ht="1.95" customHeight="1" x14ac:dyDescent="0.2">
      <c r="A197" s="17">
        <v>197</v>
      </c>
      <c r="B197" s="12"/>
      <c r="C197" s="12"/>
      <c r="D197" s="27"/>
      <c r="E197" s="12" t="s">
        <v>298</v>
      </c>
      <c r="F197" s="18"/>
      <c r="G197" s="27"/>
      <c r="H197" s="12"/>
      <c r="I197" s="18"/>
      <c r="J197" s="27"/>
      <c r="K197" s="12" t="s">
        <v>298</v>
      </c>
      <c r="L197" s="18"/>
      <c r="M197" s="27"/>
      <c r="N197" s="29"/>
      <c r="O197" s="24"/>
      <c r="P197" s="12"/>
      <c r="Q197" s="12"/>
      <c r="R197" s="29">
        <v>0</v>
      </c>
      <c r="S197" s="12"/>
      <c r="T197" s="12"/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0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12"/>
      <c r="EX197" s="12"/>
    </row>
    <row r="198" spans="1:154" s="13" customFormat="1" ht="4.05" customHeight="1" x14ac:dyDescent="0.2">
      <c r="A198" s="17">
        <v>198</v>
      </c>
      <c r="B198" s="12"/>
      <c r="C198" s="12"/>
      <c r="D198" s="27"/>
      <c r="E198" s="12"/>
      <c r="F198" s="18"/>
      <c r="G198" s="27"/>
      <c r="H198" s="12"/>
      <c r="I198" s="18"/>
      <c r="J198" s="27"/>
      <c r="K198" s="12"/>
      <c r="L198" s="18"/>
      <c r="M198" s="27"/>
      <c r="N198" s="29"/>
      <c r="O198" s="24"/>
      <c r="P198" s="12"/>
      <c r="Q198" s="12"/>
      <c r="R198" s="29"/>
      <c r="S198" s="12"/>
      <c r="T198" s="12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12"/>
      <c r="EX198" s="12"/>
    </row>
    <row r="199" spans="1:154" s="4" customFormat="1" x14ac:dyDescent="0.25">
      <c r="A199" s="22">
        <v>199</v>
      </c>
      <c r="B199" s="3"/>
      <c r="C199" s="3"/>
      <c r="D199" s="113" t="s">
        <v>145</v>
      </c>
      <c r="E199" s="3" t="s">
        <v>130</v>
      </c>
      <c r="F199" s="23"/>
      <c r="G199" s="10"/>
      <c r="H199" s="3" t="s">
        <v>27</v>
      </c>
      <c r="I199" s="23"/>
      <c r="J199" s="10"/>
      <c r="K199" s="5" t="s">
        <v>32</v>
      </c>
      <c r="L199" s="23"/>
      <c r="M199" s="10"/>
      <c r="N199" s="30"/>
      <c r="O199" s="24"/>
      <c r="P199" s="3"/>
      <c r="Q199" s="3"/>
      <c r="R199" s="30">
        <v>4666200047.4086523</v>
      </c>
      <c r="S199" s="3"/>
      <c r="T199" s="3"/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4666200047.4086523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"/>
      <c r="EX199" s="3"/>
    </row>
    <row r="200" spans="1:154" s="13" customFormat="1" ht="10.199999999999999" x14ac:dyDescent="0.2">
      <c r="A200" s="17">
        <v>200</v>
      </c>
      <c r="B200" s="12"/>
      <c r="C200" s="12"/>
      <c r="D200" s="27"/>
      <c r="E200" s="12" t="s">
        <v>130</v>
      </c>
      <c r="F200" s="18"/>
      <c r="G200" s="27"/>
      <c r="H200" s="12" t="s">
        <v>105</v>
      </c>
      <c r="I200" s="18"/>
      <c r="J200" s="27"/>
      <c r="K200" s="12" t="s">
        <v>32</v>
      </c>
      <c r="L200" s="18"/>
      <c r="M200" s="27"/>
      <c r="N200" s="29"/>
      <c r="O200" s="24"/>
      <c r="P200" s="12"/>
      <c r="Q200" s="12"/>
      <c r="R200" s="29">
        <v>2666400027.0906582</v>
      </c>
      <c r="S200" s="12"/>
      <c r="T200" s="12"/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0</v>
      </c>
      <c r="DH200" s="29">
        <v>0</v>
      </c>
      <c r="DI200" s="29">
        <v>0</v>
      </c>
      <c r="DJ200" s="29">
        <v>0</v>
      </c>
      <c r="DK200" s="29">
        <v>0</v>
      </c>
      <c r="DL200" s="29">
        <v>2666400027.0906582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12"/>
      <c r="EX200" s="12"/>
    </row>
    <row r="201" spans="1:154" s="13" customFormat="1" ht="10.199999999999999" x14ac:dyDescent="0.2">
      <c r="A201" s="17">
        <v>201</v>
      </c>
      <c r="B201" s="12"/>
      <c r="C201" s="12"/>
      <c r="D201" s="27"/>
      <c r="E201" s="12" t="s">
        <v>130</v>
      </c>
      <c r="F201" s="18"/>
      <c r="G201" s="27"/>
      <c r="H201" s="12" t="s">
        <v>286</v>
      </c>
      <c r="I201" s="18"/>
      <c r="J201" s="27"/>
      <c r="K201" s="12" t="s">
        <v>32</v>
      </c>
      <c r="L201" s="18"/>
      <c r="M201" s="27"/>
      <c r="N201" s="116" t="s">
        <v>156</v>
      </c>
      <c r="O201" s="24"/>
      <c r="P201" s="12"/>
      <c r="Q201" s="12"/>
      <c r="R201" s="29">
        <v>1999800020.3179936</v>
      </c>
      <c r="S201" s="12"/>
      <c r="T201" s="12"/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1999800020.3179936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12"/>
      <c r="EX201" s="12"/>
    </row>
    <row r="202" spans="1:154" s="13" customFormat="1" ht="1.95" customHeight="1" x14ac:dyDescent="0.2">
      <c r="A202" s="17">
        <v>202</v>
      </c>
      <c r="B202" s="12"/>
      <c r="C202" s="12"/>
      <c r="D202" s="27"/>
      <c r="E202" s="12" t="s">
        <v>298</v>
      </c>
      <c r="F202" s="18"/>
      <c r="G202" s="27"/>
      <c r="H202" s="12"/>
      <c r="I202" s="18"/>
      <c r="J202" s="27"/>
      <c r="K202" s="12" t="s">
        <v>298</v>
      </c>
      <c r="L202" s="18"/>
      <c r="M202" s="27"/>
      <c r="N202" s="29"/>
      <c r="O202" s="24"/>
      <c r="P202" s="12"/>
      <c r="Q202" s="12"/>
      <c r="R202" s="29">
        <v>0</v>
      </c>
      <c r="S202" s="12"/>
      <c r="T202" s="12"/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12"/>
      <c r="EX202" s="12"/>
    </row>
    <row r="203" spans="1:154" s="13" customFormat="1" ht="1.95" customHeight="1" x14ac:dyDescent="0.2">
      <c r="A203" s="17">
        <v>203</v>
      </c>
      <c r="B203" s="12"/>
      <c r="C203" s="12"/>
      <c r="D203" s="27"/>
      <c r="E203" s="12" t="s">
        <v>298</v>
      </c>
      <c r="F203" s="18"/>
      <c r="G203" s="27"/>
      <c r="H203" s="12"/>
      <c r="I203" s="18"/>
      <c r="J203" s="27"/>
      <c r="K203" s="12" t="s">
        <v>298</v>
      </c>
      <c r="L203" s="18"/>
      <c r="M203" s="27"/>
      <c r="N203" s="29"/>
      <c r="O203" s="24"/>
      <c r="P203" s="12"/>
      <c r="Q203" s="12"/>
      <c r="R203" s="29">
        <v>0</v>
      </c>
      <c r="S203" s="12"/>
      <c r="T203" s="12"/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12"/>
      <c r="EX203" s="12"/>
    </row>
    <row r="204" spans="1:154" s="13" customFormat="1" ht="4.05" customHeight="1" x14ac:dyDescent="0.2">
      <c r="A204" s="17">
        <v>204</v>
      </c>
      <c r="B204" s="12"/>
      <c r="C204" s="12"/>
      <c r="D204" s="27"/>
      <c r="E204" s="12"/>
      <c r="F204" s="18"/>
      <c r="G204" s="27"/>
      <c r="H204" s="12"/>
      <c r="I204" s="18"/>
      <c r="J204" s="27"/>
      <c r="K204" s="12"/>
      <c r="L204" s="18"/>
      <c r="M204" s="27"/>
      <c r="N204" s="29"/>
      <c r="O204" s="24"/>
      <c r="P204" s="12"/>
      <c r="Q204" s="12"/>
      <c r="R204" s="29"/>
      <c r="S204" s="12"/>
      <c r="T204" s="12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12"/>
      <c r="EX204" s="12"/>
    </row>
    <row r="205" spans="1:15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20" t="s">
        <v>169</v>
      </c>
      <c r="Q205" s="1"/>
      <c r="R205" s="121">
        <v>0</v>
      </c>
      <c r="S205" s="1"/>
      <c r="T205" s="1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1"/>
      <c r="EX205" s="1"/>
    </row>
    <row r="206" spans="1:154" s="4" customFormat="1" x14ac:dyDescent="0.25">
      <c r="A206" s="22">
        <v>206</v>
      </c>
      <c r="B206" s="3"/>
      <c r="C206" s="3"/>
      <c r="D206" s="113" t="s">
        <v>145</v>
      </c>
      <c r="E206" s="3" t="s">
        <v>132</v>
      </c>
      <c r="F206" s="23"/>
      <c r="G206" s="10"/>
      <c r="H206" s="3" t="s">
        <v>27</v>
      </c>
      <c r="I206" s="23"/>
      <c r="J206" s="10"/>
      <c r="K206" s="5" t="s">
        <v>32</v>
      </c>
      <c r="L206" s="23"/>
      <c r="M206" s="10"/>
      <c r="N206" s="30"/>
      <c r="O206" s="24"/>
      <c r="P206" s="3"/>
      <c r="Q206" s="3"/>
      <c r="R206" s="30">
        <v>1600000000</v>
      </c>
      <c r="S206" s="3"/>
      <c r="T206" s="3"/>
      <c r="U206" s="30">
        <v>1600000000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"/>
      <c r="EX206" s="3"/>
    </row>
    <row r="207" spans="1:154" s="13" customFormat="1" ht="10.199999999999999" x14ac:dyDescent="0.2">
      <c r="A207" s="17">
        <v>207</v>
      </c>
      <c r="B207" s="12"/>
      <c r="C207" s="12"/>
      <c r="D207" s="27"/>
      <c r="E207" s="12" t="s">
        <v>132</v>
      </c>
      <c r="F207" s="18"/>
      <c r="G207" s="27"/>
      <c r="H207" s="12" t="s">
        <v>118</v>
      </c>
      <c r="I207" s="18"/>
      <c r="J207" s="27"/>
      <c r="K207" s="12" t="s">
        <v>32</v>
      </c>
      <c r="L207" s="18"/>
      <c r="M207" s="27"/>
      <c r="N207" s="29"/>
      <c r="O207" s="24"/>
      <c r="P207" s="12"/>
      <c r="Q207" s="12"/>
      <c r="R207" s="29">
        <v>1520000000</v>
      </c>
      <c r="S207" s="12"/>
      <c r="T207" s="12"/>
      <c r="U207" s="29">
        <v>1520000000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12"/>
      <c r="EX207" s="12"/>
    </row>
    <row r="208" spans="1:154" s="13" customFormat="1" ht="10.199999999999999" x14ac:dyDescent="0.2">
      <c r="A208" s="17">
        <v>208</v>
      </c>
      <c r="B208" s="12"/>
      <c r="C208" s="12"/>
      <c r="D208" s="27"/>
      <c r="E208" s="12" t="s">
        <v>132</v>
      </c>
      <c r="F208" s="18"/>
      <c r="G208" s="27"/>
      <c r="H208" s="12" t="s">
        <v>119</v>
      </c>
      <c r="I208" s="18"/>
      <c r="J208" s="27"/>
      <c r="K208" s="12" t="s">
        <v>32</v>
      </c>
      <c r="L208" s="18"/>
      <c r="M208" s="27"/>
      <c r="N208" s="116"/>
      <c r="O208" s="24"/>
      <c r="P208" s="12"/>
      <c r="Q208" s="12"/>
      <c r="R208" s="29">
        <v>80000000</v>
      </c>
      <c r="S208" s="12"/>
      <c r="T208" s="12"/>
      <c r="U208" s="29">
        <v>80000000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12"/>
      <c r="EX208" s="12"/>
    </row>
    <row r="209" spans="1:154" s="13" customFormat="1" ht="1.95" customHeight="1" x14ac:dyDescent="0.2">
      <c r="A209" s="17">
        <v>209</v>
      </c>
      <c r="B209" s="12"/>
      <c r="C209" s="12"/>
      <c r="D209" s="27"/>
      <c r="E209" s="12" t="s">
        <v>298</v>
      </c>
      <c r="F209" s="18"/>
      <c r="G209" s="27"/>
      <c r="H209" s="12"/>
      <c r="I209" s="18"/>
      <c r="J209" s="27"/>
      <c r="K209" s="12" t="s">
        <v>298</v>
      </c>
      <c r="L209" s="18"/>
      <c r="M209" s="27"/>
      <c r="N209" s="29"/>
      <c r="O209" s="24"/>
      <c r="P209" s="12"/>
      <c r="Q209" s="12"/>
      <c r="R209" s="29">
        <v>0</v>
      </c>
      <c r="S209" s="12"/>
      <c r="T209" s="12"/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12"/>
      <c r="EX209" s="12"/>
    </row>
    <row r="210" spans="1:154" s="13" customFormat="1" ht="1.95" customHeight="1" x14ac:dyDescent="0.2">
      <c r="A210" s="17">
        <v>210</v>
      </c>
      <c r="B210" s="12"/>
      <c r="C210" s="12"/>
      <c r="D210" s="27"/>
      <c r="E210" s="12" t="s">
        <v>298</v>
      </c>
      <c r="F210" s="18"/>
      <c r="G210" s="27"/>
      <c r="H210" s="12"/>
      <c r="I210" s="18"/>
      <c r="J210" s="27"/>
      <c r="K210" s="12" t="s">
        <v>298</v>
      </c>
      <c r="L210" s="18"/>
      <c r="M210" s="27"/>
      <c r="N210" s="29"/>
      <c r="O210" s="24"/>
      <c r="P210" s="12"/>
      <c r="Q210" s="12"/>
      <c r="R210" s="29">
        <v>0</v>
      </c>
      <c r="S210" s="12"/>
      <c r="T210" s="12"/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12"/>
      <c r="EX210" s="12"/>
    </row>
    <row r="211" spans="1:154" s="13" customFormat="1" ht="4.05" customHeight="1" x14ac:dyDescent="0.2">
      <c r="A211" s="17">
        <v>211</v>
      </c>
      <c r="B211" s="12"/>
      <c r="C211" s="12"/>
      <c r="D211" s="27"/>
      <c r="E211" s="12"/>
      <c r="F211" s="18"/>
      <c r="G211" s="27"/>
      <c r="H211" s="12"/>
      <c r="I211" s="18"/>
      <c r="J211" s="27"/>
      <c r="K211" s="12"/>
      <c r="L211" s="18"/>
      <c r="M211" s="27"/>
      <c r="N211" s="29"/>
      <c r="O211" s="24"/>
      <c r="P211" s="12"/>
      <c r="Q211" s="12"/>
      <c r="R211" s="29"/>
      <c r="S211" s="12"/>
      <c r="T211" s="12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12"/>
      <c r="EX211" s="12"/>
    </row>
    <row r="212" spans="1:154" s="4" customFormat="1" x14ac:dyDescent="0.25">
      <c r="A212" s="22">
        <v>212</v>
      </c>
      <c r="B212" s="3"/>
      <c r="C212" s="3"/>
      <c r="D212" s="113" t="s">
        <v>144</v>
      </c>
      <c r="E212" s="3" t="s">
        <v>185</v>
      </c>
      <c r="F212" s="23"/>
      <c r="G212" s="10"/>
      <c r="H212" s="3" t="s">
        <v>27</v>
      </c>
      <c r="I212" s="23"/>
      <c r="J212" s="10"/>
      <c r="K212" s="5" t="s">
        <v>32</v>
      </c>
      <c r="L212" s="23"/>
      <c r="M212" s="10"/>
      <c r="N212" s="30"/>
      <c r="O212" s="24"/>
      <c r="P212" s="3"/>
      <c r="Q212" s="3"/>
      <c r="R212" s="30">
        <v>1600000000</v>
      </c>
      <c r="S212" s="3"/>
      <c r="T212" s="3"/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1600000000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"/>
      <c r="EX212" s="3"/>
    </row>
    <row r="213" spans="1:154" s="13" customFormat="1" ht="10.199999999999999" x14ac:dyDescent="0.2">
      <c r="A213" s="17">
        <v>213</v>
      </c>
      <c r="B213" s="12"/>
      <c r="C213" s="12"/>
      <c r="D213" s="27"/>
      <c r="E213" s="12" t="s">
        <v>185</v>
      </c>
      <c r="F213" s="18"/>
      <c r="G213" s="27"/>
      <c r="H213" s="12" t="s">
        <v>118</v>
      </c>
      <c r="I213" s="18"/>
      <c r="J213" s="27"/>
      <c r="K213" s="12" t="s">
        <v>32</v>
      </c>
      <c r="L213" s="18"/>
      <c r="M213" s="27"/>
      <c r="N213" s="29"/>
      <c r="O213" s="24"/>
      <c r="P213" s="12"/>
      <c r="Q213" s="12"/>
      <c r="R213" s="29">
        <v>1520000000</v>
      </c>
      <c r="S213" s="12"/>
      <c r="T213" s="12"/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1520000000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12"/>
      <c r="EX213" s="12"/>
    </row>
    <row r="214" spans="1:154" s="13" customFormat="1" ht="10.199999999999999" x14ac:dyDescent="0.2">
      <c r="A214" s="17">
        <v>214</v>
      </c>
      <c r="B214" s="12"/>
      <c r="C214" s="12"/>
      <c r="D214" s="27"/>
      <c r="E214" s="12" t="s">
        <v>185</v>
      </c>
      <c r="F214" s="18"/>
      <c r="G214" s="27"/>
      <c r="H214" s="12" t="s">
        <v>119</v>
      </c>
      <c r="I214" s="18"/>
      <c r="J214" s="27"/>
      <c r="K214" s="12" t="s">
        <v>32</v>
      </c>
      <c r="L214" s="18"/>
      <c r="M214" s="27"/>
      <c r="N214" s="116"/>
      <c r="O214" s="24"/>
      <c r="P214" s="12"/>
      <c r="Q214" s="12"/>
      <c r="R214" s="29">
        <v>80000000</v>
      </c>
      <c r="S214" s="12"/>
      <c r="T214" s="12"/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80000000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12"/>
      <c r="EX214" s="12"/>
    </row>
    <row r="215" spans="1:154" s="13" customFormat="1" ht="1.95" customHeight="1" x14ac:dyDescent="0.2">
      <c r="A215" s="17">
        <v>215</v>
      </c>
      <c r="B215" s="12"/>
      <c r="C215" s="12"/>
      <c r="D215" s="27"/>
      <c r="E215" s="12" t="s">
        <v>298</v>
      </c>
      <c r="F215" s="18"/>
      <c r="G215" s="27"/>
      <c r="H215" s="12"/>
      <c r="I215" s="18"/>
      <c r="J215" s="27"/>
      <c r="K215" s="12" t="s">
        <v>298</v>
      </c>
      <c r="L215" s="18"/>
      <c r="M215" s="27"/>
      <c r="N215" s="29"/>
      <c r="O215" s="24"/>
      <c r="P215" s="12"/>
      <c r="Q215" s="12"/>
      <c r="R215" s="29">
        <v>0</v>
      </c>
      <c r="S215" s="12"/>
      <c r="T215" s="12"/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12"/>
      <c r="EX215" s="12"/>
    </row>
    <row r="216" spans="1:154" s="13" customFormat="1" ht="1.95" customHeight="1" x14ac:dyDescent="0.2">
      <c r="A216" s="17">
        <v>216</v>
      </c>
      <c r="B216" s="12"/>
      <c r="C216" s="12"/>
      <c r="D216" s="27"/>
      <c r="E216" s="12" t="s">
        <v>298</v>
      </c>
      <c r="F216" s="18"/>
      <c r="G216" s="27"/>
      <c r="H216" s="12"/>
      <c r="I216" s="18"/>
      <c r="J216" s="27"/>
      <c r="K216" s="12" t="s">
        <v>298</v>
      </c>
      <c r="L216" s="18"/>
      <c r="M216" s="27"/>
      <c r="N216" s="29"/>
      <c r="O216" s="24"/>
      <c r="P216" s="12"/>
      <c r="Q216" s="12"/>
      <c r="R216" s="29">
        <v>0</v>
      </c>
      <c r="S216" s="12"/>
      <c r="T216" s="12"/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12"/>
      <c r="EX216" s="12"/>
    </row>
    <row r="217" spans="1:154" s="13" customFormat="1" ht="4.05" customHeight="1" x14ac:dyDescent="0.2">
      <c r="A217" s="17">
        <v>217</v>
      </c>
      <c r="B217" s="12"/>
      <c r="C217" s="12"/>
      <c r="D217" s="27"/>
      <c r="E217" s="12"/>
      <c r="F217" s="18"/>
      <c r="G217" s="27"/>
      <c r="H217" s="12"/>
      <c r="I217" s="18"/>
      <c r="J217" s="27"/>
      <c r="K217" s="12"/>
      <c r="L217" s="18"/>
      <c r="M217" s="27"/>
      <c r="N217" s="29"/>
      <c r="O217" s="24"/>
      <c r="P217" s="12"/>
      <c r="Q217" s="12"/>
      <c r="R217" s="29"/>
      <c r="S217" s="12"/>
      <c r="T217" s="12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12"/>
      <c r="EX217" s="12"/>
    </row>
    <row r="218" spans="1:154" x14ac:dyDescent="0.25">
      <c r="A218" s="17">
        <v>218</v>
      </c>
      <c r="B218" s="1"/>
      <c r="C218" s="1"/>
      <c r="D218" s="10"/>
      <c r="E218" s="1"/>
      <c r="F218" s="18"/>
      <c r="G218" s="10"/>
      <c r="H218" s="1"/>
      <c r="I218" s="18"/>
      <c r="J218" s="10"/>
      <c r="K218" s="12"/>
      <c r="L218" s="18"/>
      <c r="M218" s="10"/>
      <c r="N218" s="1"/>
      <c r="O218" s="24"/>
      <c r="P218" s="1"/>
      <c r="Q218" s="1"/>
      <c r="R218" s="47"/>
      <c r="S218" s="1"/>
      <c r="T218" s="1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1"/>
      <c r="EX218" s="1"/>
    </row>
    <row r="219" spans="1:154" s="4" customFormat="1" x14ac:dyDescent="0.25">
      <c r="A219" s="22">
        <v>219</v>
      </c>
      <c r="B219" s="3"/>
      <c r="C219" s="3"/>
      <c r="D219" s="113" t="s">
        <v>145</v>
      </c>
      <c r="E219" s="3" t="s">
        <v>133</v>
      </c>
      <c r="F219" s="23"/>
      <c r="G219" s="10"/>
      <c r="H219" s="3" t="s">
        <v>27</v>
      </c>
      <c r="I219" s="23"/>
      <c r="J219" s="10"/>
      <c r="K219" s="5" t="s">
        <v>32</v>
      </c>
      <c r="L219" s="23"/>
      <c r="M219" s="10"/>
      <c r="N219" s="30"/>
      <c r="O219" s="24"/>
      <c r="P219" s="3"/>
      <c r="Q219" s="3"/>
      <c r="R219" s="30">
        <v>1520000000</v>
      </c>
      <c r="S219" s="3"/>
      <c r="T219" s="3"/>
      <c r="U219" s="30">
        <v>1520000000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"/>
      <c r="EX219" s="3"/>
    </row>
    <row r="220" spans="1:154" x14ac:dyDescent="0.25">
      <c r="A220" s="17">
        <v>220</v>
      </c>
      <c r="B220" s="1"/>
      <c r="C220" s="1"/>
      <c r="D220" s="10"/>
      <c r="E220" s="1" t="s">
        <v>136</v>
      </c>
      <c r="F220" s="18"/>
      <c r="G220" s="10"/>
      <c r="H220" s="65" t="s">
        <v>27</v>
      </c>
      <c r="I220" s="67"/>
      <c r="J220" s="66"/>
      <c r="K220" s="68" t="s">
        <v>34</v>
      </c>
      <c r="L220" s="18"/>
      <c r="M220" s="10"/>
      <c r="N220" s="1"/>
      <c r="O220" s="24"/>
      <c r="P220" s="1"/>
      <c r="Q220" s="1"/>
      <c r="R220" s="110">
        <v>0.31919999999999998</v>
      </c>
      <c r="S220" s="1"/>
      <c r="T220" s="1"/>
      <c r="U220" s="109">
        <v>0</v>
      </c>
      <c r="V220" s="109">
        <v>6.9999999999999994E-5</v>
      </c>
      <c r="W220" s="109">
        <v>1.3999999999999999E-4</v>
      </c>
      <c r="X220" s="109">
        <v>2.0999999999999998E-4</v>
      </c>
      <c r="Y220" s="109">
        <v>2.7999999999999998E-4</v>
      </c>
      <c r="Z220" s="109">
        <v>3.4999999999999994E-4</v>
      </c>
      <c r="AA220" s="109">
        <v>4.1999999999999991E-4</v>
      </c>
      <c r="AB220" s="109">
        <v>4.8999999999999988E-4</v>
      </c>
      <c r="AC220" s="109">
        <v>5.5999999999999984E-4</v>
      </c>
      <c r="AD220" s="109">
        <v>6.2999999999999981E-4</v>
      </c>
      <c r="AE220" s="109">
        <v>6.9999999999999978E-4</v>
      </c>
      <c r="AF220" s="109">
        <v>7.6999999999999974E-4</v>
      </c>
      <c r="AG220" s="109">
        <v>8.3999999999999971E-4</v>
      </c>
      <c r="AH220" s="109">
        <v>9.0999999999999968E-4</v>
      </c>
      <c r="AI220" s="109">
        <v>9.7999999999999975E-4</v>
      </c>
      <c r="AJ220" s="109">
        <v>1.0499999999999997E-3</v>
      </c>
      <c r="AK220" s="109">
        <v>1.1199999999999997E-3</v>
      </c>
      <c r="AL220" s="109">
        <v>1.1899999999999997E-3</v>
      </c>
      <c r="AM220" s="109">
        <v>1.2599999999999996E-3</v>
      </c>
      <c r="AN220" s="109">
        <v>1.3299999999999996E-3</v>
      </c>
      <c r="AO220" s="109">
        <v>1.3999999999999996E-3</v>
      </c>
      <c r="AP220" s="109">
        <v>1.4699999999999995E-3</v>
      </c>
      <c r="AQ220" s="109">
        <v>1.5399999999999995E-3</v>
      </c>
      <c r="AR220" s="109">
        <v>1.6099999999999995E-3</v>
      </c>
      <c r="AS220" s="109">
        <v>1.6799999999999994E-3</v>
      </c>
      <c r="AT220" s="109">
        <v>1.7499999999999994E-3</v>
      </c>
      <c r="AU220" s="109">
        <v>1.8199999999999994E-3</v>
      </c>
      <c r="AV220" s="109">
        <v>1.8899999999999993E-3</v>
      </c>
      <c r="AW220" s="109">
        <v>1.9599999999999995E-3</v>
      </c>
      <c r="AX220" s="109">
        <v>2.0299999999999997E-3</v>
      </c>
      <c r="AY220" s="109">
        <v>2.0999999999999999E-3</v>
      </c>
      <c r="AZ220" s="109">
        <v>2.1700000000000001E-3</v>
      </c>
      <c r="BA220" s="109">
        <v>2.2400000000000002E-3</v>
      </c>
      <c r="BB220" s="109">
        <v>2.3100000000000004E-3</v>
      </c>
      <c r="BC220" s="109">
        <v>2.3800000000000006E-3</v>
      </c>
      <c r="BD220" s="109">
        <v>2.4500000000000008E-3</v>
      </c>
      <c r="BE220" s="109">
        <v>2.520000000000001E-3</v>
      </c>
      <c r="BF220" s="109">
        <v>2.5900000000000012E-3</v>
      </c>
      <c r="BG220" s="109">
        <v>2.6600000000000013E-3</v>
      </c>
      <c r="BH220" s="109">
        <v>2.7300000000000015E-3</v>
      </c>
      <c r="BI220" s="109">
        <v>2.8000000000000017E-3</v>
      </c>
      <c r="BJ220" s="109">
        <v>2.8700000000000019E-3</v>
      </c>
      <c r="BK220" s="109">
        <v>2.9400000000000021E-3</v>
      </c>
      <c r="BL220" s="109">
        <v>3.0100000000000023E-3</v>
      </c>
      <c r="BM220" s="109">
        <v>3.0800000000000024E-3</v>
      </c>
      <c r="BN220" s="109">
        <v>3.1500000000000026E-3</v>
      </c>
      <c r="BO220" s="109">
        <v>3.2200000000000028E-3</v>
      </c>
      <c r="BP220" s="109">
        <v>3.290000000000003E-3</v>
      </c>
      <c r="BQ220" s="109">
        <v>3.3600000000000032E-3</v>
      </c>
      <c r="BR220" s="109">
        <v>3.4300000000000034E-3</v>
      </c>
      <c r="BS220" s="109">
        <v>3.5000000000000035E-3</v>
      </c>
      <c r="BT220" s="109">
        <v>3.5700000000000037E-3</v>
      </c>
      <c r="BU220" s="109">
        <v>3.6400000000000039E-3</v>
      </c>
      <c r="BV220" s="109">
        <v>3.7100000000000041E-3</v>
      </c>
      <c r="BW220" s="109">
        <v>3.7800000000000043E-3</v>
      </c>
      <c r="BX220" s="109">
        <v>3.8500000000000045E-3</v>
      </c>
      <c r="BY220" s="109">
        <v>3.9200000000000042E-3</v>
      </c>
      <c r="BZ220" s="109">
        <v>3.990000000000004E-3</v>
      </c>
      <c r="CA220" s="109">
        <v>4.0600000000000037E-3</v>
      </c>
      <c r="CB220" s="109">
        <v>4.1300000000000035E-3</v>
      </c>
      <c r="CC220" s="109">
        <v>4.2000000000000032E-3</v>
      </c>
      <c r="CD220" s="109">
        <v>4.270000000000003E-3</v>
      </c>
      <c r="CE220" s="109">
        <v>4.3400000000000027E-3</v>
      </c>
      <c r="CF220" s="109">
        <v>4.4100000000000025E-3</v>
      </c>
      <c r="CG220" s="109">
        <v>4.4800000000000022E-3</v>
      </c>
      <c r="CH220" s="109">
        <v>4.550000000000002E-3</v>
      </c>
      <c r="CI220" s="109">
        <v>4.6200000000000017E-3</v>
      </c>
      <c r="CJ220" s="109">
        <v>4.6900000000000015E-3</v>
      </c>
      <c r="CK220" s="109">
        <v>4.7600000000000012E-3</v>
      </c>
      <c r="CL220" s="109">
        <v>4.830000000000001E-3</v>
      </c>
      <c r="CM220" s="109">
        <v>4.9000000000000007E-3</v>
      </c>
      <c r="CN220" s="109">
        <v>4.9700000000000005E-3</v>
      </c>
      <c r="CO220" s="109">
        <v>5.0400000000000002E-3</v>
      </c>
      <c r="CP220" s="109">
        <v>5.11E-3</v>
      </c>
      <c r="CQ220" s="109">
        <v>5.1799999999999997E-3</v>
      </c>
      <c r="CR220" s="109">
        <v>5.2499999999999995E-3</v>
      </c>
      <c r="CS220" s="109">
        <v>5.3199999999999992E-3</v>
      </c>
      <c r="CT220" s="109">
        <v>5.389999999999999E-3</v>
      </c>
      <c r="CU220" s="109">
        <v>5.4599999999999987E-3</v>
      </c>
      <c r="CV220" s="109">
        <v>5.5299999999999985E-3</v>
      </c>
      <c r="CW220" s="109">
        <v>5.5999999999999982E-3</v>
      </c>
      <c r="CX220" s="109">
        <v>5.669999999999998E-3</v>
      </c>
      <c r="CY220" s="109">
        <v>5.7399999999999977E-3</v>
      </c>
      <c r="CZ220" s="109">
        <v>5.8099999999999975E-3</v>
      </c>
      <c r="DA220" s="109">
        <v>5.8799999999999972E-3</v>
      </c>
      <c r="DB220" s="109">
        <v>5.949999999999997E-3</v>
      </c>
      <c r="DC220" s="109">
        <v>6.0199999999999967E-3</v>
      </c>
      <c r="DD220" s="109">
        <v>6.0899999999999965E-3</v>
      </c>
      <c r="DE220" s="109">
        <v>6.1599999999999962E-3</v>
      </c>
      <c r="DF220" s="109">
        <v>6.229999999999996E-3</v>
      </c>
      <c r="DG220" s="109">
        <v>6.2999999999999957E-3</v>
      </c>
      <c r="DH220" s="109">
        <v>6.3699999999999955E-3</v>
      </c>
      <c r="DI220" s="109">
        <v>6.4399999999999952E-3</v>
      </c>
      <c r="DJ220" s="109">
        <v>6.509999999999995E-3</v>
      </c>
      <c r="DK220" s="109">
        <v>6.5799999999999947E-3</v>
      </c>
      <c r="DL220" s="109">
        <v>6.6499999999999945E-3</v>
      </c>
      <c r="DM220" s="109">
        <v>0</v>
      </c>
      <c r="DN220" s="109">
        <v>0</v>
      </c>
      <c r="DO220" s="109">
        <v>0</v>
      </c>
      <c r="DP220" s="109">
        <v>0</v>
      </c>
      <c r="DQ220" s="109">
        <v>0</v>
      </c>
      <c r="DR220" s="109">
        <v>0</v>
      </c>
      <c r="DS220" s="109">
        <v>0</v>
      </c>
      <c r="DT220" s="109">
        <v>0</v>
      </c>
      <c r="DU220" s="109">
        <v>0</v>
      </c>
      <c r="DV220" s="109">
        <v>0</v>
      </c>
      <c r="DW220" s="109">
        <v>0</v>
      </c>
      <c r="DX220" s="109">
        <v>0</v>
      </c>
      <c r="DY220" s="109">
        <v>0</v>
      </c>
      <c r="DZ220" s="109">
        <v>0</v>
      </c>
      <c r="EA220" s="109">
        <v>0</v>
      </c>
      <c r="EB220" s="109">
        <v>0</v>
      </c>
      <c r="EC220" s="109">
        <v>0</v>
      </c>
      <c r="ED220" s="109">
        <v>0</v>
      </c>
      <c r="EE220" s="109">
        <v>0</v>
      </c>
      <c r="EF220" s="109">
        <v>0</v>
      </c>
      <c r="EG220" s="109">
        <v>0</v>
      </c>
      <c r="EH220" s="109">
        <v>0</v>
      </c>
      <c r="EI220" s="109">
        <v>0</v>
      </c>
      <c r="EJ220" s="109">
        <v>0</v>
      </c>
      <c r="EK220" s="109">
        <v>0</v>
      </c>
      <c r="EL220" s="109">
        <v>0</v>
      </c>
      <c r="EM220" s="109">
        <v>0</v>
      </c>
      <c r="EN220" s="109">
        <v>0</v>
      </c>
      <c r="EO220" s="109">
        <v>0</v>
      </c>
      <c r="EP220" s="109">
        <v>0</v>
      </c>
      <c r="EQ220" s="109">
        <v>0</v>
      </c>
      <c r="ER220" s="109">
        <v>0</v>
      </c>
      <c r="ES220" s="109">
        <v>0</v>
      </c>
      <c r="ET220" s="109">
        <v>0</v>
      </c>
      <c r="EU220" s="109">
        <v>0</v>
      </c>
      <c r="EV220" s="109">
        <v>0</v>
      </c>
      <c r="EW220" s="1"/>
      <c r="EX220" s="1"/>
    </row>
    <row r="221" spans="1:154" x14ac:dyDescent="0.25">
      <c r="A221" s="17">
        <v>221</v>
      </c>
      <c r="B221" s="1"/>
      <c r="C221" s="1"/>
      <c r="D221" s="10"/>
      <c r="E221" s="1" t="s">
        <v>123</v>
      </c>
      <c r="F221" s="18"/>
      <c r="G221" s="10"/>
      <c r="H221" s="65" t="s">
        <v>27</v>
      </c>
      <c r="I221" s="67"/>
      <c r="J221" s="66"/>
      <c r="K221" s="68" t="s">
        <v>140</v>
      </c>
      <c r="L221" s="18"/>
      <c r="M221" s="10"/>
      <c r="N221" s="1"/>
      <c r="O221" s="24"/>
      <c r="P221" s="1"/>
      <c r="Q221" s="1"/>
      <c r="R221" s="110"/>
      <c r="S221" s="1"/>
      <c r="T221" s="1"/>
      <c r="U221" s="109">
        <v>0.12</v>
      </c>
      <c r="V221" s="109">
        <v>0.12</v>
      </c>
      <c r="W221" s="109">
        <v>0.12</v>
      </c>
      <c r="X221" s="109">
        <v>0.12</v>
      </c>
      <c r="Y221" s="109">
        <v>0.12</v>
      </c>
      <c r="Z221" s="109">
        <v>0.12</v>
      </c>
      <c r="AA221" s="109">
        <v>0.12</v>
      </c>
      <c r="AB221" s="109">
        <v>0.12</v>
      </c>
      <c r="AC221" s="109">
        <v>0.12</v>
      </c>
      <c r="AD221" s="109">
        <v>0.12</v>
      </c>
      <c r="AE221" s="109">
        <v>0.12</v>
      </c>
      <c r="AF221" s="109">
        <v>0.12</v>
      </c>
      <c r="AG221" s="109">
        <v>0.11499999999999999</v>
      </c>
      <c r="AH221" s="109">
        <v>0.11499999999999999</v>
      </c>
      <c r="AI221" s="109">
        <v>0.11499999999999999</v>
      </c>
      <c r="AJ221" s="109">
        <v>0.11499999999999999</v>
      </c>
      <c r="AK221" s="109">
        <v>0.11499999999999999</v>
      </c>
      <c r="AL221" s="109">
        <v>0.11499999999999999</v>
      </c>
      <c r="AM221" s="109">
        <v>0.11499999999999999</v>
      </c>
      <c r="AN221" s="109">
        <v>0.11499999999999999</v>
      </c>
      <c r="AO221" s="109">
        <v>0.11499999999999999</v>
      </c>
      <c r="AP221" s="109">
        <v>0.11499999999999999</v>
      </c>
      <c r="AQ221" s="109">
        <v>0.11499999999999999</v>
      </c>
      <c r="AR221" s="109">
        <v>0.11499999999999999</v>
      </c>
      <c r="AS221" s="109">
        <v>0.10999999999999999</v>
      </c>
      <c r="AT221" s="109">
        <v>0.10999999999999999</v>
      </c>
      <c r="AU221" s="109">
        <v>0.10999999999999999</v>
      </c>
      <c r="AV221" s="109">
        <v>0.10999999999999999</v>
      </c>
      <c r="AW221" s="109">
        <v>0.10999999999999999</v>
      </c>
      <c r="AX221" s="109">
        <v>0.10999999999999999</v>
      </c>
      <c r="AY221" s="109">
        <v>0.10999999999999999</v>
      </c>
      <c r="AZ221" s="109">
        <v>0.10999999999999999</v>
      </c>
      <c r="BA221" s="109">
        <v>0.10999999999999999</v>
      </c>
      <c r="BB221" s="109">
        <v>0.10999999999999999</v>
      </c>
      <c r="BC221" s="109">
        <v>0.10999999999999999</v>
      </c>
      <c r="BD221" s="109">
        <v>0.10999999999999999</v>
      </c>
      <c r="BE221" s="109">
        <v>0.10499999999999998</v>
      </c>
      <c r="BF221" s="109">
        <v>0.10499999999999998</v>
      </c>
      <c r="BG221" s="109">
        <v>0.10499999999999998</v>
      </c>
      <c r="BH221" s="109">
        <v>0.10499999999999998</v>
      </c>
      <c r="BI221" s="109">
        <v>0.10499999999999998</v>
      </c>
      <c r="BJ221" s="109">
        <v>0.10499999999999998</v>
      </c>
      <c r="BK221" s="109">
        <v>0.10499999999999998</v>
      </c>
      <c r="BL221" s="109">
        <v>0.10499999999999998</v>
      </c>
      <c r="BM221" s="109">
        <v>0.10499999999999998</v>
      </c>
      <c r="BN221" s="109">
        <v>0.10499999999999998</v>
      </c>
      <c r="BO221" s="109">
        <v>0.10499999999999998</v>
      </c>
      <c r="BP221" s="109">
        <v>0.10499999999999998</v>
      </c>
      <c r="BQ221" s="109">
        <v>9.9999999999999978E-2</v>
      </c>
      <c r="BR221" s="109">
        <v>9.9999999999999978E-2</v>
      </c>
      <c r="BS221" s="109">
        <v>9.9999999999999978E-2</v>
      </c>
      <c r="BT221" s="109">
        <v>9.9999999999999978E-2</v>
      </c>
      <c r="BU221" s="109">
        <v>9.9999999999999978E-2</v>
      </c>
      <c r="BV221" s="109">
        <v>9.9999999999999978E-2</v>
      </c>
      <c r="BW221" s="109">
        <v>9.9999999999999978E-2</v>
      </c>
      <c r="BX221" s="109">
        <v>9.9999999999999978E-2</v>
      </c>
      <c r="BY221" s="109">
        <v>9.9999999999999978E-2</v>
      </c>
      <c r="BZ221" s="109">
        <v>9.9999999999999978E-2</v>
      </c>
      <c r="CA221" s="109">
        <v>9.9999999999999978E-2</v>
      </c>
      <c r="CB221" s="109">
        <v>9.9999999999999978E-2</v>
      </c>
      <c r="CC221" s="109">
        <v>9.4999999999999973E-2</v>
      </c>
      <c r="CD221" s="109">
        <v>9.4999999999999973E-2</v>
      </c>
      <c r="CE221" s="109">
        <v>9.4999999999999973E-2</v>
      </c>
      <c r="CF221" s="109">
        <v>9.4999999999999973E-2</v>
      </c>
      <c r="CG221" s="109">
        <v>9.4999999999999973E-2</v>
      </c>
      <c r="CH221" s="109">
        <v>9.4999999999999973E-2</v>
      </c>
      <c r="CI221" s="109">
        <v>9.4999999999999973E-2</v>
      </c>
      <c r="CJ221" s="109">
        <v>9.4999999999999973E-2</v>
      </c>
      <c r="CK221" s="109">
        <v>9.4999999999999973E-2</v>
      </c>
      <c r="CL221" s="109">
        <v>9.4999999999999973E-2</v>
      </c>
      <c r="CM221" s="109">
        <v>9.4999999999999973E-2</v>
      </c>
      <c r="CN221" s="109">
        <v>9.4999999999999973E-2</v>
      </c>
      <c r="CO221" s="109">
        <v>8.9999999999999969E-2</v>
      </c>
      <c r="CP221" s="109">
        <v>8.9999999999999969E-2</v>
      </c>
      <c r="CQ221" s="109">
        <v>8.9999999999999969E-2</v>
      </c>
      <c r="CR221" s="109">
        <v>8.9999999999999969E-2</v>
      </c>
      <c r="CS221" s="109">
        <v>8.9999999999999969E-2</v>
      </c>
      <c r="CT221" s="109">
        <v>8.9999999999999969E-2</v>
      </c>
      <c r="CU221" s="109">
        <v>8.9999999999999969E-2</v>
      </c>
      <c r="CV221" s="109">
        <v>8.9999999999999969E-2</v>
      </c>
      <c r="CW221" s="109">
        <v>8.9999999999999969E-2</v>
      </c>
      <c r="CX221" s="109">
        <v>8.9999999999999969E-2</v>
      </c>
      <c r="CY221" s="109">
        <v>8.9999999999999969E-2</v>
      </c>
      <c r="CZ221" s="109">
        <v>8.9999999999999969E-2</v>
      </c>
      <c r="DA221" s="109">
        <v>8.4999999999999964E-2</v>
      </c>
      <c r="DB221" s="109">
        <v>8.4999999999999964E-2</v>
      </c>
      <c r="DC221" s="109">
        <v>8.4999999999999964E-2</v>
      </c>
      <c r="DD221" s="109">
        <v>8.4999999999999964E-2</v>
      </c>
      <c r="DE221" s="109">
        <v>8.4999999999999964E-2</v>
      </c>
      <c r="DF221" s="109">
        <v>8.4999999999999964E-2</v>
      </c>
      <c r="DG221" s="109">
        <v>8.4999999999999964E-2</v>
      </c>
      <c r="DH221" s="109">
        <v>8.4999999999999964E-2</v>
      </c>
      <c r="DI221" s="109">
        <v>8.4999999999999964E-2</v>
      </c>
      <c r="DJ221" s="109">
        <v>8.4999999999999964E-2</v>
      </c>
      <c r="DK221" s="109">
        <v>8.4999999999999964E-2</v>
      </c>
      <c r="DL221" s="109">
        <v>8.4999999999999964E-2</v>
      </c>
      <c r="DM221" s="109">
        <v>0</v>
      </c>
      <c r="DN221" s="109">
        <v>0</v>
      </c>
      <c r="DO221" s="109">
        <v>0</v>
      </c>
      <c r="DP221" s="109">
        <v>0</v>
      </c>
      <c r="DQ221" s="109">
        <v>0</v>
      </c>
      <c r="DR221" s="109">
        <v>0</v>
      </c>
      <c r="DS221" s="109">
        <v>0</v>
      </c>
      <c r="DT221" s="109">
        <v>0</v>
      </c>
      <c r="DU221" s="109">
        <v>0</v>
      </c>
      <c r="DV221" s="109">
        <v>0</v>
      </c>
      <c r="DW221" s="109">
        <v>0</v>
      </c>
      <c r="DX221" s="109">
        <v>0</v>
      </c>
      <c r="DY221" s="109">
        <v>0</v>
      </c>
      <c r="DZ221" s="109">
        <v>0</v>
      </c>
      <c r="EA221" s="109">
        <v>0</v>
      </c>
      <c r="EB221" s="109">
        <v>0</v>
      </c>
      <c r="EC221" s="109">
        <v>0</v>
      </c>
      <c r="ED221" s="109">
        <v>0</v>
      </c>
      <c r="EE221" s="109">
        <v>0</v>
      </c>
      <c r="EF221" s="109">
        <v>0</v>
      </c>
      <c r="EG221" s="109">
        <v>0</v>
      </c>
      <c r="EH221" s="109">
        <v>0</v>
      </c>
      <c r="EI221" s="109">
        <v>0</v>
      </c>
      <c r="EJ221" s="109">
        <v>0</v>
      </c>
      <c r="EK221" s="109">
        <v>0</v>
      </c>
      <c r="EL221" s="109">
        <v>0</v>
      </c>
      <c r="EM221" s="109">
        <v>0</v>
      </c>
      <c r="EN221" s="109">
        <v>0</v>
      </c>
      <c r="EO221" s="109">
        <v>0</v>
      </c>
      <c r="EP221" s="109">
        <v>0</v>
      </c>
      <c r="EQ221" s="109">
        <v>0</v>
      </c>
      <c r="ER221" s="109">
        <v>0</v>
      </c>
      <c r="ES221" s="109">
        <v>0</v>
      </c>
      <c r="ET221" s="109">
        <v>0</v>
      </c>
      <c r="EU221" s="109">
        <v>0</v>
      </c>
      <c r="EV221" s="109">
        <v>0</v>
      </c>
      <c r="EW221" s="1"/>
      <c r="EX221" s="1"/>
    </row>
    <row r="222" spans="1:154" s="4" customFormat="1" x14ac:dyDescent="0.25">
      <c r="A222" s="22">
        <v>222</v>
      </c>
      <c r="B222" s="3"/>
      <c r="C222" s="3"/>
      <c r="D222" s="10"/>
      <c r="E222" s="3" t="s">
        <v>138</v>
      </c>
      <c r="F222" s="23"/>
      <c r="G222" s="10"/>
      <c r="H222" s="3" t="s">
        <v>27</v>
      </c>
      <c r="I222" s="23"/>
      <c r="J222" s="10"/>
      <c r="K222" s="5" t="s">
        <v>32</v>
      </c>
      <c r="L222" s="23"/>
      <c r="M222" s="10"/>
      <c r="N222" s="30"/>
      <c r="O222" s="24"/>
      <c r="P222" s="3"/>
      <c r="Q222" s="3"/>
      <c r="R222" s="30">
        <v>1520000000</v>
      </c>
      <c r="S222" s="3"/>
      <c r="T222" s="3"/>
      <c r="U222" s="30">
        <v>1520000000</v>
      </c>
      <c r="V222" s="30">
        <v>1520000000</v>
      </c>
      <c r="W222" s="30">
        <v>1519893600</v>
      </c>
      <c r="X222" s="30">
        <v>1519680800</v>
      </c>
      <c r="Y222" s="30">
        <v>1519361600</v>
      </c>
      <c r="Z222" s="30">
        <v>1265602666.6666665</v>
      </c>
      <c r="AA222" s="30">
        <v>1265070666.6666665</v>
      </c>
      <c r="AB222" s="30">
        <v>1264432266.6666665</v>
      </c>
      <c r="AC222" s="30">
        <v>1263687466.6666665</v>
      </c>
      <c r="AD222" s="30">
        <v>1262836266.6666665</v>
      </c>
      <c r="AE222" s="30">
        <v>1261878666.6666665</v>
      </c>
      <c r="AF222" s="30">
        <v>1260814666.6666665</v>
      </c>
      <c r="AG222" s="30">
        <v>1259644266.6666665</v>
      </c>
      <c r="AH222" s="30">
        <v>1258367466.6666665</v>
      </c>
      <c r="AI222" s="30">
        <v>1256984266.6666665</v>
      </c>
      <c r="AJ222" s="30">
        <v>1255494666.6666665</v>
      </c>
      <c r="AK222" s="30">
        <v>1253898666.6666665</v>
      </c>
      <c r="AL222" s="30">
        <v>1252196266.6666665</v>
      </c>
      <c r="AM222" s="30">
        <v>1250387466.6666665</v>
      </c>
      <c r="AN222" s="30">
        <v>1248472266.6666665</v>
      </c>
      <c r="AO222" s="30">
        <v>1246450666.6666665</v>
      </c>
      <c r="AP222" s="30">
        <v>1244322666.6666665</v>
      </c>
      <c r="AQ222" s="30">
        <v>1242088266.6666665</v>
      </c>
      <c r="AR222" s="30">
        <v>1239747466.6666665</v>
      </c>
      <c r="AS222" s="30">
        <v>1237300266.6666665</v>
      </c>
      <c r="AT222" s="30">
        <v>1234746666.6666665</v>
      </c>
      <c r="AU222" s="30">
        <v>1232086666.6666665</v>
      </c>
      <c r="AV222" s="30">
        <v>1229320266.6666665</v>
      </c>
      <c r="AW222" s="30">
        <v>1226447466.6666665</v>
      </c>
      <c r="AX222" s="30">
        <v>1223468266.6666665</v>
      </c>
      <c r="AY222" s="30">
        <v>1220382666.6666665</v>
      </c>
      <c r="AZ222" s="30">
        <v>1217190666.6666665</v>
      </c>
      <c r="BA222" s="30">
        <v>1213892266.6666665</v>
      </c>
      <c r="BB222" s="30">
        <v>1210487466.6666665</v>
      </c>
      <c r="BC222" s="30">
        <v>1206976266.6666665</v>
      </c>
      <c r="BD222" s="30">
        <v>1203358666.6666665</v>
      </c>
      <c r="BE222" s="30">
        <v>1199634666.6666665</v>
      </c>
      <c r="BF222" s="30">
        <v>1195804266.6666665</v>
      </c>
      <c r="BG222" s="30">
        <v>1191867466.6666665</v>
      </c>
      <c r="BH222" s="30">
        <v>1187824266.6666665</v>
      </c>
      <c r="BI222" s="30">
        <v>1183674666.6666665</v>
      </c>
      <c r="BJ222" s="30">
        <v>1179418666.6666665</v>
      </c>
      <c r="BK222" s="30">
        <v>1175056266.6666665</v>
      </c>
      <c r="BL222" s="30">
        <v>1170587466.6666665</v>
      </c>
      <c r="BM222" s="30">
        <v>1166012266.6666665</v>
      </c>
      <c r="BN222" s="30">
        <v>1161330666.6666665</v>
      </c>
      <c r="BO222" s="30">
        <v>1156542666.6666665</v>
      </c>
      <c r="BP222" s="30">
        <v>1151648266.6666665</v>
      </c>
      <c r="BQ222" s="30">
        <v>1146647466.6666665</v>
      </c>
      <c r="BR222" s="30">
        <v>1141540266.6666665</v>
      </c>
      <c r="BS222" s="30">
        <v>1136326666.6666665</v>
      </c>
      <c r="BT222" s="30">
        <v>1131006666.6666665</v>
      </c>
      <c r="BU222" s="30">
        <v>1125580266.6666665</v>
      </c>
      <c r="BV222" s="30">
        <v>1120047466.6666665</v>
      </c>
      <c r="BW222" s="30">
        <v>1114408266.6666665</v>
      </c>
      <c r="BX222" s="30">
        <v>1108662666.6666665</v>
      </c>
      <c r="BY222" s="30">
        <v>1102810666.6666665</v>
      </c>
      <c r="BZ222" s="30">
        <v>1096852266.6666665</v>
      </c>
      <c r="CA222" s="30">
        <v>1090787466.6666665</v>
      </c>
      <c r="CB222" s="30">
        <v>1084616266.6666665</v>
      </c>
      <c r="CC222" s="30">
        <v>1078338666.6666665</v>
      </c>
      <c r="CD222" s="30">
        <v>1071954666.6666665</v>
      </c>
      <c r="CE222" s="30">
        <v>1065464266.6666665</v>
      </c>
      <c r="CF222" s="30">
        <v>1058867466.6666665</v>
      </c>
      <c r="CG222" s="30">
        <v>1052164266.6666665</v>
      </c>
      <c r="CH222" s="30">
        <v>1045354666.6666665</v>
      </c>
      <c r="CI222" s="30">
        <v>1038438666.6666665</v>
      </c>
      <c r="CJ222" s="30">
        <v>1031416266.6666665</v>
      </c>
      <c r="CK222" s="30">
        <v>1024287466.6666665</v>
      </c>
      <c r="CL222" s="30">
        <v>1017052266.6666665</v>
      </c>
      <c r="CM222" s="30">
        <v>1009710666.6666665</v>
      </c>
      <c r="CN222" s="30">
        <v>1002262666.6666665</v>
      </c>
      <c r="CO222" s="30">
        <v>994708266.66666651</v>
      </c>
      <c r="CP222" s="30">
        <v>987047466.66666651</v>
      </c>
      <c r="CQ222" s="30">
        <v>979280266.66666651</v>
      </c>
      <c r="CR222" s="30">
        <v>971406666.66666651</v>
      </c>
      <c r="CS222" s="30">
        <v>963426666.66666651</v>
      </c>
      <c r="CT222" s="30">
        <v>955340266.66666651</v>
      </c>
      <c r="CU222" s="30">
        <v>947147466.66666651</v>
      </c>
      <c r="CV222" s="30">
        <v>938848266.66666651</v>
      </c>
      <c r="CW222" s="30">
        <v>930442666.66666651</v>
      </c>
      <c r="CX222" s="30">
        <v>921930666.66666651</v>
      </c>
      <c r="CY222" s="30">
        <v>913312266.66666651</v>
      </c>
      <c r="CZ222" s="30">
        <v>904587466.66666651</v>
      </c>
      <c r="DA222" s="30">
        <v>895756266.66666651</v>
      </c>
      <c r="DB222" s="30">
        <v>886818666.66666651</v>
      </c>
      <c r="DC222" s="30">
        <v>877774666.66666651</v>
      </c>
      <c r="DD222" s="30">
        <v>868624266.66666651</v>
      </c>
      <c r="DE222" s="30">
        <v>859367466.66666651</v>
      </c>
      <c r="DF222" s="30">
        <v>850004266.66666651</v>
      </c>
      <c r="DG222" s="30">
        <v>840534666.66666651</v>
      </c>
      <c r="DH222" s="30">
        <v>830958666.66666651</v>
      </c>
      <c r="DI222" s="30">
        <v>821276266.66666651</v>
      </c>
      <c r="DJ222" s="30">
        <v>811487466.66666651</v>
      </c>
      <c r="DK222" s="30">
        <v>801592266.66666651</v>
      </c>
      <c r="DL222" s="30">
        <v>791590666.66666651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"/>
      <c r="EX222" s="3"/>
    </row>
    <row r="223" spans="1:154" s="71" customFormat="1" x14ac:dyDescent="0.25">
      <c r="A223" s="64">
        <v>223</v>
      </c>
      <c r="B223" s="117" t="s">
        <v>154</v>
      </c>
      <c r="C223" s="65"/>
      <c r="D223" s="66"/>
      <c r="E223" s="65" t="s">
        <v>141</v>
      </c>
      <c r="F223" s="67"/>
      <c r="G223" s="66"/>
      <c r="H223" s="65" t="s">
        <v>27</v>
      </c>
      <c r="I223" s="67"/>
      <c r="J223" s="66"/>
      <c r="K223" s="68" t="s">
        <v>32</v>
      </c>
      <c r="L223" s="67"/>
      <c r="M223" s="66"/>
      <c r="N223" s="76"/>
      <c r="O223" s="70"/>
      <c r="P223" s="65"/>
      <c r="Q223" s="65"/>
      <c r="R223" s="76">
        <v>934081242.66666651</v>
      </c>
      <c r="S223" s="65"/>
      <c r="T223" s="65"/>
      <c r="U223" s="76">
        <v>15200000</v>
      </c>
      <c r="V223" s="76">
        <v>15200000</v>
      </c>
      <c r="W223" s="76">
        <v>15198936</v>
      </c>
      <c r="X223" s="76">
        <v>15196808</v>
      </c>
      <c r="Y223" s="76">
        <v>15193616</v>
      </c>
      <c r="Z223" s="76">
        <v>12656026.666666664</v>
      </c>
      <c r="AA223" s="76">
        <v>12650706.666666664</v>
      </c>
      <c r="AB223" s="76">
        <v>12644322.666666664</v>
      </c>
      <c r="AC223" s="76">
        <v>12636874.666666664</v>
      </c>
      <c r="AD223" s="76">
        <v>12628362.666666664</v>
      </c>
      <c r="AE223" s="76">
        <v>12618786.666666664</v>
      </c>
      <c r="AF223" s="76">
        <v>12608146.666666664</v>
      </c>
      <c r="AG223" s="76">
        <v>12071590.888888886</v>
      </c>
      <c r="AH223" s="76">
        <v>12059354.888888886</v>
      </c>
      <c r="AI223" s="76">
        <v>12046099.222222218</v>
      </c>
      <c r="AJ223" s="76">
        <v>12031823.888888886</v>
      </c>
      <c r="AK223" s="76">
        <v>12016528.888888886</v>
      </c>
      <c r="AL223" s="76">
        <v>12000214.222222218</v>
      </c>
      <c r="AM223" s="76">
        <v>11982879.888888886</v>
      </c>
      <c r="AN223" s="76">
        <v>11964525.888888886</v>
      </c>
      <c r="AO223" s="76">
        <v>11945152.222222218</v>
      </c>
      <c r="AP223" s="76">
        <v>11924758.888888886</v>
      </c>
      <c r="AQ223" s="76">
        <v>11903345.888888886</v>
      </c>
      <c r="AR223" s="76">
        <v>11880913.222222218</v>
      </c>
      <c r="AS223" s="76">
        <v>11341919.11111111</v>
      </c>
      <c r="AT223" s="76">
        <v>11318511.11111111</v>
      </c>
      <c r="AU223" s="76">
        <v>11294127.777777776</v>
      </c>
      <c r="AV223" s="76">
        <v>11268769.11111111</v>
      </c>
      <c r="AW223" s="76">
        <v>11242435.11111111</v>
      </c>
      <c r="AX223" s="76">
        <v>11215125.777777776</v>
      </c>
      <c r="AY223" s="76">
        <v>11186841.11111111</v>
      </c>
      <c r="AZ223" s="76">
        <v>11157581.111111108</v>
      </c>
      <c r="BA223" s="76">
        <v>11127345.777777774</v>
      </c>
      <c r="BB223" s="76">
        <v>11096135.111111108</v>
      </c>
      <c r="BC223" s="76">
        <v>11063949.111111108</v>
      </c>
      <c r="BD223" s="76">
        <v>11030787.777777774</v>
      </c>
      <c r="BE223" s="76">
        <v>10496803.33333333</v>
      </c>
      <c r="BF223" s="76">
        <v>10463287.33333333</v>
      </c>
      <c r="BG223" s="76">
        <v>10428840.33333333</v>
      </c>
      <c r="BH223" s="76">
        <v>10393462.33333333</v>
      </c>
      <c r="BI223" s="76">
        <v>10357153.33333333</v>
      </c>
      <c r="BJ223" s="76">
        <v>10319913.33333333</v>
      </c>
      <c r="BK223" s="76">
        <v>10281742.33333333</v>
      </c>
      <c r="BL223" s="76">
        <v>10242640.33333333</v>
      </c>
      <c r="BM223" s="76">
        <v>10202607.33333333</v>
      </c>
      <c r="BN223" s="76">
        <v>10161643.33333333</v>
      </c>
      <c r="BO223" s="76">
        <v>10119748.33333333</v>
      </c>
      <c r="BP223" s="76">
        <v>10076922.33333333</v>
      </c>
      <c r="BQ223" s="76">
        <v>9555395.5555555522</v>
      </c>
      <c r="BR223" s="76">
        <v>9512835.5555555522</v>
      </c>
      <c r="BS223" s="76">
        <v>9469388.8888888862</v>
      </c>
      <c r="BT223" s="76">
        <v>9425055.5555555522</v>
      </c>
      <c r="BU223" s="76">
        <v>9379835.5555555522</v>
      </c>
      <c r="BV223" s="76">
        <v>9333728.8888888862</v>
      </c>
      <c r="BW223" s="76">
        <v>9286735.5555555522</v>
      </c>
      <c r="BX223" s="76">
        <v>9238855.5555555522</v>
      </c>
      <c r="BY223" s="76">
        <v>9190088.8888888862</v>
      </c>
      <c r="BZ223" s="76">
        <v>9140435.5555555522</v>
      </c>
      <c r="CA223" s="76">
        <v>9089895.5555555522</v>
      </c>
      <c r="CB223" s="76">
        <v>9038468.8888888862</v>
      </c>
      <c r="CC223" s="76">
        <v>8536847.7777777743</v>
      </c>
      <c r="CD223" s="76">
        <v>8486307.7777777743</v>
      </c>
      <c r="CE223" s="76">
        <v>8434925.4444444403</v>
      </c>
      <c r="CF223" s="76">
        <v>8382700.7777777733</v>
      </c>
      <c r="CG223" s="76">
        <v>8329633.7777777733</v>
      </c>
      <c r="CH223" s="76">
        <v>8275724.4444444403</v>
      </c>
      <c r="CI223" s="76">
        <v>8220972.7777777733</v>
      </c>
      <c r="CJ223" s="76">
        <v>8165378.7777777733</v>
      </c>
      <c r="CK223" s="76">
        <v>8108942.4444444403</v>
      </c>
      <c r="CL223" s="76">
        <v>8051663.7777777752</v>
      </c>
      <c r="CM223" s="76">
        <v>7993542.7777777752</v>
      </c>
      <c r="CN223" s="76">
        <v>7934579.4444444412</v>
      </c>
      <c r="CO223" s="76">
        <v>7460311.9999999963</v>
      </c>
      <c r="CP223" s="76">
        <v>7402855.9999999963</v>
      </c>
      <c r="CQ223" s="76">
        <v>7344601.9999999963</v>
      </c>
      <c r="CR223" s="76">
        <v>7285549.9999999963</v>
      </c>
      <c r="CS223" s="76">
        <v>7225699.9999999963</v>
      </c>
      <c r="CT223" s="76">
        <v>7165051.9999999963</v>
      </c>
      <c r="CU223" s="76">
        <v>7103605.9999999963</v>
      </c>
      <c r="CV223" s="76">
        <v>7041361.9999999963</v>
      </c>
      <c r="CW223" s="76">
        <v>6978319.9999999963</v>
      </c>
      <c r="CX223" s="76">
        <v>6914479.9999999963</v>
      </c>
      <c r="CY223" s="76">
        <v>6849841.9999999963</v>
      </c>
      <c r="CZ223" s="76">
        <v>6784405.9999999963</v>
      </c>
      <c r="DA223" s="76">
        <v>6344940.2222222192</v>
      </c>
      <c r="DB223" s="76">
        <v>6281632.2222222192</v>
      </c>
      <c r="DC223" s="76">
        <v>6217570.5555555522</v>
      </c>
      <c r="DD223" s="76">
        <v>6152755.2222222192</v>
      </c>
      <c r="DE223" s="76">
        <v>6087186.2222222192</v>
      </c>
      <c r="DF223" s="76">
        <v>6020863.5555555522</v>
      </c>
      <c r="DG223" s="76">
        <v>5953787.2222222192</v>
      </c>
      <c r="DH223" s="76">
        <v>5885957.2222222192</v>
      </c>
      <c r="DI223" s="76">
        <v>5817373.5555555522</v>
      </c>
      <c r="DJ223" s="76">
        <v>5748036.2222222192</v>
      </c>
      <c r="DK223" s="76">
        <v>5677945.2222222192</v>
      </c>
      <c r="DL223" s="76">
        <v>5607100.5555555522</v>
      </c>
      <c r="DM223" s="76">
        <v>0</v>
      </c>
      <c r="DN223" s="76">
        <v>0</v>
      </c>
      <c r="DO223" s="76">
        <v>0</v>
      </c>
      <c r="DP223" s="76">
        <v>0</v>
      </c>
      <c r="DQ223" s="76">
        <v>0</v>
      </c>
      <c r="DR223" s="76">
        <v>0</v>
      </c>
      <c r="DS223" s="76">
        <v>0</v>
      </c>
      <c r="DT223" s="76">
        <v>0</v>
      </c>
      <c r="DU223" s="76">
        <v>0</v>
      </c>
      <c r="DV223" s="76">
        <v>0</v>
      </c>
      <c r="DW223" s="76">
        <v>0</v>
      </c>
      <c r="DX223" s="76">
        <v>0</v>
      </c>
      <c r="DY223" s="76">
        <v>0</v>
      </c>
      <c r="DZ223" s="76">
        <v>0</v>
      </c>
      <c r="EA223" s="76">
        <v>0</v>
      </c>
      <c r="EB223" s="76">
        <v>0</v>
      </c>
      <c r="EC223" s="76">
        <v>0</v>
      </c>
      <c r="ED223" s="76">
        <v>0</v>
      </c>
      <c r="EE223" s="76">
        <v>0</v>
      </c>
      <c r="EF223" s="76">
        <v>0</v>
      </c>
      <c r="EG223" s="76">
        <v>0</v>
      </c>
      <c r="EH223" s="76">
        <v>0</v>
      </c>
      <c r="EI223" s="76">
        <v>0</v>
      </c>
      <c r="EJ223" s="76">
        <v>0</v>
      </c>
      <c r="EK223" s="76">
        <v>0</v>
      </c>
      <c r="EL223" s="76">
        <v>0</v>
      </c>
      <c r="EM223" s="76">
        <v>0</v>
      </c>
      <c r="EN223" s="76">
        <v>0</v>
      </c>
      <c r="EO223" s="76">
        <v>0</v>
      </c>
      <c r="EP223" s="76">
        <v>0</v>
      </c>
      <c r="EQ223" s="76">
        <v>0</v>
      </c>
      <c r="ER223" s="76">
        <v>0</v>
      </c>
      <c r="ES223" s="76">
        <v>0</v>
      </c>
      <c r="ET223" s="76">
        <v>0</v>
      </c>
      <c r="EU223" s="76">
        <v>0</v>
      </c>
      <c r="EV223" s="76">
        <v>0</v>
      </c>
      <c r="EW223" s="65"/>
      <c r="EX223" s="65"/>
    </row>
    <row r="224" spans="1:154" s="4" customFormat="1" x14ac:dyDescent="0.25">
      <c r="A224" s="22">
        <v>224</v>
      </c>
      <c r="B224" s="3"/>
      <c r="C224" s="3"/>
      <c r="D224" s="113" t="s">
        <v>144</v>
      </c>
      <c r="E224" s="3" t="s">
        <v>142</v>
      </c>
      <c r="F224" s="23"/>
      <c r="G224" s="10"/>
      <c r="H224" s="3" t="s">
        <v>27</v>
      </c>
      <c r="I224" s="23"/>
      <c r="J224" s="10"/>
      <c r="K224" s="5" t="s">
        <v>32</v>
      </c>
      <c r="L224" s="23"/>
      <c r="M224" s="10"/>
      <c r="N224" s="30"/>
      <c r="O224" s="24"/>
      <c r="P224" s="3"/>
      <c r="Q224" s="3"/>
      <c r="R224" s="30">
        <v>934081242.66666651</v>
      </c>
      <c r="S224" s="3"/>
      <c r="T224" s="3"/>
      <c r="U224" s="30">
        <v>15200000</v>
      </c>
      <c r="V224" s="30">
        <v>15200000</v>
      </c>
      <c r="W224" s="30">
        <v>15198936</v>
      </c>
      <c r="X224" s="30">
        <v>15196808</v>
      </c>
      <c r="Y224" s="30">
        <v>15193616</v>
      </c>
      <c r="Z224" s="30">
        <v>12656026.666666664</v>
      </c>
      <c r="AA224" s="30">
        <v>12650706.666666664</v>
      </c>
      <c r="AB224" s="30">
        <v>12644322.666666664</v>
      </c>
      <c r="AC224" s="30">
        <v>12636874.666666664</v>
      </c>
      <c r="AD224" s="30">
        <v>12628362.666666664</v>
      </c>
      <c r="AE224" s="30">
        <v>12618786.666666664</v>
      </c>
      <c r="AF224" s="30">
        <v>12608146.666666664</v>
      </c>
      <c r="AG224" s="30">
        <v>12071590.888888886</v>
      </c>
      <c r="AH224" s="30">
        <v>12059354.888888886</v>
      </c>
      <c r="AI224" s="30">
        <v>12046099.222222218</v>
      </c>
      <c r="AJ224" s="30">
        <v>12031823.888888886</v>
      </c>
      <c r="AK224" s="30">
        <v>12016528.888888886</v>
      </c>
      <c r="AL224" s="30">
        <v>12000214.222222218</v>
      </c>
      <c r="AM224" s="30">
        <v>11982879.888888886</v>
      </c>
      <c r="AN224" s="30">
        <v>11964525.888888886</v>
      </c>
      <c r="AO224" s="30">
        <v>11945152.222222218</v>
      </c>
      <c r="AP224" s="30">
        <v>11924758.888888886</v>
      </c>
      <c r="AQ224" s="30">
        <v>11903345.888888886</v>
      </c>
      <c r="AR224" s="30">
        <v>11880913.222222218</v>
      </c>
      <c r="AS224" s="30">
        <v>11341919.11111111</v>
      </c>
      <c r="AT224" s="30">
        <v>11318511.11111111</v>
      </c>
      <c r="AU224" s="30">
        <v>11294127.777777776</v>
      </c>
      <c r="AV224" s="30">
        <v>11268769.11111111</v>
      </c>
      <c r="AW224" s="30">
        <v>11242435.11111111</v>
      </c>
      <c r="AX224" s="30">
        <v>11215125.777777776</v>
      </c>
      <c r="AY224" s="30">
        <v>11186841.11111111</v>
      </c>
      <c r="AZ224" s="30">
        <v>11157581.111111108</v>
      </c>
      <c r="BA224" s="30">
        <v>11127345.777777774</v>
      </c>
      <c r="BB224" s="30">
        <v>11096135.111111108</v>
      </c>
      <c r="BC224" s="30">
        <v>11063949.111111108</v>
      </c>
      <c r="BD224" s="30">
        <v>11030787.777777774</v>
      </c>
      <c r="BE224" s="30">
        <v>10496803.33333333</v>
      </c>
      <c r="BF224" s="30">
        <v>10463287.33333333</v>
      </c>
      <c r="BG224" s="30">
        <v>10428840.33333333</v>
      </c>
      <c r="BH224" s="30">
        <v>10393462.33333333</v>
      </c>
      <c r="BI224" s="30">
        <v>10357153.33333333</v>
      </c>
      <c r="BJ224" s="30">
        <v>10319913.33333333</v>
      </c>
      <c r="BK224" s="30">
        <v>10281742.33333333</v>
      </c>
      <c r="BL224" s="30">
        <v>10242640.33333333</v>
      </c>
      <c r="BM224" s="30">
        <v>10202607.33333333</v>
      </c>
      <c r="BN224" s="30">
        <v>10161643.33333333</v>
      </c>
      <c r="BO224" s="30">
        <v>10119748.33333333</v>
      </c>
      <c r="BP224" s="30">
        <v>10076922.33333333</v>
      </c>
      <c r="BQ224" s="30">
        <v>9555395.5555555522</v>
      </c>
      <c r="BR224" s="30">
        <v>9512835.5555555522</v>
      </c>
      <c r="BS224" s="30">
        <v>9469388.8888888862</v>
      </c>
      <c r="BT224" s="30">
        <v>9425055.5555555522</v>
      </c>
      <c r="BU224" s="30">
        <v>9379835.5555555522</v>
      </c>
      <c r="BV224" s="30">
        <v>9333728.8888888862</v>
      </c>
      <c r="BW224" s="30">
        <v>9286735.5555555522</v>
      </c>
      <c r="BX224" s="30">
        <v>9238855.5555555522</v>
      </c>
      <c r="BY224" s="30">
        <v>9190088.8888888862</v>
      </c>
      <c r="BZ224" s="30">
        <v>9140435.5555555522</v>
      </c>
      <c r="CA224" s="30">
        <v>9089895.5555555522</v>
      </c>
      <c r="CB224" s="30">
        <v>9038468.8888888862</v>
      </c>
      <c r="CC224" s="30">
        <v>8536847.7777777743</v>
      </c>
      <c r="CD224" s="30">
        <v>8486307.7777777743</v>
      </c>
      <c r="CE224" s="30">
        <v>8434925.4444444403</v>
      </c>
      <c r="CF224" s="30">
        <v>8382700.7777777733</v>
      </c>
      <c r="CG224" s="30">
        <v>8329633.7777777733</v>
      </c>
      <c r="CH224" s="30">
        <v>8275724.4444444403</v>
      </c>
      <c r="CI224" s="30">
        <v>8220972.7777777733</v>
      </c>
      <c r="CJ224" s="30">
        <v>8165378.7777777733</v>
      </c>
      <c r="CK224" s="30">
        <v>8108942.4444444403</v>
      </c>
      <c r="CL224" s="30">
        <v>8051663.7777777752</v>
      </c>
      <c r="CM224" s="30">
        <v>7993542.7777777752</v>
      </c>
      <c r="CN224" s="30">
        <v>7934579.4444444412</v>
      </c>
      <c r="CO224" s="30">
        <v>7460311.9999999963</v>
      </c>
      <c r="CP224" s="30">
        <v>7402855.9999999963</v>
      </c>
      <c r="CQ224" s="30">
        <v>7344601.9999999963</v>
      </c>
      <c r="CR224" s="30">
        <v>7285549.9999999963</v>
      </c>
      <c r="CS224" s="30">
        <v>7225699.9999999963</v>
      </c>
      <c r="CT224" s="30">
        <v>7165051.9999999963</v>
      </c>
      <c r="CU224" s="30">
        <v>7103605.9999999963</v>
      </c>
      <c r="CV224" s="30">
        <v>7041361.9999999963</v>
      </c>
      <c r="CW224" s="30">
        <v>6978319.9999999963</v>
      </c>
      <c r="CX224" s="30">
        <v>6914479.9999999963</v>
      </c>
      <c r="CY224" s="30">
        <v>6849841.9999999963</v>
      </c>
      <c r="CZ224" s="30">
        <v>6784405.9999999963</v>
      </c>
      <c r="DA224" s="30">
        <v>6344940.2222222192</v>
      </c>
      <c r="DB224" s="30">
        <v>6281632.2222222192</v>
      </c>
      <c r="DC224" s="30">
        <v>6217570.5555555522</v>
      </c>
      <c r="DD224" s="30">
        <v>6152755.2222222192</v>
      </c>
      <c r="DE224" s="30">
        <v>6087186.2222222192</v>
      </c>
      <c r="DF224" s="30">
        <v>6020863.5555555522</v>
      </c>
      <c r="DG224" s="30">
        <v>5953787.2222222192</v>
      </c>
      <c r="DH224" s="30">
        <v>5885957.2222222192</v>
      </c>
      <c r="DI224" s="30">
        <v>5817373.5555555522</v>
      </c>
      <c r="DJ224" s="30">
        <v>5748036.2222222192</v>
      </c>
      <c r="DK224" s="30">
        <v>5677945.2222222192</v>
      </c>
      <c r="DL224" s="30">
        <v>5607100.5555555522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"/>
      <c r="EX224" s="3"/>
    </row>
    <row r="225" spans="1:154" s="4" customFormat="1" x14ac:dyDescent="0.25">
      <c r="A225" s="22">
        <v>225</v>
      </c>
      <c r="B225" s="3"/>
      <c r="C225" s="3"/>
      <c r="D225" s="113" t="s">
        <v>144</v>
      </c>
      <c r="E225" s="3" t="s">
        <v>3</v>
      </c>
      <c r="F225" s="23"/>
      <c r="G225" s="10"/>
      <c r="H225" s="3" t="s">
        <v>27</v>
      </c>
      <c r="I225" s="23"/>
      <c r="J225" s="10"/>
      <c r="K225" s="5" t="s">
        <v>32</v>
      </c>
      <c r="L225" s="23"/>
      <c r="M225" s="10"/>
      <c r="N225" s="30"/>
      <c r="O225" s="24"/>
      <c r="P225" s="3"/>
      <c r="Q225" s="3"/>
      <c r="R225" s="30">
        <v>485184000</v>
      </c>
      <c r="S225" s="3"/>
      <c r="T225" s="3"/>
      <c r="U225" s="30">
        <v>0</v>
      </c>
      <c r="V225" s="30">
        <v>106399.99999999999</v>
      </c>
      <c r="W225" s="30">
        <v>212799.99999999997</v>
      </c>
      <c r="X225" s="30">
        <v>319200</v>
      </c>
      <c r="Y225" s="30">
        <v>425599.99999999994</v>
      </c>
      <c r="Z225" s="30">
        <v>531999.99999999988</v>
      </c>
      <c r="AA225" s="30">
        <v>638399.99999999988</v>
      </c>
      <c r="AB225" s="30">
        <v>744799.99999999977</v>
      </c>
      <c r="AC225" s="30">
        <v>851199.99999999977</v>
      </c>
      <c r="AD225" s="30">
        <v>957599.99999999977</v>
      </c>
      <c r="AE225" s="30">
        <v>1063999.9999999998</v>
      </c>
      <c r="AF225" s="30">
        <v>1170399.9999999995</v>
      </c>
      <c r="AG225" s="30">
        <v>1276799.9999999995</v>
      </c>
      <c r="AH225" s="30">
        <v>1383199.9999999995</v>
      </c>
      <c r="AI225" s="30">
        <v>1489599.9999999995</v>
      </c>
      <c r="AJ225" s="30">
        <v>1595999.9999999995</v>
      </c>
      <c r="AK225" s="30">
        <v>1702399.9999999995</v>
      </c>
      <c r="AL225" s="30">
        <v>1808799.9999999995</v>
      </c>
      <c r="AM225" s="30">
        <v>1915199.9999999995</v>
      </c>
      <c r="AN225" s="30">
        <v>2021599.9999999993</v>
      </c>
      <c r="AO225" s="30">
        <v>2127999.9999999995</v>
      </c>
      <c r="AP225" s="30">
        <v>2234399.9999999991</v>
      </c>
      <c r="AQ225" s="30">
        <v>2340799.9999999991</v>
      </c>
      <c r="AR225" s="30">
        <v>2447199.9999999991</v>
      </c>
      <c r="AS225" s="30">
        <v>2553599.9999999991</v>
      </c>
      <c r="AT225" s="30">
        <v>2659999.9999999991</v>
      </c>
      <c r="AU225" s="30">
        <v>2766399.9999999991</v>
      </c>
      <c r="AV225" s="30">
        <v>2872799.9999999991</v>
      </c>
      <c r="AW225" s="30">
        <v>2979199.9999999991</v>
      </c>
      <c r="AX225" s="30">
        <v>3085599.9999999995</v>
      </c>
      <c r="AY225" s="30">
        <v>3192000</v>
      </c>
      <c r="AZ225" s="30">
        <v>3298400</v>
      </c>
      <c r="BA225" s="30">
        <v>3404800.0000000005</v>
      </c>
      <c r="BB225" s="30">
        <v>3511200.0000000005</v>
      </c>
      <c r="BC225" s="30">
        <v>3617600.0000000009</v>
      </c>
      <c r="BD225" s="30">
        <v>3724000.0000000014</v>
      </c>
      <c r="BE225" s="30">
        <v>3830400.0000000014</v>
      </c>
      <c r="BF225" s="30">
        <v>3936800.0000000019</v>
      </c>
      <c r="BG225" s="30">
        <v>4043200.0000000019</v>
      </c>
      <c r="BH225" s="30">
        <v>4149600.0000000023</v>
      </c>
      <c r="BI225" s="30">
        <v>4256000.0000000028</v>
      </c>
      <c r="BJ225" s="30">
        <v>4362400.0000000028</v>
      </c>
      <c r="BK225" s="30">
        <v>4468800.0000000028</v>
      </c>
      <c r="BL225" s="30">
        <v>4575200.0000000037</v>
      </c>
      <c r="BM225" s="30">
        <v>4681600.0000000037</v>
      </c>
      <c r="BN225" s="30">
        <v>4788000.0000000037</v>
      </c>
      <c r="BO225" s="30">
        <v>4894400.0000000047</v>
      </c>
      <c r="BP225" s="30">
        <v>5000800.0000000047</v>
      </c>
      <c r="BQ225" s="30">
        <v>5107200.0000000047</v>
      </c>
      <c r="BR225" s="30">
        <v>5213600.0000000047</v>
      </c>
      <c r="BS225" s="30">
        <v>5320000.0000000056</v>
      </c>
      <c r="BT225" s="30">
        <v>5426400.0000000056</v>
      </c>
      <c r="BU225" s="30">
        <v>5532800.0000000056</v>
      </c>
      <c r="BV225" s="30">
        <v>5639200.0000000065</v>
      </c>
      <c r="BW225" s="30">
        <v>5745600.0000000065</v>
      </c>
      <c r="BX225" s="30">
        <v>5852000.0000000065</v>
      </c>
      <c r="BY225" s="30">
        <v>5958400.0000000065</v>
      </c>
      <c r="BZ225" s="30">
        <v>6064800.0000000056</v>
      </c>
      <c r="CA225" s="30">
        <v>6171200.0000000056</v>
      </c>
      <c r="CB225" s="30">
        <v>6277600.0000000056</v>
      </c>
      <c r="CC225" s="30">
        <v>6384000.0000000047</v>
      </c>
      <c r="CD225" s="30">
        <v>6490400.0000000047</v>
      </c>
      <c r="CE225" s="30">
        <v>6596800.0000000037</v>
      </c>
      <c r="CF225" s="30">
        <v>6703200.0000000037</v>
      </c>
      <c r="CG225" s="30">
        <v>6809600.0000000037</v>
      </c>
      <c r="CH225" s="30">
        <v>6916000.0000000028</v>
      </c>
      <c r="CI225" s="30">
        <v>7022400.0000000028</v>
      </c>
      <c r="CJ225" s="30">
        <v>7128800.0000000019</v>
      </c>
      <c r="CK225" s="30">
        <v>7235200.0000000019</v>
      </c>
      <c r="CL225" s="30">
        <v>7341600.0000000019</v>
      </c>
      <c r="CM225" s="30">
        <v>7448000.0000000009</v>
      </c>
      <c r="CN225" s="30">
        <v>7554400.0000000009</v>
      </c>
      <c r="CO225" s="30">
        <v>7660800</v>
      </c>
      <c r="CP225" s="30">
        <v>7767200</v>
      </c>
      <c r="CQ225" s="30">
        <v>7873600</v>
      </c>
      <c r="CR225" s="30">
        <v>7979999.9999999991</v>
      </c>
      <c r="CS225" s="30">
        <v>8086399.9999999991</v>
      </c>
      <c r="CT225" s="30">
        <v>8192799.9999999981</v>
      </c>
      <c r="CU225" s="30">
        <v>8299199.9999999981</v>
      </c>
      <c r="CV225" s="30">
        <v>8405599.9999999981</v>
      </c>
      <c r="CW225" s="30">
        <v>8511999.9999999981</v>
      </c>
      <c r="CX225" s="30">
        <v>8618399.9999999963</v>
      </c>
      <c r="CY225" s="30">
        <v>8724799.9999999963</v>
      </c>
      <c r="CZ225" s="30">
        <v>8831199.9999999963</v>
      </c>
      <c r="DA225" s="30">
        <v>8937599.9999999963</v>
      </c>
      <c r="DB225" s="30">
        <v>9043999.9999999963</v>
      </c>
      <c r="DC225" s="30">
        <v>9150399.9999999944</v>
      </c>
      <c r="DD225" s="30">
        <v>9256799.9999999944</v>
      </c>
      <c r="DE225" s="30">
        <v>9363199.9999999944</v>
      </c>
      <c r="DF225" s="30">
        <v>9469599.9999999944</v>
      </c>
      <c r="DG225" s="30">
        <v>9575999.9999999925</v>
      </c>
      <c r="DH225" s="30">
        <v>9682399.9999999925</v>
      </c>
      <c r="DI225" s="30">
        <v>9788799.9999999925</v>
      </c>
      <c r="DJ225" s="30">
        <v>9895199.9999999925</v>
      </c>
      <c r="DK225" s="30">
        <v>10001599.999999993</v>
      </c>
      <c r="DL225" s="30">
        <v>10107999.999999991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"/>
      <c r="EX225" s="3"/>
    </row>
    <row r="226" spans="1:154" s="4" customFormat="1" x14ac:dyDescent="0.25">
      <c r="A226" s="22">
        <v>226</v>
      </c>
      <c r="B226" s="3"/>
      <c r="C226" s="3"/>
      <c r="D226" s="113" t="s">
        <v>144</v>
      </c>
      <c r="E226" s="3" t="s">
        <v>165</v>
      </c>
      <c r="F226" s="23"/>
      <c r="G226" s="10"/>
      <c r="H226" s="3" t="s">
        <v>27</v>
      </c>
      <c r="I226" s="23"/>
      <c r="J226" s="10"/>
      <c r="K226" s="5" t="s">
        <v>32</v>
      </c>
      <c r="L226" s="23"/>
      <c r="M226" s="10"/>
      <c r="N226" s="30"/>
      <c r="O226" s="24"/>
      <c r="P226" s="3"/>
      <c r="Q226" s="3"/>
      <c r="R226" s="30">
        <v>253333333.33333337</v>
      </c>
      <c r="S226" s="3"/>
      <c r="T226" s="3"/>
      <c r="U226" s="30">
        <v>0</v>
      </c>
      <c r="V226" s="30">
        <v>0</v>
      </c>
      <c r="W226" s="30">
        <v>0</v>
      </c>
      <c r="X226" s="30">
        <v>0</v>
      </c>
      <c r="Y226" s="30">
        <v>253333333.33333337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"/>
      <c r="EX226" s="3"/>
    </row>
    <row r="227" spans="1:154" s="4" customFormat="1" x14ac:dyDescent="0.25">
      <c r="A227" s="22">
        <v>227</v>
      </c>
      <c r="B227" s="3"/>
      <c r="C227" s="3"/>
      <c r="D227" s="113" t="s">
        <v>144</v>
      </c>
      <c r="E227" s="3" t="s">
        <v>143</v>
      </c>
      <c r="F227" s="23"/>
      <c r="G227" s="10"/>
      <c r="H227" s="3" t="s">
        <v>27</v>
      </c>
      <c r="I227" s="23"/>
      <c r="J227" s="10"/>
      <c r="K227" s="5" t="s">
        <v>32</v>
      </c>
      <c r="L227" s="23"/>
      <c r="M227" s="10"/>
      <c r="N227" s="30"/>
      <c r="O227" s="24"/>
      <c r="P227" s="3"/>
      <c r="Q227" s="3"/>
      <c r="R227" s="30">
        <v>781482666.66666651</v>
      </c>
      <c r="S227" s="3"/>
      <c r="T227" s="3"/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781482666.66666651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"/>
      <c r="EX227" s="3"/>
    </row>
    <row r="228" spans="1:154" s="4" customFormat="1" x14ac:dyDescent="0.25">
      <c r="A228" s="22">
        <v>228</v>
      </c>
      <c r="B228" s="3"/>
      <c r="C228" s="3"/>
      <c r="D228" s="10"/>
      <c r="E228" s="3" t="s">
        <v>139</v>
      </c>
      <c r="F228" s="23"/>
      <c r="G228" s="10"/>
      <c r="H228" s="3" t="s">
        <v>27</v>
      </c>
      <c r="I228" s="23"/>
      <c r="J228" s="10"/>
      <c r="K228" s="5" t="s">
        <v>32</v>
      </c>
      <c r="L228" s="23"/>
      <c r="M228" s="10"/>
      <c r="N228" s="30"/>
      <c r="O228" s="24"/>
      <c r="P228" s="3"/>
      <c r="Q228" s="3"/>
      <c r="R228" s="112">
        <v>0</v>
      </c>
      <c r="S228" s="3"/>
      <c r="T228" s="3"/>
      <c r="U228" s="30">
        <v>1520000000</v>
      </c>
      <c r="V228" s="30">
        <v>1519893600</v>
      </c>
      <c r="W228" s="30">
        <v>1519680800</v>
      </c>
      <c r="X228" s="30">
        <v>1519361600</v>
      </c>
      <c r="Y228" s="30">
        <v>1265602666.6666665</v>
      </c>
      <c r="Z228" s="30">
        <v>1265070666.6666665</v>
      </c>
      <c r="AA228" s="30">
        <v>1264432266.6666665</v>
      </c>
      <c r="AB228" s="30">
        <v>1263687466.6666665</v>
      </c>
      <c r="AC228" s="30">
        <v>1262836266.6666665</v>
      </c>
      <c r="AD228" s="30">
        <v>1261878666.6666665</v>
      </c>
      <c r="AE228" s="30">
        <v>1260814666.6666665</v>
      </c>
      <c r="AF228" s="30">
        <v>1259644266.6666665</v>
      </c>
      <c r="AG228" s="30">
        <v>1258367466.6666665</v>
      </c>
      <c r="AH228" s="30">
        <v>1256984266.6666665</v>
      </c>
      <c r="AI228" s="30">
        <v>1255494666.6666665</v>
      </c>
      <c r="AJ228" s="30">
        <v>1253898666.6666665</v>
      </c>
      <c r="AK228" s="30">
        <v>1252196266.6666665</v>
      </c>
      <c r="AL228" s="30">
        <v>1250387466.6666665</v>
      </c>
      <c r="AM228" s="30">
        <v>1248472266.6666665</v>
      </c>
      <c r="AN228" s="30">
        <v>1246450666.6666665</v>
      </c>
      <c r="AO228" s="30">
        <v>1244322666.6666665</v>
      </c>
      <c r="AP228" s="30">
        <v>1242088266.6666665</v>
      </c>
      <c r="AQ228" s="30">
        <v>1239747466.6666665</v>
      </c>
      <c r="AR228" s="30">
        <v>1237300266.6666665</v>
      </c>
      <c r="AS228" s="30">
        <v>1234746666.6666665</v>
      </c>
      <c r="AT228" s="30">
        <v>1232086666.6666665</v>
      </c>
      <c r="AU228" s="30">
        <v>1229320266.6666665</v>
      </c>
      <c r="AV228" s="30">
        <v>1226447466.6666665</v>
      </c>
      <c r="AW228" s="30">
        <v>1223468266.6666665</v>
      </c>
      <c r="AX228" s="30">
        <v>1220382666.6666665</v>
      </c>
      <c r="AY228" s="30">
        <v>1217190666.6666665</v>
      </c>
      <c r="AZ228" s="30">
        <v>1213892266.6666665</v>
      </c>
      <c r="BA228" s="30">
        <v>1210487466.6666665</v>
      </c>
      <c r="BB228" s="30">
        <v>1206976266.6666665</v>
      </c>
      <c r="BC228" s="30">
        <v>1203358666.6666665</v>
      </c>
      <c r="BD228" s="30">
        <v>1199634666.6666665</v>
      </c>
      <c r="BE228" s="30">
        <v>1195804266.6666665</v>
      </c>
      <c r="BF228" s="30">
        <v>1191867466.6666665</v>
      </c>
      <c r="BG228" s="30">
        <v>1187824266.6666665</v>
      </c>
      <c r="BH228" s="30">
        <v>1183674666.6666665</v>
      </c>
      <c r="BI228" s="30">
        <v>1179418666.6666665</v>
      </c>
      <c r="BJ228" s="30">
        <v>1175056266.6666665</v>
      </c>
      <c r="BK228" s="30">
        <v>1170587466.6666665</v>
      </c>
      <c r="BL228" s="30">
        <v>1166012266.6666665</v>
      </c>
      <c r="BM228" s="30">
        <v>1161330666.6666665</v>
      </c>
      <c r="BN228" s="30">
        <v>1156542666.6666665</v>
      </c>
      <c r="BO228" s="30">
        <v>1151648266.6666665</v>
      </c>
      <c r="BP228" s="30">
        <v>1146647466.6666665</v>
      </c>
      <c r="BQ228" s="30">
        <v>1141540266.6666665</v>
      </c>
      <c r="BR228" s="30">
        <v>1136326666.6666665</v>
      </c>
      <c r="BS228" s="30">
        <v>1131006666.6666665</v>
      </c>
      <c r="BT228" s="30">
        <v>1125580266.6666665</v>
      </c>
      <c r="BU228" s="30">
        <v>1120047466.6666665</v>
      </c>
      <c r="BV228" s="30">
        <v>1114408266.6666665</v>
      </c>
      <c r="BW228" s="30">
        <v>1108662666.6666665</v>
      </c>
      <c r="BX228" s="30">
        <v>1102810666.6666665</v>
      </c>
      <c r="BY228" s="30">
        <v>1096852266.6666665</v>
      </c>
      <c r="BZ228" s="30">
        <v>1090787466.6666665</v>
      </c>
      <c r="CA228" s="30">
        <v>1084616266.6666665</v>
      </c>
      <c r="CB228" s="30">
        <v>1078338666.6666665</v>
      </c>
      <c r="CC228" s="30">
        <v>1071954666.6666665</v>
      </c>
      <c r="CD228" s="30">
        <v>1065464266.6666665</v>
      </c>
      <c r="CE228" s="30">
        <v>1058867466.6666665</v>
      </c>
      <c r="CF228" s="30">
        <v>1052164266.6666665</v>
      </c>
      <c r="CG228" s="30">
        <v>1045354666.6666665</v>
      </c>
      <c r="CH228" s="30">
        <v>1038438666.6666665</v>
      </c>
      <c r="CI228" s="30">
        <v>1031416266.6666665</v>
      </c>
      <c r="CJ228" s="30">
        <v>1024287466.6666665</v>
      </c>
      <c r="CK228" s="30">
        <v>1017052266.6666665</v>
      </c>
      <c r="CL228" s="30">
        <v>1009710666.6666665</v>
      </c>
      <c r="CM228" s="30">
        <v>1002262666.6666665</v>
      </c>
      <c r="CN228" s="30">
        <v>994708266.66666651</v>
      </c>
      <c r="CO228" s="30">
        <v>987047466.66666651</v>
      </c>
      <c r="CP228" s="30">
        <v>979280266.66666651</v>
      </c>
      <c r="CQ228" s="30">
        <v>971406666.66666651</v>
      </c>
      <c r="CR228" s="30">
        <v>963426666.66666651</v>
      </c>
      <c r="CS228" s="30">
        <v>955340266.66666651</v>
      </c>
      <c r="CT228" s="30">
        <v>947147466.66666651</v>
      </c>
      <c r="CU228" s="30">
        <v>938848266.66666651</v>
      </c>
      <c r="CV228" s="30">
        <v>930442666.66666651</v>
      </c>
      <c r="CW228" s="30">
        <v>921930666.66666651</v>
      </c>
      <c r="CX228" s="30">
        <v>913312266.66666651</v>
      </c>
      <c r="CY228" s="30">
        <v>904587466.66666651</v>
      </c>
      <c r="CZ228" s="30">
        <v>895756266.66666651</v>
      </c>
      <c r="DA228" s="30">
        <v>886818666.66666651</v>
      </c>
      <c r="DB228" s="30">
        <v>877774666.66666651</v>
      </c>
      <c r="DC228" s="30">
        <v>868624266.66666651</v>
      </c>
      <c r="DD228" s="30">
        <v>859367466.66666651</v>
      </c>
      <c r="DE228" s="30">
        <v>850004266.66666651</v>
      </c>
      <c r="DF228" s="30">
        <v>840534666.66666651</v>
      </c>
      <c r="DG228" s="30">
        <v>830958666.66666651</v>
      </c>
      <c r="DH228" s="30">
        <v>821276266.66666651</v>
      </c>
      <c r="DI228" s="30">
        <v>811487466.66666651</v>
      </c>
      <c r="DJ228" s="30">
        <v>801592266.66666651</v>
      </c>
      <c r="DK228" s="30">
        <v>791590666.66666651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"/>
      <c r="EX228" s="3"/>
    </row>
    <row r="229" spans="1:154" ht="4.05" customHeight="1" x14ac:dyDescent="0.25">
      <c r="A229" s="17">
        <v>229</v>
      </c>
      <c r="B229" s="1"/>
      <c r="C229" s="1"/>
      <c r="D229" s="10"/>
      <c r="E229" s="1"/>
      <c r="F229" s="18"/>
      <c r="G229" s="10"/>
      <c r="H229" s="1"/>
      <c r="I229" s="18"/>
      <c r="J229" s="10"/>
      <c r="K229" s="12"/>
      <c r="L229" s="18"/>
      <c r="M229" s="10"/>
      <c r="N229" s="1"/>
      <c r="O229" s="24"/>
      <c r="P229" s="1"/>
      <c r="Q229" s="1"/>
      <c r="R229" s="47"/>
      <c r="S229" s="1"/>
      <c r="T229" s="1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1"/>
      <c r="EX229" s="1"/>
    </row>
    <row r="230" spans="1:154" x14ac:dyDescent="0.25">
      <c r="A230" s="17">
        <v>230</v>
      </c>
      <c r="B230" s="1"/>
      <c r="C230" s="1"/>
      <c r="D230" s="10"/>
      <c r="E230" s="1"/>
      <c r="F230" s="18"/>
      <c r="G230" s="10"/>
      <c r="H230" s="1"/>
      <c r="I230" s="18"/>
      <c r="J230" s="10"/>
      <c r="K230" s="12"/>
      <c r="L230" s="18"/>
      <c r="M230" s="10"/>
      <c r="N230" s="1"/>
      <c r="O230" s="24"/>
      <c r="P230" s="1"/>
      <c r="Q230" s="1"/>
      <c r="R230" s="47"/>
      <c r="S230" s="1"/>
      <c r="T230" s="1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1"/>
      <c r="EX230" s="1"/>
    </row>
    <row r="231" spans="1:154" s="4" customFormat="1" x14ac:dyDescent="0.25">
      <c r="A231" s="22">
        <v>231</v>
      </c>
      <c r="B231" s="3"/>
      <c r="C231" s="3"/>
      <c r="D231" s="113" t="s">
        <v>145</v>
      </c>
      <c r="E231" s="3" t="s">
        <v>148</v>
      </c>
      <c r="F231" s="23"/>
      <c r="G231" s="10"/>
      <c r="H231" s="3" t="s">
        <v>27</v>
      </c>
      <c r="I231" s="23"/>
      <c r="J231" s="10"/>
      <c r="K231" s="5" t="s">
        <v>32</v>
      </c>
      <c r="L231" s="23"/>
      <c r="M231" s="10"/>
      <c r="N231" s="116" t="s">
        <v>146</v>
      </c>
      <c r="O231" s="24"/>
      <c r="P231" s="3"/>
      <c r="Q231" s="3"/>
      <c r="R231" s="30">
        <v>760317968.40497887</v>
      </c>
      <c r="S231" s="3"/>
      <c r="T231" s="3"/>
      <c r="U231" s="30">
        <v>0</v>
      </c>
      <c r="V231" s="30">
        <v>3978116.6666666665</v>
      </c>
      <c r="W231" s="30">
        <v>5110845.833333334</v>
      </c>
      <c r="X231" s="30">
        <v>5578951.666666667</v>
      </c>
      <c r="Y231" s="30">
        <v>5921286.6666666679</v>
      </c>
      <c r="Z231" s="30">
        <v>6263621.6666666679</v>
      </c>
      <c r="AA231" s="30">
        <v>6605956.666666667</v>
      </c>
      <c r="AB231" s="30">
        <v>6948291.6666666679</v>
      </c>
      <c r="AC231" s="30">
        <v>7000895.833333333</v>
      </c>
      <c r="AD231" s="30">
        <v>7053500</v>
      </c>
      <c r="AE231" s="30">
        <v>7053500</v>
      </c>
      <c r="AF231" s="30">
        <v>7053500</v>
      </c>
      <c r="AG231" s="30">
        <v>7084541.666666666</v>
      </c>
      <c r="AH231" s="30">
        <v>7291085</v>
      </c>
      <c r="AI231" s="30">
        <v>7322045</v>
      </c>
      <c r="AJ231" s="30">
        <v>7330895</v>
      </c>
      <c r="AK231" s="30">
        <v>7330895</v>
      </c>
      <c r="AL231" s="30">
        <v>7330895</v>
      </c>
      <c r="AM231" s="30">
        <v>7330895</v>
      </c>
      <c r="AN231" s="30">
        <v>7330895</v>
      </c>
      <c r="AO231" s="30">
        <v>7330895</v>
      </c>
      <c r="AP231" s="30">
        <v>7330895</v>
      </c>
      <c r="AQ231" s="30">
        <v>7330895</v>
      </c>
      <c r="AR231" s="30">
        <v>7330895</v>
      </c>
      <c r="AS231" s="30">
        <v>7363488.75</v>
      </c>
      <c r="AT231" s="30">
        <v>7578714.6500000004</v>
      </c>
      <c r="AU231" s="30">
        <v>7610913.0500000007</v>
      </c>
      <c r="AV231" s="30">
        <v>7620117.0500000007</v>
      </c>
      <c r="AW231" s="30">
        <v>7620117.0500000007</v>
      </c>
      <c r="AX231" s="30">
        <v>7620117.0500000007</v>
      </c>
      <c r="AY231" s="30">
        <v>7620117.0500000007</v>
      </c>
      <c r="AZ231" s="30">
        <v>7620117.0500000007</v>
      </c>
      <c r="BA231" s="30">
        <v>7620117.0500000007</v>
      </c>
      <c r="BB231" s="30">
        <v>7620117.0500000007</v>
      </c>
      <c r="BC231" s="30">
        <v>7620117.0500000007</v>
      </c>
      <c r="BD231" s="30">
        <v>7620117.0500000007</v>
      </c>
      <c r="BE231" s="30">
        <v>7654340.4875000007</v>
      </c>
      <c r="BF231" s="30">
        <v>7878617.2985000005</v>
      </c>
      <c r="BG231" s="30">
        <v>7912103.6345000006</v>
      </c>
      <c r="BH231" s="30">
        <v>7921675.7944999998</v>
      </c>
      <c r="BI231" s="30">
        <v>7921675.7944999998</v>
      </c>
      <c r="BJ231" s="30">
        <v>7921675.7944999998</v>
      </c>
      <c r="BK231" s="30">
        <v>7921675.7944999998</v>
      </c>
      <c r="BL231" s="30">
        <v>7921675.7944999998</v>
      </c>
      <c r="BM231" s="30">
        <v>7921675.7944999998</v>
      </c>
      <c r="BN231" s="30">
        <v>7921675.7944999998</v>
      </c>
      <c r="BO231" s="30">
        <v>7921675.7944999998</v>
      </c>
      <c r="BP231" s="30">
        <v>7921675.7944999998</v>
      </c>
      <c r="BQ231" s="30">
        <v>7957610.4038749998</v>
      </c>
      <c r="BR231" s="30">
        <v>8191322.2560650008</v>
      </c>
      <c r="BS231" s="30">
        <v>8226148.0455050012</v>
      </c>
      <c r="BT231" s="30">
        <v>8236103.0919050016</v>
      </c>
      <c r="BU231" s="30">
        <v>8236103.0919050016</v>
      </c>
      <c r="BV231" s="30">
        <v>8236103.0919050016</v>
      </c>
      <c r="BW231" s="30">
        <v>8236103.0919050016</v>
      </c>
      <c r="BX231" s="30">
        <v>8236103.0919050016</v>
      </c>
      <c r="BY231" s="30">
        <v>8236103.0919050016</v>
      </c>
      <c r="BZ231" s="30">
        <v>8236103.0919050016</v>
      </c>
      <c r="CA231" s="30">
        <v>8236103.0919050016</v>
      </c>
      <c r="CB231" s="30">
        <v>8236103.0919050016</v>
      </c>
      <c r="CC231" s="30">
        <v>8273834.4317487516</v>
      </c>
      <c r="CD231" s="30">
        <v>8517381.9252138529</v>
      </c>
      <c r="CE231" s="30">
        <v>8553600.7462314516</v>
      </c>
      <c r="CF231" s="30">
        <v>8563953.9944874533</v>
      </c>
      <c r="CG231" s="30">
        <v>8563953.9944874533</v>
      </c>
      <c r="CH231" s="30">
        <v>8563953.9944874533</v>
      </c>
      <c r="CI231" s="30">
        <v>8563953.9944874533</v>
      </c>
      <c r="CJ231" s="30">
        <v>8563953.9944874533</v>
      </c>
      <c r="CK231" s="30">
        <v>8563953.9944874533</v>
      </c>
      <c r="CL231" s="30">
        <v>8563953.9944874533</v>
      </c>
      <c r="CM231" s="30">
        <v>8563953.9944874533</v>
      </c>
      <c r="CN231" s="30">
        <v>8563953.9944874533</v>
      </c>
      <c r="CO231" s="30">
        <v>8603571.9013233911</v>
      </c>
      <c r="CP231" s="30">
        <v>8857372.8200739678</v>
      </c>
      <c r="CQ231" s="30">
        <v>8895040.3939322736</v>
      </c>
      <c r="CR231" s="30">
        <v>8905807.7721185125</v>
      </c>
      <c r="CS231" s="30">
        <v>8905807.7721185125</v>
      </c>
      <c r="CT231" s="30">
        <v>8905807.7721185125</v>
      </c>
      <c r="CU231" s="30">
        <v>8905807.7721185125</v>
      </c>
      <c r="CV231" s="30">
        <v>8905807.7721185125</v>
      </c>
      <c r="CW231" s="30">
        <v>8905807.7721185125</v>
      </c>
      <c r="CX231" s="30">
        <v>8905807.7721185125</v>
      </c>
      <c r="CY231" s="30">
        <v>8905807.7721185125</v>
      </c>
      <c r="CZ231" s="30">
        <v>8905807.7721185125</v>
      </c>
      <c r="DA231" s="30">
        <v>8947406.5742962472</v>
      </c>
      <c r="DB231" s="30">
        <v>9211896.6316210683</v>
      </c>
      <c r="DC231" s="30">
        <v>9251070.9084337037</v>
      </c>
      <c r="DD231" s="30">
        <v>9262268.9817473944</v>
      </c>
      <c r="DE231" s="30">
        <v>9262268.9817473944</v>
      </c>
      <c r="DF231" s="30">
        <v>9262268.9817473944</v>
      </c>
      <c r="DG231" s="30">
        <v>9262268.9817473944</v>
      </c>
      <c r="DH231" s="30">
        <v>9262268.9817473944</v>
      </c>
      <c r="DI231" s="30">
        <v>9262268.9817473944</v>
      </c>
      <c r="DJ231" s="30">
        <v>9262268.9817473944</v>
      </c>
      <c r="DK231" s="30">
        <v>9262268.9817473944</v>
      </c>
      <c r="DL231" s="30">
        <v>9262268.9817473944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"/>
      <c r="EX231" s="3"/>
    </row>
    <row r="232" spans="1:154" s="4" customFormat="1" x14ac:dyDescent="0.25">
      <c r="A232" s="22">
        <v>232</v>
      </c>
      <c r="B232" s="3"/>
      <c r="C232" s="3"/>
      <c r="D232" s="113" t="s">
        <v>144</v>
      </c>
      <c r="E232" s="3" t="s">
        <v>149</v>
      </c>
      <c r="F232" s="23"/>
      <c r="G232" s="10"/>
      <c r="H232" s="3" t="s">
        <v>27</v>
      </c>
      <c r="I232" s="23"/>
      <c r="J232" s="10"/>
      <c r="K232" s="5" t="s">
        <v>32</v>
      </c>
      <c r="L232" s="23"/>
      <c r="M232" s="10"/>
      <c r="N232" s="116" t="s">
        <v>147</v>
      </c>
      <c r="O232" s="24"/>
      <c r="P232" s="3"/>
      <c r="Q232" s="3"/>
      <c r="R232" s="30">
        <v>171021986.34968311</v>
      </c>
      <c r="S232" s="3"/>
      <c r="T232" s="3"/>
      <c r="U232" s="30">
        <v>9890097.5665740836</v>
      </c>
      <c r="V232" s="30">
        <v>1025503.3056144636</v>
      </c>
      <c r="W232" s="30">
        <v>1142752.0565962724</v>
      </c>
      <c r="X232" s="30">
        <v>1191278.1538432003</v>
      </c>
      <c r="Y232" s="30">
        <v>1226799.9263572323</v>
      </c>
      <c r="Z232" s="30">
        <v>1262322.3663989066</v>
      </c>
      <c r="AA232" s="30">
        <v>1297845.4739682227</v>
      </c>
      <c r="AB232" s="30">
        <v>1333369.190084364</v>
      </c>
      <c r="AC232" s="30">
        <v>1338933.6586999288</v>
      </c>
      <c r="AD232" s="30">
        <v>1344498.1408043639</v>
      </c>
      <c r="AE232" s="30">
        <v>1344623.200064284</v>
      </c>
      <c r="AF232" s="30">
        <v>1344748.2593242042</v>
      </c>
      <c r="AG232" s="30">
        <v>1384536.6242681046</v>
      </c>
      <c r="AH232" s="30">
        <v>1406395.6907883924</v>
      </c>
      <c r="AI232" s="30">
        <v>1409780.9098025747</v>
      </c>
      <c r="AJ232" s="30">
        <v>1410839.8633475178</v>
      </c>
      <c r="AK232" s="30">
        <v>1410967.6690070217</v>
      </c>
      <c r="AL232" s="30">
        <v>1411095.4746665258</v>
      </c>
      <c r="AM232" s="30">
        <v>1411223.2803260298</v>
      </c>
      <c r="AN232" s="30">
        <v>1411351.0135174047</v>
      </c>
      <c r="AO232" s="30">
        <v>1411478.1152146955</v>
      </c>
      <c r="AP232" s="30">
        <v>1411605.1165266046</v>
      </c>
      <c r="AQ232" s="30">
        <v>1411732.0891430806</v>
      </c>
      <c r="AR232" s="30">
        <v>1411859.0617595562</v>
      </c>
      <c r="AS232" s="30">
        <v>1453809.2884554137</v>
      </c>
      <c r="AT232" s="30">
        <v>1476991.4640795714</v>
      </c>
      <c r="AU232" s="30">
        <v>1480570.0648994024</v>
      </c>
      <c r="AV232" s="30">
        <v>1481685.8219106179</v>
      </c>
      <c r="AW232" s="30">
        <v>1481815.7602491514</v>
      </c>
      <c r="AX232" s="30">
        <v>1481945.6985876844</v>
      </c>
      <c r="AY232" s="30">
        <v>1482075.6369262179</v>
      </c>
      <c r="AZ232" s="30">
        <v>1482205.4861845514</v>
      </c>
      <c r="BA232" s="30">
        <v>1482334.5591896547</v>
      </c>
      <c r="BB232" s="30">
        <v>1482463.5087977564</v>
      </c>
      <c r="BC232" s="30">
        <v>1482592.4231324904</v>
      </c>
      <c r="BD232" s="30">
        <v>1482721.3374672246</v>
      </c>
      <c r="BE232" s="30">
        <v>1526980.8738509789</v>
      </c>
      <c r="BF232" s="30">
        <v>1551578.5261231125</v>
      </c>
      <c r="BG232" s="30">
        <v>1555363.5379281372</v>
      </c>
      <c r="BH232" s="30">
        <v>1556539.8681802996</v>
      </c>
      <c r="BI232" s="30">
        <v>1556672.0021429062</v>
      </c>
      <c r="BJ232" s="30">
        <v>1556804.1361055125</v>
      </c>
      <c r="BK232" s="30">
        <v>1556936.2700681193</v>
      </c>
      <c r="BL232" s="30">
        <v>1557068.2944782092</v>
      </c>
      <c r="BM232" s="30">
        <v>1557199.3642373772</v>
      </c>
      <c r="BN232" s="30">
        <v>1557330.2822405761</v>
      </c>
      <c r="BO232" s="30">
        <v>1557461.1568639195</v>
      </c>
      <c r="BP232" s="30">
        <v>1557592.0314872628</v>
      </c>
      <c r="BQ232" s="30">
        <v>1604321.7577782818</v>
      </c>
      <c r="BR232" s="30">
        <v>1630434.9261674315</v>
      </c>
      <c r="BS232" s="30">
        <v>1634440.4302182018</v>
      </c>
      <c r="BT232" s="30">
        <v>1635681.4024315206</v>
      </c>
      <c r="BU232" s="30">
        <v>1635815.7923191069</v>
      </c>
      <c r="BV232" s="30">
        <v>1635950.1822066926</v>
      </c>
      <c r="BW232" s="30">
        <v>1636084.5720942786</v>
      </c>
      <c r="BX232" s="30">
        <v>1636218.8271848182</v>
      </c>
      <c r="BY232" s="30">
        <v>1636351.9076412262</v>
      </c>
      <c r="BZ232" s="30">
        <v>1636484.8013720606</v>
      </c>
      <c r="CA232" s="30">
        <v>1636617.6417268831</v>
      </c>
      <c r="CB232" s="30">
        <v>1636750.4820817062</v>
      </c>
      <c r="CC232" s="30">
        <v>1686126.3064068884</v>
      </c>
      <c r="CD232" s="30">
        <v>1713863.4777007138</v>
      </c>
      <c r="CE232" s="30">
        <v>1718104.7110745595</v>
      </c>
      <c r="CF232" s="30">
        <v>1719414.7213709215</v>
      </c>
      <c r="CG232" s="30">
        <v>1719551.4231325113</v>
      </c>
      <c r="CH232" s="30">
        <v>1719688.1248941021</v>
      </c>
      <c r="CI232" s="30">
        <v>1719824.8266556924</v>
      </c>
      <c r="CJ232" s="30">
        <v>1719961.3624716841</v>
      </c>
      <c r="CK232" s="30">
        <v>1720096.4522221365</v>
      </c>
      <c r="CL232" s="30">
        <v>1720231.3120989548</v>
      </c>
      <c r="CM232" s="30">
        <v>1720366.1062657703</v>
      </c>
      <c r="CN232" s="30">
        <v>1720500.900432586</v>
      </c>
      <c r="CO232" s="30">
        <v>1772715.5871655797</v>
      </c>
      <c r="CP232" s="30">
        <v>1802194.5666600233</v>
      </c>
      <c r="CQ232" s="30">
        <v>1806688.0384650459</v>
      </c>
      <c r="CR232" s="30">
        <v>1808071.842032806</v>
      </c>
      <c r="CS232" s="30">
        <v>1808210.9050483</v>
      </c>
      <c r="CT232" s="30">
        <v>1808349.9680637938</v>
      </c>
      <c r="CU232" s="30">
        <v>1808489.0310792876</v>
      </c>
      <c r="CV232" s="30">
        <v>1808677.353995461</v>
      </c>
      <c r="CW232" s="30">
        <v>1808865.6769116344</v>
      </c>
      <c r="CX232" s="30">
        <v>1809053.9998278075</v>
      </c>
      <c r="CY232" s="30">
        <v>1809242.3227439807</v>
      </c>
      <c r="CZ232" s="30">
        <v>1809430.6456601538</v>
      </c>
      <c r="DA232" s="30">
        <v>1864800.8870503132</v>
      </c>
      <c r="DB232" s="30">
        <v>1896210.3579702573</v>
      </c>
      <c r="DC232" s="30">
        <v>1901034.5579582134</v>
      </c>
      <c r="DD232" s="30">
        <v>1902557.8824591474</v>
      </c>
      <c r="DE232" s="30">
        <v>1902759.9247888399</v>
      </c>
      <c r="DF232" s="30">
        <v>1902961.9671185324</v>
      </c>
      <c r="DG232" s="30">
        <v>1903164.0094482251</v>
      </c>
      <c r="DH232" s="30">
        <v>1903366.0517779177</v>
      </c>
      <c r="DI232" s="30">
        <v>1903568.0941076104</v>
      </c>
      <c r="DJ232" s="30">
        <v>1903770.1364373029</v>
      </c>
      <c r="DK232" s="30">
        <v>1903972.1787669954</v>
      </c>
      <c r="DL232" s="30">
        <v>11236574.315913994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"/>
      <c r="EX232" s="3"/>
    </row>
    <row r="233" spans="1:154" s="71" customFormat="1" x14ac:dyDescent="0.25">
      <c r="A233" s="64">
        <v>233</v>
      </c>
      <c r="B233" s="65"/>
      <c r="C233" s="65"/>
      <c r="D233" s="118"/>
      <c r="E233" s="65" t="s">
        <v>159</v>
      </c>
      <c r="F233" s="67"/>
      <c r="G233" s="66"/>
      <c r="H233" s="65" t="s">
        <v>27</v>
      </c>
      <c r="I233" s="67"/>
      <c r="J233" s="66"/>
      <c r="K233" s="68" t="s">
        <v>32</v>
      </c>
      <c r="L233" s="67"/>
      <c r="M233" s="66"/>
      <c r="N233" s="119"/>
      <c r="O233" s="70"/>
      <c r="P233" s="65"/>
      <c r="Q233" s="65"/>
      <c r="R233" s="76">
        <v>589295982.05529523</v>
      </c>
      <c r="S233" s="65"/>
      <c r="T233" s="65"/>
      <c r="U233" s="76">
        <v>-9890097.5665740836</v>
      </c>
      <c r="V233" s="76">
        <v>2952613.361052203</v>
      </c>
      <c r="W233" s="76">
        <v>3968093.7767370613</v>
      </c>
      <c r="X233" s="76">
        <v>4387673.5128234662</v>
      </c>
      <c r="Y233" s="76">
        <v>4694486.7403094359</v>
      </c>
      <c r="Z233" s="76">
        <v>5001299.3002677616</v>
      </c>
      <c r="AA233" s="76">
        <v>5308111.1926984442</v>
      </c>
      <c r="AB233" s="76">
        <v>5614922.4765823036</v>
      </c>
      <c r="AC233" s="76">
        <v>5661962.1746334042</v>
      </c>
      <c r="AD233" s="76">
        <v>5709001.8591956366</v>
      </c>
      <c r="AE233" s="76">
        <v>5708876.7999357162</v>
      </c>
      <c r="AF233" s="76">
        <v>5708751.7406757958</v>
      </c>
      <c r="AG233" s="76">
        <v>5700005.0423985617</v>
      </c>
      <c r="AH233" s="76">
        <v>5884689.309211608</v>
      </c>
      <c r="AI233" s="76">
        <v>5912264.0901974253</v>
      </c>
      <c r="AJ233" s="76">
        <v>5920055.1366524827</v>
      </c>
      <c r="AK233" s="76">
        <v>5919927.3309929781</v>
      </c>
      <c r="AL233" s="76">
        <v>5919799.5253334744</v>
      </c>
      <c r="AM233" s="76">
        <v>5919671.7196739707</v>
      </c>
      <c r="AN233" s="76">
        <v>5919543.9864825951</v>
      </c>
      <c r="AO233" s="76">
        <v>5919416.8847853048</v>
      </c>
      <c r="AP233" s="76">
        <v>5919289.8834733954</v>
      </c>
      <c r="AQ233" s="76">
        <v>5919162.9108569194</v>
      </c>
      <c r="AR233" s="76">
        <v>5919035.9382404443</v>
      </c>
      <c r="AS233" s="76">
        <v>5909679.4615445863</v>
      </c>
      <c r="AT233" s="76">
        <v>6101723.1859204285</v>
      </c>
      <c r="AU233" s="76">
        <v>6130342.9851005981</v>
      </c>
      <c r="AV233" s="76">
        <v>6138431.2280893829</v>
      </c>
      <c r="AW233" s="76">
        <v>6138301.2897508498</v>
      </c>
      <c r="AX233" s="76">
        <v>6138171.3514123168</v>
      </c>
      <c r="AY233" s="76">
        <v>6138041.4130737828</v>
      </c>
      <c r="AZ233" s="76">
        <v>6137911.5638154494</v>
      </c>
      <c r="BA233" s="76">
        <v>6137782.4908103459</v>
      </c>
      <c r="BB233" s="76">
        <v>6137653.5412022443</v>
      </c>
      <c r="BC233" s="76">
        <v>6137524.6268675104</v>
      </c>
      <c r="BD233" s="76">
        <v>6137395.7125327764</v>
      </c>
      <c r="BE233" s="76">
        <v>6127359.6136490218</v>
      </c>
      <c r="BF233" s="76">
        <v>6327038.7723768875</v>
      </c>
      <c r="BG233" s="76">
        <v>6356740.0965718636</v>
      </c>
      <c r="BH233" s="76">
        <v>6365135.9263196997</v>
      </c>
      <c r="BI233" s="76">
        <v>6365003.7923570937</v>
      </c>
      <c r="BJ233" s="76">
        <v>6364871.6583944876</v>
      </c>
      <c r="BK233" s="76">
        <v>6364739.5244318806</v>
      </c>
      <c r="BL233" s="76">
        <v>6364607.5000217911</v>
      </c>
      <c r="BM233" s="76">
        <v>6364476.4302626224</v>
      </c>
      <c r="BN233" s="76">
        <v>6364345.5122594237</v>
      </c>
      <c r="BO233" s="76">
        <v>6364214.6376360804</v>
      </c>
      <c r="BP233" s="76">
        <v>6364083.763012737</v>
      </c>
      <c r="BQ233" s="76">
        <v>6353288.6460967176</v>
      </c>
      <c r="BR233" s="76">
        <v>6560887.3298975695</v>
      </c>
      <c r="BS233" s="76">
        <v>6591707.6152867991</v>
      </c>
      <c r="BT233" s="76">
        <v>6600421.6894734809</v>
      </c>
      <c r="BU233" s="76">
        <v>6600287.2995858947</v>
      </c>
      <c r="BV233" s="76">
        <v>6600152.9096983094</v>
      </c>
      <c r="BW233" s="76">
        <v>6600018.5198107231</v>
      </c>
      <c r="BX233" s="76">
        <v>6599884.2647201829</v>
      </c>
      <c r="BY233" s="76">
        <v>6599751.1842637751</v>
      </c>
      <c r="BZ233" s="76">
        <v>6599618.290532941</v>
      </c>
      <c r="CA233" s="76">
        <v>6599485.4501781184</v>
      </c>
      <c r="CB233" s="76">
        <v>6599352.6098232958</v>
      </c>
      <c r="CC233" s="76">
        <v>6587708.1253418634</v>
      </c>
      <c r="CD233" s="76">
        <v>6803518.4475131389</v>
      </c>
      <c r="CE233" s="76">
        <v>6835496.0351568926</v>
      </c>
      <c r="CF233" s="76">
        <v>6844539.2731165318</v>
      </c>
      <c r="CG233" s="76">
        <v>6844402.5713549424</v>
      </c>
      <c r="CH233" s="76">
        <v>6844265.8695933511</v>
      </c>
      <c r="CI233" s="76">
        <v>6844129.1678317608</v>
      </c>
      <c r="CJ233" s="76">
        <v>6843992.6320157694</v>
      </c>
      <c r="CK233" s="76">
        <v>6843857.5422653165</v>
      </c>
      <c r="CL233" s="76">
        <v>6843722.6823884984</v>
      </c>
      <c r="CM233" s="76">
        <v>6843587.888221683</v>
      </c>
      <c r="CN233" s="76">
        <v>6843453.0940548675</v>
      </c>
      <c r="CO233" s="76">
        <v>6830856.3141578119</v>
      </c>
      <c r="CP233" s="76">
        <v>7055178.2534139445</v>
      </c>
      <c r="CQ233" s="76">
        <v>7088352.3554672282</v>
      </c>
      <c r="CR233" s="76">
        <v>7097735.9300857065</v>
      </c>
      <c r="CS233" s="76">
        <v>7097596.867070213</v>
      </c>
      <c r="CT233" s="76">
        <v>7097457.8040547185</v>
      </c>
      <c r="CU233" s="76">
        <v>7097318.7410392249</v>
      </c>
      <c r="CV233" s="76">
        <v>7097130.4181230515</v>
      </c>
      <c r="CW233" s="76">
        <v>7096942.0952068781</v>
      </c>
      <c r="CX233" s="76">
        <v>7096753.7722907048</v>
      </c>
      <c r="CY233" s="76">
        <v>7096565.4493745323</v>
      </c>
      <c r="CZ233" s="76">
        <v>7096377.126458359</v>
      </c>
      <c r="DA233" s="76">
        <v>7082605.6872459343</v>
      </c>
      <c r="DB233" s="76">
        <v>7315686.2736508111</v>
      </c>
      <c r="DC233" s="76">
        <v>7350036.3504754901</v>
      </c>
      <c r="DD233" s="76">
        <v>7359711.0992882475</v>
      </c>
      <c r="DE233" s="76">
        <v>7359509.0569585543</v>
      </c>
      <c r="DF233" s="76">
        <v>7359307.014628862</v>
      </c>
      <c r="DG233" s="76">
        <v>7359104.9722991697</v>
      </c>
      <c r="DH233" s="76">
        <v>7358902.9299694765</v>
      </c>
      <c r="DI233" s="76">
        <v>7358700.8876397843</v>
      </c>
      <c r="DJ233" s="76">
        <v>7358498.845310092</v>
      </c>
      <c r="DK233" s="76">
        <v>7358296.8029803988</v>
      </c>
      <c r="DL233" s="76">
        <v>-1974305.3341665994</v>
      </c>
      <c r="DM233" s="76">
        <v>0</v>
      </c>
      <c r="DN233" s="76">
        <v>0</v>
      </c>
      <c r="DO233" s="76">
        <v>0</v>
      </c>
      <c r="DP233" s="76">
        <v>0</v>
      </c>
      <c r="DQ233" s="76">
        <v>0</v>
      </c>
      <c r="DR233" s="76">
        <v>0</v>
      </c>
      <c r="DS233" s="76">
        <v>0</v>
      </c>
      <c r="DT233" s="76">
        <v>0</v>
      </c>
      <c r="DU233" s="76">
        <v>0</v>
      </c>
      <c r="DV233" s="76">
        <v>0</v>
      </c>
      <c r="DW233" s="76">
        <v>0</v>
      </c>
      <c r="DX233" s="76">
        <v>0</v>
      </c>
      <c r="DY233" s="76">
        <v>0</v>
      </c>
      <c r="DZ233" s="76">
        <v>0</v>
      </c>
      <c r="EA233" s="76">
        <v>0</v>
      </c>
      <c r="EB233" s="76">
        <v>0</v>
      </c>
      <c r="EC233" s="76">
        <v>0</v>
      </c>
      <c r="ED233" s="76">
        <v>0</v>
      </c>
      <c r="EE233" s="76">
        <v>0</v>
      </c>
      <c r="EF233" s="76">
        <v>0</v>
      </c>
      <c r="EG233" s="76">
        <v>0</v>
      </c>
      <c r="EH233" s="76">
        <v>0</v>
      </c>
      <c r="EI233" s="76">
        <v>0</v>
      </c>
      <c r="EJ233" s="76">
        <v>0</v>
      </c>
      <c r="EK233" s="76">
        <v>0</v>
      </c>
      <c r="EL233" s="76">
        <v>0</v>
      </c>
      <c r="EM233" s="76">
        <v>0</v>
      </c>
      <c r="EN233" s="76">
        <v>0</v>
      </c>
      <c r="EO233" s="76">
        <v>0</v>
      </c>
      <c r="EP233" s="76">
        <v>0</v>
      </c>
      <c r="EQ233" s="76">
        <v>0</v>
      </c>
      <c r="ER233" s="76">
        <v>0</v>
      </c>
      <c r="ES233" s="76">
        <v>0</v>
      </c>
      <c r="ET233" s="76">
        <v>0</v>
      </c>
      <c r="EU233" s="76">
        <v>0</v>
      </c>
      <c r="EV233" s="76">
        <v>0</v>
      </c>
      <c r="EW233" s="65"/>
      <c r="EX233" s="65"/>
    </row>
    <row r="234" spans="1:154" s="4" customFormat="1" x14ac:dyDescent="0.25">
      <c r="A234" s="22">
        <v>234</v>
      </c>
      <c r="B234" s="3"/>
      <c r="C234" s="3"/>
      <c r="D234" s="113" t="s">
        <v>144</v>
      </c>
      <c r="E234" s="3" t="s">
        <v>150</v>
      </c>
      <c r="F234" s="23"/>
      <c r="G234" s="10"/>
      <c r="H234" s="3" t="s">
        <v>27</v>
      </c>
      <c r="I234" s="23"/>
      <c r="J234" s="10"/>
      <c r="K234" s="5" t="s">
        <v>32</v>
      </c>
      <c r="L234" s="23"/>
      <c r="M234" s="10"/>
      <c r="N234" s="116"/>
      <c r="O234" s="24"/>
      <c r="P234" s="3"/>
      <c r="Q234" s="3"/>
      <c r="R234" s="30">
        <v>591270287.38946187</v>
      </c>
      <c r="S234" s="3"/>
      <c r="T234" s="3"/>
      <c r="U234" s="30">
        <v>0</v>
      </c>
      <c r="V234" s="30">
        <v>-9890097.5665740836</v>
      </c>
      <c r="W234" s="30">
        <v>2952613.361052203</v>
      </c>
      <c r="X234" s="30">
        <v>3968093.7767370613</v>
      </c>
      <c r="Y234" s="30">
        <v>4387673.5128234662</v>
      </c>
      <c r="Z234" s="30">
        <v>4694486.7403094359</v>
      </c>
      <c r="AA234" s="30">
        <v>5001299.3002677616</v>
      </c>
      <c r="AB234" s="30">
        <v>5308111.1926984442</v>
      </c>
      <c r="AC234" s="30">
        <v>5614922.4765823036</v>
      </c>
      <c r="AD234" s="30">
        <v>5661962.1746334042</v>
      </c>
      <c r="AE234" s="30">
        <v>5709001.8591956366</v>
      </c>
      <c r="AF234" s="30">
        <v>5708876.7999357162</v>
      </c>
      <c r="AG234" s="30">
        <v>5708751.7406757958</v>
      </c>
      <c r="AH234" s="30">
        <v>5700005.0423985617</v>
      </c>
      <c r="AI234" s="30">
        <v>5884689.309211608</v>
      </c>
      <c r="AJ234" s="30">
        <v>5912264.0901974253</v>
      </c>
      <c r="AK234" s="30">
        <v>5920055.1366524827</v>
      </c>
      <c r="AL234" s="30">
        <v>5919927.3309929781</v>
      </c>
      <c r="AM234" s="30">
        <v>5919799.5253334744</v>
      </c>
      <c r="AN234" s="30">
        <v>5919671.7196739707</v>
      </c>
      <c r="AO234" s="30">
        <v>5919543.9864825951</v>
      </c>
      <c r="AP234" s="30">
        <v>5919416.8847853048</v>
      </c>
      <c r="AQ234" s="30">
        <v>5919289.8834733954</v>
      </c>
      <c r="AR234" s="30">
        <v>5919162.9108569194</v>
      </c>
      <c r="AS234" s="30">
        <v>5919035.9382404443</v>
      </c>
      <c r="AT234" s="30">
        <v>5909679.4615445863</v>
      </c>
      <c r="AU234" s="30">
        <v>6101723.1859204285</v>
      </c>
      <c r="AV234" s="30">
        <v>6130342.9851005981</v>
      </c>
      <c r="AW234" s="30">
        <v>6138431.2280893829</v>
      </c>
      <c r="AX234" s="30">
        <v>6138301.2897508498</v>
      </c>
      <c r="AY234" s="30">
        <v>6138171.3514123168</v>
      </c>
      <c r="AZ234" s="30">
        <v>6138041.4130737828</v>
      </c>
      <c r="BA234" s="30">
        <v>6137911.5638154494</v>
      </c>
      <c r="BB234" s="30">
        <v>6137782.4908103459</v>
      </c>
      <c r="BC234" s="30">
        <v>6137653.5412022443</v>
      </c>
      <c r="BD234" s="30">
        <v>6137524.6268675104</v>
      </c>
      <c r="BE234" s="30">
        <v>6137395.7125327764</v>
      </c>
      <c r="BF234" s="30">
        <v>6127359.6136490218</v>
      </c>
      <c r="BG234" s="30">
        <v>6327038.7723768875</v>
      </c>
      <c r="BH234" s="30">
        <v>6356740.0965718636</v>
      </c>
      <c r="BI234" s="30">
        <v>6365135.9263196997</v>
      </c>
      <c r="BJ234" s="30">
        <v>6365003.7923570937</v>
      </c>
      <c r="BK234" s="30">
        <v>6364871.6583944876</v>
      </c>
      <c r="BL234" s="30">
        <v>6364739.5244318806</v>
      </c>
      <c r="BM234" s="30">
        <v>6364607.5000217911</v>
      </c>
      <c r="BN234" s="30">
        <v>6364476.4302626224</v>
      </c>
      <c r="BO234" s="30">
        <v>6364345.5122594237</v>
      </c>
      <c r="BP234" s="30">
        <v>6364214.6376360804</v>
      </c>
      <c r="BQ234" s="30">
        <v>6364083.763012737</v>
      </c>
      <c r="BR234" s="30">
        <v>6353288.6460967176</v>
      </c>
      <c r="BS234" s="30">
        <v>6560887.3298975695</v>
      </c>
      <c r="BT234" s="30">
        <v>6591707.6152867991</v>
      </c>
      <c r="BU234" s="30">
        <v>6600421.6894734809</v>
      </c>
      <c r="BV234" s="30">
        <v>6600287.2995858947</v>
      </c>
      <c r="BW234" s="30">
        <v>6600152.9096983094</v>
      </c>
      <c r="BX234" s="30">
        <v>6600018.5198107231</v>
      </c>
      <c r="BY234" s="30">
        <v>6599884.2647201829</v>
      </c>
      <c r="BZ234" s="30">
        <v>6599751.1842637751</v>
      </c>
      <c r="CA234" s="30">
        <v>6599618.290532941</v>
      </c>
      <c r="CB234" s="30">
        <v>6599485.4501781184</v>
      </c>
      <c r="CC234" s="30">
        <v>6599352.6098232958</v>
      </c>
      <c r="CD234" s="30">
        <v>6587708.1253418634</v>
      </c>
      <c r="CE234" s="30">
        <v>6803518.4475131389</v>
      </c>
      <c r="CF234" s="30">
        <v>6835496.0351568926</v>
      </c>
      <c r="CG234" s="30">
        <v>6844539.2731165318</v>
      </c>
      <c r="CH234" s="30">
        <v>6844402.5713549424</v>
      </c>
      <c r="CI234" s="30">
        <v>6844265.8695933511</v>
      </c>
      <c r="CJ234" s="30">
        <v>6844129.1678317608</v>
      </c>
      <c r="CK234" s="30">
        <v>6843992.6320157694</v>
      </c>
      <c r="CL234" s="30">
        <v>6843857.5422653165</v>
      </c>
      <c r="CM234" s="30">
        <v>6843722.6823884984</v>
      </c>
      <c r="CN234" s="30">
        <v>6843587.888221683</v>
      </c>
      <c r="CO234" s="30">
        <v>6843453.0940548675</v>
      </c>
      <c r="CP234" s="30">
        <v>6830856.3141578119</v>
      </c>
      <c r="CQ234" s="30">
        <v>7055178.2534139445</v>
      </c>
      <c r="CR234" s="30">
        <v>7088352.3554672282</v>
      </c>
      <c r="CS234" s="30">
        <v>7097735.9300857065</v>
      </c>
      <c r="CT234" s="30">
        <v>7097596.867070213</v>
      </c>
      <c r="CU234" s="30">
        <v>7097457.8040547185</v>
      </c>
      <c r="CV234" s="30">
        <v>7097318.7410392249</v>
      </c>
      <c r="CW234" s="30">
        <v>7097130.4181230515</v>
      </c>
      <c r="CX234" s="30">
        <v>7096942.0952068781</v>
      </c>
      <c r="CY234" s="30">
        <v>7096753.7722907048</v>
      </c>
      <c r="CZ234" s="30">
        <v>7096565.4493745323</v>
      </c>
      <c r="DA234" s="30">
        <v>7096377.126458359</v>
      </c>
      <c r="DB234" s="30">
        <v>7082605.6872459343</v>
      </c>
      <c r="DC234" s="30">
        <v>7315686.2736508111</v>
      </c>
      <c r="DD234" s="30">
        <v>7350036.3504754901</v>
      </c>
      <c r="DE234" s="30">
        <v>7359711.0992882475</v>
      </c>
      <c r="DF234" s="30">
        <v>7359509.0569585543</v>
      </c>
      <c r="DG234" s="30">
        <v>7359307.014628862</v>
      </c>
      <c r="DH234" s="30">
        <v>7359104.9722991697</v>
      </c>
      <c r="DI234" s="30">
        <v>7358902.9299694765</v>
      </c>
      <c r="DJ234" s="30">
        <v>7358700.8876397843</v>
      </c>
      <c r="DK234" s="30">
        <v>7358498.845310092</v>
      </c>
      <c r="DL234" s="30">
        <v>7358296.8029803988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"/>
      <c r="EX234" s="3"/>
    </row>
    <row r="235" spans="1:154" ht="7.95" customHeight="1" x14ac:dyDescent="0.25">
      <c r="A235" s="17">
        <v>235</v>
      </c>
      <c r="B235" s="1"/>
      <c r="C235" s="1"/>
      <c r="D235" s="10"/>
      <c r="E235" s="1"/>
      <c r="F235" s="18"/>
      <c r="G235" s="10"/>
      <c r="H235" s="1"/>
      <c r="I235" s="18"/>
      <c r="J235" s="10"/>
      <c r="K235" s="12"/>
      <c r="L235" s="18"/>
      <c r="M235" s="10"/>
      <c r="N235" s="1"/>
      <c r="O235" s="24"/>
      <c r="P235" s="1"/>
      <c r="Q235" s="1"/>
      <c r="R235" s="47"/>
      <c r="S235" s="1"/>
      <c r="T235" s="1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1"/>
      <c r="EX235" s="1"/>
    </row>
    <row r="236" spans="1:154" s="4" customFormat="1" x14ac:dyDescent="0.25">
      <c r="A236" s="22">
        <v>236</v>
      </c>
      <c r="B236" s="3"/>
      <c r="C236" s="3"/>
      <c r="D236" s="113" t="s">
        <v>145</v>
      </c>
      <c r="E236" s="3" t="s">
        <v>160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116" t="s">
        <v>156</v>
      </c>
      <c r="O236" s="24"/>
      <c r="P236" s="3"/>
      <c r="Q236" s="3"/>
      <c r="R236" s="30">
        <v>399960004.06359875</v>
      </c>
      <c r="S236" s="3"/>
      <c r="T236" s="3"/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399960004.06359875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"/>
      <c r="EX236" s="3"/>
    </row>
    <row r="237" spans="1:154" s="4" customFormat="1" x14ac:dyDescent="0.25">
      <c r="A237" s="22">
        <v>237</v>
      </c>
      <c r="B237" s="3"/>
      <c r="C237" s="3"/>
      <c r="D237" s="113" t="s">
        <v>144</v>
      </c>
      <c r="E237" s="3" t="s">
        <v>161</v>
      </c>
      <c r="F237" s="23"/>
      <c r="G237" s="10"/>
      <c r="H237" s="3" t="s">
        <v>27</v>
      </c>
      <c r="I237" s="23"/>
      <c r="J237" s="10"/>
      <c r="K237" s="5" t="s">
        <v>32</v>
      </c>
      <c r="L237" s="23"/>
      <c r="M237" s="10"/>
      <c r="N237" s="116" t="s">
        <v>155</v>
      </c>
      <c r="O237" s="24"/>
      <c r="P237" s="3"/>
      <c r="Q237" s="3"/>
      <c r="R237" s="30">
        <v>253333333.33333337</v>
      </c>
      <c r="S237" s="3"/>
      <c r="T237" s="3"/>
      <c r="U237" s="30">
        <v>253333333.33333337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0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"/>
      <c r="EX237" s="3"/>
    </row>
    <row r="238" spans="1:154" s="4" customFormat="1" x14ac:dyDescent="0.25">
      <c r="A238" s="22">
        <v>238</v>
      </c>
      <c r="B238" s="3"/>
      <c r="C238" s="3"/>
      <c r="D238" s="113" t="s">
        <v>144</v>
      </c>
      <c r="E238" s="3" t="s">
        <v>162</v>
      </c>
      <c r="F238" s="23"/>
      <c r="G238" s="10"/>
      <c r="H238" s="3" t="s">
        <v>27</v>
      </c>
      <c r="I238" s="23"/>
      <c r="J238" s="10"/>
      <c r="K238" s="5" t="s">
        <v>32</v>
      </c>
      <c r="L238" s="23"/>
      <c r="M238" s="10"/>
      <c r="N238" s="116"/>
      <c r="O238" s="24"/>
      <c r="P238" s="3"/>
      <c r="Q238" s="3"/>
      <c r="R238" s="30">
        <v>0</v>
      </c>
      <c r="S238" s="3"/>
      <c r="T238" s="3"/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"/>
      <c r="EX238" s="3"/>
    </row>
    <row r="239" spans="1:154" s="4" customFormat="1" x14ac:dyDescent="0.25">
      <c r="A239" s="22">
        <v>239</v>
      </c>
      <c r="B239" s="3"/>
      <c r="C239" s="3"/>
      <c r="D239" s="113" t="s">
        <v>145</v>
      </c>
      <c r="E239" s="3" t="s">
        <v>163</v>
      </c>
      <c r="F239" s="23"/>
      <c r="G239" s="10"/>
      <c r="H239" s="3" t="s">
        <v>27</v>
      </c>
      <c r="I239" s="23"/>
      <c r="J239" s="10"/>
      <c r="K239" s="5" t="s">
        <v>32</v>
      </c>
      <c r="L239" s="23"/>
      <c r="M239" s="10"/>
      <c r="N239" s="116"/>
      <c r="O239" s="24"/>
      <c r="P239" s="3"/>
      <c r="Q239" s="3"/>
      <c r="R239" s="30">
        <v>253333333.33333337</v>
      </c>
      <c r="S239" s="3"/>
      <c r="T239" s="3"/>
      <c r="U239" s="30">
        <v>0</v>
      </c>
      <c r="V239" s="30">
        <v>0</v>
      </c>
      <c r="W239" s="30">
        <v>0</v>
      </c>
      <c r="X239" s="30">
        <v>0</v>
      </c>
      <c r="Y239" s="30">
        <v>253333333.33333337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"/>
      <c r="EX239" s="3"/>
    </row>
    <row r="240" spans="1:154" ht="4.05" customHeight="1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47"/>
      <c r="S240" s="1"/>
      <c r="T240" s="1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1"/>
      <c r="EX240" s="1"/>
    </row>
    <row r="241" spans="1:154" ht="7.95" customHeight="1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47"/>
      <c r="S241" s="1"/>
      <c r="T241" s="1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1"/>
      <c r="EX241" s="1"/>
    </row>
    <row r="242" spans="1:154" s="4" customFormat="1" x14ac:dyDescent="0.25">
      <c r="A242" s="22">
        <v>242</v>
      </c>
      <c r="B242" s="117" t="s">
        <v>153</v>
      </c>
      <c r="C242" s="3"/>
      <c r="D242" s="113"/>
      <c r="E242" s="3" t="s">
        <v>173</v>
      </c>
      <c r="F242" s="23"/>
      <c r="G242" s="10"/>
      <c r="H242" s="3" t="s">
        <v>27</v>
      </c>
      <c r="I242" s="23"/>
      <c r="J242" s="10"/>
      <c r="K242" s="5" t="s">
        <v>32</v>
      </c>
      <c r="L242" s="23"/>
      <c r="M242" s="10"/>
      <c r="N242" s="30"/>
      <c r="O242" s="24"/>
      <c r="P242" s="3"/>
      <c r="Q242" s="3"/>
      <c r="R242" s="30">
        <v>2186200047.4086523</v>
      </c>
      <c r="S242" s="3"/>
      <c r="T242" s="3"/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0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2186200047.4086523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"/>
      <c r="EX242" s="3"/>
    </row>
    <row r="243" spans="1:15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47"/>
      <c r="S243" s="1"/>
      <c r="T243" s="1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1"/>
      <c r="EX243" s="1"/>
    </row>
    <row r="244" spans="1:154" s="4" customFormat="1" x14ac:dyDescent="0.25">
      <c r="A244" s="22">
        <v>244</v>
      </c>
      <c r="B244" s="117" t="s">
        <v>153</v>
      </c>
      <c r="C244" s="3"/>
      <c r="D244" s="113"/>
      <c r="E244" s="3" t="s">
        <v>174</v>
      </c>
      <c r="F244" s="23"/>
      <c r="G244" s="10"/>
      <c r="H244" s="3" t="s">
        <v>27</v>
      </c>
      <c r="I244" s="23"/>
      <c r="J244" s="10"/>
      <c r="K244" s="5" t="s">
        <v>32</v>
      </c>
      <c r="L244" s="23"/>
      <c r="M244" s="10"/>
      <c r="N244" s="30"/>
      <c r="O244" s="24"/>
      <c r="P244" s="3"/>
      <c r="Q244" s="3"/>
      <c r="R244" s="30">
        <v>5987789889.433547</v>
      </c>
      <c r="S244" s="3"/>
      <c r="T244" s="3"/>
      <c r="U244" s="30">
        <v>0</v>
      </c>
      <c r="V244" s="30">
        <v>19890583.333333332</v>
      </c>
      <c r="W244" s="30">
        <v>25554229.166666668</v>
      </c>
      <c r="X244" s="30">
        <v>27894758.333333332</v>
      </c>
      <c r="Y244" s="30">
        <v>29606433.333333336</v>
      </c>
      <c r="Z244" s="30">
        <v>31318108.333333336</v>
      </c>
      <c r="AA244" s="30">
        <v>33029783.333333332</v>
      </c>
      <c r="AB244" s="30">
        <v>34741458.333333336</v>
      </c>
      <c r="AC244" s="30">
        <v>35004479.166666664</v>
      </c>
      <c r="AD244" s="30">
        <v>35267500</v>
      </c>
      <c r="AE244" s="30">
        <v>35267500</v>
      </c>
      <c r="AF244" s="30">
        <v>35267500</v>
      </c>
      <c r="AG244" s="30">
        <v>35422708.333333328</v>
      </c>
      <c r="AH244" s="30">
        <v>36455425</v>
      </c>
      <c r="AI244" s="30">
        <v>36610225</v>
      </c>
      <c r="AJ244" s="30">
        <v>36654475</v>
      </c>
      <c r="AK244" s="30">
        <v>36654475</v>
      </c>
      <c r="AL244" s="30">
        <v>36654475</v>
      </c>
      <c r="AM244" s="30">
        <v>36654475</v>
      </c>
      <c r="AN244" s="30">
        <v>36654475</v>
      </c>
      <c r="AO244" s="30">
        <v>36654475</v>
      </c>
      <c r="AP244" s="30">
        <v>36654475</v>
      </c>
      <c r="AQ244" s="30">
        <v>36654475</v>
      </c>
      <c r="AR244" s="30">
        <v>36654475</v>
      </c>
      <c r="AS244" s="30">
        <v>36817443.75</v>
      </c>
      <c r="AT244" s="30">
        <v>37893573.25</v>
      </c>
      <c r="AU244" s="30">
        <v>38054565.25</v>
      </c>
      <c r="AV244" s="30">
        <v>38100585.25</v>
      </c>
      <c r="AW244" s="30">
        <v>38100585.25</v>
      </c>
      <c r="AX244" s="30">
        <v>38100585.25</v>
      </c>
      <c r="AY244" s="30">
        <v>38100585.25</v>
      </c>
      <c r="AZ244" s="30">
        <v>38100585.25</v>
      </c>
      <c r="BA244" s="30">
        <v>38100585.25</v>
      </c>
      <c r="BB244" s="30">
        <v>38100585.25</v>
      </c>
      <c r="BC244" s="30">
        <v>38100585.25</v>
      </c>
      <c r="BD244" s="30">
        <v>38100585.25</v>
      </c>
      <c r="BE244" s="30">
        <v>38271702.4375</v>
      </c>
      <c r="BF244" s="30">
        <v>39393086.4925</v>
      </c>
      <c r="BG244" s="30">
        <v>39560518.172499999</v>
      </c>
      <c r="BH244" s="30">
        <v>39608378.972499996</v>
      </c>
      <c r="BI244" s="30">
        <v>39608378.972499996</v>
      </c>
      <c r="BJ244" s="30">
        <v>39608378.972499996</v>
      </c>
      <c r="BK244" s="30">
        <v>39608378.972499996</v>
      </c>
      <c r="BL244" s="30">
        <v>39608378.972499996</v>
      </c>
      <c r="BM244" s="30">
        <v>39608378.972499996</v>
      </c>
      <c r="BN244" s="30">
        <v>39608378.972499996</v>
      </c>
      <c r="BO244" s="30">
        <v>39608378.972499996</v>
      </c>
      <c r="BP244" s="30">
        <v>39608378.972499996</v>
      </c>
      <c r="BQ244" s="30">
        <v>39788052.019374996</v>
      </c>
      <c r="BR244" s="30">
        <v>40956611.280325003</v>
      </c>
      <c r="BS244" s="30">
        <v>41130740.227525003</v>
      </c>
      <c r="BT244" s="30">
        <v>41180515.459525004</v>
      </c>
      <c r="BU244" s="30">
        <v>41180515.459525004</v>
      </c>
      <c r="BV244" s="30">
        <v>41180515.459525004</v>
      </c>
      <c r="BW244" s="30">
        <v>41180515.459525004</v>
      </c>
      <c r="BX244" s="30">
        <v>41180515.459525004</v>
      </c>
      <c r="BY244" s="30">
        <v>41180515.459525004</v>
      </c>
      <c r="BZ244" s="30">
        <v>41180515.459525004</v>
      </c>
      <c r="CA244" s="30">
        <v>41180515.459525004</v>
      </c>
      <c r="CB244" s="30">
        <v>41180515.459525004</v>
      </c>
      <c r="CC244" s="30">
        <v>41369172.158743754</v>
      </c>
      <c r="CD244" s="30">
        <v>42586909.626069263</v>
      </c>
      <c r="CE244" s="30">
        <v>42768003.731157258</v>
      </c>
      <c r="CF244" s="30">
        <v>42819769.972437263</v>
      </c>
      <c r="CG244" s="30">
        <v>42819769.972437263</v>
      </c>
      <c r="CH244" s="30">
        <v>42819769.972437263</v>
      </c>
      <c r="CI244" s="30">
        <v>42819769.972437263</v>
      </c>
      <c r="CJ244" s="30">
        <v>42819769.972437263</v>
      </c>
      <c r="CK244" s="30">
        <v>42819769.972437263</v>
      </c>
      <c r="CL244" s="30">
        <v>42819769.972437263</v>
      </c>
      <c r="CM244" s="30">
        <v>42819769.972437263</v>
      </c>
      <c r="CN244" s="30">
        <v>42819769.972437263</v>
      </c>
      <c r="CO244" s="30">
        <v>43017859.50661695</v>
      </c>
      <c r="CP244" s="30">
        <v>44286864.100369841</v>
      </c>
      <c r="CQ244" s="30">
        <v>44475201.969661362</v>
      </c>
      <c r="CR244" s="30">
        <v>44529038.860592559</v>
      </c>
      <c r="CS244" s="30">
        <v>44529038.860592559</v>
      </c>
      <c r="CT244" s="30">
        <v>44529038.860592559</v>
      </c>
      <c r="CU244" s="30">
        <v>44529038.860592559</v>
      </c>
      <c r="CV244" s="30">
        <v>44529038.860592559</v>
      </c>
      <c r="CW244" s="30">
        <v>44529038.860592559</v>
      </c>
      <c r="CX244" s="30">
        <v>44529038.860592559</v>
      </c>
      <c r="CY244" s="30">
        <v>44529038.860592559</v>
      </c>
      <c r="CZ244" s="30">
        <v>44529038.860592559</v>
      </c>
      <c r="DA244" s="30">
        <v>44737032.871481232</v>
      </c>
      <c r="DB244" s="30">
        <v>46059483.158105336</v>
      </c>
      <c r="DC244" s="30">
        <v>46255354.54216852</v>
      </c>
      <c r="DD244" s="30">
        <v>46311344.908736967</v>
      </c>
      <c r="DE244" s="30">
        <v>46311344.908736967</v>
      </c>
      <c r="DF244" s="30">
        <v>46311344.908736967</v>
      </c>
      <c r="DG244" s="30">
        <v>46311344.908736967</v>
      </c>
      <c r="DH244" s="30">
        <v>46311344.908736967</v>
      </c>
      <c r="DI244" s="30">
        <v>46311344.908736967</v>
      </c>
      <c r="DJ244" s="30">
        <v>46311344.908736967</v>
      </c>
      <c r="DK244" s="30">
        <v>46311344.908736967</v>
      </c>
      <c r="DL244" s="30">
        <v>2232511392.3173895</v>
      </c>
      <c r="DM244" s="30">
        <v>0</v>
      </c>
      <c r="DN244" s="30">
        <v>0</v>
      </c>
      <c r="DO244" s="30">
        <v>0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"/>
      <c r="EX244" s="3"/>
    </row>
    <row r="245" spans="1:154" s="4" customFormat="1" x14ac:dyDescent="0.25">
      <c r="A245" s="22">
        <v>245</v>
      </c>
      <c r="B245" s="117" t="s">
        <v>154</v>
      </c>
      <c r="C245" s="3"/>
      <c r="D245" s="113"/>
      <c r="E245" s="3" t="s">
        <v>175</v>
      </c>
      <c r="F245" s="23"/>
      <c r="G245" s="10"/>
      <c r="H245" s="3" t="s">
        <v>27</v>
      </c>
      <c r="I245" s="23"/>
      <c r="J245" s="10"/>
      <c r="K245" s="5" t="s">
        <v>32</v>
      </c>
      <c r="L245" s="23"/>
      <c r="M245" s="10"/>
      <c r="N245" s="30"/>
      <c r="O245" s="24"/>
      <c r="P245" s="3"/>
      <c r="Q245" s="3"/>
      <c r="R245" s="30">
        <v>2318973243.0000701</v>
      </c>
      <c r="S245" s="3"/>
      <c r="T245" s="3"/>
      <c r="U245" s="30">
        <v>70443460.821707219</v>
      </c>
      <c r="V245" s="30">
        <v>26115076.458923012</v>
      </c>
      <c r="W245" s="30">
        <v>26694466.557304278</v>
      </c>
      <c r="X245" s="30">
        <v>26929071.697236836</v>
      </c>
      <c r="Y245" s="30">
        <v>27097546.987626441</v>
      </c>
      <c r="Z245" s="30">
        <v>24731596.004749738</v>
      </c>
      <c r="AA245" s="30">
        <v>24897885.415273406</v>
      </c>
      <c r="AB245" s="30">
        <v>25063084.442913137</v>
      </c>
      <c r="AC245" s="30">
        <v>25077415.807666309</v>
      </c>
      <c r="AD245" s="30">
        <v>25090682.587624248</v>
      </c>
      <c r="AE245" s="30">
        <v>25075684.779791906</v>
      </c>
      <c r="AF245" s="30">
        <v>25059622.971959561</v>
      </c>
      <c r="AG245" s="30">
        <v>24719079.308783665</v>
      </c>
      <c r="AH245" s="30">
        <v>24810098.014732324</v>
      </c>
      <c r="AI245" s="30">
        <v>24807700.597421292</v>
      </c>
      <c r="AJ245" s="30">
        <v>24792647.859222397</v>
      </c>
      <c r="AK245" s="30">
        <v>24771918.478080682</v>
      </c>
      <c r="AL245" s="30">
        <v>24750169.430272296</v>
      </c>
      <c r="AM245" s="30">
        <v>24727400.715797249</v>
      </c>
      <c r="AN245" s="30">
        <v>24703615.416048288</v>
      </c>
      <c r="AO245" s="30">
        <v>24678837.301178642</v>
      </c>
      <c r="AP245" s="30">
        <v>24653043.788095109</v>
      </c>
      <c r="AQ245" s="30">
        <v>24626231.828493722</v>
      </c>
      <c r="AR245" s="30">
        <v>24598400.202225666</v>
      </c>
      <c r="AS245" s="30">
        <v>24266689.914605033</v>
      </c>
      <c r="AT245" s="30">
        <v>24353166.791598141</v>
      </c>
      <c r="AU245" s="30">
        <v>24340617.594218325</v>
      </c>
      <c r="AV245" s="30">
        <v>24314773.619760532</v>
      </c>
      <c r="AW245" s="30">
        <v>24283023.725110874</v>
      </c>
      <c r="AX245" s="30">
        <v>24250298.497127883</v>
      </c>
      <c r="AY245" s="30">
        <v>24216597.935811564</v>
      </c>
      <c r="AZ245" s="30">
        <v>24181925.754068989</v>
      </c>
      <c r="BA245" s="30">
        <v>24146310.593614236</v>
      </c>
      <c r="BB245" s="30">
        <v>24109725.243074618</v>
      </c>
      <c r="BC245" s="30">
        <v>24072166.029413193</v>
      </c>
      <c r="BD245" s="30">
        <v>24033631.48241844</v>
      </c>
      <c r="BE245" s="30">
        <v>23719025.21320726</v>
      </c>
      <c r="BF245" s="30">
        <v>23802489.133761816</v>
      </c>
      <c r="BG245" s="30">
        <v>23780919.165056631</v>
      </c>
      <c r="BH245" s="30">
        <v>23745368.479759999</v>
      </c>
      <c r="BI245" s="30">
        <v>23703664.009620234</v>
      </c>
      <c r="BJ245" s="30">
        <v>23661028.539480463</v>
      </c>
      <c r="BK245" s="30">
        <v>23617462.069340698</v>
      </c>
      <c r="BL245" s="30">
        <v>23572969.072595358</v>
      </c>
      <c r="BM245" s="30">
        <v>23527584.057429329</v>
      </c>
      <c r="BN245" s="30">
        <v>23481274.238965377</v>
      </c>
      <c r="BO245" s="30">
        <v>23434035.191845525</v>
      </c>
      <c r="BP245" s="30">
        <v>23385865.144725673</v>
      </c>
      <c r="BQ245" s="30">
        <v>23096717.793437876</v>
      </c>
      <c r="BR245" s="30">
        <v>23178736.619415805</v>
      </c>
      <c r="BS245" s="30">
        <v>23149282.5350742</v>
      </c>
      <c r="BT245" s="30">
        <v>23105111.506969899</v>
      </c>
      <c r="BU245" s="30">
        <v>23054518.722970381</v>
      </c>
      <c r="BV245" s="30">
        <v>23003039.2723042</v>
      </c>
      <c r="BW245" s="30">
        <v>22950673.154971346</v>
      </c>
      <c r="BX245" s="30">
        <v>22897425.760033678</v>
      </c>
      <c r="BY245" s="30">
        <v>22843338.659220655</v>
      </c>
      <c r="BZ245" s="30">
        <v>22788372.356857512</v>
      </c>
      <c r="CA245" s="30">
        <v>22732521.521751523</v>
      </c>
      <c r="CB245" s="30">
        <v>22675784.019978866</v>
      </c>
      <c r="CC245" s="30">
        <v>22420546.22207465</v>
      </c>
      <c r="CD245" s="30">
        <v>22502730.812318183</v>
      </c>
      <c r="CE245" s="30">
        <v>22466535.513860621</v>
      </c>
      <c r="CF245" s="30">
        <v>22414832.56805747</v>
      </c>
      <c r="CG245" s="30">
        <v>22356418.116795257</v>
      </c>
      <c r="CH245" s="30">
        <v>22297161.332199711</v>
      </c>
      <c r="CI245" s="30">
        <v>22237062.214270834</v>
      </c>
      <c r="CJ245" s="30">
        <v>22176127.25440998</v>
      </c>
      <c r="CK245" s="30">
        <v>22114406.527897175</v>
      </c>
      <c r="CL245" s="30">
        <v>22051852.460166749</v>
      </c>
      <c r="CM245" s="30">
        <v>21988458.629523661</v>
      </c>
      <c r="CN245" s="30">
        <v>21924222.465547238</v>
      </c>
      <c r="CO245" s="30">
        <v>21711453.957262091</v>
      </c>
      <c r="CP245" s="30">
        <v>21795462.681322463</v>
      </c>
      <c r="CQ245" s="30">
        <v>21753675.994021028</v>
      </c>
      <c r="CR245" s="30">
        <v>21695531.858193792</v>
      </c>
      <c r="CS245" s="30">
        <v>21630362.844542097</v>
      </c>
      <c r="CT245" s="30">
        <v>21564395.830890398</v>
      </c>
      <c r="CU245" s="30">
        <v>21497630.8172387</v>
      </c>
      <c r="CV245" s="30">
        <v>21428183.664347947</v>
      </c>
      <c r="CW245" s="30">
        <v>21357938.511457182</v>
      </c>
      <c r="CX245" s="30">
        <v>21286895.358566418</v>
      </c>
      <c r="CY245" s="30">
        <v>21215054.205675662</v>
      </c>
      <c r="CZ245" s="30">
        <v>21142415.052784897</v>
      </c>
      <c r="DA245" s="30">
        <v>20977101.013374537</v>
      </c>
      <c r="DB245" s="30">
        <v>21062380.869854983</v>
      </c>
      <c r="DC245" s="30">
        <v>21013896.333464317</v>
      </c>
      <c r="DD245" s="30">
        <v>20948140.340859447</v>
      </c>
      <c r="DE245" s="30">
        <v>20875020.436842963</v>
      </c>
      <c r="DF245" s="30">
        <v>20801146.866159823</v>
      </c>
      <c r="DG245" s="30">
        <v>20726519.628810011</v>
      </c>
      <c r="DH245" s="30">
        <v>20651138.724793538</v>
      </c>
      <c r="DI245" s="30">
        <v>20575004.154110391</v>
      </c>
      <c r="DJ245" s="30">
        <v>20498115.916760582</v>
      </c>
      <c r="DK245" s="30">
        <v>20420474.012744106</v>
      </c>
      <c r="DL245" s="30">
        <v>67004078.916147485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"/>
      <c r="EX245" s="3"/>
    </row>
    <row r="246" spans="1:154" s="4" customFormat="1" x14ac:dyDescent="0.25">
      <c r="A246" s="22">
        <v>246</v>
      </c>
      <c r="B246" s="117"/>
      <c r="C246" s="3"/>
      <c r="D246" s="113"/>
      <c r="E246" s="3" t="s">
        <v>176</v>
      </c>
      <c r="F246" s="23"/>
      <c r="G246" s="10"/>
      <c r="H246" s="3" t="s">
        <v>27</v>
      </c>
      <c r="I246" s="23"/>
      <c r="J246" s="10"/>
      <c r="K246" s="5" t="s">
        <v>32</v>
      </c>
      <c r="L246" s="23"/>
      <c r="M246" s="10"/>
      <c r="N246" s="30"/>
      <c r="O246" s="24"/>
      <c r="P246" s="3"/>
      <c r="Q246" s="3"/>
      <c r="R246" s="30">
        <v>3668816646.4334736</v>
      </c>
      <c r="S246" s="3"/>
      <c r="T246" s="3"/>
      <c r="U246" s="30">
        <v>-70443460.821707219</v>
      </c>
      <c r="V246" s="30">
        <v>-6224493.1255896799</v>
      </c>
      <c r="W246" s="30">
        <v>-1140237.3906376101</v>
      </c>
      <c r="X246" s="30">
        <v>965686.63609649613</v>
      </c>
      <c r="Y246" s="30">
        <v>2508886.345706895</v>
      </c>
      <c r="Z246" s="30">
        <v>6586512.3285835981</v>
      </c>
      <c r="AA246" s="30">
        <v>8131897.9180599265</v>
      </c>
      <c r="AB246" s="30">
        <v>9678373.8904201984</v>
      </c>
      <c r="AC246" s="30">
        <v>9927063.359000355</v>
      </c>
      <c r="AD246" s="30">
        <v>10176817.412375752</v>
      </c>
      <c r="AE246" s="30">
        <v>10191815.220208094</v>
      </c>
      <c r="AF246" s="30">
        <v>10207877.028040439</v>
      </c>
      <c r="AG246" s="30">
        <v>10703629.024549663</v>
      </c>
      <c r="AH246" s="30">
        <v>11645326.985267676</v>
      </c>
      <c r="AI246" s="30">
        <v>11802524.402578708</v>
      </c>
      <c r="AJ246" s="30">
        <v>11861827.140777603</v>
      </c>
      <c r="AK246" s="30">
        <v>11882556.521919318</v>
      </c>
      <c r="AL246" s="30">
        <v>11904305.569727704</v>
      </c>
      <c r="AM246" s="30">
        <v>11927074.284202751</v>
      </c>
      <c r="AN246" s="30">
        <v>11950859.583951712</v>
      </c>
      <c r="AO246" s="30">
        <v>11975637.698821358</v>
      </c>
      <c r="AP246" s="30">
        <v>12001431.211904891</v>
      </c>
      <c r="AQ246" s="30">
        <v>12028243.171506278</v>
      </c>
      <c r="AR246" s="30">
        <v>12056074.797774334</v>
      </c>
      <c r="AS246" s="30">
        <v>12550753.835394967</v>
      </c>
      <c r="AT246" s="30">
        <v>13540406.458401859</v>
      </c>
      <c r="AU246" s="30">
        <v>13713947.655781675</v>
      </c>
      <c r="AV246" s="30">
        <v>13785811.630239468</v>
      </c>
      <c r="AW246" s="30">
        <v>13817561.524889126</v>
      </c>
      <c r="AX246" s="30">
        <v>13850286.752872117</v>
      </c>
      <c r="AY246" s="30">
        <v>13883987.314188436</v>
      </c>
      <c r="AZ246" s="30">
        <v>13918659.495931011</v>
      </c>
      <c r="BA246" s="30">
        <v>13954274.656385764</v>
      </c>
      <c r="BB246" s="30">
        <v>13990860.006925382</v>
      </c>
      <c r="BC246" s="30">
        <v>14028419.220586807</v>
      </c>
      <c r="BD246" s="30">
        <v>14066953.76758156</v>
      </c>
      <c r="BE246" s="30">
        <v>14552677.22429274</v>
      </c>
      <c r="BF246" s="30">
        <v>15590597.358738184</v>
      </c>
      <c r="BG246" s="30">
        <v>15779599.007443368</v>
      </c>
      <c r="BH246" s="30">
        <v>15863010.492739998</v>
      </c>
      <c r="BI246" s="30">
        <v>15904714.962879762</v>
      </c>
      <c r="BJ246" s="30">
        <v>15947350.433019534</v>
      </c>
      <c r="BK246" s="30">
        <v>15990916.903159298</v>
      </c>
      <c r="BL246" s="30">
        <v>16035409.899904639</v>
      </c>
      <c r="BM246" s="30">
        <v>16080794.915070668</v>
      </c>
      <c r="BN246" s="30">
        <v>16127104.733534619</v>
      </c>
      <c r="BO246" s="30">
        <v>16174343.780654471</v>
      </c>
      <c r="BP246" s="30">
        <v>16222513.827774324</v>
      </c>
      <c r="BQ246" s="30">
        <v>16691334.225937121</v>
      </c>
      <c r="BR246" s="30">
        <v>17777874.660909198</v>
      </c>
      <c r="BS246" s="30">
        <v>17981457.692450803</v>
      </c>
      <c r="BT246" s="30">
        <v>18075403.952555105</v>
      </c>
      <c r="BU246" s="30">
        <v>18125996.736554623</v>
      </c>
      <c r="BV246" s="30">
        <v>18177476.187220804</v>
      </c>
      <c r="BW246" s="30">
        <v>18229842.304553658</v>
      </c>
      <c r="BX246" s="30">
        <v>18283089.699491326</v>
      </c>
      <c r="BY246" s="30">
        <v>18337176.80030435</v>
      </c>
      <c r="BZ246" s="30">
        <v>18392143.102667492</v>
      </c>
      <c r="CA246" s="30">
        <v>18447993.937773481</v>
      </c>
      <c r="CB246" s="30">
        <v>18504731.439546138</v>
      </c>
      <c r="CC246" s="30">
        <v>18948625.936669104</v>
      </c>
      <c r="CD246" s="30">
        <v>20084178.813751079</v>
      </c>
      <c r="CE246" s="30">
        <v>20301468.217296638</v>
      </c>
      <c r="CF246" s="30">
        <v>20404937.404379793</v>
      </c>
      <c r="CG246" s="30">
        <v>20463351.855642006</v>
      </c>
      <c r="CH246" s="30">
        <v>20522608.640237551</v>
      </c>
      <c r="CI246" s="30">
        <v>20582707.758166429</v>
      </c>
      <c r="CJ246" s="30">
        <v>20643642.718027283</v>
      </c>
      <c r="CK246" s="30">
        <v>20705363.444540087</v>
      </c>
      <c r="CL246" s="30">
        <v>20767917.512270514</v>
      </c>
      <c r="CM246" s="30">
        <v>20831311.342913602</v>
      </c>
      <c r="CN246" s="30">
        <v>20895547.506890025</v>
      </c>
      <c r="CO246" s="30">
        <v>21306405.549354859</v>
      </c>
      <c r="CP246" s="30">
        <v>22491401.419047378</v>
      </c>
      <c r="CQ246" s="30">
        <v>22721525.975640334</v>
      </c>
      <c r="CR246" s="30">
        <v>22833507.002398767</v>
      </c>
      <c r="CS246" s="30">
        <v>22898676.016050462</v>
      </c>
      <c r="CT246" s="30">
        <v>22964643.029702161</v>
      </c>
      <c r="CU246" s="30">
        <v>23031408.043353859</v>
      </c>
      <c r="CV246" s="30">
        <v>23100855.196244612</v>
      </c>
      <c r="CW246" s="30">
        <v>23171100.349135377</v>
      </c>
      <c r="CX246" s="30">
        <v>23242143.502026141</v>
      </c>
      <c r="CY246" s="30">
        <v>23313984.654916897</v>
      </c>
      <c r="CZ246" s="30">
        <v>23386623.807807662</v>
      </c>
      <c r="DA246" s="30">
        <v>23759931.858106695</v>
      </c>
      <c r="DB246" s="30">
        <v>24997102.288250353</v>
      </c>
      <c r="DC246" s="30">
        <v>25241458.208704203</v>
      </c>
      <c r="DD246" s="30">
        <v>25363204.56787752</v>
      </c>
      <c r="DE246" s="30">
        <v>25436324.471894003</v>
      </c>
      <c r="DF246" s="30">
        <v>25510198.042577144</v>
      </c>
      <c r="DG246" s="30">
        <v>25584825.279926956</v>
      </c>
      <c r="DH246" s="30">
        <v>25660206.183943428</v>
      </c>
      <c r="DI246" s="30">
        <v>25736340.754626576</v>
      </c>
      <c r="DJ246" s="30">
        <v>25813228.991976384</v>
      </c>
      <c r="DK246" s="30">
        <v>25890870.89599286</v>
      </c>
      <c r="DL246" s="30">
        <v>2165507313.4012418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"/>
      <c r="EX246" s="3"/>
    </row>
    <row r="247" spans="1:154" s="71" customFormat="1" x14ac:dyDescent="0.25">
      <c r="A247" s="64">
        <v>247</v>
      </c>
      <c r="B247" s="117" t="s">
        <v>154</v>
      </c>
      <c r="C247" s="65"/>
      <c r="D247" s="66"/>
      <c r="E247" s="65" t="s">
        <v>177</v>
      </c>
      <c r="F247" s="67"/>
      <c r="G247" s="66"/>
      <c r="H247" s="65" t="s">
        <v>27</v>
      </c>
      <c r="I247" s="67"/>
      <c r="J247" s="66"/>
      <c r="K247" s="68" t="s">
        <v>32</v>
      </c>
      <c r="L247" s="67"/>
      <c r="M247" s="66"/>
      <c r="N247" s="76"/>
      <c r="O247" s="70"/>
      <c r="P247" s="65"/>
      <c r="Q247" s="65"/>
      <c r="R247" s="76">
        <v>733763329.28669477</v>
      </c>
      <c r="S247" s="65"/>
      <c r="T247" s="65"/>
      <c r="U247" s="76">
        <v>0</v>
      </c>
      <c r="V247" s="76">
        <v>0</v>
      </c>
      <c r="W247" s="76">
        <v>0</v>
      </c>
      <c r="X247" s="76">
        <v>0</v>
      </c>
      <c r="Y247" s="76">
        <v>0</v>
      </c>
      <c r="Z247" s="76">
        <v>0</v>
      </c>
      <c r="AA247" s="76">
        <v>0</v>
      </c>
      <c r="AB247" s="76">
        <v>0</v>
      </c>
      <c r="AC247" s="76">
        <v>0</v>
      </c>
      <c r="AD247" s="76">
        <v>0</v>
      </c>
      <c r="AE247" s="76">
        <v>0</v>
      </c>
      <c r="AF247" s="76">
        <v>0</v>
      </c>
      <c r="AG247" s="76">
        <v>254073.56502138154</v>
      </c>
      <c r="AH247" s="76">
        <v>2329065.3970535351</v>
      </c>
      <c r="AI247" s="76">
        <v>2360504.8805157421</v>
      </c>
      <c r="AJ247" s="76">
        <v>2372365.42815552</v>
      </c>
      <c r="AK247" s="76">
        <v>2376511.3043838646</v>
      </c>
      <c r="AL247" s="76">
        <v>2380861.11394554</v>
      </c>
      <c r="AM247" s="76">
        <v>2385414.8568405509</v>
      </c>
      <c r="AN247" s="76">
        <v>2390171.916790342</v>
      </c>
      <c r="AO247" s="76">
        <v>2395127.5397642739</v>
      </c>
      <c r="AP247" s="76">
        <v>2400286.2423809767</v>
      </c>
      <c r="AQ247" s="76">
        <v>2405648.6343012564</v>
      </c>
      <c r="AR247" s="76">
        <v>2411214.959554866</v>
      </c>
      <c r="AS247" s="76">
        <v>2510150.7670789957</v>
      </c>
      <c r="AT247" s="76">
        <v>2708081.2916803695</v>
      </c>
      <c r="AU247" s="76">
        <v>2742789.531156335</v>
      </c>
      <c r="AV247" s="76">
        <v>2757162.3260478973</v>
      </c>
      <c r="AW247" s="76">
        <v>2763512.3049778193</v>
      </c>
      <c r="AX247" s="76">
        <v>2770057.3505744264</v>
      </c>
      <c r="AY247" s="76">
        <v>2776797.4628376812</v>
      </c>
      <c r="AZ247" s="76">
        <v>2783731.8991862014</v>
      </c>
      <c r="BA247" s="76">
        <v>2790854.9312771484</v>
      </c>
      <c r="BB247" s="76">
        <v>2798172.0013850778</v>
      </c>
      <c r="BC247" s="76">
        <v>2805683.8441173583</v>
      </c>
      <c r="BD247" s="76">
        <v>2813390.7535163164</v>
      </c>
      <c r="BE247" s="76">
        <v>2910535.444858551</v>
      </c>
      <c r="BF247" s="76">
        <v>3118119.4717476368</v>
      </c>
      <c r="BG247" s="76">
        <v>3155919.8014886677</v>
      </c>
      <c r="BH247" s="76">
        <v>3172602.0985479951</v>
      </c>
      <c r="BI247" s="76">
        <v>3180942.9925759584</v>
      </c>
      <c r="BJ247" s="76">
        <v>3189470.0866039097</v>
      </c>
      <c r="BK247" s="76">
        <v>3198183.3806318641</v>
      </c>
      <c r="BL247" s="76">
        <v>3207081.9799809307</v>
      </c>
      <c r="BM247" s="76">
        <v>3216158.9830141366</v>
      </c>
      <c r="BN247" s="76">
        <v>3225420.9467069209</v>
      </c>
      <c r="BO247" s="76">
        <v>3234868.756130904</v>
      </c>
      <c r="BP247" s="76">
        <v>3244502.7655548602</v>
      </c>
      <c r="BQ247" s="76">
        <v>3338266.8451874256</v>
      </c>
      <c r="BR247" s="76">
        <v>3555574.9321818352</v>
      </c>
      <c r="BS247" s="76">
        <v>3596291.5384901762</v>
      </c>
      <c r="BT247" s="76">
        <v>3615080.7905110121</v>
      </c>
      <c r="BU247" s="76">
        <v>3625199.3473109156</v>
      </c>
      <c r="BV247" s="76">
        <v>3635495.2374441624</v>
      </c>
      <c r="BW247" s="76">
        <v>3645968.4609107226</v>
      </c>
      <c r="BX247" s="76">
        <v>3656617.9398982823</v>
      </c>
      <c r="BY247" s="76">
        <v>3667435.3600608557</v>
      </c>
      <c r="BZ247" s="76">
        <v>3678428.6205334961</v>
      </c>
      <c r="CA247" s="76">
        <v>3689598.7875546962</v>
      </c>
      <c r="CB247" s="76">
        <v>3700946.2879092097</v>
      </c>
      <c r="CC247" s="76">
        <v>3789725.1873338223</v>
      </c>
      <c r="CD247" s="76">
        <v>4016835.7627502382</v>
      </c>
      <c r="CE247" s="76">
        <v>4060293.6434593201</v>
      </c>
      <c r="CF247" s="76">
        <v>4080987.4808759689</v>
      </c>
      <c r="CG247" s="76">
        <v>4092670.3711283803</v>
      </c>
      <c r="CH247" s="76">
        <v>4104521.7280475199</v>
      </c>
      <c r="CI247" s="76">
        <v>4116541.5516332984</v>
      </c>
      <c r="CJ247" s="76">
        <v>4128728.5436054468</v>
      </c>
      <c r="CK247" s="76">
        <v>4141072.6889080107</v>
      </c>
      <c r="CL247" s="76">
        <v>4153583.5024541318</v>
      </c>
      <c r="CM247" s="76">
        <v>4166262.2685827017</v>
      </c>
      <c r="CN247" s="76">
        <v>4179109.5013780296</v>
      </c>
      <c r="CO247" s="76">
        <v>4261281.1098709702</v>
      </c>
      <c r="CP247" s="76">
        <v>4498280.2838094831</v>
      </c>
      <c r="CQ247" s="76">
        <v>4544305.1951280534</v>
      </c>
      <c r="CR247" s="76">
        <v>4566701.4004797339</v>
      </c>
      <c r="CS247" s="76">
        <v>4579735.2032101154</v>
      </c>
      <c r="CT247" s="76">
        <v>4592928.6059404314</v>
      </c>
      <c r="CU247" s="76">
        <v>4606281.6086707413</v>
      </c>
      <c r="CV247" s="76">
        <v>4620171.0392489433</v>
      </c>
      <c r="CW247" s="76">
        <v>4634220.0698270798</v>
      </c>
      <c r="CX247" s="76">
        <v>4648428.7004052401</v>
      </c>
      <c r="CY247" s="76">
        <v>4662796.9309833944</v>
      </c>
      <c r="CZ247" s="76">
        <v>4677324.7615615427</v>
      </c>
      <c r="DA247" s="76">
        <v>4751986.3716213107</v>
      </c>
      <c r="DB247" s="76">
        <v>4999420.4576500952</v>
      </c>
      <c r="DC247" s="76">
        <v>5048291.6417408288</v>
      </c>
      <c r="DD247" s="76">
        <v>5072640.9135755301</v>
      </c>
      <c r="DE247" s="76">
        <v>5087264.8943787813</v>
      </c>
      <c r="DF247" s="76">
        <v>5102039.6085154414</v>
      </c>
      <c r="DG247" s="76">
        <v>5116965.0559853911</v>
      </c>
      <c r="DH247" s="76">
        <v>5132041.2367886901</v>
      </c>
      <c r="DI247" s="76">
        <v>5147268.1509252787</v>
      </c>
      <c r="DJ247" s="76">
        <v>5162645.7983953357</v>
      </c>
      <c r="DK247" s="76">
        <v>5178174.1791985631</v>
      </c>
      <c r="DL247" s="76">
        <v>433101462.68024832</v>
      </c>
      <c r="DM247" s="76">
        <v>0</v>
      </c>
      <c r="DN247" s="76">
        <v>0</v>
      </c>
      <c r="DO247" s="76">
        <v>0</v>
      </c>
      <c r="DP247" s="76">
        <v>0</v>
      </c>
      <c r="DQ247" s="76">
        <v>0</v>
      </c>
      <c r="DR247" s="76">
        <v>0</v>
      </c>
      <c r="DS247" s="76">
        <v>0</v>
      </c>
      <c r="DT247" s="76">
        <v>0</v>
      </c>
      <c r="DU247" s="76">
        <v>0</v>
      </c>
      <c r="DV247" s="76">
        <v>0</v>
      </c>
      <c r="DW247" s="76">
        <v>0</v>
      </c>
      <c r="DX247" s="76">
        <v>0</v>
      </c>
      <c r="DY247" s="76">
        <v>0</v>
      </c>
      <c r="DZ247" s="76">
        <v>0</v>
      </c>
      <c r="EA247" s="76">
        <v>0</v>
      </c>
      <c r="EB247" s="76">
        <v>0</v>
      </c>
      <c r="EC247" s="76">
        <v>0</v>
      </c>
      <c r="ED247" s="76">
        <v>0</v>
      </c>
      <c r="EE247" s="76">
        <v>0</v>
      </c>
      <c r="EF247" s="76">
        <v>0</v>
      </c>
      <c r="EG247" s="76">
        <v>0</v>
      </c>
      <c r="EH247" s="76">
        <v>0</v>
      </c>
      <c r="EI247" s="76">
        <v>0</v>
      </c>
      <c r="EJ247" s="76">
        <v>0</v>
      </c>
      <c r="EK247" s="76">
        <v>0</v>
      </c>
      <c r="EL247" s="76">
        <v>0</v>
      </c>
      <c r="EM247" s="76">
        <v>0</v>
      </c>
      <c r="EN247" s="76">
        <v>0</v>
      </c>
      <c r="EO247" s="76">
        <v>0</v>
      </c>
      <c r="EP247" s="76">
        <v>0</v>
      </c>
      <c r="EQ247" s="76">
        <v>0</v>
      </c>
      <c r="ER247" s="76">
        <v>0</v>
      </c>
      <c r="ES247" s="76">
        <v>0</v>
      </c>
      <c r="ET247" s="76">
        <v>0</v>
      </c>
      <c r="EU247" s="76">
        <v>0</v>
      </c>
      <c r="EV247" s="76">
        <v>0</v>
      </c>
      <c r="EW247" s="65"/>
      <c r="EX247" s="65"/>
    </row>
    <row r="248" spans="1:154" s="4" customFormat="1" x14ac:dyDescent="0.25">
      <c r="A248" s="22">
        <v>248</v>
      </c>
      <c r="B248" s="117"/>
      <c r="C248" s="3"/>
      <c r="D248" s="113"/>
      <c r="E248" s="3" t="s">
        <v>11</v>
      </c>
      <c r="F248" s="23"/>
      <c r="G248" s="10"/>
      <c r="H248" s="3" t="s">
        <v>27</v>
      </c>
      <c r="I248" s="23"/>
      <c r="J248" s="10"/>
      <c r="K248" s="5" t="s">
        <v>32</v>
      </c>
      <c r="L248" s="23"/>
      <c r="M248" s="10"/>
      <c r="N248" s="30"/>
      <c r="O248" s="24"/>
      <c r="P248" s="3"/>
      <c r="Q248" s="3"/>
      <c r="R248" s="30">
        <v>2935053317.1467791</v>
      </c>
      <c r="S248" s="3"/>
      <c r="T248" s="3"/>
      <c r="U248" s="30">
        <v>-70443460.821707219</v>
      </c>
      <c r="V248" s="30">
        <v>-6224493.1255896799</v>
      </c>
      <c r="W248" s="30">
        <v>-1140237.3906376101</v>
      </c>
      <c r="X248" s="30">
        <v>965686.63609649613</v>
      </c>
      <c r="Y248" s="30">
        <v>2508886.345706895</v>
      </c>
      <c r="Z248" s="30">
        <v>6586512.3285835981</v>
      </c>
      <c r="AA248" s="30">
        <v>8131897.9180599265</v>
      </c>
      <c r="AB248" s="30">
        <v>9678373.8904201984</v>
      </c>
      <c r="AC248" s="30">
        <v>9927063.359000355</v>
      </c>
      <c r="AD248" s="30">
        <v>10176817.412375752</v>
      </c>
      <c r="AE248" s="30">
        <v>10191815.220208094</v>
      </c>
      <c r="AF248" s="30">
        <v>10207877.028040439</v>
      </c>
      <c r="AG248" s="30">
        <v>10449555.459528282</v>
      </c>
      <c r="AH248" s="30">
        <v>9316261.5882141404</v>
      </c>
      <c r="AI248" s="30">
        <v>9442019.5220629647</v>
      </c>
      <c r="AJ248" s="30">
        <v>9489461.7126220837</v>
      </c>
      <c r="AK248" s="30">
        <v>9506045.2175354529</v>
      </c>
      <c r="AL248" s="30">
        <v>9523444.4557821639</v>
      </c>
      <c r="AM248" s="30">
        <v>9541659.4273621999</v>
      </c>
      <c r="AN248" s="30">
        <v>9560687.6671613697</v>
      </c>
      <c r="AO248" s="30">
        <v>9580510.1590570845</v>
      </c>
      <c r="AP248" s="30">
        <v>9601144.9695239142</v>
      </c>
      <c r="AQ248" s="30">
        <v>9622594.5372050218</v>
      </c>
      <c r="AR248" s="30">
        <v>9644859.8382194676</v>
      </c>
      <c r="AS248" s="30">
        <v>10040603.068315972</v>
      </c>
      <c r="AT248" s="30">
        <v>10832325.166721489</v>
      </c>
      <c r="AU248" s="30">
        <v>10971158.12462534</v>
      </c>
      <c r="AV248" s="30">
        <v>11028649.304191571</v>
      </c>
      <c r="AW248" s="30">
        <v>11054049.219911307</v>
      </c>
      <c r="AX248" s="30">
        <v>11080229.402297691</v>
      </c>
      <c r="AY248" s="30">
        <v>11107189.851350754</v>
      </c>
      <c r="AZ248" s="30">
        <v>11134927.596744809</v>
      </c>
      <c r="BA248" s="30">
        <v>11163419.725108616</v>
      </c>
      <c r="BB248" s="30">
        <v>11192688.005540304</v>
      </c>
      <c r="BC248" s="30">
        <v>11222735.376469448</v>
      </c>
      <c r="BD248" s="30">
        <v>11253563.014065243</v>
      </c>
      <c r="BE248" s="30">
        <v>11642141.779434189</v>
      </c>
      <c r="BF248" s="30">
        <v>12472477.886990547</v>
      </c>
      <c r="BG248" s="30">
        <v>12623679.205954701</v>
      </c>
      <c r="BH248" s="30">
        <v>12690408.394192003</v>
      </c>
      <c r="BI248" s="30">
        <v>12723771.970303804</v>
      </c>
      <c r="BJ248" s="30">
        <v>12757880.346415624</v>
      </c>
      <c r="BK248" s="30">
        <v>12792733.522527434</v>
      </c>
      <c r="BL248" s="30">
        <v>12828327.919923708</v>
      </c>
      <c r="BM248" s="30">
        <v>12864635.932056531</v>
      </c>
      <c r="BN248" s="30">
        <v>12901683.786827698</v>
      </c>
      <c r="BO248" s="30">
        <v>12939475.024523567</v>
      </c>
      <c r="BP248" s="30">
        <v>12978011.062219463</v>
      </c>
      <c r="BQ248" s="30">
        <v>13353067.380749695</v>
      </c>
      <c r="BR248" s="30">
        <v>14222299.728727363</v>
      </c>
      <c r="BS248" s="30">
        <v>14385166.153960627</v>
      </c>
      <c r="BT248" s="30">
        <v>14460323.162044093</v>
      </c>
      <c r="BU248" s="30">
        <v>14500797.389243707</v>
      </c>
      <c r="BV248" s="30">
        <v>14541980.949776642</v>
      </c>
      <c r="BW248" s="30">
        <v>14583873.843642935</v>
      </c>
      <c r="BX248" s="30">
        <v>14626471.759593043</v>
      </c>
      <c r="BY248" s="30">
        <v>14669741.440243494</v>
      </c>
      <c r="BZ248" s="30">
        <v>14713714.482133996</v>
      </c>
      <c r="CA248" s="30">
        <v>14758395.150218785</v>
      </c>
      <c r="CB248" s="30">
        <v>14803785.151636928</v>
      </c>
      <c r="CC248" s="30">
        <v>15158900.749335282</v>
      </c>
      <c r="CD248" s="30">
        <v>16067343.051000841</v>
      </c>
      <c r="CE248" s="30">
        <v>16241174.573837318</v>
      </c>
      <c r="CF248" s="30">
        <v>16323949.923503824</v>
      </c>
      <c r="CG248" s="30">
        <v>16370681.484513626</v>
      </c>
      <c r="CH248" s="30">
        <v>16418086.912190031</v>
      </c>
      <c r="CI248" s="30">
        <v>16466166.20653313</v>
      </c>
      <c r="CJ248" s="30">
        <v>16514914.174421836</v>
      </c>
      <c r="CK248" s="30">
        <v>16564290.755632076</v>
      </c>
      <c r="CL248" s="30">
        <v>16614334.009816382</v>
      </c>
      <c r="CM248" s="30">
        <v>16665049.0743309</v>
      </c>
      <c r="CN248" s="30">
        <v>16716438.005511995</v>
      </c>
      <c r="CO248" s="30">
        <v>17045124.439483888</v>
      </c>
      <c r="CP248" s="30">
        <v>17993121.135237895</v>
      </c>
      <c r="CQ248" s="30">
        <v>18177220.780512281</v>
      </c>
      <c r="CR248" s="30">
        <v>18266805.601919033</v>
      </c>
      <c r="CS248" s="30">
        <v>18318940.812840346</v>
      </c>
      <c r="CT248" s="30">
        <v>18371714.423761729</v>
      </c>
      <c r="CU248" s="30">
        <v>18425126.434683118</v>
      </c>
      <c r="CV248" s="30">
        <v>18480684.156995669</v>
      </c>
      <c r="CW248" s="30">
        <v>18536880.279308297</v>
      </c>
      <c r="CX248" s="30">
        <v>18593714.801620901</v>
      </c>
      <c r="CY248" s="30">
        <v>18651187.723933503</v>
      </c>
      <c r="CZ248" s="30">
        <v>18709299.046246119</v>
      </c>
      <c r="DA248" s="30">
        <v>19007945.486485384</v>
      </c>
      <c r="DB248" s="30">
        <v>19997681.830600258</v>
      </c>
      <c r="DC248" s="30">
        <v>20193166.566963375</v>
      </c>
      <c r="DD248" s="30">
        <v>20290563.65430199</v>
      </c>
      <c r="DE248" s="30">
        <v>20349059.577515222</v>
      </c>
      <c r="DF248" s="30">
        <v>20408158.434061702</v>
      </c>
      <c r="DG248" s="30">
        <v>20467860.223941565</v>
      </c>
      <c r="DH248" s="30">
        <v>20528164.947154738</v>
      </c>
      <c r="DI248" s="30">
        <v>20589072.603701297</v>
      </c>
      <c r="DJ248" s="30">
        <v>20650583.193581048</v>
      </c>
      <c r="DK248" s="30">
        <v>20712696.716794297</v>
      </c>
      <c r="DL248" s="30">
        <v>1732405850.7209935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"/>
      <c r="EX248" s="3"/>
    </row>
    <row r="249" spans="1:154" s="4" customFormat="1" x14ac:dyDescent="0.25">
      <c r="A249" s="22">
        <v>249</v>
      </c>
      <c r="B249" s="3"/>
      <c r="C249" s="3"/>
      <c r="D249" s="113" t="s">
        <v>144</v>
      </c>
      <c r="E249" s="3" t="s">
        <v>179</v>
      </c>
      <c r="F249" s="23"/>
      <c r="G249" s="10"/>
      <c r="H249" s="3" t="s">
        <v>27</v>
      </c>
      <c r="I249" s="23"/>
      <c r="J249" s="10"/>
      <c r="K249" s="5" t="s">
        <v>32</v>
      </c>
      <c r="L249" s="23"/>
      <c r="M249" s="10"/>
      <c r="N249" s="116"/>
      <c r="O249" s="24"/>
      <c r="P249" s="3"/>
      <c r="Q249" s="3"/>
      <c r="R249" s="30">
        <v>300661866.60644644</v>
      </c>
      <c r="S249" s="3"/>
      <c r="T249" s="3"/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254073.56502138154</v>
      </c>
      <c r="AI249" s="30">
        <v>2329065.3970535351</v>
      </c>
      <c r="AJ249" s="30">
        <v>2360504.8805157421</v>
      </c>
      <c r="AK249" s="30">
        <v>2372365.42815552</v>
      </c>
      <c r="AL249" s="30">
        <v>2376511.3043838646</v>
      </c>
      <c r="AM249" s="30">
        <v>2380861.11394554</v>
      </c>
      <c r="AN249" s="30">
        <v>2385414.8568405509</v>
      </c>
      <c r="AO249" s="30">
        <v>2390171.916790342</v>
      </c>
      <c r="AP249" s="30">
        <v>2395127.5397642739</v>
      </c>
      <c r="AQ249" s="30">
        <v>2400286.2423809767</v>
      </c>
      <c r="AR249" s="30">
        <v>2405648.6343012564</v>
      </c>
      <c r="AS249" s="30">
        <v>2411214.959554866</v>
      </c>
      <c r="AT249" s="30">
        <v>2510150.7670789957</v>
      </c>
      <c r="AU249" s="30">
        <v>2708081.2916803695</v>
      </c>
      <c r="AV249" s="30">
        <v>2742789.531156335</v>
      </c>
      <c r="AW249" s="30">
        <v>2757162.3260478973</v>
      </c>
      <c r="AX249" s="30">
        <v>2763512.3049778193</v>
      </c>
      <c r="AY249" s="30">
        <v>2770057.3505744264</v>
      </c>
      <c r="AZ249" s="30">
        <v>2776797.4628376812</v>
      </c>
      <c r="BA249" s="30">
        <v>2783731.8991862014</v>
      </c>
      <c r="BB249" s="30">
        <v>2790854.9312771484</v>
      </c>
      <c r="BC249" s="30">
        <v>2798172.0013850778</v>
      </c>
      <c r="BD249" s="30">
        <v>2805683.8441173583</v>
      </c>
      <c r="BE249" s="30">
        <v>2813390.7535163164</v>
      </c>
      <c r="BF249" s="30">
        <v>2910535.444858551</v>
      </c>
      <c r="BG249" s="30">
        <v>3118119.4717476368</v>
      </c>
      <c r="BH249" s="30">
        <v>3155919.8014886677</v>
      </c>
      <c r="BI249" s="30">
        <v>3172602.0985479951</v>
      </c>
      <c r="BJ249" s="30">
        <v>3180942.9925759584</v>
      </c>
      <c r="BK249" s="30">
        <v>3189470.0866039097</v>
      </c>
      <c r="BL249" s="30">
        <v>3198183.3806318641</v>
      </c>
      <c r="BM249" s="30">
        <v>3207081.9799809307</v>
      </c>
      <c r="BN249" s="30">
        <v>3216158.9830141366</v>
      </c>
      <c r="BO249" s="30">
        <v>3225420.9467069209</v>
      </c>
      <c r="BP249" s="30">
        <v>3234868.756130904</v>
      </c>
      <c r="BQ249" s="30">
        <v>3244502.7655548602</v>
      </c>
      <c r="BR249" s="30">
        <v>3338266.8451874256</v>
      </c>
      <c r="BS249" s="30">
        <v>3555574.9321818352</v>
      </c>
      <c r="BT249" s="30">
        <v>3596291.5384901762</v>
      </c>
      <c r="BU249" s="30">
        <v>3615080.7905110121</v>
      </c>
      <c r="BV249" s="30">
        <v>3625199.3473109156</v>
      </c>
      <c r="BW249" s="30">
        <v>3635495.2374441624</v>
      </c>
      <c r="BX249" s="30">
        <v>3645968.4609107226</v>
      </c>
      <c r="BY249" s="30">
        <v>3656617.9398982823</v>
      </c>
      <c r="BZ249" s="30">
        <v>3667435.3600608557</v>
      </c>
      <c r="CA249" s="30">
        <v>3678428.6205334961</v>
      </c>
      <c r="CB249" s="30">
        <v>3689598.7875546962</v>
      </c>
      <c r="CC249" s="30">
        <v>3700946.2879092097</v>
      </c>
      <c r="CD249" s="30">
        <v>3789725.1873338223</v>
      </c>
      <c r="CE249" s="30">
        <v>4016835.7627502382</v>
      </c>
      <c r="CF249" s="30">
        <v>4060293.6434593201</v>
      </c>
      <c r="CG249" s="30">
        <v>4080987.4808759689</v>
      </c>
      <c r="CH249" s="30">
        <v>4092670.3711283803</v>
      </c>
      <c r="CI249" s="30">
        <v>4104521.7280475199</v>
      </c>
      <c r="CJ249" s="30">
        <v>4116541.5516332984</v>
      </c>
      <c r="CK249" s="30">
        <v>4128728.5436054468</v>
      </c>
      <c r="CL249" s="30">
        <v>4141072.6889080107</v>
      </c>
      <c r="CM249" s="30">
        <v>4153583.5024541318</v>
      </c>
      <c r="CN249" s="30">
        <v>4166262.2685827017</v>
      </c>
      <c r="CO249" s="30">
        <v>4179109.5013780296</v>
      </c>
      <c r="CP249" s="30">
        <v>4261281.1098709702</v>
      </c>
      <c r="CQ249" s="30">
        <v>4498280.2838094831</v>
      </c>
      <c r="CR249" s="30">
        <v>4544305.1951280534</v>
      </c>
      <c r="CS249" s="30">
        <v>4566701.4004797339</v>
      </c>
      <c r="CT249" s="30">
        <v>4579735.2032101154</v>
      </c>
      <c r="CU249" s="30">
        <v>4592928.6059404314</v>
      </c>
      <c r="CV249" s="30">
        <v>4606281.6086707413</v>
      </c>
      <c r="CW249" s="30">
        <v>4620171.0392489433</v>
      </c>
      <c r="CX249" s="30">
        <v>4634220.0698270798</v>
      </c>
      <c r="CY249" s="30">
        <v>4648428.7004052401</v>
      </c>
      <c r="CZ249" s="30">
        <v>4662796.9309833944</v>
      </c>
      <c r="DA249" s="30">
        <v>4677324.7615615427</v>
      </c>
      <c r="DB249" s="30">
        <v>4751986.3716213107</v>
      </c>
      <c r="DC249" s="30">
        <v>4999420.4576500952</v>
      </c>
      <c r="DD249" s="30">
        <v>5048291.6417408288</v>
      </c>
      <c r="DE249" s="30">
        <v>5072640.9135755301</v>
      </c>
      <c r="DF249" s="30">
        <v>5087264.8943787813</v>
      </c>
      <c r="DG249" s="30">
        <v>5102039.6085154414</v>
      </c>
      <c r="DH249" s="30">
        <v>5116965.0559853911</v>
      </c>
      <c r="DI249" s="30">
        <v>5132041.2367886901</v>
      </c>
      <c r="DJ249" s="30">
        <v>5147268.1509252787</v>
      </c>
      <c r="DK249" s="30">
        <v>5162645.7983953357</v>
      </c>
      <c r="DL249" s="30">
        <v>5178174.1791985631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"/>
      <c r="EX249" s="3"/>
    </row>
    <row r="250" spans="1:154" ht="4.05" customHeight="1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47"/>
      <c r="S250" s="1"/>
      <c r="T250" s="1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1"/>
      <c r="EX250" s="1"/>
    </row>
    <row r="251" spans="1:154" ht="7.95" customHeight="1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47"/>
      <c r="S251" s="1"/>
      <c r="T251" s="1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1"/>
      <c r="EX251" s="1"/>
    </row>
    <row r="252" spans="1:154" x14ac:dyDescent="0.25">
      <c r="A252" s="17">
        <v>252</v>
      </c>
      <c r="B252" s="117" t="s">
        <v>154</v>
      </c>
      <c r="C252" s="1"/>
      <c r="D252" s="114" t="s">
        <v>144</v>
      </c>
      <c r="E252" s="65" t="s">
        <v>295</v>
      </c>
      <c r="F252" s="67"/>
      <c r="G252" s="66"/>
      <c r="H252" s="65" t="s">
        <v>27</v>
      </c>
      <c r="I252" s="67"/>
      <c r="J252" s="66"/>
      <c r="K252" s="68" t="s">
        <v>32</v>
      </c>
      <c r="L252" s="67"/>
      <c r="M252" s="66"/>
      <c r="N252" s="115"/>
      <c r="O252" s="70"/>
      <c r="P252" s="65"/>
      <c r="Q252" s="65"/>
      <c r="R252" s="76">
        <v>293505331.71467793</v>
      </c>
      <c r="S252" s="65"/>
      <c r="T252" s="65"/>
      <c r="U252" s="76">
        <v>0</v>
      </c>
      <c r="V252" s="76">
        <v>0</v>
      </c>
      <c r="W252" s="76">
        <v>0</v>
      </c>
      <c r="X252" s="76">
        <v>0</v>
      </c>
      <c r="Y252" s="76">
        <v>0</v>
      </c>
      <c r="Z252" s="76">
        <v>0</v>
      </c>
      <c r="AA252" s="76">
        <v>0</v>
      </c>
      <c r="AB252" s="76">
        <v>0</v>
      </c>
      <c r="AC252" s="76">
        <v>0</v>
      </c>
      <c r="AD252" s="76">
        <v>0</v>
      </c>
      <c r="AE252" s="76">
        <v>0</v>
      </c>
      <c r="AF252" s="76">
        <v>0</v>
      </c>
      <c r="AG252" s="76">
        <v>101629.42600855269</v>
      </c>
      <c r="AH252" s="76">
        <v>931626.15882141411</v>
      </c>
      <c r="AI252" s="76">
        <v>944201.95220629661</v>
      </c>
      <c r="AJ252" s="76">
        <v>948946.17126220837</v>
      </c>
      <c r="AK252" s="76">
        <v>950604.52175354492</v>
      </c>
      <c r="AL252" s="76">
        <v>952344.44557821658</v>
      </c>
      <c r="AM252" s="76">
        <v>954165.94273622055</v>
      </c>
      <c r="AN252" s="76">
        <v>956068.76671613753</v>
      </c>
      <c r="AO252" s="76">
        <v>958051.01590570807</v>
      </c>
      <c r="AP252" s="76">
        <v>960114.4969523903</v>
      </c>
      <c r="AQ252" s="76">
        <v>962259.45372050256</v>
      </c>
      <c r="AR252" s="76">
        <v>964485.98382194713</v>
      </c>
      <c r="AS252" s="76">
        <v>1004060.3068315964</v>
      </c>
      <c r="AT252" s="76">
        <v>1083232.5166721493</v>
      </c>
      <c r="AU252" s="76">
        <v>1097115.8124625329</v>
      </c>
      <c r="AV252" s="76">
        <v>1102864.9304191563</v>
      </c>
      <c r="AW252" s="76">
        <v>1105404.9219911303</v>
      </c>
      <c r="AX252" s="76">
        <v>1108022.9402297679</v>
      </c>
      <c r="AY252" s="76">
        <v>1110718.9851350747</v>
      </c>
      <c r="AZ252" s="76">
        <v>1113492.759674482</v>
      </c>
      <c r="BA252" s="76">
        <v>1116341.9725108631</v>
      </c>
      <c r="BB252" s="76">
        <v>1119268.8005540296</v>
      </c>
      <c r="BC252" s="76">
        <v>1122273.5376469418</v>
      </c>
      <c r="BD252" s="76">
        <v>1125356.3014065251</v>
      </c>
      <c r="BE252" s="76">
        <v>1164214.1779434159</v>
      </c>
      <c r="BF252" s="76">
        <v>1247247.788699057</v>
      </c>
      <c r="BG252" s="76">
        <v>1262367.9205954671</v>
      </c>
      <c r="BH252" s="76">
        <v>1269040.8394191973</v>
      </c>
      <c r="BI252" s="76">
        <v>1272377.1970303766</v>
      </c>
      <c r="BJ252" s="76">
        <v>1275788.0346415639</v>
      </c>
      <c r="BK252" s="76">
        <v>1279273.3522527479</v>
      </c>
      <c r="BL252" s="76">
        <v>1282832.7919923738</v>
      </c>
      <c r="BM252" s="76">
        <v>1286463.5932056531</v>
      </c>
      <c r="BN252" s="76">
        <v>1290168.3786827698</v>
      </c>
      <c r="BO252" s="76">
        <v>1293947.5024523512</v>
      </c>
      <c r="BP252" s="76">
        <v>1297801.1062219441</v>
      </c>
      <c r="BQ252" s="76">
        <v>1335306.7380749732</v>
      </c>
      <c r="BR252" s="76">
        <v>1422229.9728727341</v>
      </c>
      <c r="BS252" s="76">
        <v>1438516.6153960675</v>
      </c>
      <c r="BT252" s="76">
        <v>1446032.3162044063</v>
      </c>
      <c r="BU252" s="76">
        <v>1450079.7389243767</v>
      </c>
      <c r="BV252" s="76">
        <v>1454198.094977662</v>
      </c>
      <c r="BW252" s="76">
        <v>1458387.384364292</v>
      </c>
      <c r="BX252" s="76">
        <v>1462647.1759593114</v>
      </c>
      <c r="BY252" s="76">
        <v>1466974.1440243497</v>
      </c>
      <c r="BZ252" s="76">
        <v>1471371.4482133985</v>
      </c>
      <c r="CA252" s="76">
        <v>1475839.515021883</v>
      </c>
      <c r="CB252" s="76">
        <v>1480378.5151636973</v>
      </c>
      <c r="CC252" s="76">
        <v>1515890.0749335289</v>
      </c>
      <c r="CD252" s="76">
        <v>1606734.3051000834</v>
      </c>
      <c r="CE252" s="76">
        <v>1624117.4573837221</v>
      </c>
      <c r="CF252" s="76">
        <v>1632394.992350392</v>
      </c>
      <c r="CG252" s="76">
        <v>1637068.1484513655</v>
      </c>
      <c r="CH252" s="76">
        <v>1641808.691219002</v>
      </c>
      <c r="CI252" s="76">
        <v>1646616.6206533164</v>
      </c>
      <c r="CJ252" s="76">
        <v>1651491.4174421728</v>
      </c>
      <c r="CK252" s="76">
        <v>1656429.0755632073</v>
      </c>
      <c r="CL252" s="76">
        <v>1661433.4009816349</v>
      </c>
      <c r="CM252" s="76">
        <v>1666504.9074330926</v>
      </c>
      <c r="CN252" s="76">
        <v>1671643.8005512059</v>
      </c>
      <c r="CO252" s="76">
        <v>1704512.4439483881</v>
      </c>
      <c r="CP252" s="76">
        <v>1799312.1135237962</v>
      </c>
      <c r="CQ252" s="76">
        <v>1817722.0780512244</v>
      </c>
      <c r="CR252" s="76">
        <v>1826680.5601919144</v>
      </c>
      <c r="CS252" s="76">
        <v>1831894.0812840313</v>
      </c>
      <c r="CT252" s="76">
        <v>1837171.4423761666</v>
      </c>
      <c r="CU252" s="76">
        <v>1842512.6434683204</v>
      </c>
      <c r="CV252" s="76">
        <v>1848068.4156995565</v>
      </c>
      <c r="CW252" s="76">
        <v>1853688.0279308408</v>
      </c>
      <c r="CX252" s="76">
        <v>1859371.4801620841</v>
      </c>
      <c r="CY252" s="76">
        <v>1865118.7723933458</v>
      </c>
      <c r="CZ252" s="76">
        <v>1870929.904624626</v>
      </c>
      <c r="DA252" s="76">
        <v>1900794.5486485362</v>
      </c>
      <c r="DB252" s="76">
        <v>1999768.1830600202</v>
      </c>
      <c r="DC252" s="76">
        <v>2019316.6566963494</v>
      </c>
      <c r="DD252" s="76">
        <v>2029056.3654301912</v>
      </c>
      <c r="DE252" s="76">
        <v>2034905.9577515274</v>
      </c>
      <c r="DF252" s="76">
        <v>2040815.8434061855</v>
      </c>
      <c r="DG252" s="76">
        <v>2046786.0223941505</v>
      </c>
      <c r="DH252" s="76">
        <v>2052816.494715482</v>
      </c>
      <c r="DI252" s="76">
        <v>2058907.2603701353</v>
      </c>
      <c r="DJ252" s="76">
        <v>2065058.3193581104</v>
      </c>
      <c r="DK252" s="76">
        <v>2071269.6716794223</v>
      </c>
      <c r="DL252" s="76">
        <v>173240585.07209933</v>
      </c>
      <c r="DM252" s="76">
        <v>0</v>
      </c>
      <c r="DN252" s="76">
        <v>0</v>
      </c>
      <c r="DO252" s="76">
        <v>0</v>
      </c>
      <c r="DP252" s="76">
        <v>0</v>
      </c>
      <c r="DQ252" s="76">
        <v>0</v>
      </c>
      <c r="DR252" s="76">
        <v>0</v>
      </c>
      <c r="DS252" s="76">
        <v>0</v>
      </c>
      <c r="DT252" s="76">
        <v>0</v>
      </c>
      <c r="DU252" s="76">
        <v>0</v>
      </c>
      <c r="DV252" s="76">
        <v>0</v>
      </c>
      <c r="DW252" s="76">
        <v>0</v>
      </c>
      <c r="DX252" s="76">
        <v>0</v>
      </c>
      <c r="DY252" s="76">
        <v>0</v>
      </c>
      <c r="DZ252" s="76">
        <v>0</v>
      </c>
      <c r="EA252" s="76">
        <v>0</v>
      </c>
      <c r="EB252" s="76">
        <v>0</v>
      </c>
      <c r="EC252" s="76">
        <v>0</v>
      </c>
      <c r="ED252" s="76">
        <v>0</v>
      </c>
      <c r="EE252" s="76">
        <v>0</v>
      </c>
      <c r="EF252" s="76">
        <v>0</v>
      </c>
      <c r="EG252" s="76">
        <v>0</v>
      </c>
      <c r="EH252" s="76">
        <v>0</v>
      </c>
      <c r="EI252" s="76">
        <v>0</v>
      </c>
      <c r="EJ252" s="76">
        <v>0</v>
      </c>
      <c r="EK252" s="76">
        <v>0</v>
      </c>
      <c r="EL252" s="76">
        <v>0</v>
      </c>
      <c r="EM252" s="76">
        <v>0</v>
      </c>
      <c r="EN252" s="76">
        <v>0</v>
      </c>
      <c r="EO252" s="76">
        <v>0</v>
      </c>
      <c r="EP252" s="76">
        <v>0</v>
      </c>
      <c r="EQ252" s="76">
        <v>0</v>
      </c>
      <c r="ER252" s="76">
        <v>0</v>
      </c>
      <c r="ES252" s="76">
        <v>0</v>
      </c>
      <c r="ET252" s="76">
        <v>0</v>
      </c>
      <c r="EU252" s="76">
        <v>0</v>
      </c>
      <c r="EV252" s="76">
        <v>0</v>
      </c>
      <c r="EW252" s="1"/>
      <c r="EX252" s="1"/>
    </row>
    <row r="253" spans="1:154" s="4" customFormat="1" x14ac:dyDescent="0.25">
      <c r="A253" s="22">
        <v>253</v>
      </c>
      <c r="B253" s="117" t="s">
        <v>154</v>
      </c>
      <c r="C253" s="3"/>
      <c r="D253" s="10"/>
      <c r="E253" s="3" t="s">
        <v>182</v>
      </c>
      <c r="F253" s="23"/>
      <c r="G253" s="10"/>
      <c r="H253" s="3" t="s">
        <v>27</v>
      </c>
      <c r="I253" s="23"/>
      <c r="J253" s="10"/>
      <c r="K253" s="5" t="s">
        <v>32</v>
      </c>
      <c r="L253" s="23"/>
      <c r="M253" s="10"/>
      <c r="N253" s="30"/>
      <c r="O253" s="24"/>
      <c r="P253" s="3"/>
      <c r="Q253" s="3"/>
      <c r="R253" s="30">
        <v>2641547985.4321012</v>
      </c>
      <c r="S253" s="3"/>
      <c r="T253" s="3"/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914664.83407697419</v>
      </c>
      <c r="AH253" s="30">
        <v>8384635.4293927262</v>
      </c>
      <c r="AI253" s="30">
        <v>8497817.5698566679</v>
      </c>
      <c r="AJ253" s="30">
        <v>8540515.5413598754</v>
      </c>
      <c r="AK253" s="30">
        <v>8555440.6957819052</v>
      </c>
      <c r="AL253" s="30">
        <v>8571100.0102039501</v>
      </c>
      <c r="AM253" s="30">
        <v>8587493.484625984</v>
      </c>
      <c r="AN253" s="30">
        <v>8604618.9004452378</v>
      </c>
      <c r="AO253" s="30">
        <v>8622459.1431513727</v>
      </c>
      <c r="AP253" s="30">
        <v>8641030.4725715127</v>
      </c>
      <c r="AQ253" s="30">
        <v>8660335.083484523</v>
      </c>
      <c r="AR253" s="30">
        <v>8680373.8543975241</v>
      </c>
      <c r="AS253" s="30">
        <v>9036542.7614843678</v>
      </c>
      <c r="AT253" s="30">
        <v>9749092.6500493437</v>
      </c>
      <c r="AU253" s="30">
        <v>9874042.312162796</v>
      </c>
      <c r="AV253" s="30">
        <v>9925784.373772407</v>
      </c>
      <c r="AW253" s="30">
        <v>9948644.297920173</v>
      </c>
      <c r="AX253" s="30">
        <v>9972206.4620679114</v>
      </c>
      <c r="AY253" s="30">
        <v>9996470.8662156723</v>
      </c>
      <c r="AZ253" s="30">
        <v>10021434.837070338</v>
      </c>
      <c r="BA253" s="30">
        <v>10047077.752597768</v>
      </c>
      <c r="BB253" s="30">
        <v>10073419.204986267</v>
      </c>
      <c r="BC253" s="30">
        <v>10100461.838822477</v>
      </c>
      <c r="BD253" s="30">
        <v>10128206.712658726</v>
      </c>
      <c r="BE253" s="30">
        <v>10477927.601490743</v>
      </c>
      <c r="BF253" s="30">
        <v>11225230.098291513</v>
      </c>
      <c r="BG253" s="30">
        <v>11361311.285359204</v>
      </c>
      <c r="BH253" s="30">
        <v>11421367.554772776</v>
      </c>
      <c r="BI253" s="30">
        <v>11451394.77327339</v>
      </c>
      <c r="BJ253" s="30">
        <v>11482092.311774075</v>
      </c>
      <c r="BK253" s="30">
        <v>11513460.170274731</v>
      </c>
      <c r="BL253" s="30">
        <v>11545495.127931364</v>
      </c>
      <c r="BM253" s="30">
        <v>11578172.338850878</v>
      </c>
      <c r="BN253" s="30">
        <v>11611515.408144929</v>
      </c>
      <c r="BO253" s="30">
        <v>11645527.52207116</v>
      </c>
      <c r="BP253" s="30">
        <v>11680209.955997497</v>
      </c>
      <c r="BQ253" s="30">
        <v>12017760.642674759</v>
      </c>
      <c r="BR253" s="30">
        <v>12800069.755854607</v>
      </c>
      <c r="BS253" s="30">
        <v>12946649.538564608</v>
      </c>
      <c r="BT253" s="30">
        <v>13014290.845839657</v>
      </c>
      <c r="BU253" s="30">
        <v>13050717.65031939</v>
      </c>
      <c r="BV253" s="30">
        <v>13087782.854798958</v>
      </c>
      <c r="BW253" s="30">
        <v>13125486.459278628</v>
      </c>
      <c r="BX253" s="30">
        <v>13163824.583633803</v>
      </c>
      <c r="BY253" s="30">
        <v>13202767.296219148</v>
      </c>
      <c r="BZ253" s="30">
        <v>13242343.033920586</v>
      </c>
      <c r="CA253" s="30">
        <v>13282555.635196947</v>
      </c>
      <c r="CB253" s="30">
        <v>13323406.636473276</v>
      </c>
      <c r="CC253" s="30">
        <v>13643010.67440176</v>
      </c>
      <c r="CD253" s="30">
        <v>14460608.74590075</v>
      </c>
      <c r="CE253" s="30">
        <v>14617057.116453499</v>
      </c>
      <c r="CF253" s="30">
        <v>14691554.931153528</v>
      </c>
      <c r="CG253" s="30">
        <v>14733613.33606229</v>
      </c>
      <c r="CH253" s="30">
        <v>14776278.220971018</v>
      </c>
      <c r="CI253" s="30">
        <v>14819549.585879847</v>
      </c>
      <c r="CJ253" s="30">
        <v>14863422.756979555</v>
      </c>
      <c r="CK253" s="30">
        <v>14907861.680068865</v>
      </c>
      <c r="CL253" s="30">
        <v>14952900.608834714</v>
      </c>
      <c r="CM253" s="30">
        <v>14998544.166897833</v>
      </c>
      <c r="CN253" s="30">
        <v>15044794.204960853</v>
      </c>
      <c r="CO253" s="30">
        <v>15340611.995535493</v>
      </c>
      <c r="CP253" s="30">
        <v>16193809.021714166</v>
      </c>
      <c r="CQ253" s="30">
        <v>16359498.702461019</v>
      </c>
      <c r="CR253" s="30">
        <v>16440125.04172723</v>
      </c>
      <c r="CS253" s="30">
        <v>16487046.731556281</v>
      </c>
      <c r="CT253" s="30">
        <v>16534542.981385499</v>
      </c>
      <c r="CU253" s="30">
        <v>16582613.791214883</v>
      </c>
      <c r="CV253" s="30">
        <v>16632615.741296008</v>
      </c>
      <c r="CW253" s="30">
        <v>16683192.251377568</v>
      </c>
      <c r="CX253" s="30">
        <v>16734343.321458757</v>
      </c>
      <c r="CY253" s="30">
        <v>16786068.951540112</v>
      </c>
      <c r="CZ253" s="30">
        <v>16838369.141621634</v>
      </c>
      <c r="DA253" s="30">
        <v>17107150.937836826</v>
      </c>
      <c r="DB253" s="30">
        <v>17997913.647540182</v>
      </c>
      <c r="DC253" s="30">
        <v>18173849.910267144</v>
      </c>
      <c r="DD253" s="30">
        <v>18261507.28887172</v>
      </c>
      <c r="DE253" s="30">
        <v>18314153.619763747</v>
      </c>
      <c r="DF253" s="30">
        <v>18367342.59065567</v>
      </c>
      <c r="DG253" s="30">
        <v>18421074.201547354</v>
      </c>
      <c r="DH253" s="30">
        <v>18475348.452439338</v>
      </c>
      <c r="DI253" s="30">
        <v>18530165.343331218</v>
      </c>
      <c r="DJ253" s="30">
        <v>18585524.874222994</v>
      </c>
      <c r="DK253" s="30">
        <v>18641427.0451148</v>
      </c>
      <c r="DL253" s="30">
        <v>1559165265.6488938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"/>
      <c r="EX253" s="3"/>
    </row>
    <row r="254" spans="1:154" ht="4.05" customHeight="1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47"/>
      <c r="S254" s="1"/>
      <c r="T254" s="1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1"/>
      <c r="EX254" s="1"/>
    </row>
    <row r="255" spans="1:154" ht="7.95" customHeight="1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47"/>
      <c r="S255" s="1"/>
      <c r="T255" s="1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1"/>
      <c r="EX255" s="1"/>
    </row>
    <row r="256" spans="1:154" ht="7.95" customHeight="1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47"/>
      <c r="S256" s="1"/>
      <c r="T256" s="1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1"/>
      <c r="EX256" s="1"/>
    </row>
    <row r="257" spans="1:154" s="4" customFormat="1" x14ac:dyDescent="0.25">
      <c r="A257" s="22">
        <v>257</v>
      </c>
      <c r="B257" s="3"/>
      <c r="C257" s="3"/>
      <c r="D257" s="113" t="s">
        <v>145</v>
      </c>
      <c r="E257" s="3" t="s">
        <v>180</v>
      </c>
      <c r="F257" s="23"/>
      <c r="G257" s="10"/>
      <c r="H257" s="3" t="s">
        <v>27</v>
      </c>
      <c r="I257" s="23"/>
      <c r="J257" s="10"/>
      <c r="K257" s="5" t="s">
        <v>32</v>
      </c>
      <c r="L257" s="23"/>
      <c r="M257" s="10"/>
      <c r="N257" s="116"/>
      <c r="O257" s="24"/>
      <c r="P257" s="3"/>
      <c r="Q257" s="3"/>
      <c r="R257" s="30">
        <v>13001401195.23546</v>
      </c>
      <c r="S257" s="3"/>
      <c r="T257" s="3"/>
      <c r="U257" s="30">
        <v>3120000000</v>
      </c>
      <c r="V257" s="30">
        <v>83540450</v>
      </c>
      <c r="W257" s="30">
        <v>47656012.5</v>
      </c>
      <c r="X257" s="30">
        <v>40495297.499999993</v>
      </c>
      <c r="Y257" s="30">
        <v>293996078.33333337</v>
      </c>
      <c r="Z257" s="30">
        <v>42716755.000000015</v>
      </c>
      <c r="AA257" s="30">
        <v>44770764.999999993</v>
      </c>
      <c r="AB257" s="30">
        <v>46824775</v>
      </c>
      <c r="AC257" s="30">
        <v>42794437.5</v>
      </c>
      <c r="AD257" s="30">
        <v>43110062.5</v>
      </c>
      <c r="AE257" s="30">
        <v>42321000</v>
      </c>
      <c r="AF257" s="30">
        <v>42321000</v>
      </c>
      <c r="AG257" s="30">
        <v>42972874.999999993</v>
      </c>
      <c r="AH257" s="30">
        <v>46844660</v>
      </c>
      <c r="AI257" s="30">
        <v>44396670</v>
      </c>
      <c r="AJ257" s="30">
        <v>44118120</v>
      </c>
      <c r="AK257" s="30">
        <v>43985370</v>
      </c>
      <c r="AL257" s="30">
        <v>43985370</v>
      </c>
      <c r="AM257" s="30">
        <v>43985370</v>
      </c>
      <c r="AN257" s="30">
        <v>43985370</v>
      </c>
      <c r="AO257" s="30">
        <v>43985370</v>
      </c>
      <c r="AP257" s="30">
        <v>43985370</v>
      </c>
      <c r="AQ257" s="30">
        <v>43985370</v>
      </c>
      <c r="AR257" s="30">
        <v>43985370</v>
      </c>
      <c r="AS257" s="30">
        <v>44669838.75</v>
      </c>
      <c r="AT257" s="30">
        <v>48700676.399999999</v>
      </c>
      <c r="AU257" s="30">
        <v>46148454.299999997</v>
      </c>
      <c r="AV257" s="30">
        <v>45858762.299999997</v>
      </c>
      <c r="AW257" s="30">
        <v>45720702.299999997</v>
      </c>
      <c r="AX257" s="30">
        <v>45720702.299999997</v>
      </c>
      <c r="AY257" s="30">
        <v>45720702.299999997</v>
      </c>
      <c r="AZ257" s="30">
        <v>45720702.299999997</v>
      </c>
      <c r="BA257" s="30">
        <v>45720702.299999997</v>
      </c>
      <c r="BB257" s="30">
        <v>45720702.299999997</v>
      </c>
      <c r="BC257" s="30">
        <v>45720702.299999997</v>
      </c>
      <c r="BD257" s="30">
        <v>45720702.299999997</v>
      </c>
      <c r="BE257" s="30">
        <v>46439394.487499997</v>
      </c>
      <c r="BF257" s="30">
        <v>50635855.956</v>
      </c>
      <c r="BG257" s="30">
        <v>47974916.847000003</v>
      </c>
      <c r="BH257" s="30">
        <v>47673637.166999988</v>
      </c>
      <c r="BI257" s="30">
        <v>47530054.766999997</v>
      </c>
      <c r="BJ257" s="30">
        <v>47530054.766999997</v>
      </c>
      <c r="BK257" s="30">
        <v>47530054.766999997</v>
      </c>
      <c r="BL257" s="30">
        <v>47530054.766999997</v>
      </c>
      <c r="BM257" s="30">
        <v>47530054.766999997</v>
      </c>
      <c r="BN257" s="30">
        <v>47530054.766999997</v>
      </c>
      <c r="BO257" s="30">
        <v>47530054.766999997</v>
      </c>
      <c r="BP257" s="30">
        <v>47530054.766999997</v>
      </c>
      <c r="BQ257" s="30">
        <v>48284681.563874997</v>
      </c>
      <c r="BR257" s="30">
        <v>52653611.319240026</v>
      </c>
      <c r="BS257" s="30">
        <v>49879275.114630006</v>
      </c>
      <c r="BT257" s="30">
        <v>49565944.247430027</v>
      </c>
      <c r="BU257" s="30">
        <v>49416618.551430002</v>
      </c>
      <c r="BV257" s="30">
        <v>49416618.551430002</v>
      </c>
      <c r="BW257" s="30">
        <v>49416618.551430002</v>
      </c>
      <c r="BX257" s="30">
        <v>49416618.551430002</v>
      </c>
      <c r="BY257" s="30">
        <v>49416618.551430002</v>
      </c>
      <c r="BZ257" s="30">
        <v>49416618.551430002</v>
      </c>
      <c r="CA257" s="30">
        <v>49416618.551430002</v>
      </c>
      <c r="CB257" s="30">
        <v>49416618.551430002</v>
      </c>
      <c r="CC257" s="30">
        <v>50208976.688148752</v>
      </c>
      <c r="CD257" s="30">
        <v>54757503.95325961</v>
      </c>
      <c r="CE257" s="30">
        <v>51864886.792652711</v>
      </c>
      <c r="CF257" s="30">
        <v>51539022.69076471</v>
      </c>
      <c r="CG257" s="30">
        <v>51383723.966924712</v>
      </c>
      <c r="CH257" s="30">
        <v>51383723.966924712</v>
      </c>
      <c r="CI257" s="30">
        <v>51383723.966924712</v>
      </c>
      <c r="CJ257" s="30">
        <v>51383723.966924712</v>
      </c>
      <c r="CK257" s="30">
        <v>51383723.966924712</v>
      </c>
      <c r="CL257" s="30">
        <v>51383723.966924712</v>
      </c>
      <c r="CM257" s="30">
        <v>51383723.966924712</v>
      </c>
      <c r="CN257" s="30">
        <v>51383723.966924712</v>
      </c>
      <c r="CO257" s="30">
        <v>52215700.010479406</v>
      </c>
      <c r="CP257" s="30">
        <v>56951250.701702513</v>
      </c>
      <c r="CQ257" s="30">
        <v>53935255.971468188</v>
      </c>
      <c r="CR257" s="30">
        <v>53596357.305504665</v>
      </c>
      <c r="CS257" s="30">
        <v>53434846.632711068</v>
      </c>
      <c r="CT257" s="30">
        <v>53434846.632711068</v>
      </c>
      <c r="CU257" s="30">
        <v>53434846.632711068</v>
      </c>
      <c r="CV257" s="30">
        <v>53434846.632711068</v>
      </c>
      <c r="CW257" s="30">
        <v>53434846.632711068</v>
      </c>
      <c r="CX257" s="30">
        <v>53434846.632711068</v>
      </c>
      <c r="CY257" s="30">
        <v>53434846.632711068</v>
      </c>
      <c r="CZ257" s="30">
        <v>53434846.632711068</v>
      </c>
      <c r="DA257" s="30">
        <v>54308421.478443503</v>
      </c>
      <c r="DB257" s="30">
        <v>59238730.649598725</v>
      </c>
      <c r="DC257" s="30">
        <v>56094039.602791771</v>
      </c>
      <c r="DD257" s="30">
        <v>55741584.990189701</v>
      </c>
      <c r="DE257" s="30">
        <v>55573613.890484363</v>
      </c>
      <c r="DF257" s="30">
        <v>55573613.890484363</v>
      </c>
      <c r="DG257" s="30">
        <v>55573613.890484363</v>
      </c>
      <c r="DH257" s="30">
        <v>55573613.890484363</v>
      </c>
      <c r="DI257" s="30">
        <v>55573613.890484363</v>
      </c>
      <c r="DJ257" s="30">
        <v>55573613.890484363</v>
      </c>
      <c r="DK257" s="30">
        <v>55573613.890484363</v>
      </c>
      <c r="DL257" s="30">
        <v>4982799630.6365252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0</v>
      </c>
      <c r="DY257" s="30">
        <v>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"/>
      <c r="EX257" s="3"/>
    </row>
    <row r="258" spans="1:154" s="4" customFormat="1" x14ac:dyDescent="0.25">
      <c r="A258" s="22">
        <v>258</v>
      </c>
      <c r="B258" s="3"/>
      <c r="C258" s="3"/>
      <c r="D258" s="113" t="s">
        <v>144</v>
      </c>
      <c r="E258" s="3" t="s">
        <v>181</v>
      </c>
      <c r="F258" s="23"/>
      <c r="G258" s="10"/>
      <c r="H258" s="3" t="s">
        <v>27</v>
      </c>
      <c r="I258" s="23"/>
      <c r="J258" s="10"/>
      <c r="K258" s="5" t="s">
        <v>32</v>
      </c>
      <c r="L258" s="23"/>
      <c r="M258" s="10"/>
      <c r="N258" s="116"/>
      <c r="O258" s="24"/>
      <c r="P258" s="3"/>
      <c r="Q258" s="3"/>
      <c r="R258" s="30">
        <v>9595432715.0603409</v>
      </c>
      <c r="S258" s="3"/>
      <c r="T258" s="3"/>
      <c r="U258" s="30">
        <v>3197000225.0549479</v>
      </c>
      <c r="V258" s="30">
        <v>14023548.86463006</v>
      </c>
      <c r="W258" s="30">
        <v>27669298.641619418</v>
      </c>
      <c r="X258" s="30">
        <v>29074310.294483762</v>
      </c>
      <c r="Y258" s="30">
        <v>283137620.42680717</v>
      </c>
      <c r="Z258" s="30">
        <v>27887071.77812475</v>
      </c>
      <c r="AA258" s="30">
        <v>28502096.856176056</v>
      </c>
      <c r="AB258" s="30">
        <v>29116031.492362615</v>
      </c>
      <c r="AC258" s="30">
        <v>29549138.60961521</v>
      </c>
      <c r="AD258" s="30">
        <v>29721409.569728687</v>
      </c>
      <c r="AE258" s="30">
        <v>29859976.505718492</v>
      </c>
      <c r="AF258" s="30">
        <v>29950314.69788615</v>
      </c>
      <c r="AG258" s="30">
        <v>29857463.766402781</v>
      </c>
      <c r="AH258" s="30">
        <v>31152065.13842874</v>
      </c>
      <c r="AI258" s="30">
        <v>33531704.832361974</v>
      </c>
      <c r="AJ258" s="30">
        <v>33687869.531211957</v>
      </c>
      <c r="AK258" s="30">
        <v>33794977.900315911</v>
      </c>
      <c r="AL258" s="30">
        <v>33885514.652560547</v>
      </c>
      <c r="AM258" s="30">
        <v>33975317.244805187</v>
      </c>
      <c r="AN258" s="30">
        <v>34064388.439463019</v>
      </c>
      <c r="AO258" s="30">
        <v>34152749.002238646</v>
      </c>
      <c r="AP258" s="30">
        <v>34240374.492790349</v>
      </c>
      <c r="AQ258" s="30">
        <v>34327266.163878344</v>
      </c>
      <c r="AR258" s="30">
        <v>34413423.459632017</v>
      </c>
      <c r="AS258" s="30">
        <v>34275077.074354023</v>
      </c>
      <c r="AT258" s="30">
        <v>34659887.667640112</v>
      </c>
      <c r="AU258" s="30">
        <v>35161174.615847722</v>
      </c>
      <c r="AV258" s="30">
        <v>35311923.555013902</v>
      </c>
      <c r="AW258" s="30">
        <v>35411704.628155112</v>
      </c>
      <c r="AX258" s="30">
        <v>35494347.397340678</v>
      </c>
      <c r="AY258" s="30">
        <v>35576287.926526263</v>
      </c>
      <c r="AZ258" s="30">
        <v>35657529.542506151</v>
      </c>
      <c r="BA258" s="30">
        <v>35738097.254983068</v>
      </c>
      <c r="BB258" s="30">
        <v>35817961.641180567</v>
      </c>
      <c r="BC258" s="30">
        <v>35897124.199446611</v>
      </c>
      <c r="BD258" s="30">
        <v>35975584.258943722</v>
      </c>
      <c r="BE258" s="30">
        <v>35858073.397717409</v>
      </c>
      <c r="BF258" s="30">
        <v>36242677.173758224</v>
      </c>
      <c r="BG258" s="30">
        <v>36753675.534371436</v>
      </c>
      <c r="BH258" s="30">
        <v>36899875.752086699</v>
      </c>
      <c r="BI258" s="30">
        <v>36993117.900327876</v>
      </c>
      <c r="BJ258" s="30">
        <v>37068634.161827266</v>
      </c>
      <c r="BK258" s="30">
        <v>37143480.103326634</v>
      </c>
      <c r="BL258" s="30">
        <v>37217659.730796352</v>
      </c>
      <c r="BM258" s="30">
        <v>37291203.161541753</v>
      </c>
      <c r="BN258" s="30">
        <v>37364074.97983215</v>
      </c>
      <c r="BO258" s="30">
        <v>37436276.976794817</v>
      </c>
      <c r="BP258" s="30">
        <v>37507808.342868537</v>
      </c>
      <c r="BQ258" s="30">
        <v>37418799.484525397</v>
      </c>
      <c r="BR258" s="30">
        <v>37803223.676406786</v>
      </c>
      <c r="BS258" s="30">
        <v>38325368.509434551</v>
      </c>
      <c r="BT258" s="30">
        <v>38467891.046049476</v>
      </c>
      <c r="BU258" s="30">
        <v>38555383.400865026</v>
      </c>
      <c r="BV258" s="30">
        <v>38624540.86305204</v>
      </c>
      <c r="BW258" s="30">
        <v>38693059.925239064</v>
      </c>
      <c r="BX258" s="30">
        <v>38760945.410565928</v>
      </c>
      <c r="BY258" s="30">
        <v>38828233.582171373</v>
      </c>
      <c r="BZ258" s="30">
        <v>38894881.817434274</v>
      </c>
      <c r="CA258" s="30">
        <v>38960892.256233394</v>
      </c>
      <c r="CB258" s="30">
        <v>39026263.921623759</v>
      </c>
      <c r="CC258" s="30">
        <v>38973528.167814247</v>
      </c>
      <c r="CD258" s="30">
        <v>39357828.574461341</v>
      </c>
      <c r="CE258" s="30">
        <v>39892578.559248954</v>
      </c>
      <c r="CF258" s="30">
        <v>40032298.627061665</v>
      </c>
      <c r="CG258" s="30">
        <v>40114831.109038301</v>
      </c>
      <c r="CH258" s="30">
        <v>40178397.757462807</v>
      </c>
      <c r="CI258" s="30">
        <v>40241357.925887384</v>
      </c>
      <c r="CJ258" s="30">
        <v>40303717.420455568</v>
      </c>
      <c r="CK258" s="30">
        <v>40365519.897970401</v>
      </c>
      <c r="CL258" s="30">
        <v>40426714.071087331</v>
      </c>
      <c r="CM258" s="30">
        <v>40487302.494731821</v>
      </c>
      <c r="CN258" s="30">
        <v>40547283.990002081</v>
      </c>
      <c r="CO258" s="30">
        <v>40538711.250475623</v>
      </c>
      <c r="CP258" s="30">
        <v>40922973.452201732</v>
      </c>
      <c r="CQ258" s="30">
        <v>41471811.314427391</v>
      </c>
      <c r="CR258" s="30">
        <v>41609608.47768046</v>
      </c>
      <c r="CS258" s="30">
        <v>41687971.828106537</v>
      </c>
      <c r="CT258" s="30">
        <v>41746715.978277355</v>
      </c>
      <c r="CU258" s="30">
        <v>41804885.568448126</v>
      </c>
      <c r="CV258" s="30">
        <v>41860796.450419597</v>
      </c>
      <c r="CW258" s="30">
        <v>41916460.34033832</v>
      </c>
      <c r="CX258" s="30">
        <v>41971549.670256928</v>
      </c>
      <c r="CY258" s="30">
        <v>42026064.440175593</v>
      </c>
      <c r="CZ258" s="30">
        <v>42080004.650094271</v>
      </c>
      <c r="DA258" s="30">
        <v>42120665.00375995</v>
      </c>
      <c r="DB258" s="30">
        <v>42503618.136419162</v>
      </c>
      <c r="DC258" s="30">
        <v>43066420.946086451</v>
      </c>
      <c r="DD258" s="30">
        <v>43201549.247631766</v>
      </c>
      <c r="DE258" s="30">
        <v>43274904.998913772</v>
      </c>
      <c r="DF258" s="30">
        <v>43327965.294688538</v>
      </c>
      <c r="DG258" s="30">
        <v>43380482.950463355</v>
      </c>
      <c r="DH258" s="30">
        <v>43432457.966238156</v>
      </c>
      <c r="DI258" s="30">
        <v>43483890.342012964</v>
      </c>
      <c r="DJ258" s="30">
        <v>43534780.07778772</v>
      </c>
      <c r="DK258" s="30">
        <v>43585127.173562609</v>
      </c>
      <c r="DL258" s="30">
        <v>2652275042.6196733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"/>
      <c r="EX258" s="3"/>
    </row>
    <row r="259" spans="1:154" s="4" customFormat="1" x14ac:dyDescent="0.25">
      <c r="A259" s="22">
        <v>259</v>
      </c>
      <c r="B259" s="3"/>
      <c r="C259" s="3"/>
      <c r="D259" s="113"/>
      <c r="E259" s="3" t="s">
        <v>194</v>
      </c>
      <c r="F259" s="23"/>
      <c r="G259" s="10"/>
      <c r="H259" s="3" t="s">
        <v>27</v>
      </c>
      <c r="I259" s="23"/>
      <c r="J259" s="10"/>
      <c r="K259" s="5" t="s">
        <v>32</v>
      </c>
      <c r="L259" s="23"/>
      <c r="M259" s="10"/>
      <c r="N259" s="116"/>
      <c r="O259" s="24"/>
      <c r="P259" s="3"/>
      <c r="Q259" s="3"/>
      <c r="R259" s="30">
        <v>3405968480.1751156</v>
      </c>
      <c r="S259" s="3"/>
      <c r="T259" s="3"/>
      <c r="U259" s="30">
        <v>-77000225.054947853</v>
      </c>
      <c r="V259" s="30">
        <v>69516901.135369942</v>
      </c>
      <c r="W259" s="30">
        <v>19986713.858380582</v>
      </c>
      <c r="X259" s="30">
        <v>11420987.20551623</v>
      </c>
      <c r="Y259" s="30">
        <v>10858457.906526208</v>
      </c>
      <c r="Z259" s="30">
        <v>14829683.221875265</v>
      </c>
      <c r="AA259" s="30">
        <v>16268668.143823937</v>
      </c>
      <c r="AB259" s="30">
        <v>17708743.507637385</v>
      </c>
      <c r="AC259" s="30">
        <v>13245298.89038479</v>
      </c>
      <c r="AD259" s="30">
        <v>13388652.930271313</v>
      </c>
      <c r="AE259" s="30">
        <v>12461023.494281508</v>
      </c>
      <c r="AF259" s="30">
        <v>12370685.30211385</v>
      </c>
      <c r="AG259" s="30">
        <v>13115411.233597212</v>
      </c>
      <c r="AH259" s="30">
        <v>15692594.86157126</v>
      </c>
      <c r="AI259" s="30">
        <v>10864965.167638026</v>
      </c>
      <c r="AJ259" s="30">
        <v>10430250.468788043</v>
      </c>
      <c r="AK259" s="30">
        <v>10190392.099684089</v>
      </c>
      <c r="AL259" s="30">
        <v>10099855.347439453</v>
      </c>
      <c r="AM259" s="30">
        <v>10010052.755194813</v>
      </c>
      <c r="AN259" s="30">
        <v>9920981.5605369806</v>
      </c>
      <c r="AO259" s="30">
        <v>9832620.9977613539</v>
      </c>
      <c r="AP259" s="30">
        <v>9744995.5072096512</v>
      </c>
      <c r="AQ259" s="30">
        <v>9658103.836121656</v>
      </c>
      <c r="AR259" s="30">
        <v>9571946.5403679833</v>
      </c>
      <c r="AS259" s="30">
        <v>10394761.675645977</v>
      </c>
      <c r="AT259" s="30">
        <v>14040788.732359886</v>
      </c>
      <c r="AU259" s="30">
        <v>10987279.684152275</v>
      </c>
      <c r="AV259" s="30">
        <v>10546838.744986095</v>
      </c>
      <c r="AW259" s="30">
        <v>10308997.671844885</v>
      </c>
      <c r="AX259" s="30">
        <v>10226354.902659319</v>
      </c>
      <c r="AY259" s="30">
        <v>10144414.373473734</v>
      </c>
      <c r="AZ259" s="30">
        <v>10063172.757493846</v>
      </c>
      <c r="BA259" s="30">
        <v>9982605.0450169295</v>
      </c>
      <c r="BB259" s="30">
        <v>9902740.6588194296</v>
      </c>
      <c r="BC259" s="30">
        <v>9823578.1005533859</v>
      </c>
      <c r="BD259" s="30">
        <v>9745118.0410562754</v>
      </c>
      <c r="BE259" s="30">
        <v>10581321.089782588</v>
      </c>
      <c r="BF259" s="30">
        <v>14393178.782241777</v>
      </c>
      <c r="BG259" s="30">
        <v>11221241.312628567</v>
      </c>
      <c r="BH259" s="30">
        <v>10773761.414913289</v>
      </c>
      <c r="BI259" s="30">
        <v>10536936.866672121</v>
      </c>
      <c r="BJ259" s="30">
        <v>10461420.605172731</v>
      </c>
      <c r="BK259" s="30">
        <v>10386574.663673364</v>
      </c>
      <c r="BL259" s="30">
        <v>10312395.036203645</v>
      </c>
      <c r="BM259" s="30">
        <v>10238851.605458245</v>
      </c>
      <c r="BN259" s="30">
        <v>10165979.787167847</v>
      </c>
      <c r="BO259" s="30">
        <v>10093777.790205181</v>
      </c>
      <c r="BP259" s="30">
        <v>10022246.42413146</v>
      </c>
      <c r="BQ259" s="30">
        <v>10865882.0793496</v>
      </c>
      <c r="BR259" s="30">
        <v>14850387.64283324</v>
      </c>
      <c r="BS259" s="30">
        <v>11553906.605195455</v>
      </c>
      <c r="BT259" s="30">
        <v>11098053.201380551</v>
      </c>
      <c r="BU259" s="30">
        <v>10861235.150564976</v>
      </c>
      <c r="BV259" s="30">
        <v>10792077.688377962</v>
      </c>
      <c r="BW259" s="30">
        <v>10723558.626190938</v>
      </c>
      <c r="BX259" s="30">
        <v>10655673.140864074</v>
      </c>
      <c r="BY259" s="30">
        <v>10588384.969258629</v>
      </c>
      <c r="BZ259" s="30">
        <v>10521736.733995728</v>
      </c>
      <c r="CA259" s="30">
        <v>10455726.295196608</v>
      </c>
      <c r="CB259" s="30">
        <v>10390354.629806243</v>
      </c>
      <c r="CC259" s="30">
        <v>11235448.520334505</v>
      </c>
      <c r="CD259" s="30">
        <v>15399675.378798269</v>
      </c>
      <c r="CE259" s="30">
        <v>11972308.233403757</v>
      </c>
      <c r="CF259" s="30">
        <v>11506724.063703045</v>
      </c>
      <c r="CG259" s="30">
        <v>11268892.857886411</v>
      </c>
      <c r="CH259" s="30">
        <v>11205326.209461905</v>
      </c>
      <c r="CI259" s="30">
        <v>11142366.041037329</v>
      </c>
      <c r="CJ259" s="30">
        <v>11080006.546469145</v>
      </c>
      <c r="CK259" s="30">
        <v>11018204.068954311</v>
      </c>
      <c r="CL259" s="30">
        <v>10957009.895837381</v>
      </c>
      <c r="CM259" s="30">
        <v>10896421.472192891</v>
      </c>
      <c r="CN259" s="30">
        <v>10836439.976922631</v>
      </c>
      <c r="CO259" s="30">
        <v>11676988.760003783</v>
      </c>
      <c r="CP259" s="30">
        <v>16028277.249500781</v>
      </c>
      <c r="CQ259" s="30">
        <v>12463444.657040797</v>
      </c>
      <c r="CR259" s="30">
        <v>11986748.827824205</v>
      </c>
      <c r="CS259" s="30">
        <v>11746874.80460453</v>
      </c>
      <c r="CT259" s="30">
        <v>11688130.654433712</v>
      </c>
      <c r="CU259" s="30">
        <v>11629961.064262941</v>
      </c>
      <c r="CV259" s="30">
        <v>11574050.18229147</v>
      </c>
      <c r="CW259" s="30">
        <v>11518386.292372748</v>
      </c>
      <c r="CX259" s="30">
        <v>11463296.96245414</v>
      </c>
      <c r="CY259" s="30">
        <v>11408782.192535475</v>
      </c>
      <c r="CZ259" s="30">
        <v>11354841.982616797</v>
      </c>
      <c r="DA259" s="30">
        <v>12187756.474683553</v>
      </c>
      <c r="DB259" s="30">
        <v>16735112.513179563</v>
      </c>
      <c r="DC259" s="30">
        <v>13027618.65670532</v>
      </c>
      <c r="DD259" s="30">
        <v>12540035.742557935</v>
      </c>
      <c r="DE259" s="30">
        <v>12298708.89157059</v>
      </c>
      <c r="DF259" s="30">
        <v>12245648.595795825</v>
      </c>
      <c r="DG259" s="30">
        <v>12193130.940021008</v>
      </c>
      <c r="DH259" s="30">
        <v>12141155.924246207</v>
      </c>
      <c r="DI259" s="30">
        <v>12089723.548471399</v>
      </c>
      <c r="DJ259" s="30">
        <v>12038833.812696643</v>
      </c>
      <c r="DK259" s="30">
        <v>11988486.716921754</v>
      </c>
      <c r="DL259" s="30">
        <v>2330524588.0168519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0</v>
      </c>
      <c r="DT259" s="30">
        <v>0</v>
      </c>
      <c r="DU259" s="30">
        <v>0</v>
      </c>
      <c r="DV259" s="30">
        <v>0</v>
      </c>
      <c r="DW259" s="30">
        <v>0</v>
      </c>
      <c r="DX259" s="30">
        <v>0</v>
      </c>
      <c r="DY259" s="30">
        <v>0</v>
      </c>
      <c r="DZ259" s="30">
        <v>0</v>
      </c>
      <c r="EA259" s="30">
        <v>0</v>
      </c>
      <c r="EB259" s="30">
        <v>0</v>
      </c>
      <c r="EC259" s="30">
        <v>0</v>
      </c>
      <c r="ED259" s="30">
        <v>0</v>
      </c>
      <c r="EE259" s="30">
        <v>0</v>
      </c>
      <c r="EF259" s="30">
        <v>0</v>
      </c>
      <c r="EG259" s="30">
        <v>0</v>
      </c>
      <c r="EH259" s="30">
        <v>0</v>
      </c>
      <c r="EI259" s="30">
        <v>0</v>
      </c>
      <c r="EJ259" s="30">
        <v>0</v>
      </c>
      <c r="EK259" s="30">
        <v>0</v>
      </c>
      <c r="EL259" s="30">
        <v>0</v>
      </c>
      <c r="EM259" s="30">
        <v>0</v>
      </c>
      <c r="EN259" s="30">
        <v>0</v>
      </c>
      <c r="EO259" s="30">
        <v>0</v>
      </c>
      <c r="EP259" s="30">
        <v>0</v>
      </c>
      <c r="EQ259" s="30">
        <v>0</v>
      </c>
      <c r="ER259" s="30">
        <v>0</v>
      </c>
      <c r="ES259" s="30">
        <v>0</v>
      </c>
      <c r="ET259" s="30">
        <v>0</v>
      </c>
      <c r="EU259" s="30">
        <v>0</v>
      </c>
      <c r="EV259" s="30">
        <v>0</v>
      </c>
      <c r="EW259" s="3"/>
      <c r="EX259" s="3"/>
    </row>
    <row r="260" spans="1:154" x14ac:dyDescent="0.25">
      <c r="A260" s="17">
        <v>260</v>
      </c>
      <c r="B260" s="1"/>
      <c r="C260" s="1"/>
      <c r="D260" s="10"/>
      <c r="E260" s="3" t="s">
        <v>195</v>
      </c>
      <c r="F260" s="23"/>
      <c r="G260" s="10"/>
      <c r="H260" s="3" t="s">
        <v>27</v>
      </c>
      <c r="I260" s="23"/>
      <c r="J260" s="10"/>
      <c r="K260" s="5" t="s">
        <v>32</v>
      </c>
      <c r="L260" s="23"/>
      <c r="M260" s="10"/>
      <c r="N260" s="116"/>
      <c r="O260" s="24"/>
      <c r="P260" s="3"/>
      <c r="Q260" s="3"/>
      <c r="R260" s="30"/>
      <c r="S260" s="3"/>
      <c r="T260" s="3"/>
      <c r="U260" s="30">
        <v>-77000225.054947853</v>
      </c>
      <c r="V260" s="30">
        <v>-7483323.9195779115</v>
      </c>
      <c r="W260" s="30">
        <v>12503389.938802671</v>
      </c>
      <c r="X260" s="30">
        <v>23924377.144318901</v>
      </c>
      <c r="Y260" s="30">
        <v>34782835.050845109</v>
      </c>
      <c r="Z260" s="30">
        <v>49612518.272720374</v>
      </c>
      <c r="AA260" s="30">
        <v>65881186.416544311</v>
      </c>
      <c r="AB260" s="30">
        <v>83589929.9241817</v>
      </c>
      <c r="AC260" s="30">
        <v>96835228.814566493</v>
      </c>
      <c r="AD260" s="30">
        <v>110223881.74483781</v>
      </c>
      <c r="AE260" s="30">
        <v>122684905.23911932</v>
      </c>
      <c r="AF260" s="30">
        <v>135055590.54123318</v>
      </c>
      <c r="AG260" s="30">
        <v>148171001.7748304</v>
      </c>
      <c r="AH260" s="30">
        <v>163863596.63640165</v>
      </c>
      <c r="AI260" s="30">
        <v>174728561.80403969</v>
      </c>
      <c r="AJ260" s="30">
        <v>185158812.27282774</v>
      </c>
      <c r="AK260" s="30">
        <v>195349204.37251183</v>
      </c>
      <c r="AL260" s="30">
        <v>205449059.71995127</v>
      </c>
      <c r="AM260" s="30">
        <v>215459112.47514609</v>
      </c>
      <c r="AN260" s="30">
        <v>225380094.03568307</v>
      </c>
      <c r="AO260" s="30">
        <v>235212715.0334444</v>
      </c>
      <c r="AP260" s="30">
        <v>244957710.54065406</v>
      </c>
      <c r="AQ260" s="30">
        <v>254615814.37677571</v>
      </c>
      <c r="AR260" s="30">
        <v>264187760.9171437</v>
      </c>
      <c r="AS260" s="30">
        <v>274582522.59278965</v>
      </c>
      <c r="AT260" s="30">
        <v>288623311.32514954</v>
      </c>
      <c r="AU260" s="30">
        <v>299610591.00930178</v>
      </c>
      <c r="AV260" s="30">
        <v>310157429.7542879</v>
      </c>
      <c r="AW260" s="30">
        <v>320466427.4261328</v>
      </c>
      <c r="AX260" s="30">
        <v>330692782.3287921</v>
      </c>
      <c r="AY260" s="30">
        <v>340837196.70226586</v>
      </c>
      <c r="AZ260" s="30">
        <v>350900369.45975971</v>
      </c>
      <c r="BA260" s="30">
        <v>360882974.50477666</v>
      </c>
      <c r="BB260" s="30">
        <v>370785715.16359609</v>
      </c>
      <c r="BC260" s="30">
        <v>380609293.26414949</v>
      </c>
      <c r="BD260" s="30">
        <v>390354411.30520576</v>
      </c>
      <c r="BE260" s="30">
        <v>400935732.39498836</v>
      </c>
      <c r="BF260" s="30">
        <v>415328911.17723012</v>
      </c>
      <c r="BG260" s="30">
        <v>426550152.48985869</v>
      </c>
      <c r="BH260" s="30">
        <v>437323913.90477198</v>
      </c>
      <c r="BI260" s="30">
        <v>447860850.77144408</v>
      </c>
      <c r="BJ260" s="30">
        <v>458322271.37661684</v>
      </c>
      <c r="BK260" s="30">
        <v>468708846.04029018</v>
      </c>
      <c r="BL260" s="30">
        <v>479021241.0764938</v>
      </c>
      <c r="BM260" s="30">
        <v>489260092.68195206</v>
      </c>
      <c r="BN260" s="30">
        <v>499426072.46911991</v>
      </c>
      <c r="BO260" s="30">
        <v>509519850.25932509</v>
      </c>
      <c r="BP260" s="30">
        <v>519542096.68345654</v>
      </c>
      <c r="BQ260" s="30">
        <v>530407978.76280612</v>
      </c>
      <c r="BR260" s="30">
        <v>545258366.40563941</v>
      </c>
      <c r="BS260" s="30">
        <v>556812273.01083481</v>
      </c>
      <c r="BT260" s="30">
        <v>567910326.21221542</v>
      </c>
      <c r="BU260" s="30">
        <v>578771561.36278045</v>
      </c>
      <c r="BV260" s="30">
        <v>589563639.05115843</v>
      </c>
      <c r="BW260" s="30">
        <v>600287197.67734933</v>
      </c>
      <c r="BX260" s="30">
        <v>610942870.81821346</v>
      </c>
      <c r="BY260" s="30">
        <v>621531255.78747213</v>
      </c>
      <c r="BZ260" s="30">
        <v>632052992.5214678</v>
      </c>
      <c r="CA260" s="30">
        <v>642508718.81666446</v>
      </c>
      <c r="CB260" s="30">
        <v>652899073.44647074</v>
      </c>
      <c r="CC260" s="30">
        <v>664134521.96680522</v>
      </c>
      <c r="CD260" s="30">
        <v>679534197.34560347</v>
      </c>
      <c r="CE260" s="30">
        <v>691506505.57900727</v>
      </c>
      <c r="CF260" s="30">
        <v>703013229.64271033</v>
      </c>
      <c r="CG260" s="30">
        <v>714282122.50059676</v>
      </c>
      <c r="CH260" s="30">
        <v>725487448.71005869</v>
      </c>
      <c r="CI260" s="30">
        <v>736629814.75109601</v>
      </c>
      <c r="CJ260" s="30">
        <v>747709821.2975651</v>
      </c>
      <c r="CK260" s="30">
        <v>758728025.36651945</v>
      </c>
      <c r="CL260" s="30">
        <v>769685035.26235688</v>
      </c>
      <c r="CM260" s="30">
        <v>780581456.73454976</v>
      </c>
      <c r="CN260" s="30">
        <v>791417896.71147239</v>
      </c>
      <c r="CO260" s="30">
        <v>803094885.4714762</v>
      </c>
      <c r="CP260" s="30">
        <v>819123162.72097695</v>
      </c>
      <c r="CQ260" s="30">
        <v>831586607.37801778</v>
      </c>
      <c r="CR260" s="30">
        <v>843573356.20584202</v>
      </c>
      <c r="CS260" s="30">
        <v>855320231.01044655</v>
      </c>
      <c r="CT260" s="30">
        <v>867008361.66488028</v>
      </c>
      <c r="CU260" s="30">
        <v>878638322.72914326</v>
      </c>
      <c r="CV260" s="30">
        <v>890212372.91143477</v>
      </c>
      <c r="CW260" s="30">
        <v>901730759.20380747</v>
      </c>
      <c r="CX260" s="30">
        <v>913194056.16626167</v>
      </c>
      <c r="CY260" s="30">
        <v>924602838.35879719</v>
      </c>
      <c r="CZ260" s="30">
        <v>935957680.34141397</v>
      </c>
      <c r="DA260" s="30">
        <v>948145436.8160975</v>
      </c>
      <c r="DB260" s="30">
        <v>964880549.32927704</v>
      </c>
      <c r="DC260" s="30">
        <v>977908167.98598242</v>
      </c>
      <c r="DD260" s="30">
        <v>990448203.7285403</v>
      </c>
      <c r="DE260" s="30">
        <v>1002746912.6201109</v>
      </c>
      <c r="DF260" s="30">
        <v>1014992561.2159067</v>
      </c>
      <c r="DG260" s="30">
        <v>1027185692.1559278</v>
      </c>
      <c r="DH260" s="30">
        <v>1039326848.080174</v>
      </c>
      <c r="DI260" s="30">
        <v>1051416571.6286454</v>
      </c>
      <c r="DJ260" s="30">
        <v>1063455405.4413421</v>
      </c>
      <c r="DK260" s="30">
        <v>1075443892.1582639</v>
      </c>
      <c r="DL260" s="30">
        <v>3405968480.1751156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0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0</v>
      </c>
      <c r="EV260" s="30">
        <v>0</v>
      </c>
      <c r="EW260" s="1"/>
      <c r="EX260" s="1"/>
    </row>
    <row r="261" spans="1:154" s="71" customFormat="1" x14ac:dyDescent="0.25">
      <c r="A261" s="64">
        <v>261</v>
      </c>
      <c r="B261" s="65"/>
      <c r="C261" s="65"/>
      <c r="D261" s="66"/>
      <c r="E261" s="65" t="s">
        <v>183</v>
      </c>
      <c r="F261" s="67"/>
      <c r="G261" s="66"/>
      <c r="H261" s="65" t="s">
        <v>27</v>
      </c>
      <c r="I261" s="67"/>
      <c r="J261" s="66"/>
      <c r="K261" s="68" t="s">
        <v>32</v>
      </c>
      <c r="L261" s="67"/>
      <c r="M261" s="66"/>
      <c r="N261" s="119"/>
      <c r="O261" s="70"/>
      <c r="P261" s="65"/>
      <c r="Q261" s="65"/>
      <c r="R261" s="76"/>
      <c r="S261" s="65"/>
      <c r="T261" s="65"/>
      <c r="U261" s="76">
        <v>5000000</v>
      </c>
      <c r="V261" s="76">
        <v>5000000</v>
      </c>
      <c r="W261" s="76">
        <v>5000000</v>
      </c>
      <c r="X261" s="76">
        <v>5000000</v>
      </c>
      <c r="Y261" s="76">
        <v>5000000</v>
      </c>
      <c r="Z261" s="76">
        <v>5000000</v>
      </c>
      <c r="AA261" s="76">
        <v>5000000</v>
      </c>
      <c r="AB261" s="76">
        <v>5000000</v>
      </c>
      <c r="AC261" s="76">
        <v>5000000</v>
      </c>
      <c r="AD261" s="76">
        <v>5000000</v>
      </c>
      <c r="AE261" s="76">
        <v>5000000</v>
      </c>
      <c r="AF261" s="76">
        <v>5000000</v>
      </c>
      <c r="AG261" s="76">
        <v>5000000</v>
      </c>
      <c r="AH261" s="76">
        <v>5000000</v>
      </c>
      <c r="AI261" s="76">
        <v>5000000</v>
      </c>
      <c r="AJ261" s="76">
        <v>5000000</v>
      </c>
      <c r="AK261" s="76">
        <v>5000000</v>
      </c>
      <c r="AL261" s="76">
        <v>5000000</v>
      </c>
      <c r="AM261" s="76">
        <v>5000000</v>
      </c>
      <c r="AN261" s="76">
        <v>5000000</v>
      </c>
      <c r="AO261" s="76">
        <v>5000000</v>
      </c>
      <c r="AP261" s="76">
        <v>5000000</v>
      </c>
      <c r="AQ261" s="76">
        <v>5000000</v>
      </c>
      <c r="AR261" s="76">
        <v>5000000</v>
      </c>
      <c r="AS261" s="76">
        <v>5000000</v>
      </c>
      <c r="AT261" s="76">
        <v>5000000</v>
      </c>
      <c r="AU261" s="76">
        <v>5000000</v>
      </c>
      <c r="AV261" s="76">
        <v>5000000</v>
      </c>
      <c r="AW261" s="76">
        <v>5000000</v>
      </c>
      <c r="AX261" s="76">
        <v>5000000</v>
      </c>
      <c r="AY261" s="76">
        <v>5000000</v>
      </c>
      <c r="AZ261" s="76">
        <v>5000000</v>
      </c>
      <c r="BA261" s="76">
        <v>5000000</v>
      </c>
      <c r="BB261" s="76">
        <v>5000000</v>
      </c>
      <c r="BC261" s="76">
        <v>5000000</v>
      </c>
      <c r="BD261" s="76">
        <v>5000000</v>
      </c>
      <c r="BE261" s="76">
        <v>5000000</v>
      </c>
      <c r="BF261" s="76">
        <v>5000000</v>
      </c>
      <c r="BG261" s="76">
        <v>5000000</v>
      </c>
      <c r="BH261" s="76">
        <v>5000000</v>
      </c>
      <c r="BI261" s="76">
        <v>5000000</v>
      </c>
      <c r="BJ261" s="76">
        <v>5000000</v>
      </c>
      <c r="BK261" s="76">
        <v>5000000</v>
      </c>
      <c r="BL261" s="76">
        <v>5000000</v>
      </c>
      <c r="BM261" s="76">
        <v>5000000</v>
      </c>
      <c r="BN261" s="76">
        <v>5000000</v>
      </c>
      <c r="BO261" s="76">
        <v>5000000</v>
      </c>
      <c r="BP261" s="76">
        <v>5000000</v>
      </c>
      <c r="BQ261" s="76">
        <v>5000000</v>
      </c>
      <c r="BR261" s="76">
        <v>5000000</v>
      </c>
      <c r="BS261" s="76">
        <v>5000000</v>
      </c>
      <c r="BT261" s="76">
        <v>5000000</v>
      </c>
      <c r="BU261" s="76">
        <v>5000000</v>
      </c>
      <c r="BV261" s="76">
        <v>5000000</v>
      </c>
      <c r="BW261" s="76">
        <v>5000000</v>
      </c>
      <c r="BX261" s="76">
        <v>5000000</v>
      </c>
      <c r="BY261" s="76">
        <v>5000000</v>
      </c>
      <c r="BZ261" s="76">
        <v>5000000</v>
      </c>
      <c r="CA261" s="76">
        <v>5000000</v>
      </c>
      <c r="CB261" s="76">
        <v>5000000</v>
      </c>
      <c r="CC261" s="76">
        <v>5000000</v>
      </c>
      <c r="CD261" s="76">
        <v>5000000</v>
      </c>
      <c r="CE261" s="76">
        <v>5000000</v>
      </c>
      <c r="CF261" s="76">
        <v>5000000</v>
      </c>
      <c r="CG261" s="76">
        <v>5000000</v>
      </c>
      <c r="CH261" s="76">
        <v>5000000</v>
      </c>
      <c r="CI261" s="76">
        <v>5000000</v>
      </c>
      <c r="CJ261" s="76">
        <v>5000000</v>
      </c>
      <c r="CK261" s="76">
        <v>5000000</v>
      </c>
      <c r="CL261" s="76">
        <v>5000000</v>
      </c>
      <c r="CM261" s="76">
        <v>5000000</v>
      </c>
      <c r="CN261" s="76">
        <v>5000000</v>
      </c>
      <c r="CO261" s="76">
        <v>5000000</v>
      </c>
      <c r="CP261" s="76">
        <v>5000000</v>
      </c>
      <c r="CQ261" s="76">
        <v>5000000</v>
      </c>
      <c r="CR261" s="76">
        <v>5000000</v>
      </c>
      <c r="CS261" s="76">
        <v>5000000</v>
      </c>
      <c r="CT261" s="76">
        <v>5000000</v>
      </c>
      <c r="CU261" s="76">
        <v>5000000</v>
      </c>
      <c r="CV261" s="76">
        <v>5000000</v>
      </c>
      <c r="CW261" s="76">
        <v>5000000</v>
      </c>
      <c r="CX261" s="76">
        <v>5000000</v>
      </c>
      <c r="CY261" s="76">
        <v>5000000</v>
      </c>
      <c r="CZ261" s="76">
        <v>5000000</v>
      </c>
      <c r="DA261" s="76">
        <v>5000000</v>
      </c>
      <c r="DB261" s="76">
        <v>5000000</v>
      </c>
      <c r="DC261" s="76">
        <v>5000000</v>
      </c>
      <c r="DD261" s="76">
        <v>5000000</v>
      </c>
      <c r="DE261" s="76">
        <v>5000000</v>
      </c>
      <c r="DF261" s="76">
        <v>5000000</v>
      </c>
      <c r="DG261" s="76">
        <v>5000000</v>
      </c>
      <c r="DH261" s="76">
        <v>5000000</v>
      </c>
      <c r="DI261" s="76">
        <v>5000000</v>
      </c>
      <c r="DJ261" s="76">
        <v>5000000</v>
      </c>
      <c r="DK261" s="76">
        <v>5000000</v>
      </c>
      <c r="DL261" s="76">
        <v>5000000</v>
      </c>
      <c r="DM261" s="76">
        <v>0</v>
      </c>
      <c r="DN261" s="76">
        <v>0</v>
      </c>
      <c r="DO261" s="76">
        <v>0</v>
      </c>
      <c r="DP261" s="76">
        <v>0</v>
      </c>
      <c r="DQ261" s="76">
        <v>0</v>
      </c>
      <c r="DR261" s="76">
        <v>0</v>
      </c>
      <c r="DS261" s="76">
        <v>0</v>
      </c>
      <c r="DT261" s="76">
        <v>0</v>
      </c>
      <c r="DU261" s="76">
        <v>0</v>
      </c>
      <c r="DV261" s="76">
        <v>0</v>
      </c>
      <c r="DW261" s="76">
        <v>0</v>
      </c>
      <c r="DX261" s="76">
        <v>0</v>
      </c>
      <c r="DY261" s="76">
        <v>0</v>
      </c>
      <c r="DZ261" s="76">
        <v>0</v>
      </c>
      <c r="EA261" s="76">
        <v>0</v>
      </c>
      <c r="EB261" s="76">
        <v>0</v>
      </c>
      <c r="EC261" s="76">
        <v>0</v>
      </c>
      <c r="ED261" s="76">
        <v>0</v>
      </c>
      <c r="EE261" s="76">
        <v>0</v>
      </c>
      <c r="EF261" s="76">
        <v>0</v>
      </c>
      <c r="EG261" s="76">
        <v>0</v>
      </c>
      <c r="EH261" s="76">
        <v>0</v>
      </c>
      <c r="EI261" s="76">
        <v>0</v>
      </c>
      <c r="EJ261" s="76">
        <v>0</v>
      </c>
      <c r="EK261" s="76">
        <v>0</v>
      </c>
      <c r="EL261" s="76">
        <v>0</v>
      </c>
      <c r="EM261" s="76">
        <v>0</v>
      </c>
      <c r="EN261" s="76">
        <v>0</v>
      </c>
      <c r="EO261" s="76">
        <v>0</v>
      </c>
      <c r="EP261" s="76">
        <v>0</v>
      </c>
      <c r="EQ261" s="76">
        <v>0</v>
      </c>
      <c r="ER261" s="76">
        <v>0</v>
      </c>
      <c r="ES261" s="76">
        <v>0</v>
      </c>
      <c r="ET261" s="76">
        <v>0</v>
      </c>
      <c r="EU261" s="76">
        <v>0</v>
      </c>
      <c r="EV261" s="76">
        <v>0</v>
      </c>
      <c r="EW261" s="65"/>
      <c r="EX261" s="65"/>
    </row>
    <row r="262" spans="1:154" s="4" customFormat="1" x14ac:dyDescent="0.25">
      <c r="A262" s="22">
        <v>262</v>
      </c>
      <c r="B262" s="117"/>
      <c r="C262" s="3"/>
      <c r="D262" s="113" t="s">
        <v>144</v>
      </c>
      <c r="E262" s="3" t="s">
        <v>207</v>
      </c>
      <c r="F262" s="23"/>
      <c r="G262" s="10"/>
      <c r="H262" s="3" t="s">
        <v>27</v>
      </c>
      <c r="I262" s="23"/>
      <c r="J262" s="10"/>
      <c r="K262" s="5" t="s">
        <v>32</v>
      </c>
      <c r="L262" s="23"/>
      <c r="M262" s="10"/>
      <c r="N262" s="30"/>
      <c r="O262" s="24"/>
      <c r="P262" s="3"/>
      <c r="Q262" s="3"/>
      <c r="R262" s="30">
        <v>2641547985.4321012</v>
      </c>
      <c r="S262" s="3"/>
      <c r="T262" s="3"/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914664.83407697419</v>
      </c>
      <c r="AH262" s="30">
        <v>8384635.4293927252</v>
      </c>
      <c r="AI262" s="30">
        <v>8497817.5698566698</v>
      </c>
      <c r="AJ262" s="30">
        <v>8540515.5413598754</v>
      </c>
      <c r="AK262" s="30">
        <v>8555440.6957819052</v>
      </c>
      <c r="AL262" s="30">
        <v>8571100.0102039501</v>
      </c>
      <c r="AM262" s="30">
        <v>8587493.4846259803</v>
      </c>
      <c r="AN262" s="30">
        <v>8604618.9004452378</v>
      </c>
      <c r="AO262" s="30">
        <v>8622459.1431513727</v>
      </c>
      <c r="AP262" s="30">
        <v>8641030.4725715071</v>
      </c>
      <c r="AQ262" s="30">
        <v>8660335.0834845304</v>
      </c>
      <c r="AR262" s="30">
        <v>8680373.8543975204</v>
      </c>
      <c r="AS262" s="30">
        <v>9036542.7614843696</v>
      </c>
      <c r="AT262" s="30">
        <v>9749092.6500493437</v>
      </c>
      <c r="AU262" s="30">
        <v>9874042.3121628016</v>
      </c>
      <c r="AV262" s="30">
        <v>9925784.3737724125</v>
      </c>
      <c r="AW262" s="30">
        <v>9948644.2979201674</v>
      </c>
      <c r="AX262" s="30">
        <v>9972206.4620679021</v>
      </c>
      <c r="AY262" s="30">
        <v>9996470.8662156761</v>
      </c>
      <c r="AZ262" s="30">
        <v>10021434.837070346</v>
      </c>
      <c r="BA262" s="30">
        <v>10047077.752597779</v>
      </c>
      <c r="BB262" s="30">
        <v>10073419.204986274</v>
      </c>
      <c r="BC262" s="30">
        <v>10100461.838822484</v>
      </c>
      <c r="BD262" s="30">
        <v>10128206.712658733</v>
      </c>
      <c r="BE262" s="30">
        <v>10477927.601490736</v>
      </c>
      <c r="BF262" s="30">
        <v>11225230.098291516</v>
      </c>
      <c r="BG262" s="30">
        <v>11361311.285359204</v>
      </c>
      <c r="BH262" s="30">
        <v>11421367.554772764</v>
      </c>
      <c r="BI262" s="30">
        <v>11451394.773273408</v>
      </c>
      <c r="BJ262" s="30">
        <v>11482092.311774075</v>
      </c>
      <c r="BK262" s="30">
        <v>11513460.170274734</v>
      </c>
      <c r="BL262" s="30">
        <v>11545495.127931356</v>
      </c>
      <c r="BM262" s="30">
        <v>11578172.338850856</v>
      </c>
      <c r="BN262" s="30">
        <v>11611515.408144951</v>
      </c>
      <c r="BO262" s="30">
        <v>11645527.522071183</v>
      </c>
      <c r="BP262" s="30">
        <v>11680209.955997527</v>
      </c>
      <c r="BQ262" s="30">
        <v>12017760.642674744</v>
      </c>
      <c r="BR262" s="30">
        <v>12800069.755854607</v>
      </c>
      <c r="BS262" s="30">
        <v>12946649.538564622</v>
      </c>
      <c r="BT262" s="30">
        <v>13014290.845839679</v>
      </c>
      <c r="BU262" s="30">
        <v>13050717.650319397</v>
      </c>
      <c r="BV262" s="30">
        <v>13087782.854798973</v>
      </c>
      <c r="BW262" s="30">
        <v>13125486.459278643</v>
      </c>
      <c r="BX262" s="30">
        <v>13163824.58363378</v>
      </c>
      <c r="BY262" s="30">
        <v>13202767.29621917</v>
      </c>
      <c r="BZ262" s="30">
        <v>13242343.033920586</v>
      </c>
      <c r="CA262" s="30">
        <v>13282555.635196924</v>
      </c>
      <c r="CB262" s="30">
        <v>13323406.636473298</v>
      </c>
      <c r="CC262" s="30">
        <v>13643010.67440176</v>
      </c>
      <c r="CD262" s="30">
        <v>14460608.74590075</v>
      </c>
      <c r="CE262" s="30">
        <v>14617057.116453528</v>
      </c>
      <c r="CF262" s="30">
        <v>14691554.931153536</v>
      </c>
      <c r="CG262" s="30">
        <v>14733613.336062312</v>
      </c>
      <c r="CH262" s="30">
        <v>14776278.220970988</v>
      </c>
      <c r="CI262" s="30">
        <v>14819549.585879803</v>
      </c>
      <c r="CJ262" s="30">
        <v>14863422.756979585</v>
      </c>
      <c r="CK262" s="30">
        <v>14907861.680068851</v>
      </c>
      <c r="CL262" s="30">
        <v>14952900.608834743</v>
      </c>
      <c r="CM262" s="30">
        <v>14998544.166897893</v>
      </c>
      <c r="CN262" s="30">
        <v>15044794.204960823</v>
      </c>
      <c r="CO262" s="30">
        <v>15340611.995535493</v>
      </c>
      <c r="CP262" s="30">
        <v>16193809.021714211</v>
      </c>
      <c r="CQ262" s="30">
        <v>16359498.702461004</v>
      </c>
      <c r="CR262" s="30">
        <v>16440125.041727185</v>
      </c>
      <c r="CS262" s="30">
        <v>16487046.731556296</v>
      </c>
      <c r="CT262" s="30">
        <v>16534542.981385469</v>
      </c>
      <c r="CU262" s="30">
        <v>16582613.791214824</v>
      </c>
      <c r="CV262" s="30">
        <v>16632615.741296053</v>
      </c>
      <c r="CW262" s="30">
        <v>16683192.251377583</v>
      </c>
      <c r="CX262" s="30">
        <v>16734343.321458817</v>
      </c>
      <c r="CY262" s="30">
        <v>16786068.951540112</v>
      </c>
      <c r="CZ262" s="30">
        <v>16838369.14162159</v>
      </c>
      <c r="DA262" s="30">
        <v>17107150.937836766</v>
      </c>
      <c r="DB262" s="30">
        <v>17997913.647540212</v>
      </c>
      <c r="DC262" s="30">
        <v>18173849.910267115</v>
      </c>
      <c r="DD262" s="30">
        <v>18261507.288871765</v>
      </c>
      <c r="DE262" s="30">
        <v>18314153.619763732</v>
      </c>
      <c r="DF262" s="30">
        <v>18367342.590655684</v>
      </c>
      <c r="DG262" s="30">
        <v>18421074.201547384</v>
      </c>
      <c r="DH262" s="30">
        <v>18475348.452439308</v>
      </c>
      <c r="DI262" s="30">
        <v>18530165.343331218</v>
      </c>
      <c r="DJ262" s="30">
        <v>13299637.577472448</v>
      </c>
      <c r="DK262" s="30">
        <v>11988486.716921806</v>
      </c>
      <c r="DL262" s="30">
        <v>1571104093.2738373</v>
      </c>
      <c r="DM262" s="30">
        <v>0</v>
      </c>
      <c r="DN262" s="30">
        <v>0</v>
      </c>
      <c r="DO262" s="30">
        <v>0</v>
      </c>
      <c r="DP262" s="30">
        <v>0</v>
      </c>
      <c r="DQ262" s="30">
        <v>0</v>
      </c>
      <c r="DR262" s="30">
        <v>0</v>
      </c>
      <c r="DS262" s="30">
        <v>0</v>
      </c>
      <c r="DT262" s="30">
        <v>0</v>
      </c>
      <c r="DU262" s="30">
        <v>0</v>
      </c>
      <c r="DV262" s="30">
        <v>0</v>
      </c>
      <c r="DW262" s="30">
        <v>0</v>
      </c>
      <c r="DX262" s="30">
        <v>0</v>
      </c>
      <c r="DY262" s="30">
        <v>0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0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0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"/>
      <c r="EX262" s="3"/>
    </row>
    <row r="263" spans="1:154" s="4" customFormat="1" x14ac:dyDescent="0.25">
      <c r="A263" s="22">
        <v>263</v>
      </c>
      <c r="B263" s="3"/>
      <c r="C263" s="3"/>
      <c r="D263" s="113" t="s">
        <v>186</v>
      </c>
      <c r="E263" s="3" t="s">
        <v>187</v>
      </c>
      <c r="F263" s="23"/>
      <c r="G263" s="10"/>
      <c r="H263" s="3" t="s">
        <v>27</v>
      </c>
      <c r="I263" s="23"/>
      <c r="J263" s="10"/>
      <c r="K263" s="5" t="s">
        <v>32</v>
      </c>
      <c r="L263" s="23"/>
      <c r="M263" s="10"/>
      <c r="N263" s="116"/>
      <c r="O263" s="24"/>
      <c r="P263" s="3"/>
      <c r="Q263" s="3"/>
      <c r="R263" s="30">
        <v>764420494.7430141</v>
      </c>
      <c r="S263" s="3"/>
      <c r="T263" s="3"/>
      <c r="U263" s="30">
        <v>-77000225.054947853</v>
      </c>
      <c r="V263" s="30">
        <v>69516901.135369942</v>
      </c>
      <c r="W263" s="30">
        <v>19986713.858380582</v>
      </c>
      <c r="X263" s="30">
        <v>11420987.20551623</v>
      </c>
      <c r="Y263" s="30">
        <v>10858457.906526208</v>
      </c>
      <c r="Z263" s="30">
        <v>14829683.221875265</v>
      </c>
      <c r="AA263" s="30">
        <v>16268668.143823937</v>
      </c>
      <c r="AB263" s="30">
        <v>17708743.507637385</v>
      </c>
      <c r="AC263" s="30">
        <v>13245298.89038479</v>
      </c>
      <c r="AD263" s="30">
        <v>13388652.930271313</v>
      </c>
      <c r="AE263" s="30">
        <v>12461023.494281508</v>
      </c>
      <c r="AF263" s="30">
        <v>12370685.30211385</v>
      </c>
      <c r="AG263" s="30">
        <v>12200746.399520237</v>
      </c>
      <c r="AH263" s="30">
        <v>7307959.4321785346</v>
      </c>
      <c r="AI263" s="30">
        <v>2367147.5977813564</v>
      </c>
      <c r="AJ263" s="30">
        <v>1889734.9274281673</v>
      </c>
      <c r="AK263" s="30">
        <v>1634951.4039021842</v>
      </c>
      <c r="AL263" s="30">
        <v>1528755.3372355029</v>
      </c>
      <c r="AM263" s="30">
        <v>1422559.2705688328</v>
      </c>
      <c r="AN263" s="30">
        <v>1316362.6600917429</v>
      </c>
      <c r="AO263" s="30">
        <v>1210161.8546099812</v>
      </c>
      <c r="AP263" s="30">
        <v>1103965.0346381441</v>
      </c>
      <c r="AQ263" s="30">
        <v>997768.75263712555</v>
      </c>
      <c r="AR263" s="30">
        <v>891572.68597046286</v>
      </c>
      <c r="AS263" s="30">
        <v>1358218.9141616076</v>
      </c>
      <c r="AT263" s="30">
        <v>4291696.0823105425</v>
      </c>
      <c r="AU263" s="30">
        <v>1113237.3719894737</v>
      </c>
      <c r="AV263" s="30">
        <v>621054.371213682</v>
      </c>
      <c r="AW263" s="30">
        <v>360353.37392471731</v>
      </c>
      <c r="AX263" s="30">
        <v>254148.44059141725</v>
      </c>
      <c r="AY263" s="30">
        <v>147943.50725805759</v>
      </c>
      <c r="AZ263" s="30">
        <v>41737.92042350024</v>
      </c>
      <c r="BA263" s="30">
        <v>-64472.707580849528</v>
      </c>
      <c r="BB263" s="30">
        <v>-170678.54616684467</v>
      </c>
      <c r="BC263" s="30">
        <v>-276883.7382690981</v>
      </c>
      <c r="BD263" s="30">
        <v>-383088.67160245776</v>
      </c>
      <c r="BE263" s="30">
        <v>103393.48829185218</v>
      </c>
      <c r="BF263" s="30">
        <v>3167948.6839502603</v>
      </c>
      <c r="BG263" s="30">
        <v>-140069.9727306366</v>
      </c>
      <c r="BH263" s="30">
        <v>-647606.1398594752</v>
      </c>
      <c r="BI263" s="30">
        <v>-914457.90660128742</v>
      </c>
      <c r="BJ263" s="30">
        <v>-1020671.706601344</v>
      </c>
      <c r="BK263" s="30">
        <v>-1126885.5066013709</v>
      </c>
      <c r="BL263" s="30">
        <v>-1233100.0917277113</v>
      </c>
      <c r="BM263" s="30">
        <v>-1339320.7333926111</v>
      </c>
      <c r="BN263" s="30">
        <v>-1445535.6209771037</v>
      </c>
      <c r="BO263" s="30">
        <v>-1551749.7318660021</v>
      </c>
      <c r="BP263" s="30">
        <v>-1657963.5318660662</v>
      </c>
      <c r="BQ263" s="30">
        <v>-1151878.5633251444</v>
      </c>
      <c r="BR263" s="30">
        <v>2050317.8869786337</v>
      </c>
      <c r="BS263" s="30">
        <v>-1392742.9333691671</v>
      </c>
      <c r="BT263" s="30">
        <v>-1916237.6444591284</v>
      </c>
      <c r="BU263" s="30">
        <v>-2189482.4997544214</v>
      </c>
      <c r="BV263" s="30">
        <v>-2295705.1664210111</v>
      </c>
      <c r="BW263" s="30">
        <v>-2401927.8330877051</v>
      </c>
      <c r="BX263" s="30">
        <v>-2508151.4427697062</v>
      </c>
      <c r="BY263" s="30">
        <v>-2614382.3269605413</v>
      </c>
      <c r="BZ263" s="30">
        <v>-2720606.2999248579</v>
      </c>
      <c r="CA263" s="30">
        <v>-2826829.3400003165</v>
      </c>
      <c r="CB263" s="30">
        <v>-2933052.0066670552</v>
      </c>
      <c r="CC263" s="30">
        <v>-2407562.1540672556</v>
      </c>
      <c r="CD263" s="30">
        <v>939066.63289751858</v>
      </c>
      <c r="CE263" s="30">
        <v>-2644748.8830497712</v>
      </c>
      <c r="CF263" s="30">
        <v>-3184830.8674504906</v>
      </c>
      <c r="CG263" s="30">
        <v>-3464720.4781759009</v>
      </c>
      <c r="CH263" s="30">
        <v>-3570952.0115090832</v>
      </c>
      <c r="CI263" s="30">
        <v>-3677183.5448424742</v>
      </c>
      <c r="CJ263" s="30">
        <v>-3783416.2105104402</v>
      </c>
      <c r="CK263" s="30">
        <v>-3889657.6111145392</v>
      </c>
      <c r="CL263" s="30">
        <v>-3995890.712997362</v>
      </c>
      <c r="CM263" s="30">
        <v>-4102122.694705002</v>
      </c>
      <c r="CN263" s="30">
        <v>-4208354.2280381918</v>
      </c>
      <c r="CO263" s="30">
        <v>-3663623.2355317101</v>
      </c>
      <c r="CP263" s="30">
        <v>-165531.77221342921</v>
      </c>
      <c r="CQ263" s="30">
        <v>-3896054.0454202071</v>
      </c>
      <c r="CR263" s="30">
        <v>-4453376.2139029801</v>
      </c>
      <c r="CS263" s="30">
        <v>-4740171.926951766</v>
      </c>
      <c r="CT263" s="30">
        <v>-4846412.3269517571</v>
      </c>
      <c r="CU263" s="30">
        <v>-4952652.7269518822</v>
      </c>
      <c r="CV263" s="30">
        <v>-5058565.5590045825</v>
      </c>
      <c r="CW263" s="30">
        <v>-5164805.9590048343</v>
      </c>
      <c r="CX263" s="30">
        <v>-5271046.3590046763</v>
      </c>
      <c r="CY263" s="30">
        <v>-5377286.7590046376</v>
      </c>
      <c r="CZ263" s="30">
        <v>-5483527.1590047926</v>
      </c>
      <c r="DA263" s="30">
        <v>-4919394.4631532133</v>
      </c>
      <c r="DB263" s="30">
        <v>-1262801.1343606487</v>
      </c>
      <c r="DC263" s="30">
        <v>-5146231.2535617948</v>
      </c>
      <c r="DD263" s="30">
        <v>-5721471.5463138297</v>
      </c>
      <c r="DE263" s="30">
        <v>-6015444.7281931415</v>
      </c>
      <c r="DF263" s="30">
        <v>-6121693.9948598593</v>
      </c>
      <c r="DG263" s="30">
        <v>-6227943.261526376</v>
      </c>
      <c r="DH263" s="30">
        <v>-6334192.5281931013</v>
      </c>
      <c r="DI263" s="30">
        <v>-6440441.7948598191</v>
      </c>
      <c r="DJ263" s="30">
        <v>-1260803.7647758052</v>
      </c>
      <c r="DK263" s="30">
        <v>-5.2154064178466797E-8</v>
      </c>
      <c r="DL263" s="30">
        <v>759420494.74301457</v>
      </c>
      <c r="DM263" s="30">
        <v>0</v>
      </c>
      <c r="DN263" s="30">
        <v>0</v>
      </c>
      <c r="DO263" s="30">
        <v>0</v>
      </c>
      <c r="DP263" s="30">
        <v>0</v>
      </c>
      <c r="DQ263" s="30">
        <v>0</v>
      </c>
      <c r="DR263" s="30">
        <v>0</v>
      </c>
      <c r="DS263" s="30">
        <v>0</v>
      </c>
      <c r="DT263" s="30">
        <v>0</v>
      </c>
      <c r="DU263" s="30">
        <v>0</v>
      </c>
      <c r="DV263" s="30">
        <v>0</v>
      </c>
      <c r="DW263" s="30">
        <v>0</v>
      </c>
      <c r="DX263" s="30">
        <v>0</v>
      </c>
      <c r="DY263" s="30">
        <v>0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0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0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"/>
      <c r="EX263" s="3"/>
    </row>
    <row r="264" spans="1:154" s="71" customFormat="1" x14ac:dyDescent="0.25">
      <c r="A264" s="64">
        <v>264</v>
      </c>
      <c r="B264" s="65"/>
      <c r="C264" s="65"/>
      <c r="D264" s="118" t="s">
        <v>186</v>
      </c>
      <c r="E264" s="65" t="s">
        <v>188</v>
      </c>
      <c r="F264" s="67"/>
      <c r="G264" s="66"/>
      <c r="H264" s="65" t="s">
        <v>27</v>
      </c>
      <c r="I264" s="67"/>
      <c r="J264" s="66"/>
      <c r="K264" s="68" t="s">
        <v>32</v>
      </c>
      <c r="L264" s="67"/>
      <c r="M264" s="66"/>
      <c r="N264" s="65"/>
      <c r="O264" s="70"/>
      <c r="P264" s="65"/>
      <c r="Q264" s="65"/>
      <c r="R264" s="76"/>
      <c r="S264" s="65"/>
      <c r="T264" s="65"/>
      <c r="U264" s="76">
        <v>-77000225.054947853</v>
      </c>
      <c r="V264" s="76">
        <v>-7483323.9195779115</v>
      </c>
      <c r="W264" s="76">
        <v>12503389.938802671</v>
      </c>
      <c r="X264" s="76">
        <v>23924377.144318901</v>
      </c>
      <c r="Y264" s="76">
        <v>34782835.050845109</v>
      </c>
      <c r="Z264" s="76">
        <v>49612518.272720374</v>
      </c>
      <c r="AA264" s="76">
        <v>65881186.416544311</v>
      </c>
      <c r="AB264" s="76">
        <v>83589929.9241817</v>
      </c>
      <c r="AC264" s="76">
        <v>96835228.814566493</v>
      </c>
      <c r="AD264" s="76">
        <v>110223881.74483781</v>
      </c>
      <c r="AE264" s="76">
        <v>122684905.23911932</v>
      </c>
      <c r="AF264" s="76">
        <v>135055590.54123318</v>
      </c>
      <c r="AG264" s="76">
        <v>147256336.94075343</v>
      </c>
      <c r="AH264" s="76">
        <v>154564296.37293196</v>
      </c>
      <c r="AI264" s="76">
        <v>156931443.97071332</v>
      </c>
      <c r="AJ264" s="76">
        <v>158821178.8981415</v>
      </c>
      <c r="AK264" s="76">
        <v>160456130.30204368</v>
      </c>
      <c r="AL264" s="76">
        <v>161984885.63927919</v>
      </c>
      <c r="AM264" s="76">
        <v>163407444.909848</v>
      </c>
      <c r="AN264" s="76">
        <v>164723807.56993973</v>
      </c>
      <c r="AO264" s="76">
        <v>165933969.4245497</v>
      </c>
      <c r="AP264" s="76">
        <v>167037934.45918787</v>
      </c>
      <c r="AQ264" s="76">
        <v>168035703.21182498</v>
      </c>
      <c r="AR264" s="76">
        <v>168927275.89779544</v>
      </c>
      <c r="AS264" s="76">
        <v>170285494.81195703</v>
      </c>
      <c r="AT264" s="76">
        <v>174577190.89426756</v>
      </c>
      <c r="AU264" s="76">
        <v>175690428.26625702</v>
      </c>
      <c r="AV264" s="76">
        <v>176311482.63747072</v>
      </c>
      <c r="AW264" s="76">
        <v>176671836.01139545</v>
      </c>
      <c r="AX264" s="76">
        <v>176925984.45198685</v>
      </c>
      <c r="AY264" s="76">
        <v>177073927.95924494</v>
      </c>
      <c r="AZ264" s="76">
        <v>177115665.87966844</v>
      </c>
      <c r="BA264" s="76">
        <v>177051193.17208761</v>
      </c>
      <c r="BB264" s="76">
        <v>176880514.62592077</v>
      </c>
      <c r="BC264" s="76">
        <v>176603630.88765168</v>
      </c>
      <c r="BD264" s="76">
        <v>176220542.21604922</v>
      </c>
      <c r="BE264" s="76">
        <v>176323935.70434108</v>
      </c>
      <c r="BF264" s="76">
        <v>179491884.38829133</v>
      </c>
      <c r="BG264" s="76">
        <v>179351814.41556069</v>
      </c>
      <c r="BH264" s="76">
        <v>178704208.27570122</v>
      </c>
      <c r="BI264" s="76">
        <v>177789750.36909992</v>
      </c>
      <c r="BJ264" s="76">
        <v>176769078.66249859</v>
      </c>
      <c r="BK264" s="76">
        <v>175642193.1558972</v>
      </c>
      <c r="BL264" s="76">
        <v>174409093.06416947</v>
      </c>
      <c r="BM264" s="76">
        <v>173069772.33077687</v>
      </c>
      <c r="BN264" s="76">
        <v>171624236.70979977</v>
      </c>
      <c r="BO264" s="76">
        <v>170072486.97793376</v>
      </c>
      <c r="BP264" s="76">
        <v>168414523.44606769</v>
      </c>
      <c r="BQ264" s="76">
        <v>167262644.88274252</v>
      </c>
      <c r="BR264" s="76">
        <v>169312962.76972121</v>
      </c>
      <c r="BS264" s="76">
        <v>167920219.83635199</v>
      </c>
      <c r="BT264" s="76">
        <v>166003982.19189292</v>
      </c>
      <c r="BU264" s="76">
        <v>163814499.69213855</v>
      </c>
      <c r="BV264" s="76">
        <v>161518794.52571756</v>
      </c>
      <c r="BW264" s="76">
        <v>159116866.69262981</v>
      </c>
      <c r="BX264" s="76">
        <v>156608715.24986017</v>
      </c>
      <c r="BY264" s="76">
        <v>153994332.92289966</v>
      </c>
      <c r="BZ264" s="76">
        <v>151273726.62297475</v>
      </c>
      <c r="CA264" s="76">
        <v>148446897.28297448</v>
      </c>
      <c r="CB264" s="76">
        <v>145513845.27630746</v>
      </c>
      <c r="CC264" s="76">
        <v>143106283.12224019</v>
      </c>
      <c r="CD264" s="76">
        <v>144045349.75513768</v>
      </c>
      <c r="CE264" s="76">
        <v>141400600.87208796</v>
      </c>
      <c r="CF264" s="76">
        <v>138215770.00463748</v>
      </c>
      <c r="CG264" s="76">
        <v>134751049.5264616</v>
      </c>
      <c r="CH264" s="76">
        <v>131180097.51495254</v>
      </c>
      <c r="CI264" s="76">
        <v>127502913.97011006</v>
      </c>
      <c r="CJ264" s="76">
        <v>123719497.75959957</v>
      </c>
      <c r="CK264" s="76">
        <v>119829840.14848506</v>
      </c>
      <c r="CL264" s="76">
        <v>115833949.43548775</v>
      </c>
      <c r="CM264" s="76">
        <v>111731826.74078274</v>
      </c>
      <c r="CN264" s="76">
        <v>107523472.51274455</v>
      </c>
      <c r="CO264" s="76">
        <v>103859849.27721286</v>
      </c>
      <c r="CP264" s="76">
        <v>103694317.5049994</v>
      </c>
      <c r="CQ264" s="76">
        <v>99798263.459579229</v>
      </c>
      <c r="CR264" s="76">
        <v>95344887.245676279</v>
      </c>
      <c r="CS264" s="76">
        <v>90604715.318724513</v>
      </c>
      <c r="CT264" s="76">
        <v>85758302.991772771</v>
      </c>
      <c r="CU264" s="76">
        <v>80805650.264820933</v>
      </c>
      <c r="CV264" s="76">
        <v>75747084.705816388</v>
      </c>
      <c r="CW264" s="76">
        <v>70582278.746811509</v>
      </c>
      <c r="CX264" s="76">
        <v>65311232.387806892</v>
      </c>
      <c r="CY264" s="76"/>
      <c r="CZ264" s="76"/>
      <c r="DA264" s="76"/>
      <c r="DB264" s="76"/>
      <c r="DC264" s="76"/>
      <c r="DD264" s="76"/>
      <c r="DE264" s="76"/>
      <c r="DF264" s="76"/>
      <c r="DG264" s="76"/>
      <c r="DH264" s="76"/>
      <c r="DI264" s="76"/>
      <c r="DJ264" s="76"/>
      <c r="DK264" s="76"/>
      <c r="DL264" s="76"/>
      <c r="DM264" s="76"/>
      <c r="DN264" s="76"/>
      <c r="DO264" s="76"/>
      <c r="DP264" s="76"/>
      <c r="DQ264" s="76"/>
      <c r="DR264" s="76"/>
      <c r="DS264" s="76"/>
      <c r="DT264" s="76"/>
      <c r="DU264" s="76"/>
      <c r="DV264" s="76"/>
      <c r="DW264" s="76"/>
      <c r="DX264" s="76"/>
      <c r="DY264" s="76"/>
      <c r="DZ264" s="76"/>
      <c r="EA264" s="76"/>
      <c r="EB264" s="76"/>
      <c r="EC264" s="76"/>
      <c r="ED264" s="76"/>
      <c r="EE264" s="76"/>
      <c r="EF264" s="76"/>
      <c r="EG264" s="76"/>
      <c r="EH264" s="76"/>
      <c r="EI264" s="76"/>
      <c r="EJ264" s="76"/>
      <c r="EK264" s="76"/>
      <c r="EL264" s="76"/>
      <c r="EM264" s="76"/>
      <c r="EN264" s="76"/>
      <c r="EO264" s="76"/>
      <c r="EP264" s="76"/>
      <c r="EQ264" s="76"/>
      <c r="ER264" s="76"/>
      <c r="ES264" s="76"/>
      <c r="ET264" s="76"/>
      <c r="EU264" s="76"/>
      <c r="EV264" s="76"/>
      <c r="EW264" s="65"/>
      <c r="EX264" s="65"/>
    </row>
    <row r="265" spans="1:154" ht="4.05" customHeight="1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47"/>
      <c r="S265" s="1"/>
      <c r="T265" s="1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1"/>
      <c r="EX265" s="1"/>
    </row>
    <row r="266" spans="1:154" ht="7.95" customHeight="1" x14ac:dyDescent="0.25">
      <c r="A266" s="17">
        <v>266</v>
      </c>
      <c r="B266" s="1"/>
      <c r="C266" s="1"/>
      <c r="D266" s="10"/>
      <c r="E266" s="1"/>
      <c r="F266" s="18"/>
      <c r="G266" s="10"/>
      <c r="H266" s="1"/>
      <c r="I266" s="18"/>
      <c r="J266" s="10"/>
      <c r="K266" s="12"/>
      <c r="L266" s="18"/>
      <c r="M266" s="10"/>
      <c r="N266" s="1"/>
      <c r="O266" s="24"/>
      <c r="P266" s="1"/>
      <c r="Q266" s="1"/>
      <c r="R266" s="47"/>
      <c r="S266" s="1"/>
      <c r="T266" s="1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1"/>
      <c r="EX266" s="1"/>
    </row>
    <row r="267" spans="1:154" s="4" customFormat="1" x14ac:dyDescent="0.25">
      <c r="A267" s="22">
        <v>267</v>
      </c>
      <c r="B267" s="3"/>
      <c r="C267" s="3"/>
      <c r="D267" s="113"/>
      <c r="E267" s="3" t="s">
        <v>196</v>
      </c>
      <c r="F267" s="23"/>
      <c r="G267" s="10"/>
      <c r="H267" s="3" t="s">
        <v>27</v>
      </c>
      <c r="I267" s="23"/>
      <c r="J267" s="10"/>
      <c r="K267" s="5" t="s">
        <v>32</v>
      </c>
      <c r="L267" s="23"/>
      <c r="M267" s="10"/>
      <c r="N267" s="116"/>
      <c r="O267" s="24"/>
      <c r="P267" s="3"/>
      <c r="Q267" s="3"/>
      <c r="R267" s="30">
        <v>4633555054.5564613</v>
      </c>
      <c r="S267" s="3"/>
      <c r="T267" s="3"/>
      <c r="U267" s="30">
        <v>-3181800225.0549479</v>
      </c>
      <c r="V267" s="30">
        <v>84823301.135369942</v>
      </c>
      <c r="W267" s="30">
        <v>35398449.858380586</v>
      </c>
      <c r="X267" s="30">
        <v>26936995.20551623</v>
      </c>
      <c r="Y267" s="30">
        <v>279811007.23985958</v>
      </c>
      <c r="Z267" s="30">
        <v>28017709.888541929</v>
      </c>
      <c r="AA267" s="30">
        <v>29557774.810490601</v>
      </c>
      <c r="AB267" s="30">
        <v>31097866.174304049</v>
      </c>
      <c r="AC267" s="30">
        <v>26733373.557051454</v>
      </c>
      <c r="AD267" s="30">
        <v>26974615.596937977</v>
      </c>
      <c r="AE267" s="30">
        <v>26143810.160948172</v>
      </c>
      <c r="AF267" s="30">
        <v>26149231.968780514</v>
      </c>
      <c r="AG267" s="30">
        <v>26565431.548494652</v>
      </c>
      <c r="AH267" s="30">
        <v>30066775.909281559</v>
      </c>
      <c r="AI267" s="30">
        <v>25344866.342066541</v>
      </c>
      <c r="AJ267" s="30">
        <v>25007020.528939135</v>
      </c>
      <c r="AK267" s="30">
        <v>24859925.51032652</v>
      </c>
      <c r="AL267" s="30">
        <v>24861214.015239887</v>
      </c>
      <c r="AM267" s="30">
        <v>24862298.586819917</v>
      </c>
      <c r="AN267" s="30">
        <v>24863176.216142006</v>
      </c>
      <c r="AO267" s="30">
        <v>24863824.235889278</v>
      </c>
      <c r="AP267" s="30">
        <v>24864268.893050924</v>
      </c>
      <c r="AQ267" s="30">
        <v>24864509.178731047</v>
      </c>
      <c r="AR267" s="30">
        <v>24864545.746412151</v>
      </c>
      <c r="AS267" s="30">
        <v>25294341.09358868</v>
      </c>
      <c r="AT267" s="30">
        <v>29102532.360143147</v>
      </c>
      <c r="AU267" s="30">
        <v>26144923.274392582</v>
      </c>
      <c r="AV267" s="30">
        <v>25791272.786516361</v>
      </c>
      <c r="AW267" s="30">
        <v>25636037.704947121</v>
      </c>
      <c r="AX267" s="30">
        <v>25635103.620666862</v>
      </c>
      <c r="AY267" s="30">
        <v>25633974.469719917</v>
      </c>
      <c r="AZ267" s="30">
        <v>25632646.628279436</v>
      </c>
      <c r="BA267" s="30">
        <v>25631092.795305565</v>
      </c>
      <c r="BB267" s="30">
        <v>25629344.570484567</v>
      </c>
      <c r="BC267" s="30">
        <v>25627400.749311436</v>
      </c>
      <c r="BD267" s="30">
        <v>25625262.120240577</v>
      </c>
      <c r="BE267" s="30">
        <v>26072738.601059336</v>
      </c>
      <c r="BF267" s="30">
        <v>30040513.904274166</v>
      </c>
      <c r="BG267" s="30">
        <v>26955649.566557366</v>
      </c>
      <c r="BH267" s="30">
        <v>26585864.587665819</v>
      </c>
      <c r="BI267" s="30">
        <v>26422467.39703583</v>
      </c>
      <c r="BJ267" s="30">
        <v>26419521.973147631</v>
      </c>
      <c r="BK267" s="30">
        <v>26416390.349259444</v>
      </c>
      <c r="BL267" s="30">
        <v>26413068.161529355</v>
      </c>
      <c r="BM267" s="30">
        <v>26409522.531997234</v>
      </c>
      <c r="BN267" s="30">
        <v>26405791.499183953</v>
      </c>
      <c r="BO267" s="30">
        <v>26401873.625990868</v>
      </c>
      <c r="BP267" s="30">
        <v>26397769.86368674</v>
      </c>
      <c r="BQ267" s="30">
        <v>26863784.372980129</v>
      </c>
      <c r="BR267" s="30">
        <v>30999053.17126153</v>
      </c>
      <c r="BS267" s="30">
        <v>27781812.109480418</v>
      </c>
      <c r="BT267" s="30">
        <v>27395541.073140517</v>
      </c>
      <c r="BU267" s="30">
        <v>27223950.445044912</v>
      </c>
      <c r="BV267" s="30">
        <v>27219204.672244519</v>
      </c>
      <c r="BW267" s="30">
        <v>27214281.56611079</v>
      </c>
      <c r="BX267" s="30">
        <v>27209175.872378945</v>
      </c>
      <c r="BY267" s="30">
        <v>27203848.002171874</v>
      </c>
      <c r="BZ267" s="30">
        <v>27198343.737764686</v>
      </c>
      <c r="CA267" s="30">
        <v>27192661.36577405</v>
      </c>
      <c r="CB267" s="30">
        <v>27186802.033858836</v>
      </c>
      <c r="CC267" s="30">
        <v>27672186.37304581</v>
      </c>
      <c r="CD267" s="30">
        <v>31983117.461676128</v>
      </c>
      <c r="CE267" s="30">
        <v>28628151.135231923</v>
      </c>
      <c r="CF267" s="30">
        <v>28225019.833831213</v>
      </c>
      <c r="CG267" s="30">
        <v>28045194.784115553</v>
      </c>
      <c r="CH267" s="30">
        <v>28038859.345125351</v>
      </c>
      <c r="CI267" s="30">
        <v>28032355.439468421</v>
      </c>
      <c r="CJ267" s="30">
        <v>28025676.74168909</v>
      </c>
      <c r="CK267" s="30">
        <v>28018775.588961959</v>
      </c>
      <c r="CL267" s="30">
        <v>28011707.074596792</v>
      </c>
      <c r="CM267" s="30">
        <v>28004469.15740376</v>
      </c>
      <c r="CN267" s="30">
        <v>27997063.221918277</v>
      </c>
      <c r="CO267" s="30">
        <v>28502613.203952167</v>
      </c>
      <c r="CP267" s="30">
        <v>32997645.363024574</v>
      </c>
      <c r="CQ267" s="30">
        <v>29499368.735092018</v>
      </c>
      <c r="CR267" s="30">
        <v>29078979.388016116</v>
      </c>
      <c r="CS267" s="30">
        <v>28890868.885888558</v>
      </c>
      <c r="CT267" s="30">
        <v>28883154.096809875</v>
      </c>
      <c r="CU267" s="30">
        <v>28875279.707731258</v>
      </c>
      <c r="CV267" s="30">
        <v>28869080.597991023</v>
      </c>
      <c r="CW267" s="30">
        <v>28862394.320303585</v>
      </c>
      <c r="CX267" s="30">
        <v>28855548.442616217</v>
      </c>
      <c r="CY267" s="30">
        <v>28848542.964928813</v>
      </c>
      <c r="CZ267" s="30">
        <v>28841377.887241416</v>
      </c>
      <c r="DA267" s="30">
        <v>29371091.245554306</v>
      </c>
      <c r="DB267" s="30">
        <v>34060512.9184618</v>
      </c>
      <c r="DC267" s="30">
        <v>30414905.868957214</v>
      </c>
      <c r="DD267" s="30">
        <v>29978647.330210339</v>
      </c>
      <c r="DE267" s="30">
        <v>29784001.071544331</v>
      </c>
      <c r="DF267" s="30">
        <v>29776927.994757555</v>
      </c>
      <c r="DG267" s="30">
        <v>29769704.184637371</v>
      </c>
      <c r="DH267" s="30">
        <v>29762329.641183902</v>
      </c>
      <c r="DI267" s="30">
        <v>29754804.364397079</v>
      </c>
      <c r="DJ267" s="30">
        <v>29747128.354276966</v>
      </c>
      <c r="DK267" s="30">
        <v>29739301.610823389</v>
      </c>
      <c r="DL267" s="30">
        <v>4900962940.3111725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0">
        <v>0</v>
      </c>
      <c r="DW267" s="30">
        <v>0</v>
      </c>
      <c r="DX267" s="30">
        <v>0</v>
      </c>
      <c r="DY267" s="30">
        <v>0</v>
      </c>
      <c r="DZ267" s="30">
        <v>0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0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0</v>
      </c>
      <c r="EU267" s="30">
        <v>0</v>
      </c>
      <c r="EV267" s="30">
        <v>0</v>
      </c>
      <c r="EW267" s="3"/>
      <c r="EX267" s="3"/>
    </row>
    <row r="268" spans="1:154" x14ac:dyDescent="0.25">
      <c r="A268" s="17">
        <v>268</v>
      </c>
      <c r="B268" s="1"/>
      <c r="C268" s="1"/>
      <c r="D268" s="10"/>
      <c r="E268" s="3" t="s">
        <v>204</v>
      </c>
      <c r="F268" s="23"/>
      <c r="G268" s="10"/>
      <c r="H268" s="3" t="s">
        <v>27</v>
      </c>
      <c r="I268" s="23"/>
      <c r="J268" s="10"/>
      <c r="K268" s="5" t="s">
        <v>32</v>
      </c>
      <c r="L268" s="23"/>
      <c r="M268" s="10"/>
      <c r="N268" s="116"/>
      <c r="O268" s="24"/>
      <c r="P268" s="3"/>
      <c r="Q268" s="3"/>
      <c r="R268" s="30">
        <v>3699473811.8897924</v>
      </c>
      <c r="S268" s="3"/>
      <c r="T268" s="3"/>
      <c r="U268" s="30">
        <v>-1677000225.0549479</v>
      </c>
      <c r="V268" s="30">
        <v>69516901.135369942</v>
      </c>
      <c r="W268" s="30">
        <v>19986713.858380582</v>
      </c>
      <c r="X268" s="30">
        <v>11420987.20551623</v>
      </c>
      <c r="Y268" s="30">
        <v>10858457.906526208</v>
      </c>
      <c r="Z268" s="30">
        <v>14829683.221875265</v>
      </c>
      <c r="AA268" s="30">
        <v>16268668.143823937</v>
      </c>
      <c r="AB268" s="30">
        <v>17708743.507637385</v>
      </c>
      <c r="AC268" s="30">
        <v>13245298.89038479</v>
      </c>
      <c r="AD268" s="30">
        <v>13388652.930271313</v>
      </c>
      <c r="AE268" s="30">
        <v>12461023.494281508</v>
      </c>
      <c r="AF268" s="30">
        <v>12370685.30211385</v>
      </c>
      <c r="AG268" s="30">
        <v>13217040.659605764</v>
      </c>
      <c r="AH268" s="30">
        <v>16624221.020392673</v>
      </c>
      <c r="AI268" s="30">
        <v>11809167.119844323</v>
      </c>
      <c r="AJ268" s="30">
        <v>11379196.640050251</v>
      </c>
      <c r="AK268" s="30">
        <v>11140996.621437635</v>
      </c>
      <c r="AL268" s="30">
        <v>11052199.793017671</v>
      </c>
      <c r="AM268" s="30">
        <v>10964218.697931033</v>
      </c>
      <c r="AN268" s="30">
        <v>10877050.327253118</v>
      </c>
      <c r="AO268" s="30">
        <v>10790672.013667062</v>
      </c>
      <c r="AP268" s="30">
        <v>10705110.004162041</v>
      </c>
      <c r="AQ268" s="30">
        <v>10620363.289842159</v>
      </c>
      <c r="AR268" s="30">
        <v>10536432.52418993</v>
      </c>
      <c r="AS268" s="30">
        <v>11398821.982477574</v>
      </c>
      <c r="AT268" s="30">
        <v>15124021.249032035</v>
      </c>
      <c r="AU268" s="30">
        <v>12084395.496614808</v>
      </c>
      <c r="AV268" s="30">
        <v>11649703.675405251</v>
      </c>
      <c r="AW268" s="30">
        <v>11414402.593836015</v>
      </c>
      <c r="AX268" s="30">
        <v>11334377.842889087</v>
      </c>
      <c r="AY268" s="30">
        <v>11255133.358608808</v>
      </c>
      <c r="AZ268" s="30">
        <v>11176665.517168328</v>
      </c>
      <c r="BA268" s="30">
        <v>11098947.017527793</v>
      </c>
      <c r="BB268" s="30">
        <v>11022009.459373459</v>
      </c>
      <c r="BC268" s="30">
        <v>10945851.638200328</v>
      </c>
      <c r="BD268" s="30">
        <v>10870474.3424628</v>
      </c>
      <c r="BE268" s="30">
        <v>11745535.267726004</v>
      </c>
      <c r="BF268" s="30">
        <v>15640426.570940834</v>
      </c>
      <c r="BG268" s="30">
        <v>12483609.233224034</v>
      </c>
      <c r="BH268" s="30">
        <v>12042802.254332487</v>
      </c>
      <c r="BI268" s="30">
        <v>11809314.063702498</v>
      </c>
      <c r="BJ268" s="30">
        <v>11737208.639814295</v>
      </c>
      <c r="BK268" s="30">
        <v>11665848.015926111</v>
      </c>
      <c r="BL268" s="30">
        <v>11595227.828196019</v>
      </c>
      <c r="BM268" s="30">
        <v>11525315.198663898</v>
      </c>
      <c r="BN268" s="30">
        <v>11456148.165850617</v>
      </c>
      <c r="BO268" s="30">
        <v>11387725.292657532</v>
      </c>
      <c r="BP268" s="30">
        <v>11320047.530353405</v>
      </c>
      <c r="BQ268" s="30">
        <v>12201188.817424573</v>
      </c>
      <c r="BR268" s="30">
        <v>16272617.615705974</v>
      </c>
      <c r="BS268" s="30">
        <v>12992423.220591523</v>
      </c>
      <c r="BT268" s="30">
        <v>12544085.517584957</v>
      </c>
      <c r="BU268" s="30">
        <v>12311314.889489353</v>
      </c>
      <c r="BV268" s="30">
        <v>12246275.783355623</v>
      </c>
      <c r="BW268" s="30">
        <v>12181946.01055523</v>
      </c>
      <c r="BX268" s="30">
        <v>12118320.316823386</v>
      </c>
      <c r="BY268" s="30">
        <v>12055359.113282979</v>
      </c>
      <c r="BZ268" s="30">
        <v>11993108.182209127</v>
      </c>
      <c r="CA268" s="30">
        <v>11931565.810218491</v>
      </c>
      <c r="CB268" s="30">
        <v>11870733.14496994</v>
      </c>
      <c r="CC268" s="30">
        <v>12751338.595268033</v>
      </c>
      <c r="CD268" s="30">
        <v>17006409.683898352</v>
      </c>
      <c r="CE268" s="30">
        <v>13596425.690787479</v>
      </c>
      <c r="CF268" s="30">
        <v>13139119.056053437</v>
      </c>
      <c r="CG268" s="30">
        <v>12905961.006337777</v>
      </c>
      <c r="CH268" s="30">
        <v>12847134.900680907</v>
      </c>
      <c r="CI268" s="30">
        <v>12788982.661690645</v>
      </c>
      <c r="CJ268" s="30">
        <v>12731497.963911317</v>
      </c>
      <c r="CK268" s="30">
        <v>12674633.144517519</v>
      </c>
      <c r="CL268" s="30">
        <v>12618443.296819016</v>
      </c>
      <c r="CM268" s="30">
        <v>12562926.379625984</v>
      </c>
      <c r="CN268" s="30">
        <v>12508083.777473837</v>
      </c>
      <c r="CO268" s="30">
        <v>13381501.203952171</v>
      </c>
      <c r="CP268" s="30">
        <v>17827589.363024577</v>
      </c>
      <c r="CQ268" s="30">
        <v>14281166.735092022</v>
      </c>
      <c r="CR268" s="30">
        <v>13813429.38801612</v>
      </c>
      <c r="CS268" s="30">
        <v>13578768.885888562</v>
      </c>
      <c r="CT268" s="30">
        <v>13525302.096809879</v>
      </c>
      <c r="CU268" s="30">
        <v>13472473.707731262</v>
      </c>
      <c r="CV268" s="30">
        <v>13422118.597991027</v>
      </c>
      <c r="CW268" s="30">
        <v>13372074.320303589</v>
      </c>
      <c r="CX268" s="30">
        <v>13322668.442616224</v>
      </c>
      <c r="CY268" s="30">
        <v>13273900.964928821</v>
      </c>
      <c r="CZ268" s="30">
        <v>13225771.887241423</v>
      </c>
      <c r="DA268" s="30">
        <v>14088551.023332089</v>
      </c>
      <c r="DB268" s="30">
        <v>18734880.696239583</v>
      </c>
      <c r="DC268" s="30">
        <v>15046935.313401669</v>
      </c>
      <c r="DD268" s="30">
        <v>14569092.107988127</v>
      </c>
      <c r="DE268" s="30">
        <v>14333614.849322118</v>
      </c>
      <c r="DF268" s="30">
        <v>14286464.439202011</v>
      </c>
      <c r="DG268" s="30">
        <v>14239916.962415159</v>
      </c>
      <c r="DH268" s="30">
        <v>14193972.418961689</v>
      </c>
      <c r="DI268" s="30">
        <v>14148630.808841534</v>
      </c>
      <c r="DJ268" s="30">
        <v>14103892.132054754</v>
      </c>
      <c r="DK268" s="30">
        <v>14059756.388601176</v>
      </c>
      <c r="DL268" s="30">
        <v>4103765173.0889511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0">
        <v>0</v>
      </c>
      <c r="DW268" s="30">
        <v>0</v>
      </c>
      <c r="DX268" s="30">
        <v>0</v>
      </c>
      <c r="DY268" s="30">
        <v>0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0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0</v>
      </c>
      <c r="ER268" s="30">
        <v>0</v>
      </c>
      <c r="ES268" s="30">
        <v>0</v>
      </c>
      <c r="ET268" s="30">
        <v>0</v>
      </c>
      <c r="EU268" s="30">
        <v>0</v>
      </c>
      <c r="EV268" s="30">
        <v>0</v>
      </c>
      <c r="EW268" s="1"/>
      <c r="EX268" s="1"/>
    </row>
    <row r="269" spans="1:154" x14ac:dyDescent="0.25">
      <c r="A269" s="17">
        <v>269</v>
      </c>
      <c r="B269" s="1"/>
      <c r="C269" s="1"/>
      <c r="D269" s="10"/>
      <c r="E269" s="1"/>
      <c r="F269" s="18"/>
      <c r="G269" s="10"/>
      <c r="H269" s="1"/>
      <c r="I269" s="18"/>
      <c r="J269" s="10"/>
      <c r="K269" s="12"/>
      <c r="L269" s="18"/>
      <c r="M269" s="10"/>
      <c r="N269" s="1"/>
      <c r="O269" s="24"/>
      <c r="P269" s="1"/>
      <c r="Q269" s="1"/>
      <c r="R269" s="47"/>
      <c r="S269" s="1"/>
      <c r="T269" s="1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1"/>
      <c r="EX269" s="1"/>
    </row>
    <row r="270" spans="1:154" x14ac:dyDescent="0.25">
      <c r="A270" s="17">
        <v>270</v>
      </c>
      <c r="B270" s="1"/>
      <c r="C270" s="1"/>
      <c r="D270" s="10"/>
      <c r="E270" s="1"/>
      <c r="F270" s="18"/>
      <c r="G270" s="10"/>
      <c r="H270" s="1"/>
      <c r="I270" s="18"/>
      <c r="J270" s="10"/>
      <c r="K270" s="12"/>
      <c r="L270" s="18"/>
      <c r="M270" s="10"/>
      <c r="N270" s="1"/>
      <c r="O270" s="24"/>
      <c r="P270" s="1"/>
      <c r="Q270" s="1"/>
      <c r="R270" s="47"/>
      <c r="S270" s="1"/>
      <c r="T270" s="1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1"/>
      <c r="EX270" s="1"/>
    </row>
    <row r="271" spans="1:154" x14ac:dyDescent="0.25">
      <c r="A271" s="17">
        <v>271</v>
      </c>
      <c r="B271" s="1"/>
      <c r="C271" s="1"/>
      <c r="D271" s="10"/>
      <c r="E271" s="1"/>
      <c r="F271" s="18"/>
      <c r="G271" s="10"/>
      <c r="H271" s="1"/>
      <c r="I271" s="18"/>
      <c r="J271" s="10"/>
      <c r="K271" s="12"/>
      <c r="L271" s="18"/>
      <c r="M271" s="10"/>
      <c r="N271" s="1"/>
      <c r="O271" s="24"/>
      <c r="P271" s="1"/>
      <c r="Q271" s="1"/>
      <c r="R271" s="47"/>
      <c r="S271" s="1"/>
      <c r="T271" s="1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1"/>
      <c r="EX271" s="1"/>
    </row>
    <row r="272" spans="1:154" x14ac:dyDescent="0.25">
      <c r="A272" s="17">
        <v>272</v>
      </c>
      <c r="B272" s="1"/>
      <c r="C272" s="1"/>
      <c r="D272" s="10"/>
      <c r="E272" s="1"/>
      <c r="F272" s="18"/>
      <c r="G272" s="10"/>
      <c r="H272" s="1"/>
      <c r="I272" s="18"/>
      <c r="J272" s="10"/>
      <c r="K272" s="12"/>
      <c r="L272" s="18"/>
      <c r="M272" s="10"/>
      <c r="N272" s="1"/>
      <c r="O272" s="24"/>
      <c r="P272" s="1"/>
      <c r="Q272" s="1"/>
      <c r="R272" s="47"/>
      <c r="S272" s="1"/>
      <c r="T272" s="1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1"/>
      <c r="EX272" s="1"/>
    </row>
    <row r="273" spans="1:154" x14ac:dyDescent="0.25">
      <c r="A273" s="17">
        <v>273</v>
      </c>
      <c r="B273" s="1"/>
      <c r="C273" s="1"/>
      <c r="D273" s="10"/>
      <c r="E273" s="1"/>
      <c r="F273" s="18"/>
      <c r="G273" s="10"/>
      <c r="H273" s="1"/>
      <c r="I273" s="18"/>
      <c r="J273" s="10"/>
      <c r="K273" s="12"/>
      <c r="L273" s="18"/>
      <c r="M273" s="10"/>
      <c r="N273" s="1"/>
      <c r="O273" s="24"/>
      <c r="P273" s="1"/>
      <c r="Q273" s="1"/>
      <c r="R273" s="47"/>
      <c r="S273" s="1"/>
      <c r="T273" s="1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1"/>
      <c r="EX273" s="1"/>
    </row>
    <row r="274" spans="1:154" x14ac:dyDescent="0.25">
      <c r="A274" s="17">
        <v>274</v>
      </c>
      <c r="B274" s="1"/>
      <c r="C274" s="1"/>
      <c r="D274" s="10"/>
      <c r="E274" s="1"/>
      <c r="F274" s="18"/>
      <c r="G274" s="10"/>
      <c r="H274" s="1"/>
      <c r="I274" s="18"/>
      <c r="J274" s="10"/>
      <c r="K274" s="12"/>
      <c r="L274" s="18"/>
      <c r="M274" s="10"/>
      <c r="N274" s="1"/>
      <c r="O274" s="24"/>
      <c r="P274" s="1"/>
      <c r="Q274" s="1"/>
      <c r="R274" s="47"/>
      <c r="S274" s="1"/>
      <c r="T274" s="1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1"/>
      <c r="EX274" s="1"/>
    </row>
    <row r="275" spans="1:154" x14ac:dyDescent="0.25">
      <c r="A275" s="17">
        <v>275</v>
      </c>
      <c r="B275" s="1"/>
      <c r="C275" s="1"/>
      <c r="D275" s="10"/>
      <c r="E275" s="1"/>
      <c r="F275" s="18"/>
      <c r="G275" s="10"/>
      <c r="H275" s="1"/>
      <c r="I275" s="18"/>
      <c r="J275" s="10"/>
      <c r="K275" s="12"/>
      <c r="L275" s="18"/>
      <c r="M275" s="10"/>
      <c r="N275" s="1"/>
      <c r="O275" s="24"/>
      <c r="P275" s="1"/>
      <c r="Q275" s="1"/>
      <c r="R275" s="47"/>
      <c r="S275" s="1"/>
      <c r="T275" s="1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1"/>
      <c r="EX275" s="1"/>
    </row>
    <row r="276" spans="1:154" x14ac:dyDescent="0.25">
      <c r="A276" s="17">
        <v>276</v>
      </c>
      <c r="B276" s="1"/>
      <c r="C276" s="1"/>
      <c r="D276" s="10"/>
      <c r="E276" s="1"/>
      <c r="F276" s="18"/>
      <c r="G276" s="10"/>
      <c r="H276" s="1"/>
      <c r="I276" s="18"/>
      <c r="J276" s="10"/>
      <c r="K276" s="12"/>
      <c r="L276" s="18"/>
      <c r="M276" s="10"/>
      <c r="N276" s="1"/>
      <c r="O276" s="24"/>
      <c r="P276" s="1"/>
      <c r="Q276" s="1"/>
      <c r="R276" s="47"/>
      <c r="S276" s="1"/>
      <c r="T276" s="1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1"/>
      <c r="EX276" s="1"/>
    </row>
    <row r="277" spans="1:154" x14ac:dyDescent="0.25">
      <c r="A277" s="17">
        <v>277</v>
      </c>
      <c r="B277" s="1"/>
      <c r="C277" s="1"/>
      <c r="D277" s="10"/>
      <c r="E277" s="1"/>
      <c r="F277" s="18"/>
      <c r="G277" s="10"/>
      <c r="H277" s="1"/>
      <c r="I277" s="18"/>
      <c r="J277" s="10"/>
      <c r="K277" s="12"/>
      <c r="L277" s="18"/>
      <c r="M277" s="10"/>
      <c r="N277" s="1"/>
      <c r="O277" s="24"/>
      <c r="P277" s="1"/>
      <c r="Q277" s="1"/>
      <c r="R277" s="47"/>
      <c r="S277" s="1"/>
      <c r="T277" s="1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1"/>
      <c r="EX277" s="1"/>
    </row>
    <row r="278" spans="1:154" x14ac:dyDescent="0.25">
      <c r="A278" s="17">
        <v>278</v>
      </c>
      <c r="B278" s="1"/>
      <c r="C278" s="1"/>
      <c r="D278" s="10"/>
      <c r="E278" s="1"/>
      <c r="F278" s="18"/>
      <c r="G278" s="10"/>
      <c r="H278" s="1"/>
      <c r="I278" s="18"/>
      <c r="J278" s="10"/>
      <c r="K278" s="12"/>
      <c r="L278" s="18"/>
      <c r="M278" s="10"/>
      <c r="N278" s="1"/>
      <c r="O278" s="24"/>
      <c r="P278" s="1"/>
      <c r="Q278" s="1"/>
      <c r="R278" s="47"/>
      <c r="S278" s="1"/>
      <c r="T278" s="1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1"/>
      <c r="EX278" s="1"/>
    </row>
    <row r="279" spans="1:154" x14ac:dyDescent="0.25">
      <c r="A279" s="17">
        <v>279</v>
      </c>
      <c r="B279" s="1"/>
      <c r="C279" s="1"/>
      <c r="D279" s="10"/>
      <c r="E279" s="1"/>
      <c r="F279" s="18"/>
      <c r="G279" s="10"/>
      <c r="H279" s="1"/>
      <c r="I279" s="18"/>
      <c r="J279" s="10"/>
      <c r="K279" s="12"/>
      <c r="L279" s="18"/>
      <c r="M279" s="10"/>
      <c r="N279" s="1"/>
      <c r="O279" s="24"/>
      <c r="P279" s="1"/>
      <c r="Q279" s="1"/>
      <c r="R279" s="47"/>
      <c r="S279" s="1"/>
      <c r="T279" s="1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1"/>
      <c r="EX279" s="1"/>
    </row>
    <row r="280" spans="1:154" x14ac:dyDescent="0.25">
      <c r="A280" s="17">
        <v>280</v>
      </c>
      <c r="B280" s="1"/>
      <c r="C280" s="1"/>
      <c r="D280" s="10"/>
      <c r="E280" s="1"/>
      <c r="F280" s="18"/>
      <c r="G280" s="10"/>
      <c r="H280" s="1"/>
      <c r="I280" s="18"/>
      <c r="J280" s="10"/>
      <c r="K280" s="12"/>
      <c r="L280" s="18"/>
      <c r="M280" s="10"/>
      <c r="N280" s="1"/>
      <c r="O280" s="24"/>
      <c r="P280" s="1"/>
      <c r="Q280" s="1"/>
      <c r="R280" s="47"/>
      <c r="S280" s="1"/>
      <c r="T280" s="1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1"/>
      <c r="EX280" s="1"/>
    </row>
    <row r="281" spans="1:154" x14ac:dyDescent="0.25">
      <c r="A281" s="17">
        <v>281</v>
      </c>
      <c r="B281" s="1"/>
      <c r="C281" s="1"/>
      <c r="D281" s="10"/>
      <c r="E281" s="1"/>
      <c r="F281" s="18"/>
      <c r="G281" s="10"/>
      <c r="H281" s="1"/>
      <c r="I281" s="18"/>
      <c r="J281" s="10"/>
      <c r="K281" s="12"/>
      <c r="L281" s="18"/>
      <c r="M281" s="10"/>
      <c r="N281" s="1"/>
      <c r="O281" s="24"/>
      <c r="P281" s="1"/>
      <c r="Q281" s="1"/>
      <c r="R281" s="47"/>
      <c r="S281" s="1"/>
      <c r="T281" s="1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1"/>
      <c r="EX281" s="1"/>
    </row>
    <row r="282" spans="1:154" x14ac:dyDescent="0.25">
      <c r="A282" s="17">
        <v>282</v>
      </c>
      <c r="B282" s="1"/>
      <c r="C282" s="1"/>
      <c r="D282" s="10"/>
      <c r="E282" s="1"/>
      <c r="F282" s="18"/>
      <c r="G282" s="10"/>
      <c r="H282" s="1"/>
      <c r="I282" s="18"/>
      <c r="J282" s="10"/>
      <c r="K282" s="12"/>
      <c r="L282" s="18"/>
      <c r="M282" s="10"/>
      <c r="N282" s="1"/>
      <c r="O282" s="24"/>
      <c r="P282" s="1"/>
      <c r="Q282" s="1"/>
      <c r="R282" s="47"/>
      <c r="S282" s="1"/>
      <c r="T282" s="1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1"/>
      <c r="EX282" s="1"/>
    </row>
    <row r="283" spans="1:154" x14ac:dyDescent="0.25">
      <c r="A283" s="17">
        <v>283</v>
      </c>
      <c r="B283" s="1"/>
      <c r="C283" s="1"/>
      <c r="D283" s="10"/>
      <c r="E283" s="1"/>
      <c r="F283" s="18"/>
      <c r="G283" s="10"/>
      <c r="H283" s="1"/>
      <c r="I283" s="18"/>
      <c r="J283" s="10"/>
      <c r="K283" s="12"/>
      <c r="L283" s="18"/>
      <c r="M283" s="10"/>
      <c r="N283" s="1"/>
      <c r="O283" s="24"/>
      <c r="P283" s="1"/>
      <c r="Q283" s="1"/>
      <c r="R283" s="47"/>
      <c r="S283" s="1"/>
      <c r="T283" s="1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1"/>
      <c r="EX283" s="1"/>
    </row>
    <row r="284" spans="1:154" x14ac:dyDescent="0.25">
      <c r="A284" s="17">
        <v>284</v>
      </c>
      <c r="B284" s="1"/>
      <c r="C284" s="1"/>
      <c r="D284" s="10"/>
      <c r="E284" s="1"/>
      <c r="F284" s="18"/>
      <c r="G284" s="10"/>
      <c r="H284" s="1"/>
      <c r="I284" s="18"/>
      <c r="J284" s="10"/>
      <c r="K284" s="12"/>
      <c r="L284" s="18"/>
      <c r="M284" s="10"/>
      <c r="N284" s="1"/>
      <c r="O284" s="24"/>
      <c r="P284" s="1"/>
      <c r="Q284" s="1"/>
      <c r="R284" s="47"/>
      <c r="S284" s="1"/>
      <c r="T284" s="1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1"/>
      <c r="EX284" s="1"/>
    </row>
    <row r="285" spans="1:154" x14ac:dyDescent="0.25">
      <c r="A285" s="17">
        <v>285</v>
      </c>
      <c r="B285" s="1"/>
      <c r="C285" s="1"/>
      <c r="D285" s="10"/>
      <c r="E285" s="1"/>
      <c r="F285" s="18"/>
      <c r="G285" s="10"/>
      <c r="H285" s="1"/>
      <c r="I285" s="18"/>
      <c r="J285" s="10"/>
      <c r="K285" s="12"/>
      <c r="L285" s="18"/>
      <c r="M285" s="10"/>
      <c r="N285" s="1"/>
      <c r="O285" s="24"/>
      <c r="P285" s="1"/>
      <c r="Q285" s="1"/>
      <c r="R285" s="47"/>
      <c r="S285" s="1"/>
      <c r="T285" s="1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1"/>
      <c r="EX285" s="1"/>
    </row>
    <row r="286" spans="1:154" x14ac:dyDescent="0.25">
      <c r="A286" s="17">
        <v>286</v>
      </c>
      <c r="B286" s="1"/>
      <c r="C286" s="1"/>
      <c r="D286" s="10"/>
      <c r="E286" s="1"/>
      <c r="F286" s="18"/>
      <c r="G286" s="10"/>
      <c r="H286" s="1"/>
      <c r="I286" s="18"/>
      <c r="J286" s="10"/>
      <c r="K286" s="12"/>
      <c r="L286" s="18"/>
      <c r="M286" s="10"/>
      <c r="N286" s="1"/>
      <c r="O286" s="24"/>
      <c r="P286" s="1"/>
      <c r="Q286" s="1"/>
      <c r="R286" s="47"/>
      <c r="S286" s="1"/>
      <c r="T286" s="1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1"/>
      <c r="EX286" s="1"/>
    </row>
    <row r="287" spans="1:154" x14ac:dyDescent="0.25">
      <c r="A287" s="17">
        <v>287</v>
      </c>
      <c r="B287" s="1"/>
      <c r="C287" s="1"/>
      <c r="D287" s="10"/>
      <c r="E287" s="1"/>
      <c r="F287" s="18"/>
      <c r="G287" s="10"/>
      <c r="H287" s="1"/>
      <c r="I287" s="18"/>
      <c r="J287" s="10"/>
      <c r="K287" s="12"/>
      <c r="L287" s="18"/>
      <c r="M287" s="10"/>
      <c r="N287" s="1"/>
      <c r="O287" s="24"/>
      <c r="P287" s="1"/>
      <c r="Q287" s="1"/>
      <c r="R287" s="47"/>
      <c r="S287" s="1"/>
      <c r="T287" s="1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1"/>
      <c r="EX287" s="1"/>
    </row>
    <row r="288" spans="1:154" x14ac:dyDescent="0.25">
      <c r="A288" s="17">
        <v>288</v>
      </c>
      <c r="B288" s="1"/>
      <c r="C288" s="1"/>
      <c r="D288" s="10"/>
      <c r="E288" s="1"/>
      <c r="F288" s="18"/>
      <c r="G288" s="10"/>
      <c r="H288" s="1"/>
      <c r="I288" s="18"/>
      <c r="J288" s="10"/>
      <c r="K288" s="12"/>
      <c r="L288" s="18"/>
      <c r="M288" s="10"/>
      <c r="N288" s="1"/>
      <c r="O288" s="24"/>
      <c r="P288" s="1"/>
      <c r="Q288" s="1"/>
      <c r="R288" s="47"/>
      <c r="S288" s="1"/>
      <c r="T288" s="1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1"/>
      <c r="EX288" s="1"/>
    </row>
    <row r="289" spans="1:154" x14ac:dyDescent="0.25">
      <c r="A289" s="17">
        <v>289</v>
      </c>
      <c r="B289" s="1"/>
      <c r="C289" s="1"/>
      <c r="D289" s="10"/>
      <c r="E289" s="1"/>
      <c r="F289" s="18"/>
      <c r="G289" s="10"/>
      <c r="H289" s="1"/>
      <c r="I289" s="18"/>
      <c r="J289" s="10"/>
      <c r="K289" s="12"/>
      <c r="L289" s="18"/>
      <c r="M289" s="10"/>
      <c r="N289" s="1"/>
      <c r="O289" s="24"/>
      <c r="P289" s="1"/>
      <c r="Q289" s="1"/>
      <c r="R289" s="47"/>
      <c r="S289" s="1"/>
      <c r="T289" s="1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1"/>
      <c r="EX289" s="1"/>
    </row>
    <row r="290" spans="1:154" x14ac:dyDescent="0.25"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</row>
    <row r="291" spans="1:154" x14ac:dyDescent="0.25"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</row>
    <row r="292" spans="1:154" x14ac:dyDescent="0.25"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</row>
    <row r="293" spans="1:154" x14ac:dyDescent="0.25"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</row>
    <row r="294" spans="1:154" x14ac:dyDescent="0.25"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</row>
    <row r="295" spans="1:154" x14ac:dyDescent="0.25"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</row>
    <row r="296" spans="1:154" x14ac:dyDescent="0.25"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</row>
    <row r="297" spans="1:154" x14ac:dyDescent="0.25"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</row>
    <row r="298" spans="1:154" x14ac:dyDescent="0.25"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</row>
    <row r="299" spans="1:154" x14ac:dyDescent="0.25"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</row>
    <row r="300" spans="1:154" x14ac:dyDescent="0.25"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</row>
    <row r="301" spans="1:154" x14ac:dyDescent="0.25"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</row>
    <row r="302" spans="1:154" x14ac:dyDescent="0.25"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</row>
    <row r="303" spans="1:154" x14ac:dyDescent="0.25"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</row>
    <row r="304" spans="1:154" x14ac:dyDescent="0.25"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</row>
    <row r="305" spans="21:152" x14ac:dyDescent="0.25"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</row>
    <row r="306" spans="21:152" x14ac:dyDescent="0.25"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</row>
    <row r="307" spans="21:152" x14ac:dyDescent="0.25"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</row>
    <row r="308" spans="21:152" x14ac:dyDescent="0.25"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</row>
    <row r="309" spans="21:152" x14ac:dyDescent="0.25"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</row>
    <row r="310" spans="21:152" x14ac:dyDescent="0.25"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</row>
    <row r="311" spans="21:152" x14ac:dyDescent="0.25"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</row>
    <row r="312" spans="21:152" x14ac:dyDescent="0.25"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</row>
    <row r="313" spans="21:152" x14ac:dyDescent="0.25"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</row>
    <row r="314" spans="21:152" x14ac:dyDescent="0.25"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</row>
    <row r="315" spans="21:152" x14ac:dyDescent="0.25"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</row>
    <row r="316" spans="21:152" x14ac:dyDescent="0.25"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</row>
    <row r="317" spans="21:152" x14ac:dyDescent="0.25"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</row>
    <row r="318" spans="21:152" x14ac:dyDescent="0.25"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</row>
    <row r="319" spans="21:152" x14ac:dyDescent="0.25"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</row>
    <row r="320" spans="21:152" x14ac:dyDescent="0.25"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</row>
    <row r="321" spans="21:152" x14ac:dyDescent="0.25"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</row>
    <row r="322" spans="21:152" x14ac:dyDescent="0.25"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</row>
    <row r="323" spans="21:152" x14ac:dyDescent="0.25"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</row>
    <row r="324" spans="21:152" x14ac:dyDescent="0.25"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</row>
    <row r="325" spans="21:152" x14ac:dyDescent="0.25"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</row>
    <row r="326" spans="21:152" x14ac:dyDescent="0.25"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</row>
    <row r="327" spans="21:152" x14ac:dyDescent="0.25"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</row>
    <row r="328" spans="21:152" x14ac:dyDescent="0.25"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</row>
    <row r="329" spans="21:152" x14ac:dyDescent="0.25"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</row>
    <row r="330" spans="21:152" x14ac:dyDescent="0.25"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</row>
    <row r="331" spans="21:152" x14ac:dyDescent="0.25"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</row>
    <row r="332" spans="21:152" x14ac:dyDescent="0.25"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</row>
    <row r="333" spans="21:152" x14ac:dyDescent="0.25"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</row>
    <row r="334" spans="21:152" x14ac:dyDescent="0.25"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</row>
    <row r="335" spans="21:152" x14ac:dyDescent="0.25"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</row>
    <row r="336" spans="21:152" x14ac:dyDescent="0.25"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</row>
    <row r="337" spans="21:152" x14ac:dyDescent="0.25"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</row>
    <row r="338" spans="21:152" x14ac:dyDescent="0.25"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</row>
    <row r="339" spans="21:152" x14ac:dyDescent="0.25"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</row>
    <row r="340" spans="21:152" x14ac:dyDescent="0.25"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</row>
    <row r="341" spans="21:152" x14ac:dyDescent="0.25"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</row>
    <row r="342" spans="21:152" x14ac:dyDescent="0.25"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</row>
    <row r="343" spans="21:152" x14ac:dyDescent="0.25"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</row>
    <row r="344" spans="21:152" x14ac:dyDescent="0.25"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</row>
    <row r="345" spans="21:152" x14ac:dyDescent="0.25"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</row>
  </sheetData>
  <conditionalFormatting sqref="A1:E9 G1:H9 J1:K9 A10:C11 G12:G21 A12:D21 EW1:XFD22 R1:R22 U6:BA6 M1:N22 P28:XFD29 J12:K22 G22:H22 A22:E22 U8:V9 U22:V22 U10:EV21 A28:E29 G28:H29 J28:K29 M28:N29 A27:D27 S27:XFD27 A57:C57 EW57:XFD57 P158:XFD158 A158:E158 G158:H158 J158:K158 M158:N158 G109:G112 A109:D112 J109:K113 G117:G120 A117:D120 EW107:XFD121 P107:T121 M107:N114 J117:K121 U107:EV112 U115:EV120 A154:D156 EW154:XFD157 M160:N161 J160:K161 G160:H161 A160:E161 A159 P160:XFD161 EW159:XFD159 P164:XFD164 A164:E164 G164:H164 J164:K164 M164:N164 EW162:XFD163 M169:N169 J169:K169 G169:H169 A169:E169 P169:XFD169 EW165:XFD168 A166:D166 P171:XFD171 A171:E171 G171:H171 J171:K171 M171:N171 M175:N175 J175:K175 G175:H175 A175:E175 P175:XFD175 P180:XFD181 A180:E181 G180:H181 J180:K181 M180:N181 M183:N184 J183:K183 G183:H183 A183:E184 P183:XFD183 EW177:XFD177 G186:H186 G184 J186:K186 P186:XFD186 P184:T184 EW184:XFD184 A186:E186 M186:N186 M205:N205 A205:E205 P205:XFD205 J205:K205 G205:H205 G218:H218 J218:K218 P218:XFD218 A218:E218 M218:N218 A229:E230 J229:K230 G229:H230 A228:D228 A222:D222 M228:N230 M222:N222 P222:XFD222 A157 M116:N121 M115 G189:G191 A189:D191 M188:N192 J189:K192 P188:XFD192 P235:XFD235 M235:N235 G235:H235 J235:K235 A235:E235 C157 C159 A162:A163 C162:C163 A165 C165:D165 A167:A168 C167:C168 A241:E241 J241:K241 G241:H241 M241:N241 P241:XFD241 P228:XFD230 P254:XFD256 M254:N256 G254:H256 J254:K256 A254:E256 P243:XFD243 M243:N243 G243:H243 J243:K243 A243:E243 A250:E251 J250:K251 G250:H251 M250:N251 P250:XFD251 EW247:XFD247 A247 C247:D247 D253 M264:N266 G265:H266 J265:K266 A265:E266 EW260:XFD261 A260:D261 P264:XFD266 A264:D264 D263 P269:XFD1048576 A269:E1048576 J269:K1048576 G269:H1048576 M269:N1048576 A268:D268 EW268:XFD268">
    <cfRule type="cellIs" dxfId="13259" priority="2652" operator="equal">
      <formula>0</formula>
    </cfRule>
  </conditionalFormatting>
  <conditionalFormatting sqref="P1:Q22">
    <cfRule type="cellIs" dxfId="13258" priority="2651" operator="equal">
      <formula>0</formula>
    </cfRule>
  </conditionalFormatting>
  <conditionalFormatting sqref="S1:T22">
    <cfRule type="cellIs" dxfId="13257" priority="2650" operator="equal">
      <formula>0</formula>
    </cfRule>
  </conditionalFormatting>
  <conditionalFormatting sqref="U1:U5">
    <cfRule type="cellIs" dxfId="13256" priority="2649" operator="equal">
      <formula>0</formula>
    </cfRule>
  </conditionalFormatting>
  <conditionalFormatting sqref="V1:V5 W1:ES1">
    <cfRule type="cellIs" dxfId="13255" priority="2648" operator="equal">
      <formula>0</formula>
    </cfRule>
  </conditionalFormatting>
  <conditionalFormatting sqref="U7:Y7">
    <cfRule type="cellIs" dxfId="13254" priority="2647" operator="equal">
      <formula>0</formula>
    </cfRule>
  </conditionalFormatting>
  <conditionalFormatting sqref="U7:Y7 U6:BA6">
    <cfRule type="containsBlanks" dxfId="13253" priority="2646">
      <formula>LEN(TRIM(U6))=0</formula>
    </cfRule>
  </conditionalFormatting>
  <conditionalFormatting sqref="W8:W9 W22">
    <cfRule type="cellIs" dxfId="13252" priority="2645" operator="equal">
      <formula>0</formula>
    </cfRule>
  </conditionalFormatting>
  <conditionalFormatting sqref="W2:W5">
    <cfRule type="cellIs" dxfId="13251" priority="2644" operator="equal">
      <formula>0</formula>
    </cfRule>
  </conditionalFormatting>
  <conditionalFormatting sqref="X8:X9 X22">
    <cfRule type="cellIs" dxfId="13250" priority="2643" operator="equal">
      <formula>0</formula>
    </cfRule>
  </conditionalFormatting>
  <conditionalFormatting sqref="X2:X5">
    <cfRule type="cellIs" dxfId="13249" priority="2642" operator="equal">
      <formula>0</formula>
    </cfRule>
  </conditionalFormatting>
  <conditionalFormatting sqref="Y8:Y9 Y22">
    <cfRule type="cellIs" dxfId="13248" priority="2641" operator="equal">
      <formula>0</formula>
    </cfRule>
  </conditionalFormatting>
  <conditionalFormatting sqref="Y2:Y5">
    <cfRule type="cellIs" dxfId="13247" priority="2640" operator="equal">
      <formula>0</formula>
    </cfRule>
  </conditionalFormatting>
  <conditionalFormatting sqref="Z8:Z9 Z22">
    <cfRule type="cellIs" dxfId="13246" priority="2639" operator="equal">
      <formula>0</formula>
    </cfRule>
  </conditionalFormatting>
  <conditionalFormatting sqref="Z2:Z5">
    <cfRule type="cellIs" dxfId="13245" priority="2638" operator="equal">
      <formula>0</formula>
    </cfRule>
  </conditionalFormatting>
  <conditionalFormatting sqref="Z7:AC7">
    <cfRule type="cellIs" dxfId="13244" priority="2637" operator="equal">
      <formula>0</formula>
    </cfRule>
  </conditionalFormatting>
  <conditionalFormatting sqref="Z7:AC7">
    <cfRule type="containsBlanks" dxfId="13243" priority="2636">
      <formula>LEN(TRIM(Z7))=0</formula>
    </cfRule>
  </conditionalFormatting>
  <conditionalFormatting sqref="AA8:AA9 AA22">
    <cfRule type="cellIs" dxfId="13242" priority="2635" operator="equal">
      <formula>0</formula>
    </cfRule>
  </conditionalFormatting>
  <conditionalFormatting sqref="AA2:AA5">
    <cfRule type="cellIs" dxfId="13241" priority="2634" operator="equal">
      <formula>0</formula>
    </cfRule>
  </conditionalFormatting>
  <conditionalFormatting sqref="AB8:AB9 AB22">
    <cfRule type="cellIs" dxfId="13240" priority="2633" operator="equal">
      <formula>0</formula>
    </cfRule>
  </conditionalFormatting>
  <conditionalFormatting sqref="AB2:AB5">
    <cfRule type="cellIs" dxfId="13239" priority="2632" operator="equal">
      <formula>0</formula>
    </cfRule>
  </conditionalFormatting>
  <conditionalFormatting sqref="AC8:AC9 AC22">
    <cfRule type="cellIs" dxfId="13238" priority="2631" operator="equal">
      <formula>0</formula>
    </cfRule>
  </conditionalFormatting>
  <conditionalFormatting sqref="AC2:AC5">
    <cfRule type="cellIs" dxfId="13237" priority="2630" operator="equal">
      <formula>0</formula>
    </cfRule>
  </conditionalFormatting>
  <conditionalFormatting sqref="AD8:AD9 AD22">
    <cfRule type="cellIs" dxfId="13236" priority="2629" operator="equal">
      <formula>0</formula>
    </cfRule>
  </conditionalFormatting>
  <conditionalFormatting sqref="AD2:AD5">
    <cfRule type="cellIs" dxfId="13235" priority="2628" operator="equal">
      <formula>0</formula>
    </cfRule>
  </conditionalFormatting>
  <conditionalFormatting sqref="AD7:AG7">
    <cfRule type="cellIs" dxfId="13234" priority="2627" operator="equal">
      <formula>0</formula>
    </cfRule>
  </conditionalFormatting>
  <conditionalFormatting sqref="AD7:AG7">
    <cfRule type="containsBlanks" dxfId="13233" priority="2626">
      <formula>LEN(TRIM(AD7))=0</formula>
    </cfRule>
  </conditionalFormatting>
  <conditionalFormatting sqref="AE8:AE9 AE22">
    <cfRule type="cellIs" dxfId="13232" priority="2625" operator="equal">
      <formula>0</formula>
    </cfRule>
  </conditionalFormatting>
  <conditionalFormatting sqref="AE2:AE5">
    <cfRule type="cellIs" dxfId="13231" priority="2624" operator="equal">
      <formula>0</formula>
    </cfRule>
  </conditionalFormatting>
  <conditionalFormatting sqref="AF8:AF9 AF22">
    <cfRule type="cellIs" dxfId="13230" priority="2623" operator="equal">
      <formula>0</formula>
    </cfRule>
  </conditionalFormatting>
  <conditionalFormatting sqref="AF2:AF5">
    <cfRule type="cellIs" dxfId="13229" priority="2622" operator="equal">
      <formula>0</formula>
    </cfRule>
  </conditionalFormatting>
  <conditionalFormatting sqref="AG8:AG9 AG22">
    <cfRule type="cellIs" dxfId="13228" priority="2621" operator="equal">
      <formula>0</formula>
    </cfRule>
  </conditionalFormatting>
  <conditionalFormatting sqref="AG2:AG5">
    <cfRule type="cellIs" dxfId="13227" priority="2620" operator="equal">
      <formula>0</formula>
    </cfRule>
  </conditionalFormatting>
  <conditionalFormatting sqref="AH8:AH9 AH22">
    <cfRule type="cellIs" dxfId="13226" priority="2619" operator="equal">
      <formula>0</formula>
    </cfRule>
  </conditionalFormatting>
  <conditionalFormatting sqref="AH2:AH5">
    <cfRule type="cellIs" dxfId="13225" priority="2618" operator="equal">
      <formula>0</formula>
    </cfRule>
  </conditionalFormatting>
  <conditionalFormatting sqref="AH7:AK7">
    <cfRule type="cellIs" dxfId="13224" priority="2617" operator="equal">
      <formula>0</formula>
    </cfRule>
  </conditionalFormatting>
  <conditionalFormatting sqref="AH7:AK7">
    <cfRule type="containsBlanks" dxfId="13223" priority="2616">
      <formula>LEN(TRIM(AH7))=0</formula>
    </cfRule>
  </conditionalFormatting>
  <conditionalFormatting sqref="AI8:AI9 AI22">
    <cfRule type="cellIs" dxfId="13222" priority="2615" operator="equal">
      <formula>0</formula>
    </cfRule>
  </conditionalFormatting>
  <conditionalFormatting sqref="AI2:AI5">
    <cfRule type="cellIs" dxfId="13221" priority="2614" operator="equal">
      <formula>0</formula>
    </cfRule>
  </conditionalFormatting>
  <conditionalFormatting sqref="AJ8:AJ9 AJ22">
    <cfRule type="cellIs" dxfId="13220" priority="2613" operator="equal">
      <formula>0</formula>
    </cfRule>
  </conditionalFormatting>
  <conditionalFormatting sqref="AJ2:AJ5">
    <cfRule type="cellIs" dxfId="13219" priority="2612" operator="equal">
      <formula>0</formula>
    </cfRule>
  </conditionalFormatting>
  <conditionalFormatting sqref="AK8:AK9 AK22">
    <cfRule type="cellIs" dxfId="13218" priority="2611" operator="equal">
      <formula>0</formula>
    </cfRule>
  </conditionalFormatting>
  <conditionalFormatting sqref="AK2:AK5">
    <cfRule type="cellIs" dxfId="13217" priority="2610" operator="equal">
      <formula>0</formula>
    </cfRule>
  </conditionalFormatting>
  <conditionalFormatting sqref="AL8:AL9 AL22">
    <cfRule type="cellIs" dxfId="13216" priority="2609" operator="equal">
      <formula>0</formula>
    </cfRule>
  </conditionalFormatting>
  <conditionalFormatting sqref="AL2:AL5">
    <cfRule type="cellIs" dxfId="13215" priority="2608" operator="equal">
      <formula>0</formula>
    </cfRule>
  </conditionalFormatting>
  <conditionalFormatting sqref="AL7:AO7">
    <cfRule type="cellIs" dxfId="13214" priority="2607" operator="equal">
      <formula>0</formula>
    </cfRule>
  </conditionalFormatting>
  <conditionalFormatting sqref="AL7:AO7">
    <cfRule type="containsBlanks" dxfId="13213" priority="2606">
      <formula>LEN(TRIM(AL7))=0</formula>
    </cfRule>
  </conditionalFormatting>
  <conditionalFormatting sqref="AM8:AM9 AM22">
    <cfRule type="cellIs" dxfId="13212" priority="2605" operator="equal">
      <formula>0</formula>
    </cfRule>
  </conditionalFormatting>
  <conditionalFormatting sqref="AM2:AM5">
    <cfRule type="cellIs" dxfId="13211" priority="2604" operator="equal">
      <formula>0</formula>
    </cfRule>
  </conditionalFormatting>
  <conditionalFormatting sqref="AN8:AN9 AN22">
    <cfRule type="cellIs" dxfId="13210" priority="2603" operator="equal">
      <formula>0</formula>
    </cfRule>
  </conditionalFormatting>
  <conditionalFormatting sqref="AN2:AN5">
    <cfRule type="cellIs" dxfId="13209" priority="2602" operator="equal">
      <formula>0</formula>
    </cfRule>
  </conditionalFormatting>
  <conditionalFormatting sqref="AO8:AO9 AO22">
    <cfRule type="cellIs" dxfId="13208" priority="2601" operator="equal">
      <formula>0</formula>
    </cfRule>
  </conditionalFormatting>
  <conditionalFormatting sqref="AO2:AO5">
    <cfRule type="cellIs" dxfId="13207" priority="2600" operator="equal">
      <formula>0</formula>
    </cfRule>
  </conditionalFormatting>
  <conditionalFormatting sqref="AP8:AP9 AP22">
    <cfRule type="cellIs" dxfId="13206" priority="2599" operator="equal">
      <formula>0</formula>
    </cfRule>
  </conditionalFormatting>
  <conditionalFormatting sqref="AP2:AP5">
    <cfRule type="cellIs" dxfId="13205" priority="2598" operator="equal">
      <formula>0</formula>
    </cfRule>
  </conditionalFormatting>
  <conditionalFormatting sqref="AP7:AS7">
    <cfRule type="cellIs" dxfId="13204" priority="2597" operator="equal">
      <formula>0</formula>
    </cfRule>
  </conditionalFormatting>
  <conditionalFormatting sqref="AP7:AS7">
    <cfRule type="containsBlanks" dxfId="13203" priority="2596">
      <formula>LEN(TRIM(AP7))=0</formula>
    </cfRule>
  </conditionalFormatting>
  <conditionalFormatting sqref="AQ8:AQ9 AQ22">
    <cfRule type="cellIs" dxfId="13202" priority="2595" operator="equal">
      <formula>0</formula>
    </cfRule>
  </conditionalFormatting>
  <conditionalFormatting sqref="AQ2:AQ5">
    <cfRule type="cellIs" dxfId="13201" priority="2594" operator="equal">
      <formula>0</formula>
    </cfRule>
  </conditionalFormatting>
  <conditionalFormatting sqref="AR8:AR9 AR22">
    <cfRule type="cellIs" dxfId="13200" priority="2593" operator="equal">
      <formula>0</formula>
    </cfRule>
  </conditionalFormatting>
  <conditionalFormatting sqref="AR2:AR5">
    <cfRule type="cellIs" dxfId="13199" priority="2592" operator="equal">
      <formula>0</formula>
    </cfRule>
  </conditionalFormatting>
  <conditionalFormatting sqref="AS8:AS9 AS22">
    <cfRule type="cellIs" dxfId="13198" priority="2591" operator="equal">
      <formula>0</formula>
    </cfRule>
  </conditionalFormatting>
  <conditionalFormatting sqref="AS2:AS5">
    <cfRule type="cellIs" dxfId="13197" priority="2590" operator="equal">
      <formula>0</formula>
    </cfRule>
  </conditionalFormatting>
  <conditionalFormatting sqref="AT8:AT9 AT22">
    <cfRule type="cellIs" dxfId="13196" priority="2589" operator="equal">
      <formula>0</formula>
    </cfRule>
  </conditionalFormatting>
  <conditionalFormatting sqref="AT2:AT5">
    <cfRule type="cellIs" dxfId="13195" priority="2588" operator="equal">
      <formula>0</formula>
    </cfRule>
  </conditionalFormatting>
  <conditionalFormatting sqref="AT7:AW7">
    <cfRule type="cellIs" dxfId="13194" priority="2587" operator="equal">
      <formula>0</formula>
    </cfRule>
  </conditionalFormatting>
  <conditionalFormatting sqref="AT7:AW7">
    <cfRule type="containsBlanks" dxfId="13193" priority="2586">
      <formula>LEN(TRIM(AT7))=0</formula>
    </cfRule>
  </conditionalFormatting>
  <conditionalFormatting sqref="AU8:AU9 AU22">
    <cfRule type="cellIs" dxfId="13192" priority="2585" operator="equal">
      <formula>0</formula>
    </cfRule>
  </conditionalFormatting>
  <conditionalFormatting sqref="AU2:AU5">
    <cfRule type="cellIs" dxfId="13191" priority="2584" operator="equal">
      <formula>0</formula>
    </cfRule>
  </conditionalFormatting>
  <conditionalFormatting sqref="AV8:AV9 AV22">
    <cfRule type="cellIs" dxfId="13190" priority="2583" operator="equal">
      <formula>0</formula>
    </cfRule>
  </conditionalFormatting>
  <conditionalFormatting sqref="AV2:AV5">
    <cfRule type="cellIs" dxfId="13189" priority="2582" operator="equal">
      <formula>0</formula>
    </cfRule>
  </conditionalFormatting>
  <conditionalFormatting sqref="AW8:AW9 AW22">
    <cfRule type="cellIs" dxfId="13188" priority="2581" operator="equal">
      <formula>0</formula>
    </cfRule>
  </conditionalFormatting>
  <conditionalFormatting sqref="AW2:AW5">
    <cfRule type="cellIs" dxfId="13187" priority="2580" operator="equal">
      <formula>0</formula>
    </cfRule>
  </conditionalFormatting>
  <conditionalFormatting sqref="AX8:AX9 AX22">
    <cfRule type="cellIs" dxfId="13186" priority="2579" operator="equal">
      <formula>0</formula>
    </cfRule>
  </conditionalFormatting>
  <conditionalFormatting sqref="AX2:AX5">
    <cfRule type="cellIs" dxfId="13185" priority="2578" operator="equal">
      <formula>0</formula>
    </cfRule>
  </conditionalFormatting>
  <conditionalFormatting sqref="AX7:BA7">
    <cfRule type="cellIs" dxfId="13184" priority="2577" operator="equal">
      <formula>0</formula>
    </cfRule>
  </conditionalFormatting>
  <conditionalFormatting sqref="AX7:BA7">
    <cfRule type="containsBlanks" dxfId="13183" priority="2576">
      <formula>LEN(TRIM(AX7))=0</formula>
    </cfRule>
  </conditionalFormatting>
  <conditionalFormatting sqref="AY8:AY9 AY22">
    <cfRule type="cellIs" dxfId="13182" priority="2575" operator="equal">
      <formula>0</formula>
    </cfRule>
  </conditionalFormatting>
  <conditionalFormatting sqref="AY2:AY5">
    <cfRule type="cellIs" dxfId="13181" priority="2574" operator="equal">
      <formula>0</formula>
    </cfRule>
  </conditionalFormatting>
  <conditionalFormatting sqref="AZ8:AZ9 AZ22">
    <cfRule type="cellIs" dxfId="13180" priority="2573" operator="equal">
      <formula>0</formula>
    </cfRule>
  </conditionalFormatting>
  <conditionalFormatting sqref="AZ2:AZ5">
    <cfRule type="cellIs" dxfId="13179" priority="2572" operator="equal">
      <formula>0</formula>
    </cfRule>
  </conditionalFormatting>
  <conditionalFormatting sqref="BA8:BA9 BA22">
    <cfRule type="cellIs" dxfId="13178" priority="2571" operator="equal">
      <formula>0</formula>
    </cfRule>
  </conditionalFormatting>
  <conditionalFormatting sqref="BA2:BA5">
    <cfRule type="cellIs" dxfId="13177" priority="2570" operator="equal">
      <formula>0</formula>
    </cfRule>
  </conditionalFormatting>
  <conditionalFormatting sqref="BB8:BB9 BB6:CG6 BB22">
    <cfRule type="cellIs" dxfId="13176" priority="2569" operator="equal">
      <formula>0</formula>
    </cfRule>
  </conditionalFormatting>
  <conditionalFormatting sqref="BB2:BB5">
    <cfRule type="cellIs" dxfId="13175" priority="2568" operator="equal">
      <formula>0</formula>
    </cfRule>
  </conditionalFormatting>
  <conditionalFormatting sqref="BB7:BE7">
    <cfRule type="cellIs" dxfId="13174" priority="2567" operator="equal">
      <formula>0</formula>
    </cfRule>
  </conditionalFormatting>
  <conditionalFormatting sqref="BB7:BE7 BB6:CG6">
    <cfRule type="containsBlanks" dxfId="13173" priority="2566">
      <formula>LEN(TRIM(BB6))=0</formula>
    </cfRule>
  </conditionalFormatting>
  <conditionalFormatting sqref="BC8:BC9 BC22">
    <cfRule type="cellIs" dxfId="13172" priority="2565" operator="equal">
      <formula>0</formula>
    </cfRule>
  </conditionalFormatting>
  <conditionalFormatting sqref="BC2:BC5">
    <cfRule type="cellIs" dxfId="13171" priority="2564" operator="equal">
      <formula>0</formula>
    </cfRule>
  </conditionalFormatting>
  <conditionalFormatting sqref="BD8:BD9 BD22">
    <cfRule type="cellIs" dxfId="13170" priority="2563" operator="equal">
      <formula>0</formula>
    </cfRule>
  </conditionalFormatting>
  <conditionalFormatting sqref="BD2:BD5">
    <cfRule type="cellIs" dxfId="13169" priority="2562" operator="equal">
      <formula>0</formula>
    </cfRule>
  </conditionalFormatting>
  <conditionalFormatting sqref="BE8:BE9 BE22">
    <cfRule type="cellIs" dxfId="13168" priority="2561" operator="equal">
      <formula>0</formula>
    </cfRule>
  </conditionalFormatting>
  <conditionalFormatting sqref="BE2:BE5">
    <cfRule type="cellIs" dxfId="13167" priority="2560" operator="equal">
      <formula>0</formula>
    </cfRule>
  </conditionalFormatting>
  <conditionalFormatting sqref="BF8:BF9 BF22">
    <cfRule type="cellIs" dxfId="13166" priority="2559" operator="equal">
      <formula>0</formula>
    </cfRule>
  </conditionalFormatting>
  <conditionalFormatting sqref="BF2:BF5">
    <cfRule type="cellIs" dxfId="13165" priority="2558" operator="equal">
      <formula>0</formula>
    </cfRule>
  </conditionalFormatting>
  <conditionalFormatting sqref="BF7:BI7">
    <cfRule type="cellIs" dxfId="13164" priority="2557" operator="equal">
      <formula>0</formula>
    </cfRule>
  </conditionalFormatting>
  <conditionalFormatting sqref="BF7:BI7">
    <cfRule type="containsBlanks" dxfId="13163" priority="2556">
      <formula>LEN(TRIM(BF7))=0</formula>
    </cfRule>
  </conditionalFormatting>
  <conditionalFormatting sqref="BG8:BG9 BG22">
    <cfRule type="cellIs" dxfId="13162" priority="2555" operator="equal">
      <formula>0</formula>
    </cfRule>
  </conditionalFormatting>
  <conditionalFormatting sqref="BG2:BG5">
    <cfRule type="cellIs" dxfId="13161" priority="2554" operator="equal">
      <formula>0</formula>
    </cfRule>
  </conditionalFormatting>
  <conditionalFormatting sqref="BH8:BH9 BH22">
    <cfRule type="cellIs" dxfId="13160" priority="2553" operator="equal">
      <formula>0</formula>
    </cfRule>
  </conditionalFormatting>
  <conditionalFormatting sqref="BH2:BH5">
    <cfRule type="cellIs" dxfId="13159" priority="2552" operator="equal">
      <formula>0</formula>
    </cfRule>
  </conditionalFormatting>
  <conditionalFormatting sqref="BI8:BI9 BI22">
    <cfRule type="cellIs" dxfId="13158" priority="2551" operator="equal">
      <formula>0</formula>
    </cfRule>
  </conditionalFormatting>
  <conditionalFormatting sqref="BI2:BI5">
    <cfRule type="cellIs" dxfId="13157" priority="2550" operator="equal">
      <formula>0</formula>
    </cfRule>
  </conditionalFormatting>
  <conditionalFormatting sqref="BJ8:BJ9 BJ22">
    <cfRule type="cellIs" dxfId="13156" priority="2549" operator="equal">
      <formula>0</formula>
    </cfRule>
  </conditionalFormatting>
  <conditionalFormatting sqref="BJ2:BJ5">
    <cfRule type="cellIs" dxfId="13155" priority="2548" operator="equal">
      <formula>0</formula>
    </cfRule>
  </conditionalFormatting>
  <conditionalFormatting sqref="BJ7:BM7">
    <cfRule type="cellIs" dxfId="13154" priority="2547" operator="equal">
      <formula>0</formula>
    </cfRule>
  </conditionalFormatting>
  <conditionalFormatting sqref="BJ7:BM7">
    <cfRule type="containsBlanks" dxfId="13153" priority="2546">
      <formula>LEN(TRIM(BJ7))=0</formula>
    </cfRule>
  </conditionalFormatting>
  <conditionalFormatting sqref="BK8:BK9 BK22">
    <cfRule type="cellIs" dxfId="13152" priority="2545" operator="equal">
      <formula>0</formula>
    </cfRule>
  </conditionalFormatting>
  <conditionalFormatting sqref="BK2:BK5">
    <cfRule type="cellIs" dxfId="13151" priority="2544" operator="equal">
      <formula>0</formula>
    </cfRule>
  </conditionalFormatting>
  <conditionalFormatting sqref="BL8:BL9 BL22">
    <cfRule type="cellIs" dxfId="13150" priority="2543" operator="equal">
      <formula>0</formula>
    </cfRule>
  </conditionalFormatting>
  <conditionalFormatting sqref="BL2:BL5">
    <cfRule type="cellIs" dxfId="13149" priority="2542" operator="equal">
      <formula>0</formula>
    </cfRule>
  </conditionalFormatting>
  <conditionalFormatting sqref="BM8:BM9 BM22">
    <cfRule type="cellIs" dxfId="13148" priority="2541" operator="equal">
      <formula>0</formula>
    </cfRule>
  </conditionalFormatting>
  <conditionalFormatting sqref="BM2:BM5">
    <cfRule type="cellIs" dxfId="13147" priority="2540" operator="equal">
      <formula>0</formula>
    </cfRule>
  </conditionalFormatting>
  <conditionalFormatting sqref="BN8:BN9 BN22">
    <cfRule type="cellIs" dxfId="13146" priority="2539" operator="equal">
      <formula>0</formula>
    </cfRule>
  </conditionalFormatting>
  <conditionalFormatting sqref="BN2:BN5">
    <cfRule type="cellIs" dxfId="13145" priority="2538" operator="equal">
      <formula>0</formula>
    </cfRule>
  </conditionalFormatting>
  <conditionalFormatting sqref="BN7:BQ7">
    <cfRule type="cellIs" dxfId="13144" priority="2537" operator="equal">
      <formula>0</formula>
    </cfRule>
  </conditionalFormatting>
  <conditionalFormatting sqref="BN7:BQ7">
    <cfRule type="containsBlanks" dxfId="13143" priority="2536">
      <formula>LEN(TRIM(BN7))=0</formula>
    </cfRule>
  </conditionalFormatting>
  <conditionalFormatting sqref="BO8:BO9 BO22">
    <cfRule type="cellIs" dxfId="13142" priority="2535" operator="equal">
      <formula>0</formula>
    </cfRule>
  </conditionalFormatting>
  <conditionalFormatting sqref="BO2:BO5">
    <cfRule type="cellIs" dxfId="13141" priority="2534" operator="equal">
      <formula>0</formula>
    </cfRule>
  </conditionalFormatting>
  <conditionalFormatting sqref="BP8:BP9 BP22">
    <cfRule type="cellIs" dxfId="13140" priority="2533" operator="equal">
      <formula>0</formula>
    </cfRule>
  </conditionalFormatting>
  <conditionalFormatting sqref="BP2:BP5">
    <cfRule type="cellIs" dxfId="13139" priority="2532" operator="equal">
      <formula>0</formula>
    </cfRule>
  </conditionalFormatting>
  <conditionalFormatting sqref="BQ8:BQ9 BQ22">
    <cfRule type="cellIs" dxfId="13138" priority="2531" operator="equal">
      <formula>0</formula>
    </cfRule>
  </conditionalFormatting>
  <conditionalFormatting sqref="BQ2:BQ5">
    <cfRule type="cellIs" dxfId="13137" priority="2530" operator="equal">
      <formula>0</formula>
    </cfRule>
  </conditionalFormatting>
  <conditionalFormatting sqref="BR8:BR9 BR22">
    <cfRule type="cellIs" dxfId="13136" priority="2529" operator="equal">
      <formula>0</formula>
    </cfRule>
  </conditionalFormatting>
  <conditionalFormatting sqref="BR2:BR5">
    <cfRule type="cellIs" dxfId="13135" priority="2528" operator="equal">
      <formula>0</formula>
    </cfRule>
  </conditionalFormatting>
  <conditionalFormatting sqref="BR7:BU7">
    <cfRule type="cellIs" dxfId="13134" priority="2527" operator="equal">
      <formula>0</formula>
    </cfRule>
  </conditionalFormatting>
  <conditionalFormatting sqref="BR7:BU7">
    <cfRule type="containsBlanks" dxfId="13133" priority="2526">
      <formula>LEN(TRIM(BR7))=0</formula>
    </cfRule>
  </conditionalFormatting>
  <conditionalFormatting sqref="BS8:BS9 BS22">
    <cfRule type="cellIs" dxfId="13132" priority="2525" operator="equal">
      <formula>0</formula>
    </cfRule>
  </conditionalFormatting>
  <conditionalFormatting sqref="BS2:BS5">
    <cfRule type="cellIs" dxfId="13131" priority="2524" operator="equal">
      <formula>0</formula>
    </cfRule>
  </conditionalFormatting>
  <conditionalFormatting sqref="BT8:BT9 BT22">
    <cfRule type="cellIs" dxfId="13130" priority="2523" operator="equal">
      <formula>0</formula>
    </cfRule>
  </conditionalFormatting>
  <conditionalFormatting sqref="BT2:BT5">
    <cfRule type="cellIs" dxfId="13129" priority="2522" operator="equal">
      <formula>0</formula>
    </cfRule>
  </conditionalFormatting>
  <conditionalFormatting sqref="BU8:BU9 BU22">
    <cfRule type="cellIs" dxfId="13128" priority="2521" operator="equal">
      <formula>0</formula>
    </cfRule>
  </conditionalFormatting>
  <conditionalFormatting sqref="BU2:BU5">
    <cfRule type="cellIs" dxfId="13127" priority="2520" operator="equal">
      <formula>0</formula>
    </cfRule>
  </conditionalFormatting>
  <conditionalFormatting sqref="BV8:BV9 BV22">
    <cfRule type="cellIs" dxfId="13126" priority="2519" operator="equal">
      <formula>0</formula>
    </cfRule>
  </conditionalFormatting>
  <conditionalFormatting sqref="BV2:BV5">
    <cfRule type="cellIs" dxfId="13125" priority="2518" operator="equal">
      <formula>0</formula>
    </cfRule>
  </conditionalFormatting>
  <conditionalFormatting sqref="BV7:BY7">
    <cfRule type="cellIs" dxfId="13124" priority="2517" operator="equal">
      <formula>0</formula>
    </cfRule>
  </conditionalFormatting>
  <conditionalFormatting sqref="BV7:BY7">
    <cfRule type="containsBlanks" dxfId="13123" priority="2516">
      <formula>LEN(TRIM(BV7))=0</formula>
    </cfRule>
  </conditionalFormatting>
  <conditionalFormatting sqref="BW8:BW9 BW22">
    <cfRule type="cellIs" dxfId="13122" priority="2515" operator="equal">
      <formula>0</formula>
    </cfRule>
  </conditionalFormatting>
  <conditionalFormatting sqref="BW2:BW5">
    <cfRule type="cellIs" dxfId="13121" priority="2514" operator="equal">
      <formula>0</formula>
    </cfRule>
  </conditionalFormatting>
  <conditionalFormatting sqref="BX8:BX9 BX22">
    <cfRule type="cellIs" dxfId="13120" priority="2513" operator="equal">
      <formula>0</formula>
    </cfRule>
  </conditionalFormatting>
  <conditionalFormatting sqref="BX2:BX5">
    <cfRule type="cellIs" dxfId="13119" priority="2512" operator="equal">
      <formula>0</formula>
    </cfRule>
  </conditionalFormatting>
  <conditionalFormatting sqref="BY8:BY9 BY22">
    <cfRule type="cellIs" dxfId="13118" priority="2511" operator="equal">
      <formula>0</formula>
    </cfRule>
  </conditionalFormatting>
  <conditionalFormatting sqref="BY2:BY5">
    <cfRule type="cellIs" dxfId="13117" priority="2510" operator="equal">
      <formula>0</formula>
    </cfRule>
  </conditionalFormatting>
  <conditionalFormatting sqref="BZ8:BZ9 BZ22">
    <cfRule type="cellIs" dxfId="13116" priority="2509" operator="equal">
      <formula>0</formula>
    </cfRule>
  </conditionalFormatting>
  <conditionalFormatting sqref="BZ2:BZ5">
    <cfRule type="cellIs" dxfId="13115" priority="2508" operator="equal">
      <formula>0</formula>
    </cfRule>
  </conditionalFormatting>
  <conditionalFormatting sqref="BZ7:CC7">
    <cfRule type="cellIs" dxfId="13114" priority="2507" operator="equal">
      <formula>0</formula>
    </cfRule>
  </conditionalFormatting>
  <conditionalFormatting sqref="BZ7:CC7">
    <cfRule type="containsBlanks" dxfId="13113" priority="2506">
      <formula>LEN(TRIM(BZ7))=0</formula>
    </cfRule>
  </conditionalFormatting>
  <conditionalFormatting sqref="CA8:CA9 CA22">
    <cfRule type="cellIs" dxfId="13112" priority="2505" operator="equal">
      <formula>0</formula>
    </cfRule>
  </conditionalFormatting>
  <conditionalFormatting sqref="CA2:CA5">
    <cfRule type="cellIs" dxfId="13111" priority="2504" operator="equal">
      <formula>0</formula>
    </cfRule>
  </conditionalFormatting>
  <conditionalFormatting sqref="CB8:CB9 CB22">
    <cfRule type="cellIs" dxfId="13110" priority="2503" operator="equal">
      <formula>0</formula>
    </cfRule>
  </conditionalFormatting>
  <conditionalFormatting sqref="CB2:CB5">
    <cfRule type="cellIs" dxfId="13109" priority="2502" operator="equal">
      <formula>0</formula>
    </cfRule>
  </conditionalFormatting>
  <conditionalFormatting sqref="CC8:CC9 CC22">
    <cfRule type="cellIs" dxfId="13108" priority="2501" operator="equal">
      <formula>0</formula>
    </cfRule>
  </conditionalFormatting>
  <conditionalFormatting sqref="CC2:CC5">
    <cfRule type="cellIs" dxfId="13107" priority="2500" operator="equal">
      <formula>0</formula>
    </cfRule>
  </conditionalFormatting>
  <conditionalFormatting sqref="CD8:CD9 CD22">
    <cfRule type="cellIs" dxfId="13106" priority="2499" operator="equal">
      <formula>0</formula>
    </cfRule>
  </conditionalFormatting>
  <conditionalFormatting sqref="CD2:CD5">
    <cfRule type="cellIs" dxfId="13105" priority="2498" operator="equal">
      <formula>0</formula>
    </cfRule>
  </conditionalFormatting>
  <conditionalFormatting sqref="CD7:CG7">
    <cfRule type="cellIs" dxfId="13104" priority="2497" operator="equal">
      <formula>0</formula>
    </cfRule>
  </conditionalFormatting>
  <conditionalFormatting sqref="CD7:CG7">
    <cfRule type="containsBlanks" dxfId="13103" priority="2496">
      <formula>LEN(TRIM(CD7))=0</formula>
    </cfRule>
  </conditionalFormatting>
  <conditionalFormatting sqref="CE8:CE9 CE22">
    <cfRule type="cellIs" dxfId="13102" priority="2495" operator="equal">
      <formula>0</formula>
    </cfRule>
  </conditionalFormatting>
  <conditionalFormatting sqref="CE2:CE5">
    <cfRule type="cellIs" dxfId="13101" priority="2494" operator="equal">
      <formula>0</formula>
    </cfRule>
  </conditionalFormatting>
  <conditionalFormatting sqref="CF8:CF9 CF22">
    <cfRule type="cellIs" dxfId="13100" priority="2493" operator="equal">
      <formula>0</formula>
    </cfRule>
  </conditionalFormatting>
  <conditionalFormatting sqref="CF2:CF5">
    <cfRule type="cellIs" dxfId="13099" priority="2492" operator="equal">
      <formula>0</formula>
    </cfRule>
  </conditionalFormatting>
  <conditionalFormatting sqref="CG8:CG9 CG22">
    <cfRule type="cellIs" dxfId="13098" priority="2491" operator="equal">
      <formula>0</formula>
    </cfRule>
  </conditionalFormatting>
  <conditionalFormatting sqref="CG2:CG5">
    <cfRule type="cellIs" dxfId="13097" priority="2490" operator="equal">
      <formula>0</formula>
    </cfRule>
  </conditionalFormatting>
  <conditionalFormatting sqref="CH8:CH9 CH6:DM6 CH22">
    <cfRule type="cellIs" dxfId="13096" priority="2489" operator="equal">
      <formula>0</formula>
    </cfRule>
  </conditionalFormatting>
  <conditionalFormatting sqref="CH2:CH5">
    <cfRule type="cellIs" dxfId="13095" priority="2488" operator="equal">
      <formula>0</formula>
    </cfRule>
  </conditionalFormatting>
  <conditionalFormatting sqref="CH7:CK7">
    <cfRule type="cellIs" dxfId="13094" priority="2487" operator="equal">
      <formula>0</formula>
    </cfRule>
  </conditionalFormatting>
  <conditionalFormatting sqref="CH7:CK7 CH6:DM6">
    <cfRule type="containsBlanks" dxfId="13093" priority="2486">
      <formula>LEN(TRIM(CH6))=0</formula>
    </cfRule>
  </conditionalFormatting>
  <conditionalFormatting sqref="CI8:CI9 CI22">
    <cfRule type="cellIs" dxfId="13092" priority="2485" operator="equal">
      <formula>0</formula>
    </cfRule>
  </conditionalFormatting>
  <conditionalFormatting sqref="CI2:CI5">
    <cfRule type="cellIs" dxfId="13091" priority="2484" operator="equal">
      <formula>0</formula>
    </cfRule>
  </conditionalFormatting>
  <conditionalFormatting sqref="CJ8:CJ9 CJ22">
    <cfRule type="cellIs" dxfId="13090" priority="2483" operator="equal">
      <formula>0</formula>
    </cfRule>
  </conditionalFormatting>
  <conditionalFormatting sqref="CJ2:CJ5">
    <cfRule type="cellIs" dxfId="13089" priority="2482" operator="equal">
      <formula>0</formula>
    </cfRule>
  </conditionalFormatting>
  <conditionalFormatting sqref="CK8:CK9 CK22">
    <cfRule type="cellIs" dxfId="13088" priority="2481" operator="equal">
      <formula>0</formula>
    </cfRule>
  </conditionalFormatting>
  <conditionalFormatting sqref="CK2:CK5">
    <cfRule type="cellIs" dxfId="13087" priority="2480" operator="equal">
      <formula>0</formula>
    </cfRule>
  </conditionalFormatting>
  <conditionalFormatting sqref="CL8:CL9 CL22">
    <cfRule type="cellIs" dxfId="13086" priority="2479" operator="equal">
      <formula>0</formula>
    </cfRule>
  </conditionalFormatting>
  <conditionalFormatting sqref="CL2:CL5">
    <cfRule type="cellIs" dxfId="13085" priority="2478" operator="equal">
      <formula>0</formula>
    </cfRule>
  </conditionalFormatting>
  <conditionalFormatting sqref="CL7:CO7">
    <cfRule type="cellIs" dxfId="13084" priority="2477" operator="equal">
      <formula>0</formula>
    </cfRule>
  </conditionalFormatting>
  <conditionalFormatting sqref="CL7:CO7">
    <cfRule type="containsBlanks" dxfId="13083" priority="2476">
      <formula>LEN(TRIM(CL7))=0</formula>
    </cfRule>
  </conditionalFormatting>
  <conditionalFormatting sqref="CM8:CM9 CM22">
    <cfRule type="cellIs" dxfId="13082" priority="2475" operator="equal">
      <formula>0</formula>
    </cfRule>
  </conditionalFormatting>
  <conditionalFormatting sqref="CM2:CM5">
    <cfRule type="cellIs" dxfId="13081" priority="2474" operator="equal">
      <formula>0</formula>
    </cfRule>
  </conditionalFormatting>
  <conditionalFormatting sqref="CN8:CN9 CN22">
    <cfRule type="cellIs" dxfId="13080" priority="2473" operator="equal">
      <formula>0</formula>
    </cfRule>
  </conditionalFormatting>
  <conditionalFormatting sqref="CN2:CN5">
    <cfRule type="cellIs" dxfId="13079" priority="2472" operator="equal">
      <formula>0</formula>
    </cfRule>
  </conditionalFormatting>
  <conditionalFormatting sqref="CO8:CO9 CO22">
    <cfRule type="cellIs" dxfId="13078" priority="2471" operator="equal">
      <formula>0</formula>
    </cfRule>
  </conditionalFormatting>
  <conditionalFormatting sqref="CO2:CO5">
    <cfRule type="cellIs" dxfId="13077" priority="2470" operator="equal">
      <formula>0</formula>
    </cfRule>
  </conditionalFormatting>
  <conditionalFormatting sqref="CP8:CP9 CP22">
    <cfRule type="cellIs" dxfId="13076" priority="2469" operator="equal">
      <formula>0</formula>
    </cfRule>
  </conditionalFormatting>
  <conditionalFormatting sqref="CP2:CP5">
    <cfRule type="cellIs" dxfId="13075" priority="2468" operator="equal">
      <formula>0</formula>
    </cfRule>
  </conditionalFormatting>
  <conditionalFormatting sqref="CP7:CS7">
    <cfRule type="cellIs" dxfId="13074" priority="2467" operator="equal">
      <formula>0</formula>
    </cfRule>
  </conditionalFormatting>
  <conditionalFormatting sqref="CP7:CS7">
    <cfRule type="containsBlanks" dxfId="13073" priority="2466">
      <formula>LEN(TRIM(CP7))=0</formula>
    </cfRule>
  </conditionalFormatting>
  <conditionalFormatting sqref="CQ8:CQ9 CQ22">
    <cfRule type="cellIs" dxfId="13072" priority="2465" operator="equal">
      <formula>0</formula>
    </cfRule>
  </conditionalFormatting>
  <conditionalFormatting sqref="CQ2:CQ5">
    <cfRule type="cellIs" dxfId="13071" priority="2464" operator="equal">
      <formula>0</formula>
    </cfRule>
  </conditionalFormatting>
  <conditionalFormatting sqref="CR8:CR9 CR22">
    <cfRule type="cellIs" dxfId="13070" priority="2463" operator="equal">
      <formula>0</formula>
    </cfRule>
  </conditionalFormatting>
  <conditionalFormatting sqref="CR2:CR5">
    <cfRule type="cellIs" dxfId="13069" priority="2462" operator="equal">
      <formula>0</formula>
    </cfRule>
  </conditionalFormatting>
  <conditionalFormatting sqref="CS8:CS9 CS22">
    <cfRule type="cellIs" dxfId="13068" priority="2461" operator="equal">
      <formula>0</formula>
    </cfRule>
  </conditionalFormatting>
  <conditionalFormatting sqref="CS2:CS5">
    <cfRule type="cellIs" dxfId="13067" priority="2460" operator="equal">
      <formula>0</formula>
    </cfRule>
  </conditionalFormatting>
  <conditionalFormatting sqref="CT8:CT9 CT22">
    <cfRule type="cellIs" dxfId="13066" priority="2459" operator="equal">
      <formula>0</formula>
    </cfRule>
  </conditionalFormatting>
  <conditionalFormatting sqref="CT2:CT5">
    <cfRule type="cellIs" dxfId="13065" priority="2458" operator="equal">
      <formula>0</formula>
    </cfRule>
  </conditionalFormatting>
  <conditionalFormatting sqref="CT7:CW7">
    <cfRule type="cellIs" dxfId="13064" priority="2457" operator="equal">
      <formula>0</formula>
    </cfRule>
  </conditionalFormatting>
  <conditionalFormatting sqref="CT7:CW7">
    <cfRule type="containsBlanks" dxfId="13063" priority="2456">
      <formula>LEN(TRIM(CT7))=0</formula>
    </cfRule>
  </conditionalFormatting>
  <conditionalFormatting sqref="CU8:CU9 CU22">
    <cfRule type="cellIs" dxfId="13062" priority="2455" operator="equal">
      <formula>0</formula>
    </cfRule>
  </conditionalFormatting>
  <conditionalFormatting sqref="CU2:CU5">
    <cfRule type="cellIs" dxfId="13061" priority="2454" operator="equal">
      <formula>0</formula>
    </cfRule>
  </conditionalFormatting>
  <conditionalFormatting sqref="CV8:CV9 CV22">
    <cfRule type="cellIs" dxfId="13060" priority="2453" operator="equal">
      <formula>0</formula>
    </cfRule>
  </conditionalFormatting>
  <conditionalFormatting sqref="CV2:CV5">
    <cfRule type="cellIs" dxfId="13059" priority="2452" operator="equal">
      <formula>0</formula>
    </cfRule>
  </conditionalFormatting>
  <conditionalFormatting sqref="CW8:CW9 CW22">
    <cfRule type="cellIs" dxfId="13058" priority="2451" operator="equal">
      <formula>0</formula>
    </cfRule>
  </conditionalFormatting>
  <conditionalFormatting sqref="CW2:CW5">
    <cfRule type="cellIs" dxfId="13057" priority="2450" operator="equal">
      <formula>0</formula>
    </cfRule>
  </conditionalFormatting>
  <conditionalFormatting sqref="CX8:CX9 CX22">
    <cfRule type="cellIs" dxfId="13056" priority="2449" operator="equal">
      <formula>0</formula>
    </cfRule>
  </conditionalFormatting>
  <conditionalFormatting sqref="CX2:CX5">
    <cfRule type="cellIs" dxfId="13055" priority="2448" operator="equal">
      <formula>0</formula>
    </cfRule>
  </conditionalFormatting>
  <conditionalFormatting sqref="CX7:DA7">
    <cfRule type="cellIs" dxfId="13054" priority="2447" operator="equal">
      <formula>0</formula>
    </cfRule>
  </conditionalFormatting>
  <conditionalFormatting sqref="CX7:DA7">
    <cfRule type="containsBlanks" dxfId="13053" priority="2446">
      <formula>LEN(TRIM(CX7))=0</formula>
    </cfRule>
  </conditionalFormatting>
  <conditionalFormatting sqref="CY8:CY9 CY22">
    <cfRule type="cellIs" dxfId="13052" priority="2445" operator="equal">
      <formula>0</formula>
    </cfRule>
  </conditionalFormatting>
  <conditionalFormatting sqref="CY2:CY5">
    <cfRule type="cellIs" dxfId="13051" priority="2444" operator="equal">
      <formula>0</formula>
    </cfRule>
  </conditionalFormatting>
  <conditionalFormatting sqref="CZ8:CZ9 CZ22">
    <cfRule type="cellIs" dxfId="13050" priority="2443" operator="equal">
      <formula>0</formula>
    </cfRule>
  </conditionalFormatting>
  <conditionalFormatting sqref="CZ2:CZ5">
    <cfRule type="cellIs" dxfId="13049" priority="2442" operator="equal">
      <formula>0</formula>
    </cfRule>
  </conditionalFormatting>
  <conditionalFormatting sqref="DA8:DA9 DA22">
    <cfRule type="cellIs" dxfId="13048" priority="2441" operator="equal">
      <formula>0</formula>
    </cfRule>
  </conditionalFormatting>
  <conditionalFormatting sqref="DA2:DA5">
    <cfRule type="cellIs" dxfId="13047" priority="2440" operator="equal">
      <formula>0</formula>
    </cfRule>
  </conditionalFormatting>
  <conditionalFormatting sqref="DB8:DB9 DB22">
    <cfRule type="cellIs" dxfId="13046" priority="2439" operator="equal">
      <formula>0</formula>
    </cfRule>
  </conditionalFormatting>
  <conditionalFormatting sqref="DB2:DB5">
    <cfRule type="cellIs" dxfId="13045" priority="2438" operator="equal">
      <formula>0</formula>
    </cfRule>
  </conditionalFormatting>
  <conditionalFormatting sqref="DB7:DE7">
    <cfRule type="cellIs" dxfId="13044" priority="2437" operator="equal">
      <formula>0</formula>
    </cfRule>
  </conditionalFormatting>
  <conditionalFormatting sqref="DB7:DE7">
    <cfRule type="containsBlanks" dxfId="13043" priority="2436">
      <formula>LEN(TRIM(DB7))=0</formula>
    </cfRule>
  </conditionalFormatting>
  <conditionalFormatting sqref="DC8:DC9 DC22">
    <cfRule type="cellIs" dxfId="13042" priority="2435" operator="equal">
      <formula>0</formula>
    </cfRule>
  </conditionalFormatting>
  <conditionalFormatting sqref="DC2:DC5">
    <cfRule type="cellIs" dxfId="13041" priority="2434" operator="equal">
      <formula>0</formula>
    </cfRule>
  </conditionalFormatting>
  <conditionalFormatting sqref="DD8:DD9 DD22">
    <cfRule type="cellIs" dxfId="13040" priority="2433" operator="equal">
      <formula>0</formula>
    </cfRule>
  </conditionalFormatting>
  <conditionalFormatting sqref="DD2:DD5">
    <cfRule type="cellIs" dxfId="13039" priority="2432" operator="equal">
      <formula>0</formula>
    </cfRule>
  </conditionalFormatting>
  <conditionalFormatting sqref="DE8:DE9 DE22">
    <cfRule type="cellIs" dxfId="13038" priority="2431" operator="equal">
      <formula>0</formula>
    </cfRule>
  </conditionalFormatting>
  <conditionalFormatting sqref="DE2:DE5">
    <cfRule type="cellIs" dxfId="13037" priority="2430" operator="equal">
      <formula>0</formula>
    </cfRule>
  </conditionalFormatting>
  <conditionalFormatting sqref="DF8:DF9 DF22">
    <cfRule type="cellIs" dxfId="13036" priority="2429" operator="equal">
      <formula>0</formula>
    </cfRule>
  </conditionalFormatting>
  <conditionalFormatting sqref="DF2:DF5">
    <cfRule type="cellIs" dxfId="13035" priority="2428" operator="equal">
      <formula>0</formula>
    </cfRule>
  </conditionalFormatting>
  <conditionalFormatting sqref="DF7:DI7">
    <cfRule type="cellIs" dxfId="13034" priority="2427" operator="equal">
      <formula>0</formula>
    </cfRule>
  </conditionalFormatting>
  <conditionalFormatting sqref="DF7:DI7">
    <cfRule type="containsBlanks" dxfId="13033" priority="2426">
      <formula>LEN(TRIM(DF7))=0</formula>
    </cfRule>
  </conditionalFormatting>
  <conditionalFormatting sqref="DG8:DG9 DG22">
    <cfRule type="cellIs" dxfId="13032" priority="2425" operator="equal">
      <formula>0</formula>
    </cfRule>
  </conditionalFormatting>
  <conditionalFormatting sqref="DG2:DG5">
    <cfRule type="cellIs" dxfId="13031" priority="2424" operator="equal">
      <formula>0</formula>
    </cfRule>
  </conditionalFormatting>
  <conditionalFormatting sqref="DH8:DH9 DH22">
    <cfRule type="cellIs" dxfId="13030" priority="2423" operator="equal">
      <formula>0</formula>
    </cfRule>
  </conditionalFormatting>
  <conditionalFormatting sqref="DH2:DH5">
    <cfRule type="cellIs" dxfId="13029" priority="2422" operator="equal">
      <formula>0</formula>
    </cfRule>
  </conditionalFormatting>
  <conditionalFormatting sqref="DI8:DI9 DI22">
    <cfRule type="cellIs" dxfId="13028" priority="2421" operator="equal">
      <formula>0</formula>
    </cfRule>
  </conditionalFormatting>
  <conditionalFormatting sqref="DI2:DI5">
    <cfRule type="cellIs" dxfId="13027" priority="2420" operator="equal">
      <formula>0</formula>
    </cfRule>
  </conditionalFormatting>
  <conditionalFormatting sqref="DJ8:DJ9 DJ22">
    <cfRule type="cellIs" dxfId="13026" priority="2419" operator="equal">
      <formula>0</formula>
    </cfRule>
  </conditionalFormatting>
  <conditionalFormatting sqref="DJ2:DJ5">
    <cfRule type="cellIs" dxfId="13025" priority="2418" operator="equal">
      <formula>0</formula>
    </cfRule>
  </conditionalFormatting>
  <conditionalFormatting sqref="DJ7:DM7">
    <cfRule type="cellIs" dxfId="13024" priority="2417" operator="equal">
      <formula>0</formula>
    </cfRule>
  </conditionalFormatting>
  <conditionalFormatting sqref="DJ7:DM7">
    <cfRule type="containsBlanks" dxfId="13023" priority="2416">
      <formula>LEN(TRIM(DJ7))=0</formula>
    </cfRule>
  </conditionalFormatting>
  <conditionalFormatting sqref="DK8:DK9 DK22">
    <cfRule type="cellIs" dxfId="13022" priority="2415" operator="equal">
      <formula>0</formula>
    </cfRule>
  </conditionalFormatting>
  <conditionalFormatting sqref="DK2:DK5">
    <cfRule type="cellIs" dxfId="13021" priority="2414" operator="equal">
      <formula>0</formula>
    </cfRule>
  </conditionalFormatting>
  <conditionalFormatting sqref="DL8:DL9 DL22">
    <cfRule type="cellIs" dxfId="13020" priority="2413" operator="equal">
      <formula>0</formula>
    </cfRule>
  </conditionalFormatting>
  <conditionalFormatting sqref="DL2:DL5">
    <cfRule type="cellIs" dxfId="13019" priority="2412" operator="equal">
      <formula>0</formula>
    </cfRule>
  </conditionalFormatting>
  <conditionalFormatting sqref="DM8:DM9 DM22">
    <cfRule type="cellIs" dxfId="13018" priority="2411" operator="equal">
      <formula>0</formula>
    </cfRule>
  </conditionalFormatting>
  <conditionalFormatting sqref="DM2:DM5">
    <cfRule type="cellIs" dxfId="13017" priority="2410" operator="equal">
      <formula>0</formula>
    </cfRule>
  </conditionalFormatting>
  <conditionalFormatting sqref="DN8:DN9 DN6:ES6 DN22">
    <cfRule type="cellIs" dxfId="13016" priority="2409" operator="equal">
      <formula>0</formula>
    </cfRule>
  </conditionalFormatting>
  <conditionalFormatting sqref="DN2:DN5">
    <cfRule type="cellIs" dxfId="13015" priority="2408" operator="equal">
      <formula>0</formula>
    </cfRule>
  </conditionalFormatting>
  <conditionalFormatting sqref="DN7:DQ7">
    <cfRule type="cellIs" dxfId="13014" priority="2407" operator="equal">
      <formula>0</formula>
    </cfRule>
  </conditionalFormatting>
  <conditionalFormatting sqref="DN7:DQ7 DN6:ES6">
    <cfRule type="containsBlanks" dxfId="13013" priority="2406">
      <formula>LEN(TRIM(DN6))=0</formula>
    </cfRule>
  </conditionalFormatting>
  <conditionalFormatting sqref="DO8:DO9 DO22">
    <cfRule type="cellIs" dxfId="13012" priority="2405" operator="equal">
      <formula>0</formula>
    </cfRule>
  </conditionalFormatting>
  <conditionalFormatting sqref="DO2:DO5">
    <cfRule type="cellIs" dxfId="13011" priority="2404" operator="equal">
      <formula>0</formula>
    </cfRule>
  </conditionalFormatting>
  <conditionalFormatting sqref="DP8:DP9 DP22">
    <cfRule type="cellIs" dxfId="13010" priority="2403" operator="equal">
      <formula>0</formula>
    </cfRule>
  </conditionalFormatting>
  <conditionalFormatting sqref="DP2:DP5">
    <cfRule type="cellIs" dxfId="13009" priority="2402" operator="equal">
      <formula>0</formula>
    </cfRule>
  </conditionalFormatting>
  <conditionalFormatting sqref="DQ8:DQ9 DQ22">
    <cfRule type="cellIs" dxfId="13008" priority="2401" operator="equal">
      <formula>0</formula>
    </cfRule>
  </conditionalFormatting>
  <conditionalFormatting sqref="DQ2:DQ5">
    <cfRule type="cellIs" dxfId="13007" priority="2400" operator="equal">
      <formula>0</formula>
    </cfRule>
  </conditionalFormatting>
  <conditionalFormatting sqref="DR8:DR9 DR22">
    <cfRule type="cellIs" dxfId="13006" priority="2399" operator="equal">
      <formula>0</formula>
    </cfRule>
  </conditionalFormatting>
  <conditionalFormatting sqref="DR2:DR5">
    <cfRule type="cellIs" dxfId="13005" priority="2398" operator="equal">
      <formula>0</formula>
    </cfRule>
  </conditionalFormatting>
  <conditionalFormatting sqref="DR7:DU7">
    <cfRule type="cellIs" dxfId="13004" priority="2397" operator="equal">
      <formula>0</formula>
    </cfRule>
  </conditionalFormatting>
  <conditionalFormatting sqref="DR7:DU7">
    <cfRule type="containsBlanks" dxfId="13003" priority="2396">
      <formula>LEN(TRIM(DR7))=0</formula>
    </cfRule>
  </conditionalFormatting>
  <conditionalFormatting sqref="DS8:DS9 DS22">
    <cfRule type="cellIs" dxfId="13002" priority="2395" operator="equal">
      <formula>0</formula>
    </cfRule>
  </conditionalFormatting>
  <conditionalFormatting sqref="DS2:DS5">
    <cfRule type="cellIs" dxfId="13001" priority="2394" operator="equal">
      <formula>0</formula>
    </cfRule>
  </conditionalFormatting>
  <conditionalFormatting sqref="DT8:DT9 DT22">
    <cfRule type="cellIs" dxfId="13000" priority="2393" operator="equal">
      <formula>0</formula>
    </cfRule>
  </conditionalFormatting>
  <conditionalFormatting sqref="DT2:DT5">
    <cfRule type="cellIs" dxfId="12999" priority="2392" operator="equal">
      <formula>0</formula>
    </cfRule>
  </conditionalFormatting>
  <conditionalFormatting sqref="DU8:DU9 DU22">
    <cfRule type="cellIs" dxfId="12998" priority="2391" operator="equal">
      <formula>0</formula>
    </cfRule>
  </conditionalFormatting>
  <conditionalFormatting sqref="DU2:DU5">
    <cfRule type="cellIs" dxfId="12997" priority="2390" operator="equal">
      <formula>0</formula>
    </cfRule>
  </conditionalFormatting>
  <conditionalFormatting sqref="DV8:DV9 DV22">
    <cfRule type="cellIs" dxfId="12996" priority="2389" operator="equal">
      <formula>0</formula>
    </cfRule>
  </conditionalFormatting>
  <conditionalFormatting sqref="DV2:DV5">
    <cfRule type="cellIs" dxfId="12995" priority="2388" operator="equal">
      <formula>0</formula>
    </cfRule>
  </conditionalFormatting>
  <conditionalFormatting sqref="DV7:DY7">
    <cfRule type="cellIs" dxfId="12994" priority="2387" operator="equal">
      <formula>0</formula>
    </cfRule>
  </conditionalFormatting>
  <conditionalFormatting sqref="DV7:DY7">
    <cfRule type="containsBlanks" dxfId="12993" priority="2386">
      <formula>LEN(TRIM(DV7))=0</formula>
    </cfRule>
  </conditionalFormatting>
  <conditionalFormatting sqref="DW8:DW9 DW22">
    <cfRule type="cellIs" dxfId="12992" priority="2385" operator="equal">
      <formula>0</formula>
    </cfRule>
  </conditionalFormatting>
  <conditionalFormatting sqref="DW2:DW5">
    <cfRule type="cellIs" dxfId="12991" priority="2384" operator="equal">
      <formula>0</formula>
    </cfRule>
  </conditionalFormatting>
  <conditionalFormatting sqref="DX8:DX9 DX22">
    <cfRule type="cellIs" dxfId="12990" priority="2383" operator="equal">
      <formula>0</formula>
    </cfRule>
  </conditionalFormatting>
  <conditionalFormatting sqref="DX2:DX5">
    <cfRule type="cellIs" dxfId="12989" priority="2382" operator="equal">
      <formula>0</formula>
    </cfRule>
  </conditionalFormatting>
  <conditionalFormatting sqref="DY8:DY9 DY22">
    <cfRule type="cellIs" dxfId="12988" priority="2381" operator="equal">
      <formula>0</formula>
    </cfRule>
  </conditionalFormatting>
  <conditionalFormatting sqref="DY2:DY5">
    <cfRule type="cellIs" dxfId="12987" priority="2380" operator="equal">
      <formula>0</formula>
    </cfRule>
  </conditionalFormatting>
  <conditionalFormatting sqref="DZ8:DZ9 DZ22">
    <cfRule type="cellIs" dxfId="12986" priority="2379" operator="equal">
      <formula>0</formula>
    </cfRule>
  </conditionalFormatting>
  <conditionalFormatting sqref="DZ2:DZ5">
    <cfRule type="cellIs" dxfId="12985" priority="2378" operator="equal">
      <formula>0</formula>
    </cfRule>
  </conditionalFormatting>
  <conditionalFormatting sqref="DZ7:EC7">
    <cfRule type="cellIs" dxfId="12984" priority="2377" operator="equal">
      <formula>0</formula>
    </cfRule>
  </conditionalFormatting>
  <conditionalFormatting sqref="DZ7:EC7">
    <cfRule type="containsBlanks" dxfId="12983" priority="2376">
      <formula>LEN(TRIM(DZ7))=0</formula>
    </cfRule>
  </conditionalFormatting>
  <conditionalFormatting sqref="EA8:EA9 EA22">
    <cfRule type="cellIs" dxfId="12982" priority="2375" operator="equal">
      <formula>0</formula>
    </cfRule>
  </conditionalFormatting>
  <conditionalFormatting sqref="EA2:EA5">
    <cfRule type="cellIs" dxfId="12981" priority="2374" operator="equal">
      <formula>0</formula>
    </cfRule>
  </conditionalFormatting>
  <conditionalFormatting sqref="EB8:EB9 EB22">
    <cfRule type="cellIs" dxfId="12980" priority="2373" operator="equal">
      <formula>0</formula>
    </cfRule>
  </conditionalFormatting>
  <conditionalFormatting sqref="EB2:EB5">
    <cfRule type="cellIs" dxfId="12979" priority="2372" operator="equal">
      <formula>0</formula>
    </cfRule>
  </conditionalFormatting>
  <conditionalFormatting sqref="EC8:EC9 EC22">
    <cfRule type="cellIs" dxfId="12978" priority="2371" operator="equal">
      <formula>0</formula>
    </cfRule>
  </conditionalFormatting>
  <conditionalFormatting sqref="EC2:EC5">
    <cfRule type="cellIs" dxfId="12977" priority="2370" operator="equal">
      <formula>0</formula>
    </cfRule>
  </conditionalFormatting>
  <conditionalFormatting sqref="ED8:ED9 ED22">
    <cfRule type="cellIs" dxfId="12976" priority="2369" operator="equal">
      <formula>0</formula>
    </cfRule>
  </conditionalFormatting>
  <conditionalFormatting sqref="ED2:ED5">
    <cfRule type="cellIs" dxfId="12975" priority="2368" operator="equal">
      <formula>0</formula>
    </cfRule>
  </conditionalFormatting>
  <conditionalFormatting sqref="ED7:EG7">
    <cfRule type="cellIs" dxfId="12974" priority="2367" operator="equal">
      <formula>0</formula>
    </cfRule>
  </conditionalFormatting>
  <conditionalFormatting sqref="ED7:EG7">
    <cfRule type="containsBlanks" dxfId="12973" priority="2366">
      <formula>LEN(TRIM(ED7))=0</formula>
    </cfRule>
  </conditionalFormatting>
  <conditionalFormatting sqref="EE8:EE9 EE22">
    <cfRule type="cellIs" dxfId="12972" priority="2365" operator="equal">
      <formula>0</formula>
    </cfRule>
  </conditionalFormatting>
  <conditionalFormatting sqref="EE2:EE5">
    <cfRule type="cellIs" dxfId="12971" priority="2364" operator="equal">
      <formula>0</formula>
    </cfRule>
  </conditionalFormatting>
  <conditionalFormatting sqref="EF8:EF9 EF22">
    <cfRule type="cellIs" dxfId="12970" priority="2363" operator="equal">
      <formula>0</formula>
    </cfRule>
  </conditionalFormatting>
  <conditionalFormatting sqref="EF2:EF5">
    <cfRule type="cellIs" dxfId="12969" priority="2362" operator="equal">
      <formula>0</formula>
    </cfRule>
  </conditionalFormatting>
  <conditionalFormatting sqref="EG8:EG9 EG22">
    <cfRule type="cellIs" dxfId="12968" priority="2361" operator="equal">
      <formula>0</formula>
    </cfRule>
  </conditionalFormatting>
  <conditionalFormatting sqref="EG2:EG5">
    <cfRule type="cellIs" dxfId="12967" priority="2360" operator="equal">
      <formula>0</formula>
    </cfRule>
  </conditionalFormatting>
  <conditionalFormatting sqref="EH8:EH9 EH22">
    <cfRule type="cellIs" dxfId="12966" priority="2359" operator="equal">
      <formula>0</formula>
    </cfRule>
  </conditionalFormatting>
  <conditionalFormatting sqref="EH2:EH5">
    <cfRule type="cellIs" dxfId="12965" priority="2358" operator="equal">
      <formula>0</formula>
    </cfRule>
  </conditionalFormatting>
  <conditionalFormatting sqref="EH7:EK7">
    <cfRule type="cellIs" dxfId="12964" priority="2357" operator="equal">
      <formula>0</formula>
    </cfRule>
  </conditionalFormatting>
  <conditionalFormatting sqref="EH7:EK7">
    <cfRule type="containsBlanks" dxfId="12963" priority="2356">
      <formula>LEN(TRIM(EH7))=0</formula>
    </cfRule>
  </conditionalFormatting>
  <conditionalFormatting sqref="EI8:EI9 EI22">
    <cfRule type="cellIs" dxfId="12962" priority="2355" operator="equal">
      <formula>0</formula>
    </cfRule>
  </conditionalFormatting>
  <conditionalFormatting sqref="EI2:EI5">
    <cfRule type="cellIs" dxfId="12961" priority="2354" operator="equal">
      <formula>0</formula>
    </cfRule>
  </conditionalFormatting>
  <conditionalFormatting sqref="EJ8:EJ9 EJ22">
    <cfRule type="cellIs" dxfId="12960" priority="2353" operator="equal">
      <formula>0</formula>
    </cfRule>
  </conditionalFormatting>
  <conditionalFormatting sqref="EJ2:EJ5">
    <cfRule type="cellIs" dxfId="12959" priority="2352" operator="equal">
      <formula>0</formula>
    </cfRule>
  </conditionalFormatting>
  <conditionalFormatting sqref="EK8:EK9 EK22">
    <cfRule type="cellIs" dxfId="12958" priority="2351" operator="equal">
      <formula>0</formula>
    </cfRule>
  </conditionalFormatting>
  <conditionalFormatting sqref="EK2:EK5">
    <cfRule type="cellIs" dxfId="12957" priority="2350" operator="equal">
      <formula>0</formula>
    </cfRule>
  </conditionalFormatting>
  <conditionalFormatting sqref="EL8:EL9 EL22">
    <cfRule type="cellIs" dxfId="12956" priority="2349" operator="equal">
      <formula>0</formula>
    </cfRule>
  </conditionalFormatting>
  <conditionalFormatting sqref="EL2:EL5">
    <cfRule type="cellIs" dxfId="12955" priority="2348" operator="equal">
      <formula>0</formula>
    </cfRule>
  </conditionalFormatting>
  <conditionalFormatting sqref="EL7:EO7">
    <cfRule type="cellIs" dxfId="12954" priority="2347" operator="equal">
      <formula>0</formula>
    </cfRule>
  </conditionalFormatting>
  <conditionalFormatting sqref="EL7:EO7">
    <cfRule type="containsBlanks" dxfId="12953" priority="2346">
      <formula>LEN(TRIM(EL7))=0</formula>
    </cfRule>
  </conditionalFormatting>
  <conditionalFormatting sqref="EM8:EM9 EM22">
    <cfRule type="cellIs" dxfId="12952" priority="2345" operator="equal">
      <formula>0</formula>
    </cfRule>
  </conditionalFormatting>
  <conditionalFormatting sqref="EM2:EM5">
    <cfRule type="cellIs" dxfId="12951" priority="2344" operator="equal">
      <formula>0</formula>
    </cfRule>
  </conditionalFormatting>
  <conditionalFormatting sqref="EN8:EN9 EN22">
    <cfRule type="cellIs" dxfId="12950" priority="2343" operator="equal">
      <formula>0</formula>
    </cfRule>
  </conditionalFormatting>
  <conditionalFormatting sqref="EN2:EN5">
    <cfRule type="cellIs" dxfId="12949" priority="2342" operator="equal">
      <formula>0</formula>
    </cfRule>
  </conditionalFormatting>
  <conditionalFormatting sqref="EO8:EO9 EO22">
    <cfRule type="cellIs" dxfId="12948" priority="2341" operator="equal">
      <formula>0</formula>
    </cfRule>
  </conditionalFormatting>
  <conditionalFormatting sqref="EO2:EO5">
    <cfRule type="cellIs" dxfId="12947" priority="2340" operator="equal">
      <formula>0</formula>
    </cfRule>
  </conditionalFormatting>
  <conditionalFormatting sqref="EP8:EP9 EP22">
    <cfRule type="cellIs" dxfId="12946" priority="2339" operator="equal">
      <formula>0</formula>
    </cfRule>
  </conditionalFormatting>
  <conditionalFormatting sqref="EP2:EP5">
    <cfRule type="cellIs" dxfId="12945" priority="2338" operator="equal">
      <formula>0</formula>
    </cfRule>
  </conditionalFormatting>
  <conditionalFormatting sqref="EP7:ES7">
    <cfRule type="cellIs" dxfId="12944" priority="2337" operator="equal">
      <formula>0</formula>
    </cfRule>
  </conditionalFormatting>
  <conditionalFormatting sqref="EP7:ES7">
    <cfRule type="containsBlanks" dxfId="12943" priority="2336">
      <formula>LEN(TRIM(EP7))=0</formula>
    </cfRule>
  </conditionalFormatting>
  <conditionalFormatting sqref="EQ8:EQ9 EQ22">
    <cfRule type="cellIs" dxfId="12942" priority="2335" operator="equal">
      <formula>0</formula>
    </cfRule>
  </conditionalFormatting>
  <conditionalFormatting sqref="EQ2:EQ5">
    <cfRule type="cellIs" dxfId="12941" priority="2334" operator="equal">
      <formula>0</formula>
    </cfRule>
  </conditionalFormatting>
  <conditionalFormatting sqref="ER8:ER9 ER22">
    <cfRule type="cellIs" dxfId="12940" priority="2333" operator="equal">
      <formula>0</formula>
    </cfRule>
  </conditionalFormatting>
  <conditionalFormatting sqref="ER2:ER5">
    <cfRule type="cellIs" dxfId="12939" priority="2332" operator="equal">
      <formula>0</formula>
    </cfRule>
  </conditionalFormatting>
  <conditionalFormatting sqref="ES8:ES9 ES22">
    <cfRule type="cellIs" dxfId="12938" priority="2331" operator="equal">
      <formula>0</formula>
    </cfRule>
  </conditionalFormatting>
  <conditionalFormatting sqref="ES2:ES5">
    <cfRule type="cellIs" dxfId="12937" priority="2330" operator="equal">
      <formula>0</formula>
    </cfRule>
  </conditionalFormatting>
  <conditionalFormatting sqref="ET1:EV1">
    <cfRule type="cellIs" dxfId="12936" priority="2329" operator="equal">
      <formula>0</formula>
    </cfRule>
  </conditionalFormatting>
  <conditionalFormatting sqref="ET6:EV6">
    <cfRule type="cellIs" dxfId="12935" priority="2328" operator="equal">
      <formula>0</formula>
    </cfRule>
  </conditionalFormatting>
  <conditionalFormatting sqref="ET7:EV7">
    <cfRule type="cellIs" dxfId="12934" priority="2326" operator="equal">
      <formula>0</formula>
    </cfRule>
  </conditionalFormatting>
  <conditionalFormatting sqref="ET7:EV7">
    <cfRule type="containsBlanks" dxfId="12933" priority="2325">
      <formula>LEN(TRIM(ET7))=0</formula>
    </cfRule>
  </conditionalFormatting>
  <conditionalFormatting sqref="ET8:ET9 ET22">
    <cfRule type="cellIs" dxfId="12932" priority="2324" operator="equal">
      <formula>0</formula>
    </cfRule>
  </conditionalFormatting>
  <conditionalFormatting sqref="ET2:ET5">
    <cfRule type="cellIs" dxfId="12931" priority="2323" operator="equal">
      <formula>0</formula>
    </cfRule>
  </conditionalFormatting>
  <conditionalFormatting sqref="EU8:EU9 EU22">
    <cfRule type="cellIs" dxfId="12930" priority="2322" operator="equal">
      <formula>0</formula>
    </cfRule>
  </conditionalFormatting>
  <conditionalFormatting sqref="EU2:EU5">
    <cfRule type="cellIs" dxfId="12929" priority="2321" operator="equal">
      <formula>0</formula>
    </cfRule>
  </conditionalFormatting>
  <conditionalFormatting sqref="EV8:EV9 EV22">
    <cfRule type="cellIs" dxfId="12928" priority="2320" operator="equal">
      <formula>0</formula>
    </cfRule>
  </conditionalFormatting>
  <conditionalFormatting sqref="EV2:EV5">
    <cfRule type="cellIs" dxfId="12927" priority="2319" operator="equal">
      <formula>0</formula>
    </cfRule>
  </conditionalFormatting>
  <conditionalFormatting sqref="ET6:EV6">
    <cfRule type="containsBlanks" dxfId="12926" priority="2327">
      <formula>LEN(TRIM(ET6))=0</formula>
    </cfRule>
  </conditionalFormatting>
  <conditionalFormatting sqref="P27:Q27">
    <cfRule type="cellIs" dxfId="12925" priority="2045" operator="equal">
      <formula>0</formula>
    </cfRule>
  </conditionalFormatting>
  <conditionalFormatting sqref="EV42">
    <cfRule type="cellIs" dxfId="12924" priority="1912" operator="equal">
      <formula>0</formula>
    </cfRule>
  </conditionalFormatting>
  <conditionalFormatting sqref="A23:C23 R23 M23:N23 U23:XFD23">
    <cfRule type="cellIs" dxfId="12923" priority="2318" operator="equal">
      <formula>0</formula>
    </cfRule>
  </conditionalFormatting>
  <conditionalFormatting sqref="P23:Q23">
    <cfRule type="cellIs" dxfId="12922" priority="2317" operator="equal">
      <formula>0</formula>
    </cfRule>
  </conditionalFormatting>
  <conditionalFormatting sqref="S23:T23">
    <cfRule type="cellIs" dxfId="12921" priority="2316" operator="equal">
      <formula>0</formula>
    </cfRule>
  </conditionalFormatting>
  <conditionalFormatting sqref="EW24:XFD24 R24 M24:N24 J24:K24 G24:H24 A24:E24 U24:V24">
    <cfRule type="cellIs" dxfId="12920" priority="2315" operator="equal">
      <formula>0</formula>
    </cfRule>
  </conditionalFormatting>
  <conditionalFormatting sqref="P24:Q24">
    <cfRule type="cellIs" dxfId="12919" priority="2314" operator="equal">
      <formula>0</formula>
    </cfRule>
  </conditionalFormatting>
  <conditionalFormatting sqref="S24:T24">
    <cfRule type="cellIs" dxfId="12918" priority="2313" operator="equal">
      <formula>0</formula>
    </cfRule>
  </conditionalFormatting>
  <conditionalFormatting sqref="W24">
    <cfRule type="cellIs" dxfId="12917" priority="2312" operator="equal">
      <formula>0</formula>
    </cfRule>
  </conditionalFormatting>
  <conditionalFormatting sqref="X24">
    <cfRule type="cellIs" dxfId="12916" priority="2311" operator="equal">
      <formula>0</formula>
    </cfRule>
  </conditionalFormatting>
  <conditionalFormatting sqref="Y24">
    <cfRule type="cellIs" dxfId="12915" priority="2310" operator="equal">
      <formula>0</formula>
    </cfRule>
  </conditionalFormatting>
  <conditionalFormatting sqref="Z24">
    <cfRule type="cellIs" dxfId="12914" priority="2309" operator="equal">
      <formula>0</formula>
    </cfRule>
  </conditionalFormatting>
  <conditionalFormatting sqref="AA24">
    <cfRule type="cellIs" dxfId="12913" priority="2308" operator="equal">
      <formula>0</formula>
    </cfRule>
  </conditionalFormatting>
  <conditionalFormatting sqref="AB24">
    <cfRule type="cellIs" dxfId="12912" priority="2307" operator="equal">
      <formula>0</formula>
    </cfRule>
  </conditionalFormatting>
  <conditionalFormatting sqref="AC24">
    <cfRule type="cellIs" dxfId="12911" priority="2306" operator="equal">
      <formula>0</formula>
    </cfRule>
  </conditionalFormatting>
  <conditionalFormatting sqref="AD24">
    <cfRule type="cellIs" dxfId="12910" priority="2305" operator="equal">
      <formula>0</formula>
    </cfRule>
  </conditionalFormatting>
  <conditionalFormatting sqref="AE24">
    <cfRule type="cellIs" dxfId="12909" priority="2304" operator="equal">
      <formula>0</formula>
    </cfRule>
  </conditionalFormatting>
  <conditionalFormatting sqref="AF24">
    <cfRule type="cellIs" dxfId="12908" priority="2303" operator="equal">
      <formula>0</formula>
    </cfRule>
  </conditionalFormatting>
  <conditionalFormatting sqref="AG24">
    <cfRule type="cellIs" dxfId="12907" priority="2302" operator="equal">
      <formula>0</formula>
    </cfRule>
  </conditionalFormatting>
  <conditionalFormatting sqref="AH24">
    <cfRule type="cellIs" dxfId="12906" priority="2301" operator="equal">
      <formula>0</formula>
    </cfRule>
  </conditionalFormatting>
  <conditionalFormatting sqref="AI24">
    <cfRule type="cellIs" dxfId="12905" priority="2300" operator="equal">
      <formula>0</formula>
    </cfRule>
  </conditionalFormatting>
  <conditionalFormatting sqref="AJ24">
    <cfRule type="cellIs" dxfId="12904" priority="2299" operator="equal">
      <formula>0</formula>
    </cfRule>
  </conditionalFormatting>
  <conditionalFormatting sqref="AK24">
    <cfRule type="cellIs" dxfId="12903" priority="2298" operator="equal">
      <formula>0</formula>
    </cfRule>
  </conditionalFormatting>
  <conditionalFormatting sqref="AL24">
    <cfRule type="cellIs" dxfId="12902" priority="2297" operator="equal">
      <formula>0</formula>
    </cfRule>
  </conditionalFormatting>
  <conditionalFormatting sqref="AM24">
    <cfRule type="cellIs" dxfId="12901" priority="2296" operator="equal">
      <formula>0</formula>
    </cfRule>
  </conditionalFormatting>
  <conditionalFormatting sqref="AN24">
    <cfRule type="cellIs" dxfId="12900" priority="2295" operator="equal">
      <formula>0</formula>
    </cfRule>
  </conditionalFormatting>
  <conditionalFormatting sqref="AO24">
    <cfRule type="cellIs" dxfId="12899" priority="2294" operator="equal">
      <formula>0</formula>
    </cfRule>
  </conditionalFormatting>
  <conditionalFormatting sqref="AP24">
    <cfRule type="cellIs" dxfId="12898" priority="2293" operator="equal">
      <formula>0</formula>
    </cfRule>
  </conditionalFormatting>
  <conditionalFormatting sqref="AQ24">
    <cfRule type="cellIs" dxfId="12897" priority="2292" operator="equal">
      <formula>0</formula>
    </cfRule>
  </conditionalFormatting>
  <conditionalFormatting sqref="AR24">
    <cfRule type="cellIs" dxfId="12896" priority="2291" operator="equal">
      <formula>0</formula>
    </cfRule>
  </conditionalFormatting>
  <conditionalFormatting sqref="AS24">
    <cfRule type="cellIs" dxfId="12895" priority="2290" operator="equal">
      <formula>0</formula>
    </cfRule>
  </conditionalFormatting>
  <conditionalFormatting sqref="AT24">
    <cfRule type="cellIs" dxfId="12894" priority="2289" operator="equal">
      <formula>0</formula>
    </cfRule>
  </conditionalFormatting>
  <conditionalFormatting sqref="AU24">
    <cfRule type="cellIs" dxfId="12893" priority="2288" operator="equal">
      <formula>0</formula>
    </cfRule>
  </conditionalFormatting>
  <conditionalFormatting sqref="AV24">
    <cfRule type="cellIs" dxfId="12892" priority="2287" operator="equal">
      <formula>0</formula>
    </cfRule>
  </conditionalFormatting>
  <conditionalFormatting sqref="AW24">
    <cfRule type="cellIs" dxfId="12891" priority="2286" operator="equal">
      <formula>0</formula>
    </cfRule>
  </conditionalFormatting>
  <conditionalFormatting sqref="AX24">
    <cfRule type="cellIs" dxfId="12890" priority="2285" operator="equal">
      <formula>0</formula>
    </cfRule>
  </conditionalFormatting>
  <conditionalFormatting sqref="AY24">
    <cfRule type="cellIs" dxfId="12889" priority="2284" operator="equal">
      <formula>0</formula>
    </cfRule>
  </conditionalFormatting>
  <conditionalFormatting sqref="AZ24">
    <cfRule type="cellIs" dxfId="12888" priority="2283" operator="equal">
      <formula>0</formula>
    </cfRule>
  </conditionalFormatting>
  <conditionalFormatting sqref="BA24">
    <cfRule type="cellIs" dxfId="12887" priority="2282" operator="equal">
      <formula>0</formula>
    </cfRule>
  </conditionalFormatting>
  <conditionalFormatting sqref="BB24">
    <cfRule type="cellIs" dxfId="12886" priority="2281" operator="equal">
      <formula>0</formula>
    </cfRule>
  </conditionalFormatting>
  <conditionalFormatting sqref="BC24">
    <cfRule type="cellIs" dxfId="12885" priority="2280" operator="equal">
      <formula>0</formula>
    </cfRule>
  </conditionalFormatting>
  <conditionalFormatting sqref="BD24">
    <cfRule type="cellIs" dxfId="12884" priority="2279" operator="equal">
      <formula>0</formula>
    </cfRule>
  </conditionalFormatting>
  <conditionalFormatting sqref="BE24">
    <cfRule type="cellIs" dxfId="12883" priority="2278" operator="equal">
      <formula>0</formula>
    </cfRule>
  </conditionalFormatting>
  <conditionalFormatting sqref="BF24">
    <cfRule type="cellIs" dxfId="12882" priority="2277" operator="equal">
      <formula>0</formula>
    </cfRule>
  </conditionalFormatting>
  <conditionalFormatting sqref="BG24">
    <cfRule type="cellIs" dxfId="12881" priority="2276" operator="equal">
      <formula>0</formula>
    </cfRule>
  </conditionalFormatting>
  <conditionalFormatting sqref="BH24">
    <cfRule type="cellIs" dxfId="12880" priority="2275" operator="equal">
      <formula>0</formula>
    </cfRule>
  </conditionalFormatting>
  <conditionalFormatting sqref="BI24">
    <cfRule type="cellIs" dxfId="12879" priority="2274" operator="equal">
      <formula>0</formula>
    </cfRule>
  </conditionalFormatting>
  <conditionalFormatting sqref="BJ24">
    <cfRule type="cellIs" dxfId="12878" priority="2273" operator="equal">
      <formula>0</formula>
    </cfRule>
  </conditionalFormatting>
  <conditionalFormatting sqref="BK24">
    <cfRule type="cellIs" dxfId="12877" priority="2272" operator="equal">
      <formula>0</formula>
    </cfRule>
  </conditionalFormatting>
  <conditionalFormatting sqref="BL24">
    <cfRule type="cellIs" dxfId="12876" priority="2271" operator="equal">
      <formula>0</formula>
    </cfRule>
  </conditionalFormatting>
  <conditionalFormatting sqref="BM24">
    <cfRule type="cellIs" dxfId="12875" priority="2270" operator="equal">
      <formula>0</formula>
    </cfRule>
  </conditionalFormatting>
  <conditionalFormatting sqref="BN24">
    <cfRule type="cellIs" dxfId="12874" priority="2269" operator="equal">
      <formula>0</formula>
    </cfRule>
  </conditionalFormatting>
  <conditionalFormatting sqref="BO24">
    <cfRule type="cellIs" dxfId="12873" priority="2268" operator="equal">
      <formula>0</formula>
    </cfRule>
  </conditionalFormatting>
  <conditionalFormatting sqref="BP24">
    <cfRule type="cellIs" dxfId="12872" priority="2267" operator="equal">
      <formula>0</formula>
    </cfRule>
  </conditionalFormatting>
  <conditionalFormatting sqref="BQ24">
    <cfRule type="cellIs" dxfId="12871" priority="2266" operator="equal">
      <formula>0</formula>
    </cfRule>
  </conditionalFormatting>
  <conditionalFormatting sqref="BR24">
    <cfRule type="cellIs" dxfId="12870" priority="2265" operator="equal">
      <formula>0</formula>
    </cfRule>
  </conditionalFormatting>
  <conditionalFormatting sqref="BS24">
    <cfRule type="cellIs" dxfId="12869" priority="2264" operator="equal">
      <formula>0</formula>
    </cfRule>
  </conditionalFormatting>
  <conditionalFormatting sqref="BT24">
    <cfRule type="cellIs" dxfId="12868" priority="2263" operator="equal">
      <formula>0</formula>
    </cfRule>
  </conditionalFormatting>
  <conditionalFormatting sqref="BU24">
    <cfRule type="cellIs" dxfId="12867" priority="2262" operator="equal">
      <formula>0</formula>
    </cfRule>
  </conditionalFormatting>
  <conditionalFormatting sqref="BV24">
    <cfRule type="cellIs" dxfId="12866" priority="2261" operator="equal">
      <formula>0</formula>
    </cfRule>
  </conditionalFormatting>
  <conditionalFormatting sqref="BW24">
    <cfRule type="cellIs" dxfId="12865" priority="2260" operator="equal">
      <formula>0</formula>
    </cfRule>
  </conditionalFormatting>
  <conditionalFormatting sqref="BX24">
    <cfRule type="cellIs" dxfId="12864" priority="2259" operator="equal">
      <formula>0</formula>
    </cfRule>
  </conditionalFormatting>
  <conditionalFormatting sqref="BY24">
    <cfRule type="cellIs" dxfId="12863" priority="2258" operator="equal">
      <formula>0</formula>
    </cfRule>
  </conditionalFormatting>
  <conditionalFormatting sqref="BZ24">
    <cfRule type="cellIs" dxfId="12862" priority="2257" operator="equal">
      <formula>0</formula>
    </cfRule>
  </conditionalFormatting>
  <conditionalFormatting sqref="CA24">
    <cfRule type="cellIs" dxfId="12861" priority="2256" operator="equal">
      <formula>0</formula>
    </cfRule>
  </conditionalFormatting>
  <conditionalFormatting sqref="CB24">
    <cfRule type="cellIs" dxfId="12860" priority="2255" operator="equal">
      <formula>0</formula>
    </cfRule>
  </conditionalFormatting>
  <conditionalFormatting sqref="CC24">
    <cfRule type="cellIs" dxfId="12859" priority="2254" operator="equal">
      <formula>0</formula>
    </cfRule>
  </conditionalFormatting>
  <conditionalFormatting sqref="CD24">
    <cfRule type="cellIs" dxfId="12858" priority="2253" operator="equal">
      <formula>0</formula>
    </cfRule>
  </conditionalFormatting>
  <conditionalFormatting sqref="CE24">
    <cfRule type="cellIs" dxfId="12857" priority="2252" operator="equal">
      <formula>0</formula>
    </cfRule>
  </conditionalFormatting>
  <conditionalFormatting sqref="CF24">
    <cfRule type="cellIs" dxfId="12856" priority="2251" operator="equal">
      <formula>0</formula>
    </cfRule>
  </conditionalFormatting>
  <conditionalFormatting sqref="CG24">
    <cfRule type="cellIs" dxfId="12855" priority="2250" operator="equal">
      <formula>0</formula>
    </cfRule>
  </conditionalFormatting>
  <conditionalFormatting sqref="CH24">
    <cfRule type="cellIs" dxfId="12854" priority="2249" operator="equal">
      <formula>0</formula>
    </cfRule>
  </conditionalFormatting>
  <conditionalFormatting sqref="CI24">
    <cfRule type="cellIs" dxfId="12853" priority="2248" operator="equal">
      <formula>0</formula>
    </cfRule>
  </conditionalFormatting>
  <conditionalFormatting sqref="CJ24">
    <cfRule type="cellIs" dxfId="12852" priority="2247" operator="equal">
      <formula>0</formula>
    </cfRule>
  </conditionalFormatting>
  <conditionalFormatting sqref="CK24">
    <cfRule type="cellIs" dxfId="12851" priority="2246" operator="equal">
      <formula>0</formula>
    </cfRule>
  </conditionalFormatting>
  <conditionalFormatting sqref="CL24">
    <cfRule type="cellIs" dxfId="12850" priority="2245" operator="equal">
      <formula>0</formula>
    </cfRule>
  </conditionalFormatting>
  <conditionalFormatting sqref="CM24">
    <cfRule type="cellIs" dxfId="12849" priority="2244" operator="equal">
      <formula>0</formula>
    </cfRule>
  </conditionalFormatting>
  <conditionalFormatting sqref="CN24">
    <cfRule type="cellIs" dxfId="12848" priority="2243" operator="equal">
      <formula>0</formula>
    </cfRule>
  </conditionalFormatting>
  <conditionalFormatting sqref="CO24">
    <cfRule type="cellIs" dxfId="12847" priority="2242" operator="equal">
      <formula>0</formula>
    </cfRule>
  </conditionalFormatting>
  <conditionalFormatting sqref="CP24">
    <cfRule type="cellIs" dxfId="12846" priority="2241" operator="equal">
      <formula>0</formula>
    </cfRule>
  </conditionalFormatting>
  <conditionalFormatting sqref="CQ24">
    <cfRule type="cellIs" dxfId="12845" priority="2240" operator="equal">
      <formula>0</formula>
    </cfRule>
  </conditionalFormatting>
  <conditionalFormatting sqref="CR24">
    <cfRule type="cellIs" dxfId="12844" priority="2239" operator="equal">
      <formula>0</formula>
    </cfRule>
  </conditionalFormatting>
  <conditionalFormatting sqref="CS24">
    <cfRule type="cellIs" dxfId="12843" priority="2238" operator="equal">
      <formula>0</formula>
    </cfRule>
  </conditionalFormatting>
  <conditionalFormatting sqref="CT24">
    <cfRule type="cellIs" dxfId="12842" priority="2237" operator="equal">
      <formula>0</formula>
    </cfRule>
  </conditionalFormatting>
  <conditionalFormatting sqref="CU24">
    <cfRule type="cellIs" dxfId="12841" priority="2236" operator="equal">
      <formula>0</formula>
    </cfRule>
  </conditionalFormatting>
  <conditionalFormatting sqref="CV24">
    <cfRule type="cellIs" dxfId="12840" priority="2235" operator="equal">
      <formula>0</formula>
    </cfRule>
  </conditionalFormatting>
  <conditionalFormatting sqref="CW24">
    <cfRule type="cellIs" dxfId="12839" priority="2234" operator="equal">
      <formula>0</formula>
    </cfRule>
  </conditionalFormatting>
  <conditionalFormatting sqref="CX24">
    <cfRule type="cellIs" dxfId="12838" priority="2233" operator="equal">
      <formula>0</formula>
    </cfRule>
  </conditionalFormatting>
  <conditionalFormatting sqref="CY24">
    <cfRule type="cellIs" dxfId="12837" priority="2232" operator="equal">
      <formula>0</formula>
    </cfRule>
  </conditionalFormatting>
  <conditionalFormatting sqref="CZ24">
    <cfRule type="cellIs" dxfId="12836" priority="2231" operator="equal">
      <formula>0</formula>
    </cfRule>
  </conditionalFormatting>
  <conditionalFormatting sqref="DA24">
    <cfRule type="cellIs" dxfId="12835" priority="2230" operator="equal">
      <formula>0</formula>
    </cfRule>
  </conditionalFormatting>
  <conditionalFormatting sqref="DB24">
    <cfRule type="cellIs" dxfId="12834" priority="2229" operator="equal">
      <formula>0</formula>
    </cfRule>
  </conditionalFormatting>
  <conditionalFormatting sqref="DC24">
    <cfRule type="cellIs" dxfId="12833" priority="2228" operator="equal">
      <formula>0</formula>
    </cfRule>
  </conditionalFormatting>
  <conditionalFormatting sqref="DD24">
    <cfRule type="cellIs" dxfId="12832" priority="2227" operator="equal">
      <formula>0</formula>
    </cfRule>
  </conditionalFormatting>
  <conditionalFormatting sqref="DE24">
    <cfRule type="cellIs" dxfId="12831" priority="2226" operator="equal">
      <formula>0</formula>
    </cfRule>
  </conditionalFormatting>
  <conditionalFormatting sqref="DF24">
    <cfRule type="cellIs" dxfId="12830" priority="2225" operator="equal">
      <formula>0</formula>
    </cfRule>
  </conditionalFormatting>
  <conditionalFormatting sqref="DG24">
    <cfRule type="cellIs" dxfId="12829" priority="2224" operator="equal">
      <formula>0</formula>
    </cfRule>
  </conditionalFormatting>
  <conditionalFormatting sqref="DH24">
    <cfRule type="cellIs" dxfId="12828" priority="2223" operator="equal">
      <formula>0</formula>
    </cfRule>
  </conditionalFormatting>
  <conditionalFormatting sqref="DI24">
    <cfRule type="cellIs" dxfId="12827" priority="2222" operator="equal">
      <formula>0</formula>
    </cfRule>
  </conditionalFormatting>
  <conditionalFormatting sqref="DJ24">
    <cfRule type="cellIs" dxfId="12826" priority="2221" operator="equal">
      <formula>0</formula>
    </cfRule>
  </conditionalFormatting>
  <conditionalFormatting sqref="DK24">
    <cfRule type="cellIs" dxfId="12825" priority="2220" operator="equal">
      <formula>0</formula>
    </cfRule>
  </conditionalFormatting>
  <conditionalFormatting sqref="DL24">
    <cfRule type="cellIs" dxfId="12824" priority="2219" operator="equal">
      <formula>0</formula>
    </cfRule>
  </conditionalFormatting>
  <conditionalFormatting sqref="DM24">
    <cfRule type="cellIs" dxfId="12823" priority="2218" operator="equal">
      <formula>0</formula>
    </cfRule>
  </conditionalFormatting>
  <conditionalFormatting sqref="DN24">
    <cfRule type="cellIs" dxfId="12822" priority="2217" operator="equal">
      <formula>0</formula>
    </cfRule>
  </conditionalFormatting>
  <conditionalFormatting sqref="DO24">
    <cfRule type="cellIs" dxfId="12821" priority="2216" operator="equal">
      <formula>0</formula>
    </cfRule>
  </conditionalFormatting>
  <conditionalFormatting sqref="DP24">
    <cfRule type="cellIs" dxfId="12820" priority="2215" operator="equal">
      <formula>0</formula>
    </cfRule>
  </conditionalFormatting>
  <conditionalFormatting sqref="DQ24">
    <cfRule type="cellIs" dxfId="12819" priority="2214" operator="equal">
      <formula>0</formula>
    </cfRule>
  </conditionalFormatting>
  <conditionalFormatting sqref="DR24">
    <cfRule type="cellIs" dxfId="12818" priority="2213" operator="equal">
      <formula>0</formula>
    </cfRule>
  </conditionalFormatting>
  <conditionalFormatting sqref="DS24">
    <cfRule type="cellIs" dxfId="12817" priority="2212" operator="equal">
      <formula>0</formula>
    </cfRule>
  </conditionalFormatting>
  <conditionalFormatting sqref="DT24">
    <cfRule type="cellIs" dxfId="12816" priority="2211" operator="equal">
      <formula>0</formula>
    </cfRule>
  </conditionalFormatting>
  <conditionalFormatting sqref="DU24">
    <cfRule type="cellIs" dxfId="12815" priority="2210" operator="equal">
      <formula>0</formula>
    </cfRule>
  </conditionalFormatting>
  <conditionalFormatting sqref="DV24">
    <cfRule type="cellIs" dxfId="12814" priority="2209" operator="equal">
      <formula>0</formula>
    </cfRule>
  </conditionalFormatting>
  <conditionalFormatting sqref="DW24">
    <cfRule type="cellIs" dxfId="12813" priority="2208" operator="equal">
      <formula>0</formula>
    </cfRule>
  </conditionalFormatting>
  <conditionalFormatting sqref="DX24">
    <cfRule type="cellIs" dxfId="12812" priority="2207" operator="equal">
      <formula>0</formula>
    </cfRule>
  </conditionalFormatting>
  <conditionalFormatting sqref="DY24">
    <cfRule type="cellIs" dxfId="12811" priority="2206" operator="equal">
      <formula>0</formula>
    </cfRule>
  </conditionalFormatting>
  <conditionalFormatting sqref="DZ24">
    <cfRule type="cellIs" dxfId="12810" priority="2205" operator="equal">
      <formula>0</formula>
    </cfRule>
  </conditionalFormatting>
  <conditionalFormatting sqref="EA24">
    <cfRule type="cellIs" dxfId="12809" priority="2204" operator="equal">
      <formula>0</formula>
    </cfRule>
  </conditionalFormatting>
  <conditionalFormatting sqref="EB24">
    <cfRule type="cellIs" dxfId="12808" priority="2203" operator="equal">
      <formula>0</formula>
    </cfRule>
  </conditionalFormatting>
  <conditionalFormatting sqref="EC24">
    <cfRule type="cellIs" dxfId="12807" priority="2202" operator="equal">
      <formula>0</formula>
    </cfRule>
  </conditionalFormatting>
  <conditionalFormatting sqref="ED24">
    <cfRule type="cellIs" dxfId="12806" priority="2201" operator="equal">
      <formula>0</formula>
    </cfRule>
  </conditionalFormatting>
  <conditionalFormatting sqref="EE24">
    <cfRule type="cellIs" dxfId="12805" priority="2200" operator="equal">
      <formula>0</formula>
    </cfRule>
  </conditionalFormatting>
  <conditionalFormatting sqref="EF24">
    <cfRule type="cellIs" dxfId="12804" priority="2199" operator="equal">
      <formula>0</formula>
    </cfRule>
  </conditionalFormatting>
  <conditionalFormatting sqref="EG24">
    <cfRule type="cellIs" dxfId="12803" priority="2198" operator="equal">
      <formula>0</formula>
    </cfRule>
  </conditionalFormatting>
  <conditionalFormatting sqref="EH24">
    <cfRule type="cellIs" dxfId="12802" priority="2197" operator="equal">
      <formula>0</formula>
    </cfRule>
  </conditionalFormatting>
  <conditionalFormatting sqref="EI24">
    <cfRule type="cellIs" dxfId="12801" priority="2196" operator="equal">
      <formula>0</formula>
    </cfRule>
  </conditionalFormatting>
  <conditionalFormatting sqref="EJ24">
    <cfRule type="cellIs" dxfId="12800" priority="2195" operator="equal">
      <formula>0</formula>
    </cfRule>
  </conditionalFormatting>
  <conditionalFormatting sqref="EK24">
    <cfRule type="cellIs" dxfId="12799" priority="2194" operator="equal">
      <formula>0</formula>
    </cfRule>
  </conditionalFormatting>
  <conditionalFormatting sqref="EL24">
    <cfRule type="cellIs" dxfId="12798" priority="2193" operator="equal">
      <formula>0</formula>
    </cfRule>
  </conditionalFormatting>
  <conditionalFormatting sqref="EM24">
    <cfRule type="cellIs" dxfId="12797" priority="2192" operator="equal">
      <formula>0</formula>
    </cfRule>
  </conditionalFormatting>
  <conditionalFormatting sqref="EN24">
    <cfRule type="cellIs" dxfId="12796" priority="2191" operator="equal">
      <formula>0</formula>
    </cfRule>
  </conditionalFormatting>
  <conditionalFormatting sqref="EO24">
    <cfRule type="cellIs" dxfId="12795" priority="2190" operator="equal">
      <formula>0</formula>
    </cfRule>
  </conditionalFormatting>
  <conditionalFormatting sqref="EP24">
    <cfRule type="cellIs" dxfId="12794" priority="2189" operator="equal">
      <formula>0</formula>
    </cfRule>
  </conditionalFormatting>
  <conditionalFormatting sqref="EQ24">
    <cfRule type="cellIs" dxfId="12793" priority="2188" operator="equal">
      <formula>0</formula>
    </cfRule>
  </conditionalFormatting>
  <conditionalFormatting sqref="ER24">
    <cfRule type="cellIs" dxfId="12792" priority="2187" operator="equal">
      <formula>0</formula>
    </cfRule>
  </conditionalFormatting>
  <conditionalFormatting sqref="ES24">
    <cfRule type="cellIs" dxfId="12791" priority="2186" operator="equal">
      <formula>0</formula>
    </cfRule>
  </conditionalFormatting>
  <conditionalFormatting sqref="ET24">
    <cfRule type="cellIs" dxfId="12790" priority="2185" operator="equal">
      <formula>0</formula>
    </cfRule>
  </conditionalFormatting>
  <conditionalFormatting sqref="EU24">
    <cfRule type="cellIs" dxfId="12789" priority="2184" operator="equal">
      <formula>0</formula>
    </cfRule>
  </conditionalFormatting>
  <conditionalFormatting sqref="EV24">
    <cfRule type="cellIs" dxfId="12788" priority="2183" operator="equal">
      <formula>0</formula>
    </cfRule>
  </conditionalFormatting>
  <conditionalFormatting sqref="A25:C25 R25 M25:N25 U25:XFD25">
    <cfRule type="cellIs" dxfId="12787" priority="2182" operator="equal">
      <formula>0</formula>
    </cfRule>
  </conditionalFormatting>
  <conditionalFormatting sqref="P25:Q25">
    <cfRule type="cellIs" dxfId="12786" priority="2181" operator="equal">
      <formula>0</formula>
    </cfRule>
  </conditionalFormatting>
  <conditionalFormatting sqref="S25:T25">
    <cfRule type="cellIs" dxfId="12785" priority="2180" operator="equal">
      <formula>0</formula>
    </cfRule>
  </conditionalFormatting>
  <conditionalFormatting sqref="EW26:XFD26 R26 M26:N26 J26:K26 G26:H26 A26:E26 U26:V26">
    <cfRule type="cellIs" dxfId="12784" priority="2179" operator="equal">
      <formula>0</formula>
    </cfRule>
  </conditionalFormatting>
  <conditionalFormatting sqref="P26:Q26">
    <cfRule type="cellIs" dxfId="12783" priority="2178" operator="equal">
      <formula>0</formula>
    </cfRule>
  </conditionalFormatting>
  <conditionalFormatting sqref="S26:T26">
    <cfRule type="cellIs" dxfId="12782" priority="2177" operator="equal">
      <formula>0</formula>
    </cfRule>
  </conditionalFormatting>
  <conditionalFormatting sqref="W26">
    <cfRule type="cellIs" dxfId="12781" priority="2176" operator="equal">
      <formula>0</formula>
    </cfRule>
  </conditionalFormatting>
  <conditionalFormatting sqref="X26">
    <cfRule type="cellIs" dxfId="12780" priority="2175" operator="equal">
      <formula>0</formula>
    </cfRule>
  </conditionalFormatting>
  <conditionalFormatting sqref="Y26">
    <cfRule type="cellIs" dxfId="12779" priority="2174" operator="equal">
      <formula>0</formula>
    </cfRule>
  </conditionalFormatting>
  <conditionalFormatting sqref="Z26">
    <cfRule type="cellIs" dxfId="12778" priority="2173" operator="equal">
      <formula>0</formula>
    </cfRule>
  </conditionalFormatting>
  <conditionalFormatting sqref="AA26">
    <cfRule type="cellIs" dxfId="12777" priority="2172" operator="equal">
      <formula>0</formula>
    </cfRule>
  </conditionalFormatting>
  <conditionalFormatting sqref="AB26">
    <cfRule type="cellIs" dxfId="12776" priority="2171" operator="equal">
      <formula>0</formula>
    </cfRule>
  </conditionalFormatting>
  <conditionalFormatting sqref="AC26">
    <cfRule type="cellIs" dxfId="12775" priority="2170" operator="equal">
      <formula>0</formula>
    </cfRule>
  </conditionalFormatting>
  <conditionalFormatting sqref="AD26">
    <cfRule type="cellIs" dxfId="12774" priority="2169" operator="equal">
      <formula>0</formula>
    </cfRule>
  </conditionalFormatting>
  <conditionalFormatting sqref="AE26">
    <cfRule type="cellIs" dxfId="12773" priority="2168" operator="equal">
      <formula>0</formula>
    </cfRule>
  </conditionalFormatting>
  <conditionalFormatting sqref="AF26">
    <cfRule type="cellIs" dxfId="12772" priority="2167" operator="equal">
      <formula>0</formula>
    </cfRule>
  </conditionalFormatting>
  <conditionalFormatting sqref="AG26">
    <cfRule type="cellIs" dxfId="12771" priority="2166" operator="equal">
      <formula>0</formula>
    </cfRule>
  </conditionalFormatting>
  <conditionalFormatting sqref="AH26">
    <cfRule type="cellIs" dxfId="12770" priority="2165" operator="equal">
      <formula>0</formula>
    </cfRule>
  </conditionalFormatting>
  <conditionalFormatting sqref="AI26">
    <cfRule type="cellIs" dxfId="12769" priority="2164" operator="equal">
      <formula>0</formula>
    </cfRule>
  </conditionalFormatting>
  <conditionalFormatting sqref="AJ26">
    <cfRule type="cellIs" dxfId="12768" priority="2163" operator="equal">
      <formula>0</formula>
    </cfRule>
  </conditionalFormatting>
  <conditionalFormatting sqref="AK26">
    <cfRule type="cellIs" dxfId="12767" priority="2162" operator="equal">
      <formula>0</formula>
    </cfRule>
  </conditionalFormatting>
  <conditionalFormatting sqref="AL26">
    <cfRule type="cellIs" dxfId="12766" priority="2161" operator="equal">
      <formula>0</formula>
    </cfRule>
  </conditionalFormatting>
  <conditionalFormatting sqref="AM26">
    <cfRule type="cellIs" dxfId="12765" priority="2160" operator="equal">
      <formula>0</formula>
    </cfRule>
  </conditionalFormatting>
  <conditionalFormatting sqref="AN26">
    <cfRule type="cellIs" dxfId="12764" priority="2159" operator="equal">
      <formula>0</formula>
    </cfRule>
  </conditionalFormatting>
  <conditionalFormatting sqref="AO26">
    <cfRule type="cellIs" dxfId="12763" priority="2158" operator="equal">
      <formula>0</formula>
    </cfRule>
  </conditionalFormatting>
  <conditionalFormatting sqref="AP26">
    <cfRule type="cellIs" dxfId="12762" priority="2157" operator="equal">
      <formula>0</formula>
    </cfRule>
  </conditionalFormatting>
  <conditionalFormatting sqref="AQ26">
    <cfRule type="cellIs" dxfId="12761" priority="2156" operator="equal">
      <formula>0</formula>
    </cfRule>
  </conditionalFormatting>
  <conditionalFormatting sqref="AR26">
    <cfRule type="cellIs" dxfId="12760" priority="2155" operator="equal">
      <formula>0</formula>
    </cfRule>
  </conditionalFormatting>
  <conditionalFormatting sqref="AS26">
    <cfRule type="cellIs" dxfId="12759" priority="2154" operator="equal">
      <formula>0</formula>
    </cfRule>
  </conditionalFormatting>
  <conditionalFormatting sqref="AT26">
    <cfRule type="cellIs" dxfId="12758" priority="2153" operator="equal">
      <formula>0</formula>
    </cfRule>
  </conditionalFormatting>
  <conditionalFormatting sqref="AU26">
    <cfRule type="cellIs" dxfId="12757" priority="2152" operator="equal">
      <formula>0</formula>
    </cfRule>
  </conditionalFormatting>
  <conditionalFormatting sqref="AV26">
    <cfRule type="cellIs" dxfId="12756" priority="2151" operator="equal">
      <formula>0</formula>
    </cfRule>
  </conditionalFormatting>
  <conditionalFormatting sqref="AW26">
    <cfRule type="cellIs" dxfId="12755" priority="2150" operator="equal">
      <formula>0</formula>
    </cfRule>
  </conditionalFormatting>
  <conditionalFormatting sqref="AX26">
    <cfRule type="cellIs" dxfId="12754" priority="2149" operator="equal">
      <formula>0</formula>
    </cfRule>
  </conditionalFormatting>
  <conditionalFormatting sqref="AY26">
    <cfRule type="cellIs" dxfId="12753" priority="2148" operator="equal">
      <formula>0</formula>
    </cfRule>
  </conditionalFormatting>
  <conditionalFormatting sqref="AZ26">
    <cfRule type="cellIs" dxfId="12752" priority="2147" operator="equal">
      <formula>0</formula>
    </cfRule>
  </conditionalFormatting>
  <conditionalFormatting sqref="BA26">
    <cfRule type="cellIs" dxfId="12751" priority="2146" operator="equal">
      <formula>0</formula>
    </cfRule>
  </conditionalFormatting>
  <conditionalFormatting sqref="BB26">
    <cfRule type="cellIs" dxfId="12750" priority="2145" operator="equal">
      <formula>0</formula>
    </cfRule>
  </conditionalFormatting>
  <conditionalFormatting sqref="BC26">
    <cfRule type="cellIs" dxfId="12749" priority="2144" operator="equal">
      <formula>0</formula>
    </cfRule>
  </conditionalFormatting>
  <conditionalFormatting sqref="BD26">
    <cfRule type="cellIs" dxfId="12748" priority="2143" operator="equal">
      <formula>0</formula>
    </cfRule>
  </conditionalFormatting>
  <conditionalFormatting sqref="BE26">
    <cfRule type="cellIs" dxfId="12747" priority="2142" operator="equal">
      <formula>0</formula>
    </cfRule>
  </conditionalFormatting>
  <conditionalFormatting sqref="BF26">
    <cfRule type="cellIs" dxfId="12746" priority="2141" operator="equal">
      <formula>0</formula>
    </cfRule>
  </conditionalFormatting>
  <conditionalFormatting sqref="BG26">
    <cfRule type="cellIs" dxfId="12745" priority="2140" operator="equal">
      <formula>0</formula>
    </cfRule>
  </conditionalFormatting>
  <conditionalFormatting sqref="BH26">
    <cfRule type="cellIs" dxfId="12744" priority="2139" operator="equal">
      <formula>0</formula>
    </cfRule>
  </conditionalFormatting>
  <conditionalFormatting sqref="BI26">
    <cfRule type="cellIs" dxfId="12743" priority="2138" operator="equal">
      <formula>0</formula>
    </cfRule>
  </conditionalFormatting>
  <conditionalFormatting sqref="BJ26">
    <cfRule type="cellIs" dxfId="12742" priority="2137" operator="equal">
      <formula>0</formula>
    </cfRule>
  </conditionalFormatting>
  <conditionalFormatting sqref="BK26">
    <cfRule type="cellIs" dxfId="12741" priority="2136" operator="equal">
      <formula>0</formula>
    </cfRule>
  </conditionalFormatting>
  <conditionalFormatting sqref="BL26">
    <cfRule type="cellIs" dxfId="12740" priority="2135" operator="equal">
      <formula>0</formula>
    </cfRule>
  </conditionalFormatting>
  <conditionalFormatting sqref="BM26">
    <cfRule type="cellIs" dxfId="12739" priority="2134" operator="equal">
      <formula>0</formula>
    </cfRule>
  </conditionalFormatting>
  <conditionalFormatting sqref="BN26">
    <cfRule type="cellIs" dxfId="12738" priority="2133" operator="equal">
      <formula>0</formula>
    </cfRule>
  </conditionalFormatting>
  <conditionalFormatting sqref="BO26">
    <cfRule type="cellIs" dxfId="12737" priority="2132" operator="equal">
      <formula>0</formula>
    </cfRule>
  </conditionalFormatting>
  <conditionalFormatting sqref="BP26">
    <cfRule type="cellIs" dxfId="12736" priority="2131" operator="equal">
      <formula>0</formula>
    </cfRule>
  </conditionalFormatting>
  <conditionalFormatting sqref="BQ26">
    <cfRule type="cellIs" dxfId="12735" priority="2130" operator="equal">
      <formula>0</formula>
    </cfRule>
  </conditionalFormatting>
  <conditionalFormatting sqref="BR26">
    <cfRule type="cellIs" dxfId="12734" priority="2129" operator="equal">
      <formula>0</formula>
    </cfRule>
  </conditionalFormatting>
  <conditionalFormatting sqref="BS26">
    <cfRule type="cellIs" dxfId="12733" priority="2128" operator="equal">
      <formula>0</formula>
    </cfRule>
  </conditionalFormatting>
  <conditionalFormatting sqref="BT26">
    <cfRule type="cellIs" dxfId="12732" priority="2127" operator="equal">
      <formula>0</formula>
    </cfRule>
  </conditionalFormatting>
  <conditionalFormatting sqref="BU26">
    <cfRule type="cellIs" dxfId="12731" priority="2126" operator="equal">
      <formula>0</formula>
    </cfRule>
  </conditionalFormatting>
  <conditionalFormatting sqref="BV26">
    <cfRule type="cellIs" dxfId="12730" priority="2125" operator="equal">
      <formula>0</formula>
    </cfRule>
  </conditionalFormatting>
  <conditionalFormatting sqref="BW26">
    <cfRule type="cellIs" dxfId="12729" priority="2124" operator="equal">
      <formula>0</formula>
    </cfRule>
  </conditionalFormatting>
  <conditionalFormatting sqref="BX26">
    <cfRule type="cellIs" dxfId="12728" priority="2123" operator="equal">
      <formula>0</formula>
    </cfRule>
  </conditionalFormatting>
  <conditionalFormatting sqref="BY26">
    <cfRule type="cellIs" dxfId="12727" priority="2122" operator="equal">
      <formula>0</formula>
    </cfRule>
  </conditionalFormatting>
  <conditionalFormatting sqref="BZ26">
    <cfRule type="cellIs" dxfId="12726" priority="2121" operator="equal">
      <formula>0</formula>
    </cfRule>
  </conditionalFormatting>
  <conditionalFormatting sqref="CA26">
    <cfRule type="cellIs" dxfId="12725" priority="2120" operator="equal">
      <formula>0</formula>
    </cfRule>
  </conditionalFormatting>
  <conditionalFormatting sqref="CB26">
    <cfRule type="cellIs" dxfId="12724" priority="2119" operator="equal">
      <formula>0</formula>
    </cfRule>
  </conditionalFormatting>
  <conditionalFormatting sqref="CC26">
    <cfRule type="cellIs" dxfId="12723" priority="2118" operator="equal">
      <formula>0</formula>
    </cfRule>
  </conditionalFormatting>
  <conditionalFormatting sqref="CD26">
    <cfRule type="cellIs" dxfId="12722" priority="2117" operator="equal">
      <formula>0</formula>
    </cfRule>
  </conditionalFormatting>
  <conditionalFormatting sqref="CE26">
    <cfRule type="cellIs" dxfId="12721" priority="2116" operator="equal">
      <formula>0</formula>
    </cfRule>
  </conditionalFormatting>
  <conditionalFormatting sqref="CF26">
    <cfRule type="cellIs" dxfId="12720" priority="2115" operator="equal">
      <formula>0</formula>
    </cfRule>
  </conditionalFormatting>
  <conditionalFormatting sqref="CG26">
    <cfRule type="cellIs" dxfId="12719" priority="2114" operator="equal">
      <formula>0</formula>
    </cfRule>
  </conditionalFormatting>
  <conditionalFormatting sqref="CH26">
    <cfRule type="cellIs" dxfId="12718" priority="2113" operator="equal">
      <formula>0</formula>
    </cfRule>
  </conditionalFormatting>
  <conditionalFormatting sqref="CI26">
    <cfRule type="cellIs" dxfId="12717" priority="2112" operator="equal">
      <formula>0</formula>
    </cfRule>
  </conditionalFormatting>
  <conditionalFormatting sqref="CJ26">
    <cfRule type="cellIs" dxfId="12716" priority="2111" operator="equal">
      <formula>0</formula>
    </cfRule>
  </conditionalFormatting>
  <conditionalFormatting sqref="CK26">
    <cfRule type="cellIs" dxfId="12715" priority="2110" operator="equal">
      <formula>0</formula>
    </cfRule>
  </conditionalFormatting>
  <conditionalFormatting sqref="CL26">
    <cfRule type="cellIs" dxfId="12714" priority="2109" operator="equal">
      <formula>0</formula>
    </cfRule>
  </conditionalFormatting>
  <conditionalFormatting sqref="CM26">
    <cfRule type="cellIs" dxfId="12713" priority="2108" operator="equal">
      <formula>0</formula>
    </cfRule>
  </conditionalFormatting>
  <conditionalFormatting sqref="CN26">
    <cfRule type="cellIs" dxfId="12712" priority="2107" operator="equal">
      <formula>0</formula>
    </cfRule>
  </conditionalFormatting>
  <conditionalFormatting sqref="CO26">
    <cfRule type="cellIs" dxfId="12711" priority="2106" operator="equal">
      <formula>0</formula>
    </cfRule>
  </conditionalFormatting>
  <conditionalFormatting sqref="CP26">
    <cfRule type="cellIs" dxfId="12710" priority="2105" operator="equal">
      <formula>0</formula>
    </cfRule>
  </conditionalFormatting>
  <conditionalFormatting sqref="CQ26">
    <cfRule type="cellIs" dxfId="12709" priority="2104" operator="equal">
      <formula>0</formula>
    </cfRule>
  </conditionalFormatting>
  <conditionalFormatting sqref="CR26">
    <cfRule type="cellIs" dxfId="12708" priority="2103" operator="equal">
      <formula>0</formula>
    </cfRule>
  </conditionalFormatting>
  <conditionalFormatting sqref="CS26">
    <cfRule type="cellIs" dxfId="12707" priority="2102" operator="equal">
      <formula>0</formula>
    </cfRule>
  </conditionalFormatting>
  <conditionalFormatting sqref="CT26">
    <cfRule type="cellIs" dxfId="12706" priority="2101" operator="equal">
      <formula>0</formula>
    </cfRule>
  </conditionalFormatting>
  <conditionalFormatting sqref="CU26">
    <cfRule type="cellIs" dxfId="12705" priority="2100" operator="equal">
      <formula>0</formula>
    </cfRule>
  </conditionalFormatting>
  <conditionalFormatting sqref="CV26">
    <cfRule type="cellIs" dxfId="12704" priority="2099" operator="equal">
      <formula>0</formula>
    </cfRule>
  </conditionalFormatting>
  <conditionalFormatting sqref="CW26">
    <cfRule type="cellIs" dxfId="12703" priority="2098" operator="equal">
      <formula>0</formula>
    </cfRule>
  </conditionalFormatting>
  <conditionalFormatting sqref="CX26">
    <cfRule type="cellIs" dxfId="12702" priority="2097" operator="equal">
      <formula>0</formula>
    </cfRule>
  </conditionalFormatting>
  <conditionalFormatting sqref="CY26">
    <cfRule type="cellIs" dxfId="12701" priority="2096" operator="equal">
      <formula>0</formula>
    </cfRule>
  </conditionalFormatting>
  <conditionalFormatting sqref="CZ26">
    <cfRule type="cellIs" dxfId="12700" priority="2095" operator="equal">
      <formula>0</formula>
    </cfRule>
  </conditionalFormatting>
  <conditionalFormatting sqref="DA26">
    <cfRule type="cellIs" dxfId="12699" priority="2094" operator="equal">
      <formula>0</formula>
    </cfRule>
  </conditionalFormatting>
  <conditionalFormatting sqref="DB26">
    <cfRule type="cellIs" dxfId="12698" priority="2093" operator="equal">
      <formula>0</formula>
    </cfRule>
  </conditionalFormatting>
  <conditionalFormatting sqref="DC26">
    <cfRule type="cellIs" dxfId="12697" priority="2092" operator="equal">
      <formula>0</formula>
    </cfRule>
  </conditionalFormatting>
  <conditionalFormatting sqref="DD26">
    <cfRule type="cellIs" dxfId="12696" priority="2091" operator="equal">
      <formula>0</formula>
    </cfRule>
  </conditionalFormatting>
  <conditionalFormatting sqref="DE26">
    <cfRule type="cellIs" dxfId="12695" priority="2090" operator="equal">
      <formula>0</formula>
    </cfRule>
  </conditionalFormatting>
  <conditionalFormatting sqref="DF26">
    <cfRule type="cellIs" dxfId="12694" priority="2089" operator="equal">
      <formula>0</formula>
    </cfRule>
  </conditionalFormatting>
  <conditionalFormatting sqref="DG26">
    <cfRule type="cellIs" dxfId="12693" priority="2088" operator="equal">
      <formula>0</formula>
    </cfRule>
  </conditionalFormatting>
  <conditionalFormatting sqref="DH26">
    <cfRule type="cellIs" dxfId="12692" priority="2087" operator="equal">
      <formula>0</formula>
    </cfRule>
  </conditionalFormatting>
  <conditionalFormatting sqref="DI26">
    <cfRule type="cellIs" dxfId="12691" priority="2086" operator="equal">
      <formula>0</formula>
    </cfRule>
  </conditionalFormatting>
  <conditionalFormatting sqref="DJ26">
    <cfRule type="cellIs" dxfId="12690" priority="2085" operator="equal">
      <formula>0</formula>
    </cfRule>
  </conditionalFormatting>
  <conditionalFormatting sqref="DK26">
    <cfRule type="cellIs" dxfId="12689" priority="2084" operator="equal">
      <formula>0</formula>
    </cfRule>
  </conditionalFormatting>
  <conditionalFormatting sqref="DL26">
    <cfRule type="cellIs" dxfId="12688" priority="2083" operator="equal">
      <formula>0</formula>
    </cfRule>
  </conditionalFormatting>
  <conditionalFormatting sqref="DM26">
    <cfRule type="cellIs" dxfId="12687" priority="2082" operator="equal">
      <formula>0</formula>
    </cfRule>
  </conditionalFormatting>
  <conditionalFormatting sqref="DN26">
    <cfRule type="cellIs" dxfId="12686" priority="2081" operator="equal">
      <formula>0</formula>
    </cfRule>
  </conditionalFormatting>
  <conditionalFormatting sqref="DO26">
    <cfRule type="cellIs" dxfId="12685" priority="2080" operator="equal">
      <formula>0</formula>
    </cfRule>
  </conditionalFormatting>
  <conditionalFormatting sqref="DP26">
    <cfRule type="cellIs" dxfId="12684" priority="2079" operator="equal">
      <formula>0</formula>
    </cfRule>
  </conditionalFormatting>
  <conditionalFormatting sqref="DQ26">
    <cfRule type="cellIs" dxfId="12683" priority="2078" operator="equal">
      <formula>0</formula>
    </cfRule>
  </conditionalFormatting>
  <conditionalFormatting sqref="DR26">
    <cfRule type="cellIs" dxfId="12682" priority="2077" operator="equal">
      <formula>0</formula>
    </cfRule>
  </conditionalFormatting>
  <conditionalFormatting sqref="DS26">
    <cfRule type="cellIs" dxfId="12681" priority="2076" operator="equal">
      <formula>0</formula>
    </cfRule>
  </conditionalFormatting>
  <conditionalFormatting sqref="DT26">
    <cfRule type="cellIs" dxfId="12680" priority="2075" operator="equal">
      <formula>0</formula>
    </cfRule>
  </conditionalFormatting>
  <conditionalFormatting sqref="DU26">
    <cfRule type="cellIs" dxfId="12679" priority="2074" operator="equal">
      <formula>0</formula>
    </cfRule>
  </conditionalFormatting>
  <conditionalFormatting sqref="DV26">
    <cfRule type="cellIs" dxfId="12678" priority="2073" operator="equal">
      <formula>0</formula>
    </cfRule>
  </conditionalFormatting>
  <conditionalFormatting sqref="DW26">
    <cfRule type="cellIs" dxfId="12677" priority="2072" operator="equal">
      <formula>0</formula>
    </cfRule>
  </conditionalFormatting>
  <conditionalFormatting sqref="DX26">
    <cfRule type="cellIs" dxfId="12676" priority="2071" operator="equal">
      <formula>0</formula>
    </cfRule>
  </conditionalFormatting>
  <conditionalFormatting sqref="DY26">
    <cfRule type="cellIs" dxfId="12675" priority="2070" operator="equal">
      <formula>0</formula>
    </cfRule>
  </conditionalFormatting>
  <conditionalFormatting sqref="DZ26">
    <cfRule type="cellIs" dxfId="12674" priority="2069" operator="equal">
      <formula>0</formula>
    </cfRule>
  </conditionalFormatting>
  <conditionalFormatting sqref="EA26">
    <cfRule type="cellIs" dxfId="12673" priority="2068" operator="equal">
      <formula>0</formula>
    </cfRule>
  </conditionalFormatting>
  <conditionalFormatting sqref="EB26">
    <cfRule type="cellIs" dxfId="12672" priority="2067" operator="equal">
      <formula>0</formula>
    </cfRule>
  </conditionalFormatting>
  <conditionalFormatting sqref="EC26">
    <cfRule type="cellIs" dxfId="12671" priority="2066" operator="equal">
      <formula>0</formula>
    </cfRule>
  </conditionalFormatting>
  <conditionalFormatting sqref="ED26">
    <cfRule type="cellIs" dxfId="12670" priority="2065" operator="equal">
      <formula>0</formula>
    </cfRule>
  </conditionalFormatting>
  <conditionalFormatting sqref="EE26">
    <cfRule type="cellIs" dxfId="12669" priority="2064" operator="equal">
      <formula>0</formula>
    </cfRule>
  </conditionalFormatting>
  <conditionalFormatting sqref="EF26">
    <cfRule type="cellIs" dxfId="12668" priority="2063" operator="equal">
      <formula>0</formula>
    </cfRule>
  </conditionalFormatting>
  <conditionalFormatting sqref="EG26">
    <cfRule type="cellIs" dxfId="12667" priority="2062" operator="equal">
      <formula>0</formula>
    </cfRule>
  </conditionalFormatting>
  <conditionalFormatting sqref="EH26">
    <cfRule type="cellIs" dxfId="12666" priority="2061" operator="equal">
      <formula>0</formula>
    </cfRule>
  </conditionalFormatting>
  <conditionalFormatting sqref="EI26">
    <cfRule type="cellIs" dxfId="12665" priority="2060" operator="equal">
      <formula>0</formula>
    </cfRule>
  </conditionalFormatting>
  <conditionalFormatting sqref="EJ26">
    <cfRule type="cellIs" dxfId="12664" priority="2059" operator="equal">
      <formula>0</formula>
    </cfRule>
  </conditionalFormatting>
  <conditionalFormatting sqref="EK26">
    <cfRule type="cellIs" dxfId="12663" priority="2058" operator="equal">
      <formula>0</formula>
    </cfRule>
  </conditionalFormatting>
  <conditionalFormatting sqref="EL26">
    <cfRule type="cellIs" dxfId="12662" priority="2057" operator="equal">
      <formula>0</formula>
    </cfRule>
  </conditionalFormatting>
  <conditionalFormatting sqref="EM26">
    <cfRule type="cellIs" dxfId="12661" priority="2056" operator="equal">
      <formula>0</formula>
    </cfRule>
  </conditionalFormatting>
  <conditionalFormatting sqref="EN26">
    <cfRule type="cellIs" dxfId="12660" priority="2055" operator="equal">
      <formula>0</formula>
    </cfRule>
  </conditionalFormatting>
  <conditionalFormatting sqref="EO26">
    <cfRule type="cellIs" dxfId="12659" priority="2054" operator="equal">
      <formula>0</formula>
    </cfRule>
  </conditionalFormatting>
  <conditionalFormatting sqref="EP26">
    <cfRule type="cellIs" dxfId="12658" priority="2053" operator="equal">
      <formula>0</formula>
    </cfRule>
  </conditionalFormatting>
  <conditionalFormatting sqref="EQ26">
    <cfRule type="cellIs" dxfId="12657" priority="2052" operator="equal">
      <formula>0</formula>
    </cfRule>
  </conditionalFormatting>
  <conditionalFormatting sqref="ER26">
    <cfRule type="cellIs" dxfId="12656" priority="2051" operator="equal">
      <formula>0</formula>
    </cfRule>
  </conditionalFormatting>
  <conditionalFormatting sqref="ES26">
    <cfRule type="cellIs" dxfId="12655" priority="2050" operator="equal">
      <formula>0</formula>
    </cfRule>
  </conditionalFormatting>
  <conditionalFormatting sqref="ET26">
    <cfRule type="cellIs" dxfId="12654" priority="2049" operator="equal">
      <formula>0</formula>
    </cfRule>
  </conditionalFormatting>
  <conditionalFormatting sqref="EU26">
    <cfRule type="cellIs" dxfId="12653" priority="2048" operator="equal">
      <formula>0</formula>
    </cfRule>
  </conditionalFormatting>
  <conditionalFormatting sqref="EV26">
    <cfRule type="cellIs" dxfId="12652" priority="2047" operator="equal">
      <formula>0</formula>
    </cfRule>
  </conditionalFormatting>
  <conditionalFormatting sqref="R27 M27:N27">
    <cfRule type="cellIs" dxfId="12651" priority="2046" operator="equal">
      <formula>0</formula>
    </cfRule>
  </conditionalFormatting>
  <conditionalFormatting sqref="A30:C31 G32:G41 A32:D41 EW30:XFD42 R30:R42 M30:N42 J32:K42 G42:H42 A42:E42 U42:V42 U30:EV41">
    <cfRule type="cellIs" dxfId="12650" priority="2044" operator="equal">
      <formula>0</formula>
    </cfRule>
  </conditionalFormatting>
  <conditionalFormatting sqref="P30:Q42">
    <cfRule type="cellIs" dxfId="12649" priority="2043" operator="equal">
      <formula>0</formula>
    </cfRule>
  </conditionalFormatting>
  <conditionalFormatting sqref="S30:T42">
    <cfRule type="cellIs" dxfId="12648" priority="2042" operator="equal">
      <formula>0</formula>
    </cfRule>
  </conditionalFormatting>
  <conditionalFormatting sqref="W42">
    <cfRule type="cellIs" dxfId="12647" priority="2041" operator="equal">
      <formula>0</formula>
    </cfRule>
  </conditionalFormatting>
  <conditionalFormatting sqref="X42">
    <cfRule type="cellIs" dxfId="12646" priority="2040" operator="equal">
      <formula>0</formula>
    </cfRule>
  </conditionalFormatting>
  <conditionalFormatting sqref="Y42">
    <cfRule type="cellIs" dxfId="12645" priority="2039" operator="equal">
      <formula>0</formula>
    </cfRule>
  </conditionalFormatting>
  <conditionalFormatting sqref="Z42">
    <cfRule type="cellIs" dxfId="12644" priority="2038" operator="equal">
      <formula>0</formula>
    </cfRule>
  </conditionalFormatting>
  <conditionalFormatting sqref="AA42">
    <cfRule type="cellIs" dxfId="12643" priority="2037" operator="equal">
      <formula>0</formula>
    </cfRule>
  </conditionalFormatting>
  <conditionalFormatting sqref="AB42">
    <cfRule type="cellIs" dxfId="12642" priority="2036" operator="equal">
      <formula>0</formula>
    </cfRule>
  </conditionalFormatting>
  <conditionalFormatting sqref="AC42">
    <cfRule type="cellIs" dxfId="12641" priority="2035" operator="equal">
      <formula>0</formula>
    </cfRule>
  </conditionalFormatting>
  <conditionalFormatting sqref="AD42">
    <cfRule type="cellIs" dxfId="12640" priority="2034" operator="equal">
      <formula>0</formula>
    </cfRule>
  </conditionalFormatting>
  <conditionalFormatting sqref="AE42">
    <cfRule type="cellIs" dxfId="12639" priority="2033" operator="equal">
      <formula>0</formula>
    </cfRule>
  </conditionalFormatting>
  <conditionalFormatting sqref="AF42">
    <cfRule type="cellIs" dxfId="12638" priority="2032" operator="equal">
      <formula>0</formula>
    </cfRule>
  </conditionalFormatting>
  <conditionalFormatting sqref="AG42">
    <cfRule type="cellIs" dxfId="12637" priority="2031" operator="equal">
      <formula>0</formula>
    </cfRule>
  </conditionalFormatting>
  <conditionalFormatting sqref="AH42">
    <cfRule type="cellIs" dxfId="12636" priority="2030" operator="equal">
      <formula>0</formula>
    </cfRule>
  </conditionalFormatting>
  <conditionalFormatting sqref="AI42">
    <cfRule type="cellIs" dxfId="12635" priority="2029" operator="equal">
      <formula>0</formula>
    </cfRule>
  </conditionalFormatting>
  <conditionalFormatting sqref="AJ42">
    <cfRule type="cellIs" dxfId="12634" priority="2028" operator="equal">
      <formula>0</formula>
    </cfRule>
  </conditionalFormatting>
  <conditionalFormatting sqref="AK42">
    <cfRule type="cellIs" dxfId="12633" priority="2027" operator="equal">
      <formula>0</formula>
    </cfRule>
  </conditionalFormatting>
  <conditionalFormatting sqref="AL42">
    <cfRule type="cellIs" dxfId="12632" priority="2026" operator="equal">
      <formula>0</formula>
    </cfRule>
  </conditionalFormatting>
  <conditionalFormatting sqref="AM42">
    <cfRule type="cellIs" dxfId="12631" priority="2025" operator="equal">
      <formula>0</formula>
    </cfRule>
  </conditionalFormatting>
  <conditionalFormatting sqref="AN42">
    <cfRule type="cellIs" dxfId="12630" priority="2024" operator="equal">
      <formula>0</formula>
    </cfRule>
  </conditionalFormatting>
  <conditionalFormatting sqref="AO42">
    <cfRule type="cellIs" dxfId="12629" priority="2023" operator="equal">
      <formula>0</formula>
    </cfRule>
  </conditionalFormatting>
  <conditionalFormatting sqref="AP42">
    <cfRule type="cellIs" dxfId="12628" priority="2022" operator="equal">
      <formula>0</formula>
    </cfRule>
  </conditionalFormatting>
  <conditionalFormatting sqref="AQ42">
    <cfRule type="cellIs" dxfId="12627" priority="2021" operator="equal">
      <formula>0</formula>
    </cfRule>
  </conditionalFormatting>
  <conditionalFormatting sqref="AR42">
    <cfRule type="cellIs" dxfId="12626" priority="2020" operator="equal">
      <formula>0</formula>
    </cfRule>
  </conditionalFormatting>
  <conditionalFormatting sqref="AS42">
    <cfRule type="cellIs" dxfId="12625" priority="2019" operator="equal">
      <formula>0</formula>
    </cfRule>
  </conditionalFormatting>
  <conditionalFormatting sqref="AT42">
    <cfRule type="cellIs" dxfId="12624" priority="2018" operator="equal">
      <formula>0</formula>
    </cfRule>
  </conditionalFormatting>
  <conditionalFormatting sqref="AU42">
    <cfRule type="cellIs" dxfId="12623" priority="2017" operator="equal">
      <formula>0</formula>
    </cfRule>
  </conditionalFormatting>
  <conditionalFormatting sqref="AV42">
    <cfRule type="cellIs" dxfId="12622" priority="2016" operator="equal">
      <formula>0</formula>
    </cfRule>
  </conditionalFormatting>
  <conditionalFormatting sqref="AW42">
    <cfRule type="cellIs" dxfId="12621" priority="2015" operator="equal">
      <formula>0</formula>
    </cfRule>
  </conditionalFormatting>
  <conditionalFormatting sqref="AX42">
    <cfRule type="cellIs" dxfId="12620" priority="2014" operator="equal">
      <formula>0</formula>
    </cfRule>
  </conditionalFormatting>
  <conditionalFormatting sqref="AY42">
    <cfRule type="cellIs" dxfId="12619" priority="2013" operator="equal">
      <formula>0</formula>
    </cfRule>
  </conditionalFormatting>
  <conditionalFormatting sqref="AZ42">
    <cfRule type="cellIs" dxfId="12618" priority="2012" operator="equal">
      <formula>0</formula>
    </cfRule>
  </conditionalFormatting>
  <conditionalFormatting sqref="BA42">
    <cfRule type="cellIs" dxfId="12617" priority="2011" operator="equal">
      <formula>0</formula>
    </cfRule>
  </conditionalFormatting>
  <conditionalFormatting sqref="BB42">
    <cfRule type="cellIs" dxfId="12616" priority="2010" operator="equal">
      <formula>0</formula>
    </cfRule>
  </conditionalFormatting>
  <conditionalFormatting sqref="BC42">
    <cfRule type="cellIs" dxfId="12615" priority="2009" operator="equal">
      <formula>0</formula>
    </cfRule>
  </conditionalFormatting>
  <conditionalFormatting sqref="BD42">
    <cfRule type="cellIs" dxfId="12614" priority="2008" operator="equal">
      <formula>0</formula>
    </cfRule>
  </conditionalFormatting>
  <conditionalFormatting sqref="BE42">
    <cfRule type="cellIs" dxfId="12613" priority="2007" operator="equal">
      <formula>0</formula>
    </cfRule>
  </conditionalFormatting>
  <conditionalFormatting sqref="BF42">
    <cfRule type="cellIs" dxfId="12612" priority="2006" operator="equal">
      <formula>0</formula>
    </cfRule>
  </conditionalFormatting>
  <conditionalFormatting sqref="BG42">
    <cfRule type="cellIs" dxfId="12611" priority="2005" operator="equal">
      <formula>0</formula>
    </cfRule>
  </conditionalFormatting>
  <conditionalFormatting sqref="BH42">
    <cfRule type="cellIs" dxfId="12610" priority="2004" operator="equal">
      <formula>0</formula>
    </cfRule>
  </conditionalFormatting>
  <conditionalFormatting sqref="BI42">
    <cfRule type="cellIs" dxfId="12609" priority="2003" operator="equal">
      <formula>0</formula>
    </cfRule>
  </conditionalFormatting>
  <conditionalFormatting sqref="BJ42">
    <cfRule type="cellIs" dxfId="12608" priority="2002" operator="equal">
      <formula>0</formula>
    </cfRule>
  </conditionalFormatting>
  <conditionalFormatting sqref="BK42">
    <cfRule type="cellIs" dxfId="12607" priority="2001" operator="equal">
      <formula>0</formula>
    </cfRule>
  </conditionalFormatting>
  <conditionalFormatting sqref="BL42">
    <cfRule type="cellIs" dxfId="12606" priority="2000" operator="equal">
      <formula>0</formula>
    </cfRule>
  </conditionalFormatting>
  <conditionalFormatting sqref="BM42">
    <cfRule type="cellIs" dxfId="12605" priority="1999" operator="equal">
      <formula>0</formula>
    </cfRule>
  </conditionalFormatting>
  <conditionalFormatting sqref="BN42">
    <cfRule type="cellIs" dxfId="12604" priority="1998" operator="equal">
      <formula>0</formula>
    </cfRule>
  </conditionalFormatting>
  <conditionalFormatting sqref="BO42">
    <cfRule type="cellIs" dxfId="12603" priority="1997" operator="equal">
      <formula>0</formula>
    </cfRule>
  </conditionalFormatting>
  <conditionalFormatting sqref="BP42">
    <cfRule type="cellIs" dxfId="12602" priority="1996" operator="equal">
      <formula>0</formula>
    </cfRule>
  </conditionalFormatting>
  <conditionalFormatting sqref="BQ42">
    <cfRule type="cellIs" dxfId="12601" priority="1995" operator="equal">
      <formula>0</formula>
    </cfRule>
  </conditionalFormatting>
  <conditionalFormatting sqref="BR42">
    <cfRule type="cellIs" dxfId="12600" priority="1994" operator="equal">
      <formula>0</formula>
    </cfRule>
  </conditionalFormatting>
  <conditionalFormatting sqref="BS42">
    <cfRule type="cellIs" dxfId="12599" priority="1993" operator="equal">
      <formula>0</formula>
    </cfRule>
  </conditionalFormatting>
  <conditionalFormatting sqref="BT42">
    <cfRule type="cellIs" dxfId="12598" priority="1992" operator="equal">
      <formula>0</formula>
    </cfRule>
  </conditionalFormatting>
  <conditionalFormatting sqref="BU42">
    <cfRule type="cellIs" dxfId="12597" priority="1991" operator="equal">
      <formula>0</formula>
    </cfRule>
  </conditionalFormatting>
  <conditionalFormatting sqref="BV42">
    <cfRule type="cellIs" dxfId="12596" priority="1990" operator="equal">
      <formula>0</formula>
    </cfRule>
  </conditionalFormatting>
  <conditionalFormatting sqref="BW42">
    <cfRule type="cellIs" dxfId="12595" priority="1989" operator="equal">
      <formula>0</formula>
    </cfRule>
  </conditionalFormatting>
  <conditionalFormatting sqref="BX42">
    <cfRule type="cellIs" dxfId="12594" priority="1988" operator="equal">
      <formula>0</formula>
    </cfRule>
  </conditionalFormatting>
  <conditionalFormatting sqref="BY42">
    <cfRule type="cellIs" dxfId="12593" priority="1987" operator="equal">
      <formula>0</formula>
    </cfRule>
  </conditionalFormatting>
  <conditionalFormatting sqref="BZ42">
    <cfRule type="cellIs" dxfId="12592" priority="1986" operator="equal">
      <formula>0</formula>
    </cfRule>
  </conditionalFormatting>
  <conditionalFormatting sqref="CA42">
    <cfRule type="cellIs" dxfId="12591" priority="1985" operator="equal">
      <formula>0</formula>
    </cfRule>
  </conditionalFormatting>
  <conditionalFormatting sqref="CB42">
    <cfRule type="cellIs" dxfId="12590" priority="1984" operator="equal">
      <formula>0</formula>
    </cfRule>
  </conditionalFormatting>
  <conditionalFormatting sqref="CC42">
    <cfRule type="cellIs" dxfId="12589" priority="1983" operator="equal">
      <formula>0</formula>
    </cfRule>
  </conditionalFormatting>
  <conditionalFormatting sqref="CD42">
    <cfRule type="cellIs" dxfId="12588" priority="1982" operator="equal">
      <formula>0</formula>
    </cfRule>
  </conditionalFormatting>
  <conditionalFormatting sqref="CE42">
    <cfRule type="cellIs" dxfId="12587" priority="1981" operator="equal">
      <formula>0</formula>
    </cfRule>
  </conditionalFormatting>
  <conditionalFormatting sqref="CF42">
    <cfRule type="cellIs" dxfId="12586" priority="1980" operator="equal">
      <formula>0</formula>
    </cfRule>
  </conditionalFormatting>
  <conditionalFormatting sqref="CG42">
    <cfRule type="cellIs" dxfId="12585" priority="1979" operator="equal">
      <formula>0</formula>
    </cfRule>
  </conditionalFormatting>
  <conditionalFormatting sqref="CH42">
    <cfRule type="cellIs" dxfId="12584" priority="1978" operator="equal">
      <formula>0</formula>
    </cfRule>
  </conditionalFormatting>
  <conditionalFormatting sqref="CI42">
    <cfRule type="cellIs" dxfId="12583" priority="1977" operator="equal">
      <formula>0</formula>
    </cfRule>
  </conditionalFormatting>
  <conditionalFormatting sqref="CJ42">
    <cfRule type="cellIs" dxfId="12582" priority="1976" operator="equal">
      <formula>0</formula>
    </cfRule>
  </conditionalFormatting>
  <conditionalFormatting sqref="CK42">
    <cfRule type="cellIs" dxfId="12581" priority="1975" operator="equal">
      <formula>0</formula>
    </cfRule>
  </conditionalFormatting>
  <conditionalFormatting sqref="CL42">
    <cfRule type="cellIs" dxfId="12580" priority="1974" operator="equal">
      <formula>0</formula>
    </cfRule>
  </conditionalFormatting>
  <conditionalFormatting sqref="CM42">
    <cfRule type="cellIs" dxfId="12579" priority="1973" operator="equal">
      <formula>0</formula>
    </cfRule>
  </conditionalFormatting>
  <conditionalFormatting sqref="CN42">
    <cfRule type="cellIs" dxfId="12578" priority="1972" operator="equal">
      <formula>0</formula>
    </cfRule>
  </conditionalFormatting>
  <conditionalFormatting sqref="CO42">
    <cfRule type="cellIs" dxfId="12577" priority="1971" operator="equal">
      <formula>0</formula>
    </cfRule>
  </conditionalFormatting>
  <conditionalFormatting sqref="CP42">
    <cfRule type="cellIs" dxfId="12576" priority="1970" operator="equal">
      <formula>0</formula>
    </cfRule>
  </conditionalFormatting>
  <conditionalFormatting sqref="CQ42">
    <cfRule type="cellIs" dxfId="12575" priority="1969" operator="equal">
      <formula>0</formula>
    </cfRule>
  </conditionalFormatting>
  <conditionalFormatting sqref="CR42">
    <cfRule type="cellIs" dxfId="12574" priority="1968" operator="equal">
      <formula>0</formula>
    </cfRule>
  </conditionalFormatting>
  <conditionalFormatting sqref="CS42">
    <cfRule type="cellIs" dxfId="12573" priority="1967" operator="equal">
      <formula>0</formula>
    </cfRule>
  </conditionalFormatting>
  <conditionalFormatting sqref="CT42">
    <cfRule type="cellIs" dxfId="12572" priority="1966" operator="equal">
      <formula>0</formula>
    </cfRule>
  </conditionalFormatting>
  <conditionalFormatting sqref="CU42">
    <cfRule type="cellIs" dxfId="12571" priority="1965" operator="equal">
      <formula>0</formula>
    </cfRule>
  </conditionalFormatting>
  <conditionalFormatting sqref="CV42">
    <cfRule type="cellIs" dxfId="12570" priority="1964" operator="equal">
      <formula>0</formula>
    </cfRule>
  </conditionalFormatting>
  <conditionalFormatting sqref="CW42">
    <cfRule type="cellIs" dxfId="12569" priority="1963" operator="equal">
      <formula>0</formula>
    </cfRule>
  </conditionalFormatting>
  <conditionalFormatting sqref="CX42">
    <cfRule type="cellIs" dxfId="12568" priority="1962" operator="equal">
      <formula>0</formula>
    </cfRule>
  </conditionalFormatting>
  <conditionalFormatting sqref="CY42">
    <cfRule type="cellIs" dxfId="12567" priority="1961" operator="equal">
      <formula>0</formula>
    </cfRule>
  </conditionalFormatting>
  <conditionalFormatting sqref="CZ42">
    <cfRule type="cellIs" dxfId="12566" priority="1960" operator="equal">
      <formula>0</formula>
    </cfRule>
  </conditionalFormatting>
  <conditionalFormatting sqref="DA42">
    <cfRule type="cellIs" dxfId="12565" priority="1959" operator="equal">
      <formula>0</formula>
    </cfRule>
  </conditionalFormatting>
  <conditionalFormatting sqref="DB42">
    <cfRule type="cellIs" dxfId="12564" priority="1958" operator="equal">
      <formula>0</formula>
    </cfRule>
  </conditionalFormatting>
  <conditionalFormatting sqref="DC42">
    <cfRule type="cellIs" dxfId="12563" priority="1957" operator="equal">
      <formula>0</formula>
    </cfRule>
  </conditionalFormatting>
  <conditionalFormatting sqref="DD42">
    <cfRule type="cellIs" dxfId="12562" priority="1956" operator="equal">
      <formula>0</formula>
    </cfRule>
  </conditionalFormatting>
  <conditionalFormatting sqref="DE42">
    <cfRule type="cellIs" dxfId="12561" priority="1955" operator="equal">
      <formula>0</formula>
    </cfRule>
  </conditionalFormatting>
  <conditionalFormatting sqref="DF42">
    <cfRule type="cellIs" dxfId="12560" priority="1954" operator="equal">
      <formula>0</formula>
    </cfRule>
  </conditionalFormatting>
  <conditionalFormatting sqref="DG42">
    <cfRule type="cellIs" dxfId="12559" priority="1953" operator="equal">
      <formula>0</formula>
    </cfRule>
  </conditionalFormatting>
  <conditionalFormatting sqref="DH42">
    <cfRule type="cellIs" dxfId="12558" priority="1952" operator="equal">
      <formula>0</formula>
    </cfRule>
  </conditionalFormatting>
  <conditionalFormatting sqref="DI42">
    <cfRule type="cellIs" dxfId="12557" priority="1951" operator="equal">
      <formula>0</formula>
    </cfRule>
  </conditionalFormatting>
  <conditionalFormatting sqref="DJ42">
    <cfRule type="cellIs" dxfId="12556" priority="1950" operator="equal">
      <formula>0</formula>
    </cfRule>
  </conditionalFormatting>
  <conditionalFormatting sqref="DK42">
    <cfRule type="cellIs" dxfId="12555" priority="1949" operator="equal">
      <formula>0</formula>
    </cfRule>
  </conditionalFormatting>
  <conditionalFormatting sqref="DL42">
    <cfRule type="cellIs" dxfId="12554" priority="1948" operator="equal">
      <formula>0</formula>
    </cfRule>
  </conditionalFormatting>
  <conditionalFormatting sqref="DM42">
    <cfRule type="cellIs" dxfId="12553" priority="1947" operator="equal">
      <formula>0</formula>
    </cfRule>
  </conditionalFormatting>
  <conditionalFormatting sqref="DN42">
    <cfRule type="cellIs" dxfId="12552" priority="1946" operator="equal">
      <formula>0</formula>
    </cfRule>
  </conditionalFormatting>
  <conditionalFormatting sqref="DO42">
    <cfRule type="cellIs" dxfId="12551" priority="1945" operator="equal">
      <formula>0</formula>
    </cfRule>
  </conditionalFormatting>
  <conditionalFormatting sqref="DP42">
    <cfRule type="cellIs" dxfId="12550" priority="1944" operator="equal">
      <formula>0</formula>
    </cfRule>
  </conditionalFormatting>
  <conditionalFormatting sqref="DQ42">
    <cfRule type="cellIs" dxfId="12549" priority="1943" operator="equal">
      <formula>0</formula>
    </cfRule>
  </conditionalFormatting>
  <conditionalFormatting sqref="DR42">
    <cfRule type="cellIs" dxfId="12548" priority="1942" operator="equal">
      <formula>0</formula>
    </cfRule>
  </conditionalFormatting>
  <conditionalFormatting sqref="DS42">
    <cfRule type="cellIs" dxfId="12547" priority="1941" operator="equal">
      <formula>0</formula>
    </cfRule>
  </conditionalFormatting>
  <conditionalFormatting sqref="DT42">
    <cfRule type="cellIs" dxfId="12546" priority="1940" operator="equal">
      <formula>0</formula>
    </cfRule>
  </conditionalFormatting>
  <conditionalFormatting sqref="DU42">
    <cfRule type="cellIs" dxfId="12545" priority="1939" operator="equal">
      <formula>0</formula>
    </cfRule>
  </conditionalFormatting>
  <conditionalFormatting sqref="DV42">
    <cfRule type="cellIs" dxfId="12544" priority="1938" operator="equal">
      <formula>0</formula>
    </cfRule>
  </conditionalFormatting>
  <conditionalFormatting sqref="DW42">
    <cfRule type="cellIs" dxfId="12543" priority="1937" operator="equal">
      <formula>0</formula>
    </cfRule>
  </conditionalFormatting>
  <conditionalFormatting sqref="DX42">
    <cfRule type="cellIs" dxfId="12542" priority="1936" operator="equal">
      <formula>0</formula>
    </cfRule>
  </conditionalFormatting>
  <conditionalFormatting sqref="DY42">
    <cfRule type="cellIs" dxfId="12541" priority="1935" operator="equal">
      <formula>0</formula>
    </cfRule>
  </conditionalFormatting>
  <conditionalFormatting sqref="DZ42">
    <cfRule type="cellIs" dxfId="12540" priority="1934" operator="equal">
      <formula>0</formula>
    </cfRule>
  </conditionalFormatting>
  <conditionalFormatting sqref="EA42">
    <cfRule type="cellIs" dxfId="12539" priority="1933" operator="equal">
      <formula>0</formula>
    </cfRule>
  </conditionalFormatting>
  <conditionalFormatting sqref="EB42">
    <cfRule type="cellIs" dxfId="12538" priority="1932" operator="equal">
      <formula>0</formula>
    </cfRule>
  </conditionalFormatting>
  <conditionalFormatting sqref="EC42">
    <cfRule type="cellIs" dxfId="12537" priority="1931" operator="equal">
      <formula>0</formula>
    </cfRule>
  </conditionalFormatting>
  <conditionalFormatting sqref="ED42">
    <cfRule type="cellIs" dxfId="12536" priority="1930" operator="equal">
      <formula>0</formula>
    </cfRule>
  </conditionalFormatting>
  <conditionalFormatting sqref="EE42">
    <cfRule type="cellIs" dxfId="12535" priority="1929" operator="equal">
      <formula>0</formula>
    </cfRule>
  </conditionalFormatting>
  <conditionalFormatting sqref="EF42">
    <cfRule type="cellIs" dxfId="12534" priority="1928" operator="equal">
      <formula>0</formula>
    </cfRule>
  </conditionalFormatting>
  <conditionalFormatting sqref="EG42">
    <cfRule type="cellIs" dxfId="12533" priority="1927" operator="equal">
      <formula>0</formula>
    </cfRule>
  </conditionalFormatting>
  <conditionalFormatting sqref="EH42">
    <cfRule type="cellIs" dxfId="12532" priority="1926" operator="equal">
      <formula>0</formula>
    </cfRule>
  </conditionalFormatting>
  <conditionalFormatting sqref="EI42">
    <cfRule type="cellIs" dxfId="12531" priority="1925" operator="equal">
      <formula>0</formula>
    </cfRule>
  </conditionalFormatting>
  <conditionalFormatting sqref="EJ42">
    <cfRule type="cellIs" dxfId="12530" priority="1924" operator="equal">
      <formula>0</formula>
    </cfRule>
  </conditionalFormatting>
  <conditionalFormatting sqref="EK42">
    <cfRule type="cellIs" dxfId="12529" priority="1923" operator="equal">
      <formula>0</formula>
    </cfRule>
  </conditionalFormatting>
  <conditionalFormatting sqref="EL42">
    <cfRule type="cellIs" dxfId="12528" priority="1922" operator="equal">
      <formula>0</formula>
    </cfRule>
  </conditionalFormatting>
  <conditionalFormatting sqref="EM42">
    <cfRule type="cellIs" dxfId="12527" priority="1921" operator="equal">
      <formula>0</formula>
    </cfRule>
  </conditionalFormatting>
  <conditionalFormatting sqref="EN42">
    <cfRule type="cellIs" dxfId="12526" priority="1920" operator="equal">
      <formula>0</formula>
    </cfRule>
  </conditionalFormatting>
  <conditionalFormatting sqref="EO42">
    <cfRule type="cellIs" dxfId="12525" priority="1919" operator="equal">
      <formula>0</formula>
    </cfRule>
  </conditionalFormatting>
  <conditionalFormatting sqref="EP42">
    <cfRule type="cellIs" dxfId="12524" priority="1918" operator="equal">
      <formula>0</formula>
    </cfRule>
  </conditionalFormatting>
  <conditionalFormatting sqref="EQ42">
    <cfRule type="cellIs" dxfId="12523" priority="1917" operator="equal">
      <formula>0</formula>
    </cfRule>
  </conditionalFormatting>
  <conditionalFormatting sqref="ER42">
    <cfRule type="cellIs" dxfId="12522" priority="1916" operator="equal">
      <formula>0</formula>
    </cfRule>
  </conditionalFormatting>
  <conditionalFormatting sqref="ES42">
    <cfRule type="cellIs" dxfId="12521" priority="1915" operator="equal">
      <formula>0</formula>
    </cfRule>
  </conditionalFormatting>
  <conditionalFormatting sqref="ET42">
    <cfRule type="cellIs" dxfId="12520" priority="1914" operator="equal">
      <formula>0</formula>
    </cfRule>
  </conditionalFormatting>
  <conditionalFormatting sqref="EU42">
    <cfRule type="cellIs" dxfId="12519" priority="1913" operator="equal">
      <formula>0</formula>
    </cfRule>
  </conditionalFormatting>
  <conditionalFormatting sqref="A43:E43 G43:H43 J43:K43 A44:C45 G46:G55 A46:D55 EW43:XFD56 R43:R56 M43:N56 J46:K56 G56:H56 A56:E56 U43:V43 U56:V56 U44:EV55">
    <cfRule type="cellIs" dxfId="12518" priority="1911" operator="equal">
      <formula>0</formula>
    </cfRule>
  </conditionalFormatting>
  <conditionalFormatting sqref="P43:Q56">
    <cfRule type="cellIs" dxfId="12517" priority="1910" operator="equal">
      <formula>0</formula>
    </cfRule>
  </conditionalFormatting>
  <conditionalFormatting sqref="S43:T56">
    <cfRule type="cellIs" dxfId="12516" priority="1909" operator="equal">
      <formula>0</formula>
    </cfRule>
  </conditionalFormatting>
  <conditionalFormatting sqref="W43 W56">
    <cfRule type="cellIs" dxfId="12515" priority="1908" operator="equal">
      <formula>0</formula>
    </cfRule>
  </conditionalFormatting>
  <conditionalFormatting sqref="X43 X56">
    <cfRule type="cellIs" dxfId="12514" priority="1907" operator="equal">
      <formula>0</formula>
    </cfRule>
  </conditionalFormatting>
  <conditionalFormatting sqref="Y43 Y56">
    <cfRule type="cellIs" dxfId="12513" priority="1906" operator="equal">
      <formula>0</formula>
    </cfRule>
  </conditionalFormatting>
  <conditionalFormatting sqref="Z43 Z56">
    <cfRule type="cellIs" dxfId="12512" priority="1905" operator="equal">
      <formula>0</formula>
    </cfRule>
  </conditionalFormatting>
  <conditionalFormatting sqref="AA43 AA56">
    <cfRule type="cellIs" dxfId="12511" priority="1904" operator="equal">
      <formula>0</formula>
    </cfRule>
  </conditionalFormatting>
  <conditionalFormatting sqref="AB43 AB56">
    <cfRule type="cellIs" dxfId="12510" priority="1903" operator="equal">
      <formula>0</formula>
    </cfRule>
  </conditionalFormatting>
  <conditionalFormatting sqref="AC43 AC56">
    <cfRule type="cellIs" dxfId="12509" priority="1902" operator="equal">
      <formula>0</formula>
    </cfRule>
  </conditionalFormatting>
  <conditionalFormatting sqref="AD43 AD56">
    <cfRule type="cellIs" dxfId="12508" priority="1901" operator="equal">
      <formula>0</formula>
    </cfRule>
  </conditionalFormatting>
  <conditionalFormatting sqref="AE43 AE56">
    <cfRule type="cellIs" dxfId="12507" priority="1900" operator="equal">
      <formula>0</formula>
    </cfRule>
  </conditionalFormatting>
  <conditionalFormatting sqref="AF43 AF56">
    <cfRule type="cellIs" dxfId="12506" priority="1899" operator="equal">
      <formula>0</formula>
    </cfRule>
  </conditionalFormatting>
  <conditionalFormatting sqref="AG43 AG56">
    <cfRule type="cellIs" dxfId="12505" priority="1898" operator="equal">
      <formula>0</formula>
    </cfRule>
  </conditionalFormatting>
  <conditionalFormatting sqref="AH43 AH56">
    <cfRule type="cellIs" dxfId="12504" priority="1897" operator="equal">
      <formula>0</formula>
    </cfRule>
  </conditionalFormatting>
  <conditionalFormatting sqref="AI43 AI56">
    <cfRule type="cellIs" dxfId="12503" priority="1896" operator="equal">
      <formula>0</formula>
    </cfRule>
  </conditionalFormatting>
  <conditionalFormatting sqref="AJ43 AJ56">
    <cfRule type="cellIs" dxfId="12502" priority="1895" operator="equal">
      <formula>0</formula>
    </cfRule>
  </conditionalFormatting>
  <conditionalFormatting sqref="AK43 AK56">
    <cfRule type="cellIs" dxfId="12501" priority="1894" operator="equal">
      <formula>0</formula>
    </cfRule>
  </conditionalFormatting>
  <conditionalFormatting sqref="AL43 AL56">
    <cfRule type="cellIs" dxfId="12500" priority="1893" operator="equal">
      <formula>0</formula>
    </cfRule>
  </conditionalFormatting>
  <conditionalFormatting sqref="AM43 AM56">
    <cfRule type="cellIs" dxfId="12499" priority="1892" operator="equal">
      <formula>0</formula>
    </cfRule>
  </conditionalFormatting>
  <conditionalFormatting sqref="AN43 AN56">
    <cfRule type="cellIs" dxfId="12498" priority="1891" operator="equal">
      <formula>0</formula>
    </cfRule>
  </conditionalFormatting>
  <conditionalFormatting sqref="AO43 AO56">
    <cfRule type="cellIs" dxfId="12497" priority="1890" operator="equal">
      <formula>0</formula>
    </cfRule>
  </conditionalFormatting>
  <conditionalFormatting sqref="AP43 AP56">
    <cfRule type="cellIs" dxfId="12496" priority="1889" operator="equal">
      <formula>0</formula>
    </cfRule>
  </conditionalFormatting>
  <conditionalFormatting sqref="AQ43 AQ56">
    <cfRule type="cellIs" dxfId="12495" priority="1888" operator="equal">
      <formula>0</formula>
    </cfRule>
  </conditionalFormatting>
  <conditionalFormatting sqref="AR43 AR56">
    <cfRule type="cellIs" dxfId="12494" priority="1887" operator="equal">
      <formula>0</formula>
    </cfRule>
  </conditionalFormatting>
  <conditionalFormatting sqref="AS43 AS56">
    <cfRule type="cellIs" dxfId="12493" priority="1886" operator="equal">
      <formula>0</formula>
    </cfRule>
  </conditionalFormatting>
  <conditionalFormatting sqref="AT43 AT56">
    <cfRule type="cellIs" dxfId="12492" priority="1885" operator="equal">
      <formula>0</formula>
    </cfRule>
  </conditionalFormatting>
  <conditionalFormatting sqref="AU43 AU56">
    <cfRule type="cellIs" dxfId="12491" priority="1884" operator="equal">
      <formula>0</formula>
    </cfRule>
  </conditionalFormatting>
  <conditionalFormatting sqref="AV43 AV56">
    <cfRule type="cellIs" dxfId="12490" priority="1883" operator="equal">
      <formula>0</formula>
    </cfRule>
  </conditionalFormatting>
  <conditionalFormatting sqref="AW43 AW56">
    <cfRule type="cellIs" dxfId="12489" priority="1882" operator="equal">
      <formula>0</formula>
    </cfRule>
  </conditionalFormatting>
  <conditionalFormatting sqref="AX43 AX56">
    <cfRule type="cellIs" dxfId="12488" priority="1881" operator="equal">
      <formula>0</formula>
    </cfRule>
  </conditionalFormatting>
  <conditionalFormatting sqref="AY43 AY56">
    <cfRule type="cellIs" dxfId="12487" priority="1880" operator="equal">
      <formula>0</formula>
    </cfRule>
  </conditionalFormatting>
  <conditionalFormatting sqref="AZ43 AZ56">
    <cfRule type="cellIs" dxfId="12486" priority="1879" operator="equal">
      <formula>0</formula>
    </cfRule>
  </conditionalFormatting>
  <conditionalFormatting sqref="BA43 BA56">
    <cfRule type="cellIs" dxfId="12485" priority="1878" operator="equal">
      <formula>0</formula>
    </cfRule>
  </conditionalFormatting>
  <conditionalFormatting sqref="BB43 BB56">
    <cfRule type="cellIs" dxfId="12484" priority="1877" operator="equal">
      <formula>0</formula>
    </cfRule>
  </conditionalFormatting>
  <conditionalFormatting sqref="BC43 BC56">
    <cfRule type="cellIs" dxfId="12483" priority="1876" operator="equal">
      <formula>0</formula>
    </cfRule>
  </conditionalFormatting>
  <conditionalFormatting sqref="BD43 BD56">
    <cfRule type="cellIs" dxfId="12482" priority="1875" operator="equal">
      <formula>0</formula>
    </cfRule>
  </conditionalFormatting>
  <conditionalFormatting sqref="BE43 BE56">
    <cfRule type="cellIs" dxfId="12481" priority="1874" operator="equal">
      <formula>0</formula>
    </cfRule>
  </conditionalFormatting>
  <conditionalFormatting sqref="BF43 BF56">
    <cfRule type="cellIs" dxfId="12480" priority="1873" operator="equal">
      <formula>0</formula>
    </cfRule>
  </conditionalFormatting>
  <conditionalFormatting sqref="BG43 BG56">
    <cfRule type="cellIs" dxfId="12479" priority="1872" operator="equal">
      <formula>0</formula>
    </cfRule>
  </conditionalFormatting>
  <conditionalFormatting sqref="BH43 BH56">
    <cfRule type="cellIs" dxfId="12478" priority="1871" operator="equal">
      <formula>0</formula>
    </cfRule>
  </conditionalFormatting>
  <conditionalFormatting sqref="BI43 BI56">
    <cfRule type="cellIs" dxfId="12477" priority="1870" operator="equal">
      <formula>0</formula>
    </cfRule>
  </conditionalFormatting>
  <conditionalFormatting sqref="BJ43 BJ56">
    <cfRule type="cellIs" dxfId="12476" priority="1869" operator="equal">
      <formula>0</formula>
    </cfRule>
  </conditionalFormatting>
  <conditionalFormatting sqref="BK43 BK56">
    <cfRule type="cellIs" dxfId="12475" priority="1868" operator="equal">
      <formula>0</formula>
    </cfRule>
  </conditionalFormatting>
  <conditionalFormatting sqref="BL43 BL56">
    <cfRule type="cellIs" dxfId="12474" priority="1867" operator="equal">
      <formula>0</formula>
    </cfRule>
  </conditionalFormatting>
  <conditionalFormatting sqref="BM43 BM56">
    <cfRule type="cellIs" dxfId="12473" priority="1866" operator="equal">
      <formula>0</formula>
    </cfRule>
  </conditionalFormatting>
  <conditionalFormatting sqref="BN43 BN56">
    <cfRule type="cellIs" dxfId="12472" priority="1865" operator="equal">
      <formula>0</formula>
    </cfRule>
  </conditionalFormatting>
  <conditionalFormatting sqref="BO43 BO56">
    <cfRule type="cellIs" dxfId="12471" priority="1864" operator="equal">
      <formula>0</formula>
    </cfRule>
  </conditionalFormatting>
  <conditionalFormatting sqref="BP43 BP56">
    <cfRule type="cellIs" dxfId="12470" priority="1863" operator="equal">
      <formula>0</formula>
    </cfRule>
  </conditionalFormatting>
  <conditionalFormatting sqref="BQ43 BQ56">
    <cfRule type="cellIs" dxfId="12469" priority="1862" operator="equal">
      <formula>0</formula>
    </cfRule>
  </conditionalFormatting>
  <conditionalFormatting sqref="BR43 BR56">
    <cfRule type="cellIs" dxfId="12468" priority="1861" operator="equal">
      <formula>0</formula>
    </cfRule>
  </conditionalFormatting>
  <conditionalFormatting sqref="BS43 BS56">
    <cfRule type="cellIs" dxfId="12467" priority="1860" operator="equal">
      <formula>0</formula>
    </cfRule>
  </conditionalFormatting>
  <conditionalFormatting sqref="BT43 BT56">
    <cfRule type="cellIs" dxfId="12466" priority="1859" operator="equal">
      <formula>0</formula>
    </cfRule>
  </conditionalFormatting>
  <conditionalFormatting sqref="BU43 BU56">
    <cfRule type="cellIs" dxfId="12465" priority="1858" operator="equal">
      <formula>0</formula>
    </cfRule>
  </conditionalFormatting>
  <conditionalFormatting sqref="BV43 BV56">
    <cfRule type="cellIs" dxfId="12464" priority="1857" operator="equal">
      <formula>0</formula>
    </cfRule>
  </conditionalFormatting>
  <conditionalFormatting sqref="BW43 BW56">
    <cfRule type="cellIs" dxfId="12463" priority="1856" operator="equal">
      <formula>0</formula>
    </cfRule>
  </conditionalFormatting>
  <conditionalFormatting sqref="BX43 BX56">
    <cfRule type="cellIs" dxfId="12462" priority="1855" operator="equal">
      <formula>0</formula>
    </cfRule>
  </conditionalFormatting>
  <conditionalFormatting sqref="BY43 BY56">
    <cfRule type="cellIs" dxfId="12461" priority="1854" operator="equal">
      <formula>0</formula>
    </cfRule>
  </conditionalFormatting>
  <conditionalFormatting sqref="BZ43 BZ56">
    <cfRule type="cellIs" dxfId="12460" priority="1853" operator="equal">
      <formula>0</formula>
    </cfRule>
  </conditionalFormatting>
  <conditionalFormatting sqref="CA43 CA56">
    <cfRule type="cellIs" dxfId="12459" priority="1852" operator="equal">
      <formula>0</formula>
    </cfRule>
  </conditionalFormatting>
  <conditionalFormatting sqref="CB43 CB56">
    <cfRule type="cellIs" dxfId="12458" priority="1851" operator="equal">
      <formula>0</formula>
    </cfRule>
  </conditionalFormatting>
  <conditionalFormatting sqref="CC43 CC56">
    <cfRule type="cellIs" dxfId="12457" priority="1850" operator="equal">
      <formula>0</formula>
    </cfRule>
  </conditionalFormatting>
  <conditionalFormatting sqref="CD43 CD56">
    <cfRule type="cellIs" dxfId="12456" priority="1849" operator="equal">
      <formula>0</formula>
    </cfRule>
  </conditionalFormatting>
  <conditionalFormatting sqref="CE43 CE56">
    <cfRule type="cellIs" dxfId="12455" priority="1848" operator="equal">
      <formula>0</formula>
    </cfRule>
  </conditionalFormatting>
  <conditionalFormatting sqref="CF43 CF56">
    <cfRule type="cellIs" dxfId="12454" priority="1847" operator="equal">
      <formula>0</formula>
    </cfRule>
  </conditionalFormatting>
  <conditionalFormatting sqref="CG43 CG56">
    <cfRule type="cellIs" dxfId="12453" priority="1846" operator="equal">
      <formula>0</formula>
    </cfRule>
  </conditionalFormatting>
  <conditionalFormatting sqref="CH43 CH56">
    <cfRule type="cellIs" dxfId="12452" priority="1845" operator="equal">
      <formula>0</formula>
    </cfRule>
  </conditionalFormatting>
  <conditionalFormatting sqref="CI43 CI56">
    <cfRule type="cellIs" dxfId="12451" priority="1844" operator="equal">
      <formula>0</formula>
    </cfRule>
  </conditionalFormatting>
  <conditionalFormatting sqref="CJ43 CJ56">
    <cfRule type="cellIs" dxfId="12450" priority="1843" operator="equal">
      <formula>0</formula>
    </cfRule>
  </conditionalFormatting>
  <conditionalFormatting sqref="CK43 CK56">
    <cfRule type="cellIs" dxfId="12449" priority="1842" operator="equal">
      <formula>0</formula>
    </cfRule>
  </conditionalFormatting>
  <conditionalFormatting sqref="CL43 CL56">
    <cfRule type="cellIs" dxfId="12448" priority="1841" operator="equal">
      <formula>0</formula>
    </cfRule>
  </conditionalFormatting>
  <conditionalFormatting sqref="CM43 CM56">
    <cfRule type="cellIs" dxfId="12447" priority="1840" operator="equal">
      <formula>0</formula>
    </cfRule>
  </conditionalFormatting>
  <conditionalFormatting sqref="CN43 CN56">
    <cfRule type="cellIs" dxfId="12446" priority="1839" operator="equal">
      <formula>0</formula>
    </cfRule>
  </conditionalFormatting>
  <conditionalFormatting sqref="CO43 CO56">
    <cfRule type="cellIs" dxfId="12445" priority="1838" operator="equal">
      <formula>0</formula>
    </cfRule>
  </conditionalFormatting>
  <conditionalFormatting sqref="CP43 CP56">
    <cfRule type="cellIs" dxfId="12444" priority="1837" operator="equal">
      <formula>0</formula>
    </cfRule>
  </conditionalFormatting>
  <conditionalFormatting sqref="CQ43 CQ56">
    <cfRule type="cellIs" dxfId="12443" priority="1836" operator="equal">
      <formula>0</formula>
    </cfRule>
  </conditionalFormatting>
  <conditionalFormatting sqref="CR43 CR56">
    <cfRule type="cellIs" dxfId="12442" priority="1835" operator="equal">
      <formula>0</formula>
    </cfRule>
  </conditionalFormatting>
  <conditionalFormatting sqref="CS43 CS56">
    <cfRule type="cellIs" dxfId="12441" priority="1834" operator="equal">
      <formula>0</formula>
    </cfRule>
  </conditionalFormatting>
  <conditionalFormatting sqref="CT43 CT56">
    <cfRule type="cellIs" dxfId="12440" priority="1833" operator="equal">
      <formula>0</formula>
    </cfRule>
  </conditionalFormatting>
  <conditionalFormatting sqref="CU43 CU56">
    <cfRule type="cellIs" dxfId="12439" priority="1832" operator="equal">
      <formula>0</formula>
    </cfRule>
  </conditionalFormatting>
  <conditionalFormatting sqref="CV43 CV56">
    <cfRule type="cellIs" dxfId="12438" priority="1831" operator="equal">
      <formula>0</formula>
    </cfRule>
  </conditionalFormatting>
  <conditionalFormatting sqref="CW43 CW56">
    <cfRule type="cellIs" dxfId="12437" priority="1830" operator="equal">
      <formula>0</formula>
    </cfRule>
  </conditionalFormatting>
  <conditionalFormatting sqref="CX43 CX56">
    <cfRule type="cellIs" dxfId="12436" priority="1829" operator="equal">
      <formula>0</formula>
    </cfRule>
  </conditionalFormatting>
  <conditionalFormatting sqref="CY43 CY56">
    <cfRule type="cellIs" dxfId="12435" priority="1828" operator="equal">
      <formula>0</formula>
    </cfRule>
  </conditionalFormatting>
  <conditionalFormatting sqref="CZ43 CZ56">
    <cfRule type="cellIs" dxfId="12434" priority="1827" operator="equal">
      <formula>0</formula>
    </cfRule>
  </conditionalFormatting>
  <conditionalFormatting sqref="DA43 DA56">
    <cfRule type="cellIs" dxfId="12433" priority="1826" operator="equal">
      <formula>0</formula>
    </cfRule>
  </conditionalFormatting>
  <conditionalFormatting sqref="DB43 DB56">
    <cfRule type="cellIs" dxfId="12432" priority="1825" operator="equal">
      <formula>0</formula>
    </cfRule>
  </conditionalFormatting>
  <conditionalFormatting sqref="DC43 DC56">
    <cfRule type="cellIs" dxfId="12431" priority="1824" operator="equal">
      <formula>0</formula>
    </cfRule>
  </conditionalFormatting>
  <conditionalFormatting sqref="DD43 DD56">
    <cfRule type="cellIs" dxfId="12430" priority="1823" operator="equal">
      <formula>0</formula>
    </cfRule>
  </conditionalFormatting>
  <conditionalFormatting sqref="DE43 DE56">
    <cfRule type="cellIs" dxfId="12429" priority="1822" operator="equal">
      <formula>0</formula>
    </cfRule>
  </conditionalFormatting>
  <conditionalFormatting sqref="DF43 DF56">
    <cfRule type="cellIs" dxfId="12428" priority="1821" operator="equal">
      <formula>0</formula>
    </cfRule>
  </conditionalFormatting>
  <conditionalFormatting sqref="DG43 DG56">
    <cfRule type="cellIs" dxfId="12427" priority="1820" operator="equal">
      <formula>0</formula>
    </cfRule>
  </conditionalFormatting>
  <conditionalFormatting sqref="DH43 DH56">
    <cfRule type="cellIs" dxfId="12426" priority="1819" operator="equal">
      <formula>0</formula>
    </cfRule>
  </conditionalFormatting>
  <conditionalFormatting sqref="DI43 DI56">
    <cfRule type="cellIs" dxfId="12425" priority="1818" operator="equal">
      <formula>0</formula>
    </cfRule>
  </conditionalFormatting>
  <conditionalFormatting sqref="DJ43 DJ56">
    <cfRule type="cellIs" dxfId="12424" priority="1817" operator="equal">
      <formula>0</formula>
    </cfRule>
  </conditionalFormatting>
  <conditionalFormatting sqref="DK43 DK56">
    <cfRule type="cellIs" dxfId="12423" priority="1816" operator="equal">
      <formula>0</formula>
    </cfRule>
  </conditionalFormatting>
  <conditionalFormatting sqref="DL43 DL56">
    <cfRule type="cellIs" dxfId="12422" priority="1815" operator="equal">
      <formula>0</formula>
    </cfRule>
  </conditionalFormatting>
  <conditionalFormatting sqref="DM43 DM56">
    <cfRule type="cellIs" dxfId="12421" priority="1814" operator="equal">
      <formula>0</formula>
    </cfRule>
  </conditionalFormatting>
  <conditionalFormatting sqref="DN43 DN56">
    <cfRule type="cellIs" dxfId="12420" priority="1813" operator="equal">
      <formula>0</formula>
    </cfRule>
  </conditionalFormatting>
  <conditionalFormatting sqref="DO43 DO56">
    <cfRule type="cellIs" dxfId="12419" priority="1812" operator="equal">
      <formula>0</formula>
    </cfRule>
  </conditionalFormatting>
  <conditionalFormatting sqref="DP43 DP56">
    <cfRule type="cellIs" dxfId="12418" priority="1811" operator="equal">
      <formula>0</formula>
    </cfRule>
  </conditionalFormatting>
  <conditionalFormatting sqref="DQ43 DQ56">
    <cfRule type="cellIs" dxfId="12417" priority="1810" operator="equal">
      <formula>0</formula>
    </cfRule>
  </conditionalFormatting>
  <conditionalFormatting sqref="DR43 DR56">
    <cfRule type="cellIs" dxfId="12416" priority="1809" operator="equal">
      <formula>0</formula>
    </cfRule>
  </conditionalFormatting>
  <conditionalFormatting sqref="DS43 DS56">
    <cfRule type="cellIs" dxfId="12415" priority="1808" operator="equal">
      <formula>0</formula>
    </cfRule>
  </conditionalFormatting>
  <conditionalFormatting sqref="DT43 DT56">
    <cfRule type="cellIs" dxfId="12414" priority="1807" operator="equal">
      <formula>0</formula>
    </cfRule>
  </conditionalFormatting>
  <conditionalFormatting sqref="DU43 DU56">
    <cfRule type="cellIs" dxfId="12413" priority="1806" operator="equal">
      <formula>0</formula>
    </cfRule>
  </conditionalFormatting>
  <conditionalFormatting sqref="DV43 DV56">
    <cfRule type="cellIs" dxfId="12412" priority="1805" operator="equal">
      <formula>0</formula>
    </cfRule>
  </conditionalFormatting>
  <conditionalFormatting sqref="DW43 DW56">
    <cfRule type="cellIs" dxfId="12411" priority="1804" operator="equal">
      <formula>0</formula>
    </cfRule>
  </conditionalFormatting>
  <conditionalFormatting sqref="DX43 DX56">
    <cfRule type="cellIs" dxfId="12410" priority="1803" operator="equal">
      <formula>0</formula>
    </cfRule>
  </conditionalFormatting>
  <conditionalFormatting sqref="DY43 DY56">
    <cfRule type="cellIs" dxfId="12409" priority="1802" operator="equal">
      <formula>0</formula>
    </cfRule>
  </conditionalFormatting>
  <conditionalFormatting sqref="DZ43 DZ56">
    <cfRule type="cellIs" dxfId="12408" priority="1801" operator="equal">
      <formula>0</formula>
    </cfRule>
  </conditionalFormatting>
  <conditionalFormatting sqref="EA43 EA56">
    <cfRule type="cellIs" dxfId="12407" priority="1800" operator="equal">
      <formula>0</formula>
    </cfRule>
  </conditionalFormatting>
  <conditionalFormatting sqref="EB43 EB56">
    <cfRule type="cellIs" dxfId="12406" priority="1799" operator="equal">
      <formula>0</formula>
    </cfRule>
  </conditionalFormatting>
  <conditionalFormatting sqref="EC43 EC56">
    <cfRule type="cellIs" dxfId="12405" priority="1798" operator="equal">
      <formula>0</formula>
    </cfRule>
  </conditionalFormatting>
  <conditionalFormatting sqref="ED43 ED56">
    <cfRule type="cellIs" dxfId="12404" priority="1797" operator="equal">
      <formula>0</formula>
    </cfRule>
  </conditionalFormatting>
  <conditionalFormatting sqref="EE43 EE56">
    <cfRule type="cellIs" dxfId="12403" priority="1796" operator="equal">
      <formula>0</formula>
    </cfRule>
  </conditionalFormatting>
  <conditionalFormatting sqref="EF43 EF56">
    <cfRule type="cellIs" dxfId="12402" priority="1795" operator="equal">
      <formula>0</formula>
    </cfRule>
  </conditionalFormatting>
  <conditionalFormatting sqref="EG43 EG56">
    <cfRule type="cellIs" dxfId="12401" priority="1794" operator="equal">
      <formula>0</formula>
    </cfRule>
  </conditionalFormatting>
  <conditionalFormatting sqref="EH43 EH56">
    <cfRule type="cellIs" dxfId="12400" priority="1793" operator="equal">
      <formula>0</formula>
    </cfRule>
  </conditionalFormatting>
  <conditionalFormatting sqref="EI43 EI56">
    <cfRule type="cellIs" dxfId="12399" priority="1792" operator="equal">
      <formula>0</formula>
    </cfRule>
  </conditionalFormatting>
  <conditionalFormatting sqref="EJ43 EJ56">
    <cfRule type="cellIs" dxfId="12398" priority="1791" operator="equal">
      <formula>0</formula>
    </cfRule>
  </conditionalFormatting>
  <conditionalFormatting sqref="EK43 EK56">
    <cfRule type="cellIs" dxfId="12397" priority="1790" operator="equal">
      <formula>0</formula>
    </cfRule>
  </conditionalFormatting>
  <conditionalFormatting sqref="EL43 EL56">
    <cfRule type="cellIs" dxfId="12396" priority="1789" operator="equal">
      <formula>0</formula>
    </cfRule>
  </conditionalFormatting>
  <conditionalFormatting sqref="EM43 EM56">
    <cfRule type="cellIs" dxfId="12395" priority="1788" operator="equal">
      <formula>0</formula>
    </cfRule>
  </conditionalFormatting>
  <conditionalFormatting sqref="EN43 EN56">
    <cfRule type="cellIs" dxfId="12394" priority="1787" operator="equal">
      <formula>0</formula>
    </cfRule>
  </conditionalFormatting>
  <conditionalFormatting sqref="EO43 EO56">
    <cfRule type="cellIs" dxfId="12393" priority="1786" operator="equal">
      <formula>0</formula>
    </cfRule>
  </conditionalFormatting>
  <conditionalFormatting sqref="EP43 EP56">
    <cfRule type="cellIs" dxfId="12392" priority="1785" operator="equal">
      <formula>0</formula>
    </cfRule>
  </conditionalFormatting>
  <conditionalFormatting sqref="EQ43 EQ56">
    <cfRule type="cellIs" dxfId="12391" priority="1784" operator="equal">
      <formula>0</formula>
    </cfRule>
  </conditionalFormatting>
  <conditionalFormatting sqref="ER43 ER56">
    <cfRule type="cellIs" dxfId="12390" priority="1783" operator="equal">
      <formula>0</formula>
    </cfRule>
  </conditionalFormatting>
  <conditionalFormatting sqref="ES43 ES56">
    <cfRule type="cellIs" dxfId="12389" priority="1782" operator="equal">
      <formula>0</formula>
    </cfRule>
  </conditionalFormatting>
  <conditionalFormatting sqref="ET43 ET56">
    <cfRule type="cellIs" dxfId="12388" priority="1781" operator="equal">
      <formula>0</formula>
    </cfRule>
  </conditionalFormatting>
  <conditionalFormatting sqref="EU43 EU56">
    <cfRule type="cellIs" dxfId="12387" priority="1780" operator="equal">
      <formula>0</formula>
    </cfRule>
  </conditionalFormatting>
  <conditionalFormatting sqref="EV43 EV56">
    <cfRule type="cellIs" dxfId="12386" priority="1779" operator="equal">
      <formula>0</formula>
    </cfRule>
  </conditionalFormatting>
  <conditionalFormatting sqref="A58:C59 G60:G69 A60:D69 EW58:XFD70 P76:XFD77 J60:K70 G70:H70 A70:E70 U70:V70 A76:E77 G76:H77 J76:K77 M76:N77 A75:D75 S75:XFD75 R58:R70 M57:N70 U57:EV69">
    <cfRule type="cellIs" dxfId="12385" priority="1778" operator="equal">
      <formula>0</formula>
    </cfRule>
  </conditionalFormatting>
  <conditionalFormatting sqref="P57:Q70">
    <cfRule type="cellIs" dxfId="12384" priority="1777" operator="equal">
      <formula>0</formula>
    </cfRule>
  </conditionalFormatting>
  <conditionalFormatting sqref="S57:T70">
    <cfRule type="cellIs" dxfId="12383" priority="1776" operator="equal">
      <formula>0</formula>
    </cfRule>
  </conditionalFormatting>
  <conditionalFormatting sqref="W70">
    <cfRule type="cellIs" dxfId="12382" priority="1775" operator="equal">
      <formula>0</formula>
    </cfRule>
  </conditionalFormatting>
  <conditionalFormatting sqref="X70">
    <cfRule type="cellIs" dxfId="12381" priority="1774" operator="equal">
      <formula>0</formula>
    </cfRule>
  </conditionalFormatting>
  <conditionalFormatting sqref="Y70">
    <cfRule type="cellIs" dxfId="12380" priority="1773" operator="equal">
      <formula>0</formula>
    </cfRule>
  </conditionalFormatting>
  <conditionalFormatting sqref="Z70">
    <cfRule type="cellIs" dxfId="12379" priority="1772" operator="equal">
      <formula>0</formula>
    </cfRule>
  </conditionalFormatting>
  <conditionalFormatting sqref="AA70">
    <cfRule type="cellIs" dxfId="12378" priority="1771" operator="equal">
      <formula>0</formula>
    </cfRule>
  </conditionalFormatting>
  <conditionalFormatting sqref="AB70">
    <cfRule type="cellIs" dxfId="12377" priority="1770" operator="equal">
      <formula>0</formula>
    </cfRule>
  </conditionalFormatting>
  <conditionalFormatting sqref="AC70">
    <cfRule type="cellIs" dxfId="12376" priority="1769" operator="equal">
      <formula>0</formula>
    </cfRule>
  </conditionalFormatting>
  <conditionalFormatting sqref="AD70">
    <cfRule type="cellIs" dxfId="12375" priority="1768" operator="equal">
      <formula>0</formula>
    </cfRule>
  </conditionalFormatting>
  <conditionalFormatting sqref="AE70">
    <cfRule type="cellIs" dxfId="12374" priority="1767" operator="equal">
      <formula>0</formula>
    </cfRule>
  </conditionalFormatting>
  <conditionalFormatting sqref="AF70">
    <cfRule type="cellIs" dxfId="12373" priority="1766" operator="equal">
      <formula>0</formula>
    </cfRule>
  </conditionalFormatting>
  <conditionalFormatting sqref="AG70">
    <cfRule type="cellIs" dxfId="12372" priority="1765" operator="equal">
      <formula>0</formula>
    </cfRule>
  </conditionalFormatting>
  <conditionalFormatting sqref="AH70">
    <cfRule type="cellIs" dxfId="12371" priority="1764" operator="equal">
      <formula>0</formula>
    </cfRule>
  </conditionalFormatting>
  <conditionalFormatting sqref="AI70">
    <cfRule type="cellIs" dxfId="12370" priority="1763" operator="equal">
      <formula>0</formula>
    </cfRule>
  </conditionalFormatting>
  <conditionalFormatting sqref="AJ70">
    <cfRule type="cellIs" dxfId="12369" priority="1762" operator="equal">
      <formula>0</formula>
    </cfRule>
  </conditionalFormatting>
  <conditionalFormatting sqref="AK70">
    <cfRule type="cellIs" dxfId="12368" priority="1761" operator="equal">
      <formula>0</formula>
    </cfRule>
  </conditionalFormatting>
  <conditionalFormatting sqref="AL70">
    <cfRule type="cellIs" dxfId="12367" priority="1760" operator="equal">
      <formula>0</formula>
    </cfRule>
  </conditionalFormatting>
  <conditionalFormatting sqref="AM70">
    <cfRule type="cellIs" dxfId="12366" priority="1759" operator="equal">
      <formula>0</formula>
    </cfRule>
  </conditionalFormatting>
  <conditionalFormatting sqref="AN70">
    <cfRule type="cellIs" dxfId="12365" priority="1758" operator="equal">
      <formula>0</formula>
    </cfRule>
  </conditionalFormatting>
  <conditionalFormatting sqref="AO70">
    <cfRule type="cellIs" dxfId="12364" priority="1757" operator="equal">
      <formula>0</formula>
    </cfRule>
  </conditionalFormatting>
  <conditionalFormatting sqref="AP70">
    <cfRule type="cellIs" dxfId="12363" priority="1756" operator="equal">
      <formula>0</formula>
    </cfRule>
  </conditionalFormatting>
  <conditionalFormatting sqref="AQ70">
    <cfRule type="cellIs" dxfId="12362" priority="1755" operator="equal">
      <formula>0</formula>
    </cfRule>
  </conditionalFormatting>
  <conditionalFormatting sqref="AR70">
    <cfRule type="cellIs" dxfId="12361" priority="1754" operator="equal">
      <formula>0</formula>
    </cfRule>
  </conditionalFormatting>
  <conditionalFormatting sqref="AS70">
    <cfRule type="cellIs" dxfId="12360" priority="1753" operator="equal">
      <formula>0</formula>
    </cfRule>
  </conditionalFormatting>
  <conditionalFormatting sqref="AT70">
    <cfRule type="cellIs" dxfId="12359" priority="1752" operator="equal">
      <formula>0</formula>
    </cfRule>
  </conditionalFormatting>
  <conditionalFormatting sqref="AU70">
    <cfRule type="cellIs" dxfId="12358" priority="1751" operator="equal">
      <formula>0</formula>
    </cfRule>
  </conditionalFormatting>
  <conditionalFormatting sqref="AV70">
    <cfRule type="cellIs" dxfId="12357" priority="1750" operator="equal">
      <formula>0</formula>
    </cfRule>
  </conditionalFormatting>
  <conditionalFormatting sqref="AW70">
    <cfRule type="cellIs" dxfId="12356" priority="1749" operator="equal">
      <formula>0</formula>
    </cfRule>
  </conditionalFormatting>
  <conditionalFormatting sqref="AX70">
    <cfRule type="cellIs" dxfId="12355" priority="1748" operator="equal">
      <formula>0</formula>
    </cfRule>
  </conditionalFormatting>
  <conditionalFormatting sqref="AY70">
    <cfRule type="cellIs" dxfId="12354" priority="1747" operator="equal">
      <formula>0</formula>
    </cfRule>
  </conditionalFormatting>
  <conditionalFormatting sqref="AZ70">
    <cfRule type="cellIs" dxfId="12353" priority="1746" operator="equal">
      <formula>0</formula>
    </cfRule>
  </conditionalFormatting>
  <conditionalFormatting sqref="BA70">
    <cfRule type="cellIs" dxfId="12352" priority="1745" operator="equal">
      <formula>0</formula>
    </cfRule>
  </conditionalFormatting>
  <conditionalFormatting sqref="BB70">
    <cfRule type="cellIs" dxfId="12351" priority="1744" operator="equal">
      <formula>0</formula>
    </cfRule>
  </conditionalFormatting>
  <conditionalFormatting sqref="BC70">
    <cfRule type="cellIs" dxfId="12350" priority="1743" operator="equal">
      <formula>0</formula>
    </cfRule>
  </conditionalFormatting>
  <conditionalFormatting sqref="BD70">
    <cfRule type="cellIs" dxfId="12349" priority="1742" operator="equal">
      <formula>0</formula>
    </cfRule>
  </conditionalFormatting>
  <conditionalFormatting sqref="BE70">
    <cfRule type="cellIs" dxfId="12348" priority="1741" operator="equal">
      <formula>0</formula>
    </cfRule>
  </conditionalFormatting>
  <conditionalFormatting sqref="BF70">
    <cfRule type="cellIs" dxfId="12347" priority="1740" operator="equal">
      <formula>0</formula>
    </cfRule>
  </conditionalFormatting>
  <conditionalFormatting sqref="BG70">
    <cfRule type="cellIs" dxfId="12346" priority="1739" operator="equal">
      <formula>0</formula>
    </cfRule>
  </conditionalFormatting>
  <conditionalFormatting sqref="BH70">
    <cfRule type="cellIs" dxfId="12345" priority="1738" operator="equal">
      <formula>0</formula>
    </cfRule>
  </conditionalFormatting>
  <conditionalFormatting sqref="BI70">
    <cfRule type="cellIs" dxfId="12344" priority="1737" operator="equal">
      <formula>0</formula>
    </cfRule>
  </conditionalFormatting>
  <conditionalFormatting sqref="BJ70">
    <cfRule type="cellIs" dxfId="12343" priority="1736" operator="equal">
      <formula>0</formula>
    </cfRule>
  </conditionalFormatting>
  <conditionalFormatting sqref="BK70">
    <cfRule type="cellIs" dxfId="12342" priority="1735" operator="equal">
      <formula>0</formula>
    </cfRule>
  </conditionalFormatting>
  <conditionalFormatting sqref="BL70">
    <cfRule type="cellIs" dxfId="12341" priority="1734" operator="equal">
      <formula>0</formula>
    </cfRule>
  </conditionalFormatting>
  <conditionalFormatting sqref="BM70">
    <cfRule type="cellIs" dxfId="12340" priority="1733" operator="equal">
      <formula>0</formula>
    </cfRule>
  </conditionalFormatting>
  <conditionalFormatting sqref="BN70">
    <cfRule type="cellIs" dxfId="12339" priority="1732" operator="equal">
      <formula>0</formula>
    </cfRule>
  </conditionalFormatting>
  <conditionalFormatting sqref="BO70">
    <cfRule type="cellIs" dxfId="12338" priority="1731" operator="equal">
      <formula>0</formula>
    </cfRule>
  </conditionalFormatting>
  <conditionalFormatting sqref="BP70">
    <cfRule type="cellIs" dxfId="12337" priority="1730" operator="equal">
      <formula>0</formula>
    </cfRule>
  </conditionalFormatting>
  <conditionalFormatting sqref="BQ70">
    <cfRule type="cellIs" dxfId="12336" priority="1729" operator="equal">
      <formula>0</formula>
    </cfRule>
  </conditionalFormatting>
  <conditionalFormatting sqref="BR70">
    <cfRule type="cellIs" dxfId="12335" priority="1728" operator="equal">
      <formula>0</formula>
    </cfRule>
  </conditionalFormatting>
  <conditionalFormatting sqref="BS70">
    <cfRule type="cellIs" dxfId="12334" priority="1727" operator="equal">
      <formula>0</formula>
    </cfRule>
  </conditionalFormatting>
  <conditionalFormatting sqref="BT70">
    <cfRule type="cellIs" dxfId="12333" priority="1726" operator="equal">
      <formula>0</formula>
    </cfRule>
  </conditionalFormatting>
  <conditionalFormatting sqref="BU70">
    <cfRule type="cellIs" dxfId="12332" priority="1725" operator="equal">
      <formula>0</formula>
    </cfRule>
  </conditionalFormatting>
  <conditionalFormatting sqref="BV70">
    <cfRule type="cellIs" dxfId="12331" priority="1724" operator="equal">
      <formula>0</formula>
    </cfRule>
  </conditionalFormatting>
  <conditionalFormatting sqref="BW70">
    <cfRule type="cellIs" dxfId="12330" priority="1723" operator="equal">
      <formula>0</formula>
    </cfRule>
  </conditionalFormatting>
  <conditionalFormatting sqref="BX70">
    <cfRule type="cellIs" dxfId="12329" priority="1722" operator="equal">
      <formula>0</formula>
    </cfRule>
  </conditionalFormatting>
  <conditionalFormatting sqref="BY70">
    <cfRule type="cellIs" dxfId="12328" priority="1721" operator="equal">
      <formula>0</formula>
    </cfRule>
  </conditionalFormatting>
  <conditionalFormatting sqref="BZ70">
    <cfRule type="cellIs" dxfId="12327" priority="1720" operator="equal">
      <formula>0</formula>
    </cfRule>
  </conditionalFormatting>
  <conditionalFormatting sqref="CA70">
    <cfRule type="cellIs" dxfId="12326" priority="1719" operator="equal">
      <formula>0</formula>
    </cfRule>
  </conditionalFormatting>
  <conditionalFormatting sqref="CB70">
    <cfRule type="cellIs" dxfId="12325" priority="1718" operator="equal">
      <formula>0</formula>
    </cfRule>
  </conditionalFormatting>
  <conditionalFormatting sqref="CC70">
    <cfRule type="cellIs" dxfId="12324" priority="1717" operator="equal">
      <formula>0</formula>
    </cfRule>
  </conditionalFormatting>
  <conditionalFormatting sqref="CD70">
    <cfRule type="cellIs" dxfId="12323" priority="1716" operator="equal">
      <formula>0</formula>
    </cfRule>
  </conditionalFormatting>
  <conditionalFormatting sqref="CE70">
    <cfRule type="cellIs" dxfId="12322" priority="1715" operator="equal">
      <formula>0</formula>
    </cfRule>
  </conditionalFormatting>
  <conditionalFormatting sqref="CF70">
    <cfRule type="cellIs" dxfId="12321" priority="1714" operator="equal">
      <formula>0</formula>
    </cfRule>
  </conditionalFormatting>
  <conditionalFormatting sqref="CG70">
    <cfRule type="cellIs" dxfId="12320" priority="1713" operator="equal">
      <formula>0</formula>
    </cfRule>
  </conditionalFormatting>
  <conditionalFormatting sqref="CH70">
    <cfRule type="cellIs" dxfId="12319" priority="1712" operator="equal">
      <formula>0</formula>
    </cfRule>
  </conditionalFormatting>
  <conditionalFormatting sqref="CI70">
    <cfRule type="cellIs" dxfId="12318" priority="1711" operator="equal">
      <formula>0</formula>
    </cfRule>
  </conditionalFormatting>
  <conditionalFormatting sqref="CJ70">
    <cfRule type="cellIs" dxfId="12317" priority="1710" operator="equal">
      <formula>0</formula>
    </cfRule>
  </conditionalFormatting>
  <conditionalFormatting sqref="CK70">
    <cfRule type="cellIs" dxfId="12316" priority="1709" operator="equal">
      <formula>0</formula>
    </cfRule>
  </conditionalFormatting>
  <conditionalFormatting sqref="CL70">
    <cfRule type="cellIs" dxfId="12315" priority="1708" operator="equal">
      <formula>0</formula>
    </cfRule>
  </conditionalFormatting>
  <conditionalFormatting sqref="CM70">
    <cfRule type="cellIs" dxfId="12314" priority="1707" operator="equal">
      <formula>0</formula>
    </cfRule>
  </conditionalFormatting>
  <conditionalFormatting sqref="CN70">
    <cfRule type="cellIs" dxfId="12313" priority="1706" operator="equal">
      <formula>0</formula>
    </cfRule>
  </conditionalFormatting>
  <conditionalFormatting sqref="CO70">
    <cfRule type="cellIs" dxfId="12312" priority="1705" operator="equal">
      <formula>0</formula>
    </cfRule>
  </conditionalFormatting>
  <conditionalFormatting sqref="CP70">
    <cfRule type="cellIs" dxfId="12311" priority="1704" operator="equal">
      <formula>0</formula>
    </cfRule>
  </conditionalFormatting>
  <conditionalFormatting sqref="CQ70">
    <cfRule type="cellIs" dxfId="12310" priority="1703" operator="equal">
      <formula>0</formula>
    </cfRule>
  </conditionalFormatting>
  <conditionalFormatting sqref="CR70">
    <cfRule type="cellIs" dxfId="12309" priority="1702" operator="equal">
      <formula>0</formula>
    </cfRule>
  </conditionalFormatting>
  <conditionalFormatting sqref="CS70">
    <cfRule type="cellIs" dxfId="12308" priority="1701" operator="equal">
      <formula>0</formula>
    </cfRule>
  </conditionalFormatting>
  <conditionalFormatting sqref="CT70">
    <cfRule type="cellIs" dxfId="12307" priority="1700" operator="equal">
      <formula>0</formula>
    </cfRule>
  </conditionalFormatting>
  <conditionalFormatting sqref="CU70">
    <cfRule type="cellIs" dxfId="12306" priority="1699" operator="equal">
      <formula>0</formula>
    </cfRule>
  </conditionalFormatting>
  <conditionalFormatting sqref="CV70">
    <cfRule type="cellIs" dxfId="12305" priority="1698" operator="equal">
      <formula>0</formula>
    </cfRule>
  </conditionalFormatting>
  <conditionalFormatting sqref="CW70">
    <cfRule type="cellIs" dxfId="12304" priority="1697" operator="equal">
      <formula>0</formula>
    </cfRule>
  </conditionalFormatting>
  <conditionalFormatting sqref="CX70">
    <cfRule type="cellIs" dxfId="12303" priority="1696" operator="equal">
      <formula>0</formula>
    </cfRule>
  </conditionalFormatting>
  <conditionalFormatting sqref="CY70">
    <cfRule type="cellIs" dxfId="12302" priority="1695" operator="equal">
      <formula>0</formula>
    </cfRule>
  </conditionalFormatting>
  <conditionalFormatting sqref="CZ70">
    <cfRule type="cellIs" dxfId="12301" priority="1694" operator="equal">
      <formula>0</formula>
    </cfRule>
  </conditionalFormatting>
  <conditionalFormatting sqref="DA70">
    <cfRule type="cellIs" dxfId="12300" priority="1693" operator="equal">
      <formula>0</formula>
    </cfRule>
  </conditionalFormatting>
  <conditionalFormatting sqref="DB70">
    <cfRule type="cellIs" dxfId="12299" priority="1692" operator="equal">
      <formula>0</formula>
    </cfRule>
  </conditionalFormatting>
  <conditionalFormatting sqref="DC70">
    <cfRule type="cellIs" dxfId="12298" priority="1691" operator="equal">
      <formula>0</formula>
    </cfRule>
  </conditionalFormatting>
  <conditionalFormatting sqref="DD70">
    <cfRule type="cellIs" dxfId="12297" priority="1690" operator="equal">
      <formula>0</formula>
    </cfRule>
  </conditionalFormatting>
  <conditionalFormatting sqref="DE70">
    <cfRule type="cellIs" dxfId="12296" priority="1689" operator="equal">
      <formula>0</formula>
    </cfRule>
  </conditionalFormatting>
  <conditionalFormatting sqref="DF70">
    <cfRule type="cellIs" dxfId="12295" priority="1688" operator="equal">
      <formula>0</formula>
    </cfRule>
  </conditionalFormatting>
  <conditionalFormatting sqref="DG70">
    <cfRule type="cellIs" dxfId="12294" priority="1687" operator="equal">
      <formula>0</formula>
    </cfRule>
  </conditionalFormatting>
  <conditionalFormatting sqref="DH70">
    <cfRule type="cellIs" dxfId="12293" priority="1686" operator="equal">
      <formula>0</formula>
    </cfRule>
  </conditionalFormatting>
  <conditionalFormatting sqref="DI70">
    <cfRule type="cellIs" dxfId="12292" priority="1685" operator="equal">
      <formula>0</formula>
    </cfRule>
  </conditionalFormatting>
  <conditionalFormatting sqref="DJ70">
    <cfRule type="cellIs" dxfId="12291" priority="1684" operator="equal">
      <formula>0</formula>
    </cfRule>
  </conditionalFormatting>
  <conditionalFormatting sqref="DK70">
    <cfRule type="cellIs" dxfId="12290" priority="1683" operator="equal">
      <formula>0</formula>
    </cfRule>
  </conditionalFormatting>
  <conditionalFormatting sqref="DL70">
    <cfRule type="cellIs" dxfId="12289" priority="1682" operator="equal">
      <formula>0</formula>
    </cfRule>
  </conditionalFormatting>
  <conditionalFormatting sqref="DM70">
    <cfRule type="cellIs" dxfId="12288" priority="1681" operator="equal">
      <formula>0</formula>
    </cfRule>
  </conditionalFormatting>
  <conditionalFormatting sqref="DN70">
    <cfRule type="cellIs" dxfId="12287" priority="1680" operator="equal">
      <formula>0</formula>
    </cfRule>
  </conditionalFormatting>
  <conditionalFormatting sqref="DO70">
    <cfRule type="cellIs" dxfId="12286" priority="1679" operator="equal">
      <formula>0</formula>
    </cfRule>
  </conditionalFormatting>
  <conditionalFormatting sqref="DP70">
    <cfRule type="cellIs" dxfId="12285" priority="1678" operator="equal">
      <formula>0</formula>
    </cfRule>
  </conditionalFormatting>
  <conditionalFormatting sqref="DQ70">
    <cfRule type="cellIs" dxfId="12284" priority="1677" operator="equal">
      <formula>0</formula>
    </cfRule>
  </conditionalFormatting>
  <conditionalFormatting sqref="DR70">
    <cfRule type="cellIs" dxfId="12283" priority="1676" operator="equal">
      <formula>0</formula>
    </cfRule>
  </conditionalFormatting>
  <conditionalFormatting sqref="DS70">
    <cfRule type="cellIs" dxfId="12282" priority="1675" operator="equal">
      <formula>0</formula>
    </cfRule>
  </conditionalFormatting>
  <conditionalFormatting sqref="DT70">
    <cfRule type="cellIs" dxfId="12281" priority="1674" operator="equal">
      <formula>0</formula>
    </cfRule>
  </conditionalFormatting>
  <conditionalFormatting sqref="DU70">
    <cfRule type="cellIs" dxfId="12280" priority="1673" operator="equal">
      <formula>0</formula>
    </cfRule>
  </conditionalFormatting>
  <conditionalFormatting sqref="DV70">
    <cfRule type="cellIs" dxfId="12279" priority="1672" operator="equal">
      <formula>0</formula>
    </cfRule>
  </conditionalFormatting>
  <conditionalFormatting sqref="DW70">
    <cfRule type="cellIs" dxfId="12278" priority="1671" operator="equal">
      <formula>0</formula>
    </cfRule>
  </conditionalFormatting>
  <conditionalFormatting sqref="DX70">
    <cfRule type="cellIs" dxfId="12277" priority="1670" operator="equal">
      <formula>0</formula>
    </cfRule>
  </conditionalFormatting>
  <conditionalFormatting sqref="DY70">
    <cfRule type="cellIs" dxfId="12276" priority="1669" operator="equal">
      <formula>0</formula>
    </cfRule>
  </conditionalFormatting>
  <conditionalFormatting sqref="DZ70">
    <cfRule type="cellIs" dxfId="12275" priority="1668" operator="equal">
      <formula>0</formula>
    </cfRule>
  </conditionalFormatting>
  <conditionalFormatting sqref="EA70">
    <cfRule type="cellIs" dxfId="12274" priority="1667" operator="equal">
      <formula>0</formula>
    </cfRule>
  </conditionalFormatting>
  <conditionalFormatting sqref="EB70">
    <cfRule type="cellIs" dxfId="12273" priority="1666" operator="equal">
      <formula>0</formula>
    </cfRule>
  </conditionalFormatting>
  <conditionalFormatting sqref="EC70">
    <cfRule type="cellIs" dxfId="12272" priority="1665" operator="equal">
      <formula>0</formula>
    </cfRule>
  </conditionalFormatting>
  <conditionalFormatting sqref="ED70">
    <cfRule type="cellIs" dxfId="12271" priority="1664" operator="equal">
      <formula>0</formula>
    </cfRule>
  </conditionalFormatting>
  <conditionalFormatting sqref="EE70">
    <cfRule type="cellIs" dxfId="12270" priority="1663" operator="equal">
      <formula>0</formula>
    </cfRule>
  </conditionalFormatting>
  <conditionalFormatting sqref="EF70">
    <cfRule type="cellIs" dxfId="12269" priority="1662" operator="equal">
      <formula>0</formula>
    </cfRule>
  </conditionalFormatting>
  <conditionalFormatting sqref="EG70">
    <cfRule type="cellIs" dxfId="12268" priority="1661" operator="equal">
      <formula>0</formula>
    </cfRule>
  </conditionalFormatting>
  <conditionalFormatting sqref="EH70">
    <cfRule type="cellIs" dxfId="12267" priority="1660" operator="equal">
      <formula>0</formula>
    </cfRule>
  </conditionalFormatting>
  <conditionalFormatting sqref="EI70">
    <cfRule type="cellIs" dxfId="12266" priority="1659" operator="equal">
      <formula>0</formula>
    </cfRule>
  </conditionalFormatting>
  <conditionalFormatting sqref="EJ70">
    <cfRule type="cellIs" dxfId="12265" priority="1658" operator="equal">
      <formula>0</formula>
    </cfRule>
  </conditionalFormatting>
  <conditionalFormatting sqref="EK70">
    <cfRule type="cellIs" dxfId="12264" priority="1657" operator="equal">
      <formula>0</formula>
    </cfRule>
  </conditionalFormatting>
  <conditionalFormatting sqref="EL70">
    <cfRule type="cellIs" dxfId="12263" priority="1656" operator="equal">
      <formula>0</formula>
    </cfRule>
  </conditionalFormatting>
  <conditionalFormatting sqref="EM70">
    <cfRule type="cellIs" dxfId="12262" priority="1655" operator="equal">
      <formula>0</formula>
    </cfRule>
  </conditionalFormatting>
  <conditionalFormatting sqref="EN70">
    <cfRule type="cellIs" dxfId="12261" priority="1654" operator="equal">
      <formula>0</formula>
    </cfRule>
  </conditionalFormatting>
  <conditionalFormatting sqref="EO70">
    <cfRule type="cellIs" dxfId="12260" priority="1653" operator="equal">
      <formula>0</formula>
    </cfRule>
  </conditionalFormatting>
  <conditionalFormatting sqref="EP70">
    <cfRule type="cellIs" dxfId="12259" priority="1652" operator="equal">
      <formula>0</formula>
    </cfRule>
  </conditionalFormatting>
  <conditionalFormatting sqref="EQ70">
    <cfRule type="cellIs" dxfId="12258" priority="1651" operator="equal">
      <formula>0</formula>
    </cfRule>
  </conditionalFormatting>
  <conditionalFormatting sqref="ER70">
    <cfRule type="cellIs" dxfId="12257" priority="1650" operator="equal">
      <formula>0</formula>
    </cfRule>
  </conditionalFormatting>
  <conditionalFormatting sqref="ES70">
    <cfRule type="cellIs" dxfId="12256" priority="1649" operator="equal">
      <formula>0</formula>
    </cfRule>
  </conditionalFormatting>
  <conditionalFormatting sqref="ET70">
    <cfRule type="cellIs" dxfId="12255" priority="1648" operator="equal">
      <formula>0</formula>
    </cfRule>
  </conditionalFormatting>
  <conditionalFormatting sqref="EU70">
    <cfRule type="cellIs" dxfId="12254" priority="1647" operator="equal">
      <formula>0</formula>
    </cfRule>
  </conditionalFormatting>
  <conditionalFormatting sqref="EV70">
    <cfRule type="cellIs" dxfId="12253" priority="1646" operator="equal">
      <formula>0</formula>
    </cfRule>
  </conditionalFormatting>
  <conditionalFormatting sqref="P75:Q75">
    <cfRule type="cellIs" dxfId="12252" priority="1372" operator="equal">
      <formula>0</formula>
    </cfRule>
  </conditionalFormatting>
  <conditionalFormatting sqref="EV90">
    <cfRule type="cellIs" dxfId="12251" priority="1239" operator="equal">
      <formula>0</formula>
    </cfRule>
  </conditionalFormatting>
  <conditionalFormatting sqref="A71:C71 R71 M71:N71 U71:XFD71">
    <cfRule type="cellIs" dxfId="12250" priority="1645" operator="equal">
      <formula>0</formula>
    </cfRule>
  </conditionalFormatting>
  <conditionalFormatting sqref="P71:Q71">
    <cfRule type="cellIs" dxfId="12249" priority="1644" operator="equal">
      <formula>0</formula>
    </cfRule>
  </conditionalFormatting>
  <conditionalFormatting sqref="S71:T71">
    <cfRule type="cellIs" dxfId="12248" priority="1643" operator="equal">
      <formula>0</formula>
    </cfRule>
  </conditionalFormatting>
  <conditionalFormatting sqref="EW72:XFD72 R72 M72:N72 J72:K72 G72:H72 A72:E72 U72:V72">
    <cfRule type="cellIs" dxfId="12247" priority="1642" operator="equal">
      <formula>0</formula>
    </cfRule>
  </conditionalFormatting>
  <conditionalFormatting sqref="P72:Q72">
    <cfRule type="cellIs" dxfId="12246" priority="1641" operator="equal">
      <formula>0</formula>
    </cfRule>
  </conditionalFormatting>
  <conditionalFormatting sqref="S72:T72">
    <cfRule type="cellIs" dxfId="12245" priority="1640" operator="equal">
      <formula>0</formula>
    </cfRule>
  </conditionalFormatting>
  <conditionalFormatting sqref="W72">
    <cfRule type="cellIs" dxfId="12244" priority="1639" operator="equal">
      <formula>0</formula>
    </cfRule>
  </conditionalFormatting>
  <conditionalFormatting sqref="X72">
    <cfRule type="cellIs" dxfId="12243" priority="1638" operator="equal">
      <formula>0</formula>
    </cfRule>
  </conditionalFormatting>
  <conditionalFormatting sqref="Y72">
    <cfRule type="cellIs" dxfId="12242" priority="1637" operator="equal">
      <formula>0</formula>
    </cfRule>
  </conditionalFormatting>
  <conditionalFormatting sqref="Z72">
    <cfRule type="cellIs" dxfId="12241" priority="1636" operator="equal">
      <formula>0</formula>
    </cfRule>
  </conditionalFormatting>
  <conditionalFormatting sqref="AA72">
    <cfRule type="cellIs" dxfId="12240" priority="1635" operator="equal">
      <formula>0</formula>
    </cfRule>
  </conditionalFormatting>
  <conditionalFormatting sqref="AB72">
    <cfRule type="cellIs" dxfId="12239" priority="1634" operator="equal">
      <formula>0</formula>
    </cfRule>
  </conditionalFormatting>
  <conditionalFormatting sqref="AC72">
    <cfRule type="cellIs" dxfId="12238" priority="1633" operator="equal">
      <formula>0</formula>
    </cfRule>
  </conditionalFormatting>
  <conditionalFormatting sqref="AD72">
    <cfRule type="cellIs" dxfId="12237" priority="1632" operator="equal">
      <formula>0</formula>
    </cfRule>
  </conditionalFormatting>
  <conditionalFormatting sqref="AE72">
    <cfRule type="cellIs" dxfId="12236" priority="1631" operator="equal">
      <formula>0</formula>
    </cfRule>
  </conditionalFormatting>
  <conditionalFormatting sqref="AF72">
    <cfRule type="cellIs" dxfId="12235" priority="1630" operator="equal">
      <formula>0</formula>
    </cfRule>
  </conditionalFormatting>
  <conditionalFormatting sqref="AG72">
    <cfRule type="cellIs" dxfId="12234" priority="1629" operator="equal">
      <formula>0</formula>
    </cfRule>
  </conditionalFormatting>
  <conditionalFormatting sqref="AH72">
    <cfRule type="cellIs" dxfId="12233" priority="1628" operator="equal">
      <formula>0</formula>
    </cfRule>
  </conditionalFormatting>
  <conditionalFormatting sqref="AI72">
    <cfRule type="cellIs" dxfId="12232" priority="1627" operator="equal">
      <formula>0</formula>
    </cfRule>
  </conditionalFormatting>
  <conditionalFormatting sqref="AJ72">
    <cfRule type="cellIs" dxfId="12231" priority="1626" operator="equal">
      <formula>0</formula>
    </cfRule>
  </conditionalFormatting>
  <conditionalFormatting sqref="AK72">
    <cfRule type="cellIs" dxfId="12230" priority="1625" operator="equal">
      <formula>0</formula>
    </cfRule>
  </conditionalFormatting>
  <conditionalFormatting sqref="AL72">
    <cfRule type="cellIs" dxfId="12229" priority="1624" operator="equal">
      <formula>0</formula>
    </cfRule>
  </conditionalFormatting>
  <conditionalFormatting sqref="AM72">
    <cfRule type="cellIs" dxfId="12228" priority="1623" operator="equal">
      <formula>0</formula>
    </cfRule>
  </conditionalFormatting>
  <conditionalFormatting sqref="AN72">
    <cfRule type="cellIs" dxfId="12227" priority="1622" operator="equal">
      <formula>0</formula>
    </cfRule>
  </conditionalFormatting>
  <conditionalFormatting sqref="AO72">
    <cfRule type="cellIs" dxfId="12226" priority="1621" operator="equal">
      <formula>0</formula>
    </cfRule>
  </conditionalFormatting>
  <conditionalFormatting sqref="AP72">
    <cfRule type="cellIs" dxfId="12225" priority="1620" operator="equal">
      <formula>0</formula>
    </cfRule>
  </conditionalFormatting>
  <conditionalFormatting sqref="AQ72">
    <cfRule type="cellIs" dxfId="12224" priority="1619" operator="equal">
      <formula>0</formula>
    </cfRule>
  </conditionalFormatting>
  <conditionalFormatting sqref="AR72">
    <cfRule type="cellIs" dxfId="12223" priority="1618" operator="equal">
      <formula>0</formula>
    </cfRule>
  </conditionalFormatting>
  <conditionalFormatting sqref="AS72">
    <cfRule type="cellIs" dxfId="12222" priority="1617" operator="equal">
      <formula>0</formula>
    </cfRule>
  </conditionalFormatting>
  <conditionalFormatting sqref="AT72">
    <cfRule type="cellIs" dxfId="12221" priority="1616" operator="equal">
      <formula>0</formula>
    </cfRule>
  </conditionalFormatting>
  <conditionalFormatting sqref="AU72">
    <cfRule type="cellIs" dxfId="12220" priority="1615" operator="equal">
      <formula>0</formula>
    </cfRule>
  </conditionalFormatting>
  <conditionalFormatting sqref="AV72">
    <cfRule type="cellIs" dxfId="12219" priority="1614" operator="equal">
      <formula>0</formula>
    </cfRule>
  </conditionalFormatting>
  <conditionalFormatting sqref="AW72">
    <cfRule type="cellIs" dxfId="12218" priority="1613" operator="equal">
      <formula>0</formula>
    </cfRule>
  </conditionalFormatting>
  <conditionalFormatting sqref="AX72">
    <cfRule type="cellIs" dxfId="12217" priority="1612" operator="equal">
      <formula>0</formula>
    </cfRule>
  </conditionalFormatting>
  <conditionalFormatting sqref="AY72">
    <cfRule type="cellIs" dxfId="12216" priority="1611" operator="equal">
      <formula>0</formula>
    </cfRule>
  </conditionalFormatting>
  <conditionalFormatting sqref="AZ72">
    <cfRule type="cellIs" dxfId="12215" priority="1610" operator="equal">
      <formula>0</formula>
    </cfRule>
  </conditionalFormatting>
  <conditionalFormatting sqref="BA72">
    <cfRule type="cellIs" dxfId="12214" priority="1609" operator="equal">
      <formula>0</formula>
    </cfRule>
  </conditionalFormatting>
  <conditionalFormatting sqref="BB72">
    <cfRule type="cellIs" dxfId="12213" priority="1608" operator="equal">
      <formula>0</formula>
    </cfRule>
  </conditionalFormatting>
  <conditionalFormatting sqref="BC72">
    <cfRule type="cellIs" dxfId="12212" priority="1607" operator="equal">
      <formula>0</formula>
    </cfRule>
  </conditionalFormatting>
  <conditionalFormatting sqref="BD72">
    <cfRule type="cellIs" dxfId="12211" priority="1606" operator="equal">
      <formula>0</formula>
    </cfRule>
  </conditionalFormatting>
  <conditionalFormatting sqref="BE72">
    <cfRule type="cellIs" dxfId="12210" priority="1605" operator="equal">
      <formula>0</formula>
    </cfRule>
  </conditionalFormatting>
  <conditionalFormatting sqref="BF72">
    <cfRule type="cellIs" dxfId="12209" priority="1604" operator="equal">
      <formula>0</formula>
    </cfRule>
  </conditionalFormatting>
  <conditionalFormatting sqref="BG72">
    <cfRule type="cellIs" dxfId="12208" priority="1603" operator="equal">
      <formula>0</formula>
    </cfRule>
  </conditionalFormatting>
  <conditionalFormatting sqref="BH72">
    <cfRule type="cellIs" dxfId="12207" priority="1602" operator="equal">
      <formula>0</formula>
    </cfRule>
  </conditionalFormatting>
  <conditionalFormatting sqref="BI72">
    <cfRule type="cellIs" dxfId="12206" priority="1601" operator="equal">
      <formula>0</formula>
    </cfRule>
  </conditionalFormatting>
  <conditionalFormatting sqref="BJ72">
    <cfRule type="cellIs" dxfId="12205" priority="1600" operator="equal">
      <formula>0</formula>
    </cfRule>
  </conditionalFormatting>
  <conditionalFormatting sqref="BK72">
    <cfRule type="cellIs" dxfId="12204" priority="1599" operator="equal">
      <formula>0</formula>
    </cfRule>
  </conditionalFormatting>
  <conditionalFormatting sqref="BL72">
    <cfRule type="cellIs" dxfId="12203" priority="1598" operator="equal">
      <formula>0</formula>
    </cfRule>
  </conditionalFormatting>
  <conditionalFormatting sqref="BM72">
    <cfRule type="cellIs" dxfId="12202" priority="1597" operator="equal">
      <formula>0</formula>
    </cfRule>
  </conditionalFormatting>
  <conditionalFormatting sqref="BN72">
    <cfRule type="cellIs" dxfId="12201" priority="1596" operator="equal">
      <formula>0</formula>
    </cfRule>
  </conditionalFormatting>
  <conditionalFormatting sqref="BO72">
    <cfRule type="cellIs" dxfId="12200" priority="1595" operator="equal">
      <formula>0</formula>
    </cfRule>
  </conditionalFormatting>
  <conditionalFormatting sqref="BP72">
    <cfRule type="cellIs" dxfId="12199" priority="1594" operator="equal">
      <formula>0</formula>
    </cfRule>
  </conditionalFormatting>
  <conditionalFormatting sqref="BQ72">
    <cfRule type="cellIs" dxfId="12198" priority="1593" operator="equal">
      <formula>0</formula>
    </cfRule>
  </conditionalFormatting>
  <conditionalFormatting sqref="BR72">
    <cfRule type="cellIs" dxfId="12197" priority="1592" operator="equal">
      <formula>0</formula>
    </cfRule>
  </conditionalFormatting>
  <conditionalFormatting sqref="BS72">
    <cfRule type="cellIs" dxfId="12196" priority="1591" operator="equal">
      <formula>0</formula>
    </cfRule>
  </conditionalFormatting>
  <conditionalFormatting sqref="BT72">
    <cfRule type="cellIs" dxfId="12195" priority="1590" operator="equal">
      <formula>0</formula>
    </cfRule>
  </conditionalFormatting>
  <conditionalFormatting sqref="BU72">
    <cfRule type="cellIs" dxfId="12194" priority="1589" operator="equal">
      <formula>0</formula>
    </cfRule>
  </conditionalFormatting>
  <conditionalFormatting sqref="BV72">
    <cfRule type="cellIs" dxfId="12193" priority="1588" operator="equal">
      <formula>0</formula>
    </cfRule>
  </conditionalFormatting>
  <conditionalFormatting sqref="BW72">
    <cfRule type="cellIs" dxfId="12192" priority="1587" operator="equal">
      <formula>0</formula>
    </cfRule>
  </conditionalFormatting>
  <conditionalFormatting sqref="BX72">
    <cfRule type="cellIs" dxfId="12191" priority="1586" operator="equal">
      <formula>0</formula>
    </cfRule>
  </conditionalFormatting>
  <conditionalFormatting sqref="BY72">
    <cfRule type="cellIs" dxfId="12190" priority="1585" operator="equal">
      <formula>0</formula>
    </cfRule>
  </conditionalFormatting>
  <conditionalFormatting sqref="BZ72">
    <cfRule type="cellIs" dxfId="12189" priority="1584" operator="equal">
      <formula>0</formula>
    </cfRule>
  </conditionalFormatting>
  <conditionalFormatting sqref="CA72">
    <cfRule type="cellIs" dxfId="12188" priority="1583" operator="equal">
      <formula>0</formula>
    </cfRule>
  </conditionalFormatting>
  <conditionalFormatting sqref="CB72">
    <cfRule type="cellIs" dxfId="12187" priority="1582" operator="equal">
      <formula>0</formula>
    </cfRule>
  </conditionalFormatting>
  <conditionalFormatting sqref="CC72">
    <cfRule type="cellIs" dxfId="12186" priority="1581" operator="equal">
      <formula>0</formula>
    </cfRule>
  </conditionalFormatting>
  <conditionalFormatting sqref="CD72">
    <cfRule type="cellIs" dxfId="12185" priority="1580" operator="equal">
      <formula>0</formula>
    </cfRule>
  </conditionalFormatting>
  <conditionalFormatting sqref="CE72">
    <cfRule type="cellIs" dxfId="12184" priority="1579" operator="equal">
      <formula>0</formula>
    </cfRule>
  </conditionalFormatting>
  <conditionalFormatting sqref="CF72">
    <cfRule type="cellIs" dxfId="12183" priority="1578" operator="equal">
      <formula>0</formula>
    </cfRule>
  </conditionalFormatting>
  <conditionalFormatting sqref="CG72">
    <cfRule type="cellIs" dxfId="12182" priority="1577" operator="equal">
      <formula>0</formula>
    </cfRule>
  </conditionalFormatting>
  <conditionalFormatting sqref="CH72">
    <cfRule type="cellIs" dxfId="12181" priority="1576" operator="equal">
      <formula>0</formula>
    </cfRule>
  </conditionalFormatting>
  <conditionalFormatting sqref="CI72">
    <cfRule type="cellIs" dxfId="12180" priority="1575" operator="equal">
      <formula>0</formula>
    </cfRule>
  </conditionalFormatting>
  <conditionalFormatting sqref="CJ72">
    <cfRule type="cellIs" dxfId="12179" priority="1574" operator="equal">
      <formula>0</formula>
    </cfRule>
  </conditionalFormatting>
  <conditionalFormatting sqref="CK72">
    <cfRule type="cellIs" dxfId="12178" priority="1573" operator="equal">
      <formula>0</formula>
    </cfRule>
  </conditionalFormatting>
  <conditionalFormatting sqref="CL72">
    <cfRule type="cellIs" dxfId="12177" priority="1572" operator="equal">
      <formula>0</formula>
    </cfRule>
  </conditionalFormatting>
  <conditionalFormatting sqref="CM72">
    <cfRule type="cellIs" dxfId="12176" priority="1571" operator="equal">
      <formula>0</formula>
    </cfRule>
  </conditionalFormatting>
  <conditionalFormatting sqref="CN72">
    <cfRule type="cellIs" dxfId="12175" priority="1570" operator="equal">
      <formula>0</formula>
    </cfRule>
  </conditionalFormatting>
  <conditionalFormatting sqref="CO72">
    <cfRule type="cellIs" dxfId="12174" priority="1569" operator="equal">
      <formula>0</formula>
    </cfRule>
  </conditionalFormatting>
  <conditionalFormatting sqref="CP72">
    <cfRule type="cellIs" dxfId="12173" priority="1568" operator="equal">
      <formula>0</formula>
    </cfRule>
  </conditionalFormatting>
  <conditionalFormatting sqref="CQ72">
    <cfRule type="cellIs" dxfId="12172" priority="1567" operator="equal">
      <formula>0</formula>
    </cfRule>
  </conditionalFormatting>
  <conditionalFormatting sqref="CR72">
    <cfRule type="cellIs" dxfId="12171" priority="1566" operator="equal">
      <formula>0</formula>
    </cfRule>
  </conditionalFormatting>
  <conditionalFormatting sqref="CS72">
    <cfRule type="cellIs" dxfId="12170" priority="1565" operator="equal">
      <formula>0</formula>
    </cfRule>
  </conditionalFormatting>
  <conditionalFormatting sqref="CT72">
    <cfRule type="cellIs" dxfId="12169" priority="1564" operator="equal">
      <formula>0</formula>
    </cfRule>
  </conditionalFormatting>
  <conditionalFormatting sqref="CU72">
    <cfRule type="cellIs" dxfId="12168" priority="1563" operator="equal">
      <formula>0</formula>
    </cfRule>
  </conditionalFormatting>
  <conditionalFormatting sqref="CV72">
    <cfRule type="cellIs" dxfId="12167" priority="1562" operator="equal">
      <formula>0</formula>
    </cfRule>
  </conditionalFormatting>
  <conditionalFormatting sqref="CW72">
    <cfRule type="cellIs" dxfId="12166" priority="1561" operator="equal">
      <formula>0</formula>
    </cfRule>
  </conditionalFormatting>
  <conditionalFormatting sqref="CX72">
    <cfRule type="cellIs" dxfId="12165" priority="1560" operator="equal">
      <formula>0</formula>
    </cfRule>
  </conditionalFormatting>
  <conditionalFormatting sqref="CY72">
    <cfRule type="cellIs" dxfId="12164" priority="1559" operator="equal">
      <formula>0</formula>
    </cfRule>
  </conditionalFormatting>
  <conditionalFormatting sqref="CZ72">
    <cfRule type="cellIs" dxfId="12163" priority="1558" operator="equal">
      <formula>0</formula>
    </cfRule>
  </conditionalFormatting>
  <conditionalFormatting sqref="DA72">
    <cfRule type="cellIs" dxfId="12162" priority="1557" operator="equal">
      <formula>0</formula>
    </cfRule>
  </conditionalFormatting>
  <conditionalFormatting sqref="DB72">
    <cfRule type="cellIs" dxfId="12161" priority="1556" operator="equal">
      <formula>0</formula>
    </cfRule>
  </conditionalFormatting>
  <conditionalFormatting sqref="DC72">
    <cfRule type="cellIs" dxfId="12160" priority="1555" operator="equal">
      <formula>0</formula>
    </cfRule>
  </conditionalFormatting>
  <conditionalFormatting sqref="DD72">
    <cfRule type="cellIs" dxfId="12159" priority="1554" operator="equal">
      <formula>0</formula>
    </cfRule>
  </conditionalFormatting>
  <conditionalFormatting sqref="DE72">
    <cfRule type="cellIs" dxfId="12158" priority="1553" operator="equal">
      <formula>0</formula>
    </cfRule>
  </conditionalFormatting>
  <conditionalFormatting sqref="DF72">
    <cfRule type="cellIs" dxfId="12157" priority="1552" operator="equal">
      <formula>0</formula>
    </cfRule>
  </conditionalFormatting>
  <conditionalFormatting sqref="DG72">
    <cfRule type="cellIs" dxfId="12156" priority="1551" operator="equal">
      <formula>0</formula>
    </cfRule>
  </conditionalFormatting>
  <conditionalFormatting sqref="DH72">
    <cfRule type="cellIs" dxfId="12155" priority="1550" operator="equal">
      <formula>0</formula>
    </cfRule>
  </conditionalFormatting>
  <conditionalFormatting sqref="DI72">
    <cfRule type="cellIs" dxfId="12154" priority="1549" operator="equal">
      <formula>0</formula>
    </cfRule>
  </conditionalFormatting>
  <conditionalFormatting sqref="DJ72">
    <cfRule type="cellIs" dxfId="12153" priority="1548" operator="equal">
      <formula>0</formula>
    </cfRule>
  </conditionalFormatting>
  <conditionalFormatting sqref="DK72">
    <cfRule type="cellIs" dxfId="12152" priority="1547" operator="equal">
      <formula>0</formula>
    </cfRule>
  </conditionalFormatting>
  <conditionalFormatting sqref="DL72">
    <cfRule type="cellIs" dxfId="12151" priority="1546" operator="equal">
      <formula>0</formula>
    </cfRule>
  </conditionalFormatting>
  <conditionalFormatting sqref="DM72">
    <cfRule type="cellIs" dxfId="12150" priority="1545" operator="equal">
      <formula>0</formula>
    </cfRule>
  </conditionalFormatting>
  <conditionalFormatting sqref="DN72">
    <cfRule type="cellIs" dxfId="12149" priority="1544" operator="equal">
      <formula>0</formula>
    </cfRule>
  </conditionalFormatting>
  <conditionalFormatting sqref="DO72">
    <cfRule type="cellIs" dxfId="12148" priority="1543" operator="equal">
      <formula>0</formula>
    </cfRule>
  </conditionalFormatting>
  <conditionalFormatting sqref="DP72">
    <cfRule type="cellIs" dxfId="12147" priority="1542" operator="equal">
      <formula>0</formula>
    </cfRule>
  </conditionalFormatting>
  <conditionalFormatting sqref="DQ72">
    <cfRule type="cellIs" dxfId="12146" priority="1541" operator="equal">
      <formula>0</formula>
    </cfRule>
  </conditionalFormatting>
  <conditionalFormatting sqref="DR72">
    <cfRule type="cellIs" dxfId="12145" priority="1540" operator="equal">
      <formula>0</formula>
    </cfRule>
  </conditionalFormatting>
  <conditionalFormatting sqref="DS72">
    <cfRule type="cellIs" dxfId="12144" priority="1539" operator="equal">
      <formula>0</formula>
    </cfRule>
  </conditionalFormatting>
  <conditionalFormatting sqref="DT72">
    <cfRule type="cellIs" dxfId="12143" priority="1538" operator="equal">
      <formula>0</formula>
    </cfRule>
  </conditionalFormatting>
  <conditionalFormatting sqref="DU72">
    <cfRule type="cellIs" dxfId="12142" priority="1537" operator="equal">
      <formula>0</formula>
    </cfRule>
  </conditionalFormatting>
  <conditionalFormatting sqref="DV72">
    <cfRule type="cellIs" dxfId="12141" priority="1536" operator="equal">
      <formula>0</formula>
    </cfRule>
  </conditionalFormatting>
  <conditionalFormatting sqref="DW72">
    <cfRule type="cellIs" dxfId="12140" priority="1535" operator="equal">
      <formula>0</formula>
    </cfRule>
  </conditionalFormatting>
  <conditionalFormatting sqref="DX72">
    <cfRule type="cellIs" dxfId="12139" priority="1534" operator="equal">
      <formula>0</formula>
    </cfRule>
  </conditionalFormatting>
  <conditionalFormatting sqref="DY72">
    <cfRule type="cellIs" dxfId="12138" priority="1533" operator="equal">
      <formula>0</formula>
    </cfRule>
  </conditionalFormatting>
  <conditionalFormatting sqref="DZ72">
    <cfRule type="cellIs" dxfId="12137" priority="1532" operator="equal">
      <formula>0</formula>
    </cfRule>
  </conditionalFormatting>
  <conditionalFormatting sqref="EA72">
    <cfRule type="cellIs" dxfId="12136" priority="1531" operator="equal">
      <formula>0</formula>
    </cfRule>
  </conditionalFormatting>
  <conditionalFormatting sqref="EB72">
    <cfRule type="cellIs" dxfId="12135" priority="1530" operator="equal">
      <formula>0</formula>
    </cfRule>
  </conditionalFormatting>
  <conditionalFormatting sqref="EC72">
    <cfRule type="cellIs" dxfId="12134" priority="1529" operator="equal">
      <formula>0</formula>
    </cfRule>
  </conditionalFormatting>
  <conditionalFormatting sqref="ED72">
    <cfRule type="cellIs" dxfId="12133" priority="1528" operator="equal">
      <formula>0</formula>
    </cfRule>
  </conditionalFormatting>
  <conditionalFormatting sqref="EE72">
    <cfRule type="cellIs" dxfId="12132" priority="1527" operator="equal">
      <formula>0</formula>
    </cfRule>
  </conditionalFormatting>
  <conditionalFormatting sqref="EF72">
    <cfRule type="cellIs" dxfId="12131" priority="1526" operator="equal">
      <formula>0</formula>
    </cfRule>
  </conditionalFormatting>
  <conditionalFormatting sqref="EG72">
    <cfRule type="cellIs" dxfId="12130" priority="1525" operator="equal">
      <formula>0</formula>
    </cfRule>
  </conditionalFormatting>
  <conditionalFormatting sqref="EH72">
    <cfRule type="cellIs" dxfId="12129" priority="1524" operator="equal">
      <formula>0</formula>
    </cfRule>
  </conditionalFormatting>
  <conditionalFormatting sqref="EI72">
    <cfRule type="cellIs" dxfId="12128" priority="1523" operator="equal">
      <formula>0</formula>
    </cfRule>
  </conditionalFormatting>
  <conditionalFormatting sqref="EJ72">
    <cfRule type="cellIs" dxfId="12127" priority="1522" operator="equal">
      <formula>0</formula>
    </cfRule>
  </conditionalFormatting>
  <conditionalFormatting sqref="EK72">
    <cfRule type="cellIs" dxfId="12126" priority="1521" operator="equal">
      <formula>0</formula>
    </cfRule>
  </conditionalFormatting>
  <conditionalFormatting sqref="EL72">
    <cfRule type="cellIs" dxfId="12125" priority="1520" operator="equal">
      <formula>0</formula>
    </cfRule>
  </conditionalFormatting>
  <conditionalFormatting sqref="EM72">
    <cfRule type="cellIs" dxfId="12124" priority="1519" operator="equal">
      <formula>0</formula>
    </cfRule>
  </conditionalFormatting>
  <conditionalFormatting sqref="EN72">
    <cfRule type="cellIs" dxfId="12123" priority="1518" operator="equal">
      <formula>0</formula>
    </cfRule>
  </conditionalFormatting>
  <conditionalFormatting sqref="EO72">
    <cfRule type="cellIs" dxfId="12122" priority="1517" operator="equal">
      <formula>0</formula>
    </cfRule>
  </conditionalFormatting>
  <conditionalFormatting sqref="EP72">
    <cfRule type="cellIs" dxfId="12121" priority="1516" operator="equal">
      <formula>0</formula>
    </cfRule>
  </conditionalFormatting>
  <conditionalFormatting sqref="EQ72">
    <cfRule type="cellIs" dxfId="12120" priority="1515" operator="equal">
      <formula>0</formula>
    </cfRule>
  </conditionalFormatting>
  <conditionalFormatting sqref="ER72">
    <cfRule type="cellIs" dxfId="12119" priority="1514" operator="equal">
      <formula>0</formula>
    </cfRule>
  </conditionalFormatting>
  <conditionalFormatting sqref="ES72">
    <cfRule type="cellIs" dxfId="12118" priority="1513" operator="equal">
      <formula>0</formula>
    </cfRule>
  </conditionalFormatting>
  <conditionalFormatting sqref="ET72">
    <cfRule type="cellIs" dxfId="12117" priority="1512" operator="equal">
      <formula>0</formula>
    </cfRule>
  </conditionalFormatting>
  <conditionalFormatting sqref="EU72">
    <cfRule type="cellIs" dxfId="12116" priority="1511" operator="equal">
      <formula>0</formula>
    </cfRule>
  </conditionalFormatting>
  <conditionalFormatting sqref="EV72">
    <cfRule type="cellIs" dxfId="12115" priority="1510" operator="equal">
      <formula>0</formula>
    </cfRule>
  </conditionalFormatting>
  <conditionalFormatting sqref="A73:C73 M73:N73 U73:XFD73">
    <cfRule type="cellIs" dxfId="12114" priority="1509" operator="equal">
      <formula>0</formula>
    </cfRule>
  </conditionalFormatting>
  <conditionalFormatting sqref="P73:Q73">
    <cfRule type="cellIs" dxfId="12113" priority="1508" operator="equal">
      <formula>0</formula>
    </cfRule>
  </conditionalFormatting>
  <conditionalFormatting sqref="S73:T73">
    <cfRule type="cellIs" dxfId="12112" priority="1507" operator="equal">
      <formula>0</formula>
    </cfRule>
  </conditionalFormatting>
  <conditionalFormatting sqref="EW74:XFD74 R74 M74:N74 J74:K74 G74:H74 A74:E74 U74:V74">
    <cfRule type="cellIs" dxfId="12111" priority="1506" operator="equal">
      <formula>0</formula>
    </cfRule>
  </conditionalFormatting>
  <conditionalFormatting sqref="P74:Q74">
    <cfRule type="cellIs" dxfId="12110" priority="1505" operator="equal">
      <formula>0</formula>
    </cfRule>
  </conditionalFormatting>
  <conditionalFormatting sqref="S74:T74">
    <cfRule type="cellIs" dxfId="12109" priority="1504" operator="equal">
      <formula>0</formula>
    </cfRule>
  </conditionalFormatting>
  <conditionalFormatting sqref="W74">
    <cfRule type="cellIs" dxfId="12108" priority="1503" operator="equal">
      <formula>0</formula>
    </cfRule>
  </conditionalFormatting>
  <conditionalFormatting sqref="X74">
    <cfRule type="cellIs" dxfId="12107" priority="1502" operator="equal">
      <formula>0</formula>
    </cfRule>
  </conditionalFormatting>
  <conditionalFormatting sqref="Y74">
    <cfRule type="cellIs" dxfId="12106" priority="1501" operator="equal">
      <formula>0</formula>
    </cfRule>
  </conditionalFormatting>
  <conditionalFormatting sqref="Z74">
    <cfRule type="cellIs" dxfId="12105" priority="1500" operator="equal">
      <formula>0</formula>
    </cfRule>
  </conditionalFormatting>
  <conditionalFormatting sqref="AA74">
    <cfRule type="cellIs" dxfId="12104" priority="1499" operator="equal">
      <formula>0</formula>
    </cfRule>
  </conditionalFormatting>
  <conditionalFormatting sqref="AB74">
    <cfRule type="cellIs" dxfId="12103" priority="1498" operator="equal">
      <formula>0</formula>
    </cfRule>
  </conditionalFormatting>
  <conditionalFormatting sqref="AC74">
    <cfRule type="cellIs" dxfId="12102" priority="1497" operator="equal">
      <formula>0</formula>
    </cfRule>
  </conditionalFormatting>
  <conditionalFormatting sqref="AD74">
    <cfRule type="cellIs" dxfId="12101" priority="1496" operator="equal">
      <formula>0</formula>
    </cfRule>
  </conditionalFormatting>
  <conditionalFormatting sqref="AE74">
    <cfRule type="cellIs" dxfId="12100" priority="1495" operator="equal">
      <formula>0</formula>
    </cfRule>
  </conditionalFormatting>
  <conditionalFormatting sqref="AF74">
    <cfRule type="cellIs" dxfId="12099" priority="1494" operator="equal">
      <formula>0</formula>
    </cfRule>
  </conditionalFormatting>
  <conditionalFormatting sqref="AG74">
    <cfRule type="cellIs" dxfId="12098" priority="1493" operator="equal">
      <formula>0</formula>
    </cfRule>
  </conditionalFormatting>
  <conditionalFormatting sqref="AH74">
    <cfRule type="cellIs" dxfId="12097" priority="1492" operator="equal">
      <formula>0</formula>
    </cfRule>
  </conditionalFormatting>
  <conditionalFormatting sqref="AI74">
    <cfRule type="cellIs" dxfId="12096" priority="1491" operator="equal">
      <formula>0</formula>
    </cfRule>
  </conditionalFormatting>
  <conditionalFormatting sqref="AJ74">
    <cfRule type="cellIs" dxfId="12095" priority="1490" operator="equal">
      <formula>0</formula>
    </cfRule>
  </conditionalFormatting>
  <conditionalFormatting sqref="AK74">
    <cfRule type="cellIs" dxfId="12094" priority="1489" operator="equal">
      <formula>0</formula>
    </cfRule>
  </conditionalFormatting>
  <conditionalFormatting sqref="AL74">
    <cfRule type="cellIs" dxfId="12093" priority="1488" operator="equal">
      <formula>0</formula>
    </cfRule>
  </conditionalFormatting>
  <conditionalFormatting sqref="AM74">
    <cfRule type="cellIs" dxfId="12092" priority="1487" operator="equal">
      <formula>0</formula>
    </cfRule>
  </conditionalFormatting>
  <conditionalFormatting sqref="AN74">
    <cfRule type="cellIs" dxfId="12091" priority="1486" operator="equal">
      <formula>0</formula>
    </cfRule>
  </conditionalFormatting>
  <conditionalFormatting sqref="AO74">
    <cfRule type="cellIs" dxfId="12090" priority="1485" operator="equal">
      <formula>0</formula>
    </cfRule>
  </conditionalFormatting>
  <conditionalFormatting sqref="AP74">
    <cfRule type="cellIs" dxfId="12089" priority="1484" operator="equal">
      <formula>0</formula>
    </cfRule>
  </conditionalFormatting>
  <conditionalFormatting sqref="AQ74">
    <cfRule type="cellIs" dxfId="12088" priority="1483" operator="equal">
      <formula>0</formula>
    </cfRule>
  </conditionalFormatting>
  <conditionalFormatting sqref="AR74">
    <cfRule type="cellIs" dxfId="12087" priority="1482" operator="equal">
      <formula>0</formula>
    </cfRule>
  </conditionalFormatting>
  <conditionalFormatting sqref="AS74">
    <cfRule type="cellIs" dxfId="12086" priority="1481" operator="equal">
      <formula>0</formula>
    </cfRule>
  </conditionalFormatting>
  <conditionalFormatting sqref="AT74">
    <cfRule type="cellIs" dxfId="12085" priority="1480" operator="equal">
      <formula>0</formula>
    </cfRule>
  </conditionalFormatting>
  <conditionalFormatting sqref="AU74">
    <cfRule type="cellIs" dxfId="12084" priority="1479" operator="equal">
      <formula>0</formula>
    </cfRule>
  </conditionalFormatting>
  <conditionalFormatting sqref="AV74">
    <cfRule type="cellIs" dxfId="12083" priority="1478" operator="equal">
      <formula>0</formula>
    </cfRule>
  </conditionalFormatting>
  <conditionalFormatting sqref="AW74">
    <cfRule type="cellIs" dxfId="12082" priority="1477" operator="equal">
      <formula>0</formula>
    </cfRule>
  </conditionalFormatting>
  <conditionalFormatting sqref="AX74">
    <cfRule type="cellIs" dxfId="12081" priority="1476" operator="equal">
      <formula>0</formula>
    </cfRule>
  </conditionalFormatting>
  <conditionalFormatting sqref="AY74">
    <cfRule type="cellIs" dxfId="12080" priority="1475" operator="equal">
      <formula>0</formula>
    </cfRule>
  </conditionalFormatting>
  <conditionalFormatting sqref="AZ74">
    <cfRule type="cellIs" dxfId="12079" priority="1474" operator="equal">
      <formula>0</formula>
    </cfRule>
  </conditionalFormatting>
  <conditionalFormatting sqref="BA74">
    <cfRule type="cellIs" dxfId="12078" priority="1473" operator="equal">
      <formula>0</formula>
    </cfRule>
  </conditionalFormatting>
  <conditionalFormatting sqref="BB74">
    <cfRule type="cellIs" dxfId="12077" priority="1472" operator="equal">
      <formula>0</formula>
    </cfRule>
  </conditionalFormatting>
  <conditionalFormatting sqref="BC74">
    <cfRule type="cellIs" dxfId="12076" priority="1471" operator="equal">
      <formula>0</formula>
    </cfRule>
  </conditionalFormatting>
  <conditionalFormatting sqref="BD74">
    <cfRule type="cellIs" dxfId="12075" priority="1470" operator="equal">
      <formula>0</formula>
    </cfRule>
  </conditionalFormatting>
  <conditionalFormatting sqref="BE74">
    <cfRule type="cellIs" dxfId="12074" priority="1469" operator="equal">
      <formula>0</formula>
    </cfRule>
  </conditionalFormatting>
  <conditionalFormatting sqref="BF74">
    <cfRule type="cellIs" dxfId="12073" priority="1468" operator="equal">
      <formula>0</formula>
    </cfRule>
  </conditionalFormatting>
  <conditionalFormatting sqref="BG74">
    <cfRule type="cellIs" dxfId="12072" priority="1467" operator="equal">
      <formula>0</formula>
    </cfRule>
  </conditionalFormatting>
  <conditionalFormatting sqref="BH74">
    <cfRule type="cellIs" dxfId="12071" priority="1466" operator="equal">
      <formula>0</formula>
    </cfRule>
  </conditionalFormatting>
  <conditionalFormatting sqref="BI74">
    <cfRule type="cellIs" dxfId="12070" priority="1465" operator="equal">
      <formula>0</formula>
    </cfRule>
  </conditionalFormatting>
  <conditionalFormatting sqref="BJ74">
    <cfRule type="cellIs" dxfId="12069" priority="1464" operator="equal">
      <formula>0</formula>
    </cfRule>
  </conditionalFormatting>
  <conditionalFormatting sqref="BK74">
    <cfRule type="cellIs" dxfId="12068" priority="1463" operator="equal">
      <formula>0</formula>
    </cfRule>
  </conditionalFormatting>
  <conditionalFormatting sqref="BL74">
    <cfRule type="cellIs" dxfId="12067" priority="1462" operator="equal">
      <formula>0</formula>
    </cfRule>
  </conditionalFormatting>
  <conditionalFormatting sqref="BM74">
    <cfRule type="cellIs" dxfId="12066" priority="1461" operator="equal">
      <formula>0</formula>
    </cfRule>
  </conditionalFormatting>
  <conditionalFormatting sqref="BN74">
    <cfRule type="cellIs" dxfId="12065" priority="1460" operator="equal">
      <formula>0</formula>
    </cfRule>
  </conditionalFormatting>
  <conditionalFormatting sqref="BO74">
    <cfRule type="cellIs" dxfId="12064" priority="1459" operator="equal">
      <formula>0</formula>
    </cfRule>
  </conditionalFormatting>
  <conditionalFormatting sqref="BP74">
    <cfRule type="cellIs" dxfId="12063" priority="1458" operator="equal">
      <formula>0</formula>
    </cfRule>
  </conditionalFormatting>
  <conditionalFormatting sqref="BQ74">
    <cfRule type="cellIs" dxfId="12062" priority="1457" operator="equal">
      <formula>0</formula>
    </cfRule>
  </conditionalFormatting>
  <conditionalFormatting sqref="BR74">
    <cfRule type="cellIs" dxfId="12061" priority="1456" operator="equal">
      <formula>0</formula>
    </cfRule>
  </conditionalFormatting>
  <conditionalFormatting sqref="BS74">
    <cfRule type="cellIs" dxfId="12060" priority="1455" operator="equal">
      <formula>0</formula>
    </cfRule>
  </conditionalFormatting>
  <conditionalFormatting sqref="BT74">
    <cfRule type="cellIs" dxfId="12059" priority="1454" operator="equal">
      <formula>0</formula>
    </cfRule>
  </conditionalFormatting>
  <conditionalFormatting sqref="BU74">
    <cfRule type="cellIs" dxfId="12058" priority="1453" operator="equal">
      <formula>0</formula>
    </cfRule>
  </conditionalFormatting>
  <conditionalFormatting sqref="BV74">
    <cfRule type="cellIs" dxfId="12057" priority="1452" operator="equal">
      <formula>0</formula>
    </cfRule>
  </conditionalFormatting>
  <conditionalFormatting sqref="BW74">
    <cfRule type="cellIs" dxfId="12056" priority="1451" operator="equal">
      <formula>0</formula>
    </cfRule>
  </conditionalFormatting>
  <conditionalFormatting sqref="BX74">
    <cfRule type="cellIs" dxfId="12055" priority="1450" operator="equal">
      <formula>0</formula>
    </cfRule>
  </conditionalFormatting>
  <conditionalFormatting sqref="BY74">
    <cfRule type="cellIs" dxfId="12054" priority="1449" operator="equal">
      <formula>0</formula>
    </cfRule>
  </conditionalFormatting>
  <conditionalFormatting sqref="BZ74">
    <cfRule type="cellIs" dxfId="12053" priority="1448" operator="equal">
      <formula>0</formula>
    </cfRule>
  </conditionalFormatting>
  <conditionalFormatting sqref="CA74">
    <cfRule type="cellIs" dxfId="12052" priority="1447" operator="equal">
      <formula>0</formula>
    </cfRule>
  </conditionalFormatting>
  <conditionalFormatting sqref="CB74">
    <cfRule type="cellIs" dxfId="12051" priority="1446" operator="equal">
      <formula>0</formula>
    </cfRule>
  </conditionalFormatting>
  <conditionalFormatting sqref="CC74">
    <cfRule type="cellIs" dxfId="12050" priority="1445" operator="equal">
      <formula>0</formula>
    </cfRule>
  </conditionalFormatting>
  <conditionalFormatting sqref="CD74">
    <cfRule type="cellIs" dxfId="12049" priority="1444" operator="equal">
      <formula>0</formula>
    </cfRule>
  </conditionalFormatting>
  <conditionalFormatting sqref="CE74">
    <cfRule type="cellIs" dxfId="12048" priority="1443" operator="equal">
      <formula>0</formula>
    </cfRule>
  </conditionalFormatting>
  <conditionalFormatting sqref="CF74">
    <cfRule type="cellIs" dxfId="12047" priority="1442" operator="equal">
      <formula>0</formula>
    </cfRule>
  </conditionalFormatting>
  <conditionalFormatting sqref="CG74">
    <cfRule type="cellIs" dxfId="12046" priority="1441" operator="equal">
      <formula>0</formula>
    </cfRule>
  </conditionalFormatting>
  <conditionalFormatting sqref="CH74">
    <cfRule type="cellIs" dxfId="12045" priority="1440" operator="equal">
      <formula>0</formula>
    </cfRule>
  </conditionalFormatting>
  <conditionalFormatting sqref="CI74">
    <cfRule type="cellIs" dxfId="12044" priority="1439" operator="equal">
      <formula>0</formula>
    </cfRule>
  </conditionalFormatting>
  <conditionalFormatting sqref="CJ74">
    <cfRule type="cellIs" dxfId="12043" priority="1438" operator="equal">
      <formula>0</formula>
    </cfRule>
  </conditionalFormatting>
  <conditionalFormatting sqref="CK74">
    <cfRule type="cellIs" dxfId="12042" priority="1437" operator="equal">
      <formula>0</formula>
    </cfRule>
  </conditionalFormatting>
  <conditionalFormatting sqref="CL74">
    <cfRule type="cellIs" dxfId="12041" priority="1436" operator="equal">
      <formula>0</formula>
    </cfRule>
  </conditionalFormatting>
  <conditionalFormatting sqref="CM74">
    <cfRule type="cellIs" dxfId="12040" priority="1435" operator="equal">
      <formula>0</formula>
    </cfRule>
  </conditionalFormatting>
  <conditionalFormatting sqref="CN74">
    <cfRule type="cellIs" dxfId="12039" priority="1434" operator="equal">
      <formula>0</formula>
    </cfRule>
  </conditionalFormatting>
  <conditionalFormatting sqref="CO74">
    <cfRule type="cellIs" dxfId="12038" priority="1433" operator="equal">
      <formula>0</formula>
    </cfRule>
  </conditionalFormatting>
  <conditionalFormatting sqref="CP74">
    <cfRule type="cellIs" dxfId="12037" priority="1432" operator="equal">
      <formula>0</formula>
    </cfRule>
  </conditionalFormatting>
  <conditionalFormatting sqref="CQ74">
    <cfRule type="cellIs" dxfId="12036" priority="1431" operator="equal">
      <formula>0</formula>
    </cfRule>
  </conditionalFormatting>
  <conditionalFormatting sqref="CR74">
    <cfRule type="cellIs" dxfId="12035" priority="1430" operator="equal">
      <formula>0</formula>
    </cfRule>
  </conditionalFormatting>
  <conditionalFormatting sqref="CS74">
    <cfRule type="cellIs" dxfId="12034" priority="1429" operator="equal">
      <formula>0</formula>
    </cfRule>
  </conditionalFormatting>
  <conditionalFormatting sqref="CT74">
    <cfRule type="cellIs" dxfId="12033" priority="1428" operator="equal">
      <formula>0</formula>
    </cfRule>
  </conditionalFormatting>
  <conditionalFormatting sqref="CU74">
    <cfRule type="cellIs" dxfId="12032" priority="1427" operator="equal">
      <formula>0</formula>
    </cfRule>
  </conditionalFormatting>
  <conditionalFormatting sqref="CV74">
    <cfRule type="cellIs" dxfId="12031" priority="1426" operator="equal">
      <formula>0</formula>
    </cfRule>
  </conditionalFormatting>
  <conditionalFormatting sqref="CW74">
    <cfRule type="cellIs" dxfId="12030" priority="1425" operator="equal">
      <formula>0</formula>
    </cfRule>
  </conditionalFormatting>
  <conditionalFormatting sqref="CX74">
    <cfRule type="cellIs" dxfId="12029" priority="1424" operator="equal">
      <formula>0</formula>
    </cfRule>
  </conditionalFormatting>
  <conditionalFormatting sqref="CY74">
    <cfRule type="cellIs" dxfId="12028" priority="1423" operator="equal">
      <formula>0</formula>
    </cfRule>
  </conditionalFormatting>
  <conditionalFormatting sqref="CZ74">
    <cfRule type="cellIs" dxfId="12027" priority="1422" operator="equal">
      <formula>0</formula>
    </cfRule>
  </conditionalFormatting>
  <conditionalFormatting sqref="DA74">
    <cfRule type="cellIs" dxfId="12026" priority="1421" operator="equal">
      <formula>0</formula>
    </cfRule>
  </conditionalFormatting>
  <conditionalFormatting sqref="DB74">
    <cfRule type="cellIs" dxfId="12025" priority="1420" operator="equal">
      <formula>0</formula>
    </cfRule>
  </conditionalFormatting>
  <conditionalFormatting sqref="DC74">
    <cfRule type="cellIs" dxfId="12024" priority="1419" operator="equal">
      <formula>0</formula>
    </cfRule>
  </conditionalFormatting>
  <conditionalFormatting sqref="DD74">
    <cfRule type="cellIs" dxfId="12023" priority="1418" operator="equal">
      <formula>0</formula>
    </cfRule>
  </conditionalFormatting>
  <conditionalFormatting sqref="DE74">
    <cfRule type="cellIs" dxfId="12022" priority="1417" operator="equal">
      <formula>0</formula>
    </cfRule>
  </conditionalFormatting>
  <conditionalFormatting sqref="DF74">
    <cfRule type="cellIs" dxfId="12021" priority="1416" operator="equal">
      <formula>0</formula>
    </cfRule>
  </conditionalFormatting>
  <conditionalFormatting sqref="DG74">
    <cfRule type="cellIs" dxfId="12020" priority="1415" operator="equal">
      <formula>0</formula>
    </cfRule>
  </conditionalFormatting>
  <conditionalFormatting sqref="DH74">
    <cfRule type="cellIs" dxfId="12019" priority="1414" operator="equal">
      <formula>0</formula>
    </cfRule>
  </conditionalFormatting>
  <conditionalFormatting sqref="DI74">
    <cfRule type="cellIs" dxfId="12018" priority="1413" operator="equal">
      <formula>0</formula>
    </cfRule>
  </conditionalFormatting>
  <conditionalFormatting sqref="DJ74">
    <cfRule type="cellIs" dxfId="12017" priority="1412" operator="equal">
      <formula>0</formula>
    </cfRule>
  </conditionalFormatting>
  <conditionalFormatting sqref="DK74">
    <cfRule type="cellIs" dxfId="12016" priority="1411" operator="equal">
      <formula>0</formula>
    </cfRule>
  </conditionalFormatting>
  <conditionalFormatting sqref="DL74">
    <cfRule type="cellIs" dxfId="12015" priority="1410" operator="equal">
      <formula>0</formula>
    </cfRule>
  </conditionalFormatting>
  <conditionalFormatting sqref="DM74">
    <cfRule type="cellIs" dxfId="12014" priority="1409" operator="equal">
      <formula>0</formula>
    </cfRule>
  </conditionalFormatting>
  <conditionalFormatting sqref="DN74">
    <cfRule type="cellIs" dxfId="12013" priority="1408" operator="equal">
      <formula>0</formula>
    </cfRule>
  </conditionalFormatting>
  <conditionalFormatting sqref="DO74">
    <cfRule type="cellIs" dxfId="12012" priority="1407" operator="equal">
      <formula>0</formula>
    </cfRule>
  </conditionalFormatting>
  <conditionalFormatting sqref="DP74">
    <cfRule type="cellIs" dxfId="12011" priority="1406" operator="equal">
      <formula>0</formula>
    </cfRule>
  </conditionalFormatting>
  <conditionalFormatting sqref="DQ74">
    <cfRule type="cellIs" dxfId="12010" priority="1405" operator="equal">
      <formula>0</formula>
    </cfRule>
  </conditionalFormatting>
  <conditionalFormatting sqref="DR74">
    <cfRule type="cellIs" dxfId="12009" priority="1404" operator="equal">
      <formula>0</formula>
    </cfRule>
  </conditionalFormatting>
  <conditionalFormatting sqref="DS74">
    <cfRule type="cellIs" dxfId="12008" priority="1403" operator="equal">
      <formula>0</formula>
    </cfRule>
  </conditionalFormatting>
  <conditionalFormatting sqref="DT74">
    <cfRule type="cellIs" dxfId="12007" priority="1402" operator="equal">
      <formula>0</formula>
    </cfRule>
  </conditionalFormatting>
  <conditionalFormatting sqref="DU74">
    <cfRule type="cellIs" dxfId="12006" priority="1401" operator="equal">
      <formula>0</formula>
    </cfRule>
  </conditionalFormatting>
  <conditionalFormatting sqref="DV74">
    <cfRule type="cellIs" dxfId="12005" priority="1400" operator="equal">
      <formula>0</formula>
    </cfRule>
  </conditionalFormatting>
  <conditionalFormatting sqref="DW74">
    <cfRule type="cellIs" dxfId="12004" priority="1399" operator="equal">
      <formula>0</formula>
    </cfRule>
  </conditionalFormatting>
  <conditionalFormatting sqref="DX74">
    <cfRule type="cellIs" dxfId="12003" priority="1398" operator="equal">
      <formula>0</formula>
    </cfRule>
  </conditionalFormatting>
  <conditionalFormatting sqref="DY74">
    <cfRule type="cellIs" dxfId="12002" priority="1397" operator="equal">
      <formula>0</formula>
    </cfRule>
  </conditionalFormatting>
  <conditionalFormatting sqref="DZ74">
    <cfRule type="cellIs" dxfId="12001" priority="1396" operator="equal">
      <formula>0</formula>
    </cfRule>
  </conditionalFormatting>
  <conditionalFormatting sqref="EA74">
    <cfRule type="cellIs" dxfId="12000" priority="1395" operator="equal">
      <formula>0</formula>
    </cfRule>
  </conditionalFormatting>
  <conditionalFormatting sqref="EB74">
    <cfRule type="cellIs" dxfId="11999" priority="1394" operator="equal">
      <formula>0</formula>
    </cfRule>
  </conditionalFormatting>
  <conditionalFormatting sqref="EC74">
    <cfRule type="cellIs" dxfId="11998" priority="1393" operator="equal">
      <formula>0</formula>
    </cfRule>
  </conditionalFormatting>
  <conditionalFormatting sqref="ED74">
    <cfRule type="cellIs" dxfId="11997" priority="1392" operator="equal">
      <formula>0</formula>
    </cfRule>
  </conditionalFormatting>
  <conditionalFormatting sqref="EE74">
    <cfRule type="cellIs" dxfId="11996" priority="1391" operator="equal">
      <formula>0</formula>
    </cfRule>
  </conditionalFormatting>
  <conditionalFormatting sqref="EF74">
    <cfRule type="cellIs" dxfId="11995" priority="1390" operator="equal">
      <formula>0</formula>
    </cfRule>
  </conditionalFormatting>
  <conditionalFormatting sqref="EG74">
    <cfRule type="cellIs" dxfId="11994" priority="1389" operator="equal">
      <formula>0</formula>
    </cfRule>
  </conditionalFormatting>
  <conditionalFormatting sqref="EH74">
    <cfRule type="cellIs" dxfId="11993" priority="1388" operator="equal">
      <formula>0</formula>
    </cfRule>
  </conditionalFormatting>
  <conditionalFormatting sqref="EI74">
    <cfRule type="cellIs" dxfId="11992" priority="1387" operator="equal">
      <formula>0</formula>
    </cfRule>
  </conditionalFormatting>
  <conditionalFormatting sqref="EJ74">
    <cfRule type="cellIs" dxfId="11991" priority="1386" operator="equal">
      <formula>0</formula>
    </cfRule>
  </conditionalFormatting>
  <conditionalFormatting sqref="EK74">
    <cfRule type="cellIs" dxfId="11990" priority="1385" operator="equal">
      <formula>0</formula>
    </cfRule>
  </conditionalFormatting>
  <conditionalFormatting sqref="EL74">
    <cfRule type="cellIs" dxfId="11989" priority="1384" operator="equal">
      <formula>0</formula>
    </cfRule>
  </conditionalFormatting>
  <conditionalFormatting sqref="EM74">
    <cfRule type="cellIs" dxfId="11988" priority="1383" operator="equal">
      <formula>0</formula>
    </cfRule>
  </conditionalFormatting>
  <conditionalFormatting sqref="EN74">
    <cfRule type="cellIs" dxfId="11987" priority="1382" operator="equal">
      <formula>0</formula>
    </cfRule>
  </conditionalFormatting>
  <conditionalFormatting sqref="EO74">
    <cfRule type="cellIs" dxfId="11986" priority="1381" operator="equal">
      <formula>0</formula>
    </cfRule>
  </conditionalFormatting>
  <conditionalFormatting sqref="EP74">
    <cfRule type="cellIs" dxfId="11985" priority="1380" operator="equal">
      <formula>0</formula>
    </cfRule>
  </conditionalFormatting>
  <conditionalFormatting sqref="EQ74">
    <cfRule type="cellIs" dxfId="11984" priority="1379" operator="equal">
      <formula>0</formula>
    </cfRule>
  </conditionalFormatting>
  <conditionalFormatting sqref="ER74">
    <cfRule type="cellIs" dxfId="11983" priority="1378" operator="equal">
      <formula>0</formula>
    </cfRule>
  </conditionalFormatting>
  <conditionalFormatting sqref="ES74">
    <cfRule type="cellIs" dxfId="11982" priority="1377" operator="equal">
      <formula>0</formula>
    </cfRule>
  </conditionalFormatting>
  <conditionalFormatting sqref="ET74">
    <cfRule type="cellIs" dxfId="11981" priority="1376" operator="equal">
      <formula>0</formula>
    </cfRule>
  </conditionalFormatting>
  <conditionalFormatting sqref="EU74">
    <cfRule type="cellIs" dxfId="11980" priority="1375" operator="equal">
      <formula>0</formula>
    </cfRule>
  </conditionalFormatting>
  <conditionalFormatting sqref="EV74">
    <cfRule type="cellIs" dxfId="11979" priority="1374" operator="equal">
      <formula>0</formula>
    </cfRule>
  </conditionalFormatting>
  <conditionalFormatting sqref="R75 M75:N75">
    <cfRule type="cellIs" dxfId="11978" priority="1373" operator="equal">
      <formula>0</formula>
    </cfRule>
  </conditionalFormatting>
  <conditionalFormatting sqref="A78:C79 G80:G89 A80:D89 EW78:XFD90 R78:R90 M78:N90 J80:K90 G90:H90 A90:E90 U90:V90 U78:EV89">
    <cfRule type="cellIs" dxfId="11977" priority="1371" operator="equal">
      <formula>0</formula>
    </cfRule>
  </conditionalFormatting>
  <conditionalFormatting sqref="P78:Q90">
    <cfRule type="cellIs" dxfId="11976" priority="1370" operator="equal">
      <formula>0</formula>
    </cfRule>
  </conditionalFormatting>
  <conditionalFormatting sqref="S78:T90">
    <cfRule type="cellIs" dxfId="11975" priority="1369" operator="equal">
      <formula>0</formula>
    </cfRule>
  </conditionalFormatting>
  <conditionalFormatting sqref="W90">
    <cfRule type="cellIs" dxfId="11974" priority="1368" operator="equal">
      <formula>0</formula>
    </cfRule>
  </conditionalFormatting>
  <conditionalFormatting sqref="X90">
    <cfRule type="cellIs" dxfId="11973" priority="1367" operator="equal">
      <formula>0</formula>
    </cfRule>
  </conditionalFormatting>
  <conditionalFormatting sqref="Y90">
    <cfRule type="cellIs" dxfId="11972" priority="1366" operator="equal">
      <formula>0</formula>
    </cfRule>
  </conditionalFormatting>
  <conditionalFormatting sqref="Z90">
    <cfRule type="cellIs" dxfId="11971" priority="1365" operator="equal">
      <formula>0</formula>
    </cfRule>
  </conditionalFormatting>
  <conditionalFormatting sqref="AA90">
    <cfRule type="cellIs" dxfId="11970" priority="1364" operator="equal">
      <formula>0</formula>
    </cfRule>
  </conditionalFormatting>
  <conditionalFormatting sqref="AB90">
    <cfRule type="cellIs" dxfId="11969" priority="1363" operator="equal">
      <formula>0</formula>
    </cfRule>
  </conditionalFormatting>
  <conditionalFormatting sqref="AC90">
    <cfRule type="cellIs" dxfId="11968" priority="1362" operator="equal">
      <formula>0</formula>
    </cfRule>
  </conditionalFormatting>
  <conditionalFormatting sqref="AD90">
    <cfRule type="cellIs" dxfId="11967" priority="1361" operator="equal">
      <formula>0</formula>
    </cfRule>
  </conditionalFormatting>
  <conditionalFormatting sqref="AE90">
    <cfRule type="cellIs" dxfId="11966" priority="1360" operator="equal">
      <formula>0</formula>
    </cfRule>
  </conditionalFormatting>
  <conditionalFormatting sqref="AF90">
    <cfRule type="cellIs" dxfId="11965" priority="1359" operator="equal">
      <formula>0</formula>
    </cfRule>
  </conditionalFormatting>
  <conditionalFormatting sqref="AG90">
    <cfRule type="cellIs" dxfId="11964" priority="1358" operator="equal">
      <formula>0</formula>
    </cfRule>
  </conditionalFormatting>
  <conditionalFormatting sqref="AH90">
    <cfRule type="cellIs" dxfId="11963" priority="1357" operator="equal">
      <formula>0</formula>
    </cfRule>
  </conditionalFormatting>
  <conditionalFormatting sqref="AI90">
    <cfRule type="cellIs" dxfId="11962" priority="1356" operator="equal">
      <formula>0</formula>
    </cfRule>
  </conditionalFormatting>
  <conditionalFormatting sqref="AJ90">
    <cfRule type="cellIs" dxfId="11961" priority="1355" operator="equal">
      <formula>0</formula>
    </cfRule>
  </conditionalFormatting>
  <conditionalFormatting sqref="AK90">
    <cfRule type="cellIs" dxfId="11960" priority="1354" operator="equal">
      <formula>0</formula>
    </cfRule>
  </conditionalFormatting>
  <conditionalFormatting sqref="AL90">
    <cfRule type="cellIs" dxfId="11959" priority="1353" operator="equal">
      <formula>0</formula>
    </cfRule>
  </conditionalFormatting>
  <conditionalFormatting sqref="AM90">
    <cfRule type="cellIs" dxfId="11958" priority="1352" operator="equal">
      <formula>0</formula>
    </cfRule>
  </conditionalFormatting>
  <conditionalFormatting sqref="AN90">
    <cfRule type="cellIs" dxfId="11957" priority="1351" operator="equal">
      <formula>0</formula>
    </cfRule>
  </conditionalFormatting>
  <conditionalFormatting sqref="AO90">
    <cfRule type="cellIs" dxfId="11956" priority="1350" operator="equal">
      <formula>0</formula>
    </cfRule>
  </conditionalFormatting>
  <conditionalFormatting sqref="AP90">
    <cfRule type="cellIs" dxfId="11955" priority="1349" operator="equal">
      <formula>0</formula>
    </cfRule>
  </conditionalFormatting>
  <conditionalFormatting sqref="AQ90">
    <cfRule type="cellIs" dxfId="11954" priority="1348" operator="equal">
      <formula>0</formula>
    </cfRule>
  </conditionalFormatting>
  <conditionalFormatting sqref="AR90">
    <cfRule type="cellIs" dxfId="11953" priority="1347" operator="equal">
      <formula>0</formula>
    </cfRule>
  </conditionalFormatting>
  <conditionalFormatting sqref="AS90">
    <cfRule type="cellIs" dxfId="11952" priority="1346" operator="equal">
      <formula>0</formula>
    </cfRule>
  </conditionalFormatting>
  <conditionalFormatting sqref="AT90">
    <cfRule type="cellIs" dxfId="11951" priority="1345" operator="equal">
      <formula>0</formula>
    </cfRule>
  </conditionalFormatting>
  <conditionalFormatting sqref="AU90">
    <cfRule type="cellIs" dxfId="11950" priority="1344" operator="equal">
      <formula>0</formula>
    </cfRule>
  </conditionalFormatting>
  <conditionalFormatting sqref="AV90">
    <cfRule type="cellIs" dxfId="11949" priority="1343" operator="equal">
      <formula>0</formula>
    </cfRule>
  </conditionalFormatting>
  <conditionalFormatting sqref="AW90">
    <cfRule type="cellIs" dxfId="11948" priority="1342" operator="equal">
      <formula>0</formula>
    </cfRule>
  </conditionalFormatting>
  <conditionalFormatting sqref="AX90">
    <cfRule type="cellIs" dxfId="11947" priority="1341" operator="equal">
      <formula>0</formula>
    </cfRule>
  </conditionalFormatting>
  <conditionalFormatting sqref="AY90">
    <cfRule type="cellIs" dxfId="11946" priority="1340" operator="equal">
      <formula>0</formula>
    </cfRule>
  </conditionalFormatting>
  <conditionalFormatting sqref="AZ90">
    <cfRule type="cellIs" dxfId="11945" priority="1339" operator="equal">
      <formula>0</formula>
    </cfRule>
  </conditionalFormatting>
  <conditionalFormatting sqref="BA90">
    <cfRule type="cellIs" dxfId="11944" priority="1338" operator="equal">
      <formula>0</formula>
    </cfRule>
  </conditionalFormatting>
  <conditionalFormatting sqref="BB90">
    <cfRule type="cellIs" dxfId="11943" priority="1337" operator="equal">
      <formula>0</formula>
    </cfRule>
  </conditionalFormatting>
  <conditionalFormatting sqref="BC90">
    <cfRule type="cellIs" dxfId="11942" priority="1336" operator="equal">
      <formula>0</formula>
    </cfRule>
  </conditionalFormatting>
  <conditionalFormatting sqref="BD90">
    <cfRule type="cellIs" dxfId="11941" priority="1335" operator="equal">
      <formula>0</formula>
    </cfRule>
  </conditionalFormatting>
  <conditionalFormatting sqref="BE90">
    <cfRule type="cellIs" dxfId="11940" priority="1334" operator="equal">
      <formula>0</formula>
    </cfRule>
  </conditionalFormatting>
  <conditionalFormatting sqref="BF90">
    <cfRule type="cellIs" dxfId="11939" priority="1333" operator="equal">
      <formula>0</formula>
    </cfRule>
  </conditionalFormatting>
  <conditionalFormatting sqref="BG90">
    <cfRule type="cellIs" dxfId="11938" priority="1332" operator="equal">
      <formula>0</formula>
    </cfRule>
  </conditionalFormatting>
  <conditionalFormatting sqref="BH90">
    <cfRule type="cellIs" dxfId="11937" priority="1331" operator="equal">
      <formula>0</formula>
    </cfRule>
  </conditionalFormatting>
  <conditionalFormatting sqref="BI90">
    <cfRule type="cellIs" dxfId="11936" priority="1330" operator="equal">
      <formula>0</formula>
    </cfRule>
  </conditionalFormatting>
  <conditionalFormatting sqref="BJ90">
    <cfRule type="cellIs" dxfId="11935" priority="1329" operator="equal">
      <formula>0</formula>
    </cfRule>
  </conditionalFormatting>
  <conditionalFormatting sqref="BK90">
    <cfRule type="cellIs" dxfId="11934" priority="1328" operator="equal">
      <formula>0</formula>
    </cfRule>
  </conditionalFormatting>
  <conditionalFormatting sqref="BL90">
    <cfRule type="cellIs" dxfId="11933" priority="1327" operator="equal">
      <formula>0</formula>
    </cfRule>
  </conditionalFormatting>
  <conditionalFormatting sqref="BM90">
    <cfRule type="cellIs" dxfId="11932" priority="1326" operator="equal">
      <formula>0</formula>
    </cfRule>
  </conditionalFormatting>
  <conditionalFormatting sqref="BN90">
    <cfRule type="cellIs" dxfId="11931" priority="1325" operator="equal">
      <formula>0</formula>
    </cfRule>
  </conditionalFormatting>
  <conditionalFormatting sqref="BO90">
    <cfRule type="cellIs" dxfId="11930" priority="1324" operator="equal">
      <formula>0</formula>
    </cfRule>
  </conditionalFormatting>
  <conditionalFormatting sqref="BP90">
    <cfRule type="cellIs" dxfId="11929" priority="1323" operator="equal">
      <formula>0</formula>
    </cfRule>
  </conditionalFormatting>
  <conditionalFormatting sqref="BQ90">
    <cfRule type="cellIs" dxfId="11928" priority="1322" operator="equal">
      <formula>0</formula>
    </cfRule>
  </conditionalFormatting>
  <conditionalFormatting sqref="BR90">
    <cfRule type="cellIs" dxfId="11927" priority="1321" operator="equal">
      <formula>0</formula>
    </cfRule>
  </conditionalFormatting>
  <conditionalFormatting sqref="BS90">
    <cfRule type="cellIs" dxfId="11926" priority="1320" operator="equal">
      <formula>0</formula>
    </cfRule>
  </conditionalFormatting>
  <conditionalFormatting sqref="BT90">
    <cfRule type="cellIs" dxfId="11925" priority="1319" operator="equal">
      <formula>0</formula>
    </cfRule>
  </conditionalFormatting>
  <conditionalFormatting sqref="BU90">
    <cfRule type="cellIs" dxfId="11924" priority="1318" operator="equal">
      <formula>0</formula>
    </cfRule>
  </conditionalFormatting>
  <conditionalFormatting sqref="BV90">
    <cfRule type="cellIs" dxfId="11923" priority="1317" operator="equal">
      <formula>0</formula>
    </cfRule>
  </conditionalFormatting>
  <conditionalFormatting sqref="BW90">
    <cfRule type="cellIs" dxfId="11922" priority="1316" operator="equal">
      <formula>0</formula>
    </cfRule>
  </conditionalFormatting>
  <conditionalFormatting sqref="BX90">
    <cfRule type="cellIs" dxfId="11921" priority="1315" operator="equal">
      <formula>0</formula>
    </cfRule>
  </conditionalFormatting>
  <conditionalFormatting sqref="BY90">
    <cfRule type="cellIs" dxfId="11920" priority="1314" operator="equal">
      <formula>0</formula>
    </cfRule>
  </conditionalFormatting>
  <conditionalFormatting sqref="BZ90">
    <cfRule type="cellIs" dxfId="11919" priority="1313" operator="equal">
      <formula>0</formula>
    </cfRule>
  </conditionalFormatting>
  <conditionalFormatting sqref="CA90">
    <cfRule type="cellIs" dxfId="11918" priority="1312" operator="equal">
      <formula>0</formula>
    </cfRule>
  </conditionalFormatting>
  <conditionalFormatting sqref="CB90">
    <cfRule type="cellIs" dxfId="11917" priority="1311" operator="equal">
      <formula>0</formula>
    </cfRule>
  </conditionalFormatting>
  <conditionalFormatting sqref="CC90">
    <cfRule type="cellIs" dxfId="11916" priority="1310" operator="equal">
      <formula>0</formula>
    </cfRule>
  </conditionalFormatting>
  <conditionalFormatting sqref="CD90">
    <cfRule type="cellIs" dxfId="11915" priority="1309" operator="equal">
      <formula>0</formula>
    </cfRule>
  </conditionalFormatting>
  <conditionalFormatting sqref="CE90">
    <cfRule type="cellIs" dxfId="11914" priority="1308" operator="equal">
      <formula>0</formula>
    </cfRule>
  </conditionalFormatting>
  <conditionalFormatting sqref="CF90">
    <cfRule type="cellIs" dxfId="11913" priority="1307" operator="equal">
      <formula>0</formula>
    </cfRule>
  </conditionalFormatting>
  <conditionalFormatting sqref="CG90">
    <cfRule type="cellIs" dxfId="11912" priority="1306" operator="equal">
      <formula>0</formula>
    </cfRule>
  </conditionalFormatting>
  <conditionalFormatting sqref="CH90">
    <cfRule type="cellIs" dxfId="11911" priority="1305" operator="equal">
      <formula>0</formula>
    </cfRule>
  </conditionalFormatting>
  <conditionalFormatting sqref="CI90">
    <cfRule type="cellIs" dxfId="11910" priority="1304" operator="equal">
      <formula>0</formula>
    </cfRule>
  </conditionalFormatting>
  <conditionalFormatting sqref="CJ90">
    <cfRule type="cellIs" dxfId="11909" priority="1303" operator="equal">
      <formula>0</formula>
    </cfRule>
  </conditionalFormatting>
  <conditionalFormatting sqref="CK90">
    <cfRule type="cellIs" dxfId="11908" priority="1302" operator="equal">
      <formula>0</formula>
    </cfRule>
  </conditionalFormatting>
  <conditionalFormatting sqref="CL90">
    <cfRule type="cellIs" dxfId="11907" priority="1301" operator="equal">
      <formula>0</formula>
    </cfRule>
  </conditionalFormatting>
  <conditionalFormatting sqref="CM90">
    <cfRule type="cellIs" dxfId="11906" priority="1300" operator="equal">
      <formula>0</formula>
    </cfRule>
  </conditionalFormatting>
  <conditionalFormatting sqref="CN90">
    <cfRule type="cellIs" dxfId="11905" priority="1299" operator="equal">
      <formula>0</formula>
    </cfRule>
  </conditionalFormatting>
  <conditionalFormatting sqref="CO90">
    <cfRule type="cellIs" dxfId="11904" priority="1298" operator="equal">
      <formula>0</formula>
    </cfRule>
  </conditionalFormatting>
  <conditionalFormatting sqref="CP90">
    <cfRule type="cellIs" dxfId="11903" priority="1297" operator="equal">
      <formula>0</formula>
    </cfRule>
  </conditionalFormatting>
  <conditionalFormatting sqref="CQ90">
    <cfRule type="cellIs" dxfId="11902" priority="1296" operator="equal">
      <formula>0</formula>
    </cfRule>
  </conditionalFormatting>
  <conditionalFormatting sqref="CR90">
    <cfRule type="cellIs" dxfId="11901" priority="1295" operator="equal">
      <formula>0</formula>
    </cfRule>
  </conditionalFormatting>
  <conditionalFormatting sqref="CS90">
    <cfRule type="cellIs" dxfId="11900" priority="1294" operator="equal">
      <formula>0</formula>
    </cfRule>
  </conditionalFormatting>
  <conditionalFormatting sqref="CT90">
    <cfRule type="cellIs" dxfId="11899" priority="1293" operator="equal">
      <formula>0</formula>
    </cfRule>
  </conditionalFormatting>
  <conditionalFormatting sqref="CU90">
    <cfRule type="cellIs" dxfId="11898" priority="1292" operator="equal">
      <formula>0</formula>
    </cfRule>
  </conditionalFormatting>
  <conditionalFormatting sqref="CV90">
    <cfRule type="cellIs" dxfId="11897" priority="1291" operator="equal">
      <formula>0</formula>
    </cfRule>
  </conditionalFormatting>
  <conditionalFormatting sqref="CW90">
    <cfRule type="cellIs" dxfId="11896" priority="1290" operator="equal">
      <formula>0</formula>
    </cfRule>
  </conditionalFormatting>
  <conditionalFormatting sqref="CX90">
    <cfRule type="cellIs" dxfId="11895" priority="1289" operator="equal">
      <formula>0</formula>
    </cfRule>
  </conditionalFormatting>
  <conditionalFormatting sqref="CY90">
    <cfRule type="cellIs" dxfId="11894" priority="1288" operator="equal">
      <formula>0</formula>
    </cfRule>
  </conditionalFormatting>
  <conditionalFormatting sqref="CZ90">
    <cfRule type="cellIs" dxfId="11893" priority="1287" operator="equal">
      <formula>0</formula>
    </cfRule>
  </conditionalFormatting>
  <conditionalFormatting sqref="DA90">
    <cfRule type="cellIs" dxfId="11892" priority="1286" operator="equal">
      <formula>0</formula>
    </cfRule>
  </conditionalFormatting>
  <conditionalFormatting sqref="DB90">
    <cfRule type="cellIs" dxfId="11891" priority="1285" operator="equal">
      <formula>0</formula>
    </cfRule>
  </conditionalFormatting>
  <conditionalFormatting sqref="DC90">
    <cfRule type="cellIs" dxfId="11890" priority="1284" operator="equal">
      <formula>0</formula>
    </cfRule>
  </conditionalFormatting>
  <conditionalFormatting sqref="DD90">
    <cfRule type="cellIs" dxfId="11889" priority="1283" operator="equal">
      <formula>0</formula>
    </cfRule>
  </conditionalFormatting>
  <conditionalFormatting sqref="DE90">
    <cfRule type="cellIs" dxfId="11888" priority="1282" operator="equal">
      <formula>0</formula>
    </cfRule>
  </conditionalFormatting>
  <conditionalFormatting sqref="DF90">
    <cfRule type="cellIs" dxfId="11887" priority="1281" operator="equal">
      <formula>0</formula>
    </cfRule>
  </conditionalFormatting>
  <conditionalFormatting sqref="DG90">
    <cfRule type="cellIs" dxfId="11886" priority="1280" operator="equal">
      <formula>0</formula>
    </cfRule>
  </conditionalFormatting>
  <conditionalFormatting sqref="DH90">
    <cfRule type="cellIs" dxfId="11885" priority="1279" operator="equal">
      <formula>0</formula>
    </cfRule>
  </conditionalFormatting>
  <conditionalFormatting sqref="DI90">
    <cfRule type="cellIs" dxfId="11884" priority="1278" operator="equal">
      <formula>0</formula>
    </cfRule>
  </conditionalFormatting>
  <conditionalFormatting sqref="DJ90">
    <cfRule type="cellIs" dxfId="11883" priority="1277" operator="equal">
      <formula>0</formula>
    </cfRule>
  </conditionalFormatting>
  <conditionalFormatting sqref="DK90">
    <cfRule type="cellIs" dxfId="11882" priority="1276" operator="equal">
      <formula>0</formula>
    </cfRule>
  </conditionalFormatting>
  <conditionalFormatting sqref="DL90">
    <cfRule type="cellIs" dxfId="11881" priority="1275" operator="equal">
      <formula>0</formula>
    </cfRule>
  </conditionalFormatting>
  <conditionalFormatting sqref="DM90">
    <cfRule type="cellIs" dxfId="11880" priority="1274" operator="equal">
      <formula>0</formula>
    </cfRule>
  </conditionalFormatting>
  <conditionalFormatting sqref="DN90">
    <cfRule type="cellIs" dxfId="11879" priority="1273" operator="equal">
      <formula>0</formula>
    </cfRule>
  </conditionalFormatting>
  <conditionalFormatting sqref="DO90">
    <cfRule type="cellIs" dxfId="11878" priority="1272" operator="equal">
      <formula>0</formula>
    </cfRule>
  </conditionalFormatting>
  <conditionalFormatting sqref="DP90">
    <cfRule type="cellIs" dxfId="11877" priority="1271" operator="equal">
      <formula>0</formula>
    </cfRule>
  </conditionalFormatting>
  <conditionalFormatting sqref="DQ90">
    <cfRule type="cellIs" dxfId="11876" priority="1270" operator="equal">
      <formula>0</formula>
    </cfRule>
  </conditionalFormatting>
  <conditionalFormatting sqref="DR90">
    <cfRule type="cellIs" dxfId="11875" priority="1269" operator="equal">
      <formula>0</formula>
    </cfRule>
  </conditionalFormatting>
  <conditionalFormatting sqref="DS90">
    <cfRule type="cellIs" dxfId="11874" priority="1268" operator="equal">
      <formula>0</formula>
    </cfRule>
  </conditionalFormatting>
  <conditionalFormatting sqref="DT90">
    <cfRule type="cellIs" dxfId="11873" priority="1267" operator="equal">
      <formula>0</formula>
    </cfRule>
  </conditionalFormatting>
  <conditionalFormatting sqref="DU90">
    <cfRule type="cellIs" dxfId="11872" priority="1266" operator="equal">
      <formula>0</formula>
    </cfRule>
  </conditionalFormatting>
  <conditionalFormatting sqref="DV90">
    <cfRule type="cellIs" dxfId="11871" priority="1265" operator="equal">
      <formula>0</formula>
    </cfRule>
  </conditionalFormatting>
  <conditionalFormatting sqref="DW90">
    <cfRule type="cellIs" dxfId="11870" priority="1264" operator="equal">
      <formula>0</formula>
    </cfRule>
  </conditionalFormatting>
  <conditionalFormatting sqref="DX90">
    <cfRule type="cellIs" dxfId="11869" priority="1263" operator="equal">
      <formula>0</formula>
    </cfRule>
  </conditionalFormatting>
  <conditionalFormatting sqref="DY90">
    <cfRule type="cellIs" dxfId="11868" priority="1262" operator="equal">
      <formula>0</formula>
    </cfRule>
  </conditionalFormatting>
  <conditionalFormatting sqref="DZ90">
    <cfRule type="cellIs" dxfId="11867" priority="1261" operator="equal">
      <formula>0</formula>
    </cfRule>
  </conditionalFormatting>
  <conditionalFormatting sqref="EA90">
    <cfRule type="cellIs" dxfId="11866" priority="1260" operator="equal">
      <formula>0</formula>
    </cfRule>
  </conditionalFormatting>
  <conditionalFormatting sqref="EB90">
    <cfRule type="cellIs" dxfId="11865" priority="1259" operator="equal">
      <formula>0</formula>
    </cfRule>
  </conditionalFormatting>
  <conditionalFormatting sqref="EC90">
    <cfRule type="cellIs" dxfId="11864" priority="1258" operator="equal">
      <formula>0</formula>
    </cfRule>
  </conditionalFormatting>
  <conditionalFormatting sqref="ED90">
    <cfRule type="cellIs" dxfId="11863" priority="1257" operator="equal">
      <formula>0</formula>
    </cfRule>
  </conditionalFormatting>
  <conditionalFormatting sqref="EE90">
    <cfRule type="cellIs" dxfId="11862" priority="1256" operator="equal">
      <formula>0</formula>
    </cfRule>
  </conditionalFormatting>
  <conditionalFormatting sqref="EF90">
    <cfRule type="cellIs" dxfId="11861" priority="1255" operator="equal">
      <formula>0</formula>
    </cfRule>
  </conditionalFormatting>
  <conditionalFormatting sqref="EG90">
    <cfRule type="cellIs" dxfId="11860" priority="1254" operator="equal">
      <formula>0</formula>
    </cfRule>
  </conditionalFormatting>
  <conditionalFormatting sqref="EH90">
    <cfRule type="cellIs" dxfId="11859" priority="1253" operator="equal">
      <formula>0</formula>
    </cfRule>
  </conditionalFormatting>
  <conditionalFormatting sqref="EI90">
    <cfRule type="cellIs" dxfId="11858" priority="1252" operator="equal">
      <formula>0</formula>
    </cfRule>
  </conditionalFormatting>
  <conditionalFormatting sqref="EJ90">
    <cfRule type="cellIs" dxfId="11857" priority="1251" operator="equal">
      <formula>0</formula>
    </cfRule>
  </conditionalFormatting>
  <conditionalFormatting sqref="EK90">
    <cfRule type="cellIs" dxfId="11856" priority="1250" operator="equal">
      <formula>0</formula>
    </cfRule>
  </conditionalFormatting>
  <conditionalFormatting sqref="EL90">
    <cfRule type="cellIs" dxfId="11855" priority="1249" operator="equal">
      <formula>0</formula>
    </cfRule>
  </conditionalFormatting>
  <conditionalFormatting sqref="EM90">
    <cfRule type="cellIs" dxfId="11854" priority="1248" operator="equal">
      <formula>0</formula>
    </cfRule>
  </conditionalFormatting>
  <conditionalFormatting sqref="EN90">
    <cfRule type="cellIs" dxfId="11853" priority="1247" operator="equal">
      <formula>0</formula>
    </cfRule>
  </conditionalFormatting>
  <conditionalFormatting sqref="EO90">
    <cfRule type="cellIs" dxfId="11852" priority="1246" operator="equal">
      <formula>0</formula>
    </cfRule>
  </conditionalFormatting>
  <conditionalFormatting sqref="EP90">
    <cfRule type="cellIs" dxfId="11851" priority="1245" operator="equal">
      <formula>0</formula>
    </cfRule>
  </conditionalFormatting>
  <conditionalFormatting sqref="EQ90">
    <cfRule type="cellIs" dxfId="11850" priority="1244" operator="equal">
      <formula>0</formula>
    </cfRule>
  </conditionalFormatting>
  <conditionalFormatting sqref="ER90">
    <cfRule type="cellIs" dxfId="11849" priority="1243" operator="equal">
      <formula>0</formula>
    </cfRule>
  </conditionalFormatting>
  <conditionalFormatting sqref="ES90">
    <cfRule type="cellIs" dxfId="11848" priority="1242" operator="equal">
      <formula>0</formula>
    </cfRule>
  </conditionalFormatting>
  <conditionalFormatting sqref="ET90">
    <cfRule type="cellIs" dxfId="11847" priority="1241" operator="equal">
      <formula>0</formula>
    </cfRule>
  </conditionalFormatting>
  <conditionalFormatting sqref="EU90">
    <cfRule type="cellIs" dxfId="11846" priority="1240" operator="equal">
      <formula>0</formula>
    </cfRule>
  </conditionalFormatting>
  <conditionalFormatting sqref="A91:E91 G91:H91 J91:K91 A93:C93 G94:G103 A94:D103 EW91:XFD104 R91:R104 M91:N91 J94:K104 G104:H104 A104:E104 U91:V91 U104:V104 U92:EV103 M93:N104 M92 A92 C92">
    <cfRule type="cellIs" dxfId="11845" priority="1238" operator="equal">
      <formula>0</formula>
    </cfRule>
  </conditionalFormatting>
  <conditionalFormatting sqref="P91:Q104">
    <cfRule type="cellIs" dxfId="11844" priority="1237" operator="equal">
      <formula>0</formula>
    </cfRule>
  </conditionalFormatting>
  <conditionalFormatting sqref="S91:T104">
    <cfRule type="cellIs" dxfId="11843" priority="1236" operator="equal">
      <formula>0</formula>
    </cfRule>
  </conditionalFormatting>
  <conditionalFormatting sqref="W91 W104">
    <cfRule type="cellIs" dxfId="11842" priority="1235" operator="equal">
      <formula>0</formula>
    </cfRule>
  </conditionalFormatting>
  <conditionalFormatting sqref="X91 X104">
    <cfRule type="cellIs" dxfId="11841" priority="1234" operator="equal">
      <formula>0</formula>
    </cfRule>
  </conditionalFormatting>
  <conditionalFormatting sqref="Y91 Y104">
    <cfRule type="cellIs" dxfId="11840" priority="1233" operator="equal">
      <formula>0</formula>
    </cfRule>
  </conditionalFormatting>
  <conditionalFormatting sqref="Z91 Z104">
    <cfRule type="cellIs" dxfId="11839" priority="1232" operator="equal">
      <formula>0</formula>
    </cfRule>
  </conditionalFormatting>
  <conditionalFormatting sqref="AA91 AA104">
    <cfRule type="cellIs" dxfId="11838" priority="1231" operator="equal">
      <formula>0</formula>
    </cfRule>
  </conditionalFormatting>
  <conditionalFormatting sqref="AB91 AB104">
    <cfRule type="cellIs" dxfId="11837" priority="1230" operator="equal">
      <formula>0</formula>
    </cfRule>
  </conditionalFormatting>
  <conditionalFormatting sqref="AC91 AC104">
    <cfRule type="cellIs" dxfId="11836" priority="1229" operator="equal">
      <formula>0</formula>
    </cfRule>
  </conditionalFormatting>
  <conditionalFormatting sqref="AD91 AD104">
    <cfRule type="cellIs" dxfId="11835" priority="1228" operator="equal">
      <formula>0</formula>
    </cfRule>
  </conditionalFormatting>
  <conditionalFormatting sqref="AE91 AE104">
    <cfRule type="cellIs" dxfId="11834" priority="1227" operator="equal">
      <formula>0</formula>
    </cfRule>
  </conditionalFormatting>
  <conditionalFormatting sqref="AF91 AF104">
    <cfRule type="cellIs" dxfId="11833" priority="1226" operator="equal">
      <formula>0</formula>
    </cfRule>
  </conditionalFormatting>
  <conditionalFormatting sqref="AG91 AG104">
    <cfRule type="cellIs" dxfId="11832" priority="1225" operator="equal">
      <formula>0</formula>
    </cfRule>
  </conditionalFormatting>
  <conditionalFormatting sqref="AH91 AH104">
    <cfRule type="cellIs" dxfId="11831" priority="1224" operator="equal">
      <formula>0</formula>
    </cfRule>
  </conditionalFormatting>
  <conditionalFormatting sqref="AI91 AI104">
    <cfRule type="cellIs" dxfId="11830" priority="1223" operator="equal">
      <formula>0</formula>
    </cfRule>
  </conditionalFormatting>
  <conditionalFormatting sqref="AJ91 AJ104">
    <cfRule type="cellIs" dxfId="11829" priority="1222" operator="equal">
      <formula>0</formula>
    </cfRule>
  </conditionalFormatting>
  <conditionalFormatting sqref="AK91 AK104">
    <cfRule type="cellIs" dxfId="11828" priority="1221" operator="equal">
      <formula>0</formula>
    </cfRule>
  </conditionalFormatting>
  <conditionalFormatting sqref="AL91 AL104">
    <cfRule type="cellIs" dxfId="11827" priority="1220" operator="equal">
      <formula>0</formula>
    </cfRule>
  </conditionalFormatting>
  <conditionalFormatting sqref="AM91 AM104">
    <cfRule type="cellIs" dxfId="11826" priority="1219" operator="equal">
      <formula>0</formula>
    </cfRule>
  </conditionalFormatting>
  <conditionalFormatting sqref="AN91 AN104">
    <cfRule type="cellIs" dxfId="11825" priority="1218" operator="equal">
      <formula>0</formula>
    </cfRule>
  </conditionalFormatting>
  <conditionalFormatting sqref="AO91 AO104">
    <cfRule type="cellIs" dxfId="11824" priority="1217" operator="equal">
      <formula>0</formula>
    </cfRule>
  </conditionalFormatting>
  <conditionalFormatting sqref="AP91 AP104">
    <cfRule type="cellIs" dxfId="11823" priority="1216" operator="equal">
      <formula>0</formula>
    </cfRule>
  </conditionalFormatting>
  <conditionalFormatting sqref="AQ91 AQ104">
    <cfRule type="cellIs" dxfId="11822" priority="1215" operator="equal">
      <formula>0</formula>
    </cfRule>
  </conditionalFormatting>
  <conditionalFormatting sqref="AR91 AR104">
    <cfRule type="cellIs" dxfId="11821" priority="1214" operator="equal">
      <formula>0</formula>
    </cfRule>
  </conditionalFormatting>
  <conditionalFormatting sqref="AS91 AS104">
    <cfRule type="cellIs" dxfId="11820" priority="1213" operator="equal">
      <formula>0</formula>
    </cfRule>
  </conditionalFormatting>
  <conditionalFormatting sqref="AT91 AT104">
    <cfRule type="cellIs" dxfId="11819" priority="1212" operator="equal">
      <formula>0</formula>
    </cfRule>
  </conditionalFormatting>
  <conditionalFormatting sqref="AU91 AU104">
    <cfRule type="cellIs" dxfId="11818" priority="1211" operator="equal">
      <formula>0</formula>
    </cfRule>
  </conditionalFormatting>
  <conditionalFormatting sqref="AV91 AV104">
    <cfRule type="cellIs" dxfId="11817" priority="1210" operator="equal">
      <formula>0</formula>
    </cfRule>
  </conditionalFormatting>
  <conditionalFormatting sqref="AW91 AW104">
    <cfRule type="cellIs" dxfId="11816" priority="1209" operator="equal">
      <formula>0</formula>
    </cfRule>
  </conditionalFormatting>
  <conditionalFormatting sqref="AX91 AX104">
    <cfRule type="cellIs" dxfId="11815" priority="1208" operator="equal">
      <formula>0</formula>
    </cfRule>
  </conditionalFormatting>
  <conditionalFormatting sqref="AY91 AY104">
    <cfRule type="cellIs" dxfId="11814" priority="1207" operator="equal">
      <formula>0</formula>
    </cfRule>
  </conditionalFormatting>
  <conditionalFormatting sqref="AZ91 AZ104">
    <cfRule type="cellIs" dxfId="11813" priority="1206" operator="equal">
      <formula>0</formula>
    </cfRule>
  </conditionalFormatting>
  <conditionalFormatting sqref="BA91 BA104">
    <cfRule type="cellIs" dxfId="11812" priority="1205" operator="equal">
      <formula>0</formula>
    </cfRule>
  </conditionalFormatting>
  <conditionalFormatting sqref="BB91 BB104">
    <cfRule type="cellIs" dxfId="11811" priority="1204" operator="equal">
      <formula>0</formula>
    </cfRule>
  </conditionalFormatting>
  <conditionalFormatting sqref="BC91 BC104">
    <cfRule type="cellIs" dxfId="11810" priority="1203" operator="equal">
      <formula>0</formula>
    </cfRule>
  </conditionalFormatting>
  <conditionalFormatting sqref="BD91 BD104">
    <cfRule type="cellIs" dxfId="11809" priority="1202" operator="equal">
      <formula>0</formula>
    </cfRule>
  </conditionalFormatting>
  <conditionalFormatting sqref="BE91 BE104">
    <cfRule type="cellIs" dxfId="11808" priority="1201" operator="equal">
      <formula>0</formula>
    </cfRule>
  </conditionalFormatting>
  <conditionalFormatting sqref="BF91 BF104">
    <cfRule type="cellIs" dxfId="11807" priority="1200" operator="equal">
      <formula>0</formula>
    </cfRule>
  </conditionalFormatting>
  <conditionalFormatting sqref="BG91 BG104">
    <cfRule type="cellIs" dxfId="11806" priority="1199" operator="equal">
      <formula>0</formula>
    </cfRule>
  </conditionalFormatting>
  <conditionalFormatting sqref="BH91 BH104">
    <cfRule type="cellIs" dxfId="11805" priority="1198" operator="equal">
      <formula>0</formula>
    </cfRule>
  </conditionalFormatting>
  <conditionalFormatting sqref="BI91 BI104">
    <cfRule type="cellIs" dxfId="11804" priority="1197" operator="equal">
      <formula>0</formula>
    </cfRule>
  </conditionalFormatting>
  <conditionalFormatting sqref="BJ91 BJ104">
    <cfRule type="cellIs" dxfId="11803" priority="1196" operator="equal">
      <formula>0</formula>
    </cfRule>
  </conditionalFormatting>
  <conditionalFormatting sqref="BK91 BK104">
    <cfRule type="cellIs" dxfId="11802" priority="1195" operator="equal">
      <formula>0</formula>
    </cfRule>
  </conditionalFormatting>
  <conditionalFormatting sqref="BL91 BL104">
    <cfRule type="cellIs" dxfId="11801" priority="1194" operator="equal">
      <formula>0</formula>
    </cfRule>
  </conditionalFormatting>
  <conditionalFormatting sqref="BM91 BM104">
    <cfRule type="cellIs" dxfId="11800" priority="1193" operator="equal">
      <formula>0</formula>
    </cfRule>
  </conditionalFormatting>
  <conditionalFormatting sqref="BN91 BN104">
    <cfRule type="cellIs" dxfId="11799" priority="1192" operator="equal">
      <formula>0</formula>
    </cfRule>
  </conditionalFormatting>
  <conditionalFormatting sqref="BO91 BO104">
    <cfRule type="cellIs" dxfId="11798" priority="1191" operator="equal">
      <formula>0</formula>
    </cfRule>
  </conditionalFormatting>
  <conditionalFormatting sqref="BP91 BP104">
    <cfRule type="cellIs" dxfId="11797" priority="1190" operator="equal">
      <formula>0</formula>
    </cfRule>
  </conditionalFormatting>
  <conditionalFormatting sqref="BQ91 BQ104">
    <cfRule type="cellIs" dxfId="11796" priority="1189" operator="equal">
      <formula>0</formula>
    </cfRule>
  </conditionalFormatting>
  <conditionalFormatting sqref="BR91 BR104">
    <cfRule type="cellIs" dxfId="11795" priority="1188" operator="equal">
      <formula>0</formula>
    </cfRule>
  </conditionalFormatting>
  <conditionalFormatting sqref="BS91 BS104">
    <cfRule type="cellIs" dxfId="11794" priority="1187" operator="equal">
      <formula>0</formula>
    </cfRule>
  </conditionalFormatting>
  <conditionalFormatting sqref="BT91 BT104">
    <cfRule type="cellIs" dxfId="11793" priority="1186" operator="equal">
      <formula>0</formula>
    </cfRule>
  </conditionalFormatting>
  <conditionalFormatting sqref="BU91 BU104">
    <cfRule type="cellIs" dxfId="11792" priority="1185" operator="equal">
      <formula>0</formula>
    </cfRule>
  </conditionalFormatting>
  <conditionalFormatting sqref="BV91 BV104">
    <cfRule type="cellIs" dxfId="11791" priority="1184" operator="equal">
      <formula>0</formula>
    </cfRule>
  </conditionalFormatting>
  <conditionalFormatting sqref="BW91 BW104">
    <cfRule type="cellIs" dxfId="11790" priority="1183" operator="equal">
      <formula>0</formula>
    </cfRule>
  </conditionalFormatting>
  <conditionalFormatting sqref="BX91 BX104">
    <cfRule type="cellIs" dxfId="11789" priority="1182" operator="equal">
      <formula>0</formula>
    </cfRule>
  </conditionalFormatting>
  <conditionalFormatting sqref="BY91 BY104">
    <cfRule type="cellIs" dxfId="11788" priority="1181" operator="equal">
      <formula>0</formula>
    </cfRule>
  </conditionalFormatting>
  <conditionalFormatting sqref="BZ91 BZ104">
    <cfRule type="cellIs" dxfId="11787" priority="1180" operator="equal">
      <formula>0</formula>
    </cfRule>
  </conditionalFormatting>
  <conditionalFormatting sqref="CA91 CA104">
    <cfRule type="cellIs" dxfId="11786" priority="1179" operator="equal">
      <formula>0</formula>
    </cfRule>
  </conditionalFormatting>
  <conditionalFormatting sqref="CB91 CB104">
    <cfRule type="cellIs" dxfId="11785" priority="1178" operator="equal">
      <formula>0</formula>
    </cfRule>
  </conditionalFormatting>
  <conditionalFormatting sqref="CC91 CC104">
    <cfRule type="cellIs" dxfId="11784" priority="1177" operator="equal">
      <formula>0</formula>
    </cfRule>
  </conditionalFormatting>
  <conditionalFormatting sqref="CD91 CD104">
    <cfRule type="cellIs" dxfId="11783" priority="1176" operator="equal">
      <formula>0</formula>
    </cfRule>
  </conditionalFormatting>
  <conditionalFormatting sqref="CE91 CE104">
    <cfRule type="cellIs" dxfId="11782" priority="1175" operator="equal">
      <formula>0</formula>
    </cfRule>
  </conditionalFormatting>
  <conditionalFormatting sqref="CF91 CF104">
    <cfRule type="cellIs" dxfId="11781" priority="1174" operator="equal">
      <formula>0</formula>
    </cfRule>
  </conditionalFormatting>
  <conditionalFormatting sqref="CG91 CG104">
    <cfRule type="cellIs" dxfId="11780" priority="1173" operator="equal">
      <formula>0</formula>
    </cfRule>
  </conditionalFormatting>
  <conditionalFormatting sqref="CH91 CH104">
    <cfRule type="cellIs" dxfId="11779" priority="1172" operator="equal">
      <formula>0</formula>
    </cfRule>
  </conditionalFormatting>
  <conditionalFormatting sqref="CI91 CI104">
    <cfRule type="cellIs" dxfId="11778" priority="1171" operator="equal">
      <formula>0</formula>
    </cfRule>
  </conditionalFormatting>
  <conditionalFormatting sqref="CJ91 CJ104">
    <cfRule type="cellIs" dxfId="11777" priority="1170" operator="equal">
      <formula>0</formula>
    </cfRule>
  </conditionalFormatting>
  <conditionalFormatting sqref="CK91 CK104">
    <cfRule type="cellIs" dxfId="11776" priority="1169" operator="equal">
      <formula>0</formula>
    </cfRule>
  </conditionalFormatting>
  <conditionalFormatting sqref="CL91 CL104">
    <cfRule type="cellIs" dxfId="11775" priority="1168" operator="equal">
      <formula>0</formula>
    </cfRule>
  </conditionalFormatting>
  <conditionalFormatting sqref="CM91 CM104">
    <cfRule type="cellIs" dxfId="11774" priority="1167" operator="equal">
      <formula>0</formula>
    </cfRule>
  </conditionalFormatting>
  <conditionalFormatting sqref="CN91 CN104">
    <cfRule type="cellIs" dxfId="11773" priority="1166" operator="equal">
      <formula>0</formula>
    </cfRule>
  </conditionalFormatting>
  <conditionalFormatting sqref="CO91 CO104">
    <cfRule type="cellIs" dxfId="11772" priority="1165" operator="equal">
      <formula>0</formula>
    </cfRule>
  </conditionalFormatting>
  <conditionalFormatting sqref="CP91 CP104">
    <cfRule type="cellIs" dxfId="11771" priority="1164" operator="equal">
      <formula>0</formula>
    </cfRule>
  </conditionalFormatting>
  <conditionalFormatting sqref="CQ91 CQ104">
    <cfRule type="cellIs" dxfId="11770" priority="1163" operator="equal">
      <formula>0</formula>
    </cfRule>
  </conditionalFormatting>
  <conditionalFormatting sqref="CR91 CR104">
    <cfRule type="cellIs" dxfId="11769" priority="1162" operator="equal">
      <formula>0</formula>
    </cfRule>
  </conditionalFormatting>
  <conditionalFormatting sqref="CS91 CS104">
    <cfRule type="cellIs" dxfId="11768" priority="1161" operator="equal">
      <formula>0</formula>
    </cfRule>
  </conditionalFormatting>
  <conditionalFormatting sqref="CT91 CT104">
    <cfRule type="cellIs" dxfId="11767" priority="1160" operator="equal">
      <formula>0</formula>
    </cfRule>
  </conditionalFormatting>
  <conditionalFormatting sqref="CU91 CU104">
    <cfRule type="cellIs" dxfId="11766" priority="1159" operator="equal">
      <formula>0</formula>
    </cfRule>
  </conditionalFormatting>
  <conditionalFormatting sqref="CV91 CV104">
    <cfRule type="cellIs" dxfId="11765" priority="1158" operator="equal">
      <formula>0</formula>
    </cfRule>
  </conditionalFormatting>
  <conditionalFormatting sqref="CW91 CW104">
    <cfRule type="cellIs" dxfId="11764" priority="1157" operator="equal">
      <formula>0</formula>
    </cfRule>
  </conditionalFormatting>
  <conditionalFormatting sqref="CX91 CX104">
    <cfRule type="cellIs" dxfId="11763" priority="1156" operator="equal">
      <formula>0</formula>
    </cfRule>
  </conditionalFormatting>
  <conditionalFormatting sqref="CY91 CY104">
    <cfRule type="cellIs" dxfId="11762" priority="1155" operator="equal">
      <formula>0</formula>
    </cfRule>
  </conditionalFormatting>
  <conditionalFormatting sqref="CZ91 CZ104">
    <cfRule type="cellIs" dxfId="11761" priority="1154" operator="equal">
      <formula>0</formula>
    </cfRule>
  </conditionalFormatting>
  <conditionalFormatting sqref="DA91 DA104">
    <cfRule type="cellIs" dxfId="11760" priority="1153" operator="equal">
      <formula>0</formula>
    </cfRule>
  </conditionalFormatting>
  <conditionalFormatting sqref="DB91 DB104">
    <cfRule type="cellIs" dxfId="11759" priority="1152" operator="equal">
      <formula>0</formula>
    </cfRule>
  </conditionalFormatting>
  <conditionalFormatting sqref="DC91 DC104">
    <cfRule type="cellIs" dxfId="11758" priority="1151" operator="equal">
      <formula>0</formula>
    </cfRule>
  </conditionalFormatting>
  <conditionalFormatting sqref="DD91 DD104">
    <cfRule type="cellIs" dxfId="11757" priority="1150" operator="equal">
      <formula>0</formula>
    </cfRule>
  </conditionalFormatting>
  <conditionalFormatting sqref="DE91 DE104">
    <cfRule type="cellIs" dxfId="11756" priority="1149" operator="equal">
      <formula>0</formula>
    </cfRule>
  </conditionalFormatting>
  <conditionalFormatting sqref="DF91 DF104">
    <cfRule type="cellIs" dxfId="11755" priority="1148" operator="equal">
      <formula>0</formula>
    </cfRule>
  </conditionalFormatting>
  <conditionalFormatting sqref="DG91 DG104">
    <cfRule type="cellIs" dxfId="11754" priority="1147" operator="equal">
      <formula>0</formula>
    </cfRule>
  </conditionalFormatting>
  <conditionalFormatting sqref="DH91 DH104">
    <cfRule type="cellIs" dxfId="11753" priority="1146" operator="equal">
      <formula>0</formula>
    </cfRule>
  </conditionalFormatting>
  <conditionalFormatting sqref="DI91 DI104">
    <cfRule type="cellIs" dxfId="11752" priority="1145" operator="equal">
      <formula>0</formula>
    </cfRule>
  </conditionalFormatting>
  <conditionalFormatting sqref="DJ91 DJ104">
    <cfRule type="cellIs" dxfId="11751" priority="1144" operator="equal">
      <formula>0</formula>
    </cfRule>
  </conditionalFormatting>
  <conditionalFormatting sqref="DK91 DK104">
    <cfRule type="cellIs" dxfId="11750" priority="1143" operator="equal">
      <formula>0</formula>
    </cfRule>
  </conditionalFormatting>
  <conditionalFormatting sqref="DL91 DL104">
    <cfRule type="cellIs" dxfId="11749" priority="1142" operator="equal">
      <formula>0</formula>
    </cfRule>
  </conditionalFormatting>
  <conditionalFormatting sqref="DM91 DM104">
    <cfRule type="cellIs" dxfId="11748" priority="1141" operator="equal">
      <formula>0</formula>
    </cfRule>
  </conditionalFormatting>
  <conditionalFormatting sqref="DN91 DN104">
    <cfRule type="cellIs" dxfId="11747" priority="1140" operator="equal">
      <formula>0</formula>
    </cfRule>
  </conditionalFormatting>
  <conditionalFormatting sqref="DO91 DO104">
    <cfRule type="cellIs" dxfId="11746" priority="1139" operator="equal">
      <formula>0</formula>
    </cfRule>
  </conditionalFormatting>
  <conditionalFormatting sqref="DP91 DP104">
    <cfRule type="cellIs" dxfId="11745" priority="1138" operator="equal">
      <formula>0</formula>
    </cfRule>
  </conditionalFormatting>
  <conditionalFormatting sqref="DQ91 DQ104">
    <cfRule type="cellIs" dxfId="11744" priority="1137" operator="equal">
      <formula>0</formula>
    </cfRule>
  </conditionalFormatting>
  <conditionalFormatting sqref="DR91 DR104">
    <cfRule type="cellIs" dxfId="11743" priority="1136" operator="equal">
      <formula>0</formula>
    </cfRule>
  </conditionalFormatting>
  <conditionalFormatting sqref="DS91 DS104">
    <cfRule type="cellIs" dxfId="11742" priority="1135" operator="equal">
      <formula>0</formula>
    </cfRule>
  </conditionalFormatting>
  <conditionalFormatting sqref="DT91 DT104">
    <cfRule type="cellIs" dxfId="11741" priority="1134" operator="equal">
      <formula>0</formula>
    </cfRule>
  </conditionalFormatting>
  <conditionalFormatting sqref="DU91 DU104">
    <cfRule type="cellIs" dxfId="11740" priority="1133" operator="equal">
      <formula>0</formula>
    </cfRule>
  </conditionalFormatting>
  <conditionalFormatting sqref="DV91 DV104">
    <cfRule type="cellIs" dxfId="11739" priority="1132" operator="equal">
      <formula>0</formula>
    </cfRule>
  </conditionalFormatting>
  <conditionalFormatting sqref="DW91 DW104">
    <cfRule type="cellIs" dxfId="11738" priority="1131" operator="equal">
      <formula>0</formula>
    </cfRule>
  </conditionalFormatting>
  <conditionalFormatting sqref="DX91 DX104">
    <cfRule type="cellIs" dxfId="11737" priority="1130" operator="equal">
      <formula>0</formula>
    </cfRule>
  </conditionalFormatting>
  <conditionalFormatting sqref="DY91 DY104">
    <cfRule type="cellIs" dxfId="11736" priority="1129" operator="equal">
      <formula>0</formula>
    </cfRule>
  </conditionalFormatting>
  <conditionalFormatting sqref="DZ91 DZ104">
    <cfRule type="cellIs" dxfId="11735" priority="1128" operator="equal">
      <formula>0</formula>
    </cfRule>
  </conditionalFormatting>
  <conditionalFormatting sqref="EA91 EA104">
    <cfRule type="cellIs" dxfId="11734" priority="1127" operator="equal">
      <formula>0</formula>
    </cfRule>
  </conditionalFormatting>
  <conditionalFormatting sqref="EB91 EB104">
    <cfRule type="cellIs" dxfId="11733" priority="1126" operator="equal">
      <formula>0</formula>
    </cfRule>
  </conditionalFormatting>
  <conditionalFormatting sqref="EC91 EC104">
    <cfRule type="cellIs" dxfId="11732" priority="1125" operator="equal">
      <formula>0</formula>
    </cfRule>
  </conditionalFormatting>
  <conditionalFormatting sqref="ED91 ED104">
    <cfRule type="cellIs" dxfId="11731" priority="1124" operator="equal">
      <formula>0</formula>
    </cfRule>
  </conditionalFormatting>
  <conditionalFormatting sqref="EE91 EE104">
    <cfRule type="cellIs" dxfId="11730" priority="1123" operator="equal">
      <formula>0</formula>
    </cfRule>
  </conditionalFormatting>
  <conditionalFormatting sqref="EF91 EF104">
    <cfRule type="cellIs" dxfId="11729" priority="1122" operator="equal">
      <formula>0</formula>
    </cfRule>
  </conditionalFormatting>
  <conditionalFormatting sqref="EG91 EG104">
    <cfRule type="cellIs" dxfId="11728" priority="1121" operator="equal">
      <formula>0</formula>
    </cfRule>
  </conditionalFormatting>
  <conditionalFormatting sqref="EH91 EH104">
    <cfRule type="cellIs" dxfId="11727" priority="1120" operator="equal">
      <formula>0</formula>
    </cfRule>
  </conditionalFormatting>
  <conditionalFormatting sqref="EI91 EI104">
    <cfRule type="cellIs" dxfId="11726" priority="1119" operator="equal">
      <formula>0</formula>
    </cfRule>
  </conditionalFormatting>
  <conditionalFormatting sqref="EJ91 EJ104">
    <cfRule type="cellIs" dxfId="11725" priority="1118" operator="equal">
      <formula>0</formula>
    </cfRule>
  </conditionalFormatting>
  <conditionalFormatting sqref="EK91 EK104">
    <cfRule type="cellIs" dxfId="11724" priority="1117" operator="equal">
      <formula>0</formula>
    </cfRule>
  </conditionalFormatting>
  <conditionalFormatting sqref="EL91 EL104">
    <cfRule type="cellIs" dxfId="11723" priority="1116" operator="equal">
      <formula>0</formula>
    </cfRule>
  </conditionalFormatting>
  <conditionalFormatting sqref="EM91 EM104">
    <cfRule type="cellIs" dxfId="11722" priority="1115" operator="equal">
      <formula>0</formula>
    </cfRule>
  </conditionalFormatting>
  <conditionalFormatting sqref="EN91 EN104">
    <cfRule type="cellIs" dxfId="11721" priority="1114" operator="equal">
      <formula>0</formula>
    </cfRule>
  </conditionalFormatting>
  <conditionalFormatting sqref="EO91 EO104">
    <cfRule type="cellIs" dxfId="11720" priority="1113" operator="equal">
      <formula>0</formula>
    </cfRule>
  </conditionalFormatting>
  <conditionalFormatting sqref="EP91 EP104">
    <cfRule type="cellIs" dxfId="11719" priority="1112" operator="equal">
      <formula>0</formula>
    </cfRule>
  </conditionalFormatting>
  <conditionalFormatting sqref="EQ91 EQ104">
    <cfRule type="cellIs" dxfId="11718" priority="1111" operator="equal">
      <formula>0</formula>
    </cfRule>
  </conditionalFormatting>
  <conditionalFormatting sqref="ER91 ER104">
    <cfRule type="cellIs" dxfId="11717" priority="1110" operator="equal">
      <formula>0</formula>
    </cfRule>
  </conditionalFormatting>
  <conditionalFormatting sqref="ES91 ES104">
    <cfRule type="cellIs" dxfId="11716" priority="1109" operator="equal">
      <formula>0</formula>
    </cfRule>
  </conditionalFormatting>
  <conditionalFormatting sqref="ET91 ET104">
    <cfRule type="cellIs" dxfId="11715" priority="1108" operator="equal">
      <formula>0</formula>
    </cfRule>
  </conditionalFormatting>
  <conditionalFormatting sqref="EU91 EU104">
    <cfRule type="cellIs" dxfId="11714" priority="1107" operator="equal">
      <formula>0</formula>
    </cfRule>
  </conditionalFormatting>
  <conditionalFormatting sqref="EV91 EV104">
    <cfRule type="cellIs" dxfId="11713" priority="1106" operator="equal">
      <formula>0</formula>
    </cfRule>
  </conditionalFormatting>
  <conditionalFormatting sqref="R73">
    <cfRule type="cellIs" dxfId="11712" priority="1105" operator="equal">
      <formula>0</formula>
    </cfRule>
  </conditionalFormatting>
  <conditionalFormatting sqref="Y113">
    <cfRule type="cellIs" dxfId="11711" priority="1101" operator="equal">
      <formula>0</formula>
    </cfRule>
  </conditionalFormatting>
  <conditionalFormatting sqref="EV113">
    <cfRule type="cellIs" dxfId="11710" priority="974" operator="equal">
      <formula>0</formula>
    </cfRule>
  </conditionalFormatting>
  <conditionalFormatting sqref="A107:C108 G113:H113 A113:E113 U113:V113">
    <cfRule type="cellIs" dxfId="11709" priority="1104" operator="equal">
      <formula>0</formula>
    </cfRule>
  </conditionalFormatting>
  <conditionalFormatting sqref="W113">
    <cfRule type="cellIs" dxfId="11708" priority="1103" operator="equal">
      <formula>0</formula>
    </cfRule>
  </conditionalFormatting>
  <conditionalFormatting sqref="X113">
    <cfRule type="cellIs" dxfId="11707" priority="1102" operator="equal">
      <formula>0</formula>
    </cfRule>
  </conditionalFormatting>
  <conditionalFormatting sqref="Y114 Y121">
    <cfRule type="cellIs" dxfId="11706" priority="970" operator="equal">
      <formula>0</formula>
    </cfRule>
  </conditionalFormatting>
  <conditionalFormatting sqref="Z113">
    <cfRule type="cellIs" dxfId="11705" priority="1100" operator="equal">
      <formula>0</formula>
    </cfRule>
  </conditionalFormatting>
  <conditionalFormatting sqref="AA113">
    <cfRule type="cellIs" dxfId="11704" priority="1099" operator="equal">
      <formula>0</formula>
    </cfRule>
  </conditionalFormatting>
  <conditionalFormatting sqref="AB113">
    <cfRule type="cellIs" dxfId="11703" priority="1098" operator="equal">
      <formula>0</formula>
    </cfRule>
  </conditionalFormatting>
  <conditionalFormatting sqref="AC113">
    <cfRule type="cellIs" dxfId="11702" priority="1097" operator="equal">
      <formula>0</formula>
    </cfRule>
  </conditionalFormatting>
  <conditionalFormatting sqref="AD113">
    <cfRule type="cellIs" dxfId="11701" priority="1096" operator="equal">
      <formula>0</formula>
    </cfRule>
  </conditionalFormatting>
  <conditionalFormatting sqref="AE113">
    <cfRule type="cellIs" dxfId="11700" priority="1095" operator="equal">
      <formula>0</formula>
    </cfRule>
  </conditionalFormatting>
  <conditionalFormatting sqref="AF113">
    <cfRule type="cellIs" dxfId="11699" priority="1094" operator="equal">
      <formula>0</formula>
    </cfRule>
  </conditionalFormatting>
  <conditionalFormatting sqref="AG113">
    <cfRule type="cellIs" dxfId="11698" priority="1093" operator="equal">
      <formula>0</formula>
    </cfRule>
  </conditionalFormatting>
  <conditionalFormatting sqref="AH113">
    <cfRule type="cellIs" dxfId="11697" priority="1092" operator="equal">
      <formula>0</formula>
    </cfRule>
  </conditionalFormatting>
  <conditionalFormatting sqref="AI113">
    <cfRule type="cellIs" dxfId="11696" priority="1091" operator="equal">
      <formula>0</formula>
    </cfRule>
  </conditionalFormatting>
  <conditionalFormatting sqref="AJ113">
    <cfRule type="cellIs" dxfId="11695" priority="1090" operator="equal">
      <formula>0</formula>
    </cfRule>
  </conditionalFormatting>
  <conditionalFormatting sqref="AK113">
    <cfRule type="cellIs" dxfId="11694" priority="1089" operator="equal">
      <formula>0</formula>
    </cfRule>
  </conditionalFormatting>
  <conditionalFormatting sqref="AL113">
    <cfRule type="cellIs" dxfId="11693" priority="1088" operator="equal">
      <formula>0</formula>
    </cfRule>
  </conditionalFormatting>
  <conditionalFormatting sqref="AM113">
    <cfRule type="cellIs" dxfId="11692" priority="1087" operator="equal">
      <formula>0</formula>
    </cfRule>
  </conditionalFormatting>
  <conditionalFormatting sqref="AN113">
    <cfRule type="cellIs" dxfId="11691" priority="1086" operator="equal">
      <formula>0</formula>
    </cfRule>
  </conditionalFormatting>
  <conditionalFormatting sqref="AO113">
    <cfRule type="cellIs" dxfId="11690" priority="1085" operator="equal">
      <formula>0</formula>
    </cfRule>
  </conditionalFormatting>
  <conditionalFormatting sqref="AP113">
    <cfRule type="cellIs" dxfId="11689" priority="1084" operator="equal">
      <formula>0</formula>
    </cfRule>
  </conditionalFormatting>
  <conditionalFormatting sqref="AQ113">
    <cfRule type="cellIs" dxfId="11688" priority="1083" operator="equal">
      <formula>0</formula>
    </cfRule>
  </conditionalFormatting>
  <conditionalFormatting sqref="AR113">
    <cfRule type="cellIs" dxfId="11687" priority="1082" operator="equal">
      <formula>0</formula>
    </cfRule>
  </conditionalFormatting>
  <conditionalFormatting sqref="AS113">
    <cfRule type="cellIs" dxfId="11686" priority="1081" operator="equal">
      <formula>0</formula>
    </cfRule>
  </conditionalFormatting>
  <conditionalFormatting sqref="AT113">
    <cfRule type="cellIs" dxfId="11685" priority="1080" operator="equal">
      <formula>0</formula>
    </cfRule>
  </conditionalFormatting>
  <conditionalFormatting sqref="AU113">
    <cfRule type="cellIs" dxfId="11684" priority="1079" operator="equal">
      <formula>0</formula>
    </cfRule>
  </conditionalFormatting>
  <conditionalFormatting sqref="AV113">
    <cfRule type="cellIs" dxfId="11683" priority="1078" operator="equal">
      <formula>0</formula>
    </cfRule>
  </conditionalFormatting>
  <conditionalFormatting sqref="AW113">
    <cfRule type="cellIs" dxfId="11682" priority="1077" operator="equal">
      <formula>0</formula>
    </cfRule>
  </conditionalFormatting>
  <conditionalFormatting sqref="AX113">
    <cfRule type="cellIs" dxfId="11681" priority="1076" operator="equal">
      <formula>0</formula>
    </cfRule>
  </conditionalFormatting>
  <conditionalFormatting sqref="AY113">
    <cfRule type="cellIs" dxfId="11680" priority="1075" operator="equal">
      <formula>0</formula>
    </cfRule>
  </conditionalFormatting>
  <conditionalFormatting sqref="AZ113">
    <cfRule type="cellIs" dxfId="11679" priority="1074" operator="equal">
      <formula>0</formula>
    </cfRule>
  </conditionalFormatting>
  <conditionalFormatting sqref="BA113">
    <cfRule type="cellIs" dxfId="11678" priority="1073" operator="equal">
      <formula>0</formula>
    </cfRule>
  </conditionalFormatting>
  <conditionalFormatting sqref="BB113">
    <cfRule type="cellIs" dxfId="11677" priority="1072" operator="equal">
      <formula>0</formula>
    </cfRule>
  </conditionalFormatting>
  <conditionalFormatting sqref="BC113">
    <cfRule type="cellIs" dxfId="11676" priority="1071" operator="equal">
      <formula>0</formula>
    </cfRule>
  </conditionalFormatting>
  <conditionalFormatting sqref="BD113">
    <cfRule type="cellIs" dxfId="11675" priority="1070" operator="equal">
      <formula>0</formula>
    </cfRule>
  </conditionalFormatting>
  <conditionalFormatting sqref="BE113">
    <cfRule type="cellIs" dxfId="11674" priority="1069" operator="equal">
      <formula>0</formula>
    </cfRule>
  </conditionalFormatting>
  <conditionalFormatting sqref="BF113">
    <cfRule type="cellIs" dxfId="11673" priority="1068" operator="equal">
      <formula>0</formula>
    </cfRule>
  </conditionalFormatting>
  <conditionalFormatting sqref="BG113">
    <cfRule type="cellIs" dxfId="11672" priority="1067" operator="equal">
      <formula>0</formula>
    </cfRule>
  </conditionalFormatting>
  <conditionalFormatting sqref="BH113">
    <cfRule type="cellIs" dxfId="11671" priority="1066" operator="equal">
      <formula>0</formula>
    </cfRule>
  </conditionalFormatting>
  <conditionalFormatting sqref="BI113">
    <cfRule type="cellIs" dxfId="11670" priority="1065" operator="equal">
      <formula>0</formula>
    </cfRule>
  </conditionalFormatting>
  <conditionalFormatting sqref="BJ113">
    <cfRule type="cellIs" dxfId="11669" priority="1064" operator="equal">
      <formula>0</formula>
    </cfRule>
  </conditionalFormatting>
  <conditionalFormatting sqref="BK113">
    <cfRule type="cellIs" dxfId="11668" priority="1063" operator="equal">
      <formula>0</formula>
    </cfRule>
  </conditionalFormatting>
  <conditionalFormatting sqref="BL113">
    <cfRule type="cellIs" dxfId="11667" priority="1062" operator="equal">
      <formula>0</formula>
    </cfRule>
  </conditionalFormatting>
  <conditionalFormatting sqref="BM113">
    <cfRule type="cellIs" dxfId="11666" priority="1061" operator="equal">
      <formula>0</formula>
    </cfRule>
  </conditionalFormatting>
  <conditionalFormatting sqref="BN113">
    <cfRule type="cellIs" dxfId="11665" priority="1060" operator="equal">
      <formula>0</formula>
    </cfRule>
  </conditionalFormatting>
  <conditionalFormatting sqref="BO113">
    <cfRule type="cellIs" dxfId="11664" priority="1059" operator="equal">
      <formula>0</formula>
    </cfRule>
  </conditionalFormatting>
  <conditionalFormatting sqref="BP113">
    <cfRule type="cellIs" dxfId="11663" priority="1058" operator="equal">
      <formula>0</formula>
    </cfRule>
  </conditionalFormatting>
  <conditionalFormatting sqref="BQ113">
    <cfRule type="cellIs" dxfId="11662" priority="1057" operator="equal">
      <formula>0</formula>
    </cfRule>
  </conditionalFormatting>
  <conditionalFormatting sqref="BR113">
    <cfRule type="cellIs" dxfId="11661" priority="1056" operator="equal">
      <formula>0</formula>
    </cfRule>
  </conditionalFormatting>
  <conditionalFormatting sqref="BS113">
    <cfRule type="cellIs" dxfId="11660" priority="1055" operator="equal">
      <formula>0</formula>
    </cfRule>
  </conditionalFormatting>
  <conditionalFormatting sqref="BT113">
    <cfRule type="cellIs" dxfId="11659" priority="1054" operator="equal">
      <formula>0</formula>
    </cfRule>
  </conditionalFormatting>
  <conditionalFormatting sqref="BU113">
    <cfRule type="cellIs" dxfId="11658" priority="1053" operator="equal">
      <formula>0</formula>
    </cfRule>
  </conditionalFormatting>
  <conditionalFormatting sqref="BV113">
    <cfRule type="cellIs" dxfId="11657" priority="1052" operator="equal">
      <formula>0</formula>
    </cfRule>
  </conditionalFormatting>
  <conditionalFormatting sqref="BW113">
    <cfRule type="cellIs" dxfId="11656" priority="1051" operator="equal">
      <formula>0</formula>
    </cfRule>
  </conditionalFormatting>
  <conditionalFormatting sqref="BX113">
    <cfRule type="cellIs" dxfId="11655" priority="1050" operator="equal">
      <formula>0</formula>
    </cfRule>
  </conditionalFormatting>
  <conditionalFormatting sqref="BY113">
    <cfRule type="cellIs" dxfId="11654" priority="1049" operator="equal">
      <formula>0</formula>
    </cfRule>
  </conditionalFormatting>
  <conditionalFormatting sqref="BZ113">
    <cfRule type="cellIs" dxfId="11653" priority="1048" operator="equal">
      <formula>0</formula>
    </cfRule>
  </conditionalFormatting>
  <conditionalFormatting sqref="CA113">
    <cfRule type="cellIs" dxfId="11652" priority="1047" operator="equal">
      <formula>0</formula>
    </cfRule>
  </conditionalFormatting>
  <conditionalFormatting sqref="CB113">
    <cfRule type="cellIs" dxfId="11651" priority="1046" operator="equal">
      <formula>0</formula>
    </cfRule>
  </conditionalFormatting>
  <conditionalFormatting sqref="CC113">
    <cfRule type="cellIs" dxfId="11650" priority="1045" operator="equal">
      <formula>0</formula>
    </cfRule>
  </conditionalFormatting>
  <conditionalFormatting sqref="CD113">
    <cfRule type="cellIs" dxfId="11649" priority="1044" operator="equal">
      <formula>0</formula>
    </cfRule>
  </conditionalFormatting>
  <conditionalFormatting sqref="CE113">
    <cfRule type="cellIs" dxfId="11648" priority="1043" operator="equal">
      <formula>0</formula>
    </cfRule>
  </conditionalFormatting>
  <conditionalFormatting sqref="CF113">
    <cfRule type="cellIs" dxfId="11647" priority="1042" operator="equal">
      <formula>0</formula>
    </cfRule>
  </conditionalFormatting>
  <conditionalFormatting sqref="CG113">
    <cfRule type="cellIs" dxfId="11646" priority="1041" operator="equal">
      <formula>0</formula>
    </cfRule>
  </conditionalFormatting>
  <conditionalFormatting sqref="CH113">
    <cfRule type="cellIs" dxfId="11645" priority="1040" operator="equal">
      <formula>0</formula>
    </cfRule>
  </conditionalFormatting>
  <conditionalFormatting sqref="CI113">
    <cfRule type="cellIs" dxfId="11644" priority="1039" operator="equal">
      <formula>0</formula>
    </cfRule>
  </conditionalFormatting>
  <conditionalFormatting sqref="CJ113">
    <cfRule type="cellIs" dxfId="11643" priority="1038" operator="equal">
      <formula>0</formula>
    </cfRule>
  </conditionalFormatting>
  <conditionalFormatting sqref="CK113">
    <cfRule type="cellIs" dxfId="11642" priority="1037" operator="equal">
      <formula>0</formula>
    </cfRule>
  </conditionalFormatting>
  <conditionalFormatting sqref="CL113">
    <cfRule type="cellIs" dxfId="11641" priority="1036" operator="equal">
      <formula>0</formula>
    </cfRule>
  </conditionalFormatting>
  <conditionalFormatting sqref="CM113">
    <cfRule type="cellIs" dxfId="11640" priority="1035" operator="equal">
      <formula>0</formula>
    </cfRule>
  </conditionalFormatting>
  <conditionalFormatting sqref="CN113">
    <cfRule type="cellIs" dxfId="11639" priority="1034" operator="equal">
      <formula>0</formula>
    </cfRule>
  </conditionalFormatting>
  <conditionalFormatting sqref="CO113">
    <cfRule type="cellIs" dxfId="11638" priority="1033" operator="equal">
      <formula>0</formula>
    </cfRule>
  </conditionalFormatting>
  <conditionalFormatting sqref="CP113">
    <cfRule type="cellIs" dxfId="11637" priority="1032" operator="equal">
      <formula>0</formula>
    </cfRule>
  </conditionalFormatting>
  <conditionalFormatting sqref="CQ113">
    <cfRule type="cellIs" dxfId="11636" priority="1031" operator="equal">
      <formula>0</formula>
    </cfRule>
  </conditionalFormatting>
  <conditionalFormatting sqref="CR113">
    <cfRule type="cellIs" dxfId="11635" priority="1030" operator="equal">
      <formula>0</formula>
    </cfRule>
  </conditionalFormatting>
  <conditionalFormatting sqref="CS113">
    <cfRule type="cellIs" dxfId="11634" priority="1029" operator="equal">
      <formula>0</formula>
    </cfRule>
  </conditionalFormatting>
  <conditionalFormatting sqref="CT113">
    <cfRule type="cellIs" dxfId="11633" priority="1028" operator="equal">
      <formula>0</formula>
    </cfRule>
  </conditionalFormatting>
  <conditionalFormatting sqref="CU113">
    <cfRule type="cellIs" dxfId="11632" priority="1027" operator="equal">
      <formula>0</formula>
    </cfRule>
  </conditionalFormatting>
  <conditionalFormatting sqref="CV113">
    <cfRule type="cellIs" dxfId="11631" priority="1026" operator="equal">
      <formula>0</formula>
    </cfRule>
  </conditionalFormatting>
  <conditionalFormatting sqref="CW113">
    <cfRule type="cellIs" dxfId="11630" priority="1025" operator="equal">
      <formula>0</formula>
    </cfRule>
  </conditionalFormatting>
  <conditionalFormatting sqref="CX113">
    <cfRule type="cellIs" dxfId="11629" priority="1024" operator="equal">
      <formula>0</formula>
    </cfRule>
  </conditionalFormatting>
  <conditionalFormatting sqref="CY113">
    <cfRule type="cellIs" dxfId="11628" priority="1023" operator="equal">
      <formula>0</formula>
    </cfRule>
  </conditionalFormatting>
  <conditionalFormatting sqref="CZ113">
    <cfRule type="cellIs" dxfId="11627" priority="1022" operator="equal">
      <formula>0</formula>
    </cfRule>
  </conditionalFormatting>
  <conditionalFormatting sqref="DA113">
    <cfRule type="cellIs" dxfId="11626" priority="1021" operator="equal">
      <formula>0</formula>
    </cfRule>
  </conditionalFormatting>
  <conditionalFormatting sqref="DB113">
    <cfRule type="cellIs" dxfId="11625" priority="1020" operator="equal">
      <formula>0</formula>
    </cfRule>
  </conditionalFormatting>
  <conditionalFormatting sqref="DC113">
    <cfRule type="cellIs" dxfId="11624" priority="1019" operator="equal">
      <formula>0</formula>
    </cfRule>
  </conditionalFormatting>
  <conditionalFormatting sqref="DD113">
    <cfRule type="cellIs" dxfId="11623" priority="1018" operator="equal">
      <formula>0</formula>
    </cfRule>
  </conditionalFormatting>
  <conditionalFormatting sqref="DE113">
    <cfRule type="cellIs" dxfId="11622" priority="1017" operator="equal">
      <formula>0</formula>
    </cfRule>
  </conditionalFormatting>
  <conditionalFormatting sqref="DF113">
    <cfRule type="cellIs" dxfId="11621" priority="1016" operator="equal">
      <formula>0</formula>
    </cfRule>
  </conditionalFormatting>
  <conditionalFormatting sqref="DG113">
    <cfRule type="cellIs" dxfId="11620" priority="1015" operator="equal">
      <formula>0</formula>
    </cfRule>
  </conditionalFormatting>
  <conditionalFormatting sqref="DH113">
    <cfRule type="cellIs" dxfId="11619" priority="1014" operator="equal">
      <formula>0</formula>
    </cfRule>
  </conditionalFormatting>
  <conditionalFormatting sqref="DI113">
    <cfRule type="cellIs" dxfId="11618" priority="1013" operator="equal">
      <formula>0</formula>
    </cfRule>
  </conditionalFormatting>
  <conditionalFormatting sqref="DJ113">
    <cfRule type="cellIs" dxfId="11617" priority="1012" operator="equal">
      <formula>0</formula>
    </cfRule>
  </conditionalFormatting>
  <conditionalFormatting sqref="DK113">
    <cfRule type="cellIs" dxfId="11616" priority="1011" operator="equal">
      <formula>0</formula>
    </cfRule>
  </conditionalFormatting>
  <conditionalFormatting sqref="DL113">
    <cfRule type="cellIs" dxfId="11615" priority="1010" operator="equal">
      <formula>0</formula>
    </cfRule>
  </conditionalFormatting>
  <conditionalFormatting sqref="DM113">
    <cfRule type="cellIs" dxfId="11614" priority="1009" operator="equal">
      <formula>0</formula>
    </cfRule>
  </conditionalFormatting>
  <conditionalFormatting sqref="DN113">
    <cfRule type="cellIs" dxfId="11613" priority="1008" operator="equal">
      <formula>0</formula>
    </cfRule>
  </conditionalFormatting>
  <conditionalFormatting sqref="DO113">
    <cfRule type="cellIs" dxfId="11612" priority="1007" operator="equal">
      <formula>0</formula>
    </cfRule>
  </conditionalFormatting>
  <conditionalFormatting sqref="DP113">
    <cfRule type="cellIs" dxfId="11611" priority="1006" operator="equal">
      <formula>0</formula>
    </cfRule>
  </conditionalFormatting>
  <conditionalFormatting sqref="DQ113">
    <cfRule type="cellIs" dxfId="11610" priority="1005" operator="equal">
      <formula>0</formula>
    </cfRule>
  </conditionalFormatting>
  <conditionalFormatting sqref="DR113">
    <cfRule type="cellIs" dxfId="11609" priority="1004" operator="equal">
      <formula>0</formula>
    </cfRule>
  </conditionalFormatting>
  <conditionalFormatting sqref="DS113">
    <cfRule type="cellIs" dxfId="11608" priority="1003" operator="equal">
      <formula>0</formula>
    </cfRule>
  </conditionalFormatting>
  <conditionalFormatting sqref="DT113">
    <cfRule type="cellIs" dxfId="11607" priority="1002" operator="equal">
      <formula>0</formula>
    </cfRule>
  </conditionalFormatting>
  <conditionalFormatting sqref="DU113">
    <cfRule type="cellIs" dxfId="11606" priority="1001" operator="equal">
      <formula>0</formula>
    </cfRule>
  </conditionalFormatting>
  <conditionalFormatting sqref="DV113">
    <cfRule type="cellIs" dxfId="11605" priority="1000" operator="equal">
      <formula>0</formula>
    </cfRule>
  </conditionalFormatting>
  <conditionalFormatting sqref="DW113">
    <cfRule type="cellIs" dxfId="11604" priority="999" operator="equal">
      <formula>0</formula>
    </cfRule>
  </conditionalFormatting>
  <conditionalFormatting sqref="DX113">
    <cfRule type="cellIs" dxfId="11603" priority="998" operator="equal">
      <formula>0</formula>
    </cfRule>
  </conditionalFormatting>
  <conditionalFormatting sqref="DY113">
    <cfRule type="cellIs" dxfId="11602" priority="997" operator="equal">
      <formula>0</formula>
    </cfRule>
  </conditionalFormatting>
  <conditionalFormatting sqref="DZ113">
    <cfRule type="cellIs" dxfId="11601" priority="996" operator="equal">
      <formula>0</formula>
    </cfRule>
  </conditionalFormatting>
  <conditionalFormatting sqref="EA113">
    <cfRule type="cellIs" dxfId="11600" priority="995" operator="equal">
      <formula>0</formula>
    </cfRule>
  </conditionalFormatting>
  <conditionalFormatting sqref="EB113">
    <cfRule type="cellIs" dxfId="11599" priority="994" operator="equal">
      <formula>0</formula>
    </cfRule>
  </conditionalFormatting>
  <conditionalFormatting sqref="EC113">
    <cfRule type="cellIs" dxfId="11598" priority="993" operator="equal">
      <formula>0</formula>
    </cfRule>
  </conditionalFormatting>
  <conditionalFormatting sqref="ED113">
    <cfRule type="cellIs" dxfId="11597" priority="992" operator="equal">
      <formula>0</formula>
    </cfRule>
  </conditionalFormatting>
  <conditionalFormatting sqref="EE113">
    <cfRule type="cellIs" dxfId="11596" priority="991" operator="equal">
      <formula>0</formula>
    </cfRule>
  </conditionalFormatting>
  <conditionalFormatting sqref="EF113">
    <cfRule type="cellIs" dxfId="11595" priority="990" operator="equal">
      <formula>0</formula>
    </cfRule>
  </conditionalFormatting>
  <conditionalFormatting sqref="EG113">
    <cfRule type="cellIs" dxfId="11594" priority="989" operator="equal">
      <formula>0</formula>
    </cfRule>
  </conditionalFormatting>
  <conditionalFormatting sqref="EH113">
    <cfRule type="cellIs" dxfId="11593" priority="988" operator="equal">
      <formula>0</formula>
    </cfRule>
  </conditionalFormatting>
  <conditionalFormatting sqref="EI113">
    <cfRule type="cellIs" dxfId="11592" priority="987" operator="equal">
      <formula>0</formula>
    </cfRule>
  </conditionalFormatting>
  <conditionalFormatting sqref="EJ113">
    <cfRule type="cellIs" dxfId="11591" priority="986" operator="equal">
      <formula>0</formula>
    </cfRule>
  </conditionalFormatting>
  <conditionalFormatting sqref="EK113">
    <cfRule type="cellIs" dxfId="11590" priority="985" operator="equal">
      <formula>0</formula>
    </cfRule>
  </conditionalFormatting>
  <conditionalFormatting sqref="EL113">
    <cfRule type="cellIs" dxfId="11589" priority="984" operator="equal">
      <formula>0</formula>
    </cfRule>
  </conditionalFormatting>
  <conditionalFormatting sqref="EM113">
    <cfRule type="cellIs" dxfId="11588" priority="983" operator="equal">
      <formula>0</formula>
    </cfRule>
  </conditionalFormatting>
  <conditionalFormatting sqref="EN113">
    <cfRule type="cellIs" dxfId="11587" priority="982" operator="equal">
      <formula>0</formula>
    </cfRule>
  </conditionalFormatting>
  <conditionalFormatting sqref="EO113">
    <cfRule type="cellIs" dxfId="11586" priority="981" operator="equal">
      <formula>0</formula>
    </cfRule>
  </conditionalFormatting>
  <conditionalFormatting sqref="EP113">
    <cfRule type="cellIs" dxfId="11585" priority="980" operator="equal">
      <formula>0</formula>
    </cfRule>
  </conditionalFormatting>
  <conditionalFormatting sqref="EQ113">
    <cfRule type="cellIs" dxfId="11584" priority="979" operator="equal">
      <formula>0</formula>
    </cfRule>
  </conditionalFormatting>
  <conditionalFormatting sqref="ER113">
    <cfRule type="cellIs" dxfId="11583" priority="978" operator="equal">
      <formula>0</formula>
    </cfRule>
  </conditionalFormatting>
  <conditionalFormatting sqref="ES113">
    <cfRule type="cellIs" dxfId="11582" priority="977" operator="equal">
      <formula>0</formula>
    </cfRule>
  </conditionalFormatting>
  <conditionalFormatting sqref="ET113">
    <cfRule type="cellIs" dxfId="11581" priority="976" operator="equal">
      <formula>0</formula>
    </cfRule>
  </conditionalFormatting>
  <conditionalFormatting sqref="EU113">
    <cfRule type="cellIs" dxfId="11580" priority="975" operator="equal">
      <formula>0</formula>
    </cfRule>
  </conditionalFormatting>
  <conditionalFormatting sqref="A114:E114 G114:H114 J114:K114 A116:C116 G121:H121 A121:E121 U114:V114 U121:V121 A115 C115">
    <cfRule type="cellIs" dxfId="11579" priority="973" operator="equal">
      <formula>0</formula>
    </cfRule>
  </conditionalFormatting>
  <conditionalFormatting sqref="W114 W121">
    <cfRule type="cellIs" dxfId="11578" priority="972" operator="equal">
      <formula>0</formula>
    </cfRule>
  </conditionalFormatting>
  <conditionalFormatting sqref="X114 X121">
    <cfRule type="cellIs" dxfId="11577" priority="971" operator="equal">
      <formula>0</formula>
    </cfRule>
  </conditionalFormatting>
  <conditionalFormatting sqref="W136">
    <cfRule type="cellIs" dxfId="11576" priority="838" operator="equal">
      <formula>0</formula>
    </cfRule>
  </conditionalFormatting>
  <conditionalFormatting sqref="Z114 Z121">
    <cfRule type="cellIs" dxfId="11575" priority="969" operator="equal">
      <formula>0</formula>
    </cfRule>
  </conditionalFormatting>
  <conditionalFormatting sqref="AA114 AA121">
    <cfRule type="cellIs" dxfId="11574" priority="968" operator="equal">
      <formula>0</formula>
    </cfRule>
  </conditionalFormatting>
  <conditionalFormatting sqref="AB114 AB121">
    <cfRule type="cellIs" dxfId="11573" priority="967" operator="equal">
      <formula>0</formula>
    </cfRule>
  </conditionalFormatting>
  <conditionalFormatting sqref="AC114 AC121">
    <cfRule type="cellIs" dxfId="11572" priority="966" operator="equal">
      <formula>0</formula>
    </cfRule>
  </conditionalFormatting>
  <conditionalFormatting sqref="AD114 AD121">
    <cfRule type="cellIs" dxfId="11571" priority="965" operator="equal">
      <formula>0</formula>
    </cfRule>
  </conditionalFormatting>
  <conditionalFormatting sqref="AE114 AE121">
    <cfRule type="cellIs" dxfId="11570" priority="964" operator="equal">
      <formula>0</formula>
    </cfRule>
  </conditionalFormatting>
  <conditionalFormatting sqref="AF114 AF121">
    <cfRule type="cellIs" dxfId="11569" priority="963" operator="equal">
      <formula>0</formula>
    </cfRule>
  </conditionalFormatting>
  <conditionalFormatting sqref="AG114 AG121">
    <cfRule type="cellIs" dxfId="11568" priority="962" operator="equal">
      <formula>0</formula>
    </cfRule>
  </conditionalFormatting>
  <conditionalFormatting sqref="AH114 AH121">
    <cfRule type="cellIs" dxfId="11567" priority="961" operator="equal">
      <formula>0</formula>
    </cfRule>
  </conditionalFormatting>
  <conditionalFormatting sqref="AI114 AI121">
    <cfRule type="cellIs" dxfId="11566" priority="960" operator="equal">
      <formula>0</formula>
    </cfRule>
  </conditionalFormatting>
  <conditionalFormatting sqref="AJ114 AJ121">
    <cfRule type="cellIs" dxfId="11565" priority="959" operator="equal">
      <formula>0</formula>
    </cfRule>
  </conditionalFormatting>
  <conditionalFormatting sqref="AK114 AK121">
    <cfRule type="cellIs" dxfId="11564" priority="958" operator="equal">
      <formula>0</formula>
    </cfRule>
  </conditionalFormatting>
  <conditionalFormatting sqref="AL114 AL121">
    <cfRule type="cellIs" dxfId="11563" priority="957" operator="equal">
      <formula>0</formula>
    </cfRule>
  </conditionalFormatting>
  <conditionalFormatting sqref="AM114 AM121">
    <cfRule type="cellIs" dxfId="11562" priority="956" operator="equal">
      <formula>0</formula>
    </cfRule>
  </conditionalFormatting>
  <conditionalFormatting sqref="AN114 AN121">
    <cfRule type="cellIs" dxfId="11561" priority="955" operator="equal">
      <formula>0</formula>
    </cfRule>
  </conditionalFormatting>
  <conditionalFormatting sqref="AO114 AO121">
    <cfRule type="cellIs" dxfId="11560" priority="954" operator="equal">
      <formula>0</formula>
    </cfRule>
  </conditionalFormatting>
  <conditionalFormatting sqref="AP114 AP121">
    <cfRule type="cellIs" dxfId="11559" priority="953" operator="equal">
      <formula>0</formula>
    </cfRule>
  </conditionalFormatting>
  <conditionalFormatting sqref="AQ114 AQ121">
    <cfRule type="cellIs" dxfId="11558" priority="952" operator="equal">
      <formula>0</formula>
    </cfRule>
  </conditionalFormatting>
  <conditionalFormatting sqref="AR114 AR121">
    <cfRule type="cellIs" dxfId="11557" priority="951" operator="equal">
      <formula>0</formula>
    </cfRule>
  </conditionalFormatting>
  <conditionalFormatting sqref="AS114 AS121">
    <cfRule type="cellIs" dxfId="11556" priority="950" operator="equal">
      <formula>0</formula>
    </cfRule>
  </conditionalFormatting>
  <conditionalFormatting sqref="AT114 AT121">
    <cfRule type="cellIs" dxfId="11555" priority="949" operator="equal">
      <formula>0</formula>
    </cfRule>
  </conditionalFormatting>
  <conditionalFormatting sqref="AU114 AU121">
    <cfRule type="cellIs" dxfId="11554" priority="948" operator="equal">
      <formula>0</formula>
    </cfRule>
  </conditionalFormatting>
  <conditionalFormatting sqref="AV114 AV121">
    <cfRule type="cellIs" dxfId="11553" priority="947" operator="equal">
      <formula>0</formula>
    </cfRule>
  </conditionalFormatting>
  <conditionalFormatting sqref="AW114 AW121">
    <cfRule type="cellIs" dxfId="11552" priority="946" operator="equal">
      <formula>0</formula>
    </cfRule>
  </conditionalFormatting>
  <conditionalFormatting sqref="AX114 AX121">
    <cfRule type="cellIs" dxfId="11551" priority="945" operator="equal">
      <formula>0</formula>
    </cfRule>
  </conditionalFormatting>
  <conditionalFormatting sqref="AY114 AY121">
    <cfRule type="cellIs" dxfId="11550" priority="944" operator="equal">
      <formula>0</formula>
    </cfRule>
  </conditionalFormatting>
  <conditionalFormatting sqref="AZ114 AZ121">
    <cfRule type="cellIs" dxfId="11549" priority="943" operator="equal">
      <formula>0</formula>
    </cfRule>
  </conditionalFormatting>
  <conditionalFormatting sqref="BA114 BA121">
    <cfRule type="cellIs" dxfId="11548" priority="942" operator="equal">
      <formula>0</formula>
    </cfRule>
  </conditionalFormatting>
  <conditionalFormatting sqref="BB114 BB121">
    <cfRule type="cellIs" dxfId="11547" priority="941" operator="equal">
      <formula>0</formula>
    </cfRule>
  </conditionalFormatting>
  <conditionalFormatting sqref="BC114 BC121">
    <cfRule type="cellIs" dxfId="11546" priority="940" operator="equal">
      <formula>0</formula>
    </cfRule>
  </conditionalFormatting>
  <conditionalFormatting sqref="BD114 BD121">
    <cfRule type="cellIs" dxfId="11545" priority="939" operator="equal">
      <formula>0</formula>
    </cfRule>
  </conditionalFormatting>
  <conditionalFormatting sqref="BE114 BE121">
    <cfRule type="cellIs" dxfId="11544" priority="938" operator="equal">
      <formula>0</formula>
    </cfRule>
  </conditionalFormatting>
  <conditionalFormatting sqref="BF114 BF121">
    <cfRule type="cellIs" dxfId="11543" priority="937" operator="equal">
      <formula>0</formula>
    </cfRule>
  </conditionalFormatting>
  <conditionalFormatting sqref="BG114 BG121">
    <cfRule type="cellIs" dxfId="11542" priority="936" operator="equal">
      <formula>0</formula>
    </cfRule>
  </conditionalFormatting>
  <conditionalFormatting sqref="BH114 BH121">
    <cfRule type="cellIs" dxfId="11541" priority="935" operator="equal">
      <formula>0</formula>
    </cfRule>
  </conditionalFormatting>
  <conditionalFormatting sqref="BI114 BI121">
    <cfRule type="cellIs" dxfId="11540" priority="934" operator="equal">
      <formula>0</formula>
    </cfRule>
  </conditionalFormatting>
  <conditionalFormatting sqref="BJ114 BJ121">
    <cfRule type="cellIs" dxfId="11539" priority="933" operator="equal">
      <formula>0</formula>
    </cfRule>
  </conditionalFormatting>
  <conditionalFormatting sqref="BK114 BK121">
    <cfRule type="cellIs" dxfId="11538" priority="932" operator="equal">
      <formula>0</formula>
    </cfRule>
  </conditionalFormatting>
  <conditionalFormatting sqref="BL114 BL121">
    <cfRule type="cellIs" dxfId="11537" priority="931" operator="equal">
      <formula>0</formula>
    </cfRule>
  </conditionalFormatting>
  <conditionalFormatting sqref="BM114 BM121">
    <cfRule type="cellIs" dxfId="11536" priority="930" operator="equal">
      <formula>0</formula>
    </cfRule>
  </conditionalFormatting>
  <conditionalFormatting sqref="BN114 BN121">
    <cfRule type="cellIs" dxfId="11535" priority="929" operator="equal">
      <formula>0</formula>
    </cfRule>
  </conditionalFormatting>
  <conditionalFormatting sqref="BO114 BO121">
    <cfRule type="cellIs" dxfId="11534" priority="928" operator="equal">
      <formula>0</formula>
    </cfRule>
  </conditionalFormatting>
  <conditionalFormatting sqref="BP114 BP121">
    <cfRule type="cellIs" dxfId="11533" priority="927" operator="equal">
      <formula>0</formula>
    </cfRule>
  </conditionalFormatting>
  <conditionalFormatting sqref="BQ114 BQ121">
    <cfRule type="cellIs" dxfId="11532" priority="926" operator="equal">
      <formula>0</formula>
    </cfRule>
  </conditionalFormatting>
  <conditionalFormatting sqref="BR114 BR121">
    <cfRule type="cellIs" dxfId="11531" priority="925" operator="equal">
      <formula>0</formula>
    </cfRule>
  </conditionalFormatting>
  <conditionalFormatting sqref="BS114 BS121">
    <cfRule type="cellIs" dxfId="11530" priority="924" operator="equal">
      <formula>0</formula>
    </cfRule>
  </conditionalFormatting>
  <conditionalFormatting sqref="BT114 BT121">
    <cfRule type="cellIs" dxfId="11529" priority="923" operator="equal">
      <formula>0</formula>
    </cfRule>
  </conditionalFormatting>
  <conditionalFormatting sqref="BU114 BU121">
    <cfRule type="cellIs" dxfId="11528" priority="922" operator="equal">
      <formula>0</formula>
    </cfRule>
  </conditionalFormatting>
  <conditionalFormatting sqref="BV114 BV121">
    <cfRule type="cellIs" dxfId="11527" priority="921" operator="equal">
      <formula>0</formula>
    </cfRule>
  </conditionalFormatting>
  <conditionalFormatting sqref="BW114 BW121">
    <cfRule type="cellIs" dxfId="11526" priority="920" operator="equal">
      <formula>0</formula>
    </cfRule>
  </conditionalFormatting>
  <conditionalFormatting sqref="BX114 BX121">
    <cfRule type="cellIs" dxfId="11525" priority="919" operator="equal">
      <formula>0</formula>
    </cfRule>
  </conditionalFormatting>
  <conditionalFormatting sqref="BY114 BY121">
    <cfRule type="cellIs" dxfId="11524" priority="918" operator="equal">
      <formula>0</formula>
    </cfRule>
  </conditionalFormatting>
  <conditionalFormatting sqref="BZ114 BZ121">
    <cfRule type="cellIs" dxfId="11523" priority="917" operator="equal">
      <formula>0</formula>
    </cfRule>
  </conditionalFormatting>
  <conditionalFormatting sqref="CA114 CA121">
    <cfRule type="cellIs" dxfId="11522" priority="916" operator="equal">
      <formula>0</formula>
    </cfRule>
  </conditionalFormatting>
  <conditionalFormatting sqref="CB114 CB121">
    <cfRule type="cellIs" dxfId="11521" priority="915" operator="equal">
      <formula>0</formula>
    </cfRule>
  </conditionalFormatting>
  <conditionalFormatting sqref="CC114 CC121">
    <cfRule type="cellIs" dxfId="11520" priority="914" operator="equal">
      <formula>0</formula>
    </cfRule>
  </conditionalFormatting>
  <conditionalFormatting sqref="CD114 CD121">
    <cfRule type="cellIs" dxfId="11519" priority="913" operator="equal">
      <formula>0</formula>
    </cfRule>
  </conditionalFormatting>
  <conditionalFormatting sqref="CE114 CE121">
    <cfRule type="cellIs" dxfId="11518" priority="912" operator="equal">
      <formula>0</formula>
    </cfRule>
  </conditionalFormatting>
  <conditionalFormatting sqref="CF114 CF121">
    <cfRule type="cellIs" dxfId="11517" priority="911" operator="equal">
      <formula>0</formula>
    </cfRule>
  </conditionalFormatting>
  <conditionalFormatting sqref="CG114 CG121">
    <cfRule type="cellIs" dxfId="11516" priority="910" operator="equal">
      <formula>0</formula>
    </cfRule>
  </conditionalFormatting>
  <conditionalFormatting sqref="CH114 CH121">
    <cfRule type="cellIs" dxfId="11515" priority="909" operator="equal">
      <formula>0</formula>
    </cfRule>
  </conditionalFormatting>
  <conditionalFormatting sqref="CI114 CI121">
    <cfRule type="cellIs" dxfId="11514" priority="908" operator="equal">
      <formula>0</formula>
    </cfRule>
  </conditionalFormatting>
  <conditionalFormatting sqref="CJ114 CJ121">
    <cfRule type="cellIs" dxfId="11513" priority="907" operator="equal">
      <formula>0</formula>
    </cfRule>
  </conditionalFormatting>
  <conditionalFormatting sqref="CK114 CK121">
    <cfRule type="cellIs" dxfId="11512" priority="906" operator="equal">
      <formula>0</formula>
    </cfRule>
  </conditionalFormatting>
  <conditionalFormatting sqref="CL114 CL121">
    <cfRule type="cellIs" dxfId="11511" priority="905" operator="equal">
      <formula>0</formula>
    </cfRule>
  </conditionalFormatting>
  <conditionalFormatting sqref="CM114 CM121">
    <cfRule type="cellIs" dxfId="11510" priority="904" operator="equal">
      <formula>0</formula>
    </cfRule>
  </conditionalFormatting>
  <conditionalFormatting sqref="CN114 CN121">
    <cfRule type="cellIs" dxfId="11509" priority="903" operator="equal">
      <formula>0</formula>
    </cfRule>
  </conditionalFormatting>
  <conditionalFormatting sqref="CO114 CO121">
    <cfRule type="cellIs" dxfId="11508" priority="902" operator="equal">
      <formula>0</formula>
    </cfRule>
  </conditionalFormatting>
  <conditionalFormatting sqref="CP114 CP121">
    <cfRule type="cellIs" dxfId="11507" priority="901" operator="equal">
      <formula>0</formula>
    </cfRule>
  </conditionalFormatting>
  <conditionalFormatting sqref="CQ114 CQ121">
    <cfRule type="cellIs" dxfId="11506" priority="900" operator="equal">
      <formula>0</formula>
    </cfRule>
  </conditionalFormatting>
  <conditionalFormatting sqref="CR114 CR121">
    <cfRule type="cellIs" dxfId="11505" priority="899" operator="equal">
      <formula>0</formula>
    </cfRule>
  </conditionalFormatting>
  <conditionalFormatting sqref="CS114 CS121">
    <cfRule type="cellIs" dxfId="11504" priority="898" operator="equal">
      <formula>0</formula>
    </cfRule>
  </conditionalFormatting>
  <conditionalFormatting sqref="CT114 CT121">
    <cfRule type="cellIs" dxfId="11503" priority="897" operator="equal">
      <formula>0</formula>
    </cfRule>
  </conditionalFormatting>
  <conditionalFormatting sqref="CU114 CU121">
    <cfRule type="cellIs" dxfId="11502" priority="896" operator="equal">
      <formula>0</formula>
    </cfRule>
  </conditionalFormatting>
  <conditionalFormatting sqref="CV114 CV121">
    <cfRule type="cellIs" dxfId="11501" priority="895" operator="equal">
      <formula>0</formula>
    </cfRule>
  </conditionalFormatting>
  <conditionalFormatting sqref="CW114 CW121">
    <cfRule type="cellIs" dxfId="11500" priority="894" operator="equal">
      <formula>0</formula>
    </cfRule>
  </conditionalFormatting>
  <conditionalFormatting sqref="CX114 CX121">
    <cfRule type="cellIs" dxfId="11499" priority="893" operator="equal">
      <formula>0</formula>
    </cfRule>
  </conditionalFormatting>
  <conditionalFormatting sqref="CY114 CY121">
    <cfRule type="cellIs" dxfId="11498" priority="892" operator="equal">
      <formula>0</formula>
    </cfRule>
  </conditionalFormatting>
  <conditionalFormatting sqref="CZ114 CZ121">
    <cfRule type="cellIs" dxfId="11497" priority="891" operator="equal">
      <formula>0</formula>
    </cfRule>
  </conditionalFormatting>
  <conditionalFormatting sqref="DA114 DA121">
    <cfRule type="cellIs" dxfId="11496" priority="890" operator="equal">
      <formula>0</formula>
    </cfRule>
  </conditionalFormatting>
  <conditionalFormatting sqref="DB114 DB121">
    <cfRule type="cellIs" dxfId="11495" priority="889" operator="equal">
      <formula>0</formula>
    </cfRule>
  </conditionalFormatting>
  <conditionalFormatting sqref="DC114 DC121">
    <cfRule type="cellIs" dxfId="11494" priority="888" operator="equal">
      <formula>0</formula>
    </cfRule>
  </conditionalFormatting>
  <conditionalFormatting sqref="DD114 DD121">
    <cfRule type="cellIs" dxfId="11493" priority="887" operator="equal">
      <formula>0</formula>
    </cfRule>
  </conditionalFormatting>
  <conditionalFormatting sqref="DE114 DE121">
    <cfRule type="cellIs" dxfId="11492" priority="886" operator="equal">
      <formula>0</formula>
    </cfRule>
  </conditionalFormatting>
  <conditionalFormatting sqref="DF114 DF121">
    <cfRule type="cellIs" dxfId="11491" priority="885" operator="equal">
      <formula>0</formula>
    </cfRule>
  </conditionalFormatting>
  <conditionalFormatting sqref="DG114 DG121">
    <cfRule type="cellIs" dxfId="11490" priority="884" operator="equal">
      <formula>0</formula>
    </cfRule>
  </conditionalFormatting>
  <conditionalFormatting sqref="DH114 DH121">
    <cfRule type="cellIs" dxfId="11489" priority="883" operator="equal">
      <formula>0</formula>
    </cfRule>
  </conditionalFormatting>
  <conditionalFormatting sqref="DI114 DI121">
    <cfRule type="cellIs" dxfId="11488" priority="882" operator="equal">
      <formula>0</formula>
    </cfRule>
  </conditionalFormatting>
  <conditionalFormatting sqref="DJ114 DJ121">
    <cfRule type="cellIs" dxfId="11487" priority="881" operator="equal">
      <formula>0</formula>
    </cfRule>
  </conditionalFormatting>
  <conditionalFormatting sqref="DK114 DK121">
    <cfRule type="cellIs" dxfId="11486" priority="880" operator="equal">
      <formula>0</formula>
    </cfRule>
  </conditionalFormatting>
  <conditionalFormatting sqref="DL114 DL121">
    <cfRule type="cellIs" dxfId="11485" priority="879" operator="equal">
      <formula>0</formula>
    </cfRule>
  </conditionalFormatting>
  <conditionalFormatting sqref="DM114 DM121">
    <cfRule type="cellIs" dxfId="11484" priority="878" operator="equal">
      <formula>0</formula>
    </cfRule>
  </conditionalFormatting>
  <conditionalFormatting sqref="DN114 DN121">
    <cfRule type="cellIs" dxfId="11483" priority="877" operator="equal">
      <formula>0</formula>
    </cfRule>
  </conditionalFormatting>
  <conditionalFormatting sqref="DO114 DO121">
    <cfRule type="cellIs" dxfId="11482" priority="876" operator="equal">
      <formula>0</formula>
    </cfRule>
  </conditionalFormatting>
  <conditionalFormatting sqref="DP114 DP121">
    <cfRule type="cellIs" dxfId="11481" priority="875" operator="equal">
      <formula>0</formula>
    </cfRule>
  </conditionalFormatting>
  <conditionalFormatting sqref="DQ114 DQ121">
    <cfRule type="cellIs" dxfId="11480" priority="874" operator="equal">
      <formula>0</formula>
    </cfRule>
  </conditionalFormatting>
  <conditionalFormatting sqref="DR114 DR121">
    <cfRule type="cellIs" dxfId="11479" priority="873" operator="equal">
      <formula>0</formula>
    </cfRule>
  </conditionalFormatting>
  <conditionalFormatting sqref="DS114 DS121">
    <cfRule type="cellIs" dxfId="11478" priority="872" operator="equal">
      <formula>0</formula>
    </cfRule>
  </conditionalFormatting>
  <conditionalFormatting sqref="DT114 DT121">
    <cfRule type="cellIs" dxfId="11477" priority="871" operator="equal">
      <formula>0</formula>
    </cfRule>
  </conditionalFormatting>
  <conditionalFormatting sqref="DU114 DU121">
    <cfRule type="cellIs" dxfId="11476" priority="870" operator="equal">
      <formula>0</formula>
    </cfRule>
  </conditionalFormatting>
  <conditionalFormatting sqref="DV114 DV121">
    <cfRule type="cellIs" dxfId="11475" priority="869" operator="equal">
      <formula>0</formula>
    </cfRule>
  </conditionalFormatting>
  <conditionalFormatting sqref="DW114 DW121">
    <cfRule type="cellIs" dxfId="11474" priority="868" operator="equal">
      <formula>0</formula>
    </cfRule>
  </conditionalFormatting>
  <conditionalFormatting sqref="DX114 DX121">
    <cfRule type="cellIs" dxfId="11473" priority="867" operator="equal">
      <formula>0</formula>
    </cfRule>
  </conditionalFormatting>
  <conditionalFormatting sqref="DY114 DY121">
    <cfRule type="cellIs" dxfId="11472" priority="866" operator="equal">
      <formula>0</formula>
    </cfRule>
  </conditionalFormatting>
  <conditionalFormatting sqref="DZ114 DZ121">
    <cfRule type="cellIs" dxfId="11471" priority="865" operator="equal">
      <formula>0</formula>
    </cfRule>
  </conditionalFormatting>
  <conditionalFormatting sqref="EA114 EA121">
    <cfRule type="cellIs" dxfId="11470" priority="864" operator="equal">
      <formula>0</formula>
    </cfRule>
  </conditionalFormatting>
  <conditionalFormatting sqref="EB114 EB121">
    <cfRule type="cellIs" dxfId="11469" priority="863" operator="equal">
      <formula>0</formula>
    </cfRule>
  </conditionalFormatting>
  <conditionalFormatting sqref="EC114 EC121">
    <cfRule type="cellIs" dxfId="11468" priority="862" operator="equal">
      <formula>0</formula>
    </cfRule>
  </conditionalFormatting>
  <conditionalFormatting sqref="ED114 ED121">
    <cfRule type="cellIs" dxfId="11467" priority="861" operator="equal">
      <formula>0</formula>
    </cfRule>
  </conditionalFormatting>
  <conditionalFormatting sqref="EE114 EE121">
    <cfRule type="cellIs" dxfId="11466" priority="860" operator="equal">
      <formula>0</formula>
    </cfRule>
  </conditionalFormatting>
  <conditionalFormatting sqref="EF114 EF121">
    <cfRule type="cellIs" dxfId="11465" priority="859" operator="equal">
      <formula>0</formula>
    </cfRule>
  </conditionalFormatting>
  <conditionalFormatting sqref="EG114 EG121">
    <cfRule type="cellIs" dxfId="11464" priority="858" operator="equal">
      <formula>0</formula>
    </cfRule>
  </conditionalFormatting>
  <conditionalFormatting sqref="EH114 EH121">
    <cfRule type="cellIs" dxfId="11463" priority="857" operator="equal">
      <formula>0</formula>
    </cfRule>
  </conditionalFormatting>
  <conditionalFormatting sqref="EI114 EI121">
    <cfRule type="cellIs" dxfId="11462" priority="856" operator="equal">
      <formula>0</formula>
    </cfRule>
  </conditionalFormatting>
  <conditionalFormatting sqref="EJ114 EJ121">
    <cfRule type="cellIs" dxfId="11461" priority="855" operator="equal">
      <formula>0</formula>
    </cfRule>
  </conditionalFormatting>
  <conditionalFormatting sqref="EK114 EK121">
    <cfRule type="cellIs" dxfId="11460" priority="854" operator="equal">
      <formula>0</formula>
    </cfRule>
  </conditionalFormatting>
  <conditionalFormatting sqref="EL114 EL121">
    <cfRule type="cellIs" dxfId="11459" priority="853" operator="equal">
      <formula>0</formula>
    </cfRule>
  </conditionalFormatting>
  <conditionalFormatting sqref="EM114 EM121">
    <cfRule type="cellIs" dxfId="11458" priority="852" operator="equal">
      <formula>0</formula>
    </cfRule>
  </conditionalFormatting>
  <conditionalFormatting sqref="EN114 EN121">
    <cfRule type="cellIs" dxfId="11457" priority="851" operator="equal">
      <formula>0</formula>
    </cfRule>
  </conditionalFormatting>
  <conditionalFormatting sqref="EO114 EO121">
    <cfRule type="cellIs" dxfId="11456" priority="850" operator="equal">
      <formula>0</formula>
    </cfRule>
  </conditionalFormatting>
  <conditionalFormatting sqref="EP114 EP121">
    <cfRule type="cellIs" dxfId="11455" priority="849" operator="equal">
      <formula>0</formula>
    </cfRule>
  </conditionalFormatting>
  <conditionalFormatting sqref="EQ114 EQ121">
    <cfRule type="cellIs" dxfId="11454" priority="848" operator="equal">
      <formula>0</formula>
    </cfRule>
  </conditionalFormatting>
  <conditionalFormatting sqref="ER114 ER121">
    <cfRule type="cellIs" dxfId="11453" priority="847" operator="equal">
      <formula>0</formula>
    </cfRule>
  </conditionalFormatting>
  <conditionalFormatting sqref="ES114 ES121">
    <cfRule type="cellIs" dxfId="11452" priority="846" operator="equal">
      <formula>0</formula>
    </cfRule>
  </conditionalFormatting>
  <conditionalFormatting sqref="ET114 ET121">
    <cfRule type="cellIs" dxfId="11451" priority="845" operator="equal">
      <formula>0</formula>
    </cfRule>
  </conditionalFormatting>
  <conditionalFormatting sqref="EU114 EU121">
    <cfRule type="cellIs" dxfId="11450" priority="844" operator="equal">
      <formula>0</formula>
    </cfRule>
  </conditionalFormatting>
  <conditionalFormatting sqref="EV114 EV121">
    <cfRule type="cellIs" dxfId="11449" priority="843" operator="equal">
      <formula>0</formula>
    </cfRule>
  </conditionalFormatting>
  <conditionalFormatting sqref="M151:N151 J151:K151 G151:H151 A151:E151 P151:XFD151">
    <cfRule type="cellIs" dxfId="11448" priority="842" operator="equal">
      <formula>0</formula>
    </cfRule>
  </conditionalFormatting>
  <conditionalFormatting sqref="A125:C125 G126:G135 A126:D135 EW124:XFD136 R124:R136 M125:N136 J126:K136 G136:H136 A136:E136 U136:V136 U124:EV135 M124 A124 C124">
    <cfRule type="cellIs" dxfId="11447" priority="841" operator="equal">
      <formula>0</formula>
    </cfRule>
  </conditionalFormatting>
  <conditionalFormatting sqref="P124:Q136">
    <cfRule type="cellIs" dxfId="11446" priority="840" operator="equal">
      <formula>0</formula>
    </cfRule>
  </conditionalFormatting>
  <conditionalFormatting sqref="S124:T136">
    <cfRule type="cellIs" dxfId="11445" priority="839" operator="equal">
      <formula>0</formula>
    </cfRule>
  </conditionalFormatting>
  <conditionalFormatting sqref="AK136">
    <cfRule type="cellIs" dxfId="11444" priority="824" operator="equal">
      <formula>0</formula>
    </cfRule>
  </conditionalFormatting>
  <conditionalFormatting sqref="X136">
    <cfRule type="cellIs" dxfId="11443" priority="837" operator="equal">
      <formula>0</formula>
    </cfRule>
  </conditionalFormatting>
  <conditionalFormatting sqref="Y136">
    <cfRule type="cellIs" dxfId="11442" priority="836" operator="equal">
      <formula>0</formula>
    </cfRule>
  </conditionalFormatting>
  <conditionalFormatting sqref="Z136">
    <cfRule type="cellIs" dxfId="11441" priority="835" operator="equal">
      <formula>0</formula>
    </cfRule>
  </conditionalFormatting>
  <conditionalFormatting sqref="AA136">
    <cfRule type="cellIs" dxfId="11440" priority="834" operator="equal">
      <formula>0</formula>
    </cfRule>
  </conditionalFormatting>
  <conditionalFormatting sqref="AB136">
    <cfRule type="cellIs" dxfId="11439" priority="833" operator="equal">
      <formula>0</formula>
    </cfRule>
  </conditionalFormatting>
  <conditionalFormatting sqref="AC136">
    <cfRule type="cellIs" dxfId="11438" priority="832" operator="equal">
      <formula>0</formula>
    </cfRule>
  </conditionalFormatting>
  <conditionalFormatting sqref="AD136">
    <cfRule type="cellIs" dxfId="11437" priority="831" operator="equal">
      <formula>0</formula>
    </cfRule>
  </conditionalFormatting>
  <conditionalFormatting sqref="AE136">
    <cfRule type="cellIs" dxfId="11436" priority="830" operator="equal">
      <formula>0</formula>
    </cfRule>
  </conditionalFormatting>
  <conditionalFormatting sqref="AF136">
    <cfRule type="cellIs" dxfId="11435" priority="829" operator="equal">
      <formula>0</formula>
    </cfRule>
  </conditionalFormatting>
  <conditionalFormatting sqref="AG136">
    <cfRule type="cellIs" dxfId="11434" priority="828" operator="equal">
      <formula>0</formula>
    </cfRule>
  </conditionalFormatting>
  <conditionalFormatting sqref="AH136">
    <cfRule type="cellIs" dxfId="11433" priority="827" operator="equal">
      <formula>0</formula>
    </cfRule>
  </conditionalFormatting>
  <conditionalFormatting sqref="AI136">
    <cfRule type="cellIs" dxfId="11432" priority="826" operator="equal">
      <formula>0</formula>
    </cfRule>
  </conditionalFormatting>
  <conditionalFormatting sqref="AJ136">
    <cfRule type="cellIs" dxfId="11431" priority="825" operator="equal">
      <formula>0</formula>
    </cfRule>
  </conditionalFormatting>
  <conditionalFormatting sqref="AL136">
    <cfRule type="cellIs" dxfId="11430" priority="823" operator="equal">
      <formula>0</formula>
    </cfRule>
  </conditionalFormatting>
  <conditionalFormatting sqref="AM136">
    <cfRule type="cellIs" dxfId="11429" priority="822" operator="equal">
      <formula>0</formula>
    </cfRule>
  </conditionalFormatting>
  <conditionalFormatting sqref="AN136">
    <cfRule type="cellIs" dxfId="11428" priority="821" operator="equal">
      <formula>0</formula>
    </cfRule>
  </conditionalFormatting>
  <conditionalFormatting sqref="AO136">
    <cfRule type="cellIs" dxfId="11427" priority="820" operator="equal">
      <formula>0</formula>
    </cfRule>
  </conditionalFormatting>
  <conditionalFormatting sqref="AP136">
    <cfRule type="cellIs" dxfId="11426" priority="819" operator="equal">
      <formula>0</formula>
    </cfRule>
  </conditionalFormatting>
  <conditionalFormatting sqref="AQ136">
    <cfRule type="cellIs" dxfId="11425" priority="818" operator="equal">
      <formula>0</formula>
    </cfRule>
  </conditionalFormatting>
  <conditionalFormatting sqref="AR136">
    <cfRule type="cellIs" dxfId="11424" priority="817" operator="equal">
      <formula>0</formula>
    </cfRule>
  </conditionalFormatting>
  <conditionalFormatting sqref="AS136">
    <cfRule type="cellIs" dxfId="11423" priority="816" operator="equal">
      <formula>0</formula>
    </cfRule>
  </conditionalFormatting>
  <conditionalFormatting sqref="AT136">
    <cfRule type="cellIs" dxfId="11422" priority="815" operator="equal">
      <formula>0</formula>
    </cfRule>
  </conditionalFormatting>
  <conditionalFormatting sqref="AU136">
    <cfRule type="cellIs" dxfId="11421" priority="814" operator="equal">
      <formula>0</formula>
    </cfRule>
  </conditionalFormatting>
  <conditionalFormatting sqref="AV136">
    <cfRule type="cellIs" dxfId="11420" priority="813" operator="equal">
      <formula>0</formula>
    </cfRule>
  </conditionalFormatting>
  <conditionalFormatting sqref="AW136">
    <cfRule type="cellIs" dxfId="11419" priority="812" operator="equal">
      <formula>0</formula>
    </cfRule>
  </conditionalFormatting>
  <conditionalFormatting sqref="AX136">
    <cfRule type="cellIs" dxfId="11418" priority="811" operator="equal">
      <formula>0</formula>
    </cfRule>
  </conditionalFormatting>
  <conditionalFormatting sqref="AY136">
    <cfRule type="cellIs" dxfId="11417" priority="810" operator="equal">
      <formula>0</formula>
    </cfRule>
  </conditionalFormatting>
  <conditionalFormatting sqref="AZ136">
    <cfRule type="cellIs" dxfId="11416" priority="809" operator="equal">
      <formula>0</formula>
    </cfRule>
  </conditionalFormatting>
  <conditionalFormatting sqref="BA136">
    <cfRule type="cellIs" dxfId="11415" priority="808" operator="equal">
      <formula>0</formula>
    </cfRule>
  </conditionalFormatting>
  <conditionalFormatting sqref="BB136">
    <cfRule type="cellIs" dxfId="11414" priority="807" operator="equal">
      <formula>0</formula>
    </cfRule>
  </conditionalFormatting>
  <conditionalFormatting sqref="BC136">
    <cfRule type="cellIs" dxfId="11413" priority="806" operator="equal">
      <formula>0</formula>
    </cfRule>
  </conditionalFormatting>
  <conditionalFormatting sqref="BD136">
    <cfRule type="cellIs" dxfId="11412" priority="805" operator="equal">
      <formula>0</formula>
    </cfRule>
  </conditionalFormatting>
  <conditionalFormatting sqref="BE136">
    <cfRule type="cellIs" dxfId="11411" priority="804" operator="equal">
      <formula>0</formula>
    </cfRule>
  </conditionalFormatting>
  <conditionalFormatting sqref="BF136">
    <cfRule type="cellIs" dxfId="11410" priority="803" operator="equal">
      <formula>0</formula>
    </cfRule>
  </conditionalFormatting>
  <conditionalFormatting sqref="BG136">
    <cfRule type="cellIs" dxfId="11409" priority="802" operator="equal">
      <formula>0</formula>
    </cfRule>
  </conditionalFormatting>
  <conditionalFormatting sqref="BH136">
    <cfRule type="cellIs" dxfId="11408" priority="801" operator="equal">
      <formula>0</formula>
    </cfRule>
  </conditionalFormatting>
  <conditionalFormatting sqref="BI136">
    <cfRule type="cellIs" dxfId="11407" priority="800" operator="equal">
      <formula>0</formula>
    </cfRule>
  </conditionalFormatting>
  <conditionalFormatting sqref="BJ136">
    <cfRule type="cellIs" dxfId="11406" priority="799" operator="equal">
      <formula>0</formula>
    </cfRule>
  </conditionalFormatting>
  <conditionalFormatting sqref="BK136">
    <cfRule type="cellIs" dxfId="11405" priority="798" operator="equal">
      <formula>0</formula>
    </cfRule>
  </conditionalFormatting>
  <conditionalFormatting sqref="BL136">
    <cfRule type="cellIs" dxfId="11404" priority="797" operator="equal">
      <formula>0</formula>
    </cfRule>
  </conditionalFormatting>
  <conditionalFormatting sqref="BM136">
    <cfRule type="cellIs" dxfId="11403" priority="796" operator="equal">
      <formula>0</formula>
    </cfRule>
  </conditionalFormatting>
  <conditionalFormatting sqref="BN136">
    <cfRule type="cellIs" dxfId="11402" priority="795" operator="equal">
      <formula>0</formula>
    </cfRule>
  </conditionalFormatting>
  <conditionalFormatting sqref="BO136">
    <cfRule type="cellIs" dxfId="11401" priority="794" operator="equal">
      <formula>0</formula>
    </cfRule>
  </conditionalFormatting>
  <conditionalFormatting sqref="BP136">
    <cfRule type="cellIs" dxfId="11400" priority="793" operator="equal">
      <formula>0</formula>
    </cfRule>
  </conditionalFormatting>
  <conditionalFormatting sqref="BQ136">
    <cfRule type="cellIs" dxfId="11399" priority="792" operator="equal">
      <formula>0</formula>
    </cfRule>
  </conditionalFormatting>
  <conditionalFormatting sqref="BR136">
    <cfRule type="cellIs" dxfId="11398" priority="791" operator="equal">
      <formula>0</formula>
    </cfRule>
  </conditionalFormatting>
  <conditionalFormatting sqref="BS136">
    <cfRule type="cellIs" dxfId="11397" priority="790" operator="equal">
      <formula>0</formula>
    </cfRule>
  </conditionalFormatting>
  <conditionalFormatting sqref="BT136">
    <cfRule type="cellIs" dxfId="11396" priority="789" operator="equal">
      <formula>0</formula>
    </cfRule>
  </conditionalFormatting>
  <conditionalFormatting sqref="BU136">
    <cfRule type="cellIs" dxfId="11395" priority="788" operator="equal">
      <formula>0</formula>
    </cfRule>
  </conditionalFormatting>
  <conditionalFormatting sqref="BV136">
    <cfRule type="cellIs" dxfId="11394" priority="787" operator="equal">
      <formula>0</formula>
    </cfRule>
  </conditionalFormatting>
  <conditionalFormatting sqref="BW136">
    <cfRule type="cellIs" dxfId="11393" priority="786" operator="equal">
      <formula>0</formula>
    </cfRule>
  </conditionalFormatting>
  <conditionalFormatting sqref="BX136">
    <cfRule type="cellIs" dxfId="11392" priority="785" operator="equal">
      <formula>0</formula>
    </cfRule>
  </conditionalFormatting>
  <conditionalFormatting sqref="BY136">
    <cfRule type="cellIs" dxfId="11391" priority="784" operator="equal">
      <formula>0</formula>
    </cfRule>
  </conditionalFormatting>
  <conditionalFormatting sqref="BZ136">
    <cfRule type="cellIs" dxfId="11390" priority="783" operator="equal">
      <formula>0</formula>
    </cfRule>
  </conditionalFormatting>
  <conditionalFormatting sqref="CA136">
    <cfRule type="cellIs" dxfId="11389" priority="782" operator="equal">
      <formula>0</formula>
    </cfRule>
  </conditionalFormatting>
  <conditionalFormatting sqref="CB136">
    <cfRule type="cellIs" dxfId="11388" priority="781" operator="equal">
      <formula>0</formula>
    </cfRule>
  </conditionalFormatting>
  <conditionalFormatting sqref="CC136">
    <cfRule type="cellIs" dxfId="11387" priority="780" operator="equal">
      <formula>0</formula>
    </cfRule>
  </conditionalFormatting>
  <conditionalFormatting sqref="CD136">
    <cfRule type="cellIs" dxfId="11386" priority="779" operator="equal">
      <formula>0</formula>
    </cfRule>
  </conditionalFormatting>
  <conditionalFormatting sqref="CE136">
    <cfRule type="cellIs" dxfId="11385" priority="778" operator="equal">
      <formula>0</formula>
    </cfRule>
  </conditionalFormatting>
  <conditionalFormatting sqref="CF136">
    <cfRule type="cellIs" dxfId="11384" priority="777" operator="equal">
      <formula>0</formula>
    </cfRule>
  </conditionalFormatting>
  <conditionalFormatting sqref="CG136">
    <cfRule type="cellIs" dxfId="11383" priority="776" operator="equal">
      <formula>0</formula>
    </cfRule>
  </conditionalFormatting>
  <conditionalFormatting sqref="CH136">
    <cfRule type="cellIs" dxfId="11382" priority="775" operator="equal">
      <formula>0</formula>
    </cfRule>
  </conditionalFormatting>
  <conditionalFormatting sqref="CI136">
    <cfRule type="cellIs" dxfId="11381" priority="774" operator="equal">
      <formula>0</formula>
    </cfRule>
  </conditionalFormatting>
  <conditionalFormatting sqref="CJ136">
    <cfRule type="cellIs" dxfId="11380" priority="773" operator="equal">
      <formula>0</formula>
    </cfRule>
  </conditionalFormatting>
  <conditionalFormatting sqref="CK136">
    <cfRule type="cellIs" dxfId="11379" priority="772" operator="equal">
      <formula>0</formula>
    </cfRule>
  </conditionalFormatting>
  <conditionalFormatting sqref="CL136">
    <cfRule type="cellIs" dxfId="11378" priority="771" operator="equal">
      <formula>0</formula>
    </cfRule>
  </conditionalFormatting>
  <conditionalFormatting sqref="CM136">
    <cfRule type="cellIs" dxfId="11377" priority="770" operator="equal">
      <formula>0</formula>
    </cfRule>
  </conditionalFormatting>
  <conditionalFormatting sqref="CN136">
    <cfRule type="cellIs" dxfId="11376" priority="769" operator="equal">
      <formula>0</formula>
    </cfRule>
  </conditionalFormatting>
  <conditionalFormatting sqref="CO136">
    <cfRule type="cellIs" dxfId="11375" priority="768" operator="equal">
      <formula>0</formula>
    </cfRule>
  </conditionalFormatting>
  <conditionalFormatting sqref="CP136">
    <cfRule type="cellIs" dxfId="11374" priority="767" operator="equal">
      <formula>0</formula>
    </cfRule>
  </conditionalFormatting>
  <conditionalFormatting sqref="CQ136">
    <cfRule type="cellIs" dxfId="11373" priority="766" operator="equal">
      <formula>0</formula>
    </cfRule>
  </conditionalFormatting>
  <conditionalFormatting sqref="CR136">
    <cfRule type="cellIs" dxfId="11372" priority="765" operator="equal">
      <formula>0</formula>
    </cfRule>
  </conditionalFormatting>
  <conditionalFormatting sqref="CS136">
    <cfRule type="cellIs" dxfId="11371" priority="764" operator="equal">
      <formula>0</formula>
    </cfRule>
  </conditionalFormatting>
  <conditionalFormatting sqref="CT136">
    <cfRule type="cellIs" dxfId="11370" priority="763" operator="equal">
      <formula>0</formula>
    </cfRule>
  </conditionalFormatting>
  <conditionalFormatting sqref="CU136">
    <cfRule type="cellIs" dxfId="11369" priority="762" operator="equal">
      <formula>0</formula>
    </cfRule>
  </conditionalFormatting>
  <conditionalFormatting sqref="CV136">
    <cfRule type="cellIs" dxfId="11368" priority="761" operator="equal">
      <formula>0</formula>
    </cfRule>
  </conditionalFormatting>
  <conditionalFormatting sqref="CW136">
    <cfRule type="cellIs" dxfId="11367" priority="760" operator="equal">
      <formula>0</formula>
    </cfRule>
  </conditionalFormatting>
  <conditionalFormatting sqref="CX136">
    <cfRule type="cellIs" dxfId="11366" priority="759" operator="equal">
      <formula>0</formula>
    </cfRule>
  </conditionalFormatting>
  <conditionalFormatting sqref="CY136">
    <cfRule type="cellIs" dxfId="11365" priority="758" operator="equal">
      <formula>0</formula>
    </cfRule>
  </conditionalFormatting>
  <conditionalFormatting sqref="CZ136">
    <cfRule type="cellIs" dxfId="11364" priority="757" operator="equal">
      <formula>0</formula>
    </cfRule>
  </conditionalFormatting>
  <conditionalFormatting sqref="DA136">
    <cfRule type="cellIs" dxfId="11363" priority="756" operator="equal">
      <formula>0</formula>
    </cfRule>
  </conditionalFormatting>
  <conditionalFormatting sqref="DB136">
    <cfRule type="cellIs" dxfId="11362" priority="755" operator="equal">
      <formula>0</formula>
    </cfRule>
  </conditionalFormatting>
  <conditionalFormatting sqref="DC136">
    <cfRule type="cellIs" dxfId="11361" priority="754" operator="equal">
      <formula>0</formula>
    </cfRule>
  </conditionalFormatting>
  <conditionalFormatting sqref="DD136">
    <cfRule type="cellIs" dxfId="11360" priority="753" operator="equal">
      <formula>0</formula>
    </cfRule>
  </conditionalFormatting>
  <conditionalFormatting sqref="DE136">
    <cfRule type="cellIs" dxfId="11359" priority="752" operator="equal">
      <formula>0</formula>
    </cfRule>
  </conditionalFormatting>
  <conditionalFormatting sqref="DF136">
    <cfRule type="cellIs" dxfId="11358" priority="751" operator="equal">
      <formula>0</formula>
    </cfRule>
  </conditionalFormatting>
  <conditionalFormatting sqref="DG136">
    <cfRule type="cellIs" dxfId="11357" priority="750" operator="equal">
      <formula>0</formula>
    </cfRule>
  </conditionalFormatting>
  <conditionalFormatting sqref="DH136">
    <cfRule type="cellIs" dxfId="11356" priority="749" operator="equal">
      <formula>0</formula>
    </cfRule>
  </conditionalFormatting>
  <conditionalFormatting sqref="DI136">
    <cfRule type="cellIs" dxfId="11355" priority="748" operator="equal">
      <formula>0</formula>
    </cfRule>
  </conditionalFormatting>
  <conditionalFormatting sqref="DJ136">
    <cfRule type="cellIs" dxfId="11354" priority="747" operator="equal">
      <formula>0</formula>
    </cfRule>
  </conditionalFormatting>
  <conditionalFormatting sqref="DK136">
    <cfRule type="cellIs" dxfId="11353" priority="746" operator="equal">
      <formula>0</formula>
    </cfRule>
  </conditionalFormatting>
  <conditionalFormatting sqref="DL136">
    <cfRule type="cellIs" dxfId="11352" priority="745" operator="equal">
      <formula>0</formula>
    </cfRule>
  </conditionalFormatting>
  <conditionalFormatting sqref="DM136">
    <cfRule type="cellIs" dxfId="11351" priority="744" operator="equal">
      <formula>0</formula>
    </cfRule>
  </conditionalFormatting>
  <conditionalFormatting sqref="DN136">
    <cfRule type="cellIs" dxfId="11350" priority="743" operator="equal">
      <formula>0</formula>
    </cfRule>
  </conditionalFormatting>
  <conditionalFormatting sqref="DO136">
    <cfRule type="cellIs" dxfId="11349" priority="742" operator="equal">
      <formula>0</formula>
    </cfRule>
  </conditionalFormatting>
  <conditionalFormatting sqref="DP136">
    <cfRule type="cellIs" dxfId="11348" priority="741" operator="equal">
      <formula>0</formula>
    </cfRule>
  </conditionalFormatting>
  <conditionalFormatting sqref="DQ136">
    <cfRule type="cellIs" dxfId="11347" priority="740" operator="equal">
      <formula>0</formula>
    </cfRule>
  </conditionalFormatting>
  <conditionalFormatting sqref="DR136">
    <cfRule type="cellIs" dxfId="11346" priority="739" operator="equal">
      <formula>0</formula>
    </cfRule>
  </conditionalFormatting>
  <conditionalFormatting sqref="DS136">
    <cfRule type="cellIs" dxfId="11345" priority="738" operator="equal">
      <formula>0</formula>
    </cfRule>
  </conditionalFormatting>
  <conditionalFormatting sqref="DT136">
    <cfRule type="cellIs" dxfId="11344" priority="737" operator="equal">
      <formula>0</formula>
    </cfRule>
  </conditionalFormatting>
  <conditionalFormatting sqref="DU136">
    <cfRule type="cellIs" dxfId="11343" priority="736" operator="equal">
      <formula>0</formula>
    </cfRule>
  </conditionalFormatting>
  <conditionalFormatting sqref="DV136">
    <cfRule type="cellIs" dxfId="11342" priority="735" operator="equal">
      <formula>0</formula>
    </cfRule>
  </conditionalFormatting>
  <conditionalFormatting sqref="DW136">
    <cfRule type="cellIs" dxfId="11341" priority="734" operator="equal">
      <formula>0</formula>
    </cfRule>
  </conditionalFormatting>
  <conditionalFormatting sqref="DX136">
    <cfRule type="cellIs" dxfId="11340" priority="733" operator="equal">
      <formula>0</formula>
    </cfRule>
  </conditionalFormatting>
  <conditionalFormatting sqref="DY136">
    <cfRule type="cellIs" dxfId="11339" priority="732" operator="equal">
      <formula>0</formula>
    </cfRule>
  </conditionalFormatting>
  <conditionalFormatting sqref="DZ136">
    <cfRule type="cellIs" dxfId="11338" priority="731" operator="equal">
      <formula>0</formula>
    </cfRule>
  </conditionalFormatting>
  <conditionalFormatting sqref="EA136">
    <cfRule type="cellIs" dxfId="11337" priority="730" operator="equal">
      <formula>0</formula>
    </cfRule>
  </conditionalFormatting>
  <conditionalFormatting sqref="EB136">
    <cfRule type="cellIs" dxfId="11336" priority="729" operator="equal">
      <formula>0</formula>
    </cfRule>
  </conditionalFormatting>
  <conditionalFormatting sqref="EC136">
    <cfRule type="cellIs" dxfId="11335" priority="728" operator="equal">
      <formula>0</formula>
    </cfRule>
  </conditionalFormatting>
  <conditionalFormatting sqref="ED136">
    <cfRule type="cellIs" dxfId="11334" priority="727" operator="equal">
      <formula>0</formula>
    </cfRule>
  </conditionalFormatting>
  <conditionalFormatting sqref="EE136">
    <cfRule type="cellIs" dxfId="11333" priority="726" operator="equal">
      <formula>0</formula>
    </cfRule>
  </conditionalFormatting>
  <conditionalFormatting sqref="EF136">
    <cfRule type="cellIs" dxfId="11332" priority="725" operator="equal">
      <formula>0</formula>
    </cfRule>
  </conditionalFormatting>
  <conditionalFormatting sqref="EG136">
    <cfRule type="cellIs" dxfId="11331" priority="724" operator="equal">
      <formula>0</formula>
    </cfRule>
  </conditionalFormatting>
  <conditionalFormatting sqref="EH136">
    <cfRule type="cellIs" dxfId="11330" priority="723" operator="equal">
      <formula>0</formula>
    </cfRule>
  </conditionalFormatting>
  <conditionalFormatting sqref="EI136">
    <cfRule type="cellIs" dxfId="11329" priority="722" operator="equal">
      <formula>0</formula>
    </cfRule>
  </conditionalFormatting>
  <conditionalFormatting sqref="EJ136">
    <cfRule type="cellIs" dxfId="11328" priority="721" operator="equal">
      <formula>0</formula>
    </cfRule>
  </conditionalFormatting>
  <conditionalFormatting sqref="EK136">
    <cfRule type="cellIs" dxfId="11327" priority="720" operator="equal">
      <formula>0</formula>
    </cfRule>
  </conditionalFormatting>
  <conditionalFormatting sqref="EL136">
    <cfRule type="cellIs" dxfId="11326" priority="719" operator="equal">
      <formula>0</formula>
    </cfRule>
  </conditionalFormatting>
  <conditionalFormatting sqref="EM136">
    <cfRule type="cellIs" dxfId="11325" priority="718" operator="equal">
      <formula>0</formula>
    </cfRule>
  </conditionalFormatting>
  <conditionalFormatting sqref="EN136">
    <cfRule type="cellIs" dxfId="11324" priority="717" operator="equal">
      <formula>0</formula>
    </cfRule>
  </conditionalFormatting>
  <conditionalFormatting sqref="EO136">
    <cfRule type="cellIs" dxfId="11323" priority="716" operator="equal">
      <formula>0</formula>
    </cfRule>
  </conditionalFormatting>
  <conditionalFormatting sqref="EP136">
    <cfRule type="cellIs" dxfId="11322" priority="715" operator="equal">
      <formula>0</formula>
    </cfRule>
  </conditionalFormatting>
  <conditionalFormatting sqref="EQ136">
    <cfRule type="cellIs" dxfId="11321" priority="714" operator="equal">
      <formula>0</formula>
    </cfRule>
  </conditionalFormatting>
  <conditionalFormatting sqref="ER136">
    <cfRule type="cellIs" dxfId="11320" priority="713" operator="equal">
      <formula>0</formula>
    </cfRule>
  </conditionalFormatting>
  <conditionalFormatting sqref="ES136">
    <cfRule type="cellIs" dxfId="11319" priority="712" operator="equal">
      <formula>0</formula>
    </cfRule>
  </conditionalFormatting>
  <conditionalFormatting sqref="ET136">
    <cfRule type="cellIs" dxfId="11318" priority="711" operator="equal">
      <formula>0</formula>
    </cfRule>
  </conditionalFormatting>
  <conditionalFormatting sqref="EU136">
    <cfRule type="cellIs" dxfId="11317" priority="710" operator="equal">
      <formula>0</formula>
    </cfRule>
  </conditionalFormatting>
  <conditionalFormatting sqref="EV136">
    <cfRule type="cellIs" dxfId="11316" priority="709" operator="equal">
      <formula>0</formula>
    </cfRule>
  </conditionalFormatting>
  <conditionalFormatting sqref="A139:C139 G140:G149 A140:D149 EW138:XFD150 R138:R150 M139:N150 J140:K150 G150:H150 A150:E150 U150:V150 U138:EV149 M138 A138 C138">
    <cfRule type="cellIs" dxfId="11315" priority="708" operator="equal">
      <formula>0</formula>
    </cfRule>
  </conditionalFormatting>
  <conditionalFormatting sqref="P138:Q150">
    <cfRule type="cellIs" dxfId="11314" priority="707" operator="equal">
      <formula>0</formula>
    </cfRule>
  </conditionalFormatting>
  <conditionalFormatting sqref="S138:T150">
    <cfRule type="cellIs" dxfId="11313" priority="706" operator="equal">
      <formula>0</formula>
    </cfRule>
  </conditionalFormatting>
  <conditionalFormatting sqref="W150">
    <cfRule type="cellIs" dxfId="11312" priority="705" operator="equal">
      <formula>0</formula>
    </cfRule>
  </conditionalFormatting>
  <conditionalFormatting sqref="X150">
    <cfRule type="cellIs" dxfId="11311" priority="704" operator="equal">
      <formula>0</formula>
    </cfRule>
  </conditionalFormatting>
  <conditionalFormatting sqref="Y150">
    <cfRule type="cellIs" dxfId="11310" priority="703" operator="equal">
      <formula>0</formula>
    </cfRule>
  </conditionalFormatting>
  <conditionalFormatting sqref="Z150">
    <cfRule type="cellIs" dxfId="11309" priority="702" operator="equal">
      <formula>0</formula>
    </cfRule>
  </conditionalFormatting>
  <conditionalFormatting sqref="AA150">
    <cfRule type="cellIs" dxfId="11308" priority="701" operator="equal">
      <formula>0</formula>
    </cfRule>
  </conditionalFormatting>
  <conditionalFormatting sqref="AB150">
    <cfRule type="cellIs" dxfId="11307" priority="700" operator="equal">
      <formula>0</formula>
    </cfRule>
  </conditionalFormatting>
  <conditionalFormatting sqref="AC150">
    <cfRule type="cellIs" dxfId="11306" priority="699" operator="equal">
      <formula>0</formula>
    </cfRule>
  </conditionalFormatting>
  <conditionalFormatting sqref="AD150">
    <cfRule type="cellIs" dxfId="11305" priority="698" operator="equal">
      <formula>0</formula>
    </cfRule>
  </conditionalFormatting>
  <conditionalFormatting sqref="AE150">
    <cfRule type="cellIs" dxfId="11304" priority="697" operator="equal">
      <formula>0</formula>
    </cfRule>
  </conditionalFormatting>
  <conditionalFormatting sqref="AF150">
    <cfRule type="cellIs" dxfId="11303" priority="696" operator="equal">
      <formula>0</formula>
    </cfRule>
  </conditionalFormatting>
  <conditionalFormatting sqref="AG150">
    <cfRule type="cellIs" dxfId="11302" priority="695" operator="equal">
      <formula>0</formula>
    </cfRule>
  </conditionalFormatting>
  <conditionalFormatting sqref="AH150">
    <cfRule type="cellIs" dxfId="11301" priority="694" operator="equal">
      <formula>0</formula>
    </cfRule>
  </conditionalFormatting>
  <conditionalFormatting sqref="AI150">
    <cfRule type="cellIs" dxfId="11300" priority="693" operator="equal">
      <formula>0</formula>
    </cfRule>
  </conditionalFormatting>
  <conditionalFormatting sqref="AJ150">
    <cfRule type="cellIs" dxfId="11299" priority="692" operator="equal">
      <formula>0</formula>
    </cfRule>
  </conditionalFormatting>
  <conditionalFormatting sqref="AK150">
    <cfRule type="cellIs" dxfId="11298" priority="691" operator="equal">
      <formula>0</formula>
    </cfRule>
  </conditionalFormatting>
  <conditionalFormatting sqref="AL150">
    <cfRule type="cellIs" dxfId="11297" priority="690" operator="equal">
      <formula>0</formula>
    </cfRule>
  </conditionalFormatting>
  <conditionalFormatting sqref="AM150">
    <cfRule type="cellIs" dxfId="11296" priority="689" operator="equal">
      <formula>0</formula>
    </cfRule>
  </conditionalFormatting>
  <conditionalFormatting sqref="AN150">
    <cfRule type="cellIs" dxfId="11295" priority="688" operator="equal">
      <formula>0</formula>
    </cfRule>
  </conditionalFormatting>
  <conditionalFormatting sqref="AO150">
    <cfRule type="cellIs" dxfId="11294" priority="687" operator="equal">
      <formula>0</formula>
    </cfRule>
  </conditionalFormatting>
  <conditionalFormatting sqref="AP150">
    <cfRule type="cellIs" dxfId="11293" priority="686" operator="equal">
      <formula>0</formula>
    </cfRule>
  </conditionalFormatting>
  <conditionalFormatting sqref="AQ150">
    <cfRule type="cellIs" dxfId="11292" priority="685" operator="equal">
      <formula>0</formula>
    </cfRule>
  </conditionalFormatting>
  <conditionalFormatting sqref="AR150">
    <cfRule type="cellIs" dxfId="11291" priority="684" operator="equal">
      <formula>0</formula>
    </cfRule>
  </conditionalFormatting>
  <conditionalFormatting sqref="AS150">
    <cfRule type="cellIs" dxfId="11290" priority="683" operator="equal">
      <formula>0</formula>
    </cfRule>
  </conditionalFormatting>
  <conditionalFormatting sqref="AT150">
    <cfRule type="cellIs" dxfId="11289" priority="682" operator="equal">
      <formula>0</formula>
    </cfRule>
  </conditionalFormatting>
  <conditionalFormatting sqref="AU150">
    <cfRule type="cellIs" dxfId="11288" priority="681" operator="equal">
      <formula>0</formula>
    </cfRule>
  </conditionalFormatting>
  <conditionalFormatting sqref="AV150">
    <cfRule type="cellIs" dxfId="11287" priority="680" operator="equal">
      <formula>0</formula>
    </cfRule>
  </conditionalFormatting>
  <conditionalFormatting sqref="AW150">
    <cfRule type="cellIs" dxfId="11286" priority="679" operator="equal">
      <formula>0</formula>
    </cfRule>
  </conditionalFormatting>
  <conditionalFormatting sqref="AX150">
    <cfRule type="cellIs" dxfId="11285" priority="678" operator="equal">
      <formula>0</formula>
    </cfRule>
  </conditionalFormatting>
  <conditionalFormatting sqref="AY150">
    <cfRule type="cellIs" dxfId="11284" priority="677" operator="equal">
      <formula>0</formula>
    </cfRule>
  </conditionalFormatting>
  <conditionalFormatting sqref="AZ150">
    <cfRule type="cellIs" dxfId="11283" priority="676" operator="equal">
      <formula>0</formula>
    </cfRule>
  </conditionalFormatting>
  <conditionalFormatting sqref="BA150">
    <cfRule type="cellIs" dxfId="11282" priority="675" operator="equal">
      <formula>0</formula>
    </cfRule>
  </conditionalFormatting>
  <conditionalFormatting sqref="BB150">
    <cfRule type="cellIs" dxfId="11281" priority="674" operator="equal">
      <formula>0</formula>
    </cfRule>
  </conditionalFormatting>
  <conditionalFormatting sqref="BC150">
    <cfRule type="cellIs" dxfId="11280" priority="673" operator="equal">
      <formula>0</formula>
    </cfRule>
  </conditionalFormatting>
  <conditionalFormatting sqref="BD150">
    <cfRule type="cellIs" dxfId="11279" priority="672" operator="equal">
      <formula>0</formula>
    </cfRule>
  </conditionalFormatting>
  <conditionalFormatting sqref="BE150">
    <cfRule type="cellIs" dxfId="11278" priority="671" operator="equal">
      <formula>0</formula>
    </cfRule>
  </conditionalFormatting>
  <conditionalFormatting sqref="BF150">
    <cfRule type="cellIs" dxfId="11277" priority="670" operator="equal">
      <formula>0</formula>
    </cfRule>
  </conditionalFormatting>
  <conditionalFormatting sqref="BG150">
    <cfRule type="cellIs" dxfId="11276" priority="669" operator="equal">
      <formula>0</formula>
    </cfRule>
  </conditionalFormatting>
  <conditionalFormatting sqref="BH150">
    <cfRule type="cellIs" dxfId="11275" priority="668" operator="equal">
      <formula>0</formula>
    </cfRule>
  </conditionalFormatting>
  <conditionalFormatting sqref="BI150">
    <cfRule type="cellIs" dxfId="11274" priority="667" operator="equal">
      <formula>0</formula>
    </cfRule>
  </conditionalFormatting>
  <conditionalFormatting sqref="BJ150">
    <cfRule type="cellIs" dxfId="11273" priority="666" operator="equal">
      <formula>0</formula>
    </cfRule>
  </conditionalFormatting>
  <conditionalFormatting sqref="BK150">
    <cfRule type="cellIs" dxfId="11272" priority="665" operator="equal">
      <formula>0</formula>
    </cfRule>
  </conditionalFormatting>
  <conditionalFormatting sqref="BL150">
    <cfRule type="cellIs" dxfId="11271" priority="664" operator="equal">
      <formula>0</formula>
    </cfRule>
  </conditionalFormatting>
  <conditionalFormatting sqref="BM150">
    <cfRule type="cellIs" dxfId="11270" priority="663" operator="equal">
      <formula>0</formula>
    </cfRule>
  </conditionalFormatting>
  <conditionalFormatting sqref="BN150">
    <cfRule type="cellIs" dxfId="11269" priority="662" operator="equal">
      <formula>0</formula>
    </cfRule>
  </conditionalFormatting>
  <conditionalFormatting sqref="BO150">
    <cfRule type="cellIs" dxfId="11268" priority="661" operator="equal">
      <formula>0</formula>
    </cfRule>
  </conditionalFormatting>
  <conditionalFormatting sqref="BP150">
    <cfRule type="cellIs" dxfId="11267" priority="660" operator="equal">
      <formula>0</formula>
    </cfRule>
  </conditionalFormatting>
  <conditionalFormatting sqref="BQ150">
    <cfRule type="cellIs" dxfId="11266" priority="659" operator="equal">
      <formula>0</formula>
    </cfRule>
  </conditionalFormatting>
  <conditionalFormatting sqref="BR150">
    <cfRule type="cellIs" dxfId="11265" priority="658" operator="equal">
      <formula>0</formula>
    </cfRule>
  </conditionalFormatting>
  <conditionalFormatting sqref="BS150">
    <cfRule type="cellIs" dxfId="11264" priority="657" operator="equal">
      <formula>0</formula>
    </cfRule>
  </conditionalFormatting>
  <conditionalFormatting sqref="BT150">
    <cfRule type="cellIs" dxfId="11263" priority="656" operator="equal">
      <formula>0</formula>
    </cfRule>
  </conditionalFormatting>
  <conditionalFormatting sqref="BU150">
    <cfRule type="cellIs" dxfId="11262" priority="655" operator="equal">
      <formula>0</formula>
    </cfRule>
  </conditionalFormatting>
  <conditionalFormatting sqref="BV150">
    <cfRule type="cellIs" dxfId="11261" priority="654" operator="equal">
      <formula>0</formula>
    </cfRule>
  </conditionalFormatting>
  <conditionalFormatting sqref="BW150">
    <cfRule type="cellIs" dxfId="11260" priority="653" operator="equal">
      <formula>0</formula>
    </cfRule>
  </conditionalFormatting>
  <conditionalFormatting sqref="BX150">
    <cfRule type="cellIs" dxfId="11259" priority="652" operator="equal">
      <formula>0</formula>
    </cfRule>
  </conditionalFormatting>
  <conditionalFormatting sqref="BY150">
    <cfRule type="cellIs" dxfId="11258" priority="651" operator="equal">
      <formula>0</formula>
    </cfRule>
  </conditionalFormatting>
  <conditionalFormatting sqref="BZ150">
    <cfRule type="cellIs" dxfId="11257" priority="650" operator="equal">
      <formula>0</formula>
    </cfRule>
  </conditionalFormatting>
  <conditionalFormatting sqref="CA150">
    <cfRule type="cellIs" dxfId="11256" priority="649" operator="equal">
      <formula>0</formula>
    </cfRule>
  </conditionalFormatting>
  <conditionalFormatting sqref="CB150">
    <cfRule type="cellIs" dxfId="11255" priority="648" operator="equal">
      <formula>0</formula>
    </cfRule>
  </conditionalFormatting>
  <conditionalFormatting sqref="CC150">
    <cfRule type="cellIs" dxfId="11254" priority="647" operator="equal">
      <formula>0</formula>
    </cfRule>
  </conditionalFormatting>
  <conditionalFormatting sqref="CD150">
    <cfRule type="cellIs" dxfId="11253" priority="646" operator="equal">
      <formula>0</formula>
    </cfRule>
  </conditionalFormatting>
  <conditionalFormatting sqref="CE150">
    <cfRule type="cellIs" dxfId="11252" priority="645" operator="equal">
      <formula>0</formula>
    </cfRule>
  </conditionalFormatting>
  <conditionalFormatting sqref="CF150">
    <cfRule type="cellIs" dxfId="11251" priority="644" operator="equal">
      <formula>0</formula>
    </cfRule>
  </conditionalFormatting>
  <conditionalFormatting sqref="CG150">
    <cfRule type="cellIs" dxfId="11250" priority="643" operator="equal">
      <formula>0</formula>
    </cfRule>
  </conditionalFormatting>
  <conditionalFormatting sqref="CH150">
    <cfRule type="cellIs" dxfId="11249" priority="642" operator="equal">
      <formula>0</formula>
    </cfRule>
  </conditionalFormatting>
  <conditionalFormatting sqref="CI150">
    <cfRule type="cellIs" dxfId="11248" priority="641" operator="equal">
      <formula>0</formula>
    </cfRule>
  </conditionalFormatting>
  <conditionalFormatting sqref="CJ150">
    <cfRule type="cellIs" dxfId="11247" priority="640" operator="equal">
      <formula>0</formula>
    </cfRule>
  </conditionalFormatting>
  <conditionalFormatting sqref="CK150">
    <cfRule type="cellIs" dxfId="11246" priority="639" operator="equal">
      <formula>0</formula>
    </cfRule>
  </conditionalFormatting>
  <conditionalFormatting sqref="CL150">
    <cfRule type="cellIs" dxfId="11245" priority="638" operator="equal">
      <formula>0</formula>
    </cfRule>
  </conditionalFormatting>
  <conditionalFormatting sqref="CM150">
    <cfRule type="cellIs" dxfId="11244" priority="637" operator="equal">
      <formula>0</formula>
    </cfRule>
  </conditionalFormatting>
  <conditionalFormatting sqref="CN150">
    <cfRule type="cellIs" dxfId="11243" priority="636" operator="equal">
      <formula>0</formula>
    </cfRule>
  </conditionalFormatting>
  <conditionalFormatting sqref="CO150">
    <cfRule type="cellIs" dxfId="11242" priority="635" operator="equal">
      <formula>0</formula>
    </cfRule>
  </conditionalFormatting>
  <conditionalFormatting sqref="CP150">
    <cfRule type="cellIs" dxfId="11241" priority="634" operator="equal">
      <formula>0</formula>
    </cfRule>
  </conditionalFormatting>
  <conditionalFormatting sqref="CQ150">
    <cfRule type="cellIs" dxfId="11240" priority="633" operator="equal">
      <formula>0</formula>
    </cfRule>
  </conditionalFormatting>
  <conditionalFormatting sqref="CR150">
    <cfRule type="cellIs" dxfId="11239" priority="632" operator="equal">
      <formula>0</formula>
    </cfRule>
  </conditionalFormatting>
  <conditionalFormatting sqref="CS150">
    <cfRule type="cellIs" dxfId="11238" priority="631" operator="equal">
      <formula>0</formula>
    </cfRule>
  </conditionalFormatting>
  <conditionalFormatting sqref="CT150">
    <cfRule type="cellIs" dxfId="11237" priority="630" operator="equal">
      <formula>0</formula>
    </cfRule>
  </conditionalFormatting>
  <conditionalFormatting sqref="CU150">
    <cfRule type="cellIs" dxfId="11236" priority="629" operator="equal">
      <formula>0</formula>
    </cfRule>
  </conditionalFormatting>
  <conditionalFormatting sqref="CV150">
    <cfRule type="cellIs" dxfId="11235" priority="628" operator="equal">
      <formula>0</formula>
    </cfRule>
  </conditionalFormatting>
  <conditionalFormatting sqref="CW150">
    <cfRule type="cellIs" dxfId="11234" priority="627" operator="equal">
      <formula>0</formula>
    </cfRule>
  </conditionalFormatting>
  <conditionalFormatting sqref="CX150">
    <cfRule type="cellIs" dxfId="11233" priority="626" operator="equal">
      <formula>0</formula>
    </cfRule>
  </conditionalFormatting>
  <conditionalFormatting sqref="CY150">
    <cfRule type="cellIs" dxfId="11232" priority="625" operator="equal">
      <formula>0</formula>
    </cfRule>
  </conditionalFormatting>
  <conditionalFormatting sqref="CZ150">
    <cfRule type="cellIs" dxfId="11231" priority="624" operator="equal">
      <formula>0</formula>
    </cfRule>
  </conditionalFormatting>
  <conditionalFormatting sqref="DA150">
    <cfRule type="cellIs" dxfId="11230" priority="623" operator="equal">
      <formula>0</formula>
    </cfRule>
  </conditionalFormatting>
  <conditionalFormatting sqref="DB150">
    <cfRule type="cellIs" dxfId="11229" priority="622" operator="equal">
      <formula>0</formula>
    </cfRule>
  </conditionalFormatting>
  <conditionalFormatting sqref="DC150">
    <cfRule type="cellIs" dxfId="11228" priority="621" operator="equal">
      <formula>0</formula>
    </cfRule>
  </conditionalFormatting>
  <conditionalFormatting sqref="DD150">
    <cfRule type="cellIs" dxfId="11227" priority="620" operator="equal">
      <formula>0</formula>
    </cfRule>
  </conditionalFormatting>
  <conditionalFormatting sqref="DE150">
    <cfRule type="cellIs" dxfId="11226" priority="619" operator="equal">
      <formula>0</formula>
    </cfRule>
  </conditionalFormatting>
  <conditionalFormatting sqref="DF150">
    <cfRule type="cellIs" dxfId="11225" priority="618" operator="equal">
      <formula>0</formula>
    </cfRule>
  </conditionalFormatting>
  <conditionalFormatting sqref="DG150">
    <cfRule type="cellIs" dxfId="11224" priority="617" operator="equal">
      <formula>0</formula>
    </cfRule>
  </conditionalFormatting>
  <conditionalFormatting sqref="DH150">
    <cfRule type="cellIs" dxfId="11223" priority="616" operator="equal">
      <formula>0</formula>
    </cfRule>
  </conditionalFormatting>
  <conditionalFormatting sqref="DI150">
    <cfRule type="cellIs" dxfId="11222" priority="615" operator="equal">
      <formula>0</formula>
    </cfRule>
  </conditionalFormatting>
  <conditionalFormatting sqref="DJ150">
    <cfRule type="cellIs" dxfId="11221" priority="614" operator="equal">
      <formula>0</formula>
    </cfRule>
  </conditionalFormatting>
  <conditionalFormatting sqref="DK150">
    <cfRule type="cellIs" dxfId="11220" priority="613" operator="equal">
      <formula>0</formula>
    </cfRule>
  </conditionalFormatting>
  <conditionalFormatting sqref="DL150">
    <cfRule type="cellIs" dxfId="11219" priority="612" operator="equal">
      <formula>0</formula>
    </cfRule>
  </conditionalFormatting>
  <conditionalFormatting sqref="DM150">
    <cfRule type="cellIs" dxfId="11218" priority="611" operator="equal">
      <formula>0</formula>
    </cfRule>
  </conditionalFormatting>
  <conditionalFormatting sqref="DN150">
    <cfRule type="cellIs" dxfId="11217" priority="610" operator="equal">
      <formula>0</formula>
    </cfRule>
  </conditionalFormatting>
  <conditionalFormatting sqref="DO150">
    <cfRule type="cellIs" dxfId="11216" priority="609" operator="equal">
      <formula>0</formula>
    </cfRule>
  </conditionalFormatting>
  <conditionalFormatting sqref="DP150">
    <cfRule type="cellIs" dxfId="11215" priority="608" operator="equal">
      <formula>0</formula>
    </cfRule>
  </conditionalFormatting>
  <conditionalFormatting sqref="DQ150">
    <cfRule type="cellIs" dxfId="11214" priority="607" operator="equal">
      <formula>0</formula>
    </cfRule>
  </conditionalFormatting>
  <conditionalFormatting sqref="DR150">
    <cfRule type="cellIs" dxfId="11213" priority="606" operator="equal">
      <formula>0</formula>
    </cfRule>
  </conditionalFormatting>
  <conditionalFormatting sqref="DS150">
    <cfRule type="cellIs" dxfId="11212" priority="605" operator="equal">
      <formula>0</formula>
    </cfRule>
  </conditionalFormatting>
  <conditionalFormatting sqref="DT150">
    <cfRule type="cellIs" dxfId="11211" priority="604" operator="equal">
      <formula>0</formula>
    </cfRule>
  </conditionalFormatting>
  <conditionalFormatting sqref="DU150">
    <cfRule type="cellIs" dxfId="11210" priority="603" operator="equal">
      <formula>0</formula>
    </cfRule>
  </conditionalFormatting>
  <conditionalFormatting sqref="DV150">
    <cfRule type="cellIs" dxfId="11209" priority="602" operator="equal">
      <formula>0</formula>
    </cfRule>
  </conditionalFormatting>
  <conditionalFormatting sqref="DW150">
    <cfRule type="cellIs" dxfId="11208" priority="601" operator="equal">
      <formula>0</formula>
    </cfRule>
  </conditionalFormatting>
  <conditionalFormatting sqref="DX150">
    <cfRule type="cellIs" dxfId="11207" priority="600" operator="equal">
      <formula>0</formula>
    </cfRule>
  </conditionalFormatting>
  <conditionalFormatting sqref="DY150">
    <cfRule type="cellIs" dxfId="11206" priority="599" operator="equal">
      <formula>0</formula>
    </cfRule>
  </conditionalFormatting>
  <conditionalFormatting sqref="DZ150">
    <cfRule type="cellIs" dxfId="11205" priority="598" operator="equal">
      <formula>0</formula>
    </cfRule>
  </conditionalFormatting>
  <conditionalFormatting sqref="EA150">
    <cfRule type="cellIs" dxfId="11204" priority="597" operator="equal">
      <formula>0</formula>
    </cfRule>
  </conditionalFormatting>
  <conditionalFormatting sqref="EB150">
    <cfRule type="cellIs" dxfId="11203" priority="596" operator="equal">
      <formula>0</formula>
    </cfRule>
  </conditionalFormatting>
  <conditionalFormatting sqref="EC150">
    <cfRule type="cellIs" dxfId="11202" priority="595" operator="equal">
      <formula>0</formula>
    </cfRule>
  </conditionalFormatting>
  <conditionalFormatting sqref="ED150">
    <cfRule type="cellIs" dxfId="11201" priority="594" operator="equal">
      <formula>0</formula>
    </cfRule>
  </conditionalFormatting>
  <conditionalFormatting sqref="EE150">
    <cfRule type="cellIs" dxfId="11200" priority="593" operator="equal">
      <formula>0</formula>
    </cfRule>
  </conditionalFormatting>
  <conditionalFormatting sqref="EF150">
    <cfRule type="cellIs" dxfId="11199" priority="592" operator="equal">
      <formula>0</formula>
    </cfRule>
  </conditionalFormatting>
  <conditionalFormatting sqref="EG150">
    <cfRule type="cellIs" dxfId="11198" priority="591" operator="equal">
      <formula>0</formula>
    </cfRule>
  </conditionalFormatting>
  <conditionalFormatting sqref="EH150">
    <cfRule type="cellIs" dxfId="11197" priority="590" operator="equal">
      <formula>0</formula>
    </cfRule>
  </conditionalFormatting>
  <conditionalFormatting sqref="EI150">
    <cfRule type="cellIs" dxfId="11196" priority="589" operator="equal">
      <formula>0</formula>
    </cfRule>
  </conditionalFormatting>
  <conditionalFormatting sqref="EJ150">
    <cfRule type="cellIs" dxfId="11195" priority="588" operator="equal">
      <formula>0</formula>
    </cfRule>
  </conditionalFormatting>
  <conditionalFormatting sqref="EK150">
    <cfRule type="cellIs" dxfId="11194" priority="587" operator="equal">
      <formula>0</formula>
    </cfRule>
  </conditionalFormatting>
  <conditionalFormatting sqref="EL150">
    <cfRule type="cellIs" dxfId="11193" priority="586" operator="equal">
      <formula>0</formula>
    </cfRule>
  </conditionalFormatting>
  <conditionalFormatting sqref="EM150">
    <cfRule type="cellIs" dxfId="11192" priority="585" operator="equal">
      <formula>0</formula>
    </cfRule>
  </conditionalFormatting>
  <conditionalFormatting sqref="EN150">
    <cfRule type="cellIs" dxfId="11191" priority="584" operator="equal">
      <formula>0</formula>
    </cfRule>
  </conditionalFormatting>
  <conditionalFormatting sqref="EO150">
    <cfRule type="cellIs" dxfId="11190" priority="583" operator="equal">
      <formula>0</formula>
    </cfRule>
  </conditionalFormatting>
  <conditionalFormatting sqref="EP150">
    <cfRule type="cellIs" dxfId="11189" priority="582" operator="equal">
      <formula>0</formula>
    </cfRule>
  </conditionalFormatting>
  <conditionalFormatting sqref="EQ150">
    <cfRule type="cellIs" dxfId="11188" priority="581" operator="equal">
      <formula>0</formula>
    </cfRule>
  </conditionalFormatting>
  <conditionalFormatting sqref="ER150">
    <cfRule type="cellIs" dxfId="11187" priority="580" operator="equal">
      <formula>0</formula>
    </cfRule>
  </conditionalFormatting>
  <conditionalFormatting sqref="ES150">
    <cfRule type="cellIs" dxfId="11186" priority="579" operator="equal">
      <formula>0</formula>
    </cfRule>
  </conditionalFormatting>
  <conditionalFormatting sqref="ET150">
    <cfRule type="cellIs" dxfId="11185" priority="578" operator="equal">
      <formula>0</formula>
    </cfRule>
  </conditionalFormatting>
  <conditionalFormatting sqref="EU150">
    <cfRule type="cellIs" dxfId="11184" priority="577" operator="equal">
      <formula>0</formula>
    </cfRule>
  </conditionalFormatting>
  <conditionalFormatting sqref="EV150">
    <cfRule type="cellIs" dxfId="11183" priority="576" operator="equal">
      <formula>0</formula>
    </cfRule>
  </conditionalFormatting>
  <conditionalFormatting sqref="M137:N137 P137:XFD137">
    <cfRule type="cellIs" dxfId="11182" priority="575" operator="equal">
      <formula>0</formula>
    </cfRule>
  </conditionalFormatting>
  <conditionalFormatting sqref="A137:C137">
    <cfRule type="cellIs" dxfId="11181" priority="574" operator="equal">
      <formula>0</formula>
    </cfRule>
  </conditionalFormatting>
  <conditionalFormatting sqref="S153:T157">
    <cfRule type="cellIs" dxfId="11180" priority="568" operator="equal">
      <formula>0</formula>
    </cfRule>
  </conditionalFormatting>
  <conditionalFormatting sqref="S162:T163">
    <cfRule type="cellIs" dxfId="11179" priority="562" operator="equal">
      <formula>0</formula>
    </cfRule>
  </conditionalFormatting>
  <conditionalFormatting sqref="S165:T168">
    <cfRule type="cellIs" dxfId="11178" priority="559" operator="equal">
      <formula>0</formula>
    </cfRule>
  </conditionalFormatting>
  <conditionalFormatting sqref="A152:D152 S152:XFD152">
    <cfRule type="cellIs" dxfId="11177" priority="573" operator="equal">
      <formula>0</formula>
    </cfRule>
  </conditionalFormatting>
  <conditionalFormatting sqref="P152:Q152">
    <cfRule type="cellIs" dxfId="11176" priority="571" operator="equal">
      <formula>0</formula>
    </cfRule>
  </conditionalFormatting>
  <conditionalFormatting sqref="R152 M152:N152">
    <cfRule type="cellIs" dxfId="11175" priority="572" operator="equal">
      <formula>0</formula>
    </cfRule>
  </conditionalFormatting>
  <conditionalFormatting sqref="A153:C153 U153:XFD153 R153:R157 M153:N157 U154:EV157">
    <cfRule type="cellIs" dxfId="11174" priority="570" operator="equal">
      <formula>0</formula>
    </cfRule>
  </conditionalFormatting>
  <conditionalFormatting sqref="P153:Q157">
    <cfRule type="cellIs" dxfId="11173" priority="569" operator="equal">
      <formula>0</formula>
    </cfRule>
  </conditionalFormatting>
  <conditionalFormatting sqref="S159:T159">
    <cfRule type="cellIs" dxfId="11172" priority="565" operator="equal">
      <formula>0</formula>
    </cfRule>
  </conditionalFormatting>
  <conditionalFormatting sqref="R159 M159 U159:EV159">
    <cfRule type="cellIs" dxfId="11171" priority="567" operator="equal">
      <formula>0</formula>
    </cfRule>
  </conditionalFormatting>
  <conditionalFormatting sqref="P159:Q159">
    <cfRule type="cellIs" dxfId="11170" priority="566" operator="equal">
      <formula>0</formula>
    </cfRule>
  </conditionalFormatting>
  <conditionalFormatting sqref="R162:R163 M162:M163 U162:EV163">
    <cfRule type="cellIs" dxfId="11169" priority="564" operator="equal">
      <formula>0</formula>
    </cfRule>
  </conditionalFormatting>
  <conditionalFormatting sqref="P162:Q163">
    <cfRule type="cellIs" dxfId="11168" priority="563" operator="equal">
      <formula>0</formula>
    </cfRule>
  </conditionalFormatting>
  <conditionalFormatting sqref="M165:N168 R165:R168 U165:EV168">
    <cfRule type="cellIs" dxfId="11167" priority="561" operator="equal">
      <formula>0</formula>
    </cfRule>
  </conditionalFormatting>
  <conditionalFormatting sqref="P165:Q168">
    <cfRule type="cellIs" dxfId="11166" priority="560" operator="equal">
      <formula>0</formula>
    </cfRule>
  </conditionalFormatting>
  <conditionalFormatting sqref="S170:T170">
    <cfRule type="cellIs" dxfId="11165" priority="555" operator="equal">
      <formula>0</formula>
    </cfRule>
  </conditionalFormatting>
  <conditionalFormatting sqref="A170 EW170:XFD170 C170">
    <cfRule type="cellIs" dxfId="11164" priority="558" operator="equal">
      <formula>0</formula>
    </cfRule>
  </conditionalFormatting>
  <conditionalFormatting sqref="R170 M170 U170:EV170">
    <cfRule type="cellIs" dxfId="11163" priority="557" operator="equal">
      <formula>0</formula>
    </cfRule>
  </conditionalFormatting>
  <conditionalFormatting sqref="P170:Q170">
    <cfRule type="cellIs" dxfId="11162" priority="556" operator="equal">
      <formula>0</formula>
    </cfRule>
  </conditionalFormatting>
  <conditionalFormatting sqref="S252:T252">
    <cfRule type="cellIs" dxfId="11161" priority="543" operator="equal">
      <formula>0</formula>
    </cfRule>
  </conditionalFormatting>
  <conditionalFormatting sqref="S174:T174">
    <cfRule type="cellIs" dxfId="11160" priority="551" operator="equal">
      <formula>0</formula>
    </cfRule>
  </conditionalFormatting>
  <conditionalFormatting sqref="A174 EW174:XFD174 C174">
    <cfRule type="cellIs" dxfId="11159" priority="554" operator="equal">
      <formula>0</formula>
    </cfRule>
  </conditionalFormatting>
  <conditionalFormatting sqref="R174 M174 U174:EV174">
    <cfRule type="cellIs" dxfId="11158" priority="553" operator="equal">
      <formula>0</formula>
    </cfRule>
  </conditionalFormatting>
  <conditionalFormatting sqref="P174:Q174">
    <cfRule type="cellIs" dxfId="11157" priority="552" operator="equal">
      <formula>0</formula>
    </cfRule>
  </conditionalFormatting>
  <conditionalFormatting sqref="S176:T177">
    <cfRule type="cellIs" dxfId="11156" priority="547" operator="equal">
      <formula>0</formula>
    </cfRule>
  </conditionalFormatting>
  <conditionalFormatting sqref="EW176:XFD176 A176:A177 C176:C177">
    <cfRule type="cellIs" dxfId="11155" priority="550" operator="equal">
      <formula>0</formula>
    </cfRule>
  </conditionalFormatting>
  <conditionalFormatting sqref="R176:R177 M176:M177 U176:EV177">
    <cfRule type="cellIs" dxfId="11154" priority="549" operator="equal">
      <formula>0</formula>
    </cfRule>
  </conditionalFormatting>
  <conditionalFormatting sqref="P176:Q177">
    <cfRule type="cellIs" dxfId="11153" priority="548" operator="equal">
      <formula>0</formula>
    </cfRule>
  </conditionalFormatting>
  <conditionalFormatting sqref="A252 EW252:XFD252 C252">
    <cfRule type="cellIs" dxfId="11152" priority="546" operator="equal">
      <formula>0</formula>
    </cfRule>
  </conditionalFormatting>
  <conditionalFormatting sqref="R252 M252">
    <cfRule type="cellIs" dxfId="11151" priority="545" operator="equal">
      <formula>0</formula>
    </cfRule>
  </conditionalFormatting>
  <conditionalFormatting sqref="P252:Q252">
    <cfRule type="cellIs" dxfId="11150" priority="544" operator="equal">
      <formula>0</formula>
    </cfRule>
  </conditionalFormatting>
  <conditionalFormatting sqref="P173:XFD173 A173:E173 G173:H173 J173:K173 M173:N173">
    <cfRule type="cellIs" dxfId="11149" priority="542" operator="equal">
      <formula>0</formula>
    </cfRule>
  </conditionalFormatting>
  <conditionalFormatting sqref="S172:T172">
    <cfRule type="cellIs" dxfId="11148" priority="538" operator="equal">
      <formula>0</formula>
    </cfRule>
  </conditionalFormatting>
  <conditionalFormatting sqref="A172:D172 EW172:XFD172">
    <cfRule type="cellIs" dxfId="11147" priority="541" operator="equal">
      <formula>0</formula>
    </cfRule>
  </conditionalFormatting>
  <conditionalFormatting sqref="R172 M172:N172 U172:EV172">
    <cfRule type="cellIs" dxfId="11146" priority="540" operator="equal">
      <formula>0</formula>
    </cfRule>
  </conditionalFormatting>
  <conditionalFormatting sqref="P172:Q172">
    <cfRule type="cellIs" dxfId="11145" priority="539" operator="equal">
      <formula>0</formula>
    </cfRule>
  </conditionalFormatting>
  <conditionalFormatting sqref="U184:EV184">
    <cfRule type="cellIs" dxfId="11144" priority="537" operator="equal">
      <formula>0</formula>
    </cfRule>
  </conditionalFormatting>
  <conditionalFormatting sqref="S185:T185">
    <cfRule type="cellIs" dxfId="11143" priority="533" operator="equal">
      <formula>0</formula>
    </cfRule>
  </conditionalFormatting>
  <conditionalFormatting sqref="A185:D185 EW185:XFD185">
    <cfRule type="cellIs" dxfId="11142" priority="536" operator="equal">
      <formula>0</formula>
    </cfRule>
  </conditionalFormatting>
  <conditionalFormatting sqref="R185 M185:N185 U185:EV185">
    <cfRule type="cellIs" dxfId="11141" priority="535" operator="equal">
      <formula>0</formula>
    </cfRule>
  </conditionalFormatting>
  <conditionalFormatting sqref="P185:Q185">
    <cfRule type="cellIs" dxfId="11140" priority="534" operator="equal">
      <formula>0</formula>
    </cfRule>
  </conditionalFormatting>
  <conditionalFormatting sqref="S199:T199">
    <cfRule type="cellIs" dxfId="11139" priority="529" operator="equal">
      <formula>0</formula>
    </cfRule>
  </conditionalFormatting>
  <conditionalFormatting sqref="S187:T187">
    <cfRule type="cellIs" dxfId="11138" priority="525" operator="equal">
      <formula>0</formula>
    </cfRule>
  </conditionalFormatting>
  <conditionalFormatting sqref="A199:C199 EW199:XFD199">
    <cfRule type="cellIs" dxfId="11137" priority="532" operator="equal">
      <formula>0</formula>
    </cfRule>
  </conditionalFormatting>
  <conditionalFormatting sqref="R199 M199:N199">
    <cfRule type="cellIs" dxfId="11136" priority="531" operator="equal">
      <formula>0</formula>
    </cfRule>
  </conditionalFormatting>
  <conditionalFormatting sqref="P199:Q199">
    <cfRule type="cellIs" dxfId="11135" priority="530" operator="equal">
      <formula>0</formula>
    </cfRule>
  </conditionalFormatting>
  <conditionalFormatting sqref="A187:D187 EW187:XFD187 D199">
    <cfRule type="cellIs" dxfId="11134" priority="528" operator="equal">
      <formula>0</formula>
    </cfRule>
  </conditionalFormatting>
  <conditionalFormatting sqref="R187 M187 U187:EV187 U199:EV199">
    <cfRule type="cellIs" dxfId="11133" priority="527" operator="equal">
      <formula>0</formula>
    </cfRule>
  </conditionalFormatting>
  <conditionalFormatting sqref="P187:Q187">
    <cfRule type="cellIs" dxfId="11132" priority="526" operator="equal">
      <formula>0</formula>
    </cfRule>
  </conditionalFormatting>
  <conditionalFormatting sqref="U220:EV220">
    <cfRule type="cellIs" dxfId="11131" priority="515" operator="equal">
      <formula>0</formula>
    </cfRule>
  </conditionalFormatting>
  <conditionalFormatting sqref="S219:T219">
    <cfRule type="cellIs" dxfId="11130" priority="521" operator="equal">
      <formula>0</formula>
    </cfRule>
  </conditionalFormatting>
  <conditionalFormatting sqref="S206:T206">
    <cfRule type="cellIs" dxfId="11129" priority="517" operator="equal">
      <formula>0</formula>
    </cfRule>
  </conditionalFormatting>
  <conditionalFormatting sqref="A219:C219 EW219:XFD219">
    <cfRule type="cellIs" dxfId="11128" priority="524" operator="equal">
      <formula>0</formula>
    </cfRule>
  </conditionalFormatting>
  <conditionalFormatting sqref="R219 M219:N219">
    <cfRule type="cellIs" dxfId="11127" priority="523" operator="equal">
      <formula>0</formula>
    </cfRule>
  </conditionalFormatting>
  <conditionalFormatting sqref="P219:Q219">
    <cfRule type="cellIs" dxfId="11126" priority="522" operator="equal">
      <formula>0</formula>
    </cfRule>
  </conditionalFormatting>
  <conditionalFormatting sqref="A206:C206 EW206:XFD206">
    <cfRule type="cellIs" dxfId="11125" priority="520" operator="equal">
      <formula>0</formula>
    </cfRule>
  </conditionalFormatting>
  <conditionalFormatting sqref="R206 M206:N206 U219:EV219 U206:EV206">
    <cfRule type="cellIs" dxfId="11124" priority="519" operator="equal">
      <formula>0</formula>
    </cfRule>
  </conditionalFormatting>
  <conditionalFormatting sqref="P206:Q206">
    <cfRule type="cellIs" dxfId="11123" priority="518" operator="equal">
      <formula>0</formula>
    </cfRule>
  </conditionalFormatting>
  <conditionalFormatting sqref="M220:N220 A220:E220 G220 P220:T220 EW220:XFD220">
    <cfRule type="cellIs" dxfId="11122" priority="516" operator="equal">
      <formula>0</formula>
    </cfRule>
  </conditionalFormatting>
  <conditionalFormatting sqref="S225:T225">
    <cfRule type="cellIs" dxfId="11121" priority="511" operator="equal">
      <formula>0</formula>
    </cfRule>
  </conditionalFormatting>
  <conditionalFormatting sqref="A225:C225 EW225:XFD225">
    <cfRule type="cellIs" dxfId="11120" priority="514" operator="equal">
      <formula>0</formula>
    </cfRule>
  </conditionalFormatting>
  <conditionalFormatting sqref="R225 M225:N225">
    <cfRule type="cellIs" dxfId="11119" priority="513" operator="equal">
      <formula>0</formula>
    </cfRule>
  </conditionalFormatting>
  <conditionalFormatting sqref="P225:Q225">
    <cfRule type="cellIs" dxfId="11118" priority="512" operator="equal">
      <formula>0</formula>
    </cfRule>
  </conditionalFormatting>
  <conditionalFormatting sqref="U225:EV225">
    <cfRule type="cellIs" dxfId="11117" priority="510" operator="equal">
      <formula>0</formula>
    </cfRule>
  </conditionalFormatting>
  <conditionalFormatting sqref="S223:T223">
    <cfRule type="cellIs" dxfId="11116" priority="504" operator="equal">
      <formula>0</formula>
    </cfRule>
  </conditionalFormatting>
  <conditionalFormatting sqref="M221:N221 A221:E221 G221 P221:T221 EW221:XFD221">
    <cfRule type="cellIs" dxfId="11115" priority="509" operator="equal">
      <formula>0</formula>
    </cfRule>
  </conditionalFormatting>
  <conditionalFormatting sqref="U221:EV221">
    <cfRule type="cellIs" dxfId="11114" priority="508" operator="equal">
      <formula>0</formula>
    </cfRule>
  </conditionalFormatting>
  <conditionalFormatting sqref="S224:T224">
    <cfRule type="cellIs" dxfId="11113" priority="499" operator="equal">
      <formula>0</formula>
    </cfRule>
  </conditionalFormatting>
  <conditionalFormatting sqref="A223 EW223:XFD223 C223:D223">
    <cfRule type="cellIs" dxfId="11112" priority="507" operator="equal">
      <formula>0</formula>
    </cfRule>
  </conditionalFormatting>
  <conditionalFormatting sqref="R223 M223:N223">
    <cfRule type="cellIs" dxfId="11111" priority="506" operator="equal">
      <formula>0</formula>
    </cfRule>
  </conditionalFormatting>
  <conditionalFormatting sqref="P223:Q223">
    <cfRule type="cellIs" dxfId="11110" priority="505" operator="equal">
      <formula>0</formula>
    </cfRule>
  </conditionalFormatting>
  <conditionalFormatting sqref="U223:EV223">
    <cfRule type="cellIs" dxfId="11109" priority="503" operator="equal">
      <formula>0</formula>
    </cfRule>
  </conditionalFormatting>
  <conditionalFormatting sqref="N170">
    <cfRule type="cellIs" dxfId="11108" priority="471" operator="equal">
      <formula>0</formula>
    </cfRule>
  </conditionalFormatting>
  <conditionalFormatting sqref="A224:C224 EW224:XFD224">
    <cfRule type="cellIs" dxfId="11107" priority="502" operator="equal">
      <formula>0</formula>
    </cfRule>
  </conditionalFormatting>
  <conditionalFormatting sqref="R224 M224:N224">
    <cfRule type="cellIs" dxfId="11106" priority="501" operator="equal">
      <formula>0</formula>
    </cfRule>
  </conditionalFormatting>
  <conditionalFormatting sqref="P224:Q224">
    <cfRule type="cellIs" dxfId="11105" priority="500" operator="equal">
      <formula>0</formula>
    </cfRule>
  </conditionalFormatting>
  <conditionalFormatting sqref="U224:EV224">
    <cfRule type="cellIs" dxfId="11104" priority="498" operator="equal">
      <formula>0</formula>
    </cfRule>
  </conditionalFormatting>
  <conditionalFormatting sqref="S227:T227">
    <cfRule type="cellIs" dxfId="11103" priority="494" operator="equal">
      <formula>0</formula>
    </cfRule>
  </conditionalFormatting>
  <conditionalFormatting sqref="A227:C227 EW227:XFD227">
    <cfRule type="cellIs" dxfId="11102" priority="497" operator="equal">
      <formula>0</formula>
    </cfRule>
  </conditionalFormatting>
  <conditionalFormatting sqref="R227 M227:N227">
    <cfRule type="cellIs" dxfId="11101" priority="496" operator="equal">
      <formula>0</formula>
    </cfRule>
  </conditionalFormatting>
  <conditionalFormatting sqref="P227:Q227">
    <cfRule type="cellIs" dxfId="11100" priority="495" operator="equal">
      <formula>0</formula>
    </cfRule>
  </conditionalFormatting>
  <conditionalFormatting sqref="U227:EV227">
    <cfRule type="cellIs" dxfId="11099" priority="493" operator="equal">
      <formula>0</formula>
    </cfRule>
  </conditionalFormatting>
  <conditionalFormatting sqref="N187">
    <cfRule type="cellIs" dxfId="11098" priority="470" operator="equal">
      <formula>0</formula>
    </cfRule>
  </conditionalFormatting>
  <conditionalFormatting sqref="D224:D225 D227">
    <cfRule type="cellIs" dxfId="11097" priority="492" operator="equal">
      <formula>0</formula>
    </cfRule>
  </conditionalFormatting>
  <conditionalFormatting sqref="D219 D206">
    <cfRule type="cellIs" dxfId="11096" priority="491" operator="equal">
      <formula>0</formula>
    </cfRule>
  </conditionalFormatting>
  <conditionalFormatting sqref="D44">
    <cfRule type="cellIs" dxfId="11095" priority="490" operator="equal">
      <formula>0</formula>
    </cfRule>
  </conditionalFormatting>
  <conditionalFormatting sqref="D92">
    <cfRule type="cellIs" dxfId="11094" priority="489" operator="equal">
      <formula>0</formula>
    </cfRule>
  </conditionalFormatting>
  <conditionalFormatting sqref="D115">
    <cfRule type="cellIs" dxfId="11093" priority="488" operator="equal">
      <formula>0</formula>
    </cfRule>
  </conditionalFormatting>
  <conditionalFormatting sqref="D124">
    <cfRule type="cellIs" dxfId="11092" priority="487" operator="equal">
      <formula>0</formula>
    </cfRule>
  </conditionalFormatting>
  <conditionalFormatting sqref="D138">
    <cfRule type="cellIs" dxfId="11091" priority="486" operator="equal">
      <formula>0</formula>
    </cfRule>
  </conditionalFormatting>
  <conditionalFormatting sqref="D157">
    <cfRule type="cellIs" dxfId="11090" priority="485" operator="equal">
      <formula>0</formula>
    </cfRule>
  </conditionalFormatting>
  <conditionalFormatting sqref="D162:D163">
    <cfRule type="cellIs" dxfId="11089" priority="484" operator="equal">
      <formula>0</formula>
    </cfRule>
  </conditionalFormatting>
  <conditionalFormatting sqref="D167:D168">
    <cfRule type="cellIs" dxfId="11088" priority="483" operator="equal">
      <formula>0</formula>
    </cfRule>
  </conditionalFormatting>
  <conditionalFormatting sqref="D170">
    <cfRule type="cellIs" dxfId="11087" priority="482" operator="equal">
      <formula>0</formula>
    </cfRule>
  </conditionalFormatting>
  <conditionalFormatting sqref="D174">
    <cfRule type="cellIs" dxfId="11086" priority="481" operator="equal">
      <formula>0</formula>
    </cfRule>
  </conditionalFormatting>
  <conditionalFormatting sqref="D252">
    <cfRule type="cellIs" dxfId="11085" priority="480" operator="equal">
      <formula>0</formula>
    </cfRule>
  </conditionalFormatting>
  <conditionalFormatting sqref="D176:D177">
    <cfRule type="cellIs" dxfId="11084" priority="479" operator="equal">
      <formula>0</formula>
    </cfRule>
  </conditionalFormatting>
  <conditionalFormatting sqref="N92">
    <cfRule type="cellIs" dxfId="11083" priority="478" operator="equal">
      <formula>0</formula>
    </cfRule>
  </conditionalFormatting>
  <conditionalFormatting sqref="N115">
    <cfRule type="cellIs" dxfId="11082" priority="477" operator="equal">
      <formula>0</formula>
    </cfRule>
  </conditionalFormatting>
  <conditionalFormatting sqref="N124">
    <cfRule type="cellIs" dxfId="11081" priority="476" operator="equal">
      <formula>0</formula>
    </cfRule>
  </conditionalFormatting>
  <conditionalFormatting sqref="N138">
    <cfRule type="cellIs" dxfId="11080" priority="475" operator="equal">
      <formula>0</formula>
    </cfRule>
  </conditionalFormatting>
  <conditionalFormatting sqref="N162:N163">
    <cfRule type="cellIs" dxfId="11079" priority="474" operator="equal">
      <formula>0</formula>
    </cfRule>
  </conditionalFormatting>
  <conditionalFormatting sqref="N159">
    <cfRule type="cellIs" dxfId="11078" priority="473" operator="equal">
      <formula>0</formula>
    </cfRule>
  </conditionalFormatting>
  <conditionalFormatting sqref="D159">
    <cfRule type="cellIs" dxfId="11077" priority="472" operator="equal">
      <formula>0</formula>
    </cfRule>
  </conditionalFormatting>
  <conditionalFormatting sqref="A188:C188 G192:H192 A192:E192">
    <cfRule type="cellIs" dxfId="11076" priority="469" operator="equal">
      <formula>0</formula>
    </cfRule>
  </conditionalFormatting>
  <conditionalFormatting sqref="G201:G203 A201:D203 M200:N204 J201:K204 P200:XFD204">
    <cfRule type="cellIs" dxfId="11075" priority="468" operator="equal">
      <formula>0</formula>
    </cfRule>
  </conditionalFormatting>
  <conditionalFormatting sqref="A200:C200 G204:H204 A204:E204">
    <cfRule type="cellIs" dxfId="11074" priority="467" operator="equal">
      <formula>0</formula>
    </cfRule>
  </conditionalFormatting>
  <conditionalFormatting sqref="S231:T231">
    <cfRule type="cellIs" dxfId="11073" priority="463" operator="equal">
      <formula>0</formula>
    </cfRule>
  </conditionalFormatting>
  <conditionalFormatting sqref="A231:C231 EW231:XFD231">
    <cfRule type="cellIs" dxfId="11072" priority="466" operator="equal">
      <formula>0</formula>
    </cfRule>
  </conditionalFormatting>
  <conditionalFormatting sqref="R231 M231">
    <cfRule type="cellIs" dxfId="11071" priority="465" operator="equal">
      <formula>0</formula>
    </cfRule>
  </conditionalFormatting>
  <conditionalFormatting sqref="P231:Q231">
    <cfRule type="cellIs" dxfId="11070" priority="464" operator="equal">
      <formula>0</formula>
    </cfRule>
  </conditionalFormatting>
  <conditionalFormatting sqref="U231:EV232">
    <cfRule type="cellIs" dxfId="11069" priority="462" operator="equal">
      <formula>0</formula>
    </cfRule>
  </conditionalFormatting>
  <conditionalFormatting sqref="P239:Q239">
    <cfRule type="cellIs" dxfId="11068" priority="405" operator="equal">
      <formula>0</formula>
    </cfRule>
  </conditionalFormatting>
  <conditionalFormatting sqref="N231">
    <cfRule type="cellIs" dxfId="11067" priority="461" operator="equal">
      <formula>0</formula>
    </cfRule>
  </conditionalFormatting>
  <conditionalFormatting sqref="B92">
    <cfRule type="cellIs" dxfId="11066" priority="460" operator="equal">
      <formula>0</formula>
    </cfRule>
  </conditionalFormatting>
  <conditionalFormatting sqref="D234">
    <cfRule type="cellIs" dxfId="11065" priority="422" operator="equal">
      <formula>0</formula>
    </cfRule>
  </conditionalFormatting>
  <conditionalFormatting sqref="B115">
    <cfRule type="cellIs" dxfId="11064" priority="459" operator="equal">
      <formula>0</formula>
    </cfRule>
  </conditionalFormatting>
  <conditionalFormatting sqref="D238">
    <cfRule type="cellIs" dxfId="11063" priority="394" operator="equal">
      <formula>0</formula>
    </cfRule>
  </conditionalFormatting>
  <conditionalFormatting sqref="B124">
    <cfRule type="cellIs" dxfId="11062" priority="458" operator="equal">
      <formula>0</formula>
    </cfRule>
  </conditionalFormatting>
  <conditionalFormatting sqref="B138">
    <cfRule type="cellIs" dxfId="11061" priority="457" operator="equal">
      <formula>0</formula>
    </cfRule>
  </conditionalFormatting>
  <conditionalFormatting sqref="B157">
    <cfRule type="cellIs" dxfId="11060" priority="456" operator="equal">
      <formula>0</formula>
    </cfRule>
  </conditionalFormatting>
  <conditionalFormatting sqref="D226">
    <cfRule type="cellIs" dxfId="11059" priority="388" operator="equal">
      <formula>0</formula>
    </cfRule>
  </conditionalFormatting>
  <conditionalFormatting sqref="B159">
    <cfRule type="cellIs" dxfId="11058" priority="455" operator="equal">
      <formula>0</formula>
    </cfRule>
  </conditionalFormatting>
  <conditionalFormatting sqref="B162">
    <cfRule type="cellIs" dxfId="11057" priority="454" operator="equal">
      <formula>0</formula>
    </cfRule>
  </conditionalFormatting>
  <conditionalFormatting sqref="B163">
    <cfRule type="cellIs" dxfId="11056" priority="453" operator="equal">
      <formula>0</formula>
    </cfRule>
  </conditionalFormatting>
  <conditionalFormatting sqref="B165">
    <cfRule type="cellIs" dxfId="11055" priority="452" operator="equal">
      <formula>0</formula>
    </cfRule>
  </conditionalFormatting>
  <conditionalFormatting sqref="A194:C194 G198:H198 A198:E198">
    <cfRule type="cellIs" dxfId="11054" priority="381" operator="equal">
      <formula>0</formula>
    </cfRule>
  </conditionalFormatting>
  <conditionalFormatting sqref="B167">
    <cfRule type="cellIs" dxfId="11053" priority="451" operator="equal">
      <formula>0</formula>
    </cfRule>
  </conditionalFormatting>
  <conditionalFormatting sqref="B168">
    <cfRule type="cellIs" dxfId="11052" priority="450" operator="equal">
      <formula>0</formula>
    </cfRule>
  </conditionalFormatting>
  <conditionalFormatting sqref="A207:C207 G211:H211 A211:E211">
    <cfRule type="cellIs" dxfId="11051" priority="379" operator="equal">
      <formula>0</formula>
    </cfRule>
  </conditionalFormatting>
  <conditionalFormatting sqref="B170">
    <cfRule type="cellIs" dxfId="11050" priority="449" operator="equal">
      <formula>0</formula>
    </cfRule>
  </conditionalFormatting>
  <conditionalFormatting sqref="B244:B246">
    <cfRule type="cellIs" dxfId="11049" priority="348" operator="equal">
      <formula>0</formula>
    </cfRule>
  </conditionalFormatting>
  <conditionalFormatting sqref="B174">
    <cfRule type="cellIs" dxfId="11048" priority="448" operator="equal">
      <formula>0</formula>
    </cfRule>
  </conditionalFormatting>
  <conditionalFormatting sqref="D262">
    <cfRule type="cellIs" dxfId="11047" priority="300" operator="equal">
      <formula>0</formula>
    </cfRule>
  </conditionalFormatting>
  <conditionalFormatting sqref="B176:B177">
    <cfRule type="cellIs" dxfId="11046" priority="447" operator="equal">
      <formula>0</formula>
    </cfRule>
  </conditionalFormatting>
  <conditionalFormatting sqref="A213:C213 G217:H217 A217:E217">
    <cfRule type="cellIs" dxfId="11045" priority="293" operator="equal">
      <formula>0</formula>
    </cfRule>
  </conditionalFormatting>
  <conditionalFormatting sqref="R237 M237">
    <cfRule type="cellIs" dxfId="11044" priority="412" operator="equal">
      <formula>0</formula>
    </cfRule>
  </conditionalFormatting>
  <conditionalFormatting sqref="B223">
    <cfRule type="cellIs" dxfId="11043" priority="446" operator="equal">
      <formula>0</formula>
    </cfRule>
  </conditionalFormatting>
  <conditionalFormatting sqref="D231">
    <cfRule type="cellIs" dxfId="11042" priority="445" operator="equal">
      <formula>0</formula>
    </cfRule>
  </conditionalFormatting>
  <conditionalFormatting sqref="R122">
    <cfRule type="cellIs" dxfId="11041" priority="279" operator="equal">
      <formula>0</formula>
    </cfRule>
  </conditionalFormatting>
  <conditionalFormatting sqref="N174">
    <cfRule type="cellIs" dxfId="11040" priority="444" operator="equal">
      <formula>0</formula>
    </cfRule>
  </conditionalFormatting>
  <conditionalFormatting sqref="N176:N177">
    <cfRule type="cellIs" dxfId="11039" priority="443" operator="equal">
      <formula>0</formula>
    </cfRule>
  </conditionalFormatting>
  <conditionalFormatting sqref="EV106">
    <cfRule type="cellIs" dxfId="11038" priority="146" operator="equal">
      <formula>0</formula>
    </cfRule>
  </conditionalFormatting>
  <conditionalFormatting sqref="N252">
    <cfRule type="cellIs" dxfId="11037" priority="442" operator="equal">
      <formula>0</formula>
    </cfRule>
  </conditionalFormatting>
  <conditionalFormatting sqref="S232:T232">
    <cfRule type="cellIs" dxfId="11036" priority="438" operator="equal">
      <formula>0</formula>
    </cfRule>
  </conditionalFormatting>
  <conditionalFormatting sqref="A232:C232 EW232:XFD232">
    <cfRule type="cellIs" dxfId="11035" priority="441" operator="equal">
      <formula>0</formula>
    </cfRule>
  </conditionalFormatting>
  <conditionalFormatting sqref="R232 M232">
    <cfRule type="cellIs" dxfId="11034" priority="440" operator="equal">
      <formula>0</formula>
    </cfRule>
  </conditionalFormatting>
  <conditionalFormatting sqref="P232:Q232">
    <cfRule type="cellIs" dxfId="11033" priority="439" operator="equal">
      <formula>0</formula>
    </cfRule>
  </conditionalFormatting>
  <conditionalFormatting sqref="P238:Q238">
    <cfRule type="cellIs" dxfId="11032" priority="398" operator="equal">
      <formula>0</formula>
    </cfRule>
  </conditionalFormatting>
  <conditionalFormatting sqref="N232">
    <cfRule type="cellIs" dxfId="11031" priority="437" operator="equal">
      <formula>0</formula>
    </cfRule>
  </conditionalFormatting>
  <conditionalFormatting sqref="D232">
    <cfRule type="cellIs" dxfId="11030" priority="436" operator="equal">
      <formula>0</formula>
    </cfRule>
  </conditionalFormatting>
  <conditionalFormatting sqref="S233:T233">
    <cfRule type="cellIs" dxfId="11029" priority="432" operator="equal">
      <formula>0</formula>
    </cfRule>
  </conditionalFormatting>
  <conditionalFormatting sqref="A233:C233 EW233:XFD233">
    <cfRule type="cellIs" dxfId="11028" priority="435" operator="equal">
      <formula>0</formula>
    </cfRule>
  </conditionalFormatting>
  <conditionalFormatting sqref="R233 M233">
    <cfRule type="cellIs" dxfId="11027" priority="434" operator="equal">
      <formula>0</formula>
    </cfRule>
  </conditionalFormatting>
  <conditionalFormatting sqref="P233:Q233">
    <cfRule type="cellIs" dxfId="11026" priority="433" operator="equal">
      <formula>0</formula>
    </cfRule>
  </conditionalFormatting>
  <conditionalFormatting sqref="U233:EV233">
    <cfRule type="cellIs" dxfId="11025" priority="431" operator="equal">
      <formula>0</formula>
    </cfRule>
  </conditionalFormatting>
  <conditionalFormatting sqref="N233">
    <cfRule type="cellIs" dxfId="11024" priority="430" operator="equal">
      <formula>0</formula>
    </cfRule>
  </conditionalFormatting>
  <conditionalFormatting sqref="D233">
    <cfRule type="cellIs" dxfId="11023" priority="429" operator="equal">
      <formula>0</formula>
    </cfRule>
  </conditionalFormatting>
  <conditionalFormatting sqref="EV123">
    <cfRule type="cellIs" dxfId="11022" priority="14" operator="equal">
      <formula>0</formula>
    </cfRule>
  </conditionalFormatting>
  <conditionalFormatting sqref="N267:N268">
    <cfRule type="cellIs" dxfId="11021" priority="1" operator="equal">
      <formula>0</formula>
    </cfRule>
  </conditionalFormatting>
  <conditionalFormatting sqref="S234:T234">
    <cfRule type="cellIs" dxfId="11020" priority="425" operator="equal">
      <formula>0</formula>
    </cfRule>
  </conditionalFormatting>
  <conditionalFormatting sqref="A234:C234 EW234:XFD234">
    <cfRule type="cellIs" dxfId="11019" priority="428" operator="equal">
      <formula>0</formula>
    </cfRule>
  </conditionalFormatting>
  <conditionalFormatting sqref="R234 M234">
    <cfRule type="cellIs" dxfId="11018" priority="427" operator="equal">
      <formula>0</formula>
    </cfRule>
  </conditionalFormatting>
  <conditionalFormatting sqref="P234:Q234">
    <cfRule type="cellIs" dxfId="11017" priority="426" operator="equal">
      <formula>0</formula>
    </cfRule>
  </conditionalFormatting>
  <conditionalFormatting sqref="U234:EV234">
    <cfRule type="cellIs" dxfId="11016" priority="424" operator="equal">
      <formula>0</formula>
    </cfRule>
  </conditionalFormatting>
  <conditionalFormatting sqref="N234">
    <cfRule type="cellIs" dxfId="11015" priority="423" operator="equal">
      <formula>0</formula>
    </cfRule>
  </conditionalFormatting>
  <conditionalFormatting sqref="P240:XFD240 M240:N240 G240:H240 J240:K240 A240:E240">
    <cfRule type="cellIs" dxfId="11014" priority="421" operator="equal">
      <formula>0</formula>
    </cfRule>
  </conditionalFormatting>
  <conditionalFormatting sqref="S236:T236">
    <cfRule type="cellIs" dxfId="11013" priority="417" operator="equal">
      <formula>0</formula>
    </cfRule>
  </conditionalFormatting>
  <conditionalFormatting sqref="A236:C236 EW236:XFD236">
    <cfRule type="cellIs" dxfId="11012" priority="420" operator="equal">
      <formula>0</formula>
    </cfRule>
  </conditionalFormatting>
  <conditionalFormatting sqref="R236 M236">
    <cfRule type="cellIs" dxfId="11011" priority="419" operator="equal">
      <formula>0</formula>
    </cfRule>
  </conditionalFormatting>
  <conditionalFormatting sqref="P236:Q236">
    <cfRule type="cellIs" dxfId="11010" priority="418" operator="equal">
      <formula>0</formula>
    </cfRule>
  </conditionalFormatting>
  <conditionalFormatting sqref="U236:EV237">
    <cfRule type="cellIs" dxfId="11009" priority="416" operator="equal">
      <formula>0</formula>
    </cfRule>
  </conditionalFormatting>
  <conditionalFormatting sqref="N236">
    <cfRule type="cellIs" dxfId="11008" priority="415" operator="equal">
      <formula>0</formula>
    </cfRule>
  </conditionalFormatting>
  <conditionalFormatting sqref="D239">
    <cfRule type="cellIs" dxfId="11007" priority="401" operator="equal">
      <formula>0</formula>
    </cfRule>
  </conditionalFormatting>
  <conditionalFormatting sqref="D236">
    <cfRule type="cellIs" dxfId="11006" priority="414" operator="equal">
      <formula>0</formula>
    </cfRule>
  </conditionalFormatting>
  <conditionalFormatting sqref="S237:T237">
    <cfRule type="cellIs" dxfId="11005" priority="410" operator="equal">
      <formula>0</formula>
    </cfRule>
  </conditionalFormatting>
  <conditionalFormatting sqref="A237:C237 EW237:XFD237">
    <cfRule type="cellIs" dxfId="11004" priority="413" operator="equal">
      <formula>0</formula>
    </cfRule>
  </conditionalFormatting>
  <conditionalFormatting sqref="AA106">
    <cfRule type="cellIs" dxfId="11003" priority="271" operator="equal">
      <formula>0</formula>
    </cfRule>
  </conditionalFormatting>
  <conditionalFormatting sqref="P237:Q237">
    <cfRule type="cellIs" dxfId="11002" priority="411" operator="equal">
      <formula>0</formula>
    </cfRule>
  </conditionalFormatting>
  <conditionalFormatting sqref="N237">
    <cfRule type="cellIs" dxfId="11001" priority="409" operator="equal">
      <formula>0</formula>
    </cfRule>
  </conditionalFormatting>
  <conditionalFormatting sqref="D237">
    <cfRule type="cellIs" dxfId="11000" priority="408" operator="equal">
      <formula>0</formula>
    </cfRule>
  </conditionalFormatting>
  <conditionalFormatting sqref="S239:T239">
    <cfRule type="cellIs" dxfId="10999" priority="404" operator="equal">
      <formula>0</formula>
    </cfRule>
  </conditionalFormatting>
  <conditionalFormatting sqref="A239:C239 EW239:XFD239">
    <cfRule type="cellIs" dxfId="10998" priority="407" operator="equal">
      <formula>0</formula>
    </cfRule>
  </conditionalFormatting>
  <conditionalFormatting sqref="R239 M239">
    <cfRule type="cellIs" dxfId="10997" priority="406" operator="equal">
      <formula>0</formula>
    </cfRule>
  </conditionalFormatting>
  <conditionalFormatting sqref="U238:EV238">
    <cfRule type="cellIs" dxfId="10996" priority="396" operator="equal">
      <formula>0</formula>
    </cfRule>
  </conditionalFormatting>
  <conditionalFormatting sqref="U239:EV239">
    <cfRule type="cellIs" dxfId="10995" priority="403" operator="equal">
      <formula>0</formula>
    </cfRule>
  </conditionalFormatting>
  <conditionalFormatting sqref="N239">
    <cfRule type="cellIs" dxfId="10994" priority="402" operator="equal">
      <formula>0</formula>
    </cfRule>
  </conditionalFormatting>
  <conditionalFormatting sqref="N238">
    <cfRule type="cellIs" dxfId="10993" priority="395" operator="equal">
      <formula>0</formula>
    </cfRule>
  </conditionalFormatting>
  <conditionalFormatting sqref="D179">
    <cfRule type="cellIs" dxfId="10992" priority="364" operator="equal">
      <formula>0</formula>
    </cfRule>
  </conditionalFormatting>
  <conditionalFormatting sqref="R226 M226:N226">
    <cfRule type="cellIs" dxfId="10991" priority="392" operator="equal">
      <formula>0</formula>
    </cfRule>
  </conditionalFormatting>
  <conditionalFormatting sqref="A238:C238 EW238:XFD238">
    <cfRule type="cellIs" dxfId="10990" priority="400" operator="equal">
      <formula>0</formula>
    </cfRule>
  </conditionalFormatting>
  <conditionalFormatting sqref="R238 M238">
    <cfRule type="cellIs" dxfId="10989" priority="399" operator="equal">
      <formula>0</formula>
    </cfRule>
  </conditionalFormatting>
  <conditionalFormatting sqref="S238:T238">
    <cfRule type="cellIs" dxfId="10988" priority="397" operator="equal">
      <formula>0</formula>
    </cfRule>
  </conditionalFormatting>
  <conditionalFormatting sqref="S258:T258">
    <cfRule type="cellIs" dxfId="10987" priority="315" operator="equal">
      <formula>0</formula>
    </cfRule>
  </conditionalFormatting>
  <conditionalFormatting sqref="S226:T226">
    <cfRule type="cellIs" dxfId="10986" priority="390" operator="equal">
      <formula>0</formula>
    </cfRule>
  </conditionalFormatting>
  <conditionalFormatting sqref="A226:C226 EW226:XFD226">
    <cfRule type="cellIs" dxfId="10985" priority="393" operator="equal">
      <formula>0</formula>
    </cfRule>
  </conditionalFormatting>
  <conditionalFormatting sqref="A242 EW242:XFD242 C242">
    <cfRule type="cellIs" dxfId="10984" priority="361" operator="equal">
      <formula>0</formula>
    </cfRule>
  </conditionalFormatting>
  <conditionalFormatting sqref="P226:Q226">
    <cfRule type="cellIs" dxfId="10983" priority="391" operator="equal">
      <formula>0</formula>
    </cfRule>
  </conditionalFormatting>
  <conditionalFormatting sqref="U226:EV226">
    <cfRule type="cellIs" dxfId="10982" priority="389" operator="equal">
      <formula>0</formula>
    </cfRule>
  </conditionalFormatting>
  <conditionalFormatting sqref="A193:D193 EW193:XFD193">
    <cfRule type="cellIs" dxfId="10981" priority="386" operator="equal">
      <formula>0</formula>
    </cfRule>
  </conditionalFormatting>
  <conditionalFormatting sqref="U242:EV242">
    <cfRule type="cellIs" dxfId="10980" priority="357" operator="equal">
      <formula>0</formula>
    </cfRule>
  </conditionalFormatting>
  <conditionalFormatting sqref="R242 M242:N242">
    <cfRule type="cellIs" dxfId="10979" priority="360" operator="equal">
      <formula>0</formula>
    </cfRule>
  </conditionalFormatting>
  <conditionalFormatting sqref="P242:Q242">
    <cfRule type="cellIs" dxfId="10978" priority="359" operator="equal">
      <formula>0</formula>
    </cfRule>
  </conditionalFormatting>
  <conditionalFormatting sqref="S242:T242">
    <cfRule type="cellIs" dxfId="10977" priority="358" operator="equal">
      <formula>0</formula>
    </cfRule>
  </conditionalFormatting>
  <conditionalFormatting sqref="G195:G197 A195:D197 J195:K198 M194:N198 P194:XFD198">
    <cfRule type="cellIs" dxfId="10976" priority="387" operator="equal">
      <formula>0</formula>
    </cfRule>
  </conditionalFormatting>
  <conditionalFormatting sqref="D242">
    <cfRule type="cellIs" dxfId="10975" priority="356" operator="equal">
      <formula>0</formula>
    </cfRule>
  </conditionalFormatting>
  <conditionalFormatting sqref="S193:T193">
    <cfRule type="cellIs" dxfId="10974" priority="383" operator="equal">
      <formula>0</formula>
    </cfRule>
  </conditionalFormatting>
  <conditionalFormatting sqref="B242">
    <cfRule type="cellIs" dxfId="10973" priority="355" operator="equal">
      <formula>0</formula>
    </cfRule>
  </conditionalFormatting>
  <conditionalFormatting sqref="R193 M193 U193:EV193">
    <cfRule type="cellIs" dxfId="10972" priority="385" operator="equal">
      <formula>0</formula>
    </cfRule>
  </conditionalFormatting>
  <conditionalFormatting sqref="P193:Q193">
    <cfRule type="cellIs" dxfId="10971" priority="384" operator="equal">
      <formula>0</formula>
    </cfRule>
  </conditionalFormatting>
  <conditionalFormatting sqref="N193">
    <cfRule type="cellIs" dxfId="10970" priority="382" operator="equal">
      <formula>0</formula>
    </cfRule>
  </conditionalFormatting>
  <conditionalFormatting sqref="G208:G210 A208:D210 M207:N211 J208:K211 P207:XFD211">
    <cfRule type="cellIs" dxfId="10969" priority="380" operator="equal">
      <formula>0</formula>
    </cfRule>
  </conditionalFormatting>
  <conditionalFormatting sqref="EW178:XFD178">
    <cfRule type="cellIs" dxfId="10968" priority="378" operator="equal">
      <formula>0</formula>
    </cfRule>
  </conditionalFormatting>
  <conditionalFormatting sqref="S178:T178">
    <cfRule type="cellIs" dxfId="10967" priority="374" operator="equal">
      <formula>0</formula>
    </cfRule>
  </conditionalFormatting>
  <conditionalFormatting sqref="A178 C178">
    <cfRule type="cellIs" dxfId="10966" priority="377" operator="equal">
      <formula>0</formula>
    </cfRule>
  </conditionalFormatting>
  <conditionalFormatting sqref="R178 M178 U178:EV178">
    <cfRule type="cellIs" dxfId="10965" priority="376" operator="equal">
      <formula>0</formula>
    </cfRule>
  </conditionalFormatting>
  <conditionalFormatting sqref="P178:Q178">
    <cfRule type="cellIs" dxfId="10964" priority="375" operator="equal">
      <formula>0</formula>
    </cfRule>
  </conditionalFormatting>
  <conditionalFormatting sqref="D178">
    <cfRule type="cellIs" dxfId="10963" priority="373" operator="equal">
      <formula>0</formula>
    </cfRule>
  </conditionalFormatting>
  <conditionalFormatting sqref="B178">
    <cfRule type="cellIs" dxfId="10962" priority="372" operator="equal">
      <formula>0</formula>
    </cfRule>
  </conditionalFormatting>
  <conditionalFormatting sqref="N178">
    <cfRule type="cellIs" dxfId="10961" priority="371" operator="equal">
      <formula>0</formula>
    </cfRule>
  </conditionalFormatting>
  <conditionalFormatting sqref="M182:N182 J182:K182 G182:H182 A182:E182 P182:XFD182">
    <cfRule type="cellIs" dxfId="10960" priority="370" operator="equal">
      <formula>0</formula>
    </cfRule>
  </conditionalFormatting>
  <conditionalFormatting sqref="EW179:XFD179">
    <cfRule type="cellIs" dxfId="10959" priority="369" operator="equal">
      <formula>0</formula>
    </cfRule>
  </conditionalFormatting>
  <conditionalFormatting sqref="S179:T179">
    <cfRule type="cellIs" dxfId="10958" priority="365" operator="equal">
      <formula>0</formula>
    </cfRule>
  </conditionalFormatting>
  <conditionalFormatting sqref="A179 C179">
    <cfRule type="cellIs" dxfId="10957" priority="368" operator="equal">
      <formula>0</formula>
    </cfRule>
  </conditionalFormatting>
  <conditionalFormatting sqref="R179 M179 U179:EV179">
    <cfRule type="cellIs" dxfId="10956" priority="367" operator="equal">
      <formula>0</formula>
    </cfRule>
  </conditionalFormatting>
  <conditionalFormatting sqref="P179:Q179">
    <cfRule type="cellIs" dxfId="10955" priority="366" operator="equal">
      <formula>0</formula>
    </cfRule>
  </conditionalFormatting>
  <conditionalFormatting sqref="S212:T212">
    <cfRule type="cellIs" dxfId="10954" priority="296" operator="equal">
      <formula>0</formula>
    </cfRule>
  </conditionalFormatting>
  <conditionalFormatting sqref="B179">
    <cfRule type="cellIs" dxfId="10953" priority="363" operator="equal">
      <formula>0</formula>
    </cfRule>
  </conditionalFormatting>
  <conditionalFormatting sqref="N179">
    <cfRule type="cellIs" dxfId="10952" priority="362" operator="equal">
      <formula>0</formula>
    </cfRule>
  </conditionalFormatting>
  <conditionalFormatting sqref="P262:Q262">
    <cfRule type="cellIs" dxfId="10951" priority="303" operator="equal">
      <formula>0</formula>
    </cfRule>
  </conditionalFormatting>
  <conditionalFormatting sqref="R259:R261 M259:M261">
    <cfRule type="cellIs" dxfId="10950" priority="311" operator="equal">
      <formula>0</formula>
    </cfRule>
  </conditionalFormatting>
  <conditionalFormatting sqref="P259:Q261">
    <cfRule type="cellIs" dxfId="10949" priority="310" operator="equal">
      <formula>0</formula>
    </cfRule>
  </conditionalFormatting>
  <conditionalFormatting sqref="S259:T261">
    <cfRule type="cellIs" dxfId="10948" priority="309" operator="equal">
      <formula>0</formula>
    </cfRule>
  </conditionalFormatting>
  <conditionalFormatting sqref="N259:N261">
    <cfRule type="cellIs" dxfId="10947" priority="308" operator="equal">
      <formula>0</formula>
    </cfRule>
  </conditionalFormatting>
  <conditionalFormatting sqref="D259">
    <cfRule type="cellIs" dxfId="10946" priority="307" operator="equal">
      <formula>0</formula>
    </cfRule>
  </conditionalFormatting>
  <conditionalFormatting sqref="D105">
    <cfRule type="cellIs" dxfId="10945" priority="286" operator="equal">
      <formula>0</formula>
    </cfRule>
  </conditionalFormatting>
  <conditionalFormatting sqref="S244:T247">
    <cfRule type="cellIs" dxfId="10944" priority="351" operator="equal">
      <formula>0</formula>
    </cfRule>
  </conditionalFormatting>
  <conditionalFormatting sqref="A244:A246 EW244:XFD246 C244:C246">
    <cfRule type="cellIs" dxfId="10943" priority="354" operator="equal">
      <formula>0</formula>
    </cfRule>
  </conditionalFormatting>
  <conditionalFormatting sqref="R244:R247 M244:N247">
    <cfRule type="cellIs" dxfId="10942" priority="353" operator="equal">
      <formula>0</formula>
    </cfRule>
  </conditionalFormatting>
  <conditionalFormatting sqref="P244:Q247">
    <cfRule type="cellIs" dxfId="10941" priority="352" operator="equal">
      <formula>0</formula>
    </cfRule>
  </conditionalFormatting>
  <conditionalFormatting sqref="U244:EV247">
    <cfRule type="cellIs" dxfId="10940" priority="350" operator="equal">
      <formula>0</formula>
    </cfRule>
  </conditionalFormatting>
  <conditionalFormatting sqref="D244:D246">
    <cfRule type="cellIs" dxfId="10939" priority="349" operator="equal">
      <formula>0</formula>
    </cfRule>
  </conditionalFormatting>
  <conditionalFormatting sqref="B248">
    <cfRule type="cellIs" dxfId="10938" priority="342" operator="equal">
      <formula>0</formula>
    </cfRule>
  </conditionalFormatting>
  <conditionalFormatting sqref="S248:T248">
    <cfRule type="cellIs" dxfId="10937" priority="344" operator="equal">
      <formula>0</formula>
    </cfRule>
  </conditionalFormatting>
  <conditionalFormatting sqref="A248 EW248:XFD248 C248">
    <cfRule type="cellIs" dxfId="10936" priority="347" operator="equal">
      <formula>0</formula>
    </cfRule>
  </conditionalFormatting>
  <conditionalFormatting sqref="R248 M248:N248">
    <cfRule type="cellIs" dxfId="10935" priority="346" operator="equal">
      <formula>0</formula>
    </cfRule>
  </conditionalFormatting>
  <conditionalFormatting sqref="P248:Q248">
    <cfRule type="cellIs" dxfId="10934" priority="345" operator="equal">
      <formula>0</formula>
    </cfRule>
  </conditionalFormatting>
  <conditionalFormatting sqref="M105:N105 U105:EV105">
    <cfRule type="cellIs" dxfId="10933" priority="289" operator="equal">
      <formula>0</formula>
    </cfRule>
  </conditionalFormatting>
  <conditionalFormatting sqref="D248">
    <cfRule type="cellIs" dxfId="10932" priority="343" operator="equal">
      <formula>0</formula>
    </cfRule>
  </conditionalFormatting>
  <conditionalFormatting sqref="U248:EV248">
    <cfRule type="cellIs" dxfId="10931" priority="341" operator="equal">
      <formula>0</formula>
    </cfRule>
  </conditionalFormatting>
  <conditionalFormatting sqref="B247">
    <cfRule type="cellIs" dxfId="10930" priority="340" operator="equal">
      <formula>0</formula>
    </cfRule>
  </conditionalFormatting>
  <conditionalFormatting sqref="D249">
    <cfRule type="cellIs" dxfId="10929" priority="333" operator="equal">
      <formula>0</formula>
    </cfRule>
  </conditionalFormatting>
  <conditionalFormatting sqref="S249:T249">
    <cfRule type="cellIs" dxfId="10928" priority="336" operator="equal">
      <formula>0</formula>
    </cfRule>
  </conditionalFormatting>
  <conditionalFormatting sqref="A249:C249 EW249:XFD249">
    <cfRule type="cellIs" dxfId="10927" priority="339" operator="equal">
      <formula>0</formula>
    </cfRule>
  </conditionalFormatting>
  <conditionalFormatting sqref="R249 M249">
    <cfRule type="cellIs" dxfId="10926" priority="338" operator="equal">
      <formula>0</formula>
    </cfRule>
  </conditionalFormatting>
  <conditionalFormatting sqref="P249:Q249">
    <cfRule type="cellIs" dxfId="10925" priority="337" operator="equal">
      <formula>0</formula>
    </cfRule>
  </conditionalFormatting>
  <conditionalFormatting sqref="U249:EV249">
    <cfRule type="cellIs" dxfId="10924" priority="335" operator="equal">
      <formula>0</formula>
    </cfRule>
  </conditionalFormatting>
  <conditionalFormatting sqref="N249">
    <cfRule type="cellIs" dxfId="10923" priority="334" operator="equal">
      <formula>0</formula>
    </cfRule>
  </conditionalFormatting>
  <conditionalFormatting sqref="B252:B253">
    <cfRule type="cellIs" dxfId="10922" priority="332" operator="equal">
      <formula>0</formula>
    </cfRule>
  </conditionalFormatting>
  <conditionalFormatting sqref="U252:EV252">
    <cfRule type="cellIs" dxfId="10921" priority="331" operator="equal">
      <formula>0</formula>
    </cfRule>
  </conditionalFormatting>
  <conditionalFormatting sqref="D257">
    <cfRule type="cellIs" dxfId="10920" priority="319" operator="equal">
      <formula>0</formula>
    </cfRule>
  </conditionalFormatting>
  <conditionalFormatting sqref="S253:T253">
    <cfRule type="cellIs" dxfId="10919" priority="327" operator="equal">
      <formula>0</formula>
    </cfRule>
  </conditionalFormatting>
  <conditionalFormatting sqref="A253 EW253:XFD253 C253">
    <cfRule type="cellIs" dxfId="10918" priority="330" operator="equal">
      <formula>0</formula>
    </cfRule>
  </conditionalFormatting>
  <conditionalFormatting sqref="R253 M253:N253">
    <cfRule type="cellIs" dxfId="10917" priority="329" operator="equal">
      <formula>0</formula>
    </cfRule>
  </conditionalFormatting>
  <conditionalFormatting sqref="P253:Q253">
    <cfRule type="cellIs" dxfId="10916" priority="328" operator="equal">
      <formula>0</formula>
    </cfRule>
  </conditionalFormatting>
  <conditionalFormatting sqref="S262:T262">
    <cfRule type="cellIs" dxfId="10915" priority="302" operator="equal">
      <formula>0</formula>
    </cfRule>
  </conditionalFormatting>
  <conditionalFormatting sqref="U253:EV253">
    <cfRule type="cellIs" dxfId="10914" priority="326" operator="equal">
      <formula>0</formula>
    </cfRule>
  </conditionalFormatting>
  <conditionalFormatting sqref="S257:T257">
    <cfRule type="cellIs" dxfId="10913" priority="322" operator="equal">
      <formula>0</formula>
    </cfRule>
  </conditionalFormatting>
  <conditionalFormatting sqref="A257:C257 EW257:XFD257">
    <cfRule type="cellIs" dxfId="10912" priority="325" operator="equal">
      <formula>0</formula>
    </cfRule>
  </conditionalFormatting>
  <conditionalFormatting sqref="R257 M257">
    <cfRule type="cellIs" dxfId="10911" priority="324" operator="equal">
      <formula>0</formula>
    </cfRule>
  </conditionalFormatting>
  <conditionalFormatting sqref="P257:Q257">
    <cfRule type="cellIs" dxfId="10910" priority="323" operator="equal">
      <formula>0</formula>
    </cfRule>
  </conditionalFormatting>
  <conditionalFormatting sqref="U257:EV261">
    <cfRule type="cellIs" dxfId="10909" priority="321" operator="equal">
      <formula>0</formula>
    </cfRule>
  </conditionalFormatting>
  <conditionalFormatting sqref="N257">
    <cfRule type="cellIs" dxfId="10908" priority="320" operator="equal">
      <formula>0</formula>
    </cfRule>
  </conditionalFormatting>
  <conditionalFormatting sqref="A259:C259 EW259:XFD259">
    <cfRule type="cellIs" dxfId="10907" priority="312" operator="equal">
      <formula>0</formula>
    </cfRule>
  </conditionalFormatting>
  <conditionalFormatting sqref="EE106">
    <cfRule type="cellIs" dxfId="10906" priority="163" operator="equal">
      <formula>0</formula>
    </cfRule>
  </conditionalFormatting>
  <conditionalFormatting sqref="A258:C258 EW258:XFD258">
    <cfRule type="cellIs" dxfId="10905" priority="318" operator="equal">
      <formula>0</formula>
    </cfRule>
  </conditionalFormatting>
  <conditionalFormatting sqref="R258 M258">
    <cfRule type="cellIs" dxfId="10904" priority="317" operator="equal">
      <formula>0</formula>
    </cfRule>
  </conditionalFormatting>
  <conditionalFormatting sqref="P258:Q258">
    <cfRule type="cellIs" dxfId="10903" priority="316" operator="equal">
      <formula>0</formula>
    </cfRule>
  </conditionalFormatting>
  <conditionalFormatting sqref="N258">
    <cfRule type="cellIs" dxfId="10902" priority="314" operator="equal">
      <formula>0</formula>
    </cfRule>
  </conditionalFormatting>
  <conditionalFormatting sqref="D258">
    <cfRule type="cellIs" dxfId="10901" priority="313" operator="equal">
      <formula>0</formula>
    </cfRule>
  </conditionalFormatting>
  <conditionalFormatting sqref="R262 M262:N262">
    <cfRule type="cellIs" dxfId="10900" priority="304" operator="equal">
      <formula>0</formula>
    </cfRule>
  </conditionalFormatting>
  <conditionalFormatting sqref="EA106">
    <cfRule type="cellIs" dxfId="10899" priority="167" operator="equal">
      <formula>0</formula>
    </cfRule>
  </conditionalFormatting>
  <conditionalFormatting sqref="B262">
    <cfRule type="cellIs" dxfId="10898" priority="306" operator="equal">
      <formula>0</formula>
    </cfRule>
  </conditionalFormatting>
  <conditionalFormatting sqref="A262 EW262:XFD262 C262">
    <cfRule type="cellIs" dxfId="10897" priority="305" operator="equal">
      <formula>0</formula>
    </cfRule>
  </conditionalFormatting>
  <conditionalFormatting sqref="D212">
    <cfRule type="cellIs" dxfId="10896" priority="295" operator="equal">
      <formula>0</formula>
    </cfRule>
  </conditionalFormatting>
  <conditionalFormatting sqref="P105:Q105">
    <cfRule type="cellIs" dxfId="10895" priority="288" operator="equal">
      <formula>0</formula>
    </cfRule>
  </conditionalFormatting>
  <conditionalFormatting sqref="U262:EV262">
    <cfRule type="cellIs" dxfId="10894" priority="301" operator="equal">
      <formula>0</formula>
    </cfRule>
  </conditionalFormatting>
  <conditionalFormatting sqref="D57">
    <cfRule type="cellIs" dxfId="10893" priority="292" operator="equal">
      <formula>0</formula>
    </cfRule>
  </conditionalFormatting>
  <conditionalFormatting sqref="A212:C212 EW212:XFD212">
    <cfRule type="cellIs" dxfId="10892" priority="299" operator="equal">
      <formula>0</formula>
    </cfRule>
  </conditionalFormatting>
  <conditionalFormatting sqref="S122:T122">
    <cfRule type="cellIs" dxfId="10891" priority="281" operator="equal">
      <formula>0</formula>
    </cfRule>
  </conditionalFormatting>
  <conditionalFormatting sqref="R57">
    <cfRule type="cellIs" dxfId="10890" priority="291" operator="equal">
      <formula>0</formula>
    </cfRule>
  </conditionalFormatting>
  <conditionalFormatting sqref="A105:C105 EW105:XFD105">
    <cfRule type="cellIs" dxfId="10889" priority="290" operator="equal">
      <formula>0</formula>
    </cfRule>
  </conditionalFormatting>
  <conditionalFormatting sqref="EE123">
    <cfRule type="cellIs" dxfId="10888" priority="31" operator="equal">
      <formula>0</formula>
    </cfRule>
  </conditionalFormatting>
  <conditionalFormatting sqref="S105:T105">
    <cfRule type="cellIs" dxfId="10887" priority="287" operator="equal">
      <formula>0</formula>
    </cfRule>
  </conditionalFormatting>
  <conditionalFormatting sqref="P122:Q122">
    <cfRule type="cellIs" dxfId="10886" priority="282" operator="equal">
      <formula>0</formula>
    </cfRule>
  </conditionalFormatting>
  <conditionalFormatting sqref="R105">
    <cfRule type="cellIs" dxfId="10885" priority="285" operator="equal">
      <formula>0</formula>
    </cfRule>
  </conditionalFormatting>
  <conditionalFormatting sqref="R212 M212:N212 U212:EV212">
    <cfRule type="cellIs" dxfId="10884" priority="298" operator="equal">
      <formula>0</formula>
    </cfRule>
  </conditionalFormatting>
  <conditionalFormatting sqref="P212:Q212">
    <cfRule type="cellIs" dxfId="10883" priority="297" operator="equal">
      <formula>0</formula>
    </cfRule>
  </conditionalFormatting>
  <conditionalFormatting sqref="ET106">
    <cfRule type="cellIs" dxfId="10882" priority="148" operator="equal">
      <formula>0</formula>
    </cfRule>
  </conditionalFormatting>
  <conditionalFormatting sqref="G214:G216 A214:D216 M213:N217 J214:K217 P213:XFD217">
    <cfRule type="cellIs" dxfId="10881" priority="294" operator="equal">
      <formula>0</formula>
    </cfRule>
  </conditionalFormatting>
  <conditionalFormatting sqref="EI106">
    <cfRule type="cellIs" dxfId="10880" priority="159" operator="equal">
      <formula>0</formula>
    </cfRule>
  </conditionalFormatting>
  <conditionalFormatting sqref="EJ106">
    <cfRule type="cellIs" dxfId="10879" priority="158" operator="equal">
      <formula>0</formula>
    </cfRule>
  </conditionalFormatting>
  <conditionalFormatting sqref="EK106">
    <cfRule type="cellIs" dxfId="10878" priority="157" operator="equal">
      <formula>0</formula>
    </cfRule>
  </conditionalFormatting>
  <conditionalFormatting sqref="EL106">
    <cfRule type="cellIs" dxfId="10877" priority="156" operator="equal">
      <formula>0</formula>
    </cfRule>
  </conditionalFormatting>
  <conditionalFormatting sqref="EM106">
    <cfRule type="cellIs" dxfId="10876" priority="155" operator="equal">
      <formula>0</formula>
    </cfRule>
  </conditionalFormatting>
  <conditionalFormatting sqref="EN106">
    <cfRule type="cellIs" dxfId="10875" priority="154" operator="equal">
      <formula>0</formula>
    </cfRule>
  </conditionalFormatting>
  <conditionalFormatting sqref="EO106">
    <cfRule type="cellIs" dxfId="10874" priority="153" operator="equal">
      <formula>0</formula>
    </cfRule>
  </conditionalFormatting>
  <conditionalFormatting sqref="EP106">
    <cfRule type="cellIs" dxfId="10873" priority="152" operator="equal">
      <formula>0</formula>
    </cfRule>
  </conditionalFormatting>
  <conditionalFormatting sqref="A122:C122 EW122:XFD122">
    <cfRule type="cellIs" dxfId="10872" priority="284" operator="equal">
      <formula>0</formula>
    </cfRule>
  </conditionalFormatting>
  <conditionalFormatting sqref="M122:N122 U122:EV122">
    <cfRule type="cellIs" dxfId="10871" priority="283" operator="equal">
      <formula>0</formula>
    </cfRule>
  </conditionalFormatting>
  <conditionalFormatting sqref="ES106">
    <cfRule type="cellIs" dxfId="10870" priority="149" operator="equal">
      <formula>0</formula>
    </cfRule>
  </conditionalFormatting>
  <conditionalFormatting sqref="ET123">
    <cfRule type="cellIs" dxfId="10869" priority="16" operator="equal">
      <formula>0</formula>
    </cfRule>
  </conditionalFormatting>
  <conditionalFormatting sqref="D122">
    <cfRule type="cellIs" dxfId="10868" priority="280" operator="equal">
      <formula>0</formula>
    </cfRule>
  </conditionalFormatting>
  <conditionalFormatting sqref="EW106:XFD106 R106 J106:K106 G106:H106 A106:E106 U106:V106 M106:N106">
    <cfRule type="cellIs" dxfId="10867" priority="278" operator="equal">
      <formula>0</formula>
    </cfRule>
  </conditionalFormatting>
  <conditionalFormatting sqref="P106:Q106">
    <cfRule type="cellIs" dxfId="10866" priority="277" operator="equal">
      <formula>0</formula>
    </cfRule>
  </conditionalFormatting>
  <conditionalFormatting sqref="S106:T106">
    <cfRule type="cellIs" dxfId="10865" priority="276" operator="equal">
      <formula>0</formula>
    </cfRule>
  </conditionalFormatting>
  <conditionalFormatting sqref="W106">
    <cfRule type="cellIs" dxfId="10864" priority="275" operator="equal">
      <formula>0</formula>
    </cfRule>
  </conditionalFormatting>
  <conditionalFormatting sqref="X106">
    <cfRule type="cellIs" dxfId="10863" priority="274" operator="equal">
      <formula>0</formula>
    </cfRule>
  </conditionalFormatting>
  <conditionalFormatting sqref="Y106">
    <cfRule type="cellIs" dxfId="10862" priority="273" operator="equal">
      <formula>0</formula>
    </cfRule>
  </conditionalFormatting>
  <conditionalFormatting sqref="Z106">
    <cfRule type="cellIs" dxfId="10861" priority="272" operator="equal">
      <formula>0</formula>
    </cfRule>
  </conditionalFormatting>
  <conditionalFormatting sqref="AA123">
    <cfRule type="cellIs" dxfId="10860" priority="139" operator="equal">
      <formula>0</formula>
    </cfRule>
  </conditionalFormatting>
  <conditionalFormatting sqref="AB106">
    <cfRule type="cellIs" dxfId="10859" priority="270" operator="equal">
      <formula>0</formula>
    </cfRule>
  </conditionalFormatting>
  <conditionalFormatting sqref="AC106">
    <cfRule type="cellIs" dxfId="10858" priority="269" operator="equal">
      <formula>0</formula>
    </cfRule>
  </conditionalFormatting>
  <conditionalFormatting sqref="AD106">
    <cfRule type="cellIs" dxfId="10857" priority="268" operator="equal">
      <formula>0</formula>
    </cfRule>
  </conditionalFormatting>
  <conditionalFormatting sqref="AE106">
    <cfRule type="cellIs" dxfId="10856" priority="267" operator="equal">
      <formula>0</formula>
    </cfRule>
  </conditionalFormatting>
  <conditionalFormatting sqref="AF106">
    <cfRule type="cellIs" dxfId="10855" priority="266" operator="equal">
      <formula>0</formula>
    </cfRule>
  </conditionalFormatting>
  <conditionalFormatting sqref="AG106">
    <cfRule type="cellIs" dxfId="10854" priority="265" operator="equal">
      <formula>0</formula>
    </cfRule>
  </conditionalFormatting>
  <conditionalFormatting sqref="AH106">
    <cfRule type="cellIs" dxfId="10853" priority="264" operator="equal">
      <formula>0</formula>
    </cfRule>
  </conditionalFormatting>
  <conditionalFormatting sqref="AI106">
    <cfRule type="cellIs" dxfId="10852" priority="263" operator="equal">
      <formula>0</formula>
    </cfRule>
  </conditionalFormatting>
  <conditionalFormatting sqref="AJ106">
    <cfRule type="cellIs" dxfId="10851" priority="262" operator="equal">
      <formula>0</formula>
    </cfRule>
  </conditionalFormatting>
  <conditionalFormatting sqref="AK106">
    <cfRule type="cellIs" dxfId="10850" priority="261" operator="equal">
      <formula>0</formula>
    </cfRule>
  </conditionalFormatting>
  <conditionalFormatting sqref="AL106">
    <cfRule type="cellIs" dxfId="10849" priority="260" operator="equal">
      <formula>0</formula>
    </cfRule>
  </conditionalFormatting>
  <conditionalFormatting sqref="AM106">
    <cfRule type="cellIs" dxfId="10848" priority="259" operator="equal">
      <formula>0</formula>
    </cfRule>
  </conditionalFormatting>
  <conditionalFormatting sqref="AN106">
    <cfRule type="cellIs" dxfId="10847" priority="258" operator="equal">
      <formula>0</formula>
    </cfRule>
  </conditionalFormatting>
  <conditionalFormatting sqref="AO106">
    <cfRule type="cellIs" dxfId="10846" priority="257" operator="equal">
      <formula>0</formula>
    </cfRule>
  </conditionalFormatting>
  <conditionalFormatting sqref="AP106">
    <cfRule type="cellIs" dxfId="10845" priority="256" operator="equal">
      <formula>0</formula>
    </cfRule>
  </conditionalFormatting>
  <conditionalFormatting sqref="AQ106">
    <cfRule type="cellIs" dxfId="10844" priority="255" operator="equal">
      <formula>0</formula>
    </cfRule>
  </conditionalFormatting>
  <conditionalFormatting sqref="AR106">
    <cfRule type="cellIs" dxfId="10843" priority="254" operator="equal">
      <formula>0</formula>
    </cfRule>
  </conditionalFormatting>
  <conditionalFormatting sqref="AS106">
    <cfRule type="cellIs" dxfId="10842" priority="253" operator="equal">
      <formula>0</formula>
    </cfRule>
  </conditionalFormatting>
  <conditionalFormatting sqref="AT106">
    <cfRule type="cellIs" dxfId="10841" priority="252" operator="equal">
      <formula>0</formula>
    </cfRule>
  </conditionalFormatting>
  <conditionalFormatting sqref="AU106">
    <cfRule type="cellIs" dxfId="10840" priority="251" operator="equal">
      <formula>0</formula>
    </cfRule>
  </conditionalFormatting>
  <conditionalFormatting sqref="AV106">
    <cfRule type="cellIs" dxfId="10839" priority="250" operator="equal">
      <formula>0</formula>
    </cfRule>
  </conditionalFormatting>
  <conditionalFormatting sqref="AW106">
    <cfRule type="cellIs" dxfId="10838" priority="249" operator="equal">
      <formula>0</formula>
    </cfRule>
  </conditionalFormatting>
  <conditionalFormatting sqref="AX106">
    <cfRule type="cellIs" dxfId="10837" priority="248" operator="equal">
      <formula>0</formula>
    </cfRule>
  </conditionalFormatting>
  <conditionalFormatting sqref="AY106">
    <cfRule type="cellIs" dxfId="10836" priority="247" operator="equal">
      <formula>0</formula>
    </cfRule>
  </conditionalFormatting>
  <conditionalFormatting sqref="AZ106">
    <cfRule type="cellIs" dxfId="10835" priority="246" operator="equal">
      <formula>0</formula>
    </cfRule>
  </conditionalFormatting>
  <conditionalFormatting sqref="BA106">
    <cfRule type="cellIs" dxfId="10834" priority="245" operator="equal">
      <formula>0</formula>
    </cfRule>
  </conditionalFormatting>
  <conditionalFormatting sqref="BB106">
    <cfRule type="cellIs" dxfId="10833" priority="244" operator="equal">
      <formula>0</formula>
    </cfRule>
  </conditionalFormatting>
  <conditionalFormatting sqref="BC106">
    <cfRule type="cellIs" dxfId="10832" priority="243" operator="equal">
      <formula>0</formula>
    </cfRule>
  </conditionalFormatting>
  <conditionalFormatting sqref="BD106">
    <cfRule type="cellIs" dxfId="10831" priority="242" operator="equal">
      <formula>0</formula>
    </cfRule>
  </conditionalFormatting>
  <conditionalFormatting sqref="BE106">
    <cfRule type="cellIs" dxfId="10830" priority="241" operator="equal">
      <formula>0</formula>
    </cfRule>
  </conditionalFormatting>
  <conditionalFormatting sqref="BF106">
    <cfRule type="cellIs" dxfId="10829" priority="240" operator="equal">
      <formula>0</formula>
    </cfRule>
  </conditionalFormatting>
  <conditionalFormatting sqref="BG106">
    <cfRule type="cellIs" dxfId="10828" priority="239" operator="equal">
      <formula>0</formula>
    </cfRule>
  </conditionalFormatting>
  <conditionalFormatting sqref="BH106">
    <cfRule type="cellIs" dxfId="10827" priority="238" operator="equal">
      <formula>0</formula>
    </cfRule>
  </conditionalFormatting>
  <conditionalFormatting sqref="BI106">
    <cfRule type="cellIs" dxfId="10826" priority="237" operator="equal">
      <formula>0</formula>
    </cfRule>
  </conditionalFormatting>
  <conditionalFormatting sqref="BJ106">
    <cfRule type="cellIs" dxfId="10825" priority="236" operator="equal">
      <formula>0</formula>
    </cfRule>
  </conditionalFormatting>
  <conditionalFormatting sqref="BK106">
    <cfRule type="cellIs" dxfId="10824" priority="235" operator="equal">
      <formula>0</formula>
    </cfRule>
  </conditionalFormatting>
  <conditionalFormatting sqref="BL106">
    <cfRule type="cellIs" dxfId="10823" priority="234" operator="equal">
      <formula>0</formula>
    </cfRule>
  </conditionalFormatting>
  <conditionalFormatting sqref="BM106">
    <cfRule type="cellIs" dxfId="10822" priority="233" operator="equal">
      <formula>0</formula>
    </cfRule>
  </conditionalFormatting>
  <conditionalFormatting sqref="BN106">
    <cfRule type="cellIs" dxfId="10821" priority="232" operator="equal">
      <formula>0</formula>
    </cfRule>
  </conditionalFormatting>
  <conditionalFormatting sqref="BO106">
    <cfRule type="cellIs" dxfId="10820" priority="231" operator="equal">
      <formula>0</formula>
    </cfRule>
  </conditionalFormatting>
  <conditionalFormatting sqref="BP106">
    <cfRule type="cellIs" dxfId="10819" priority="230" operator="equal">
      <formula>0</formula>
    </cfRule>
  </conditionalFormatting>
  <conditionalFormatting sqref="BQ106">
    <cfRule type="cellIs" dxfId="10818" priority="229" operator="equal">
      <formula>0</formula>
    </cfRule>
  </conditionalFormatting>
  <conditionalFormatting sqref="BR106">
    <cfRule type="cellIs" dxfId="10817" priority="228" operator="equal">
      <formula>0</formula>
    </cfRule>
  </conditionalFormatting>
  <conditionalFormatting sqref="BS106">
    <cfRule type="cellIs" dxfId="10816" priority="227" operator="equal">
      <formula>0</formula>
    </cfRule>
  </conditionalFormatting>
  <conditionalFormatting sqref="BT106">
    <cfRule type="cellIs" dxfId="10815" priority="226" operator="equal">
      <formula>0</formula>
    </cfRule>
  </conditionalFormatting>
  <conditionalFormatting sqref="BU106">
    <cfRule type="cellIs" dxfId="10814" priority="225" operator="equal">
      <formula>0</formula>
    </cfRule>
  </conditionalFormatting>
  <conditionalFormatting sqref="BV106">
    <cfRule type="cellIs" dxfId="10813" priority="224" operator="equal">
      <formula>0</formula>
    </cfRule>
  </conditionalFormatting>
  <conditionalFormatting sqref="BW106">
    <cfRule type="cellIs" dxfId="10812" priority="223" operator="equal">
      <formula>0</formula>
    </cfRule>
  </conditionalFormatting>
  <conditionalFormatting sqref="BX106">
    <cfRule type="cellIs" dxfId="10811" priority="222" operator="equal">
      <formula>0</formula>
    </cfRule>
  </conditionalFormatting>
  <conditionalFormatting sqref="BY106">
    <cfRule type="cellIs" dxfId="10810" priority="221" operator="equal">
      <formula>0</formula>
    </cfRule>
  </conditionalFormatting>
  <conditionalFormatting sqref="BZ106">
    <cfRule type="cellIs" dxfId="10809" priority="220" operator="equal">
      <formula>0</formula>
    </cfRule>
  </conditionalFormatting>
  <conditionalFormatting sqref="CA106">
    <cfRule type="cellIs" dxfId="10808" priority="219" operator="equal">
      <formula>0</formula>
    </cfRule>
  </conditionalFormatting>
  <conditionalFormatting sqref="CB106">
    <cfRule type="cellIs" dxfId="10807" priority="218" operator="equal">
      <formula>0</formula>
    </cfRule>
  </conditionalFormatting>
  <conditionalFormatting sqref="CC106">
    <cfRule type="cellIs" dxfId="10806" priority="217" operator="equal">
      <formula>0</formula>
    </cfRule>
  </conditionalFormatting>
  <conditionalFormatting sqref="CD106">
    <cfRule type="cellIs" dxfId="10805" priority="216" operator="equal">
      <formula>0</formula>
    </cfRule>
  </conditionalFormatting>
  <conditionalFormatting sqref="CE106">
    <cfRule type="cellIs" dxfId="10804" priority="215" operator="equal">
      <formula>0</formula>
    </cfRule>
  </conditionalFormatting>
  <conditionalFormatting sqref="CF106">
    <cfRule type="cellIs" dxfId="10803" priority="214" operator="equal">
      <formula>0</formula>
    </cfRule>
  </conditionalFormatting>
  <conditionalFormatting sqref="CG106">
    <cfRule type="cellIs" dxfId="10802" priority="213" operator="equal">
      <formula>0</formula>
    </cfRule>
  </conditionalFormatting>
  <conditionalFormatting sqref="CH106">
    <cfRule type="cellIs" dxfId="10801" priority="212" operator="equal">
      <formula>0</formula>
    </cfRule>
  </conditionalFormatting>
  <conditionalFormatting sqref="CI106">
    <cfRule type="cellIs" dxfId="10800" priority="211" operator="equal">
      <formula>0</formula>
    </cfRule>
  </conditionalFormatting>
  <conditionalFormatting sqref="CJ106">
    <cfRule type="cellIs" dxfId="10799" priority="210" operator="equal">
      <formula>0</formula>
    </cfRule>
  </conditionalFormatting>
  <conditionalFormatting sqref="CK106">
    <cfRule type="cellIs" dxfId="10798" priority="209" operator="equal">
      <formula>0</formula>
    </cfRule>
  </conditionalFormatting>
  <conditionalFormatting sqref="CL106">
    <cfRule type="cellIs" dxfId="10797" priority="208" operator="equal">
      <formula>0</formula>
    </cfRule>
  </conditionalFormatting>
  <conditionalFormatting sqref="CM106">
    <cfRule type="cellIs" dxfId="10796" priority="207" operator="equal">
      <formula>0</formula>
    </cfRule>
  </conditionalFormatting>
  <conditionalFormatting sqref="CN106">
    <cfRule type="cellIs" dxfId="10795" priority="206" operator="equal">
      <formula>0</formula>
    </cfRule>
  </conditionalFormatting>
  <conditionalFormatting sqref="CO106">
    <cfRule type="cellIs" dxfId="10794" priority="205" operator="equal">
      <formula>0</formula>
    </cfRule>
  </conditionalFormatting>
  <conditionalFormatting sqref="CP106">
    <cfRule type="cellIs" dxfId="10793" priority="204" operator="equal">
      <formula>0</formula>
    </cfRule>
  </conditionalFormatting>
  <conditionalFormatting sqref="CQ106">
    <cfRule type="cellIs" dxfId="10792" priority="203" operator="equal">
      <formula>0</formula>
    </cfRule>
  </conditionalFormatting>
  <conditionalFormatting sqref="CR106">
    <cfRule type="cellIs" dxfId="10791" priority="202" operator="equal">
      <formula>0</formula>
    </cfRule>
  </conditionalFormatting>
  <conditionalFormatting sqref="CS106">
    <cfRule type="cellIs" dxfId="10790" priority="201" operator="equal">
      <formula>0</formula>
    </cfRule>
  </conditionalFormatting>
  <conditionalFormatting sqref="CT106">
    <cfRule type="cellIs" dxfId="10789" priority="200" operator="equal">
      <formula>0</formula>
    </cfRule>
  </conditionalFormatting>
  <conditionalFormatting sqref="CU106">
    <cfRule type="cellIs" dxfId="10788" priority="199" operator="equal">
      <formula>0</formula>
    </cfRule>
  </conditionalFormatting>
  <conditionalFormatting sqref="CV106">
    <cfRule type="cellIs" dxfId="10787" priority="198" operator="equal">
      <formula>0</formula>
    </cfRule>
  </conditionalFormatting>
  <conditionalFormatting sqref="CW106">
    <cfRule type="cellIs" dxfId="10786" priority="197" operator="equal">
      <formula>0</formula>
    </cfRule>
  </conditionalFormatting>
  <conditionalFormatting sqref="CX106">
    <cfRule type="cellIs" dxfId="10785" priority="196" operator="equal">
      <formula>0</formula>
    </cfRule>
  </conditionalFormatting>
  <conditionalFormatting sqref="CY106">
    <cfRule type="cellIs" dxfId="10784" priority="195" operator="equal">
      <formula>0</formula>
    </cfRule>
  </conditionalFormatting>
  <conditionalFormatting sqref="CZ106">
    <cfRule type="cellIs" dxfId="10783" priority="194" operator="equal">
      <formula>0</formula>
    </cfRule>
  </conditionalFormatting>
  <conditionalFormatting sqref="DA106">
    <cfRule type="cellIs" dxfId="10782" priority="193" operator="equal">
      <formula>0</formula>
    </cfRule>
  </conditionalFormatting>
  <conditionalFormatting sqref="DB106">
    <cfRule type="cellIs" dxfId="10781" priority="192" operator="equal">
      <formula>0</formula>
    </cfRule>
  </conditionalFormatting>
  <conditionalFormatting sqref="DC106">
    <cfRule type="cellIs" dxfId="10780" priority="191" operator="equal">
      <formula>0</formula>
    </cfRule>
  </conditionalFormatting>
  <conditionalFormatting sqref="DD106">
    <cfRule type="cellIs" dxfId="10779" priority="190" operator="equal">
      <formula>0</formula>
    </cfRule>
  </conditionalFormatting>
  <conditionalFormatting sqref="DE106">
    <cfRule type="cellIs" dxfId="10778" priority="189" operator="equal">
      <formula>0</formula>
    </cfRule>
  </conditionalFormatting>
  <conditionalFormatting sqref="DF106">
    <cfRule type="cellIs" dxfId="10777" priority="188" operator="equal">
      <formula>0</formula>
    </cfRule>
  </conditionalFormatting>
  <conditionalFormatting sqref="DG106">
    <cfRule type="cellIs" dxfId="10776" priority="187" operator="equal">
      <formula>0</formula>
    </cfRule>
  </conditionalFormatting>
  <conditionalFormatting sqref="DH106">
    <cfRule type="cellIs" dxfId="10775" priority="186" operator="equal">
      <formula>0</formula>
    </cfRule>
  </conditionalFormatting>
  <conditionalFormatting sqref="DI106">
    <cfRule type="cellIs" dxfId="10774" priority="185" operator="equal">
      <formula>0</formula>
    </cfRule>
  </conditionalFormatting>
  <conditionalFormatting sqref="DJ106">
    <cfRule type="cellIs" dxfId="10773" priority="184" operator="equal">
      <formula>0</formula>
    </cfRule>
  </conditionalFormatting>
  <conditionalFormatting sqref="DK106">
    <cfRule type="cellIs" dxfId="10772" priority="183" operator="equal">
      <formula>0</formula>
    </cfRule>
  </conditionalFormatting>
  <conditionalFormatting sqref="DL106">
    <cfRule type="cellIs" dxfId="10771" priority="182" operator="equal">
      <formula>0</formula>
    </cfRule>
  </conditionalFormatting>
  <conditionalFormatting sqref="DM106">
    <cfRule type="cellIs" dxfId="10770" priority="181" operator="equal">
      <formula>0</formula>
    </cfRule>
  </conditionalFormatting>
  <conditionalFormatting sqref="DN106">
    <cfRule type="cellIs" dxfId="10769" priority="180" operator="equal">
      <formula>0</formula>
    </cfRule>
  </conditionalFormatting>
  <conditionalFormatting sqref="DO106">
    <cfRule type="cellIs" dxfId="10768" priority="179" operator="equal">
      <formula>0</formula>
    </cfRule>
  </conditionalFormatting>
  <conditionalFormatting sqref="DP106">
    <cfRule type="cellIs" dxfId="10767" priority="178" operator="equal">
      <formula>0</formula>
    </cfRule>
  </conditionalFormatting>
  <conditionalFormatting sqref="DQ106">
    <cfRule type="cellIs" dxfId="10766" priority="177" operator="equal">
      <formula>0</formula>
    </cfRule>
  </conditionalFormatting>
  <conditionalFormatting sqref="DR106">
    <cfRule type="cellIs" dxfId="10765" priority="176" operator="equal">
      <formula>0</formula>
    </cfRule>
  </conditionalFormatting>
  <conditionalFormatting sqref="DS106">
    <cfRule type="cellIs" dxfId="10764" priority="175" operator="equal">
      <formula>0</formula>
    </cfRule>
  </conditionalFormatting>
  <conditionalFormatting sqref="DT106">
    <cfRule type="cellIs" dxfId="10763" priority="174" operator="equal">
      <formula>0</formula>
    </cfRule>
  </conditionalFormatting>
  <conditionalFormatting sqref="DU106">
    <cfRule type="cellIs" dxfId="10762" priority="173" operator="equal">
      <formula>0</formula>
    </cfRule>
  </conditionalFormatting>
  <conditionalFormatting sqref="DV106">
    <cfRule type="cellIs" dxfId="10761" priority="172" operator="equal">
      <formula>0</formula>
    </cfRule>
  </conditionalFormatting>
  <conditionalFormatting sqref="DW106">
    <cfRule type="cellIs" dxfId="10760" priority="171" operator="equal">
      <formula>0</formula>
    </cfRule>
  </conditionalFormatting>
  <conditionalFormatting sqref="DX106">
    <cfRule type="cellIs" dxfId="10759" priority="170" operator="equal">
      <formula>0</formula>
    </cfRule>
  </conditionalFormatting>
  <conditionalFormatting sqref="DY106">
    <cfRule type="cellIs" dxfId="10758" priority="169" operator="equal">
      <formula>0</formula>
    </cfRule>
  </conditionalFormatting>
  <conditionalFormatting sqref="DZ106">
    <cfRule type="cellIs" dxfId="10757" priority="168" operator="equal">
      <formula>0</formula>
    </cfRule>
  </conditionalFormatting>
  <conditionalFormatting sqref="EA123">
    <cfRule type="cellIs" dxfId="10756" priority="35" operator="equal">
      <formula>0</formula>
    </cfRule>
  </conditionalFormatting>
  <conditionalFormatting sqref="EB106">
    <cfRule type="cellIs" dxfId="10755" priority="166" operator="equal">
      <formula>0</formula>
    </cfRule>
  </conditionalFormatting>
  <conditionalFormatting sqref="EC106">
    <cfRule type="cellIs" dxfId="10754" priority="165" operator="equal">
      <formula>0</formula>
    </cfRule>
  </conditionalFormatting>
  <conditionalFormatting sqref="ED106">
    <cfRule type="cellIs" dxfId="10753" priority="164" operator="equal">
      <formula>0</formula>
    </cfRule>
  </conditionalFormatting>
  <conditionalFormatting sqref="ES123">
    <cfRule type="cellIs" dxfId="10752" priority="17" operator="equal">
      <formula>0</formula>
    </cfRule>
  </conditionalFormatting>
  <conditionalFormatting sqref="EF106">
    <cfRule type="cellIs" dxfId="10751" priority="162" operator="equal">
      <formula>0</formula>
    </cfRule>
  </conditionalFormatting>
  <conditionalFormatting sqref="EG106">
    <cfRule type="cellIs" dxfId="10750" priority="161" operator="equal">
      <formula>0</formula>
    </cfRule>
  </conditionalFormatting>
  <conditionalFormatting sqref="EH106">
    <cfRule type="cellIs" dxfId="10749" priority="160" operator="equal">
      <formula>0</formula>
    </cfRule>
  </conditionalFormatting>
  <conditionalFormatting sqref="EI123">
    <cfRule type="cellIs" dxfId="10748" priority="27" operator="equal">
      <formula>0</formula>
    </cfRule>
  </conditionalFormatting>
  <conditionalFormatting sqref="EJ123">
    <cfRule type="cellIs" dxfId="10747" priority="26" operator="equal">
      <formula>0</formula>
    </cfRule>
  </conditionalFormatting>
  <conditionalFormatting sqref="EK123">
    <cfRule type="cellIs" dxfId="10746" priority="25" operator="equal">
      <formula>0</formula>
    </cfRule>
  </conditionalFormatting>
  <conditionalFormatting sqref="EL123">
    <cfRule type="cellIs" dxfId="10745" priority="24" operator="equal">
      <formula>0</formula>
    </cfRule>
  </conditionalFormatting>
  <conditionalFormatting sqref="EM123">
    <cfRule type="cellIs" dxfId="10744" priority="23" operator="equal">
      <formula>0</formula>
    </cfRule>
  </conditionalFormatting>
  <conditionalFormatting sqref="EN123">
    <cfRule type="cellIs" dxfId="10743" priority="22" operator="equal">
      <formula>0</formula>
    </cfRule>
  </conditionalFormatting>
  <conditionalFormatting sqref="EO123">
    <cfRule type="cellIs" dxfId="10742" priority="21" operator="equal">
      <formula>0</formula>
    </cfRule>
  </conditionalFormatting>
  <conditionalFormatting sqref="EP123">
    <cfRule type="cellIs" dxfId="10741" priority="20" operator="equal">
      <formula>0</formula>
    </cfRule>
  </conditionalFormatting>
  <conditionalFormatting sqref="EQ106">
    <cfRule type="cellIs" dxfId="10740" priority="151" operator="equal">
      <formula>0</formula>
    </cfRule>
  </conditionalFormatting>
  <conditionalFormatting sqref="ER106">
    <cfRule type="cellIs" dxfId="10739" priority="150" operator="equal">
      <formula>0</formula>
    </cfRule>
  </conditionalFormatting>
  <conditionalFormatting sqref="P267:Q268">
    <cfRule type="cellIs" dxfId="10738" priority="3" operator="equal">
      <formula>0</formula>
    </cfRule>
  </conditionalFormatting>
  <conditionalFormatting sqref="EU106">
    <cfRule type="cellIs" dxfId="10737" priority="147" operator="equal">
      <formula>0</formula>
    </cfRule>
  </conditionalFormatting>
  <conditionalFormatting sqref="EW123:XFD123 P123:T123 J123:K123 M123:N123">
    <cfRule type="cellIs" dxfId="10736" priority="145" operator="equal">
      <formula>0</formula>
    </cfRule>
  </conditionalFormatting>
  <conditionalFormatting sqref="Y123">
    <cfRule type="cellIs" dxfId="10735" priority="141" operator="equal">
      <formula>0</formula>
    </cfRule>
  </conditionalFormatting>
  <conditionalFormatting sqref="G123:H123 A123:E123 U123:V123">
    <cfRule type="cellIs" dxfId="10734" priority="144" operator="equal">
      <formula>0</formula>
    </cfRule>
  </conditionalFormatting>
  <conditionalFormatting sqref="W123">
    <cfRule type="cellIs" dxfId="10733" priority="143" operator="equal">
      <formula>0</formula>
    </cfRule>
  </conditionalFormatting>
  <conditionalFormatting sqref="X123">
    <cfRule type="cellIs" dxfId="10732" priority="142" operator="equal">
      <formula>0</formula>
    </cfRule>
  </conditionalFormatting>
  <conditionalFormatting sqref="Z123">
    <cfRule type="cellIs" dxfId="10731" priority="140" operator="equal">
      <formula>0</formula>
    </cfRule>
  </conditionalFormatting>
  <conditionalFormatting sqref="AO123">
    <cfRule type="cellIs" dxfId="10730" priority="125" operator="equal">
      <formula>0</formula>
    </cfRule>
  </conditionalFormatting>
  <conditionalFormatting sqref="AB123">
    <cfRule type="cellIs" dxfId="10729" priority="138" operator="equal">
      <formula>0</formula>
    </cfRule>
  </conditionalFormatting>
  <conditionalFormatting sqref="AC123">
    <cfRule type="cellIs" dxfId="10728" priority="137" operator="equal">
      <formula>0</formula>
    </cfRule>
  </conditionalFormatting>
  <conditionalFormatting sqref="AD123">
    <cfRule type="cellIs" dxfId="10727" priority="136" operator="equal">
      <formula>0</formula>
    </cfRule>
  </conditionalFormatting>
  <conditionalFormatting sqref="AE123">
    <cfRule type="cellIs" dxfId="10726" priority="135" operator="equal">
      <formula>0</formula>
    </cfRule>
  </conditionalFormatting>
  <conditionalFormatting sqref="AF123">
    <cfRule type="cellIs" dxfId="10725" priority="134" operator="equal">
      <formula>0</formula>
    </cfRule>
  </conditionalFormatting>
  <conditionalFormatting sqref="AG123">
    <cfRule type="cellIs" dxfId="10724" priority="133" operator="equal">
      <formula>0</formula>
    </cfRule>
  </conditionalFormatting>
  <conditionalFormatting sqref="AH123">
    <cfRule type="cellIs" dxfId="10723" priority="132" operator="equal">
      <formula>0</formula>
    </cfRule>
  </conditionalFormatting>
  <conditionalFormatting sqref="AI123">
    <cfRule type="cellIs" dxfId="10722" priority="131" operator="equal">
      <formula>0</formula>
    </cfRule>
  </conditionalFormatting>
  <conditionalFormatting sqref="AJ123">
    <cfRule type="cellIs" dxfId="10721" priority="130" operator="equal">
      <formula>0</formula>
    </cfRule>
  </conditionalFormatting>
  <conditionalFormatting sqref="AK123">
    <cfRule type="cellIs" dxfId="10720" priority="129" operator="equal">
      <formula>0</formula>
    </cfRule>
  </conditionalFormatting>
  <conditionalFormatting sqref="AL123">
    <cfRule type="cellIs" dxfId="10719" priority="128" operator="equal">
      <formula>0</formula>
    </cfRule>
  </conditionalFormatting>
  <conditionalFormatting sqref="AM123">
    <cfRule type="cellIs" dxfId="10718" priority="127" operator="equal">
      <formula>0</formula>
    </cfRule>
  </conditionalFormatting>
  <conditionalFormatting sqref="AN123">
    <cfRule type="cellIs" dxfId="10717" priority="126" operator="equal">
      <formula>0</formula>
    </cfRule>
  </conditionalFormatting>
  <conditionalFormatting sqref="AP123">
    <cfRule type="cellIs" dxfId="10716" priority="124" operator="equal">
      <formula>0</formula>
    </cfRule>
  </conditionalFormatting>
  <conditionalFormatting sqref="AQ123">
    <cfRule type="cellIs" dxfId="10715" priority="123" operator="equal">
      <formula>0</formula>
    </cfRule>
  </conditionalFormatting>
  <conditionalFormatting sqref="AR123">
    <cfRule type="cellIs" dxfId="10714" priority="122" operator="equal">
      <formula>0</formula>
    </cfRule>
  </conditionalFormatting>
  <conditionalFormatting sqref="AS123">
    <cfRule type="cellIs" dxfId="10713" priority="121" operator="equal">
      <formula>0</formula>
    </cfRule>
  </conditionalFormatting>
  <conditionalFormatting sqref="AT123">
    <cfRule type="cellIs" dxfId="10712" priority="120" operator="equal">
      <formula>0</formula>
    </cfRule>
  </conditionalFormatting>
  <conditionalFormatting sqref="AU123">
    <cfRule type="cellIs" dxfId="10711" priority="119" operator="equal">
      <formula>0</formula>
    </cfRule>
  </conditionalFormatting>
  <conditionalFormatting sqref="AV123">
    <cfRule type="cellIs" dxfId="10710" priority="118" operator="equal">
      <formula>0</formula>
    </cfRule>
  </conditionalFormatting>
  <conditionalFormatting sqref="AW123">
    <cfRule type="cellIs" dxfId="10709" priority="117" operator="equal">
      <formula>0</formula>
    </cfRule>
  </conditionalFormatting>
  <conditionalFormatting sqref="AX123">
    <cfRule type="cellIs" dxfId="10708" priority="116" operator="equal">
      <formula>0</formula>
    </cfRule>
  </conditionalFormatting>
  <conditionalFormatting sqref="AY123">
    <cfRule type="cellIs" dxfId="10707" priority="115" operator="equal">
      <formula>0</formula>
    </cfRule>
  </conditionalFormatting>
  <conditionalFormatting sqref="AZ123">
    <cfRule type="cellIs" dxfId="10706" priority="114" operator="equal">
      <formula>0</formula>
    </cfRule>
  </conditionalFormatting>
  <conditionalFormatting sqref="BA123">
    <cfRule type="cellIs" dxfId="10705" priority="113" operator="equal">
      <formula>0</formula>
    </cfRule>
  </conditionalFormatting>
  <conditionalFormatting sqref="BB123">
    <cfRule type="cellIs" dxfId="10704" priority="112" operator="equal">
      <formula>0</formula>
    </cfRule>
  </conditionalFormatting>
  <conditionalFormatting sqref="BC123">
    <cfRule type="cellIs" dxfId="10703" priority="111" operator="equal">
      <formula>0</formula>
    </cfRule>
  </conditionalFormatting>
  <conditionalFormatting sqref="BD123">
    <cfRule type="cellIs" dxfId="10702" priority="110" operator="equal">
      <formula>0</formula>
    </cfRule>
  </conditionalFormatting>
  <conditionalFormatting sqref="BE123">
    <cfRule type="cellIs" dxfId="10701" priority="109" operator="equal">
      <formula>0</formula>
    </cfRule>
  </conditionalFormatting>
  <conditionalFormatting sqref="BF123">
    <cfRule type="cellIs" dxfId="10700" priority="108" operator="equal">
      <formula>0</formula>
    </cfRule>
  </conditionalFormatting>
  <conditionalFormatting sqref="BG123">
    <cfRule type="cellIs" dxfId="10699" priority="107" operator="equal">
      <formula>0</formula>
    </cfRule>
  </conditionalFormatting>
  <conditionalFormatting sqref="BH123">
    <cfRule type="cellIs" dxfId="10698" priority="106" operator="equal">
      <formula>0</formula>
    </cfRule>
  </conditionalFormatting>
  <conditionalFormatting sqref="BI123">
    <cfRule type="cellIs" dxfId="10697" priority="105" operator="equal">
      <formula>0</formula>
    </cfRule>
  </conditionalFormatting>
  <conditionalFormatting sqref="BJ123">
    <cfRule type="cellIs" dxfId="10696" priority="104" operator="equal">
      <formula>0</formula>
    </cfRule>
  </conditionalFormatting>
  <conditionalFormatting sqref="BK123">
    <cfRule type="cellIs" dxfId="10695" priority="103" operator="equal">
      <formula>0</formula>
    </cfRule>
  </conditionalFormatting>
  <conditionalFormatting sqref="BL123">
    <cfRule type="cellIs" dxfId="10694" priority="102" operator="equal">
      <formula>0</formula>
    </cfRule>
  </conditionalFormatting>
  <conditionalFormatting sqref="BM123">
    <cfRule type="cellIs" dxfId="10693" priority="101" operator="equal">
      <formula>0</formula>
    </cfRule>
  </conditionalFormatting>
  <conditionalFormatting sqref="BN123">
    <cfRule type="cellIs" dxfId="10692" priority="100" operator="equal">
      <formula>0</formula>
    </cfRule>
  </conditionalFormatting>
  <conditionalFormatting sqref="BO123">
    <cfRule type="cellIs" dxfId="10691" priority="99" operator="equal">
      <formula>0</formula>
    </cfRule>
  </conditionalFormatting>
  <conditionalFormatting sqref="BP123">
    <cfRule type="cellIs" dxfId="10690" priority="98" operator="equal">
      <formula>0</formula>
    </cfRule>
  </conditionalFormatting>
  <conditionalFormatting sqref="BQ123">
    <cfRule type="cellIs" dxfId="10689" priority="97" operator="equal">
      <formula>0</formula>
    </cfRule>
  </conditionalFormatting>
  <conditionalFormatting sqref="BR123">
    <cfRule type="cellIs" dxfId="10688" priority="96" operator="equal">
      <formula>0</formula>
    </cfRule>
  </conditionalFormatting>
  <conditionalFormatting sqref="BS123">
    <cfRule type="cellIs" dxfId="10687" priority="95" operator="equal">
      <formula>0</formula>
    </cfRule>
  </conditionalFormatting>
  <conditionalFormatting sqref="BT123">
    <cfRule type="cellIs" dxfId="10686" priority="94" operator="equal">
      <formula>0</formula>
    </cfRule>
  </conditionalFormatting>
  <conditionalFormatting sqref="BU123">
    <cfRule type="cellIs" dxfId="10685" priority="93" operator="equal">
      <formula>0</formula>
    </cfRule>
  </conditionalFormatting>
  <conditionalFormatting sqref="BV123">
    <cfRule type="cellIs" dxfId="10684" priority="92" operator="equal">
      <formula>0</formula>
    </cfRule>
  </conditionalFormatting>
  <conditionalFormatting sqref="BW123">
    <cfRule type="cellIs" dxfId="10683" priority="91" operator="equal">
      <formula>0</formula>
    </cfRule>
  </conditionalFormatting>
  <conditionalFormatting sqref="BX123">
    <cfRule type="cellIs" dxfId="10682" priority="90" operator="equal">
      <formula>0</formula>
    </cfRule>
  </conditionalFormatting>
  <conditionalFormatting sqref="BY123">
    <cfRule type="cellIs" dxfId="10681" priority="89" operator="equal">
      <formula>0</formula>
    </cfRule>
  </conditionalFormatting>
  <conditionalFormatting sqref="BZ123">
    <cfRule type="cellIs" dxfId="10680" priority="88" operator="equal">
      <formula>0</formula>
    </cfRule>
  </conditionalFormatting>
  <conditionalFormatting sqref="CA123">
    <cfRule type="cellIs" dxfId="10679" priority="87" operator="equal">
      <formula>0</formula>
    </cfRule>
  </conditionalFormatting>
  <conditionalFormatting sqref="CB123">
    <cfRule type="cellIs" dxfId="10678" priority="86" operator="equal">
      <formula>0</formula>
    </cfRule>
  </conditionalFormatting>
  <conditionalFormatting sqref="CC123">
    <cfRule type="cellIs" dxfId="10677" priority="85" operator="equal">
      <formula>0</formula>
    </cfRule>
  </conditionalFormatting>
  <conditionalFormatting sqref="CD123">
    <cfRule type="cellIs" dxfId="10676" priority="84" operator="equal">
      <formula>0</formula>
    </cfRule>
  </conditionalFormatting>
  <conditionalFormatting sqref="CE123">
    <cfRule type="cellIs" dxfId="10675" priority="83" operator="equal">
      <formula>0</formula>
    </cfRule>
  </conditionalFormatting>
  <conditionalFormatting sqref="CF123">
    <cfRule type="cellIs" dxfId="10674" priority="82" operator="equal">
      <formula>0</formula>
    </cfRule>
  </conditionalFormatting>
  <conditionalFormatting sqref="CG123">
    <cfRule type="cellIs" dxfId="10673" priority="81" operator="equal">
      <formula>0</formula>
    </cfRule>
  </conditionalFormatting>
  <conditionalFormatting sqref="CH123">
    <cfRule type="cellIs" dxfId="10672" priority="80" operator="equal">
      <formula>0</formula>
    </cfRule>
  </conditionalFormatting>
  <conditionalFormatting sqref="CI123">
    <cfRule type="cellIs" dxfId="10671" priority="79" operator="equal">
      <formula>0</formula>
    </cfRule>
  </conditionalFormatting>
  <conditionalFormatting sqref="CJ123">
    <cfRule type="cellIs" dxfId="10670" priority="78" operator="equal">
      <formula>0</formula>
    </cfRule>
  </conditionalFormatting>
  <conditionalFormatting sqref="CK123">
    <cfRule type="cellIs" dxfId="10669" priority="77" operator="equal">
      <formula>0</formula>
    </cfRule>
  </conditionalFormatting>
  <conditionalFormatting sqref="CL123">
    <cfRule type="cellIs" dxfId="10668" priority="76" operator="equal">
      <formula>0</formula>
    </cfRule>
  </conditionalFormatting>
  <conditionalFormatting sqref="CM123">
    <cfRule type="cellIs" dxfId="10667" priority="75" operator="equal">
      <formula>0</formula>
    </cfRule>
  </conditionalFormatting>
  <conditionalFormatting sqref="CN123">
    <cfRule type="cellIs" dxfId="10666" priority="74" operator="equal">
      <formula>0</formula>
    </cfRule>
  </conditionalFormatting>
  <conditionalFormatting sqref="CO123">
    <cfRule type="cellIs" dxfId="10665" priority="73" operator="equal">
      <formula>0</formula>
    </cfRule>
  </conditionalFormatting>
  <conditionalFormatting sqref="CP123">
    <cfRule type="cellIs" dxfId="10664" priority="72" operator="equal">
      <formula>0</formula>
    </cfRule>
  </conditionalFormatting>
  <conditionalFormatting sqref="CQ123">
    <cfRule type="cellIs" dxfId="10663" priority="71" operator="equal">
      <formula>0</formula>
    </cfRule>
  </conditionalFormatting>
  <conditionalFormatting sqref="CR123">
    <cfRule type="cellIs" dxfId="10662" priority="70" operator="equal">
      <formula>0</formula>
    </cfRule>
  </conditionalFormatting>
  <conditionalFormatting sqref="CS123">
    <cfRule type="cellIs" dxfId="10661" priority="69" operator="equal">
      <formula>0</formula>
    </cfRule>
  </conditionalFormatting>
  <conditionalFormatting sqref="CT123">
    <cfRule type="cellIs" dxfId="10660" priority="68" operator="equal">
      <formula>0</formula>
    </cfRule>
  </conditionalFormatting>
  <conditionalFormatting sqref="CU123">
    <cfRule type="cellIs" dxfId="10659" priority="67" operator="equal">
      <formula>0</formula>
    </cfRule>
  </conditionalFormatting>
  <conditionalFormatting sqref="CV123">
    <cfRule type="cellIs" dxfId="10658" priority="66" operator="equal">
      <formula>0</formula>
    </cfRule>
  </conditionalFormatting>
  <conditionalFormatting sqref="CW123">
    <cfRule type="cellIs" dxfId="10657" priority="65" operator="equal">
      <formula>0</formula>
    </cfRule>
  </conditionalFormatting>
  <conditionalFormatting sqref="CX123">
    <cfRule type="cellIs" dxfId="10656" priority="64" operator="equal">
      <formula>0</formula>
    </cfRule>
  </conditionalFormatting>
  <conditionalFormatting sqref="CY123">
    <cfRule type="cellIs" dxfId="10655" priority="63" operator="equal">
      <formula>0</formula>
    </cfRule>
  </conditionalFormatting>
  <conditionalFormatting sqref="CZ123">
    <cfRule type="cellIs" dxfId="10654" priority="62" operator="equal">
      <formula>0</formula>
    </cfRule>
  </conditionalFormatting>
  <conditionalFormatting sqref="DA123">
    <cfRule type="cellIs" dxfId="10653" priority="61" operator="equal">
      <formula>0</formula>
    </cfRule>
  </conditionalFormatting>
  <conditionalFormatting sqref="DB123">
    <cfRule type="cellIs" dxfId="10652" priority="60" operator="equal">
      <formula>0</formula>
    </cfRule>
  </conditionalFormatting>
  <conditionalFormatting sqref="DC123">
    <cfRule type="cellIs" dxfId="10651" priority="59" operator="equal">
      <formula>0</formula>
    </cfRule>
  </conditionalFormatting>
  <conditionalFormatting sqref="DD123">
    <cfRule type="cellIs" dxfId="10650" priority="58" operator="equal">
      <formula>0</formula>
    </cfRule>
  </conditionalFormatting>
  <conditionalFormatting sqref="DE123">
    <cfRule type="cellIs" dxfId="10649" priority="57" operator="equal">
      <formula>0</formula>
    </cfRule>
  </conditionalFormatting>
  <conditionalFormatting sqref="DF123">
    <cfRule type="cellIs" dxfId="10648" priority="56" operator="equal">
      <formula>0</formula>
    </cfRule>
  </conditionalFormatting>
  <conditionalFormatting sqref="DG123">
    <cfRule type="cellIs" dxfId="10647" priority="55" operator="equal">
      <formula>0</formula>
    </cfRule>
  </conditionalFormatting>
  <conditionalFormatting sqref="DH123">
    <cfRule type="cellIs" dxfId="10646" priority="54" operator="equal">
      <formula>0</formula>
    </cfRule>
  </conditionalFormatting>
  <conditionalFormatting sqref="DI123">
    <cfRule type="cellIs" dxfId="10645" priority="53" operator="equal">
      <formula>0</formula>
    </cfRule>
  </conditionalFormatting>
  <conditionalFormatting sqref="DJ123">
    <cfRule type="cellIs" dxfId="10644" priority="52" operator="equal">
      <formula>0</formula>
    </cfRule>
  </conditionalFormatting>
  <conditionalFormatting sqref="DK123">
    <cfRule type="cellIs" dxfId="10643" priority="51" operator="equal">
      <formula>0</formula>
    </cfRule>
  </conditionalFormatting>
  <conditionalFormatting sqref="DL123">
    <cfRule type="cellIs" dxfId="10642" priority="50" operator="equal">
      <formula>0</formula>
    </cfRule>
  </conditionalFormatting>
  <conditionalFormatting sqref="DM123">
    <cfRule type="cellIs" dxfId="10641" priority="49" operator="equal">
      <formula>0</formula>
    </cfRule>
  </conditionalFormatting>
  <conditionalFormatting sqref="DN123">
    <cfRule type="cellIs" dxfId="10640" priority="48" operator="equal">
      <formula>0</formula>
    </cfRule>
  </conditionalFormatting>
  <conditionalFormatting sqref="DO123">
    <cfRule type="cellIs" dxfId="10639" priority="47" operator="equal">
      <formula>0</formula>
    </cfRule>
  </conditionalFormatting>
  <conditionalFormatting sqref="DP123">
    <cfRule type="cellIs" dxfId="10638" priority="46" operator="equal">
      <formula>0</formula>
    </cfRule>
  </conditionalFormatting>
  <conditionalFormatting sqref="DQ123">
    <cfRule type="cellIs" dxfId="10637" priority="45" operator="equal">
      <formula>0</formula>
    </cfRule>
  </conditionalFormatting>
  <conditionalFormatting sqref="DR123">
    <cfRule type="cellIs" dxfId="10636" priority="44" operator="equal">
      <formula>0</formula>
    </cfRule>
  </conditionalFormatting>
  <conditionalFormatting sqref="DS123">
    <cfRule type="cellIs" dxfId="10635" priority="43" operator="equal">
      <formula>0</formula>
    </cfRule>
  </conditionalFormatting>
  <conditionalFormatting sqref="DT123">
    <cfRule type="cellIs" dxfId="10634" priority="42" operator="equal">
      <formula>0</formula>
    </cfRule>
  </conditionalFormatting>
  <conditionalFormatting sqref="DU123">
    <cfRule type="cellIs" dxfId="10633" priority="41" operator="equal">
      <formula>0</formula>
    </cfRule>
  </conditionalFormatting>
  <conditionalFormatting sqref="DV123">
    <cfRule type="cellIs" dxfId="10632" priority="40" operator="equal">
      <formula>0</formula>
    </cfRule>
  </conditionalFormatting>
  <conditionalFormatting sqref="DW123">
    <cfRule type="cellIs" dxfId="10631" priority="39" operator="equal">
      <formula>0</formula>
    </cfRule>
  </conditionalFormatting>
  <conditionalFormatting sqref="DX123">
    <cfRule type="cellIs" dxfId="10630" priority="38" operator="equal">
      <formula>0</formula>
    </cfRule>
  </conditionalFormatting>
  <conditionalFormatting sqref="DY123">
    <cfRule type="cellIs" dxfId="10629" priority="37" operator="equal">
      <formula>0</formula>
    </cfRule>
  </conditionalFormatting>
  <conditionalFormatting sqref="DZ123">
    <cfRule type="cellIs" dxfId="10628" priority="36" operator="equal">
      <formula>0</formula>
    </cfRule>
  </conditionalFormatting>
  <conditionalFormatting sqref="EB123">
    <cfRule type="cellIs" dxfId="10627" priority="34" operator="equal">
      <formula>0</formula>
    </cfRule>
  </conditionalFormatting>
  <conditionalFormatting sqref="EC123">
    <cfRule type="cellIs" dxfId="10626" priority="33" operator="equal">
      <formula>0</formula>
    </cfRule>
  </conditionalFormatting>
  <conditionalFormatting sqref="ED123">
    <cfRule type="cellIs" dxfId="10625" priority="32" operator="equal">
      <formula>0</formula>
    </cfRule>
  </conditionalFormatting>
  <conditionalFormatting sqref="EF123">
    <cfRule type="cellIs" dxfId="10624" priority="30" operator="equal">
      <formula>0</formula>
    </cfRule>
  </conditionalFormatting>
  <conditionalFormatting sqref="EG123">
    <cfRule type="cellIs" dxfId="10623" priority="29" operator="equal">
      <formula>0</formula>
    </cfRule>
  </conditionalFormatting>
  <conditionalFormatting sqref="EH123">
    <cfRule type="cellIs" dxfId="10622" priority="28" operator="equal">
      <formula>0</formula>
    </cfRule>
  </conditionalFormatting>
  <conditionalFormatting sqref="U263:EV263">
    <cfRule type="cellIs" dxfId="10621" priority="13" operator="equal">
      <formula>0</formula>
    </cfRule>
  </conditionalFormatting>
  <conditionalFormatting sqref="A263:C263 EW263:XFD263">
    <cfRule type="cellIs" dxfId="10620" priority="12" operator="equal">
      <formula>0</formula>
    </cfRule>
  </conditionalFormatting>
  <conditionalFormatting sqref="R263 M263">
    <cfRule type="cellIs" dxfId="10619" priority="11" operator="equal">
      <formula>0</formula>
    </cfRule>
  </conditionalFormatting>
  <conditionalFormatting sqref="P263:Q263">
    <cfRule type="cellIs" dxfId="10618" priority="10" operator="equal">
      <formula>0</formula>
    </cfRule>
  </conditionalFormatting>
  <conditionalFormatting sqref="S263:T263">
    <cfRule type="cellIs" dxfId="10617" priority="9" operator="equal">
      <formula>0</formula>
    </cfRule>
  </conditionalFormatting>
  <conditionalFormatting sqref="N263">
    <cfRule type="cellIs" dxfId="10616" priority="8" operator="equal">
      <formula>0</formula>
    </cfRule>
  </conditionalFormatting>
  <conditionalFormatting sqref="D267">
    <cfRule type="cellIs" dxfId="10615" priority="7" operator="equal">
      <formula>0</formula>
    </cfRule>
  </conditionalFormatting>
  <conditionalFormatting sqref="EQ123">
    <cfRule type="cellIs" dxfId="10614" priority="19" operator="equal">
      <formula>0</formula>
    </cfRule>
  </conditionalFormatting>
  <conditionalFormatting sqref="ER123">
    <cfRule type="cellIs" dxfId="10613" priority="18" operator="equal">
      <formula>0</formula>
    </cfRule>
  </conditionalFormatting>
  <conditionalFormatting sqref="R267:R268 M267:M268">
    <cfRule type="cellIs" dxfId="10612" priority="4" operator="equal">
      <formula>0</formula>
    </cfRule>
  </conditionalFormatting>
  <conditionalFormatting sqref="EU123">
    <cfRule type="cellIs" dxfId="10611" priority="15" operator="equal">
      <formula>0</formula>
    </cfRule>
  </conditionalFormatting>
  <conditionalFormatting sqref="S267:T268">
    <cfRule type="cellIs" dxfId="10610" priority="2" operator="equal">
      <formula>0</formula>
    </cfRule>
  </conditionalFormatting>
  <conditionalFormatting sqref="U267:EV268">
    <cfRule type="cellIs" dxfId="10609" priority="6" operator="equal">
      <formula>0</formula>
    </cfRule>
  </conditionalFormatting>
  <conditionalFormatting sqref="A267:C267 EW267:XFD267">
    <cfRule type="cellIs" dxfId="10608" priority="5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X345"/>
  <sheetViews>
    <sheetView workbookViewId="0">
      <pane xSplit="19" ySplit="8" topLeftCell="EQ169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2" width="4.21875" style="2" bestFit="1" customWidth="1"/>
    <col min="3" max="3" width="1.77734375" style="2" customWidth="1"/>
    <col min="4" max="4" width="4.33203125" style="15" bestFit="1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8.33203125" style="2" customWidth="1"/>
    <col min="15" max="15" width="1.77734375" style="25" customWidth="1"/>
    <col min="16" max="17" width="1.77734375" style="2" customWidth="1"/>
    <col min="18" max="18" width="11.6640625" style="48" customWidth="1"/>
    <col min="19" max="20" width="1.77734375" style="2" customWidth="1"/>
    <col min="21" max="152" width="10.77734375" style="2" customWidth="1"/>
    <col min="153" max="154" width="2.77734375" style="2" customWidth="1"/>
    <col min="155" max="16384" width="8.88671875" style="2"/>
  </cols>
  <sheetData>
    <row r="1" spans="1:15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>
        <v>61</v>
      </c>
      <c r="CD1" s="1">
        <v>62</v>
      </c>
      <c r="CE1" s="1">
        <v>63</v>
      </c>
      <c r="CF1" s="1">
        <v>64</v>
      </c>
      <c r="CG1" s="1">
        <v>65</v>
      </c>
      <c r="CH1" s="1">
        <v>66</v>
      </c>
      <c r="CI1" s="1">
        <v>67</v>
      </c>
      <c r="CJ1" s="1">
        <v>68</v>
      </c>
      <c r="CK1" s="1">
        <v>69</v>
      </c>
      <c r="CL1" s="1">
        <v>70</v>
      </c>
      <c r="CM1" s="1">
        <v>71</v>
      </c>
      <c r="CN1" s="1">
        <v>72</v>
      </c>
      <c r="CO1" s="1">
        <v>73</v>
      </c>
      <c r="CP1" s="1">
        <v>74</v>
      </c>
      <c r="CQ1" s="1">
        <v>75</v>
      </c>
      <c r="CR1" s="1">
        <v>76</v>
      </c>
      <c r="CS1" s="1">
        <v>77</v>
      </c>
      <c r="CT1" s="1">
        <v>78</v>
      </c>
      <c r="CU1" s="1">
        <v>79</v>
      </c>
      <c r="CV1" s="1">
        <v>80</v>
      </c>
      <c r="CW1" s="1">
        <v>81</v>
      </c>
      <c r="CX1" s="1">
        <v>82</v>
      </c>
      <c r="CY1" s="1">
        <v>83</v>
      </c>
      <c r="CZ1" s="1">
        <v>84</v>
      </c>
      <c r="DA1" s="1">
        <v>85</v>
      </c>
      <c r="DB1" s="1">
        <v>86</v>
      </c>
      <c r="DC1" s="1">
        <v>87</v>
      </c>
      <c r="DD1" s="1">
        <v>88</v>
      </c>
      <c r="DE1" s="1">
        <v>89</v>
      </c>
      <c r="DF1" s="1">
        <v>90</v>
      </c>
      <c r="DG1" s="1">
        <v>91</v>
      </c>
      <c r="DH1" s="1">
        <v>92</v>
      </c>
      <c r="DI1" s="1">
        <v>93</v>
      </c>
      <c r="DJ1" s="1">
        <v>94</v>
      </c>
      <c r="DK1" s="1">
        <v>95</v>
      </c>
      <c r="DL1" s="1">
        <v>96</v>
      </c>
      <c r="DM1" s="1">
        <v>97</v>
      </c>
      <c r="DN1" s="1">
        <v>98</v>
      </c>
      <c r="DO1" s="1">
        <v>99</v>
      </c>
      <c r="DP1" s="1">
        <v>100</v>
      </c>
      <c r="DQ1" s="1">
        <v>101</v>
      </c>
      <c r="DR1" s="1">
        <v>102</v>
      </c>
      <c r="DS1" s="1">
        <v>103</v>
      </c>
      <c r="DT1" s="1">
        <v>104</v>
      </c>
      <c r="DU1" s="1">
        <v>105</v>
      </c>
      <c r="DV1" s="1">
        <v>106</v>
      </c>
      <c r="DW1" s="1">
        <v>107</v>
      </c>
      <c r="DX1" s="1">
        <v>108</v>
      </c>
      <c r="DY1" s="1">
        <v>109</v>
      </c>
      <c r="DZ1" s="1">
        <v>110</v>
      </c>
      <c r="EA1" s="1">
        <v>111</v>
      </c>
      <c r="EB1" s="1">
        <v>112</v>
      </c>
      <c r="EC1" s="1">
        <v>113</v>
      </c>
      <c r="ED1" s="1">
        <v>114</v>
      </c>
      <c r="EE1" s="1">
        <v>115</v>
      </c>
      <c r="EF1" s="1">
        <v>116</v>
      </c>
      <c r="EG1" s="1">
        <v>117</v>
      </c>
      <c r="EH1" s="1">
        <v>118</v>
      </c>
      <c r="EI1" s="1">
        <v>119</v>
      </c>
      <c r="EJ1" s="1">
        <v>120</v>
      </c>
      <c r="EK1" s="1">
        <v>121</v>
      </c>
      <c r="EL1" s="1">
        <v>122</v>
      </c>
      <c r="EM1" s="1">
        <v>123</v>
      </c>
      <c r="EN1" s="1">
        <v>124</v>
      </c>
      <c r="EO1" s="1">
        <v>125</v>
      </c>
      <c r="EP1" s="1">
        <v>126</v>
      </c>
      <c r="EQ1" s="1">
        <v>127</v>
      </c>
      <c r="ER1" s="1">
        <v>128</v>
      </c>
      <c r="ES1" s="1">
        <v>129</v>
      </c>
      <c r="ET1" s="1">
        <v>130</v>
      </c>
      <c r="EU1" s="1">
        <v>131</v>
      </c>
      <c r="EV1" s="1">
        <v>132</v>
      </c>
      <c r="EW1" s="1"/>
      <c r="EX1" s="1"/>
    </row>
    <row r="2" spans="1:15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s="7" customFormat="1" ht="13.8" x14ac:dyDescent="0.3">
      <c r="A4" s="17">
        <v>4</v>
      </c>
      <c r="B4" s="6">
        <v>2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49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44228</v>
      </c>
      <c r="W6" s="46">
        <v>44256</v>
      </c>
      <c r="X6" s="46">
        <v>44287</v>
      </c>
      <c r="Y6" s="46">
        <v>44317</v>
      </c>
      <c r="Z6" s="46">
        <v>44348</v>
      </c>
      <c r="AA6" s="46">
        <v>44378</v>
      </c>
      <c r="AB6" s="46">
        <v>44409</v>
      </c>
      <c r="AC6" s="46">
        <v>44440</v>
      </c>
      <c r="AD6" s="46">
        <v>44470</v>
      </c>
      <c r="AE6" s="46">
        <v>44501</v>
      </c>
      <c r="AF6" s="46">
        <v>44531</v>
      </c>
      <c r="AG6" s="46">
        <v>44562</v>
      </c>
      <c r="AH6" s="46">
        <v>44593</v>
      </c>
      <c r="AI6" s="46">
        <v>44621</v>
      </c>
      <c r="AJ6" s="46">
        <v>44652</v>
      </c>
      <c r="AK6" s="46">
        <v>44682</v>
      </c>
      <c r="AL6" s="46">
        <v>44713</v>
      </c>
      <c r="AM6" s="46">
        <v>44743</v>
      </c>
      <c r="AN6" s="46">
        <v>44774</v>
      </c>
      <c r="AO6" s="46">
        <v>44805</v>
      </c>
      <c r="AP6" s="46">
        <v>44835</v>
      </c>
      <c r="AQ6" s="46">
        <v>44866</v>
      </c>
      <c r="AR6" s="46">
        <v>44896</v>
      </c>
      <c r="AS6" s="46">
        <v>44927</v>
      </c>
      <c r="AT6" s="46">
        <v>44958</v>
      </c>
      <c r="AU6" s="46">
        <v>44986</v>
      </c>
      <c r="AV6" s="46">
        <v>45017</v>
      </c>
      <c r="AW6" s="46">
        <v>45047</v>
      </c>
      <c r="AX6" s="46">
        <v>45078</v>
      </c>
      <c r="AY6" s="46">
        <v>45108</v>
      </c>
      <c r="AZ6" s="46">
        <v>45139</v>
      </c>
      <c r="BA6" s="46">
        <v>45170</v>
      </c>
      <c r="BB6" s="46">
        <v>45200</v>
      </c>
      <c r="BC6" s="46">
        <v>45231</v>
      </c>
      <c r="BD6" s="46">
        <v>45261</v>
      </c>
      <c r="BE6" s="46">
        <v>45292</v>
      </c>
      <c r="BF6" s="46">
        <v>45323</v>
      </c>
      <c r="BG6" s="46">
        <v>45352</v>
      </c>
      <c r="BH6" s="46">
        <v>45383</v>
      </c>
      <c r="BI6" s="46">
        <v>45413</v>
      </c>
      <c r="BJ6" s="46">
        <v>45444</v>
      </c>
      <c r="BK6" s="46">
        <v>45474</v>
      </c>
      <c r="BL6" s="46">
        <v>45505</v>
      </c>
      <c r="BM6" s="46">
        <v>45536</v>
      </c>
      <c r="BN6" s="46">
        <v>45566</v>
      </c>
      <c r="BO6" s="46">
        <v>45597</v>
      </c>
      <c r="BP6" s="46">
        <v>45627</v>
      </c>
      <c r="BQ6" s="46">
        <v>45658</v>
      </c>
      <c r="BR6" s="46">
        <v>45689</v>
      </c>
      <c r="BS6" s="46">
        <v>45717</v>
      </c>
      <c r="BT6" s="46">
        <v>45748</v>
      </c>
      <c r="BU6" s="46">
        <v>45778</v>
      </c>
      <c r="BV6" s="46">
        <v>45809</v>
      </c>
      <c r="BW6" s="46">
        <v>45839</v>
      </c>
      <c r="BX6" s="46">
        <v>45870</v>
      </c>
      <c r="BY6" s="46">
        <v>45901</v>
      </c>
      <c r="BZ6" s="46">
        <v>45931</v>
      </c>
      <c r="CA6" s="46">
        <v>45962</v>
      </c>
      <c r="CB6" s="46">
        <v>45992</v>
      </c>
      <c r="CC6" s="46">
        <v>46023</v>
      </c>
      <c r="CD6" s="46">
        <v>46054</v>
      </c>
      <c r="CE6" s="46">
        <v>46082</v>
      </c>
      <c r="CF6" s="46">
        <v>46113</v>
      </c>
      <c r="CG6" s="46">
        <v>46143</v>
      </c>
      <c r="CH6" s="46">
        <v>46174</v>
      </c>
      <c r="CI6" s="46">
        <v>46204</v>
      </c>
      <c r="CJ6" s="46">
        <v>46235</v>
      </c>
      <c r="CK6" s="46">
        <v>46266</v>
      </c>
      <c r="CL6" s="46">
        <v>46296</v>
      </c>
      <c r="CM6" s="46">
        <v>46327</v>
      </c>
      <c r="CN6" s="46">
        <v>46357</v>
      </c>
      <c r="CO6" s="46">
        <v>46388</v>
      </c>
      <c r="CP6" s="46">
        <v>46419</v>
      </c>
      <c r="CQ6" s="46">
        <v>46447</v>
      </c>
      <c r="CR6" s="46">
        <v>46478</v>
      </c>
      <c r="CS6" s="46">
        <v>46508</v>
      </c>
      <c r="CT6" s="46">
        <v>46539</v>
      </c>
      <c r="CU6" s="46">
        <v>46569</v>
      </c>
      <c r="CV6" s="46">
        <v>46600</v>
      </c>
      <c r="CW6" s="46">
        <v>46631</v>
      </c>
      <c r="CX6" s="46">
        <v>46661</v>
      </c>
      <c r="CY6" s="46">
        <v>46692</v>
      </c>
      <c r="CZ6" s="46">
        <v>46722</v>
      </c>
      <c r="DA6" s="46">
        <v>46753</v>
      </c>
      <c r="DB6" s="46">
        <v>46784</v>
      </c>
      <c r="DC6" s="46">
        <v>46813</v>
      </c>
      <c r="DD6" s="46">
        <v>46844</v>
      </c>
      <c r="DE6" s="46">
        <v>46874</v>
      </c>
      <c r="DF6" s="46">
        <v>46905</v>
      </c>
      <c r="DG6" s="46">
        <v>46935</v>
      </c>
      <c r="DH6" s="46">
        <v>46966</v>
      </c>
      <c r="DI6" s="46">
        <v>46997</v>
      </c>
      <c r="DJ6" s="46">
        <v>47027</v>
      </c>
      <c r="DK6" s="46">
        <v>47058</v>
      </c>
      <c r="DL6" s="46">
        <v>47088</v>
      </c>
      <c r="DM6" s="46" t="s">
        <v>298</v>
      </c>
      <c r="DN6" s="46" t="s">
        <v>298</v>
      </c>
      <c r="DO6" s="46" t="s">
        <v>298</v>
      </c>
      <c r="DP6" s="46" t="s">
        <v>298</v>
      </c>
      <c r="DQ6" s="46" t="s">
        <v>298</v>
      </c>
      <c r="DR6" s="46" t="s">
        <v>298</v>
      </c>
      <c r="DS6" s="46" t="s">
        <v>298</v>
      </c>
      <c r="DT6" s="46" t="s">
        <v>298</v>
      </c>
      <c r="DU6" s="46" t="s">
        <v>298</v>
      </c>
      <c r="DV6" s="46" t="s">
        <v>298</v>
      </c>
      <c r="DW6" s="46" t="s">
        <v>298</v>
      </c>
      <c r="DX6" s="46" t="s">
        <v>298</v>
      </c>
      <c r="DY6" s="46" t="s">
        <v>298</v>
      </c>
      <c r="DZ6" s="46" t="s">
        <v>298</v>
      </c>
      <c r="EA6" s="46" t="s">
        <v>298</v>
      </c>
      <c r="EB6" s="46" t="s">
        <v>298</v>
      </c>
      <c r="EC6" s="46" t="s">
        <v>298</v>
      </c>
      <c r="ED6" s="46" t="s">
        <v>298</v>
      </c>
      <c r="EE6" s="46" t="s">
        <v>298</v>
      </c>
      <c r="EF6" s="46" t="s">
        <v>298</v>
      </c>
      <c r="EG6" s="46" t="s">
        <v>298</v>
      </c>
      <c r="EH6" s="46" t="s">
        <v>298</v>
      </c>
      <c r="EI6" s="46" t="s">
        <v>298</v>
      </c>
      <c r="EJ6" s="46" t="s">
        <v>298</v>
      </c>
      <c r="EK6" s="46" t="s">
        <v>298</v>
      </c>
      <c r="EL6" s="46" t="s">
        <v>298</v>
      </c>
      <c r="EM6" s="46" t="s">
        <v>298</v>
      </c>
      <c r="EN6" s="46" t="s">
        <v>298</v>
      </c>
      <c r="EO6" s="46" t="s">
        <v>298</v>
      </c>
      <c r="EP6" s="46" t="s">
        <v>298</v>
      </c>
      <c r="EQ6" s="46" t="s">
        <v>298</v>
      </c>
      <c r="ER6" s="46" t="s">
        <v>298</v>
      </c>
      <c r="ES6" s="46" t="s">
        <v>298</v>
      </c>
      <c r="ET6" s="46" t="s">
        <v>298</v>
      </c>
      <c r="EU6" s="46" t="s">
        <v>298</v>
      </c>
      <c r="EV6" s="46" t="s">
        <v>298</v>
      </c>
      <c r="EW6" s="40"/>
      <c r="EX6" s="40"/>
    </row>
    <row r="7" spans="1:154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 t="s">
        <v>21</v>
      </c>
      <c r="I7" s="42"/>
      <c r="J7" s="41"/>
      <c r="K7" s="40" t="s">
        <v>19</v>
      </c>
      <c r="L7" s="42"/>
      <c r="M7" s="41"/>
      <c r="N7" s="40" t="s">
        <v>22</v>
      </c>
      <c r="O7" s="43"/>
      <c r="P7" s="40"/>
      <c r="Q7" s="40"/>
      <c r="R7" s="50" t="s">
        <v>27</v>
      </c>
      <c r="S7" s="40"/>
      <c r="T7" s="40"/>
      <c r="U7" s="46">
        <v>44227</v>
      </c>
      <c r="V7" s="46">
        <v>44255</v>
      </c>
      <c r="W7" s="46">
        <v>44286</v>
      </c>
      <c r="X7" s="46">
        <v>44316</v>
      </c>
      <c r="Y7" s="46">
        <v>44347</v>
      </c>
      <c r="Z7" s="46">
        <v>44377</v>
      </c>
      <c r="AA7" s="46">
        <v>44408</v>
      </c>
      <c r="AB7" s="46">
        <v>44439</v>
      </c>
      <c r="AC7" s="46">
        <v>44469</v>
      </c>
      <c r="AD7" s="46">
        <v>44500</v>
      </c>
      <c r="AE7" s="46">
        <v>44530</v>
      </c>
      <c r="AF7" s="46">
        <v>44561</v>
      </c>
      <c r="AG7" s="46">
        <v>44592</v>
      </c>
      <c r="AH7" s="46">
        <v>44620</v>
      </c>
      <c r="AI7" s="46">
        <v>44651</v>
      </c>
      <c r="AJ7" s="46">
        <v>44681</v>
      </c>
      <c r="AK7" s="46">
        <v>44712</v>
      </c>
      <c r="AL7" s="46">
        <v>44742</v>
      </c>
      <c r="AM7" s="46">
        <v>44773</v>
      </c>
      <c r="AN7" s="46">
        <v>44804</v>
      </c>
      <c r="AO7" s="46">
        <v>44834</v>
      </c>
      <c r="AP7" s="46">
        <v>44865</v>
      </c>
      <c r="AQ7" s="46">
        <v>44895</v>
      </c>
      <c r="AR7" s="46">
        <v>44926</v>
      </c>
      <c r="AS7" s="46">
        <v>44957</v>
      </c>
      <c r="AT7" s="46">
        <v>44985</v>
      </c>
      <c r="AU7" s="46">
        <v>45016</v>
      </c>
      <c r="AV7" s="46">
        <v>45046</v>
      </c>
      <c r="AW7" s="46">
        <v>45077</v>
      </c>
      <c r="AX7" s="46">
        <v>45107</v>
      </c>
      <c r="AY7" s="46">
        <v>45138</v>
      </c>
      <c r="AZ7" s="46">
        <v>45169</v>
      </c>
      <c r="BA7" s="46">
        <v>45199</v>
      </c>
      <c r="BB7" s="46">
        <v>45230</v>
      </c>
      <c r="BC7" s="46">
        <v>45260</v>
      </c>
      <c r="BD7" s="46">
        <v>45291</v>
      </c>
      <c r="BE7" s="46">
        <v>45322</v>
      </c>
      <c r="BF7" s="46">
        <v>45351</v>
      </c>
      <c r="BG7" s="46">
        <v>45382</v>
      </c>
      <c r="BH7" s="46">
        <v>45412</v>
      </c>
      <c r="BI7" s="46">
        <v>45443</v>
      </c>
      <c r="BJ7" s="46">
        <v>45473</v>
      </c>
      <c r="BK7" s="46">
        <v>45504</v>
      </c>
      <c r="BL7" s="46">
        <v>45535</v>
      </c>
      <c r="BM7" s="46">
        <v>45565</v>
      </c>
      <c r="BN7" s="46">
        <v>45596</v>
      </c>
      <c r="BO7" s="46">
        <v>45626</v>
      </c>
      <c r="BP7" s="46">
        <v>45657</v>
      </c>
      <c r="BQ7" s="46">
        <v>45688</v>
      </c>
      <c r="BR7" s="46">
        <v>45716</v>
      </c>
      <c r="BS7" s="46">
        <v>45747</v>
      </c>
      <c r="BT7" s="46">
        <v>45777</v>
      </c>
      <c r="BU7" s="46">
        <v>45808</v>
      </c>
      <c r="BV7" s="46">
        <v>45838</v>
      </c>
      <c r="BW7" s="46">
        <v>45869</v>
      </c>
      <c r="BX7" s="46">
        <v>45900</v>
      </c>
      <c r="BY7" s="46">
        <v>45930</v>
      </c>
      <c r="BZ7" s="46">
        <v>45961</v>
      </c>
      <c r="CA7" s="46">
        <v>45991</v>
      </c>
      <c r="CB7" s="46">
        <v>46022</v>
      </c>
      <c r="CC7" s="46">
        <v>46053</v>
      </c>
      <c r="CD7" s="46">
        <v>46081</v>
      </c>
      <c r="CE7" s="46">
        <v>46112</v>
      </c>
      <c r="CF7" s="46">
        <v>46142</v>
      </c>
      <c r="CG7" s="46">
        <v>46173</v>
      </c>
      <c r="CH7" s="46">
        <v>46203</v>
      </c>
      <c r="CI7" s="46">
        <v>46234</v>
      </c>
      <c r="CJ7" s="46">
        <v>46265</v>
      </c>
      <c r="CK7" s="46">
        <v>46295</v>
      </c>
      <c r="CL7" s="46">
        <v>46326</v>
      </c>
      <c r="CM7" s="46">
        <v>46356</v>
      </c>
      <c r="CN7" s="46">
        <v>46387</v>
      </c>
      <c r="CO7" s="46">
        <v>46418</v>
      </c>
      <c r="CP7" s="46">
        <v>46446</v>
      </c>
      <c r="CQ7" s="46">
        <v>46477</v>
      </c>
      <c r="CR7" s="46">
        <v>46507</v>
      </c>
      <c r="CS7" s="46">
        <v>46538</v>
      </c>
      <c r="CT7" s="46">
        <v>46568</v>
      </c>
      <c r="CU7" s="46">
        <v>46599</v>
      </c>
      <c r="CV7" s="46">
        <v>46630</v>
      </c>
      <c r="CW7" s="46">
        <v>46660</v>
      </c>
      <c r="CX7" s="46">
        <v>46691</v>
      </c>
      <c r="CY7" s="46">
        <v>46721</v>
      </c>
      <c r="CZ7" s="46">
        <v>46752</v>
      </c>
      <c r="DA7" s="46">
        <v>46783</v>
      </c>
      <c r="DB7" s="46">
        <v>46812</v>
      </c>
      <c r="DC7" s="46">
        <v>46843</v>
      </c>
      <c r="DD7" s="46">
        <v>46873</v>
      </c>
      <c r="DE7" s="46">
        <v>46904</v>
      </c>
      <c r="DF7" s="46">
        <v>46934</v>
      </c>
      <c r="DG7" s="46">
        <v>46965</v>
      </c>
      <c r="DH7" s="46">
        <v>46996</v>
      </c>
      <c r="DI7" s="46">
        <v>47026</v>
      </c>
      <c r="DJ7" s="46">
        <v>47057</v>
      </c>
      <c r="DK7" s="46">
        <v>47087</v>
      </c>
      <c r="DL7" s="46">
        <v>47118</v>
      </c>
      <c r="DM7" s="46" t="s">
        <v>298</v>
      </c>
      <c r="DN7" s="46" t="s">
        <v>298</v>
      </c>
      <c r="DO7" s="46" t="s">
        <v>298</v>
      </c>
      <c r="DP7" s="46" t="s">
        <v>298</v>
      </c>
      <c r="DQ7" s="46" t="s">
        <v>298</v>
      </c>
      <c r="DR7" s="46" t="s">
        <v>298</v>
      </c>
      <c r="DS7" s="46" t="s">
        <v>298</v>
      </c>
      <c r="DT7" s="46" t="s">
        <v>298</v>
      </c>
      <c r="DU7" s="46" t="s">
        <v>298</v>
      </c>
      <c r="DV7" s="46" t="s">
        <v>298</v>
      </c>
      <c r="DW7" s="46" t="s">
        <v>298</v>
      </c>
      <c r="DX7" s="46" t="s">
        <v>298</v>
      </c>
      <c r="DY7" s="46" t="s">
        <v>298</v>
      </c>
      <c r="DZ7" s="46" t="s">
        <v>298</v>
      </c>
      <c r="EA7" s="46" t="s">
        <v>298</v>
      </c>
      <c r="EB7" s="46" t="s">
        <v>298</v>
      </c>
      <c r="EC7" s="46" t="s">
        <v>298</v>
      </c>
      <c r="ED7" s="46" t="s">
        <v>298</v>
      </c>
      <c r="EE7" s="46" t="s">
        <v>298</v>
      </c>
      <c r="EF7" s="46" t="s">
        <v>298</v>
      </c>
      <c r="EG7" s="46" t="s">
        <v>298</v>
      </c>
      <c r="EH7" s="46" t="s">
        <v>298</v>
      </c>
      <c r="EI7" s="46" t="s">
        <v>298</v>
      </c>
      <c r="EJ7" s="46" t="s">
        <v>298</v>
      </c>
      <c r="EK7" s="46" t="s">
        <v>298</v>
      </c>
      <c r="EL7" s="46" t="s">
        <v>298</v>
      </c>
      <c r="EM7" s="46" t="s">
        <v>298</v>
      </c>
      <c r="EN7" s="46" t="s">
        <v>298</v>
      </c>
      <c r="EO7" s="46" t="s">
        <v>298</v>
      </c>
      <c r="EP7" s="46" t="s">
        <v>298</v>
      </c>
      <c r="EQ7" s="46" t="s">
        <v>298</v>
      </c>
      <c r="ER7" s="46" t="s">
        <v>298</v>
      </c>
      <c r="ES7" s="46" t="s">
        <v>298</v>
      </c>
      <c r="ET7" s="46" t="s">
        <v>298</v>
      </c>
      <c r="EU7" s="46" t="s">
        <v>298</v>
      </c>
      <c r="EV7" s="46" t="s">
        <v>298</v>
      </c>
      <c r="EW7" s="40"/>
      <c r="EX7" s="40"/>
    </row>
    <row r="8" spans="1:15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1"/>
      <c r="EX8" s="1"/>
    </row>
    <row r="9" spans="1:15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s="4" customFormat="1" x14ac:dyDescent="0.25">
      <c r="A10" s="45">
        <v>10</v>
      </c>
      <c r="B10" s="3"/>
      <c r="C10" s="3"/>
      <c r="D10" s="10"/>
      <c r="E10" s="3" t="s">
        <v>37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/>
      <c r="O10" s="24"/>
      <c r="P10" s="3"/>
      <c r="Q10" s="3"/>
      <c r="R10" s="30"/>
      <c r="S10" s="3"/>
      <c r="T10" s="3"/>
      <c r="U10" s="30">
        <v>0</v>
      </c>
      <c r="V10" s="30">
        <v>42100</v>
      </c>
      <c r="W10" s="30">
        <v>55450</v>
      </c>
      <c r="X10" s="30">
        <v>60810</v>
      </c>
      <c r="Y10" s="30">
        <v>64232.5</v>
      </c>
      <c r="Z10" s="30">
        <v>67655</v>
      </c>
      <c r="AA10" s="30">
        <v>71077.5</v>
      </c>
      <c r="AB10" s="30">
        <v>74500</v>
      </c>
      <c r="AC10" s="30">
        <v>74500</v>
      </c>
      <c r="AD10" s="30">
        <v>74500</v>
      </c>
      <c r="AE10" s="30">
        <v>74500</v>
      </c>
      <c r="AF10" s="30">
        <v>74500</v>
      </c>
      <c r="AG10" s="30">
        <v>74500</v>
      </c>
      <c r="AH10" s="30">
        <v>74500</v>
      </c>
      <c r="AI10" s="30">
        <v>74500</v>
      </c>
      <c r="AJ10" s="30">
        <v>74500</v>
      </c>
      <c r="AK10" s="30">
        <v>74500</v>
      </c>
      <c r="AL10" s="30">
        <v>74500</v>
      </c>
      <c r="AM10" s="30">
        <v>74500</v>
      </c>
      <c r="AN10" s="30">
        <v>74500</v>
      </c>
      <c r="AO10" s="30">
        <v>74500</v>
      </c>
      <c r="AP10" s="30">
        <v>74500</v>
      </c>
      <c r="AQ10" s="30">
        <v>74500</v>
      </c>
      <c r="AR10" s="30">
        <v>74500</v>
      </c>
      <c r="AS10" s="30">
        <v>74500</v>
      </c>
      <c r="AT10" s="30">
        <v>74500</v>
      </c>
      <c r="AU10" s="30">
        <v>74500</v>
      </c>
      <c r="AV10" s="30">
        <v>74500</v>
      </c>
      <c r="AW10" s="30">
        <v>74500</v>
      </c>
      <c r="AX10" s="30">
        <v>74500</v>
      </c>
      <c r="AY10" s="30">
        <v>74500</v>
      </c>
      <c r="AZ10" s="30">
        <v>74500</v>
      </c>
      <c r="BA10" s="30">
        <v>74500</v>
      </c>
      <c r="BB10" s="30">
        <v>74500</v>
      </c>
      <c r="BC10" s="30">
        <v>74500</v>
      </c>
      <c r="BD10" s="30">
        <v>74500</v>
      </c>
      <c r="BE10" s="30">
        <v>74500</v>
      </c>
      <c r="BF10" s="30">
        <v>74500</v>
      </c>
      <c r="BG10" s="30">
        <v>74500</v>
      </c>
      <c r="BH10" s="30">
        <v>74500</v>
      </c>
      <c r="BI10" s="30">
        <v>74500</v>
      </c>
      <c r="BJ10" s="30">
        <v>74500</v>
      </c>
      <c r="BK10" s="30">
        <v>74500</v>
      </c>
      <c r="BL10" s="30">
        <v>74500</v>
      </c>
      <c r="BM10" s="30">
        <v>74500</v>
      </c>
      <c r="BN10" s="30">
        <v>74500</v>
      </c>
      <c r="BO10" s="30">
        <v>74500</v>
      </c>
      <c r="BP10" s="30">
        <v>74500</v>
      </c>
      <c r="BQ10" s="30">
        <v>74500</v>
      </c>
      <c r="BR10" s="30">
        <v>74500</v>
      </c>
      <c r="BS10" s="30">
        <v>74500</v>
      </c>
      <c r="BT10" s="30">
        <v>74500</v>
      </c>
      <c r="BU10" s="30">
        <v>74500</v>
      </c>
      <c r="BV10" s="30">
        <v>74500</v>
      </c>
      <c r="BW10" s="30">
        <v>74500</v>
      </c>
      <c r="BX10" s="30">
        <v>74500</v>
      </c>
      <c r="BY10" s="30">
        <v>74500</v>
      </c>
      <c r="BZ10" s="30">
        <v>74500</v>
      </c>
      <c r="CA10" s="30">
        <v>74500</v>
      </c>
      <c r="CB10" s="30">
        <v>74500</v>
      </c>
      <c r="CC10" s="30">
        <v>74500</v>
      </c>
      <c r="CD10" s="30">
        <v>74500</v>
      </c>
      <c r="CE10" s="30">
        <v>74500</v>
      </c>
      <c r="CF10" s="30">
        <v>74500</v>
      </c>
      <c r="CG10" s="30">
        <v>74500</v>
      </c>
      <c r="CH10" s="30">
        <v>74500</v>
      </c>
      <c r="CI10" s="30">
        <v>74500</v>
      </c>
      <c r="CJ10" s="30">
        <v>74500</v>
      </c>
      <c r="CK10" s="30">
        <v>74500</v>
      </c>
      <c r="CL10" s="30">
        <v>74500</v>
      </c>
      <c r="CM10" s="30">
        <v>74500</v>
      </c>
      <c r="CN10" s="30">
        <v>74500</v>
      </c>
      <c r="CO10" s="30">
        <v>74500</v>
      </c>
      <c r="CP10" s="30">
        <v>74500</v>
      </c>
      <c r="CQ10" s="30">
        <v>74500</v>
      </c>
      <c r="CR10" s="30">
        <v>74500</v>
      </c>
      <c r="CS10" s="30">
        <v>74500</v>
      </c>
      <c r="CT10" s="30">
        <v>74500</v>
      </c>
      <c r="CU10" s="30">
        <v>74500</v>
      </c>
      <c r="CV10" s="30">
        <v>74500</v>
      </c>
      <c r="CW10" s="30">
        <v>74500</v>
      </c>
      <c r="CX10" s="30">
        <v>74500</v>
      </c>
      <c r="CY10" s="30">
        <v>74500</v>
      </c>
      <c r="CZ10" s="30">
        <v>74500</v>
      </c>
      <c r="DA10" s="30">
        <v>74500</v>
      </c>
      <c r="DB10" s="30">
        <v>74500</v>
      </c>
      <c r="DC10" s="30">
        <v>74500</v>
      </c>
      <c r="DD10" s="30">
        <v>74500</v>
      </c>
      <c r="DE10" s="30">
        <v>74500</v>
      </c>
      <c r="DF10" s="30">
        <v>74500</v>
      </c>
      <c r="DG10" s="30">
        <v>74500</v>
      </c>
      <c r="DH10" s="30">
        <v>74500</v>
      </c>
      <c r="DI10" s="30">
        <v>74500</v>
      </c>
      <c r="DJ10" s="30">
        <v>74500</v>
      </c>
      <c r="DK10" s="30">
        <v>74500</v>
      </c>
      <c r="DL10" s="30">
        <v>74500</v>
      </c>
      <c r="DM10" s="30">
        <v>0</v>
      </c>
      <c r="DN10" s="30">
        <v>0</v>
      </c>
      <c r="DO10" s="30">
        <v>0</v>
      </c>
      <c r="DP10" s="30">
        <v>0</v>
      </c>
      <c r="DQ10" s="30">
        <v>0</v>
      </c>
      <c r="DR10" s="30">
        <v>0</v>
      </c>
      <c r="DS10" s="30">
        <v>0</v>
      </c>
      <c r="DT10" s="30">
        <v>0</v>
      </c>
      <c r="DU10" s="30">
        <v>0</v>
      </c>
      <c r="DV10" s="30">
        <v>0</v>
      </c>
      <c r="DW10" s="30">
        <v>0</v>
      </c>
      <c r="DX10" s="30">
        <v>0</v>
      </c>
      <c r="DY10" s="30">
        <v>0</v>
      </c>
      <c r="DZ10" s="30">
        <v>0</v>
      </c>
      <c r="EA10" s="30">
        <v>0</v>
      </c>
      <c r="EB10" s="30">
        <v>0</v>
      </c>
      <c r="EC10" s="30">
        <v>0</v>
      </c>
      <c r="ED10" s="30">
        <v>0</v>
      </c>
      <c r="EE10" s="30">
        <v>0</v>
      </c>
      <c r="EF10" s="30">
        <v>0</v>
      </c>
      <c r="EG10" s="30">
        <v>0</v>
      </c>
      <c r="EH10" s="30">
        <v>0</v>
      </c>
      <c r="EI10" s="30">
        <v>0</v>
      </c>
      <c r="EJ10" s="30">
        <v>0</v>
      </c>
      <c r="EK10" s="30">
        <v>0</v>
      </c>
      <c r="EL10" s="30">
        <v>0</v>
      </c>
      <c r="EM10" s="30">
        <v>0</v>
      </c>
      <c r="EN10" s="30">
        <v>0</v>
      </c>
      <c r="EO10" s="30">
        <v>0</v>
      </c>
      <c r="EP10" s="30">
        <v>0</v>
      </c>
      <c r="EQ10" s="30">
        <v>0</v>
      </c>
      <c r="ER10" s="30">
        <v>0</v>
      </c>
      <c r="ES10" s="30">
        <v>0</v>
      </c>
      <c r="ET10" s="30">
        <v>0</v>
      </c>
      <c r="EU10" s="30">
        <v>0</v>
      </c>
      <c r="EV10" s="30">
        <v>0</v>
      </c>
      <c r="EW10" s="3"/>
      <c r="EX10" s="3"/>
    </row>
    <row r="11" spans="1:154" s="13" customFormat="1" ht="10.199999999999999" x14ac:dyDescent="0.2">
      <c r="A11" s="17">
        <v>11</v>
      </c>
      <c r="B11" s="12"/>
      <c r="C11" s="12"/>
      <c r="D11" s="27"/>
      <c r="E11" s="12" t="s">
        <v>37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9"/>
      <c r="O11" s="24"/>
      <c r="P11" s="12"/>
      <c r="Q11" s="12"/>
      <c r="R11" s="29"/>
      <c r="S11" s="12"/>
      <c r="T11" s="12"/>
      <c r="U11" s="29">
        <v>0</v>
      </c>
      <c r="V11" s="29">
        <v>21000</v>
      </c>
      <c r="W11" s="29">
        <v>22500</v>
      </c>
      <c r="X11" s="29">
        <v>23999.999999999996</v>
      </c>
      <c r="Y11" s="29">
        <v>25500</v>
      </c>
      <c r="Z11" s="29">
        <v>27000</v>
      </c>
      <c r="AA11" s="29">
        <v>28500</v>
      </c>
      <c r="AB11" s="29">
        <v>30000</v>
      </c>
      <c r="AC11" s="29">
        <v>30000</v>
      </c>
      <c r="AD11" s="29">
        <v>30000</v>
      </c>
      <c r="AE11" s="29">
        <v>30000</v>
      </c>
      <c r="AF11" s="29">
        <v>30000</v>
      </c>
      <c r="AG11" s="29">
        <v>30000</v>
      </c>
      <c r="AH11" s="29">
        <v>30000</v>
      </c>
      <c r="AI11" s="29">
        <v>30000</v>
      </c>
      <c r="AJ11" s="29">
        <v>30000</v>
      </c>
      <c r="AK11" s="29">
        <v>30000</v>
      </c>
      <c r="AL11" s="29">
        <v>30000</v>
      </c>
      <c r="AM11" s="29">
        <v>30000</v>
      </c>
      <c r="AN11" s="29">
        <v>30000</v>
      </c>
      <c r="AO11" s="29">
        <v>30000</v>
      </c>
      <c r="AP11" s="29">
        <v>30000</v>
      </c>
      <c r="AQ11" s="29">
        <v>30000</v>
      </c>
      <c r="AR11" s="29">
        <v>30000</v>
      </c>
      <c r="AS11" s="29">
        <v>30000</v>
      </c>
      <c r="AT11" s="29">
        <v>30000</v>
      </c>
      <c r="AU11" s="29">
        <v>30000</v>
      </c>
      <c r="AV11" s="29">
        <v>30000</v>
      </c>
      <c r="AW11" s="29">
        <v>30000</v>
      </c>
      <c r="AX11" s="29">
        <v>30000</v>
      </c>
      <c r="AY11" s="29">
        <v>30000</v>
      </c>
      <c r="AZ11" s="29">
        <v>30000</v>
      </c>
      <c r="BA11" s="29">
        <v>30000</v>
      </c>
      <c r="BB11" s="29">
        <v>30000</v>
      </c>
      <c r="BC11" s="29">
        <v>30000</v>
      </c>
      <c r="BD11" s="29">
        <v>30000</v>
      </c>
      <c r="BE11" s="29">
        <v>30000</v>
      </c>
      <c r="BF11" s="29">
        <v>30000</v>
      </c>
      <c r="BG11" s="29">
        <v>30000</v>
      </c>
      <c r="BH11" s="29">
        <v>30000</v>
      </c>
      <c r="BI11" s="29">
        <v>30000</v>
      </c>
      <c r="BJ11" s="29">
        <v>30000</v>
      </c>
      <c r="BK11" s="29">
        <v>30000</v>
      </c>
      <c r="BL11" s="29">
        <v>30000</v>
      </c>
      <c r="BM11" s="29">
        <v>30000</v>
      </c>
      <c r="BN11" s="29">
        <v>30000</v>
      </c>
      <c r="BO11" s="29">
        <v>30000</v>
      </c>
      <c r="BP11" s="29">
        <v>30000</v>
      </c>
      <c r="BQ11" s="29">
        <v>30000</v>
      </c>
      <c r="BR11" s="29">
        <v>30000</v>
      </c>
      <c r="BS11" s="29">
        <v>30000</v>
      </c>
      <c r="BT11" s="29">
        <v>30000</v>
      </c>
      <c r="BU11" s="29">
        <v>30000</v>
      </c>
      <c r="BV11" s="29">
        <v>30000</v>
      </c>
      <c r="BW11" s="29">
        <v>30000</v>
      </c>
      <c r="BX11" s="29">
        <v>30000</v>
      </c>
      <c r="BY11" s="29">
        <v>30000</v>
      </c>
      <c r="BZ11" s="29">
        <v>30000</v>
      </c>
      <c r="CA11" s="29">
        <v>30000</v>
      </c>
      <c r="CB11" s="29">
        <v>30000</v>
      </c>
      <c r="CC11" s="29">
        <v>30000</v>
      </c>
      <c r="CD11" s="29">
        <v>30000</v>
      </c>
      <c r="CE11" s="29">
        <v>30000</v>
      </c>
      <c r="CF11" s="29">
        <v>30000</v>
      </c>
      <c r="CG11" s="29">
        <v>30000</v>
      </c>
      <c r="CH11" s="29">
        <v>30000</v>
      </c>
      <c r="CI11" s="29">
        <v>30000</v>
      </c>
      <c r="CJ11" s="29">
        <v>30000</v>
      </c>
      <c r="CK11" s="29">
        <v>30000</v>
      </c>
      <c r="CL11" s="29">
        <v>30000</v>
      </c>
      <c r="CM11" s="29">
        <v>30000</v>
      </c>
      <c r="CN11" s="29">
        <v>30000</v>
      </c>
      <c r="CO11" s="29">
        <v>30000</v>
      </c>
      <c r="CP11" s="29">
        <v>30000</v>
      </c>
      <c r="CQ11" s="29">
        <v>30000</v>
      </c>
      <c r="CR11" s="29">
        <v>30000</v>
      </c>
      <c r="CS11" s="29">
        <v>30000</v>
      </c>
      <c r="CT11" s="29">
        <v>30000</v>
      </c>
      <c r="CU11" s="29">
        <v>30000</v>
      </c>
      <c r="CV11" s="29">
        <v>30000</v>
      </c>
      <c r="CW11" s="29">
        <v>30000</v>
      </c>
      <c r="CX11" s="29">
        <v>30000</v>
      </c>
      <c r="CY11" s="29">
        <v>30000</v>
      </c>
      <c r="CZ11" s="29">
        <v>30000</v>
      </c>
      <c r="DA11" s="29">
        <v>30000</v>
      </c>
      <c r="DB11" s="29">
        <v>30000</v>
      </c>
      <c r="DC11" s="29">
        <v>30000</v>
      </c>
      <c r="DD11" s="29">
        <v>30000</v>
      </c>
      <c r="DE11" s="29">
        <v>30000</v>
      </c>
      <c r="DF11" s="29">
        <v>30000</v>
      </c>
      <c r="DG11" s="29">
        <v>30000</v>
      </c>
      <c r="DH11" s="29">
        <v>30000</v>
      </c>
      <c r="DI11" s="29">
        <v>30000</v>
      </c>
      <c r="DJ11" s="29">
        <v>30000</v>
      </c>
      <c r="DK11" s="29">
        <v>30000</v>
      </c>
      <c r="DL11" s="29">
        <v>30000</v>
      </c>
      <c r="DM11" s="29">
        <v>0</v>
      </c>
      <c r="DN11" s="29">
        <v>0</v>
      </c>
      <c r="DO11" s="29">
        <v>0</v>
      </c>
      <c r="DP11" s="29">
        <v>0</v>
      </c>
      <c r="DQ11" s="29">
        <v>0</v>
      </c>
      <c r="DR11" s="29">
        <v>0</v>
      </c>
      <c r="DS11" s="29">
        <v>0</v>
      </c>
      <c r="DT11" s="29">
        <v>0</v>
      </c>
      <c r="DU11" s="29">
        <v>0</v>
      </c>
      <c r="DV11" s="29">
        <v>0</v>
      </c>
      <c r="DW11" s="29">
        <v>0</v>
      </c>
      <c r="DX11" s="29">
        <v>0</v>
      </c>
      <c r="DY11" s="29">
        <v>0</v>
      </c>
      <c r="DZ11" s="29">
        <v>0</v>
      </c>
      <c r="EA11" s="29">
        <v>0</v>
      </c>
      <c r="EB11" s="29">
        <v>0</v>
      </c>
      <c r="EC11" s="29">
        <v>0</v>
      </c>
      <c r="ED11" s="29">
        <v>0</v>
      </c>
      <c r="EE11" s="29">
        <v>0</v>
      </c>
      <c r="EF11" s="29">
        <v>0</v>
      </c>
      <c r="EG11" s="29">
        <v>0</v>
      </c>
      <c r="EH11" s="29">
        <v>0</v>
      </c>
      <c r="EI11" s="29">
        <v>0</v>
      </c>
      <c r="EJ11" s="29">
        <v>0</v>
      </c>
      <c r="EK11" s="29">
        <v>0</v>
      </c>
      <c r="EL11" s="29">
        <v>0</v>
      </c>
      <c r="EM11" s="29">
        <v>0</v>
      </c>
      <c r="EN11" s="29">
        <v>0</v>
      </c>
      <c r="EO11" s="29">
        <v>0</v>
      </c>
      <c r="EP11" s="29">
        <v>0</v>
      </c>
      <c r="EQ11" s="29">
        <v>0</v>
      </c>
      <c r="ER11" s="29">
        <v>0</v>
      </c>
      <c r="ES11" s="29">
        <v>0</v>
      </c>
      <c r="ET11" s="29">
        <v>0</v>
      </c>
      <c r="EU11" s="29">
        <v>0</v>
      </c>
      <c r="EV11" s="29">
        <v>0</v>
      </c>
      <c r="EW11" s="12"/>
      <c r="EX11" s="12"/>
    </row>
    <row r="12" spans="1:154" s="13" customFormat="1" ht="10.199999999999999" x14ac:dyDescent="0.2">
      <c r="A12" s="17">
        <v>12</v>
      </c>
      <c r="B12" s="12"/>
      <c r="C12" s="12"/>
      <c r="D12" s="27"/>
      <c r="E12" s="12" t="s">
        <v>37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9"/>
      <c r="O12" s="24"/>
      <c r="P12" s="12"/>
      <c r="Q12" s="12"/>
      <c r="R12" s="29"/>
      <c r="S12" s="12"/>
      <c r="T12" s="12"/>
      <c r="U12" s="29">
        <v>0</v>
      </c>
      <c r="V12" s="29">
        <v>3000</v>
      </c>
      <c r="W12" s="29">
        <v>3333.333333333333</v>
      </c>
      <c r="X12" s="29">
        <v>3666.6666666666665</v>
      </c>
      <c r="Y12" s="29">
        <v>4000</v>
      </c>
      <c r="Z12" s="29">
        <v>4333.333333333333</v>
      </c>
      <c r="AA12" s="29">
        <v>4666.666666666667</v>
      </c>
      <c r="AB12" s="29">
        <v>5000</v>
      </c>
      <c r="AC12" s="29">
        <v>5000</v>
      </c>
      <c r="AD12" s="29">
        <v>5000</v>
      </c>
      <c r="AE12" s="29">
        <v>5000</v>
      </c>
      <c r="AF12" s="29">
        <v>5000</v>
      </c>
      <c r="AG12" s="29">
        <v>5000</v>
      </c>
      <c r="AH12" s="29">
        <v>5000</v>
      </c>
      <c r="AI12" s="29">
        <v>5000</v>
      </c>
      <c r="AJ12" s="29">
        <v>5000</v>
      </c>
      <c r="AK12" s="29">
        <v>5000</v>
      </c>
      <c r="AL12" s="29">
        <v>5000</v>
      </c>
      <c r="AM12" s="29">
        <v>5000</v>
      </c>
      <c r="AN12" s="29">
        <v>5000</v>
      </c>
      <c r="AO12" s="29">
        <v>5000</v>
      </c>
      <c r="AP12" s="29">
        <v>5000</v>
      </c>
      <c r="AQ12" s="29">
        <v>5000</v>
      </c>
      <c r="AR12" s="29">
        <v>5000</v>
      </c>
      <c r="AS12" s="29">
        <v>5000</v>
      </c>
      <c r="AT12" s="29">
        <v>5000</v>
      </c>
      <c r="AU12" s="29">
        <v>5000</v>
      </c>
      <c r="AV12" s="29">
        <v>5000</v>
      </c>
      <c r="AW12" s="29">
        <v>5000</v>
      </c>
      <c r="AX12" s="29">
        <v>5000</v>
      </c>
      <c r="AY12" s="29">
        <v>5000</v>
      </c>
      <c r="AZ12" s="29">
        <v>5000</v>
      </c>
      <c r="BA12" s="29">
        <v>5000</v>
      </c>
      <c r="BB12" s="29">
        <v>5000</v>
      </c>
      <c r="BC12" s="29">
        <v>5000</v>
      </c>
      <c r="BD12" s="29">
        <v>5000</v>
      </c>
      <c r="BE12" s="29">
        <v>5000</v>
      </c>
      <c r="BF12" s="29">
        <v>5000</v>
      </c>
      <c r="BG12" s="29">
        <v>5000</v>
      </c>
      <c r="BH12" s="29">
        <v>5000</v>
      </c>
      <c r="BI12" s="29">
        <v>5000</v>
      </c>
      <c r="BJ12" s="29">
        <v>5000</v>
      </c>
      <c r="BK12" s="29">
        <v>5000</v>
      </c>
      <c r="BL12" s="29">
        <v>5000</v>
      </c>
      <c r="BM12" s="29">
        <v>5000</v>
      </c>
      <c r="BN12" s="29">
        <v>5000</v>
      </c>
      <c r="BO12" s="29">
        <v>5000</v>
      </c>
      <c r="BP12" s="29">
        <v>5000</v>
      </c>
      <c r="BQ12" s="29">
        <v>5000</v>
      </c>
      <c r="BR12" s="29">
        <v>5000</v>
      </c>
      <c r="BS12" s="29">
        <v>5000</v>
      </c>
      <c r="BT12" s="29">
        <v>5000</v>
      </c>
      <c r="BU12" s="29">
        <v>5000</v>
      </c>
      <c r="BV12" s="29">
        <v>5000</v>
      </c>
      <c r="BW12" s="29">
        <v>5000</v>
      </c>
      <c r="BX12" s="29">
        <v>5000</v>
      </c>
      <c r="BY12" s="29">
        <v>5000</v>
      </c>
      <c r="BZ12" s="29">
        <v>5000</v>
      </c>
      <c r="CA12" s="29">
        <v>5000</v>
      </c>
      <c r="CB12" s="29">
        <v>5000</v>
      </c>
      <c r="CC12" s="29">
        <v>5000</v>
      </c>
      <c r="CD12" s="29">
        <v>5000</v>
      </c>
      <c r="CE12" s="29">
        <v>5000</v>
      </c>
      <c r="CF12" s="29">
        <v>5000</v>
      </c>
      <c r="CG12" s="29">
        <v>5000</v>
      </c>
      <c r="CH12" s="29">
        <v>5000</v>
      </c>
      <c r="CI12" s="29">
        <v>5000</v>
      </c>
      <c r="CJ12" s="29">
        <v>5000</v>
      </c>
      <c r="CK12" s="29">
        <v>5000</v>
      </c>
      <c r="CL12" s="29">
        <v>5000</v>
      </c>
      <c r="CM12" s="29">
        <v>5000</v>
      </c>
      <c r="CN12" s="29">
        <v>5000</v>
      </c>
      <c r="CO12" s="29">
        <v>5000</v>
      </c>
      <c r="CP12" s="29">
        <v>5000</v>
      </c>
      <c r="CQ12" s="29">
        <v>5000</v>
      </c>
      <c r="CR12" s="29">
        <v>5000</v>
      </c>
      <c r="CS12" s="29">
        <v>5000</v>
      </c>
      <c r="CT12" s="29">
        <v>5000</v>
      </c>
      <c r="CU12" s="29">
        <v>5000</v>
      </c>
      <c r="CV12" s="29">
        <v>5000</v>
      </c>
      <c r="CW12" s="29">
        <v>5000</v>
      </c>
      <c r="CX12" s="29">
        <v>5000</v>
      </c>
      <c r="CY12" s="29">
        <v>5000</v>
      </c>
      <c r="CZ12" s="29">
        <v>5000</v>
      </c>
      <c r="DA12" s="29">
        <v>5000</v>
      </c>
      <c r="DB12" s="29">
        <v>5000</v>
      </c>
      <c r="DC12" s="29">
        <v>5000</v>
      </c>
      <c r="DD12" s="29">
        <v>5000</v>
      </c>
      <c r="DE12" s="29">
        <v>5000</v>
      </c>
      <c r="DF12" s="29">
        <v>5000</v>
      </c>
      <c r="DG12" s="29">
        <v>5000</v>
      </c>
      <c r="DH12" s="29">
        <v>5000</v>
      </c>
      <c r="DI12" s="29">
        <v>5000</v>
      </c>
      <c r="DJ12" s="29">
        <v>5000</v>
      </c>
      <c r="DK12" s="29">
        <v>5000</v>
      </c>
      <c r="DL12" s="29">
        <v>5000</v>
      </c>
      <c r="DM12" s="29">
        <v>0</v>
      </c>
      <c r="DN12" s="29">
        <v>0</v>
      </c>
      <c r="DO12" s="29">
        <v>0</v>
      </c>
      <c r="DP12" s="29">
        <v>0</v>
      </c>
      <c r="DQ12" s="29">
        <v>0</v>
      </c>
      <c r="DR12" s="29">
        <v>0</v>
      </c>
      <c r="DS12" s="29">
        <v>0</v>
      </c>
      <c r="DT12" s="29">
        <v>0</v>
      </c>
      <c r="DU12" s="29">
        <v>0</v>
      </c>
      <c r="DV12" s="29">
        <v>0</v>
      </c>
      <c r="DW12" s="29"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v>0</v>
      </c>
      <c r="ED12" s="29">
        <v>0</v>
      </c>
      <c r="EE12" s="29">
        <v>0</v>
      </c>
      <c r="EF12" s="29">
        <v>0</v>
      </c>
      <c r="EG12" s="29">
        <v>0</v>
      </c>
      <c r="EH12" s="29">
        <v>0</v>
      </c>
      <c r="EI12" s="29"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v>0</v>
      </c>
      <c r="EP12" s="29">
        <v>0</v>
      </c>
      <c r="EQ12" s="29">
        <v>0</v>
      </c>
      <c r="ER12" s="29">
        <v>0</v>
      </c>
      <c r="ES12" s="29">
        <v>0</v>
      </c>
      <c r="ET12" s="29">
        <v>0</v>
      </c>
      <c r="EU12" s="29">
        <v>0</v>
      </c>
      <c r="EV12" s="29">
        <v>0</v>
      </c>
      <c r="EW12" s="12"/>
      <c r="EX12" s="12"/>
    </row>
    <row r="13" spans="1:154" s="13" customFormat="1" ht="10.199999999999999" x14ac:dyDescent="0.2">
      <c r="A13" s="17">
        <v>13</v>
      </c>
      <c r="B13" s="12"/>
      <c r="C13" s="12"/>
      <c r="D13" s="27"/>
      <c r="E13" s="12" t="s">
        <v>37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9"/>
      <c r="O13" s="24"/>
      <c r="P13" s="12"/>
      <c r="Q13" s="12"/>
      <c r="R13" s="29"/>
      <c r="S13" s="12"/>
      <c r="T13" s="12"/>
      <c r="U13" s="29">
        <v>0</v>
      </c>
      <c r="V13" s="29">
        <v>16000</v>
      </c>
      <c r="W13" s="29">
        <v>16666.666666666668</v>
      </c>
      <c r="X13" s="29">
        <v>17333.333333333332</v>
      </c>
      <c r="Y13" s="29">
        <v>18000</v>
      </c>
      <c r="Z13" s="29">
        <v>18666.666666666668</v>
      </c>
      <c r="AA13" s="29">
        <v>19333.333333333332</v>
      </c>
      <c r="AB13" s="29">
        <v>20000</v>
      </c>
      <c r="AC13" s="29">
        <v>20000</v>
      </c>
      <c r="AD13" s="29">
        <v>20000</v>
      </c>
      <c r="AE13" s="29">
        <v>20000</v>
      </c>
      <c r="AF13" s="29">
        <v>20000</v>
      </c>
      <c r="AG13" s="29">
        <v>20000</v>
      </c>
      <c r="AH13" s="29">
        <v>20000</v>
      </c>
      <c r="AI13" s="29">
        <v>20000</v>
      </c>
      <c r="AJ13" s="29">
        <v>20000</v>
      </c>
      <c r="AK13" s="29">
        <v>20000</v>
      </c>
      <c r="AL13" s="29">
        <v>20000</v>
      </c>
      <c r="AM13" s="29">
        <v>20000</v>
      </c>
      <c r="AN13" s="29">
        <v>20000</v>
      </c>
      <c r="AO13" s="29">
        <v>20000</v>
      </c>
      <c r="AP13" s="29">
        <v>20000</v>
      </c>
      <c r="AQ13" s="29">
        <v>20000</v>
      </c>
      <c r="AR13" s="29">
        <v>20000</v>
      </c>
      <c r="AS13" s="29">
        <v>20000</v>
      </c>
      <c r="AT13" s="29">
        <v>20000</v>
      </c>
      <c r="AU13" s="29">
        <v>20000</v>
      </c>
      <c r="AV13" s="29">
        <v>20000</v>
      </c>
      <c r="AW13" s="29">
        <v>20000</v>
      </c>
      <c r="AX13" s="29">
        <v>20000</v>
      </c>
      <c r="AY13" s="29">
        <v>20000</v>
      </c>
      <c r="AZ13" s="29">
        <v>20000</v>
      </c>
      <c r="BA13" s="29">
        <v>20000</v>
      </c>
      <c r="BB13" s="29">
        <v>20000</v>
      </c>
      <c r="BC13" s="29">
        <v>20000</v>
      </c>
      <c r="BD13" s="29">
        <v>20000</v>
      </c>
      <c r="BE13" s="29">
        <v>20000</v>
      </c>
      <c r="BF13" s="29">
        <v>20000</v>
      </c>
      <c r="BG13" s="29">
        <v>20000</v>
      </c>
      <c r="BH13" s="29">
        <v>20000</v>
      </c>
      <c r="BI13" s="29">
        <v>20000</v>
      </c>
      <c r="BJ13" s="29">
        <v>20000</v>
      </c>
      <c r="BK13" s="29">
        <v>20000</v>
      </c>
      <c r="BL13" s="29">
        <v>20000</v>
      </c>
      <c r="BM13" s="29">
        <v>20000</v>
      </c>
      <c r="BN13" s="29">
        <v>20000</v>
      </c>
      <c r="BO13" s="29">
        <v>20000</v>
      </c>
      <c r="BP13" s="29">
        <v>20000</v>
      </c>
      <c r="BQ13" s="29">
        <v>20000</v>
      </c>
      <c r="BR13" s="29">
        <v>20000</v>
      </c>
      <c r="BS13" s="29">
        <v>20000</v>
      </c>
      <c r="BT13" s="29">
        <v>20000</v>
      </c>
      <c r="BU13" s="29">
        <v>20000</v>
      </c>
      <c r="BV13" s="29">
        <v>20000</v>
      </c>
      <c r="BW13" s="29">
        <v>20000</v>
      </c>
      <c r="BX13" s="29">
        <v>20000</v>
      </c>
      <c r="BY13" s="29">
        <v>20000</v>
      </c>
      <c r="BZ13" s="29">
        <v>20000</v>
      </c>
      <c r="CA13" s="29">
        <v>20000</v>
      </c>
      <c r="CB13" s="29">
        <v>20000</v>
      </c>
      <c r="CC13" s="29">
        <v>20000</v>
      </c>
      <c r="CD13" s="29">
        <v>20000</v>
      </c>
      <c r="CE13" s="29">
        <v>20000</v>
      </c>
      <c r="CF13" s="29">
        <v>20000</v>
      </c>
      <c r="CG13" s="29">
        <v>20000</v>
      </c>
      <c r="CH13" s="29">
        <v>20000</v>
      </c>
      <c r="CI13" s="29">
        <v>20000</v>
      </c>
      <c r="CJ13" s="29">
        <v>20000</v>
      </c>
      <c r="CK13" s="29">
        <v>20000</v>
      </c>
      <c r="CL13" s="29">
        <v>20000</v>
      </c>
      <c r="CM13" s="29">
        <v>20000</v>
      </c>
      <c r="CN13" s="29">
        <v>20000</v>
      </c>
      <c r="CO13" s="29">
        <v>20000</v>
      </c>
      <c r="CP13" s="29">
        <v>20000</v>
      </c>
      <c r="CQ13" s="29">
        <v>20000</v>
      </c>
      <c r="CR13" s="29">
        <v>20000</v>
      </c>
      <c r="CS13" s="29">
        <v>20000</v>
      </c>
      <c r="CT13" s="29">
        <v>20000</v>
      </c>
      <c r="CU13" s="29">
        <v>20000</v>
      </c>
      <c r="CV13" s="29">
        <v>20000</v>
      </c>
      <c r="CW13" s="29">
        <v>20000</v>
      </c>
      <c r="CX13" s="29">
        <v>20000</v>
      </c>
      <c r="CY13" s="29">
        <v>20000</v>
      </c>
      <c r="CZ13" s="29">
        <v>20000</v>
      </c>
      <c r="DA13" s="29">
        <v>20000</v>
      </c>
      <c r="DB13" s="29">
        <v>20000</v>
      </c>
      <c r="DC13" s="29">
        <v>20000</v>
      </c>
      <c r="DD13" s="29">
        <v>20000</v>
      </c>
      <c r="DE13" s="29">
        <v>20000</v>
      </c>
      <c r="DF13" s="29">
        <v>20000</v>
      </c>
      <c r="DG13" s="29">
        <v>20000</v>
      </c>
      <c r="DH13" s="29">
        <v>20000</v>
      </c>
      <c r="DI13" s="29">
        <v>20000</v>
      </c>
      <c r="DJ13" s="29">
        <v>20000</v>
      </c>
      <c r="DK13" s="29">
        <v>20000</v>
      </c>
      <c r="DL13" s="29">
        <v>20000</v>
      </c>
      <c r="DM13" s="29">
        <v>0</v>
      </c>
      <c r="DN13" s="29">
        <v>0</v>
      </c>
      <c r="DO13" s="29">
        <v>0</v>
      </c>
      <c r="DP13" s="29">
        <v>0</v>
      </c>
      <c r="DQ13" s="29">
        <v>0</v>
      </c>
      <c r="DR13" s="29">
        <v>0</v>
      </c>
      <c r="DS13" s="29">
        <v>0</v>
      </c>
      <c r="DT13" s="29">
        <v>0</v>
      </c>
      <c r="DU13" s="29">
        <v>0</v>
      </c>
      <c r="DV13" s="29">
        <v>0</v>
      </c>
      <c r="DW13" s="29">
        <v>0</v>
      </c>
      <c r="DX13" s="29">
        <v>0</v>
      </c>
      <c r="DY13" s="29">
        <v>0</v>
      </c>
      <c r="DZ13" s="29">
        <v>0</v>
      </c>
      <c r="EA13" s="29">
        <v>0</v>
      </c>
      <c r="EB13" s="29">
        <v>0</v>
      </c>
      <c r="EC13" s="29">
        <v>0</v>
      </c>
      <c r="ED13" s="29">
        <v>0</v>
      </c>
      <c r="EE13" s="29">
        <v>0</v>
      </c>
      <c r="EF13" s="29">
        <v>0</v>
      </c>
      <c r="EG13" s="29">
        <v>0</v>
      </c>
      <c r="EH13" s="29">
        <v>0</v>
      </c>
      <c r="EI13" s="29">
        <v>0</v>
      </c>
      <c r="EJ13" s="29">
        <v>0</v>
      </c>
      <c r="EK13" s="29">
        <v>0</v>
      </c>
      <c r="EL13" s="29">
        <v>0</v>
      </c>
      <c r="EM13" s="29">
        <v>0</v>
      </c>
      <c r="EN13" s="29">
        <v>0</v>
      </c>
      <c r="EO13" s="29">
        <v>0</v>
      </c>
      <c r="EP13" s="29">
        <v>0</v>
      </c>
      <c r="EQ13" s="29">
        <v>0</v>
      </c>
      <c r="ER13" s="29">
        <v>0</v>
      </c>
      <c r="ES13" s="29">
        <v>0</v>
      </c>
      <c r="ET13" s="29">
        <v>0</v>
      </c>
      <c r="EU13" s="29">
        <v>0</v>
      </c>
      <c r="EV13" s="29">
        <v>0</v>
      </c>
      <c r="EW13" s="12"/>
      <c r="EX13" s="12"/>
    </row>
    <row r="14" spans="1:154" s="13" customFormat="1" ht="10.199999999999999" x14ac:dyDescent="0.2">
      <c r="A14" s="17">
        <v>14</v>
      </c>
      <c r="B14" s="12"/>
      <c r="C14" s="12"/>
      <c r="D14" s="27"/>
      <c r="E14" s="12" t="s">
        <v>37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9"/>
      <c r="O14" s="24"/>
      <c r="P14" s="12"/>
      <c r="Q14" s="12"/>
      <c r="R14" s="29"/>
      <c r="S14" s="12"/>
      <c r="T14" s="12"/>
      <c r="U14" s="29">
        <v>0</v>
      </c>
      <c r="V14" s="29">
        <v>2100</v>
      </c>
      <c r="W14" s="29">
        <v>2250</v>
      </c>
      <c r="X14" s="29">
        <v>2400</v>
      </c>
      <c r="Y14" s="29">
        <v>2550</v>
      </c>
      <c r="Z14" s="29">
        <v>2700</v>
      </c>
      <c r="AA14" s="29">
        <v>2850</v>
      </c>
      <c r="AB14" s="29">
        <v>3000</v>
      </c>
      <c r="AC14" s="29">
        <v>3000</v>
      </c>
      <c r="AD14" s="29">
        <v>3000</v>
      </c>
      <c r="AE14" s="29">
        <v>3000</v>
      </c>
      <c r="AF14" s="29">
        <v>3000</v>
      </c>
      <c r="AG14" s="29">
        <v>3000</v>
      </c>
      <c r="AH14" s="29">
        <v>3000</v>
      </c>
      <c r="AI14" s="29">
        <v>3000</v>
      </c>
      <c r="AJ14" s="29">
        <v>3000</v>
      </c>
      <c r="AK14" s="29">
        <v>3000</v>
      </c>
      <c r="AL14" s="29">
        <v>3000</v>
      </c>
      <c r="AM14" s="29">
        <v>3000</v>
      </c>
      <c r="AN14" s="29">
        <v>3000</v>
      </c>
      <c r="AO14" s="29">
        <v>3000</v>
      </c>
      <c r="AP14" s="29">
        <v>3000</v>
      </c>
      <c r="AQ14" s="29">
        <v>3000</v>
      </c>
      <c r="AR14" s="29">
        <v>3000</v>
      </c>
      <c r="AS14" s="29">
        <v>3000</v>
      </c>
      <c r="AT14" s="29">
        <v>3000</v>
      </c>
      <c r="AU14" s="29">
        <v>3000</v>
      </c>
      <c r="AV14" s="29">
        <v>3000</v>
      </c>
      <c r="AW14" s="29">
        <v>3000</v>
      </c>
      <c r="AX14" s="29">
        <v>3000</v>
      </c>
      <c r="AY14" s="29">
        <v>3000</v>
      </c>
      <c r="AZ14" s="29">
        <v>3000</v>
      </c>
      <c r="BA14" s="29">
        <v>3000</v>
      </c>
      <c r="BB14" s="29">
        <v>3000</v>
      </c>
      <c r="BC14" s="29">
        <v>3000</v>
      </c>
      <c r="BD14" s="29">
        <v>3000</v>
      </c>
      <c r="BE14" s="29">
        <v>3000</v>
      </c>
      <c r="BF14" s="29">
        <v>3000</v>
      </c>
      <c r="BG14" s="29">
        <v>3000</v>
      </c>
      <c r="BH14" s="29">
        <v>3000</v>
      </c>
      <c r="BI14" s="29">
        <v>3000</v>
      </c>
      <c r="BJ14" s="29">
        <v>3000</v>
      </c>
      <c r="BK14" s="29">
        <v>3000</v>
      </c>
      <c r="BL14" s="29">
        <v>3000</v>
      </c>
      <c r="BM14" s="29">
        <v>3000</v>
      </c>
      <c r="BN14" s="29">
        <v>3000</v>
      </c>
      <c r="BO14" s="29">
        <v>3000</v>
      </c>
      <c r="BP14" s="29">
        <v>3000</v>
      </c>
      <c r="BQ14" s="29">
        <v>3000</v>
      </c>
      <c r="BR14" s="29">
        <v>3000</v>
      </c>
      <c r="BS14" s="29">
        <v>3000</v>
      </c>
      <c r="BT14" s="29">
        <v>3000</v>
      </c>
      <c r="BU14" s="29">
        <v>3000</v>
      </c>
      <c r="BV14" s="29">
        <v>3000</v>
      </c>
      <c r="BW14" s="29">
        <v>3000</v>
      </c>
      <c r="BX14" s="29">
        <v>3000</v>
      </c>
      <c r="BY14" s="29">
        <v>3000</v>
      </c>
      <c r="BZ14" s="29">
        <v>3000</v>
      </c>
      <c r="CA14" s="29">
        <v>3000</v>
      </c>
      <c r="CB14" s="29">
        <v>3000</v>
      </c>
      <c r="CC14" s="29">
        <v>3000</v>
      </c>
      <c r="CD14" s="29">
        <v>3000</v>
      </c>
      <c r="CE14" s="29">
        <v>3000</v>
      </c>
      <c r="CF14" s="29">
        <v>3000</v>
      </c>
      <c r="CG14" s="29">
        <v>3000</v>
      </c>
      <c r="CH14" s="29">
        <v>3000</v>
      </c>
      <c r="CI14" s="29">
        <v>3000</v>
      </c>
      <c r="CJ14" s="29">
        <v>3000</v>
      </c>
      <c r="CK14" s="29">
        <v>3000</v>
      </c>
      <c r="CL14" s="29">
        <v>3000</v>
      </c>
      <c r="CM14" s="29">
        <v>3000</v>
      </c>
      <c r="CN14" s="29">
        <v>3000</v>
      </c>
      <c r="CO14" s="29">
        <v>3000</v>
      </c>
      <c r="CP14" s="29">
        <v>3000</v>
      </c>
      <c r="CQ14" s="29">
        <v>3000</v>
      </c>
      <c r="CR14" s="29">
        <v>3000</v>
      </c>
      <c r="CS14" s="29">
        <v>3000</v>
      </c>
      <c r="CT14" s="29">
        <v>3000</v>
      </c>
      <c r="CU14" s="29">
        <v>3000</v>
      </c>
      <c r="CV14" s="29">
        <v>3000</v>
      </c>
      <c r="CW14" s="29">
        <v>3000</v>
      </c>
      <c r="CX14" s="29">
        <v>3000</v>
      </c>
      <c r="CY14" s="29">
        <v>3000</v>
      </c>
      <c r="CZ14" s="29">
        <v>3000</v>
      </c>
      <c r="DA14" s="29">
        <v>3000</v>
      </c>
      <c r="DB14" s="29">
        <v>3000</v>
      </c>
      <c r="DC14" s="29">
        <v>3000</v>
      </c>
      <c r="DD14" s="29">
        <v>3000</v>
      </c>
      <c r="DE14" s="29">
        <v>3000</v>
      </c>
      <c r="DF14" s="29">
        <v>3000</v>
      </c>
      <c r="DG14" s="29">
        <v>3000</v>
      </c>
      <c r="DH14" s="29">
        <v>3000</v>
      </c>
      <c r="DI14" s="29">
        <v>3000</v>
      </c>
      <c r="DJ14" s="29">
        <v>3000</v>
      </c>
      <c r="DK14" s="29">
        <v>3000</v>
      </c>
      <c r="DL14" s="29">
        <v>3000</v>
      </c>
      <c r="DM14" s="29">
        <v>0</v>
      </c>
      <c r="DN14" s="29">
        <v>0</v>
      </c>
      <c r="DO14" s="29">
        <v>0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0</v>
      </c>
      <c r="EJ14" s="29">
        <v>0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12"/>
      <c r="EX14" s="12"/>
    </row>
    <row r="15" spans="1:154" s="13" customFormat="1" ht="10.199999999999999" x14ac:dyDescent="0.2">
      <c r="A15" s="17">
        <v>15</v>
      </c>
      <c r="B15" s="12"/>
      <c r="C15" s="12"/>
      <c r="D15" s="27"/>
      <c r="E15" s="12" t="s">
        <v>37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9"/>
      <c r="O15" s="24"/>
      <c r="P15" s="12"/>
      <c r="Q15" s="12"/>
      <c r="R15" s="29"/>
      <c r="S15" s="12"/>
      <c r="T15" s="12"/>
      <c r="U15" s="29">
        <v>0</v>
      </c>
      <c r="V15" s="29">
        <v>0</v>
      </c>
      <c r="W15" s="29">
        <v>9000</v>
      </c>
      <c r="X15" s="29">
        <v>9200</v>
      </c>
      <c r="Y15" s="29">
        <v>9400</v>
      </c>
      <c r="Z15" s="29">
        <v>9600</v>
      </c>
      <c r="AA15" s="29">
        <v>9800</v>
      </c>
      <c r="AB15" s="29">
        <v>10000</v>
      </c>
      <c r="AC15" s="29">
        <v>10000</v>
      </c>
      <c r="AD15" s="29">
        <v>10000</v>
      </c>
      <c r="AE15" s="29">
        <v>10000</v>
      </c>
      <c r="AF15" s="29">
        <v>10000</v>
      </c>
      <c r="AG15" s="29">
        <v>10000</v>
      </c>
      <c r="AH15" s="29">
        <v>10000</v>
      </c>
      <c r="AI15" s="29">
        <v>10000</v>
      </c>
      <c r="AJ15" s="29">
        <v>10000</v>
      </c>
      <c r="AK15" s="29">
        <v>10000</v>
      </c>
      <c r="AL15" s="29">
        <v>10000</v>
      </c>
      <c r="AM15" s="29">
        <v>10000</v>
      </c>
      <c r="AN15" s="29">
        <v>10000</v>
      </c>
      <c r="AO15" s="29">
        <v>10000</v>
      </c>
      <c r="AP15" s="29">
        <v>10000</v>
      </c>
      <c r="AQ15" s="29">
        <v>10000</v>
      </c>
      <c r="AR15" s="29">
        <v>10000</v>
      </c>
      <c r="AS15" s="29">
        <v>10000</v>
      </c>
      <c r="AT15" s="29">
        <v>10000</v>
      </c>
      <c r="AU15" s="29">
        <v>10000</v>
      </c>
      <c r="AV15" s="29">
        <v>10000</v>
      </c>
      <c r="AW15" s="29">
        <v>10000</v>
      </c>
      <c r="AX15" s="29">
        <v>10000</v>
      </c>
      <c r="AY15" s="29">
        <v>10000</v>
      </c>
      <c r="AZ15" s="29">
        <v>10000</v>
      </c>
      <c r="BA15" s="29">
        <v>10000</v>
      </c>
      <c r="BB15" s="29">
        <v>10000</v>
      </c>
      <c r="BC15" s="29">
        <v>10000</v>
      </c>
      <c r="BD15" s="29">
        <v>10000</v>
      </c>
      <c r="BE15" s="29">
        <v>10000</v>
      </c>
      <c r="BF15" s="29">
        <v>10000</v>
      </c>
      <c r="BG15" s="29">
        <v>10000</v>
      </c>
      <c r="BH15" s="29">
        <v>10000</v>
      </c>
      <c r="BI15" s="29">
        <v>10000</v>
      </c>
      <c r="BJ15" s="29">
        <v>10000</v>
      </c>
      <c r="BK15" s="29">
        <v>10000</v>
      </c>
      <c r="BL15" s="29">
        <v>10000</v>
      </c>
      <c r="BM15" s="29">
        <v>10000</v>
      </c>
      <c r="BN15" s="29">
        <v>10000</v>
      </c>
      <c r="BO15" s="29">
        <v>10000</v>
      </c>
      <c r="BP15" s="29">
        <v>10000</v>
      </c>
      <c r="BQ15" s="29">
        <v>10000</v>
      </c>
      <c r="BR15" s="29">
        <v>10000</v>
      </c>
      <c r="BS15" s="29">
        <v>10000</v>
      </c>
      <c r="BT15" s="29">
        <v>10000</v>
      </c>
      <c r="BU15" s="29">
        <v>10000</v>
      </c>
      <c r="BV15" s="29">
        <v>10000</v>
      </c>
      <c r="BW15" s="29">
        <v>10000</v>
      </c>
      <c r="BX15" s="29">
        <v>10000</v>
      </c>
      <c r="BY15" s="29">
        <v>10000</v>
      </c>
      <c r="BZ15" s="29">
        <v>10000</v>
      </c>
      <c r="CA15" s="29">
        <v>10000</v>
      </c>
      <c r="CB15" s="29">
        <v>10000</v>
      </c>
      <c r="CC15" s="29">
        <v>10000</v>
      </c>
      <c r="CD15" s="29">
        <v>10000</v>
      </c>
      <c r="CE15" s="29">
        <v>10000</v>
      </c>
      <c r="CF15" s="29">
        <v>10000</v>
      </c>
      <c r="CG15" s="29">
        <v>10000</v>
      </c>
      <c r="CH15" s="29">
        <v>10000</v>
      </c>
      <c r="CI15" s="29">
        <v>10000</v>
      </c>
      <c r="CJ15" s="29">
        <v>10000</v>
      </c>
      <c r="CK15" s="29">
        <v>10000</v>
      </c>
      <c r="CL15" s="29">
        <v>10000</v>
      </c>
      <c r="CM15" s="29">
        <v>10000</v>
      </c>
      <c r="CN15" s="29">
        <v>10000</v>
      </c>
      <c r="CO15" s="29">
        <v>10000</v>
      </c>
      <c r="CP15" s="29">
        <v>10000</v>
      </c>
      <c r="CQ15" s="29">
        <v>10000</v>
      </c>
      <c r="CR15" s="29">
        <v>10000</v>
      </c>
      <c r="CS15" s="29">
        <v>10000</v>
      </c>
      <c r="CT15" s="29">
        <v>10000</v>
      </c>
      <c r="CU15" s="29">
        <v>10000</v>
      </c>
      <c r="CV15" s="29">
        <v>10000</v>
      </c>
      <c r="CW15" s="29">
        <v>10000</v>
      </c>
      <c r="CX15" s="29">
        <v>10000</v>
      </c>
      <c r="CY15" s="29">
        <v>10000</v>
      </c>
      <c r="CZ15" s="29">
        <v>10000</v>
      </c>
      <c r="DA15" s="29">
        <v>10000</v>
      </c>
      <c r="DB15" s="29">
        <v>10000</v>
      </c>
      <c r="DC15" s="29">
        <v>10000</v>
      </c>
      <c r="DD15" s="29">
        <v>10000</v>
      </c>
      <c r="DE15" s="29">
        <v>10000</v>
      </c>
      <c r="DF15" s="29">
        <v>10000</v>
      </c>
      <c r="DG15" s="29">
        <v>10000</v>
      </c>
      <c r="DH15" s="29">
        <v>10000</v>
      </c>
      <c r="DI15" s="29">
        <v>10000</v>
      </c>
      <c r="DJ15" s="29">
        <v>10000</v>
      </c>
      <c r="DK15" s="29">
        <v>10000</v>
      </c>
      <c r="DL15" s="29">
        <v>10000</v>
      </c>
      <c r="DM15" s="29">
        <v>0</v>
      </c>
      <c r="DN15" s="29">
        <v>0</v>
      </c>
      <c r="DO15" s="29">
        <v>0</v>
      </c>
      <c r="DP15" s="29">
        <v>0</v>
      </c>
      <c r="DQ15" s="29">
        <v>0</v>
      </c>
      <c r="DR15" s="29">
        <v>0</v>
      </c>
      <c r="DS15" s="29">
        <v>0</v>
      </c>
      <c r="DT15" s="29">
        <v>0</v>
      </c>
      <c r="DU15" s="29">
        <v>0</v>
      </c>
      <c r="DV15" s="29">
        <v>0</v>
      </c>
      <c r="DW15" s="29">
        <v>0</v>
      </c>
      <c r="DX15" s="29">
        <v>0</v>
      </c>
      <c r="DY15" s="29">
        <v>0</v>
      </c>
      <c r="DZ15" s="29">
        <v>0</v>
      </c>
      <c r="EA15" s="29">
        <v>0</v>
      </c>
      <c r="EB15" s="29">
        <v>0</v>
      </c>
      <c r="EC15" s="29">
        <v>0</v>
      </c>
      <c r="ED15" s="29">
        <v>0</v>
      </c>
      <c r="EE15" s="29">
        <v>0</v>
      </c>
      <c r="EF15" s="29">
        <v>0</v>
      </c>
      <c r="EG15" s="29">
        <v>0</v>
      </c>
      <c r="EH15" s="29">
        <v>0</v>
      </c>
      <c r="EI15" s="29">
        <v>0</v>
      </c>
      <c r="EJ15" s="29">
        <v>0</v>
      </c>
      <c r="EK15" s="29">
        <v>0</v>
      </c>
      <c r="EL15" s="29">
        <v>0</v>
      </c>
      <c r="EM15" s="29">
        <v>0</v>
      </c>
      <c r="EN15" s="29">
        <v>0</v>
      </c>
      <c r="EO15" s="29">
        <v>0</v>
      </c>
      <c r="EP15" s="29">
        <v>0</v>
      </c>
      <c r="EQ15" s="29">
        <v>0</v>
      </c>
      <c r="ER15" s="29">
        <v>0</v>
      </c>
      <c r="ES15" s="29">
        <v>0</v>
      </c>
      <c r="ET15" s="29">
        <v>0</v>
      </c>
      <c r="EU15" s="29">
        <v>0</v>
      </c>
      <c r="EV15" s="29">
        <v>0</v>
      </c>
      <c r="EW15" s="12"/>
      <c r="EX15" s="12"/>
    </row>
    <row r="16" spans="1:154" s="13" customFormat="1" ht="10.199999999999999" x14ac:dyDescent="0.2">
      <c r="A16" s="17">
        <v>16</v>
      </c>
      <c r="B16" s="12"/>
      <c r="C16" s="12"/>
      <c r="D16" s="27"/>
      <c r="E16" s="12" t="s">
        <v>37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9"/>
      <c r="O16" s="24"/>
      <c r="P16" s="12"/>
      <c r="Q16" s="12"/>
      <c r="R16" s="29"/>
      <c r="S16" s="12"/>
      <c r="T16" s="12"/>
      <c r="U16" s="29">
        <v>0</v>
      </c>
      <c r="V16" s="29">
        <v>0</v>
      </c>
      <c r="W16" s="29">
        <v>1700</v>
      </c>
      <c r="X16" s="29">
        <v>1760</v>
      </c>
      <c r="Y16" s="29">
        <v>1820</v>
      </c>
      <c r="Z16" s="29">
        <v>1880</v>
      </c>
      <c r="AA16" s="29">
        <v>1940</v>
      </c>
      <c r="AB16" s="29">
        <v>2000</v>
      </c>
      <c r="AC16" s="29">
        <v>2000</v>
      </c>
      <c r="AD16" s="29">
        <v>2000</v>
      </c>
      <c r="AE16" s="29">
        <v>2000</v>
      </c>
      <c r="AF16" s="29">
        <v>2000</v>
      </c>
      <c r="AG16" s="29">
        <v>2000</v>
      </c>
      <c r="AH16" s="29">
        <v>2000</v>
      </c>
      <c r="AI16" s="29">
        <v>2000</v>
      </c>
      <c r="AJ16" s="29">
        <v>2000</v>
      </c>
      <c r="AK16" s="29">
        <v>2000</v>
      </c>
      <c r="AL16" s="29">
        <v>2000</v>
      </c>
      <c r="AM16" s="29">
        <v>2000</v>
      </c>
      <c r="AN16" s="29">
        <v>2000</v>
      </c>
      <c r="AO16" s="29">
        <v>2000</v>
      </c>
      <c r="AP16" s="29">
        <v>2000</v>
      </c>
      <c r="AQ16" s="29">
        <v>2000</v>
      </c>
      <c r="AR16" s="29">
        <v>2000</v>
      </c>
      <c r="AS16" s="29">
        <v>2000</v>
      </c>
      <c r="AT16" s="29">
        <v>2000</v>
      </c>
      <c r="AU16" s="29">
        <v>2000</v>
      </c>
      <c r="AV16" s="29">
        <v>2000</v>
      </c>
      <c r="AW16" s="29">
        <v>2000</v>
      </c>
      <c r="AX16" s="29">
        <v>2000</v>
      </c>
      <c r="AY16" s="29">
        <v>2000</v>
      </c>
      <c r="AZ16" s="29">
        <v>2000</v>
      </c>
      <c r="BA16" s="29">
        <v>2000</v>
      </c>
      <c r="BB16" s="29">
        <v>2000</v>
      </c>
      <c r="BC16" s="29">
        <v>2000</v>
      </c>
      <c r="BD16" s="29">
        <v>2000</v>
      </c>
      <c r="BE16" s="29">
        <v>2000</v>
      </c>
      <c r="BF16" s="29">
        <v>2000</v>
      </c>
      <c r="BG16" s="29">
        <v>2000</v>
      </c>
      <c r="BH16" s="29">
        <v>2000</v>
      </c>
      <c r="BI16" s="29">
        <v>2000</v>
      </c>
      <c r="BJ16" s="29">
        <v>2000</v>
      </c>
      <c r="BK16" s="29">
        <v>2000</v>
      </c>
      <c r="BL16" s="29">
        <v>2000</v>
      </c>
      <c r="BM16" s="29">
        <v>2000</v>
      </c>
      <c r="BN16" s="29">
        <v>2000</v>
      </c>
      <c r="BO16" s="29">
        <v>2000</v>
      </c>
      <c r="BP16" s="29">
        <v>2000</v>
      </c>
      <c r="BQ16" s="29">
        <v>2000</v>
      </c>
      <c r="BR16" s="29">
        <v>2000</v>
      </c>
      <c r="BS16" s="29">
        <v>2000</v>
      </c>
      <c r="BT16" s="29">
        <v>2000</v>
      </c>
      <c r="BU16" s="29">
        <v>2000</v>
      </c>
      <c r="BV16" s="29">
        <v>2000</v>
      </c>
      <c r="BW16" s="29">
        <v>2000</v>
      </c>
      <c r="BX16" s="29">
        <v>2000</v>
      </c>
      <c r="BY16" s="29">
        <v>2000</v>
      </c>
      <c r="BZ16" s="29">
        <v>2000</v>
      </c>
      <c r="CA16" s="29">
        <v>2000</v>
      </c>
      <c r="CB16" s="29">
        <v>2000</v>
      </c>
      <c r="CC16" s="29">
        <v>2000</v>
      </c>
      <c r="CD16" s="29">
        <v>2000</v>
      </c>
      <c r="CE16" s="29">
        <v>2000</v>
      </c>
      <c r="CF16" s="29">
        <v>2000</v>
      </c>
      <c r="CG16" s="29">
        <v>2000</v>
      </c>
      <c r="CH16" s="29">
        <v>2000</v>
      </c>
      <c r="CI16" s="29">
        <v>2000</v>
      </c>
      <c r="CJ16" s="29">
        <v>2000</v>
      </c>
      <c r="CK16" s="29">
        <v>2000</v>
      </c>
      <c r="CL16" s="29">
        <v>2000</v>
      </c>
      <c r="CM16" s="29">
        <v>2000</v>
      </c>
      <c r="CN16" s="29">
        <v>2000</v>
      </c>
      <c r="CO16" s="29">
        <v>2000</v>
      </c>
      <c r="CP16" s="29">
        <v>2000</v>
      </c>
      <c r="CQ16" s="29">
        <v>2000</v>
      </c>
      <c r="CR16" s="29">
        <v>2000</v>
      </c>
      <c r="CS16" s="29">
        <v>2000</v>
      </c>
      <c r="CT16" s="29">
        <v>2000</v>
      </c>
      <c r="CU16" s="29">
        <v>2000</v>
      </c>
      <c r="CV16" s="29">
        <v>2000</v>
      </c>
      <c r="CW16" s="29">
        <v>2000</v>
      </c>
      <c r="CX16" s="29">
        <v>2000</v>
      </c>
      <c r="CY16" s="29">
        <v>2000</v>
      </c>
      <c r="CZ16" s="29">
        <v>2000</v>
      </c>
      <c r="DA16" s="29">
        <v>2000</v>
      </c>
      <c r="DB16" s="29">
        <v>2000</v>
      </c>
      <c r="DC16" s="29">
        <v>2000</v>
      </c>
      <c r="DD16" s="29">
        <v>2000</v>
      </c>
      <c r="DE16" s="29">
        <v>2000</v>
      </c>
      <c r="DF16" s="29">
        <v>2000</v>
      </c>
      <c r="DG16" s="29">
        <v>2000</v>
      </c>
      <c r="DH16" s="29">
        <v>2000</v>
      </c>
      <c r="DI16" s="29">
        <v>2000</v>
      </c>
      <c r="DJ16" s="29">
        <v>2000</v>
      </c>
      <c r="DK16" s="29">
        <v>2000</v>
      </c>
      <c r="DL16" s="29">
        <v>2000</v>
      </c>
      <c r="DM16" s="29">
        <v>0</v>
      </c>
      <c r="DN16" s="29">
        <v>0</v>
      </c>
      <c r="DO16" s="29">
        <v>0</v>
      </c>
      <c r="DP16" s="29">
        <v>0</v>
      </c>
      <c r="DQ16" s="29">
        <v>0</v>
      </c>
      <c r="DR16" s="29">
        <v>0</v>
      </c>
      <c r="DS16" s="29">
        <v>0</v>
      </c>
      <c r="DT16" s="29">
        <v>0</v>
      </c>
      <c r="DU16" s="29">
        <v>0</v>
      </c>
      <c r="DV16" s="29">
        <v>0</v>
      </c>
      <c r="DW16" s="29">
        <v>0</v>
      </c>
      <c r="DX16" s="29">
        <v>0</v>
      </c>
      <c r="DY16" s="29">
        <v>0</v>
      </c>
      <c r="DZ16" s="29">
        <v>0</v>
      </c>
      <c r="EA16" s="29">
        <v>0</v>
      </c>
      <c r="EB16" s="29">
        <v>0</v>
      </c>
      <c r="EC16" s="29">
        <v>0</v>
      </c>
      <c r="ED16" s="29">
        <v>0</v>
      </c>
      <c r="EE16" s="29">
        <v>0</v>
      </c>
      <c r="EF16" s="29">
        <v>0</v>
      </c>
      <c r="EG16" s="29">
        <v>0</v>
      </c>
      <c r="EH16" s="29">
        <v>0</v>
      </c>
      <c r="EI16" s="29">
        <v>0</v>
      </c>
      <c r="EJ16" s="29">
        <v>0</v>
      </c>
      <c r="EK16" s="29">
        <v>0</v>
      </c>
      <c r="EL16" s="29">
        <v>0</v>
      </c>
      <c r="EM16" s="29">
        <v>0</v>
      </c>
      <c r="EN16" s="29">
        <v>0</v>
      </c>
      <c r="EO16" s="29">
        <v>0</v>
      </c>
      <c r="EP16" s="29">
        <v>0</v>
      </c>
      <c r="EQ16" s="29">
        <v>0</v>
      </c>
      <c r="ER16" s="29">
        <v>0</v>
      </c>
      <c r="ES16" s="29">
        <v>0</v>
      </c>
      <c r="ET16" s="29">
        <v>0</v>
      </c>
      <c r="EU16" s="29">
        <v>0</v>
      </c>
      <c r="EV16" s="29">
        <v>0</v>
      </c>
      <c r="EW16" s="12"/>
      <c r="EX16" s="12"/>
    </row>
    <row r="17" spans="1:154" s="13" customFormat="1" ht="10.199999999999999" x14ac:dyDescent="0.2">
      <c r="A17" s="17">
        <v>17</v>
      </c>
      <c r="B17" s="12"/>
      <c r="C17" s="12"/>
      <c r="D17" s="27"/>
      <c r="E17" s="12" t="s">
        <v>37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9"/>
      <c r="O17" s="24"/>
      <c r="P17" s="12"/>
      <c r="Q17" s="12"/>
      <c r="R17" s="29"/>
      <c r="S17" s="12"/>
      <c r="T17" s="12"/>
      <c r="U17" s="29">
        <v>0</v>
      </c>
      <c r="V17" s="29">
        <v>0</v>
      </c>
      <c r="W17" s="29">
        <v>0</v>
      </c>
      <c r="X17" s="29">
        <v>1500</v>
      </c>
      <c r="Y17" s="29">
        <v>1875</v>
      </c>
      <c r="Z17" s="29">
        <v>2250</v>
      </c>
      <c r="AA17" s="29">
        <v>2625</v>
      </c>
      <c r="AB17" s="29">
        <v>3000</v>
      </c>
      <c r="AC17" s="29">
        <v>3000</v>
      </c>
      <c r="AD17" s="29">
        <v>3000</v>
      </c>
      <c r="AE17" s="29">
        <v>3000</v>
      </c>
      <c r="AF17" s="29">
        <v>3000</v>
      </c>
      <c r="AG17" s="29">
        <v>3000</v>
      </c>
      <c r="AH17" s="29">
        <v>3000</v>
      </c>
      <c r="AI17" s="29">
        <v>3000</v>
      </c>
      <c r="AJ17" s="29">
        <v>3000</v>
      </c>
      <c r="AK17" s="29">
        <v>3000</v>
      </c>
      <c r="AL17" s="29">
        <v>3000</v>
      </c>
      <c r="AM17" s="29">
        <v>3000</v>
      </c>
      <c r="AN17" s="29">
        <v>3000</v>
      </c>
      <c r="AO17" s="29">
        <v>3000</v>
      </c>
      <c r="AP17" s="29">
        <v>3000</v>
      </c>
      <c r="AQ17" s="29">
        <v>3000</v>
      </c>
      <c r="AR17" s="29">
        <v>3000</v>
      </c>
      <c r="AS17" s="29">
        <v>3000</v>
      </c>
      <c r="AT17" s="29">
        <v>3000</v>
      </c>
      <c r="AU17" s="29">
        <v>3000</v>
      </c>
      <c r="AV17" s="29">
        <v>3000</v>
      </c>
      <c r="AW17" s="29">
        <v>3000</v>
      </c>
      <c r="AX17" s="29">
        <v>3000</v>
      </c>
      <c r="AY17" s="29">
        <v>3000</v>
      </c>
      <c r="AZ17" s="29">
        <v>3000</v>
      </c>
      <c r="BA17" s="29">
        <v>3000</v>
      </c>
      <c r="BB17" s="29">
        <v>3000</v>
      </c>
      <c r="BC17" s="29">
        <v>3000</v>
      </c>
      <c r="BD17" s="29">
        <v>3000</v>
      </c>
      <c r="BE17" s="29">
        <v>3000</v>
      </c>
      <c r="BF17" s="29">
        <v>3000</v>
      </c>
      <c r="BG17" s="29">
        <v>3000</v>
      </c>
      <c r="BH17" s="29">
        <v>3000</v>
      </c>
      <c r="BI17" s="29">
        <v>3000</v>
      </c>
      <c r="BJ17" s="29">
        <v>3000</v>
      </c>
      <c r="BK17" s="29">
        <v>3000</v>
      </c>
      <c r="BL17" s="29">
        <v>3000</v>
      </c>
      <c r="BM17" s="29">
        <v>3000</v>
      </c>
      <c r="BN17" s="29">
        <v>3000</v>
      </c>
      <c r="BO17" s="29">
        <v>3000</v>
      </c>
      <c r="BP17" s="29">
        <v>3000</v>
      </c>
      <c r="BQ17" s="29">
        <v>3000</v>
      </c>
      <c r="BR17" s="29">
        <v>3000</v>
      </c>
      <c r="BS17" s="29">
        <v>3000</v>
      </c>
      <c r="BT17" s="29">
        <v>3000</v>
      </c>
      <c r="BU17" s="29">
        <v>3000</v>
      </c>
      <c r="BV17" s="29">
        <v>3000</v>
      </c>
      <c r="BW17" s="29">
        <v>3000</v>
      </c>
      <c r="BX17" s="29">
        <v>3000</v>
      </c>
      <c r="BY17" s="29">
        <v>3000</v>
      </c>
      <c r="BZ17" s="29">
        <v>3000</v>
      </c>
      <c r="CA17" s="29">
        <v>3000</v>
      </c>
      <c r="CB17" s="29">
        <v>3000</v>
      </c>
      <c r="CC17" s="29">
        <v>3000</v>
      </c>
      <c r="CD17" s="29">
        <v>3000</v>
      </c>
      <c r="CE17" s="29">
        <v>3000</v>
      </c>
      <c r="CF17" s="29">
        <v>3000</v>
      </c>
      <c r="CG17" s="29">
        <v>3000</v>
      </c>
      <c r="CH17" s="29">
        <v>3000</v>
      </c>
      <c r="CI17" s="29">
        <v>3000</v>
      </c>
      <c r="CJ17" s="29">
        <v>3000</v>
      </c>
      <c r="CK17" s="29">
        <v>3000</v>
      </c>
      <c r="CL17" s="29">
        <v>3000</v>
      </c>
      <c r="CM17" s="29">
        <v>3000</v>
      </c>
      <c r="CN17" s="29">
        <v>3000</v>
      </c>
      <c r="CO17" s="29">
        <v>3000</v>
      </c>
      <c r="CP17" s="29">
        <v>3000</v>
      </c>
      <c r="CQ17" s="29">
        <v>3000</v>
      </c>
      <c r="CR17" s="29">
        <v>3000</v>
      </c>
      <c r="CS17" s="29">
        <v>3000</v>
      </c>
      <c r="CT17" s="29">
        <v>3000</v>
      </c>
      <c r="CU17" s="29">
        <v>3000</v>
      </c>
      <c r="CV17" s="29">
        <v>3000</v>
      </c>
      <c r="CW17" s="29">
        <v>3000</v>
      </c>
      <c r="CX17" s="29">
        <v>3000</v>
      </c>
      <c r="CY17" s="29">
        <v>3000</v>
      </c>
      <c r="CZ17" s="29">
        <v>3000</v>
      </c>
      <c r="DA17" s="29">
        <v>3000</v>
      </c>
      <c r="DB17" s="29">
        <v>3000</v>
      </c>
      <c r="DC17" s="29">
        <v>3000</v>
      </c>
      <c r="DD17" s="29">
        <v>3000</v>
      </c>
      <c r="DE17" s="29">
        <v>3000</v>
      </c>
      <c r="DF17" s="29">
        <v>3000</v>
      </c>
      <c r="DG17" s="29">
        <v>3000</v>
      </c>
      <c r="DH17" s="29">
        <v>3000</v>
      </c>
      <c r="DI17" s="29">
        <v>3000</v>
      </c>
      <c r="DJ17" s="29">
        <v>3000</v>
      </c>
      <c r="DK17" s="29">
        <v>3000</v>
      </c>
      <c r="DL17" s="29">
        <v>3000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12"/>
      <c r="EX17" s="12"/>
    </row>
    <row r="18" spans="1:154" s="13" customFormat="1" ht="10.199999999999999" x14ac:dyDescent="0.2">
      <c r="A18" s="17">
        <v>18</v>
      </c>
      <c r="B18" s="12"/>
      <c r="C18" s="12"/>
      <c r="D18" s="27"/>
      <c r="E18" s="12" t="s">
        <v>37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9"/>
      <c r="O18" s="24"/>
      <c r="P18" s="12"/>
      <c r="Q18" s="12"/>
      <c r="R18" s="29"/>
      <c r="S18" s="12"/>
      <c r="T18" s="12"/>
      <c r="U18" s="29">
        <v>0</v>
      </c>
      <c r="V18" s="29">
        <v>0</v>
      </c>
      <c r="W18" s="29">
        <v>0</v>
      </c>
      <c r="X18" s="29">
        <v>600</v>
      </c>
      <c r="Y18" s="29">
        <v>700</v>
      </c>
      <c r="Z18" s="29">
        <v>800</v>
      </c>
      <c r="AA18" s="29">
        <v>900</v>
      </c>
      <c r="AB18" s="29">
        <v>1000</v>
      </c>
      <c r="AC18" s="29">
        <v>1000</v>
      </c>
      <c r="AD18" s="29">
        <v>1000</v>
      </c>
      <c r="AE18" s="29">
        <v>1000</v>
      </c>
      <c r="AF18" s="29">
        <v>1000</v>
      </c>
      <c r="AG18" s="29">
        <v>1000</v>
      </c>
      <c r="AH18" s="29">
        <v>1000</v>
      </c>
      <c r="AI18" s="29">
        <v>1000</v>
      </c>
      <c r="AJ18" s="29">
        <v>1000</v>
      </c>
      <c r="AK18" s="29">
        <v>1000</v>
      </c>
      <c r="AL18" s="29">
        <v>1000</v>
      </c>
      <c r="AM18" s="29">
        <v>1000</v>
      </c>
      <c r="AN18" s="29">
        <v>1000</v>
      </c>
      <c r="AO18" s="29">
        <v>1000</v>
      </c>
      <c r="AP18" s="29">
        <v>1000</v>
      </c>
      <c r="AQ18" s="29">
        <v>1000</v>
      </c>
      <c r="AR18" s="29">
        <v>1000</v>
      </c>
      <c r="AS18" s="29">
        <v>1000</v>
      </c>
      <c r="AT18" s="29">
        <v>1000</v>
      </c>
      <c r="AU18" s="29">
        <v>1000</v>
      </c>
      <c r="AV18" s="29">
        <v>1000</v>
      </c>
      <c r="AW18" s="29">
        <v>1000</v>
      </c>
      <c r="AX18" s="29">
        <v>1000</v>
      </c>
      <c r="AY18" s="29">
        <v>1000</v>
      </c>
      <c r="AZ18" s="29">
        <v>1000</v>
      </c>
      <c r="BA18" s="29">
        <v>1000</v>
      </c>
      <c r="BB18" s="29">
        <v>1000</v>
      </c>
      <c r="BC18" s="29">
        <v>1000</v>
      </c>
      <c r="BD18" s="29">
        <v>1000</v>
      </c>
      <c r="BE18" s="29">
        <v>1000</v>
      </c>
      <c r="BF18" s="29">
        <v>1000</v>
      </c>
      <c r="BG18" s="29">
        <v>1000</v>
      </c>
      <c r="BH18" s="29">
        <v>1000</v>
      </c>
      <c r="BI18" s="29">
        <v>1000</v>
      </c>
      <c r="BJ18" s="29">
        <v>1000</v>
      </c>
      <c r="BK18" s="29">
        <v>1000</v>
      </c>
      <c r="BL18" s="29">
        <v>1000</v>
      </c>
      <c r="BM18" s="29">
        <v>1000</v>
      </c>
      <c r="BN18" s="29">
        <v>1000</v>
      </c>
      <c r="BO18" s="29">
        <v>1000</v>
      </c>
      <c r="BP18" s="29">
        <v>1000</v>
      </c>
      <c r="BQ18" s="29">
        <v>1000</v>
      </c>
      <c r="BR18" s="29">
        <v>1000</v>
      </c>
      <c r="BS18" s="29">
        <v>1000</v>
      </c>
      <c r="BT18" s="29">
        <v>1000</v>
      </c>
      <c r="BU18" s="29">
        <v>1000</v>
      </c>
      <c r="BV18" s="29">
        <v>1000</v>
      </c>
      <c r="BW18" s="29">
        <v>1000</v>
      </c>
      <c r="BX18" s="29">
        <v>1000</v>
      </c>
      <c r="BY18" s="29">
        <v>1000</v>
      </c>
      <c r="BZ18" s="29">
        <v>1000</v>
      </c>
      <c r="CA18" s="29">
        <v>1000</v>
      </c>
      <c r="CB18" s="29">
        <v>1000</v>
      </c>
      <c r="CC18" s="29">
        <v>1000</v>
      </c>
      <c r="CD18" s="29">
        <v>1000</v>
      </c>
      <c r="CE18" s="29">
        <v>1000</v>
      </c>
      <c r="CF18" s="29">
        <v>1000</v>
      </c>
      <c r="CG18" s="29">
        <v>1000</v>
      </c>
      <c r="CH18" s="29">
        <v>1000</v>
      </c>
      <c r="CI18" s="29">
        <v>1000</v>
      </c>
      <c r="CJ18" s="29">
        <v>1000</v>
      </c>
      <c r="CK18" s="29">
        <v>1000</v>
      </c>
      <c r="CL18" s="29">
        <v>1000</v>
      </c>
      <c r="CM18" s="29">
        <v>1000</v>
      </c>
      <c r="CN18" s="29">
        <v>1000</v>
      </c>
      <c r="CO18" s="29">
        <v>1000</v>
      </c>
      <c r="CP18" s="29">
        <v>1000</v>
      </c>
      <c r="CQ18" s="29">
        <v>1000</v>
      </c>
      <c r="CR18" s="29">
        <v>1000</v>
      </c>
      <c r="CS18" s="29">
        <v>1000</v>
      </c>
      <c r="CT18" s="29">
        <v>1000</v>
      </c>
      <c r="CU18" s="29">
        <v>1000</v>
      </c>
      <c r="CV18" s="29">
        <v>1000</v>
      </c>
      <c r="CW18" s="29">
        <v>1000</v>
      </c>
      <c r="CX18" s="29">
        <v>1000</v>
      </c>
      <c r="CY18" s="29">
        <v>1000</v>
      </c>
      <c r="CZ18" s="29">
        <v>1000</v>
      </c>
      <c r="DA18" s="29">
        <v>1000</v>
      </c>
      <c r="DB18" s="29">
        <v>1000</v>
      </c>
      <c r="DC18" s="29">
        <v>1000</v>
      </c>
      <c r="DD18" s="29">
        <v>1000</v>
      </c>
      <c r="DE18" s="29">
        <v>1000</v>
      </c>
      <c r="DF18" s="29">
        <v>1000</v>
      </c>
      <c r="DG18" s="29">
        <v>1000</v>
      </c>
      <c r="DH18" s="29">
        <v>1000</v>
      </c>
      <c r="DI18" s="29">
        <v>1000</v>
      </c>
      <c r="DJ18" s="29">
        <v>1000</v>
      </c>
      <c r="DK18" s="29">
        <v>1000</v>
      </c>
      <c r="DL18" s="29">
        <v>1000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12"/>
      <c r="EX18" s="12"/>
    </row>
    <row r="19" spans="1:154" s="13" customFormat="1" ht="10.199999999999999" x14ac:dyDescent="0.2">
      <c r="A19" s="17">
        <v>19</v>
      </c>
      <c r="B19" s="12"/>
      <c r="C19" s="12"/>
      <c r="D19" s="27"/>
      <c r="E19" s="12" t="s">
        <v>37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9"/>
      <c r="O19" s="24"/>
      <c r="P19" s="12"/>
      <c r="Q19" s="12"/>
      <c r="R19" s="29"/>
      <c r="S19" s="12"/>
      <c r="T19" s="12"/>
      <c r="U19" s="29">
        <v>0</v>
      </c>
      <c r="V19" s="29">
        <v>0</v>
      </c>
      <c r="W19" s="29">
        <v>0</v>
      </c>
      <c r="X19" s="29">
        <v>350</v>
      </c>
      <c r="Y19" s="29">
        <v>387.49999999999994</v>
      </c>
      <c r="Z19" s="29">
        <v>425</v>
      </c>
      <c r="AA19" s="29">
        <v>462.5</v>
      </c>
      <c r="AB19" s="29">
        <v>500</v>
      </c>
      <c r="AC19" s="29">
        <v>500</v>
      </c>
      <c r="AD19" s="29">
        <v>500</v>
      </c>
      <c r="AE19" s="29">
        <v>500</v>
      </c>
      <c r="AF19" s="29">
        <v>500</v>
      </c>
      <c r="AG19" s="29">
        <v>500</v>
      </c>
      <c r="AH19" s="29">
        <v>500</v>
      </c>
      <c r="AI19" s="29">
        <v>500</v>
      </c>
      <c r="AJ19" s="29">
        <v>500</v>
      </c>
      <c r="AK19" s="29">
        <v>500</v>
      </c>
      <c r="AL19" s="29">
        <v>500</v>
      </c>
      <c r="AM19" s="29">
        <v>500</v>
      </c>
      <c r="AN19" s="29">
        <v>500</v>
      </c>
      <c r="AO19" s="29">
        <v>500</v>
      </c>
      <c r="AP19" s="29">
        <v>500</v>
      </c>
      <c r="AQ19" s="29">
        <v>500</v>
      </c>
      <c r="AR19" s="29">
        <v>500</v>
      </c>
      <c r="AS19" s="29">
        <v>500</v>
      </c>
      <c r="AT19" s="29">
        <v>500</v>
      </c>
      <c r="AU19" s="29">
        <v>500</v>
      </c>
      <c r="AV19" s="29">
        <v>500</v>
      </c>
      <c r="AW19" s="29">
        <v>500</v>
      </c>
      <c r="AX19" s="29">
        <v>500</v>
      </c>
      <c r="AY19" s="29">
        <v>500</v>
      </c>
      <c r="AZ19" s="29">
        <v>500</v>
      </c>
      <c r="BA19" s="29">
        <v>500</v>
      </c>
      <c r="BB19" s="29">
        <v>500</v>
      </c>
      <c r="BC19" s="29">
        <v>500</v>
      </c>
      <c r="BD19" s="29">
        <v>500</v>
      </c>
      <c r="BE19" s="29">
        <v>500</v>
      </c>
      <c r="BF19" s="29">
        <v>500</v>
      </c>
      <c r="BG19" s="29">
        <v>500</v>
      </c>
      <c r="BH19" s="29">
        <v>500</v>
      </c>
      <c r="BI19" s="29">
        <v>500</v>
      </c>
      <c r="BJ19" s="29">
        <v>500</v>
      </c>
      <c r="BK19" s="29">
        <v>500</v>
      </c>
      <c r="BL19" s="29">
        <v>500</v>
      </c>
      <c r="BM19" s="29">
        <v>500</v>
      </c>
      <c r="BN19" s="29">
        <v>500</v>
      </c>
      <c r="BO19" s="29">
        <v>500</v>
      </c>
      <c r="BP19" s="29">
        <v>500</v>
      </c>
      <c r="BQ19" s="29">
        <v>500</v>
      </c>
      <c r="BR19" s="29">
        <v>500</v>
      </c>
      <c r="BS19" s="29">
        <v>500</v>
      </c>
      <c r="BT19" s="29">
        <v>500</v>
      </c>
      <c r="BU19" s="29">
        <v>500</v>
      </c>
      <c r="BV19" s="29">
        <v>500</v>
      </c>
      <c r="BW19" s="29">
        <v>500</v>
      </c>
      <c r="BX19" s="29">
        <v>500</v>
      </c>
      <c r="BY19" s="29">
        <v>500</v>
      </c>
      <c r="BZ19" s="29">
        <v>500</v>
      </c>
      <c r="CA19" s="29">
        <v>500</v>
      </c>
      <c r="CB19" s="29">
        <v>500</v>
      </c>
      <c r="CC19" s="29">
        <v>500</v>
      </c>
      <c r="CD19" s="29">
        <v>500</v>
      </c>
      <c r="CE19" s="29">
        <v>500</v>
      </c>
      <c r="CF19" s="29">
        <v>500</v>
      </c>
      <c r="CG19" s="29">
        <v>500</v>
      </c>
      <c r="CH19" s="29">
        <v>500</v>
      </c>
      <c r="CI19" s="29">
        <v>500</v>
      </c>
      <c r="CJ19" s="29">
        <v>500</v>
      </c>
      <c r="CK19" s="29">
        <v>500</v>
      </c>
      <c r="CL19" s="29">
        <v>500</v>
      </c>
      <c r="CM19" s="29">
        <v>500</v>
      </c>
      <c r="CN19" s="29">
        <v>500</v>
      </c>
      <c r="CO19" s="29">
        <v>500</v>
      </c>
      <c r="CP19" s="29">
        <v>500</v>
      </c>
      <c r="CQ19" s="29">
        <v>500</v>
      </c>
      <c r="CR19" s="29">
        <v>500</v>
      </c>
      <c r="CS19" s="29">
        <v>500</v>
      </c>
      <c r="CT19" s="29">
        <v>500</v>
      </c>
      <c r="CU19" s="29">
        <v>500</v>
      </c>
      <c r="CV19" s="29">
        <v>500</v>
      </c>
      <c r="CW19" s="29">
        <v>500</v>
      </c>
      <c r="CX19" s="29">
        <v>500</v>
      </c>
      <c r="CY19" s="29">
        <v>500</v>
      </c>
      <c r="CZ19" s="29">
        <v>500</v>
      </c>
      <c r="DA19" s="29">
        <v>500</v>
      </c>
      <c r="DB19" s="29">
        <v>500</v>
      </c>
      <c r="DC19" s="29">
        <v>500</v>
      </c>
      <c r="DD19" s="29">
        <v>500</v>
      </c>
      <c r="DE19" s="29">
        <v>500</v>
      </c>
      <c r="DF19" s="29">
        <v>500</v>
      </c>
      <c r="DG19" s="29">
        <v>500</v>
      </c>
      <c r="DH19" s="29">
        <v>500</v>
      </c>
      <c r="DI19" s="29">
        <v>500</v>
      </c>
      <c r="DJ19" s="29">
        <v>500</v>
      </c>
      <c r="DK19" s="29">
        <v>500</v>
      </c>
      <c r="DL19" s="29">
        <v>500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12"/>
      <c r="EX19" s="12"/>
    </row>
    <row r="20" spans="1:15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/>
      <c r="N20" s="29"/>
      <c r="O20" s="24"/>
      <c r="P20" s="12"/>
      <c r="Q20" s="12"/>
      <c r="R20" s="29">
        <v>0</v>
      </c>
      <c r="S20" s="12"/>
      <c r="T20" s="12"/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0</v>
      </c>
      <c r="DO20" s="29">
        <v>0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0</v>
      </c>
      <c r="EE20" s="29">
        <v>0</v>
      </c>
      <c r="EF20" s="29">
        <v>0</v>
      </c>
      <c r="EG20" s="29">
        <v>0</v>
      </c>
      <c r="EH20" s="29">
        <v>0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0</v>
      </c>
      <c r="EP20" s="29">
        <v>0</v>
      </c>
      <c r="EQ20" s="29">
        <v>0</v>
      </c>
      <c r="ER20" s="29">
        <v>0</v>
      </c>
      <c r="ES20" s="29">
        <v>0</v>
      </c>
      <c r="ET20" s="29">
        <v>0</v>
      </c>
      <c r="EU20" s="29">
        <v>0</v>
      </c>
      <c r="EV20" s="29">
        <v>0</v>
      </c>
      <c r="EW20" s="12"/>
      <c r="EX20" s="12"/>
    </row>
    <row r="21" spans="1:15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/>
      <c r="N21" s="29"/>
      <c r="O21" s="24"/>
      <c r="P21" s="12"/>
      <c r="Q21" s="12"/>
      <c r="R21" s="29">
        <v>0</v>
      </c>
      <c r="S21" s="12"/>
      <c r="T21" s="12"/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12"/>
      <c r="EX21" s="12"/>
    </row>
    <row r="22" spans="1:15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/>
      <c r="O22" s="24"/>
      <c r="P22" s="12"/>
      <c r="Q22" s="12"/>
      <c r="R22" s="29"/>
      <c r="S22" s="12"/>
      <c r="T22" s="1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12"/>
      <c r="EX22" s="12"/>
    </row>
    <row r="23" spans="1:154" s="4" customFormat="1" x14ac:dyDescent="0.25">
      <c r="A23" s="45">
        <v>23</v>
      </c>
      <c r="B23" s="3"/>
      <c r="C23" s="3"/>
      <c r="D23" s="10"/>
      <c r="E23" s="3" t="s">
        <v>61</v>
      </c>
      <c r="F23" s="23"/>
      <c r="G23" s="10"/>
      <c r="H23" s="3" t="s">
        <v>27</v>
      </c>
      <c r="I23" s="23"/>
      <c r="J23" s="10"/>
      <c r="K23" s="5">
        <v>1</v>
      </c>
      <c r="L23" s="23"/>
      <c r="M23" s="10"/>
      <c r="N23" s="30"/>
      <c r="O23" s="24"/>
      <c r="P23" s="3"/>
      <c r="Q23" s="3"/>
      <c r="R23" s="30">
        <v>1</v>
      </c>
      <c r="S23" s="3"/>
      <c r="T23" s="3"/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0">
        <v>0</v>
      </c>
      <c r="CM23" s="30">
        <v>0</v>
      </c>
      <c r="CN23" s="30">
        <v>0</v>
      </c>
      <c r="CO23" s="30">
        <v>0</v>
      </c>
      <c r="CP23" s="30">
        <v>0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0</v>
      </c>
      <c r="DQ23" s="30">
        <v>0</v>
      </c>
      <c r="DR23" s="30">
        <v>0</v>
      </c>
      <c r="DS23" s="30">
        <v>0</v>
      </c>
      <c r="DT23" s="30">
        <v>0</v>
      </c>
      <c r="DU23" s="30">
        <v>0</v>
      </c>
      <c r="DV23" s="30">
        <v>0</v>
      </c>
      <c r="DW23" s="30">
        <v>0</v>
      </c>
      <c r="DX23" s="30">
        <v>0</v>
      </c>
      <c r="DY23" s="30">
        <v>0</v>
      </c>
      <c r="DZ23" s="30">
        <v>0</v>
      </c>
      <c r="EA23" s="30">
        <v>0</v>
      </c>
      <c r="EB23" s="30">
        <v>0</v>
      </c>
      <c r="EC23" s="30">
        <v>0</v>
      </c>
      <c r="ED23" s="30">
        <v>0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0</v>
      </c>
      <c r="EK23" s="30">
        <v>0</v>
      </c>
      <c r="EL23" s="30">
        <v>0</v>
      </c>
      <c r="EM23" s="30">
        <v>0</v>
      </c>
      <c r="EN23" s="30">
        <v>0</v>
      </c>
      <c r="EO23" s="30">
        <v>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0</v>
      </c>
      <c r="EV23" s="30">
        <v>0</v>
      </c>
      <c r="EW23" s="3"/>
      <c r="EX23" s="3"/>
    </row>
    <row r="24" spans="1:154" s="13" customFormat="1" ht="4.05" customHeight="1" x14ac:dyDescent="0.2">
      <c r="A24" s="17">
        <v>24</v>
      </c>
      <c r="B24" s="12"/>
      <c r="C24" s="12"/>
      <c r="D24" s="27"/>
      <c r="E24" s="12"/>
      <c r="F24" s="18"/>
      <c r="G24" s="27"/>
      <c r="H24" s="12"/>
      <c r="I24" s="18"/>
      <c r="J24" s="27"/>
      <c r="K24" s="12"/>
      <c r="L24" s="18"/>
      <c r="M24" s="27"/>
      <c r="N24" s="29"/>
      <c r="O24" s="24"/>
      <c r="P24" s="12"/>
      <c r="Q24" s="12"/>
      <c r="R24" s="29"/>
      <c r="S24" s="12"/>
      <c r="T24" s="12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12"/>
      <c r="EX24" s="12"/>
    </row>
    <row r="25" spans="1:154" s="4" customFormat="1" x14ac:dyDescent="0.25">
      <c r="A25" s="45">
        <v>25</v>
      </c>
      <c r="B25" s="3"/>
      <c r="C25" s="3"/>
      <c r="D25" s="10"/>
      <c r="E25" s="3" t="s">
        <v>62</v>
      </c>
      <c r="F25" s="23"/>
      <c r="G25" s="10"/>
      <c r="H25" s="3" t="s">
        <v>27</v>
      </c>
      <c r="I25" s="23"/>
      <c r="J25" s="10"/>
      <c r="K25" s="5" t="s">
        <v>39</v>
      </c>
      <c r="L25" s="23"/>
      <c r="M25" s="10"/>
      <c r="N25" s="30"/>
      <c r="O25" s="24"/>
      <c r="P25" s="3"/>
      <c r="Q25" s="3"/>
      <c r="R25" s="52">
        <v>44409</v>
      </c>
      <c r="S25" s="3"/>
      <c r="T25" s="3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"/>
      <c r="EX25" s="3"/>
    </row>
    <row r="26" spans="1:154" s="13" customFormat="1" ht="4.05" customHeight="1" x14ac:dyDescent="0.2">
      <c r="A26" s="17">
        <v>26</v>
      </c>
      <c r="B26" s="12"/>
      <c r="C26" s="12"/>
      <c r="D26" s="27"/>
      <c r="E26" s="12"/>
      <c r="F26" s="18"/>
      <c r="G26" s="27"/>
      <c r="H26" s="12"/>
      <c r="I26" s="18"/>
      <c r="J26" s="27"/>
      <c r="K26" s="12"/>
      <c r="L26" s="18"/>
      <c r="M26" s="27"/>
      <c r="N26" s="29"/>
      <c r="O26" s="24"/>
      <c r="P26" s="12"/>
      <c r="Q26" s="12"/>
      <c r="R26" s="29"/>
      <c r="S26" s="12"/>
      <c r="T26" s="12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12"/>
      <c r="EX26" s="12"/>
    </row>
    <row r="27" spans="1:154" x14ac:dyDescent="0.25">
      <c r="A27" s="17">
        <v>27</v>
      </c>
      <c r="B27" s="1"/>
      <c r="C27" s="1"/>
      <c r="D27" s="10"/>
      <c r="E27" s="3" t="s">
        <v>63</v>
      </c>
      <c r="F27" s="23"/>
      <c r="G27" s="10"/>
      <c r="H27" s="3" t="s">
        <v>27</v>
      </c>
      <c r="I27" s="23"/>
      <c r="J27" s="10"/>
      <c r="K27" s="5" t="s">
        <v>40</v>
      </c>
      <c r="L27" s="23"/>
      <c r="M27" s="10"/>
      <c r="N27" s="30"/>
      <c r="O27" s="24"/>
      <c r="P27" s="3"/>
      <c r="Q27" s="3"/>
      <c r="R27" s="30">
        <v>7</v>
      </c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1"/>
      <c r="EX27" s="1"/>
    </row>
    <row r="28" spans="1:154" ht="4.05" customHeight="1" x14ac:dyDescent="0.25">
      <c r="A28" s="17">
        <v>28</v>
      </c>
      <c r="B28" s="1"/>
      <c r="C28" s="1"/>
      <c r="D28" s="10"/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1"/>
      <c r="EX28" s="1"/>
    </row>
    <row r="29" spans="1:154" ht="7.95" customHeight="1" x14ac:dyDescent="0.25">
      <c r="A29" s="17">
        <v>29</v>
      </c>
      <c r="B29" s="1"/>
      <c r="C29" s="1"/>
      <c r="D29" s="10"/>
      <c r="E29" s="1"/>
      <c r="F29" s="18"/>
      <c r="G29" s="10"/>
      <c r="H29" s="1"/>
      <c r="I29" s="18"/>
      <c r="J29" s="10"/>
      <c r="K29" s="12"/>
      <c r="L29" s="18"/>
      <c r="M29" s="10"/>
      <c r="N29" s="1"/>
      <c r="O29" s="24"/>
      <c r="P29" s="1"/>
      <c r="Q29" s="1"/>
      <c r="R29" s="47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1"/>
      <c r="EX29" s="1"/>
    </row>
    <row r="30" spans="1:154" s="4" customFormat="1" x14ac:dyDescent="0.25">
      <c r="A30" s="45">
        <v>30</v>
      </c>
      <c r="B30" s="3"/>
      <c r="C30" s="3"/>
      <c r="D30" s="10"/>
      <c r="E30" s="3" t="s">
        <v>41</v>
      </c>
      <c r="F30" s="23"/>
      <c r="G30" s="10"/>
      <c r="H30" s="3" t="s">
        <v>27</v>
      </c>
      <c r="I30" s="23"/>
      <c r="J30" s="10"/>
      <c r="K30" s="5" t="s">
        <v>32</v>
      </c>
      <c r="L30" s="23"/>
      <c r="M30" s="10"/>
      <c r="N30" s="30"/>
      <c r="O30" s="24"/>
      <c r="P30" s="3"/>
      <c r="Q30" s="3"/>
      <c r="R30" s="30"/>
      <c r="S30" s="3"/>
      <c r="T30" s="3"/>
      <c r="U30" s="30">
        <v>0</v>
      </c>
      <c r="V30" s="30">
        <v>4411.9714964370551</v>
      </c>
      <c r="W30" s="30">
        <v>4357.2648031259396</v>
      </c>
      <c r="X30" s="30">
        <v>4323.1379159129528</v>
      </c>
      <c r="Y30" s="30">
        <v>4328.4067644883817</v>
      </c>
      <c r="Z30" s="30">
        <v>4333.1425368905975</v>
      </c>
      <c r="AA30" s="30">
        <v>4337.4222386362298</v>
      </c>
      <c r="AB30" s="30">
        <v>4341.3087248322145</v>
      </c>
      <c r="AC30" s="30">
        <v>4341.3087248322145</v>
      </c>
      <c r="AD30" s="30">
        <v>4341.3087248322145</v>
      </c>
      <c r="AE30" s="30">
        <v>4341.3087248322145</v>
      </c>
      <c r="AF30" s="30">
        <v>4341.3087248322145</v>
      </c>
      <c r="AG30" s="30">
        <v>4341.3087248322145</v>
      </c>
      <c r="AH30" s="30">
        <v>4498.5942953020131</v>
      </c>
      <c r="AI30" s="30">
        <v>4528.2036912751682</v>
      </c>
      <c r="AJ30" s="30">
        <v>4536.6676174496642</v>
      </c>
      <c r="AK30" s="30">
        <v>4536.6676174496642</v>
      </c>
      <c r="AL30" s="30">
        <v>4536.6676174496642</v>
      </c>
      <c r="AM30" s="30">
        <v>4536.6676174496642</v>
      </c>
      <c r="AN30" s="30">
        <v>4536.6676174496642</v>
      </c>
      <c r="AO30" s="30">
        <v>4536.6676174496642</v>
      </c>
      <c r="AP30" s="30">
        <v>4536.6676174496642</v>
      </c>
      <c r="AQ30" s="30">
        <v>4536.6676174496642</v>
      </c>
      <c r="AR30" s="30">
        <v>4536.6676174496642</v>
      </c>
      <c r="AS30" s="30">
        <v>4536.6676174496642</v>
      </c>
      <c r="AT30" s="30">
        <v>4701.0310385906032</v>
      </c>
      <c r="AU30" s="30">
        <v>4731.9728573825496</v>
      </c>
      <c r="AV30" s="30">
        <v>4740.8176602348985</v>
      </c>
      <c r="AW30" s="30">
        <v>4740.8176602348985</v>
      </c>
      <c r="AX30" s="30">
        <v>4740.8176602348985</v>
      </c>
      <c r="AY30" s="30">
        <v>4740.8176602348985</v>
      </c>
      <c r="AZ30" s="30">
        <v>4740.8176602348985</v>
      </c>
      <c r="BA30" s="30">
        <v>4740.8176602348985</v>
      </c>
      <c r="BB30" s="30">
        <v>4740.8176602348985</v>
      </c>
      <c r="BC30" s="30">
        <v>4740.8176602348985</v>
      </c>
      <c r="BD30" s="30">
        <v>4740.8176602348985</v>
      </c>
      <c r="BE30" s="30">
        <v>4740.8176602348985</v>
      </c>
      <c r="BF30" s="30">
        <v>4912.5774353271809</v>
      </c>
      <c r="BG30" s="30">
        <v>4944.9116359647651</v>
      </c>
      <c r="BH30" s="30">
        <v>4954.1544549454693</v>
      </c>
      <c r="BI30" s="30">
        <v>4954.1544549454693</v>
      </c>
      <c r="BJ30" s="30">
        <v>4954.1544549454693</v>
      </c>
      <c r="BK30" s="30">
        <v>4954.1544549454693</v>
      </c>
      <c r="BL30" s="30">
        <v>4954.1544549454693</v>
      </c>
      <c r="BM30" s="30">
        <v>4954.1544549454693</v>
      </c>
      <c r="BN30" s="30">
        <v>4954.1544549454693</v>
      </c>
      <c r="BO30" s="30">
        <v>4954.1544549454693</v>
      </c>
      <c r="BP30" s="30">
        <v>4954.1544549454693</v>
      </c>
      <c r="BQ30" s="30">
        <v>4954.1544549454693</v>
      </c>
      <c r="BR30" s="30">
        <v>5133.6434199169016</v>
      </c>
      <c r="BS30" s="30">
        <v>5167.4326595831772</v>
      </c>
      <c r="BT30" s="30">
        <v>5177.0914054180148</v>
      </c>
      <c r="BU30" s="30">
        <v>5177.0914054180148</v>
      </c>
      <c r="BV30" s="30">
        <v>5177.0914054180148</v>
      </c>
      <c r="BW30" s="30">
        <v>5177.0914054180148</v>
      </c>
      <c r="BX30" s="30">
        <v>5177.0914054180148</v>
      </c>
      <c r="BY30" s="30">
        <v>5177.0914054180148</v>
      </c>
      <c r="BZ30" s="30">
        <v>5177.0914054180148</v>
      </c>
      <c r="CA30" s="30">
        <v>5177.0914054180148</v>
      </c>
      <c r="CB30" s="30">
        <v>5177.0914054180148</v>
      </c>
      <c r="CC30" s="30">
        <v>5177.0914054180148</v>
      </c>
      <c r="CD30" s="30">
        <v>5364.6573738131628</v>
      </c>
      <c r="CE30" s="30">
        <v>5399.9671292644207</v>
      </c>
      <c r="CF30" s="30">
        <v>5410.060518661825</v>
      </c>
      <c r="CG30" s="30">
        <v>5410.060518661825</v>
      </c>
      <c r="CH30" s="30">
        <v>5410.060518661825</v>
      </c>
      <c r="CI30" s="30">
        <v>5410.060518661825</v>
      </c>
      <c r="CJ30" s="30">
        <v>5410.060518661825</v>
      </c>
      <c r="CK30" s="30">
        <v>5410.060518661825</v>
      </c>
      <c r="CL30" s="30">
        <v>5410.060518661825</v>
      </c>
      <c r="CM30" s="30">
        <v>5410.060518661825</v>
      </c>
      <c r="CN30" s="30">
        <v>5410.060518661825</v>
      </c>
      <c r="CO30" s="30">
        <v>5410.060518661825</v>
      </c>
      <c r="CP30" s="30">
        <v>5606.0669556347548</v>
      </c>
      <c r="CQ30" s="30">
        <v>5642.9656500813189</v>
      </c>
      <c r="CR30" s="30">
        <v>5653.5132420016043</v>
      </c>
      <c r="CS30" s="30">
        <v>5653.5132420016043</v>
      </c>
      <c r="CT30" s="30">
        <v>5653.5132420016043</v>
      </c>
      <c r="CU30" s="30">
        <v>5653.5132420016043</v>
      </c>
      <c r="CV30" s="30">
        <v>5653.5132420016043</v>
      </c>
      <c r="CW30" s="30">
        <v>5653.5132420016043</v>
      </c>
      <c r="CX30" s="30">
        <v>5653.5132420016043</v>
      </c>
      <c r="CY30" s="30">
        <v>5653.5132420016043</v>
      </c>
      <c r="CZ30" s="30">
        <v>5653.5132420016043</v>
      </c>
      <c r="DA30" s="30">
        <v>5653.5132420016043</v>
      </c>
      <c r="DB30" s="30">
        <v>5858.3399686383173</v>
      </c>
      <c r="DC30" s="30">
        <v>5896.899104334977</v>
      </c>
      <c r="DD30" s="30">
        <v>5907.9213378916775</v>
      </c>
      <c r="DE30" s="30">
        <v>5907.9213378916775</v>
      </c>
      <c r="DF30" s="30">
        <v>5907.9213378916775</v>
      </c>
      <c r="DG30" s="30">
        <v>5907.9213378916775</v>
      </c>
      <c r="DH30" s="30">
        <v>5907.9213378916775</v>
      </c>
      <c r="DI30" s="30">
        <v>5907.9213378916775</v>
      </c>
      <c r="DJ30" s="30">
        <v>5907.9213378916775</v>
      </c>
      <c r="DK30" s="30">
        <v>5907.9213378916775</v>
      </c>
      <c r="DL30" s="30">
        <v>5907.9213378916775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  <c r="DW30" s="30">
        <v>0</v>
      </c>
      <c r="DX30" s="30">
        <v>0</v>
      </c>
      <c r="DY30" s="30">
        <v>0</v>
      </c>
      <c r="DZ30" s="30">
        <v>0</v>
      </c>
      <c r="EA30" s="30">
        <v>0</v>
      </c>
      <c r="EB30" s="30">
        <v>0</v>
      </c>
      <c r="EC30" s="30">
        <v>0</v>
      </c>
      <c r="ED30" s="30">
        <v>0</v>
      </c>
      <c r="EE30" s="30">
        <v>0</v>
      </c>
      <c r="EF30" s="30">
        <v>0</v>
      </c>
      <c r="EG30" s="30">
        <v>0</v>
      </c>
      <c r="EH30" s="30">
        <v>0</v>
      </c>
      <c r="EI30" s="30">
        <v>0</v>
      </c>
      <c r="EJ30" s="30">
        <v>0</v>
      </c>
      <c r="EK30" s="30">
        <v>0</v>
      </c>
      <c r="EL30" s="30">
        <v>0</v>
      </c>
      <c r="EM30" s="30">
        <v>0</v>
      </c>
      <c r="EN30" s="30">
        <v>0</v>
      </c>
      <c r="EO30" s="30">
        <v>0</v>
      </c>
      <c r="EP30" s="30">
        <v>0</v>
      </c>
      <c r="EQ30" s="30">
        <v>0</v>
      </c>
      <c r="ER30" s="30">
        <v>0</v>
      </c>
      <c r="ES30" s="30">
        <v>0</v>
      </c>
      <c r="ET30" s="30">
        <v>0</v>
      </c>
      <c r="EU30" s="30">
        <v>0</v>
      </c>
      <c r="EV30" s="30">
        <v>0</v>
      </c>
      <c r="EW30" s="3"/>
      <c r="EX30" s="3"/>
    </row>
    <row r="31" spans="1:154" s="13" customFormat="1" ht="10.199999999999999" x14ac:dyDescent="0.2">
      <c r="A31" s="17">
        <v>31</v>
      </c>
      <c r="B31" s="12"/>
      <c r="C31" s="12"/>
      <c r="D31" s="27"/>
      <c r="E31" s="12" t="s">
        <v>41</v>
      </c>
      <c r="F31" s="18"/>
      <c r="G31" s="27"/>
      <c r="H31" s="12" t="s">
        <v>263</v>
      </c>
      <c r="I31" s="18"/>
      <c r="J31" s="27"/>
      <c r="K31" s="12" t="s">
        <v>32</v>
      </c>
      <c r="L31" s="18"/>
      <c r="M31" s="27"/>
      <c r="N31" s="29"/>
      <c r="O31" s="24"/>
      <c r="P31" s="12"/>
      <c r="Q31" s="12"/>
      <c r="R31" s="29"/>
      <c r="S31" s="12"/>
      <c r="T31" s="12"/>
      <c r="U31" s="29">
        <v>0</v>
      </c>
      <c r="V31" s="29">
        <v>3990</v>
      </c>
      <c r="W31" s="29">
        <v>3990</v>
      </c>
      <c r="X31" s="29">
        <v>3990</v>
      </c>
      <c r="Y31" s="29">
        <v>3990</v>
      </c>
      <c r="Z31" s="29">
        <v>3990</v>
      </c>
      <c r="AA31" s="29">
        <v>3990</v>
      </c>
      <c r="AB31" s="29">
        <v>3990</v>
      </c>
      <c r="AC31" s="29">
        <v>3990</v>
      </c>
      <c r="AD31" s="29">
        <v>3990</v>
      </c>
      <c r="AE31" s="29">
        <v>3990</v>
      </c>
      <c r="AF31" s="29">
        <v>3990</v>
      </c>
      <c r="AG31" s="29">
        <v>3990</v>
      </c>
      <c r="AH31" s="29">
        <v>4169.5499999999993</v>
      </c>
      <c r="AI31" s="29">
        <v>4169.5499999999993</v>
      </c>
      <c r="AJ31" s="29">
        <v>4169.5499999999993</v>
      </c>
      <c r="AK31" s="29">
        <v>4169.5499999999993</v>
      </c>
      <c r="AL31" s="29">
        <v>4169.5499999999993</v>
      </c>
      <c r="AM31" s="29">
        <v>4169.5499999999993</v>
      </c>
      <c r="AN31" s="29">
        <v>4169.5499999999993</v>
      </c>
      <c r="AO31" s="29">
        <v>4169.5499999999993</v>
      </c>
      <c r="AP31" s="29">
        <v>4169.5499999999993</v>
      </c>
      <c r="AQ31" s="29">
        <v>4169.5499999999993</v>
      </c>
      <c r="AR31" s="29">
        <v>4169.5499999999993</v>
      </c>
      <c r="AS31" s="29">
        <v>4169.5499999999993</v>
      </c>
      <c r="AT31" s="29">
        <v>4357.1797499999993</v>
      </c>
      <c r="AU31" s="29">
        <v>4357.1797499999993</v>
      </c>
      <c r="AV31" s="29">
        <v>4357.1797499999993</v>
      </c>
      <c r="AW31" s="29">
        <v>4357.1797499999993</v>
      </c>
      <c r="AX31" s="29">
        <v>4357.1797499999993</v>
      </c>
      <c r="AY31" s="29">
        <v>4357.1797499999993</v>
      </c>
      <c r="AZ31" s="29">
        <v>4357.1797499999993</v>
      </c>
      <c r="BA31" s="29">
        <v>4357.1797499999993</v>
      </c>
      <c r="BB31" s="29">
        <v>4357.1797499999993</v>
      </c>
      <c r="BC31" s="29">
        <v>4357.1797499999993</v>
      </c>
      <c r="BD31" s="29">
        <v>4357.1797499999993</v>
      </c>
      <c r="BE31" s="29">
        <v>4357.1797499999993</v>
      </c>
      <c r="BF31" s="29">
        <v>4553.2528387499997</v>
      </c>
      <c r="BG31" s="29">
        <v>4553.2528387499997</v>
      </c>
      <c r="BH31" s="29">
        <v>4553.2528387499997</v>
      </c>
      <c r="BI31" s="29">
        <v>4553.2528387499997</v>
      </c>
      <c r="BJ31" s="29">
        <v>4553.2528387499997</v>
      </c>
      <c r="BK31" s="29">
        <v>4553.2528387499997</v>
      </c>
      <c r="BL31" s="29">
        <v>4553.2528387499997</v>
      </c>
      <c r="BM31" s="29">
        <v>4553.2528387499997</v>
      </c>
      <c r="BN31" s="29">
        <v>4553.2528387499997</v>
      </c>
      <c r="BO31" s="29">
        <v>4553.2528387499997</v>
      </c>
      <c r="BP31" s="29">
        <v>4553.2528387499997</v>
      </c>
      <c r="BQ31" s="29">
        <v>4553.2528387499997</v>
      </c>
      <c r="BR31" s="29">
        <v>4758.1492164937481</v>
      </c>
      <c r="BS31" s="29">
        <v>4758.1492164937481</v>
      </c>
      <c r="BT31" s="29">
        <v>4758.1492164937481</v>
      </c>
      <c r="BU31" s="29">
        <v>4758.1492164937481</v>
      </c>
      <c r="BV31" s="29">
        <v>4758.1492164937481</v>
      </c>
      <c r="BW31" s="29">
        <v>4758.1492164937481</v>
      </c>
      <c r="BX31" s="29">
        <v>4758.1492164937481</v>
      </c>
      <c r="BY31" s="29">
        <v>4758.1492164937481</v>
      </c>
      <c r="BZ31" s="29">
        <v>4758.1492164937481</v>
      </c>
      <c r="CA31" s="29">
        <v>4758.1492164937481</v>
      </c>
      <c r="CB31" s="29">
        <v>4758.1492164937481</v>
      </c>
      <c r="CC31" s="29">
        <v>4758.1492164937481</v>
      </c>
      <c r="CD31" s="29">
        <v>4972.2659312359665</v>
      </c>
      <c r="CE31" s="29">
        <v>4972.2659312359665</v>
      </c>
      <c r="CF31" s="29">
        <v>4972.2659312359665</v>
      </c>
      <c r="CG31" s="29">
        <v>4972.2659312359665</v>
      </c>
      <c r="CH31" s="29">
        <v>4972.2659312359665</v>
      </c>
      <c r="CI31" s="29">
        <v>4972.2659312359665</v>
      </c>
      <c r="CJ31" s="29">
        <v>4972.2659312359665</v>
      </c>
      <c r="CK31" s="29">
        <v>4972.2659312359665</v>
      </c>
      <c r="CL31" s="29">
        <v>4972.2659312359665</v>
      </c>
      <c r="CM31" s="29">
        <v>4972.2659312359665</v>
      </c>
      <c r="CN31" s="29">
        <v>4972.2659312359665</v>
      </c>
      <c r="CO31" s="29">
        <v>4972.2659312359665</v>
      </c>
      <c r="CP31" s="29">
        <v>5196.0178981415838</v>
      </c>
      <c r="CQ31" s="29">
        <v>5196.0178981415838</v>
      </c>
      <c r="CR31" s="29">
        <v>5196.0178981415838</v>
      </c>
      <c r="CS31" s="29">
        <v>5196.0178981415838</v>
      </c>
      <c r="CT31" s="29">
        <v>5196.0178981415838</v>
      </c>
      <c r="CU31" s="29">
        <v>5196.0178981415838</v>
      </c>
      <c r="CV31" s="29">
        <v>5196.0178981415838</v>
      </c>
      <c r="CW31" s="29">
        <v>5196.0178981415838</v>
      </c>
      <c r="CX31" s="29">
        <v>5196.0178981415838</v>
      </c>
      <c r="CY31" s="29">
        <v>5196.0178981415838</v>
      </c>
      <c r="CZ31" s="29">
        <v>5196.0178981415838</v>
      </c>
      <c r="DA31" s="29">
        <v>5196.0178981415838</v>
      </c>
      <c r="DB31" s="29">
        <v>5429.8387035579553</v>
      </c>
      <c r="DC31" s="29">
        <v>5429.8387035579553</v>
      </c>
      <c r="DD31" s="29">
        <v>5429.8387035579553</v>
      </c>
      <c r="DE31" s="29">
        <v>5429.8387035579553</v>
      </c>
      <c r="DF31" s="29">
        <v>5429.8387035579553</v>
      </c>
      <c r="DG31" s="29">
        <v>5429.8387035579553</v>
      </c>
      <c r="DH31" s="29">
        <v>5429.8387035579553</v>
      </c>
      <c r="DI31" s="29">
        <v>5429.8387035579553</v>
      </c>
      <c r="DJ31" s="29">
        <v>5429.8387035579553</v>
      </c>
      <c r="DK31" s="29">
        <v>5429.8387035579553</v>
      </c>
      <c r="DL31" s="29">
        <v>5429.8387035579553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12"/>
      <c r="EX31" s="12"/>
    </row>
    <row r="32" spans="1:154" s="13" customFormat="1" ht="10.199999999999999" x14ac:dyDescent="0.2">
      <c r="A32" s="17">
        <v>32</v>
      </c>
      <c r="B32" s="12"/>
      <c r="C32" s="12"/>
      <c r="D32" s="27"/>
      <c r="E32" s="12" t="s">
        <v>41</v>
      </c>
      <c r="F32" s="18"/>
      <c r="G32" s="27"/>
      <c r="H32" s="12" t="s">
        <v>264</v>
      </c>
      <c r="I32" s="18"/>
      <c r="J32" s="27"/>
      <c r="K32" s="12" t="s">
        <v>32</v>
      </c>
      <c r="L32" s="18"/>
      <c r="M32" s="27"/>
      <c r="N32" s="29"/>
      <c r="O32" s="24"/>
      <c r="P32" s="12"/>
      <c r="Q32" s="12"/>
      <c r="R32" s="29"/>
      <c r="S32" s="12"/>
      <c r="T32" s="12"/>
      <c r="U32" s="29">
        <v>0</v>
      </c>
      <c r="V32" s="29">
        <v>8265</v>
      </c>
      <c r="W32" s="29">
        <v>8265</v>
      </c>
      <c r="X32" s="29">
        <v>8265</v>
      </c>
      <c r="Y32" s="29">
        <v>8265</v>
      </c>
      <c r="Z32" s="29">
        <v>8265</v>
      </c>
      <c r="AA32" s="29">
        <v>8265</v>
      </c>
      <c r="AB32" s="29">
        <v>8265</v>
      </c>
      <c r="AC32" s="29">
        <v>8265</v>
      </c>
      <c r="AD32" s="29">
        <v>8265</v>
      </c>
      <c r="AE32" s="29">
        <v>8265</v>
      </c>
      <c r="AF32" s="29">
        <v>8265</v>
      </c>
      <c r="AG32" s="29">
        <v>8265</v>
      </c>
      <c r="AH32" s="29">
        <v>8636.9249999999993</v>
      </c>
      <c r="AI32" s="29">
        <v>8636.9249999999993</v>
      </c>
      <c r="AJ32" s="29">
        <v>8636.9249999999993</v>
      </c>
      <c r="AK32" s="29">
        <v>8636.9249999999993</v>
      </c>
      <c r="AL32" s="29">
        <v>8636.9249999999993</v>
      </c>
      <c r="AM32" s="29">
        <v>8636.9249999999993</v>
      </c>
      <c r="AN32" s="29">
        <v>8636.9249999999993</v>
      </c>
      <c r="AO32" s="29">
        <v>8636.9249999999993</v>
      </c>
      <c r="AP32" s="29">
        <v>8636.9249999999993</v>
      </c>
      <c r="AQ32" s="29">
        <v>8636.9249999999993</v>
      </c>
      <c r="AR32" s="29">
        <v>8636.9249999999993</v>
      </c>
      <c r="AS32" s="29">
        <v>8636.9249999999993</v>
      </c>
      <c r="AT32" s="29">
        <v>9025.5866249999981</v>
      </c>
      <c r="AU32" s="29">
        <v>9025.5866249999981</v>
      </c>
      <c r="AV32" s="29">
        <v>9025.5866249999981</v>
      </c>
      <c r="AW32" s="29">
        <v>9025.5866249999981</v>
      </c>
      <c r="AX32" s="29">
        <v>9025.5866249999981</v>
      </c>
      <c r="AY32" s="29">
        <v>9025.5866249999981</v>
      </c>
      <c r="AZ32" s="29">
        <v>9025.5866249999981</v>
      </c>
      <c r="BA32" s="29">
        <v>9025.5866249999981</v>
      </c>
      <c r="BB32" s="29">
        <v>9025.5866249999981</v>
      </c>
      <c r="BC32" s="29">
        <v>9025.5866249999981</v>
      </c>
      <c r="BD32" s="29">
        <v>9025.5866249999981</v>
      </c>
      <c r="BE32" s="29">
        <v>9025.5866249999981</v>
      </c>
      <c r="BF32" s="29">
        <v>9431.738023124999</v>
      </c>
      <c r="BG32" s="29">
        <v>9431.738023124999</v>
      </c>
      <c r="BH32" s="29">
        <v>9431.738023124999</v>
      </c>
      <c r="BI32" s="29">
        <v>9431.738023124999</v>
      </c>
      <c r="BJ32" s="29">
        <v>9431.738023124999</v>
      </c>
      <c r="BK32" s="29">
        <v>9431.738023124999</v>
      </c>
      <c r="BL32" s="29">
        <v>9431.738023124999</v>
      </c>
      <c r="BM32" s="29">
        <v>9431.738023124999</v>
      </c>
      <c r="BN32" s="29">
        <v>9431.738023124999</v>
      </c>
      <c r="BO32" s="29">
        <v>9431.738023124999</v>
      </c>
      <c r="BP32" s="29">
        <v>9431.738023124999</v>
      </c>
      <c r="BQ32" s="29">
        <v>9431.738023124999</v>
      </c>
      <c r="BR32" s="29">
        <v>9856.1662341656211</v>
      </c>
      <c r="BS32" s="29">
        <v>9856.1662341656211</v>
      </c>
      <c r="BT32" s="29">
        <v>9856.1662341656211</v>
      </c>
      <c r="BU32" s="29">
        <v>9856.1662341656211</v>
      </c>
      <c r="BV32" s="29">
        <v>9856.1662341656211</v>
      </c>
      <c r="BW32" s="29">
        <v>9856.1662341656211</v>
      </c>
      <c r="BX32" s="29">
        <v>9856.1662341656211</v>
      </c>
      <c r="BY32" s="29">
        <v>9856.1662341656211</v>
      </c>
      <c r="BZ32" s="29">
        <v>9856.1662341656211</v>
      </c>
      <c r="CA32" s="29">
        <v>9856.1662341656211</v>
      </c>
      <c r="CB32" s="29">
        <v>9856.1662341656211</v>
      </c>
      <c r="CC32" s="29">
        <v>9856.1662341656211</v>
      </c>
      <c r="CD32" s="29">
        <v>10299.693714703073</v>
      </c>
      <c r="CE32" s="29">
        <v>10299.693714703073</v>
      </c>
      <c r="CF32" s="29">
        <v>10299.693714703073</v>
      </c>
      <c r="CG32" s="29">
        <v>10299.693714703073</v>
      </c>
      <c r="CH32" s="29">
        <v>10299.693714703073</v>
      </c>
      <c r="CI32" s="29">
        <v>10299.693714703073</v>
      </c>
      <c r="CJ32" s="29">
        <v>10299.693714703073</v>
      </c>
      <c r="CK32" s="29">
        <v>10299.693714703073</v>
      </c>
      <c r="CL32" s="29">
        <v>10299.693714703073</v>
      </c>
      <c r="CM32" s="29">
        <v>10299.693714703073</v>
      </c>
      <c r="CN32" s="29">
        <v>10299.693714703073</v>
      </c>
      <c r="CO32" s="29">
        <v>10299.693714703073</v>
      </c>
      <c r="CP32" s="29">
        <v>10763.17993186471</v>
      </c>
      <c r="CQ32" s="29">
        <v>10763.17993186471</v>
      </c>
      <c r="CR32" s="29">
        <v>10763.17993186471</v>
      </c>
      <c r="CS32" s="29">
        <v>10763.17993186471</v>
      </c>
      <c r="CT32" s="29">
        <v>10763.17993186471</v>
      </c>
      <c r="CU32" s="29">
        <v>10763.17993186471</v>
      </c>
      <c r="CV32" s="29">
        <v>10763.17993186471</v>
      </c>
      <c r="CW32" s="29">
        <v>10763.17993186471</v>
      </c>
      <c r="CX32" s="29">
        <v>10763.17993186471</v>
      </c>
      <c r="CY32" s="29">
        <v>10763.17993186471</v>
      </c>
      <c r="CZ32" s="29">
        <v>10763.17993186471</v>
      </c>
      <c r="DA32" s="29">
        <v>10763.17993186471</v>
      </c>
      <c r="DB32" s="29">
        <v>11247.523028798621</v>
      </c>
      <c r="DC32" s="29">
        <v>11247.523028798621</v>
      </c>
      <c r="DD32" s="29">
        <v>11247.523028798621</v>
      </c>
      <c r="DE32" s="29">
        <v>11247.523028798621</v>
      </c>
      <c r="DF32" s="29">
        <v>11247.523028798621</v>
      </c>
      <c r="DG32" s="29">
        <v>11247.523028798621</v>
      </c>
      <c r="DH32" s="29">
        <v>11247.523028798621</v>
      </c>
      <c r="DI32" s="29">
        <v>11247.523028798621</v>
      </c>
      <c r="DJ32" s="29">
        <v>11247.523028798621</v>
      </c>
      <c r="DK32" s="29">
        <v>11247.523028798621</v>
      </c>
      <c r="DL32" s="29">
        <v>11247.523028798621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12"/>
      <c r="EX32" s="12"/>
    </row>
    <row r="33" spans="1:154" s="13" customFormat="1" ht="10.199999999999999" x14ac:dyDescent="0.2">
      <c r="A33" s="17">
        <v>33</v>
      </c>
      <c r="B33" s="12"/>
      <c r="C33" s="12"/>
      <c r="D33" s="27"/>
      <c r="E33" s="12" t="s">
        <v>41</v>
      </c>
      <c r="F33" s="18"/>
      <c r="G33" s="27"/>
      <c r="H33" s="12" t="s">
        <v>265</v>
      </c>
      <c r="I33" s="18"/>
      <c r="J33" s="27"/>
      <c r="K33" s="12" t="s">
        <v>32</v>
      </c>
      <c r="L33" s="18"/>
      <c r="M33" s="27"/>
      <c r="N33" s="29"/>
      <c r="O33" s="24"/>
      <c r="P33" s="12"/>
      <c r="Q33" s="12"/>
      <c r="R33" s="29"/>
      <c r="S33" s="12"/>
      <c r="T33" s="12"/>
      <c r="U33" s="29">
        <v>0</v>
      </c>
      <c r="V33" s="29">
        <v>3800</v>
      </c>
      <c r="W33" s="29">
        <v>3800</v>
      </c>
      <c r="X33" s="29">
        <v>3800</v>
      </c>
      <c r="Y33" s="29">
        <v>3800</v>
      </c>
      <c r="Z33" s="29">
        <v>3800</v>
      </c>
      <c r="AA33" s="29">
        <v>3800</v>
      </c>
      <c r="AB33" s="29">
        <v>3800</v>
      </c>
      <c r="AC33" s="29">
        <v>3800</v>
      </c>
      <c r="AD33" s="29">
        <v>3800</v>
      </c>
      <c r="AE33" s="29">
        <v>3800</v>
      </c>
      <c r="AF33" s="29">
        <v>3800</v>
      </c>
      <c r="AG33" s="29">
        <v>3800</v>
      </c>
      <c r="AH33" s="29">
        <v>3970.9999999999995</v>
      </c>
      <c r="AI33" s="29">
        <v>3970.9999999999995</v>
      </c>
      <c r="AJ33" s="29">
        <v>3970.9999999999995</v>
      </c>
      <c r="AK33" s="29">
        <v>3970.9999999999995</v>
      </c>
      <c r="AL33" s="29">
        <v>3970.9999999999995</v>
      </c>
      <c r="AM33" s="29">
        <v>3970.9999999999995</v>
      </c>
      <c r="AN33" s="29">
        <v>3970.9999999999995</v>
      </c>
      <c r="AO33" s="29">
        <v>3970.9999999999995</v>
      </c>
      <c r="AP33" s="29">
        <v>3970.9999999999995</v>
      </c>
      <c r="AQ33" s="29">
        <v>3970.9999999999995</v>
      </c>
      <c r="AR33" s="29">
        <v>3970.9999999999995</v>
      </c>
      <c r="AS33" s="29">
        <v>3970.9999999999995</v>
      </c>
      <c r="AT33" s="29">
        <v>4149.6949999999988</v>
      </c>
      <c r="AU33" s="29">
        <v>4149.6949999999988</v>
      </c>
      <c r="AV33" s="29">
        <v>4149.6949999999988</v>
      </c>
      <c r="AW33" s="29">
        <v>4149.6949999999988</v>
      </c>
      <c r="AX33" s="29">
        <v>4149.6949999999988</v>
      </c>
      <c r="AY33" s="29">
        <v>4149.6949999999988</v>
      </c>
      <c r="AZ33" s="29">
        <v>4149.6949999999988</v>
      </c>
      <c r="BA33" s="29">
        <v>4149.6949999999988</v>
      </c>
      <c r="BB33" s="29">
        <v>4149.6949999999988</v>
      </c>
      <c r="BC33" s="29">
        <v>4149.6949999999988</v>
      </c>
      <c r="BD33" s="29">
        <v>4149.6949999999988</v>
      </c>
      <c r="BE33" s="29">
        <v>4149.6949999999988</v>
      </c>
      <c r="BF33" s="29">
        <v>4336.431274999999</v>
      </c>
      <c r="BG33" s="29">
        <v>4336.431274999999</v>
      </c>
      <c r="BH33" s="29">
        <v>4336.431274999999</v>
      </c>
      <c r="BI33" s="29">
        <v>4336.431274999999</v>
      </c>
      <c r="BJ33" s="29">
        <v>4336.431274999999</v>
      </c>
      <c r="BK33" s="29">
        <v>4336.431274999999</v>
      </c>
      <c r="BL33" s="29">
        <v>4336.431274999999</v>
      </c>
      <c r="BM33" s="29">
        <v>4336.431274999999</v>
      </c>
      <c r="BN33" s="29">
        <v>4336.431274999999</v>
      </c>
      <c r="BO33" s="29">
        <v>4336.431274999999</v>
      </c>
      <c r="BP33" s="29">
        <v>4336.431274999999</v>
      </c>
      <c r="BQ33" s="29">
        <v>4336.431274999999</v>
      </c>
      <c r="BR33" s="29">
        <v>4531.5706823749979</v>
      </c>
      <c r="BS33" s="29">
        <v>4531.5706823749979</v>
      </c>
      <c r="BT33" s="29">
        <v>4531.5706823749979</v>
      </c>
      <c r="BU33" s="29">
        <v>4531.5706823749979</v>
      </c>
      <c r="BV33" s="29">
        <v>4531.5706823749979</v>
      </c>
      <c r="BW33" s="29">
        <v>4531.5706823749979</v>
      </c>
      <c r="BX33" s="29">
        <v>4531.5706823749979</v>
      </c>
      <c r="BY33" s="29">
        <v>4531.5706823749979</v>
      </c>
      <c r="BZ33" s="29">
        <v>4531.5706823749979</v>
      </c>
      <c r="CA33" s="29">
        <v>4531.5706823749979</v>
      </c>
      <c r="CB33" s="29">
        <v>4531.5706823749979</v>
      </c>
      <c r="CC33" s="29">
        <v>4531.5706823749979</v>
      </c>
      <c r="CD33" s="29">
        <v>4735.4913630818728</v>
      </c>
      <c r="CE33" s="29">
        <v>4735.4913630818728</v>
      </c>
      <c r="CF33" s="29">
        <v>4735.4913630818728</v>
      </c>
      <c r="CG33" s="29">
        <v>4735.4913630818728</v>
      </c>
      <c r="CH33" s="29">
        <v>4735.4913630818728</v>
      </c>
      <c r="CI33" s="29">
        <v>4735.4913630818728</v>
      </c>
      <c r="CJ33" s="29">
        <v>4735.4913630818728</v>
      </c>
      <c r="CK33" s="29">
        <v>4735.4913630818728</v>
      </c>
      <c r="CL33" s="29">
        <v>4735.4913630818728</v>
      </c>
      <c r="CM33" s="29">
        <v>4735.4913630818728</v>
      </c>
      <c r="CN33" s="29">
        <v>4735.4913630818728</v>
      </c>
      <c r="CO33" s="29">
        <v>4735.4913630818728</v>
      </c>
      <c r="CP33" s="29">
        <v>4948.5884744205559</v>
      </c>
      <c r="CQ33" s="29">
        <v>4948.5884744205559</v>
      </c>
      <c r="CR33" s="29">
        <v>4948.5884744205559</v>
      </c>
      <c r="CS33" s="29">
        <v>4948.5884744205559</v>
      </c>
      <c r="CT33" s="29">
        <v>4948.5884744205559</v>
      </c>
      <c r="CU33" s="29">
        <v>4948.5884744205559</v>
      </c>
      <c r="CV33" s="29">
        <v>4948.5884744205559</v>
      </c>
      <c r="CW33" s="29">
        <v>4948.5884744205559</v>
      </c>
      <c r="CX33" s="29">
        <v>4948.5884744205559</v>
      </c>
      <c r="CY33" s="29">
        <v>4948.5884744205559</v>
      </c>
      <c r="CZ33" s="29">
        <v>4948.5884744205559</v>
      </c>
      <c r="DA33" s="29">
        <v>4948.5884744205559</v>
      </c>
      <c r="DB33" s="29">
        <v>5171.2749557694815</v>
      </c>
      <c r="DC33" s="29">
        <v>5171.2749557694815</v>
      </c>
      <c r="DD33" s="29">
        <v>5171.2749557694815</v>
      </c>
      <c r="DE33" s="29">
        <v>5171.2749557694815</v>
      </c>
      <c r="DF33" s="29">
        <v>5171.2749557694815</v>
      </c>
      <c r="DG33" s="29">
        <v>5171.2749557694815</v>
      </c>
      <c r="DH33" s="29">
        <v>5171.2749557694815</v>
      </c>
      <c r="DI33" s="29">
        <v>5171.2749557694815</v>
      </c>
      <c r="DJ33" s="29">
        <v>5171.2749557694815</v>
      </c>
      <c r="DK33" s="29">
        <v>5171.2749557694815</v>
      </c>
      <c r="DL33" s="29">
        <v>5171.2749557694815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0</v>
      </c>
      <c r="ET33" s="29">
        <v>0</v>
      </c>
      <c r="EU33" s="29">
        <v>0</v>
      </c>
      <c r="EV33" s="29">
        <v>0</v>
      </c>
      <c r="EW33" s="12"/>
      <c r="EX33" s="12"/>
    </row>
    <row r="34" spans="1:154" s="13" customFormat="1" ht="10.199999999999999" x14ac:dyDescent="0.2">
      <c r="A34" s="17">
        <v>34</v>
      </c>
      <c r="B34" s="12"/>
      <c r="C34" s="12"/>
      <c r="D34" s="27"/>
      <c r="E34" s="12" t="s">
        <v>41</v>
      </c>
      <c r="F34" s="18"/>
      <c r="G34" s="27"/>
      <c r="H34" s="12" t="s">
        <v>266</v>
      </c>
      <c r="I34" s="18"/>
      <c r="J34" s="27"/>
      <c r="K34" s="12" t="s">
        <v>32</v>
      </c>
      <c r="L34" s="18"/>
      <c r="M34" s="27"/>
      <c r="N34" s="29"/>
      <c r="O34" s="24"/>
      <c r="P34" s="12"/>
      <c r="Q34" s="12"/>
      <c r="R34" s="29"/>
      <c r="S34" s="12"/>
      <c r="T34" s="12"/>
      <c r="U34" s="29">
        <v>0</v>
      </c>
      <c r="V34" s="29">
        <v>7790</v>
      </c>
      <c r="W34" s="29">
        <v>7790</v>
      </c>
      <c r="X34" s="29">
        <v>7790</v>
      </c>
      <c r="Y34" s="29">
        <v>7790</v>
      </c>
      <c r="Z34" s="29">
        <v>7790</v>
      </c>
      <c r="AA34" s="29">
        <v>7790</v>
      </c>
      <c r="AB34" s="29">
        <v>7790</v>
      </c>
      <c r="AC34" s="29">
        <v>7790</v>
      </c>
      <c r="AD34" s="29">
        <v>7790</v>
      </c>
      <c r="AE34" s="29">
        <v>7790</v>
      </c>
      <c r="AF34" s="29">
        <v>7790</v>
      </c>
      <c r="AG34" s="29">
        <v>7790</v>
      </c>
      <c r="AH34" s="29">
        <v>8140.5499999999993</v>
      </c>
      <c r="AI34" s="29">
        <v>8140.5499999999993</v>
      </c>
      <c r="AJ34" s="29">
        <v>8140.5499999999993</v>
      </c>
      <c r="AK34" s="29">
        <v>8140.5499999999993</v>
      </c>
      <c r="AL34" s="29">
        <v>8140.5499999999993</v>
      </c>
      <c r="AM34" s="29">
        <v>8140.5499999999993</v>
      </c>
      <c r="AN34" s="29">
        <v>8140.5499999999993</v>
      </c>
      <c r="AO34" s="29">
        <v>8140.5499999999993</v>
      </c>
      <c r="AP34" s="29">
        <v>8140.5499999999993</v>
      </c>
      <c r="AQ34" s="29">
        <v>8140.5499999999993</v>
      </c>
      <c r="AR34" s="29">
        <v>8140.5499999999993</v>
      </c>
      <c r="AS34" s="29">
        <v>8140.5499999999993</v>
      </c>
      <c r="AT34" s="29">
        <v>8506.874749999999</v>
      </c>
      <c r="AU34" s="29">
        <v>8506.874749999999</v>
      </c>
      <c r="AV34" s="29">
        <v>8506.874749999999</v>
      </c>
      <c r="AW34" s="29">
        <v>8506.874749999999</v>
      </c>
      <c r="AX34" s="29">
        <v>8506.874749999999</v>
      </c>
      <c r="AY34" s="29">
        <v>8506.874749999999</v>
      </c>
      <c r="AZ34" s="29">
        <v>8506.874749999999</v>
      </c>
      <c r="BA34" s="29">
        <v>8506.874749999999</v>
      </c>
      <c r="BB34" s="29">
        <v>8506.874749999999</v>
      </c>
      <c r="BC34" s="29">
        <v>8506.874749999999</v>
      </c>
      <c r="BD34" s="29">
        <v>8506.874749999999</v>
      </c>
      <c r="BE34" s="29">
        <v>8506.874749999999</v>
      </c>
      <c r="BF34" s="29">
        <v>8889.6841137499978</v>
      </c>
      <c r="BG34" s="29">
        <v>8889.6841137499978</v>
      </c>
      <c r="BH34" s="29">
        <v>8889.6841137499978</v>
      </c>
      <c r="BI34" s="29">
        <v>8889.6841137499978</v>
      </c>
      <c r="BJ34" s="29">
        <v>8889.6841137499978</v>
      </c>
      <c r="BK34" s="29">
        <v>8889.6841137499978</v>
      </c>
      <c r="BL34" s="29">
        <v>8889.6841137499978</v>
      </c>
      <c r="BM34" s="29">
        <v>8889.6841137499978</v>
      </c>
      <c r="BN34" s="29">
        <v>8889.6841137499978</v>
      </c>
      <c r="BO34" s="29">
        <v>8889.6841137499978</v>
      </c>
      <c r="BP34" s="29">
        <v>8889.6841137499978</v>
      </c>
      <c r="BQ34" s="29">
        <v>8889.6841137499978</v>
      </c>
      <c r="BR34" s="29">
        <v>9289.7198988687451</v>
      </c>
      <c r="BS34" s="29">
        <v>9289.7198988687451</v>
      </c>
      <c r="BT34" s="29">
        <v>9289.7198988687451</v>
      </c>
      <c r="BU34" s="29">
        <v>9289.7198988687451</v>
      </c>
      <c r="BV34" s="29">
        <v>9289.7198988687451</v>
      </c>
      <c r="BW34" s="29">
        <v>9289.7198988687451</v>
      </c>
      <c r="BX34" s="29">
        <v>9289.7198988687451</v>
      </c>
      <c r="BY34" s="29">
        <v>9289.7198988687451</v>
      </c>
      <c r="BZ34" s="29">
        <v>9289.7198988687451</v>
      </c>
      <c r="CA34" s="29">
        <v>9289.7198988687451</v>
      </c>
      <c r="CB34" s="29">
        <v>9289.7198988687451</v>
      </c>
      <c r="CC34" s="29">
        <v>9289.7198988687451</v>
      </c>
      <c r="CD34" s="29">
        <v>9707.7572943178402</v>
      </c>
      <c r="CE34" s="29">
        <v>9707.7572943178402</v>
      </c>
      <c r="CF34" s="29">
        <v>9707.7572943178402</v>
      </c>
      <c r="CG34" s="29">
        <v>9707.7572943178402</v>
      </c>
      <c r="CH34" s="29">
        <v>9707.7572943178402</v>
      </c>
      <c r="CI34" s="29">
        <v>9707.7572943178402</v>
      </c>
      <c r="CJ34" s="29">
        <v>9707.7572943178402</v>
      </c>
      <c r="CK34" s="29">
        <v>9707.7572943178402</v>
      </c>
      <c r="CL34" s="29">
        <v>9707.7572943178402</v>
      </c>
      <c r="CM34" s="29">
        <v>9707.7572943178402</v>
      </c>
      <c r="CN34" s="29">
        <v>9707.7572943178402</v>
      </c>
      <c r="CO34" s="29">
        <v>9707.7572943178402</v>
      </c>
      <c r="CP34" s="29">
        <v>10144.606372562141</v>
      </c>
      <c r="CQ34" s="29">
        <v>10144.606372562141</v>
      </c>
      <c r="CR34" s="29">
        <v>10144.606372562141</v>
      </c>
      <c r="CS34" s="29">
        <v>10144.606372562141</v>
      </c>
      <c r="CT34" s="29">
        <v>10144.606372562141</v>
      </c>
      <c r="CU34" s="29">
        <v>10144.606372562141</v>
      </c>
      <c r="CV34" s="29">
        <v>10144.606372562141</v>
      </c>
      <c r="CW34" s="29">
        <v>10144.606372562141</v>
      </c>
      <c r="CX34" s="29">
        <v>10144.606372562141</v>
      </c>
      <c r="CY34" s="29">
        <v>10144.606372562141</v>
      </c>
      <c r="CZ34" s="29">
        <v>10144.606372562141</v>
      </c>
      <c r="DA34" s="29">
        <v>10144.606372562141</v>
      </c>
      <c r="DB34" s="29">
        <v>10601.113659327437</v>
      </c>
      <c r="DC34" s="29">
        <v>10601.113659327437</v>
      </c>
      <c r="DD34" s="29">
        <v>10601.113659327437</v>
      </c>
      <c r="DE34" s="29">
        <v>10601.113659327437</v>
      </c>
      <c r="DF34" s="29">
        <v>10601.113659327437</v>
      </c>
      <c r="DG34" s="29">
        <v>10601.113659327437</v>
      </c>
      <c r="DH34" s="29">
        <v>10601.113659327437</v>
      </c>
      <c r="DI34" s="29">
        <v>10601.113659327437</v>
      </c>
      <c r="DJ34" s="29">
        <v>10601.113659327437</v>
      </c>
      <c r="DK34" s="29">
        <v>10601.113659327437</v>
      </c>
      <c r="DL34" s="29">
        <v>10601.113659327437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12"/>
      <c r="EX34" s="12"/>
    </row>
    <row r="35" spans="1:154" s="13" customFormat="1" ht="10.199999999999999" x14ac:dyDescent="0.2">
      <c r="A35" s="17">
        <v>35</v>
      </c>
      <c r="B35" s="12"/>
      <c r="C35" s="12"/>
      <c r="D35" s="27"/>
      <c r="E35" s="12" t="s">
        <v>41</v>
      </c>
      <c r="F35" s="18"/>
      <c r="G35" s="27"/>
      <c r="H35" s="12" t="s">
        <v>267</v>
      </c>
      <c r="I35" s="18"/>
      <c r="J35" s="27"/>
      <c r="K35" s="12" t="s">
        <v>32</v>
      </c>
      <c r="L35" s="18"/>
      <c r="M35" s="27"/>
      <c r="N35" s="29"/>
      <c r="O35" s="24"/>
      <c r="P35" s="12"/>
      <c r="Q35" s="12"/>
      <c r="R35" s="29"/>
      <c r="S35" s="12"/>
      <c r="T35" s="12"/>
      <c r="U35" s="29">
        <v>0</v>
      </c>
      <c r="V35" s="29">
        <v>0</v>
      </c>
      <c r="W35" s="29">
        <v>3515</v>
      </c>
      <c r="X35" s="29">
        <v>3515</v>
      </c>
      <c r="Y35" s="29">
        <v>3515</v>
      </c>
      <c r="Z35" s="29">
        <v>3515</v>
      </c>
      <c r="AA35" s="29">
        <v>3515</v>
      </c>
      <c r="AB35" s="29">
        <v>3515</v>
      </c>
      <c r="AC35" s="29">
        <v>3515</v>
      </c>
      <c r="AD35" s="29">
        <v>3515</v>
      </c>
      <c r="AE35" s="29">
        <v>3515</v>
      </c>
      <c r="AF35" s="29">
        <v>3515</v>
      </c>
      <c r="AG35" s="29">
        <v>3515</v>
      </c>
      <c r="AH35" s="29">
        <v>3515</v>
      </c>
      <c r="AI35" s="29">
        <v>3673.1749999999997</v>
      </c>
      <c r="AJ35" s="29">
        <v>3673.1749999999997</v>
      </c>
      <c r="AK35" s="29">
        <v>3673.1749999999997</v>
      </c>
      <c r="AL35" s="29">
        <v>3673.1749999999997</v>
      </c>
      <c r="AM35" s="29">
        <v>3673.1749999999997</v>
      </c>
      <c r="AN35" s="29">
        <v>3673.1749999999997</v>
      </c>
      <c r="AO35" s="29">
        <v>3673.1749999999997</v>
      </c>
      <c r="AP35" s="29">
        <v>3673.1749999999997</v>
      </c>
      <c r="AQ35" s="29">
        <v>3673.1749999999997</v>
      </c>
      <c r="AR35" s="29">
        <v>3673.1749999999997</v>
      </c>
      <c r="AS35" s="29">
        <v>3673.1749999999997</v>
      </c>
      <c r="AT35" s="29">
        <v>3673.1749999999997</v>
      </c>
      <c r="AU35" s="29">
        <v>3838.4678749999994</v>
      </c>
      <c r="AV35" s="29">
        <v>3838.4678749999994</v>
      </c>
      <c r="AW35" s="29">
        <v>3838.4678749999994</v>
      </c>
      <c r="AX35" s="29">
        <v>3838.4678749999994</v>
      </c>
      <c r="AY35" s="29">
        <v>3838.4678749999994</v>
      </c>
      <c r="AZ35" s="29">
        <v>3838.4678749999994</v>
      </c>
      <c r="BA35" s="29">
        <v>3838.4678749999994</v>
      </c>
      <c r="BB35" s="29">
        <v>3838.4678749999994</v>
      </c>
      <c r="BC35" s="29">
        <v>3838.4678749999994</v>
      </c>
      <c r="BD35" s="29">
        <v>3838.4678749999994</v>
      </c>
      <c r="BE35" s="29">
        <v>3838.4678749999994</v>
      </c>
      <c r="BF35" s="29">
        <v>3838.4678749999994</v>
      </c>
      <c r="BG35" s="29">
        <v>4011.1989293749994</v>
      </c>
      <c r="BH35" s="29">
        <v>4011.1989293749994</v>
      </c>
      <c r="BI35" s="29">
        <v>4011.1989293749994</v>
      </c>
      <c r="BJ35" s="29">
        <v>4011.1989293749994</v>
      </c>
      <c r="BK35" s="29">
        <v>4011.1989293749994</v>
      </c>
      <c r="BL35" s="29">
        <v>4011.1989293749994</v>
      </c>
      <c r="BM35" s="29">
        <v>4011.1989293749994</v>
      </c>
      <c r="BN35" s="29">
        <v>4011.1989293749994</v>
      </c>
      <c r="BO35" s="29">
        <v>4011.1989293749994</v>
      </c>
      <c r="BP35" s="29">
        <v>4011.1989293749994</v>
      </c>
      <c r="BQ35" s="29">
        <v>4011.1989293749994</v>
      </c>
      <c r="BR35" s="29">
        <v>4011.1989293749994</v>
      </c>
      <c r="BS35" s="29">
        <v>4191.702881196873</v>
      </c>
      <c r="BT35" s="29">
        <v>4191.702881196873</v>
      </c>
      <c r="BU35" s="29">
        <v>4191.702881196873</v>
      </c>
      <c r="BV35" s="29">
        <v>4191.702881196873</v>
      </c>
      <c r="BW35" s="29">
        <v>4191.702881196873</v>
      </c>
      <c r="BX35" s="29">
        <v>4191.702881196873</v>
      </c>
      <c r="BY35" s="29">
        <v>4191.702881196873</v>
      </c>
      <c r="BZ35" s="29">
        <v>4191.702881196873</v>
      </c>
      <c r="CA35" s="29">
        <v>4191.702881196873</v>
      </c>
      <c r="CB35" s="29">
        <v>4191.702881196873</v>
      </c>
      <c r="CC35" s="29">
        <v>4191.702881196873</v>
      </c>
      <c r="CD35" s="29">
        <v>4191.702881196873</v>
      </c>
      <c r="CE35" s="29">
        <v>4380.3295108507327</v>
      </c>
      <c r="CF35" s="29">
        <v>4380.3295108507327</v>
      </c>
      <c r="CG35" s="29">
        <v>4380.3295108507327</v>
      </c>
      <c r="CH35" s="29">
        <v>4380.3295108507327</v>
      </c>
      <c r="CI35" s="29">
        <v>4380.3295108507327</v>
      </c>
      <c r="CJ35" s="29">
        <v>4380.3295108507327</v>
      </c>
      <c r="CK35" s="29">
        <v>4380.3295108507327</v>
      </c>
      <c r="CL35" s="29">
        <v>4380.3295108507327</v>
      </c>
      <c r="CM35" s="29">
        <v>4380.3295108507327</v>
      </c>
      <c r="CN35" s="29">
        <v>4380.3295108507327</v>
      </c>
      <c r="CO35" s="29">
        <v>4380.3295108507327</v>
      </c>
      <c r="CP35" s="29">
        <v>4380.3295108507327</v>
      </c>
      <c r="CQ35" s="29">
        <v>4577.4443388390146</v>
      </c>
      <c r="CR35" s="29">
        <v>4577.4443388390146</v>
      </c>
      <c r="CS35" s="29">
        <v>4577.4443388390146</v>
      </c>
      <c r="CT35" s="29">
        <v>4577.4443388390146</v>
      </c>
      <c r="CU35" s="29">
        <v>4577.4443388390146</v>
      </c>
      <c r="CV35" s="29">
        <v>4577.4443388390146</v>
      </c>
      <c r="CW35" s="29">
        <v>4577.4443388390146</v>
      </c>
      <c r="CX35" s="29">
        <v>4577.4443388390146</v>
      </c>
      <c r="CY35" s="29">
        <v>4577.4443388390146</v>
      </c>
      <c r="CZ35" s="29">
        <v>4577.4443388390146</v>
      </c>
      <c r="DA35" s="29">
        <v>4577.4443388390146</v>
      </c>
      <c r="DB35" s="29">
        <v>4577.4443388390146</v>
      </c>
      <c r="DC35" s="29">
        <v>4783.4293340867707</v>
      </c>
      <c r="DD35" s="29">
        <v>4783.4293340867707</v>
      </c>
      <c r="DE35" s="29">
        <v>4783.4293340867707</v>
      </c>
      <c r="DF35" s="29">
        <v>4783.4293340867707</v>
      </c>
      <c r="DG35" s="29">
        <v>4783.4293340867707</v>
      </c>
      <c r="DH35" s="29">
        <v>4783.4293340867707</v>
      </c>
      <c r="DI35" s="29">
        <v>4783.4293340867707</v>
      </c>
      <c r="DJ35" s="29">
        <v>4783.4293340867707</v>
      </c>
      <c r="DK35" s="29">
        <v>4783.4293340867707</v>
      </c>
      <c r="DL35" s="29">
        <v>4783.4293340867707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12"/>
      <c r="EX35" s="12"/>
    </row>
    <row r="36" spans="1:154" s="13" customFormat="1" ht="10.199999999999999" x14ac:dyDescent="0.2">
      <c r="A36" s="17">
        <v>36</v>
      </c>
      <c r="B36" s="12"/>
      <c r="C36" s="12"/>
      <c r="D36" s="27"/>
      <c r="E36" s="12" t="s">
        <v>41</v>
      </c>
      <c r="F36" s="18"/>
      <c r="G36" s="27"/>
      <c r="H36" s="12" t="s">
        <v>268</v>
      </c>
      <c r="I36" s="18"/>
      <c r="J36" s="27"/>
      <c r="K36" s="12" t="s">
        <v>32</v>
      </c>
      <c r="L36" s="18"/>
      <c r="M36" s="27"/>
      <c r="N36" s="29"/>
      <c r="O36" s="24"/>
      <c r="P36" s="12"/>
      <c r="Q36" s="12"/>
      <c r="R36" s="29"/>
      <c r="S36" s="12"/>
      <c r="T36" s="12"/>
      <c r="U36" s="29">
        <v>0</v>
      </c>
      <c r="V36" s="29">
        <v>0</v>
      </c>
      <c r="W36" s="29">
        <v>6935</v>
      </c>
      <c r="X36" s="29">
        <v>6935</v>
      </c>
      <c r="Y36" s="29">
        <v>6935</v>
      </c>
      <c r="Z36" s="29">
        <v>6935</v>
      </c>
      <c r="AA36" s="29">
        <v>6935</v>
      </c>
      <c r="AB36" s="29">
        <v>6935</v>
      </c>
      <c r="AC36" s="29">
        <v>6935</v>
      </c>
      <c r="AD36" s="29">
        <v>6935</v>
      </c>
      <c r="AE36" s="29">
        <v>6935</v>
      </c>
      <c r="AF36" s="29">
        <v>6935</v>
      </c>
      <c r="AG36" s="29">
        <v>6935</v>
      </c>
      <c r="AH36" s="29">
        <v>6935</v>
      </c>
      <c r="AI36" s="29">
        <v>7247.0749999999998</v>
      </c>
      <c r="AJ36" s="29">
        <v>7247.0749999999998</v>
      </c>
      <c r="AK36" s="29">
        <v>7247.0749999999998</v>
      </c>
      <c r="AL36" s="29">
        <v>7247.0749999999998</v>
      </c>
      <c r="AM36" s="29">
        <v>7247.0749999999998</v>
      </c>
      <c r="AN36" s="29">
        <v>7247.0749999999998</v>
      </c>
      <c r="AO36" s="29">
        <v>7247.0749999999998</v>
      </c>
      <c r="AP36" s="29">
        <v>7247.0749999999998</v>
      </c>
      <c r="AQ36" s="29">
        <v>7247.0749999999998</v>
      </c>
      <c r="AR36" s="29">
        <v>7247.0749999999998</v>
      </c>
      <c r="AS36" s="29">
        <v>7247.0749999999998</v>
      </c>
      <c r="AT36" s="29">
        <v>7247.0749999999998</v>
      </c>
      <c r="AU36" s="29">
        <v>7573.1933749999989</v>
      </c>
      <c r="AV36" s="29">
        <v>7573.1933749999989</v>
      </c>
      <c r="AW36" s="29">
        <v>7573.1933749999989</v>
      </c>
      <c r="AX36" s="29">
        <v>7573.1933749999989</v>
      </c>
      <c r="AY36" s="29">
        <v>7573.1933749999989</v>
      </c>
      <c r="AZ36" s="29">
        <v>7573.1933749999989</v>
      </c>
      <c r="BA36" s="29">
        <v>7573.1933749999989</v>
      </c>
      <c r="BB36" s="29">
        <v>7573.1933749999989</v>
      </c>
      <c r="BC36" s="29">
        <v>7573.1933749999989</v>
      </c>
      <c r="BD36" s="29">
        <v>7573.1933749999989</v>
      </c>
      <c r="BE36" s="29">
        <v>7573.1933749999989</v>
      </c>
      <c r="BF36" s="29">
        <v>7573.1933749999989</v>
      </c>
      <c r="BG36" s="29">
        <v>7913.9870768749988</v>
      </c>
      <c r="BH36" s="29">
        <v>7913.9870768749988</v>
      </c>
      <c r="BI36" s="29">
        <v>7913.9870768749988</v>
      </c>
      <c r="BJ36" s="29">
        <v>7913.9870768749988</v>
      </c>
      <c r="BK36" s="29">
        <v>7913.9870768749988</v>
      </c>
      <c r="BL36" s="29">
        <v>7913.9870768749988</v>
      </c>
      <c r="BM36" s="29">
        <v>7913.9870768749988</v>
      </c>
      <c r="BN36" s="29">
        <v>7913.9870768749988</v>
      </c>
      <c r="BO36" s="29">
        <v>7913.9870768749988</v>
      </c>
      <c r="BP36" s="29">
        <v>7913.9870768749988</v>
      </c>
      <c r="BQ36" s="29">
        <v>7913.9870768749988</v>
      </c>
      <c r="BR36" s="29">
        <v>7913.9870768749988</v>
      </c>
      <c r="BS36" s="29">
        <v>8270.1164953343723</v>
      </c>
      <c r="BT36" s="29">
        <v>8270.1164953343723</v>
      </c>
      <c r="BU36" s="29">
        <v>8270.1164953343723</v>
      </c>
      <c r="BV36" s="29">
        <v>8270.1164953343723</v>
      </c>
      <c r="BW36" s="29">
        <v>8270.1164953343723</v>
      </c>
      <c r="BX36" s="29">
        <v>8270.1164953343723</v>
      </c>
      <c r="BY36" s="29">
        <v>8270.1164953343723</v>
      </c>
      <c r="BZ36" s="29">
        <v>8270.1164953343723</v>
      </c>
      <c r="CA36" s="29">
        <v>8270.1164953343723</v>
      </c>
      <c r="CB36" s="29">
        <v>8270.1164953343723</v>
      </c>
      <c r="CC36" s="29">
        <v>8270.1164953343723</v>
      </c>
      <c r="CD36" s="29">
        <v>8270.1164953343723</v>
      </c>
      <c r="CE36" s="29">
        <v>8642.2717376244182</v>
      </c>
      <c r="CF36" s="29">
        <v>8642.2717376244182</v>
      </c>
      <c r="CG36" s="29">
        <v>8642.2717376244182</v>
      </c>
      <c r="CH36" s="29">
        <v>8642.2717376244182</v>
      </c>
      <c r="CI36" s="29">
        <v>8642.2717376244182</v>
      </c>
      <c r="CJ36" s="29">
        <v>8642.2717376244182</v>
      </c>
      <c r="CK36" s="29">
        <v>8642.2717376244182</v>
      </c>
      <c r="CL36" s="29">
        <v>8642.2717376244182</v>
      </c>
      <c r="CM36" s="29">
        <v>8642.2717376244182</v>
      </c>
      <c r="CN36" s="29">
        <v>8642.2717376244182</v>
      </c>
      <c r="CO36" s="29">
        <v>8642.2717376244182</v>
      </c>
      <c r="CP36" s="29">
        <v>8642.2717376244182</v>
      </c>
      <c r="CQ36" s="29">
        <v>9031.1739658175156</v>
      </c>
      <c r="CR36" s="29">
        <v>9031.1739658175156</v>
      </c>
      <c r="CS36" s="29">
        <v>9031.1739658175156</v>
      </c>
      <c r="CT36" s="29">
        <v>9031.1739658175156</v>
      </c>
      <c r="CU36" s="29">
        <v>9031.1739658175156</v>
      </c>
      <c r="CV36" s="29">
        <v>9031.1739658175156</v>
      </c>
      <c r="CW36" s="29">
        <v>9031.1739658175156</v>
      </c>
      <c r="CX36" s="29">
        <v>9031.1739658175156</v>
      </c>
      <c r="CY36" s="29">
        <v>9031.1739658175156</v>
      </c>
      <c r="CZ36" s="29">
        <v>9031.1739658175156</v>
      </c>
      <c r="DA36" s="29">
        <v>9031.1739658175156</v>
      </c>
      <c r="DB36" s="29">
        <v>9031.1739658175156</v>
      </c>
      <c r="DC36" s="29">
        <v>9437.5767942793045</v>
      </c>
      <c r="DD36" s="29">
        <v>9437.5767942793045</v>
      </c>
      <c r="DE36" s="29">
        <v>9437.5767942793045</v>
      </c>
      <c r="DF36" s="29">
        <v>9437.5767942793045</v>
      </c>
      <c r="DG36" s="29">
        <v>9437.5767942793045</v>
      </c>
      <c r="DH36" s="29">
        <v>9437.5767942793045</v>
      </c>
      <c r="DI36" s="29">
        <v>9437.5767942793045</v>
      </c>
      <c r="DJ36" s="29">
        <v>9437.5767942793045</v>
      </c>
      <c r="DK36" s="29">
        <v>9437.5767942793045</v>
      </c>
      <c r="DL36" s="29">
        <v>9437.5767942793045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12"/>
      <c r="EX36" s="12"/>
    </row>
    <row r="37" spans="1:154" s="13" customFormat="1" ht="10.199999999999999" x14ac:dyDescent="0.2">
      <c r="A37" s="17">
        <v>37</v>
      </c>
      <c r="B37" s="12"/>
      <c r="C37" s="12"/>
      <c r="D37" s="27"/>
      <c r="E37" s="12" t="s">
        <v>41</v>
      </c>
      <c r="F37" s="18"/>
      <c r="G37" s="27"/>
      <c r="H37" s="12" t="s">
        <v>260</v>
      </c>
      <c r="I37" s="18"/>
      <c r="J37" s="27"/>
      <c r="K37" s="12" t="s">
        <v>32</v>
      </c>
      <c r="L37" s="18"/>
      <c r="M37" s="27"/>
      <c r="N37" s="29"/>
      <c r="O37" s="24"/>
      <c r="P37" s="12"/>
      <c r="Q37" s="12"/>
      <c r="R37" s="29"/>
      <c r="S37" s="12"/>
      <c r="T37" s="12"/>
      <c r="U37" s="29">
        <v>0</v>
      </c>
      <c r="V37" s="29">
        <v>0</v>
      </c>
      <c r="W37" s="29">
        <v>0</v>
      </c>
      <c r="X37" s="29">
        <v>2850</v>
      </c>
      <c r="Y37" s="29">
        <v>2850</v>
      </c>
      <c r="Z37" s="29">
        <v>2850</v>
      </c>
      <c r="AA37" s="29">
        <v>2850</v>
      </c>
      <c r="AB37" s="29">
        <v>2850</v>
      </c>
      <c r="AC37" s="29">
        <v>2850</v>
      </c>
      <c r="AD37" s="29">
        <v>2850</v>
      </c>
      <c r="AE37" s="29">
        <v>2850</v>
      </c>
      <c r="AF37" s="29">
        <v>2850</v>
      </c>
      <c r="AG37" s="29">
        <v>2850</v>
      </c>
      <c r="AH37" s="29">
        <v>2850</v>
      </c>
      <c r="AI37" s="29">
        <v>2850</v>
      </c>
      <c r="AJ37" s="29">
        <v>2978.25</v>
      </c>
      <c r="AK37" s="29">
        <v>2978.25</v>
      </c>
      <c r="AL37" s="29">
        <v>2978.25</v>
      </c>
      <c r="AM37" s="29">
        <v>2978.25</v>
      </c>
      <c r="AN37" s="29">
        <v>2978.25</v>
      </c>
      <c r="AO37" s="29">
        <v>2978.25</v>
      </c>
      <c r="AP37" s="29">
        <v>2978.25</v>
      </c>
      <c r="AQ37" s="29">
        <v>2978.25</v>
      </c>
      <c r="AR37" s="29">
        <v>2978.25</v>
      </c>
      <c r="AS37" s="29">
        <v>2978.25</v>
      </c>
      <c r="AT37" s="29">
        <v>2978.25</v>
      </c>
      <c r="AU37" s="29">
        <v>2978.25</v>
      </c>
      <c r="AV37" s="29">
        <v>3112.2712499999993</v>
      </c>
      <c r="AW37" s="29">
        <v>3112.2712499999993</v>
      </c>
      <c r="AX37" s="29">
        <v>3112.2712499999993</v>
      </c>
      <c r="AY37" s="29">
        <v>3112.2712499999993</v>
      </c>
      <c r="AZ37" s="29">
        <v>3112.2712499999993</v>
      </c>
      <c r="BA37" s="29">
        <v>3112.2712499999993</v>
      </c>
      <c r="BB37" s="29">
        <v>3112.2712499999993</v>
      </c>
      <c r="BC37" s="29">
        <v>3112.2712499999993</v>
      </c>
      <c r="BD37" s="29">
        <v>3112.2712499999993</v>
      </c>
      <c r="BE37" s="29">
        <v>3112.2712499999993</v>
      </c>
      <c r="BF37" s="29">
        <v>3112.2712499999993</v>
      </c>
      <c r="BG37" s="29">
        <v>3112.2712499999993</v>
      </c>
      <c r="BH37" s="29">
        <v>3252.3234562499993</v>
      </c>
      <c r="BI37" s="29">
        <v>3252.3234562499993</v>
      </c>
      <c r="BJ37" s="29">
        <v>3252.3234562499993</v>
      </c>
      <c r="BK37" s="29">
        <v>3252.3234562499993</v>
      </c>
      <c r="BL37" s="29">
        <v>3252.3234562499993</v>
      </c>
      <c r="BM37" s="29">
        <v>3252.3234562499993</v>
      </c>
      <c r="BN37" s="29">
        <v>3252.3234562499993</v>
      </c>
      <c r="BO37" s="29">
        <v>3252.3234562499993</v>
      </c>
      <c r="BP37" s="29">
        <v>3252.3234562499993</v>
      </c>
      <c r="BQ37" s="29">
        <v>3252.3234562499993</v>
      </c>
      <c r="BR37" s="29">
        <v>3252.3234562499993</v>
      </c>
      <c r="BS37" s="29">
        <v>3252.3234562499993</v>
      </c>
      <c r="BT37" s="29">
        <v>3398.6780117812486</v>
      </c>
      <c r="BU37" s="29">
        <v>3398.6780117812486</v>
      </c>
      <c r="BV37" s="29">
        <v>3398.6780117812486</v>
      </c>
      <c r="BW37" s="29">
        <v>3398.6780117812486</v>
      </c>
      <c r="BX37" s="29">
        <v>3398.6780117812486</v>
      </c>
      <c r="BY37" s="29">
        <v>3398.6780117812486</v>
      </c>
      <c r="BZ37" s="29">
        <v>3398.6780117812486</v>
      </c>
      <c r="CA37" s="29">
        <v>3398.6780117812486</v>
      </c>
      <c r="CB37" s="29">
        <v>3398.6780117812486</v>
      </c>
      <c r="CC37" s="29">
        <v>3398.6780117812486</v>
      </c>
      <c r="CD37" s="29">
        <v>3398.6780117812486</v>
      </c>
      <c r="CE37" s="29">
        <v>3398.6780117812486</v>
      </c>
      <c r="CF37" s="29">
        <v>3551.6185223114048</v>
      </c>
      <c r="CG37" s="29">
        <v>3551.6185223114048</v>
      </c>
      <c r="CH37" s="29">
        <v>3551.6185223114048</v>
      </c>
      <c r="CI37" s="29">
        <v>3551.6185223114048</v>
      </c>
      <c r="CJ37" s="29">
        <v>3551.6185223114048</v>
      </c>
      <c r="CK37" s="29">
        <v>3551.6185223114048</v>
      </c>
      <c r="CL37" s="29">
        <v>3551.6185223114048</v>
      </c>
      <c r="CM37" s="29">
        <v>3551.6185223114048</v>
      </c>
      <c r="CN37" s="29">
        <v>3551.6185223114048</v>
      </c>
      <c r="CO37" s="29">
        <v>3551.6185223114048</v>
      </c>
      <c r="CP37" s="29">
        <v>3551.6185223114048</v>
      </c>
      <c r="CQ37" s="29">
        <v>3551.6185223114048</v>
      </c>
      <c r="CR37" s="29">
        <v>3711.441355815417</v>
      </c>
      <c r="CS37" s="29">
        <v>3711.441355815417</v>
      </c>
      <c r="CT37" s="29">
        <v>3711.441355815417</v>
      </c>
      <c r="CU37" s="29">
        <v>3711.441355815417</v>
      </c>
      <c r="CV37" s="29">
        <v>3711.441355815417</v>
      </c>
      <c r="CW37" s="29">
        <v>3711.441355815417</v>
      </c>
      <c r="CX37" s="29">
        <v>3711.441355815417</v>
      </c>
      <c r="CY37" s="29">
        <v>3711.441355815417</v>
      </c>
      <c r="CZ37" s="29">
        <v>3711.441355815417</v>
      </c>
      <c r="DA37" s="29">
        <v>3711.441355815417</v>
      </c>
      <c r="DB37" s="29">
        <v>3711.441355815417</v>
      </c>
      <c r="DC37" s="29">
        <v>3711.441355815417</v>
      </c>
      <c r="DD37" s="29">
        <v>3878.4562168271109</v>
      </c>
      <c r="DE37" s="29">
        <v>3878.4562168271109</v>
      </c>
      <c r="DF37" s="29">
        <v>3878.4562168271109</v>
      </c>
      <c r="DG37" s="29">
        <v>3878.4562168271109</v>
      </c>
      <c r="DH37" s="29">
        <v>3878.4562168271109</v>
      </c>
      <c r="DI37" s="29">
        <v>3878.4562168271109</v>
      </c>
      <c r="DJ37" s="29">
        <v>3878.4562168271109</v>
      </c>
      <c r="DK37" s="29">
        <v>3878.4562168271109</v>
      </c>
      <c r="DL37" s="29">
        <v>3878.4562168271109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0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12"/>
      <c r="EX37" s="12"/>
    </row>
    <row r="38" spans="1:154" s="13" customFormat="1" ht="10.199999999999999" x14ac:dyDescent="0.2">
      <c r="A38" s="17">
        <v>38</v>
      </c>
      <c r="B38" s="12"/>
      <c r="C38" s="12"/>
      <c r="D38" s="27"/>
      <c r="E38" s="12" t="s">
        <v>41</v>
      </c>
      <c r="F38" s="18"/>
      <c r="G38" s="27"/>
      <c r="H38" s="12" t="s">
        <v>261</v>
      </c>
      <c r="I38" s="18"/>
      <c r="J38" s="27"/>
      <c r="K38" s="12" t="s">
        <v>32</v>
      </c>
      <c r="L38" s="18"/>
      <c r="M38" s="27"/>
      <c r="N38" s="29"/>
      <c r="O38" s="24"/>
      <c r="P38" s="12"/>
      <c r="Q38" s="12"/>
      <c r="R38" s="29"/>
      <c r="S38" s="12"/>
      <c r="T38" s="12"/>
      <c r="U38" s="29">
        <v>0</v>
      </c>
      <c r="V38" s="29">
        <v>0</v>
      </c>
      <c r="W38" s="29">
        <v>0</v>
      </c>
      <c r="X38" s="29">
        <v>3800</v>
      </c>
      <c r="Y38" s="29">
        <v>3800</v>
      </c>
      <c r="Z38" s="29">
        <v>3800</v>
      </c>
      <c r="AA38" s="29">
        <v>3800</v>
      </c>
      <c r="AB38" s="29">
        <v>3800</v>
      </c>
      <c r="AC38" s="29">
        <v>3800</v>
      </c>
      <c r="AD38" s="29">
        <v>3800</v>
      </c>
      <c r="AE38" s="29">
        <v>3800</v>
      </c>
      <c r="AF38" s="29">
        <v>3800</v>
      </c>
      <c r="AG38" s="29">
        <v>3800</v>
      </c>
      <c r="AH38" s="29">
        <v>3800</v>
      </c>
      <c r="AI38" s="29">
        <v>3800</v>
      </c>
      <c r="AJ38" s="29">
        <v>3970.9999999999995</v>
      </c>
      <c r="AK38" s="29">
        <v>3970.9999999999995</v>
      </c>
      <c r="AL38" s="29">
        <v>3970.9999999999995</v>
      </c>
      <c r="AM38" s="29">
        <v>3970.9999999999995</v>
      </c>
      <c r="AN38" s="29">
        <v>3970.9999999999995</v>
      </c>
      <c r="AO38" s="29">
        <v>3970.9999999999995</v>
      </c>
      <c r="AP38" s="29">
        <v>3970.9999999999995</v>
      </c>
      <c r="AQ38" s="29">
        <v>3970.9999999999995</v>
      </c>
      <c r="AR38" s="29">
        <v>3970.9999999999995</v>
      </c>
      <c r="AS38" s="29">
        <v>3970.9999999999995</v>
      </c>
      <c r="AT38" s="29">
        <v>3970.9999999999995</v>
      </c>
      <c r="AU38" s="29">
        <v>3970.9999999999995</v>
      </c>
      <c r="AV38" s="29">
        <v>4149.6949999999988</v>
      </c>
      <c r="AW38" s="29">
        <v>4149.6949999999988</v>
      </c>
      <c r="AX38" s="29">
        <v>4149.6949999999988</v>
      </c>
      <c r="AY38" s="29">
        <v>4149.6949999999988</v>
      </c>
      <c r="AZ38" s="29">
        <v>4149.6949999999988</v>
      </c>
      <c r="BA38" s="29">
        <v>4149.6949999999988</v>
      </c>
      <c r="BB38" s="29">
        <v>4149.6949999999988</v>
      </c>
      <c r="BC38" s="29">
        <v>4149.6949999999988</v>
      </c>
      <c r="BD38" s="29">
        <v>4149.6949999999988</v>
      </c>
      <c r="BE38" s="29">
        <v>4149.6949999999988</v>
      </c>
      <c r="BF38" s="29">
        <v>4149.6949999999988</v>
      </c>
      <c r="BG38" s="29">
        <v>4149.6949999999988</v>
      </c>
      <c r="BH38" s="29">
        <v>4336.431274999999</v>
      </c>
      <c r="BI38" s="29">
        <v>4336.431274999999</v>
      </c>
      <c r="BJ38" s="29">
        <v>4336.431274999999</v>
      </c>
      <c r="BK38" s="29">
        <v>4336.431274999999</v>
      </c>
      <c r="BL38" s="29">
        <v>4336.431274999999</v>
      </c>
      <c r="BM38" s="29">
        <v>4336.431274999999</v>
      </c>
      <c r="BN38" s="29">
        <v>4336.431274999999</v>
      </c>
      <c r="BO38" s="29">
        <v>4336.431274999999</v>
      </c>
      <c r="BP38" s="29">
        <v>4336.431274999999</v>
      </c>
      <c r="BQ38" s="29">
        <v>4336.431274999999</v>
      </c>
      <c r="BR38" s="29">
        <v>4336.431274999999</v>
      </c>
      <c r="BS38" s="29">
        <v>4336.431274999999</v>
      </c>
      <c r="BT38" s="29">
        <v>4531.5706823749979</v>
      </c>
      <c r="BU38" s="29">
        <v>4531.5706823749979</v>
      </c>
      <c r="BV38" s="29">
        <v>4531.5706823749979</v>
      </c>
      <c r="BW38" s="29">
        <v>4531.5706823749979</v>
      </c>
      <c r="BX38" s="29">
        <v>4531.5706823749979</v>
      </c>
      <c r="BY38" s="29">
        <v>4531.5706823749979</v>
      </c>
      <c r="BZ38" s="29">
        <v>4531.5706823749979</v>
      </c>
      <c r="CA38" s="29">
        <v>4531.5706823749979</v>
      </c>
      <c r="CB38" s="29">
        <v>4531.5706823749979</v>
      </c>
      <c r="CC38" s="29">
        <v>4531.5706823749979</v>
      </c>
      <c r="CD38" s="29">
        <v>4531.5706823749979</v>
      </c>
      <c r="CE38" s="29">
        <v>4531.5706823749979</v>
      </c>
      <c r="CF38" s="29">
        <v>4735.4913630818728</v>
      </c>
      <c r="CG38" s="29">
        <v>4735.4913630818728</v>
      </c>
      <c r="CH38" s="29">
        <v>4735.4913630818728</v>
      </c>
      <c r="CI38" s="29">
        <v>4735.4913630818728</v>
      </c>
      <c r="CJ38" s="29">
        <v>4735.4913630818728</v>
      </c>
      <c r="CK38" s="29">
        <v>4735.4913630818728</v>
      </c>
      <c r="CL38" s="29">
        <v>4735.4913630818728</v>
      </c>
      <c r="CM38" s="29">
        <v>4735.4913630818728</v>
      </c>
      <c r="CN38" s="29">
        <v>4735.4913630818728</v>
      </c>
      <c r="CO38" s="29">
        <v>4735.4913630818728</v>
      </c>
      <c r="CP38" s="29">
        <v>4735.4913630818728</v>
      </c>
      <c r="CQ38" s="29">
        <v>4735.4913630818728</v>
      </c>
      <c r="CR38" s="29">
        <v>4948.5884744205559</v>
      </c>
      <c r="CS38" s="29">
        <v>4948.5884744205559</v>
      </c>
      <c r="CT38" s="29">
        <v>4948.5884744205559</v>
      </c>
      <c r="CU38" s="29">
        <v>4948.5884744205559</v>
      </c>
      <c r="CV38" s="29">
        <v>4948.5884744205559</v>
      </c>
      <c r="CW38" s="29">
        <v>4948.5884744205559</v>
      </c>
      <c r="CX38" s="29">
        <v>4948.5884744205559</v>
      </c>
      <c r="CY38" s="29">
        <v>4948.5884744205559</v>
      </c>
      <c r="CZ38" s="29">
        <v>4948.5884744205559</v>
      </c>
      <c r="DA38" s="29">
        <v>4948.5884744205559</v>
      </c>
      <c r="DB38" s="29">
        <v>4948.5884744205559</v>
      </c>
      <c r="DC38" s="29">
        <v>4948.5884744205559</v>
      </c>
      <c r="DD38" s="29">
        <v>5171.2749557694815</v>
      </c>
      <c r="DE38" s="29">
        <v>5171.2749557694815</v>
      </c>
      <c r="DF38" s="29">
        <v>5171.2749557694815</v>
      </c>
      <c r="DG38" s="29">
        <v>5171.2749557694815</v>
      </c>
      <c r="DH38" s="29">
        <v>5171.2749557694815</v>
      </c>
      <c r="DI38" s="29">
        <v>5171.2749557694815</v>
      </c>
      <c r="DJ38" s="29">
        <v>5171.2749557694815</v>
      </c>
      <c r="DK38" s="29">
        <v>5171.2749557694815</v>
      </c>
      <c r="DL38" s="29">
        <v>5171.2749557694815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12"/>
      <c r="EX38" s="12"/>
    </row>
    <row r="39" spans="1:154" s="13" customFormat="1" ht="10.199999999999999" x14ac:dyDescent="0.2">
      <c r="A39" s="17">
        <v>39</v>
      </c>
      <c r="B39" s="12"/>
      <c r="C39" s="12"/>
      <c r="D39" s="27"/>
      <c r="E39" s="12" t="s">
        <v>41</v>
      </c>
      <c r="F39" s="18"/>
      <c r="G39" s="27"/>
      <c r="H39" s="12" t="s">
        <v>262</v>
      </c>
      <c r="I39" s="18"/>
      <c r="J39" s="27"/>
      <c r="K39" s="12" t="s">
        <v>32</v>
      </c>
      <c r="L39" s="18"/>
      <c r="M39" s="27"/>
      <c r="N39" s="29"/>
      <c r="O39" s="24"/>
      <c r="P39" s="12"/>
      <c r="Q39" s="12"/>
      <c r="R39" s="29"/>
      <c r="S39" s="12"/>
      <c r="T39" s="12"/>
      <c r="U39" s="29">
        <v>0</v>
      </c>
      <c r="V39" s="29">
        <v>0</v>
      </c>
      <c r="W39" s="29">
        <v>0</v>
      </c>
      <c r="X39" s="29">
        <v>3325</v>
      </c>
      <c r="Y39" s="29">
        <v>3325</v>
      </c>
      <c r="Z39" s="29">
        <v>3325</v>
      </c>
      <c r="AA39" s="29">
        <v>3325</v>
      </c>
      <c r="AB39" s="29">
        <v>3325</v>
      </c>
      <c r="AC39" s="29">
        <v>3325</v>
      </c>
      <c r="AD39" s="29">
        <v>3325</v>
      </c>
      <c r="AE39" s="29">
        <v>3325</v>
      </c>
      <c r="AF39" s="29">
        <v>3325</v>
      </c>
      <c r="AG39" s="29">
        <v>3325</v>
      </c>
      <c r="AH39" s="29">
        <v>3325</v>
      </c>
      <c r="AI39" s="29">
        <v>3325</v>
      </c>
      <c r="AJ39" s="29">
        <v>3474.6249999999995</v>
      </c>
      <c r="AK39" s="29">
        <v>3474.6249999999995</v>
      </c>
      <c r="AL39" s="29">
        <v>3474.6249999999995</v>
      </c>
      <c r="AM39" s="29">
        <v>3474.6249999999995</v>
      </c>
      <c r="AN39" s="29">
        <v>3474.6249999999995</v>
      </c>
      <c r="AO39" s="29">
        <v>3474.6249999999995</v>
      </c>
      <c r="AP39" s="29">
        <v>3474.6249999999995</v>
      </c>
      <c r="AQ39" s="29">
        <v>3474.6249999999995</v>
      </c>
      <c r="AR39" s="29">
        <v>3474.6249999999995</v>
      </c>
      <c r="AS39" s="29">
        <v>3474.6249999999995</v>
      </c>
      <c r="AT39" s="29">
        <v>3474.6249999999995</v>
      </c>
      <c r="AU39" s="29">
        <v>3474.6249999999995</v>
      </c>
      <c r="AV39" s="29">
        <v>3630.9831249999993</v>
      </c>
      <c r="AW39" s="29">
        <v>3630.9831249999993</v>
      </c>
      <c r="AX39" s="29">
        <v>3630.9831249999993</v>
      </c>
      <c r="AY39" s="29">
        <v>3630.9831249999993</v>
      </c>
      <c r="AZ39" s="29">
        <v>3630.9831249999993</v>
      </c>
      <c r="BA39" s="29">
        <v>3630.9831249999993</v>
      </c>
      <c r="BB39" s="29">
        <v>3630.9831249999993</v>
      </c>
      <c r="BC39" s="29">
        <v>3630.9831249999993</v>
      </c>
      <c r="BD39" s="29">
        <v>3630.9831249999993</v>
      </c>
      <c r="BE39" s="29">
        <v>3630.9831249999993</v>
      </c>
      <c r="BF39" s="29">
        <v>3630.9831249999993</v>
      </c>
      <c r="BG39" s="29">
        <v>3630.9831249999993</v>
      </c>
      <c r="BH39" s="29">
        <v>3794.3773656249996</v>
      </c>
      <c r="BI39" s="29">
        <v>3794.3773656249996</v>
      </c>
      <c r="BJ39" s="29">
        <v>3794.3773656249996</v>
      </c>
      <c r="BK39" s="29">
        <v>3794.3773656249996</v>
      </c>
      <c r="BL39" s="29">
        <v>3794.3773656249996</v>
      </c>
      <c r="BM39" s="29">
        <v>3794.3773656249996</v>
      </c>
      <c r="BN39" s="29">
        <v>3794.3773656249996</v>
      </c>
      <c r="BO39" s="29">
        <v>3794.3773656249996</v>
      </c>
      <c r="BP39" s="29">
        <v>3794.3773656249996</v>
      </c>
      <c r="BQ39" s="29">
        <v>3794.3773656249996</v>
      </c>
      <c r="BR39" s="29">
        <v>3794.3773656249996</v>
      </c>
      <c r="BS39" s="29">
        <v>3794.3773656249996</v>
      </c>
      <c r="BT39" s="29">
        <v>3965.1243470781233</v>
      </c>
      <c r="BU39" s="29">
        <v>3965.1243470781233</v>
      </c>
      <c r="BV39" s="29">
        <v>3965.1243470781233</v>
      </c>
      <c r="BW39" s="29">
        <v>3965.1243470781233</v>
      </c>
      <c r="BX39" s="29">
        <v>3965.1243470781233</v>
      </c>
      <c r="BY39" s="29">
        <v>3965.1243470781233</v>
      </c>
      <c r="BZ39" s="29">
        <v>3965.1243470781233</v>
      </c>
      <c r="CA39" s="29">
        <v>3965.1243470781233</v>
      </c>
      <c r="CB39" s="29">
        <v>3965.1243470781233</v>
      </c>
      <c r="CC39" s="29">
        <v>3965.1243470781233</v>
      </c>
      <c r="CD39" s="29">
        <v>3965.1243470781233</v>
      </c>
      <c r="CE39" s="29">
        <v>3965.1243470781233</v>
      </c>
      <c r="CF39" s="29">
        <v>4143.554942696639</v>
      </c>
      <c r="CG39" s="29">
        <v>4143.554942696639</v>
      </c>
      <c r="CH39" s="29">
        <v>4143.554942696639</v>
      </c>
      <c r="CI39" s="29">
        <v>4143.554942696639</v>
      </c>
      <c r="CJ39" s="29">
        <v>4143.554942696639</v>
      </c>
      <c r="CK39" s="29">
        <v>4143.554942696639</v>
      </c>
      <c r="CL39" s="29">
        <v>4143.554942696639</v>
      </c>
      <c r="CM39" s="29">
        <v>4143.554942696639</v>
      </c>
      <c r="CN39" s="29">
        <v>4143.554942696639</v>
      </c>
      <c r="CO39" s="29">
        <v>4143.554942696639</v>
      </c>
      <c r="CP39" s="29">
        <v>4143.554942696639</v>
      </c>
      <c r="CQ39" s="29">
        <v>4143.554942696639</v>
      </c>
      <c r="CR39" s="29">
        <v>4330.0149151179867</v>
      </c>
      <c r="CS39" s="29">
        <v>4330.0149151179867</v>
      </c>
      <c r="CT39" s="29">
        <v>4330.0149151179867</v>
      </c>
      <c r="CU39" s="29">
        <v>4330.0149151179867</v>
      </c>
      <c r="CV39" s="29">
        <v>4330.0149151179867</v>
      </c>
      <c r="CW39" s="29">
        <v>4330.0149151179867</v>
      </c>
      <c r="CX39" s="29">
        <v>4330.0149151179867</v>
      </c>
      <c r="CY39" s="29">
        <v>4330.0149151179867</v>
      </c>
      <c r="CZ39" s="29">
        <v>4330.0149151179867</v>
      </c>
      <c r="DA39" s="29">
        <v>4330.0149151179867</v>
      </c>
      <c r="DB39" s="29">
        <v>4330.0149151179867</v>
      </c>
      <c r="DC39" s="29">
        <v>4330.0149151179867</v>
      </c>
      <c r="DD39" s="29">
        <v>4524.865586298296</v>
      </c>
      <c r="DE39" s="29">
        <v>4524.865586298296</v>
      </c>
      <c r="DF39" s="29">
        <v>4524.865586298296</v>
      </c>
      <c r="DG39" s="29">
        <v>4524.865586298296</v>
      </c>
      <c r="DH39" s="29">
        <v>4524.865586298296</v>
      </c>
      <c r="DI39" s="29">
        <v>4524.865586298296</v>
      </c>
      <c r="DJ39" s="29">
        <v>4524.865586298296</v>
      </c>
      <c r="DK39" s="29">
        <v>4524.865586298296</v>
      </c>
      <c r="DL39" s="29">
        <v>4524.865586298296</v>
      </c>
      <c r="DM39" s="29">
        <v>0</v>
      </c>
      <c r="DN39" s="29">
        <v>0</v>
      </c>
      <c r="DO39" s="29">
        <v>0</v>
      </c>
      <c r="DP39" s="29">
        <v>0</v>
      </c>
      <c r="DQ39" s="29">
        <v>0</v>
      </c>
      <c r="DR39" s="29">
        <v>0</v>
      </c>
      <c r="DS39" s="29">
        <v>0</v>
      </c>
      <c r="DT39" s="29">
        <v>0</v>
      </c>
      <c r="DU39" s="29">
        <v>0</v>
      </c>
      <c r="DV39" s="29">
        <v>0</v>
      </c>
      <c r="DW39" s="29">
        <v>0</v>
      </c>
      <c r="DX39" s="29">
        <v>0</v>
      </c>
      <c r="DY39" s="29">
        <v>0</v>
      </c>
      <c r="DZ39" s="29">
        <v>0</v>
      </c>
      <c r="EA39" s="29">
        <v>0</v>
      </c>
      <c r="EB39" s="29">
        <v>0</v>
      </c>
      <c r="EC39" s="29">
        <v>0</v>
      </c>
      <c r="ED39" s="29">
        <v>0</v>
      </c>
      <c r="EE39" s="29">
        <v>0</v>
      </c>
      <c r="EF39" s="29">
        <v>0</v>
      </c>
      <c r="EG39" s="29">
        <v>0</v>
      </c>
      <c r="EH39" s="29">
        <v>0</v>
      </c>
      <c r="EI39" s="29">
        <v>0</v>
      </c>
      <c r="EJ39" s="29">
        <v>0</v>
      </c>
      <c r="EK39" s="29">
        <v>0</v>
      </c>
      <c r="EL39" s="29">
        <v>0</v>
      </c>
      <c r="EM39" s="29">
        <v>0</v>
      </c>
      <c r="EN39" s="29">
        <v>0</v>
      </c>
      <c r="EO39" s="29">
        <v>0</v>
      </c>
      <c r="EP39" s="29">
        <v>0</v>
      </c>
      <c r="EQ39" s="29">
        <v>0</v>
      </c>
      <c r="ER39" s="29">
        <v>0</v>
      </c>
      <c r="ES39" s="29">
        <v>0</v>
      </c>
      <c r="ET39" s="29">
        <v>0</v>
      </c>
      <c r="EU39" s="29">
        <v>0</v>
      </c>
      <c r="EV39" s="29">
        <v>0</v>
      </c>
      <c r="EW39" s="12"/>
      <c r="EX39" s="12"/>
    </row>
    <row r="40" spans="1:154" s="13" customFormat="1" ht="1.95" customHeight="1" x14ac:dyDescent="0.2">
      <c r="A40" s="17">
        <v>40</v>
      </c>
      <c r="B40" s="12"/>
      <c r="C40" s="12"/>
      <c r="D40" s="27"/>
      <c r="E40" s="12" t="s">
        <v>298</v>
      </c>
      <c r="F40" s="18"/>
      <c r="G40" s="27"/>
      <c r="H40" s="12"/>
      <c r="I40" s="18"/>
      <c r="J40" s="27"/>
      <c r="K40" s="12" t="s">
        <v>298</v>
      </c>
      <c r="L40" s="18"/>
      <c r="M40" s="27"/>
      <c r="N40" s="29"/>
      <c r="O40" s="24"/>
      <c r="P40" s="12"/>
      <c r="Q40" s="12"/>
      <c r="R40" s="29">
        <v>0</v>
      </c>
      <c r="S40" s="12"/>
      <c r="T40" s="12"/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0</v>
      </c>
      <c r="CS40" s="29">
        <v>0</v>
      </c>
      <c r="CT40" s="29">
        <v>0</v>
      </c>
      <c r="CU40" s="29">
        <v>0</v>
      </c>
      <c r="CV40" s="29">
        <v>0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0</v>
      </c>
      <c r="DK40" s="29">
        <v>0</v>
      </c>
      <c r="DL40" s="29">
        <v>0</v>
      </c>
      <c r="DM40" s="29">
        <v>0</v>
      </c>
      <c r="DN40" s="29">
        <v>0</v>
      </c>
      <c r="DO40" s="29">
        <v>0</v>
      </c>
      <c r="DP40" s="29">
        <v>0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0</v>
      </c>
      <c r="EJ40" s="29">
        <v>0</v>
      </c>
      <c r="EK40" s="29">
        <v>0</v>
      </c>
      <c r="EL40" s="29">
        <v>0</v>
      </c>
      <c r="EM40" s="29">
        <v>0</v>
      </c>
      <c r="EN40" s="29">
        <v>0</v>
      </c>
      <c r="EO40" s="29">
        <v>0</v>
      </c>
      <c r="EP40" s="29">
        <v>0</v>
      </c>
      <c r="EQ40" s="29">
        <v>0</v>
      </c>
      <c r="ER40" s="29">
        <v>0</v>
      </c>
      <c r="ES40" s="29">
        <v>0</v>
      </c>
      <c r="ET40" s="29">
        <v>0</v>
      </c>
      <c r="EU40" s="29">
        <v>0</v>
      </c>
      <c r="EV40" s="29">
        <v>0</v>
      </c>
      <c r="EW40" s="12"/>
      <c r="EX40" s="12"/>
    </row>
    <row r="41" spans="1:154" s="13" customFormat="1" ht="1.95" customHeight="1" x14ac:dyDescent="0.2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9"/>
      <c r="O41" s="24"/>
      <c r="P41" s="12"/>
      <c r="Q41" s="12"/>
      <c r="R41" s="29">
        <v>0</v>
      </c>
      <c r="S41" s="12"/>
      <c r="T41" s="12"/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12"/>
      <c r="EX41" s="12"/>
    </row>
    <row r="42" spans="1:154" s="13" customFormat="1" ht="4.05" customHeight="1" x14ac:dyDescent="0.2">
      <c r="A42" s="17">
        <v>42</v>
      </c>
      <c r="B42" s="12"/>
      <c r="C42" s="12"/>
      <c r="D42" s="27"/>
      <c r="E42" s="12"/>
      <c r="F42" s="18"/>
      <c r="G42" s="27"/>
      <c r="H42" s="12"/>
      <c r="I42" s="18"/>
      <c r="J42" s="27"/>
      <c r="K42" s="12"/>
      <c r="L42" s="18"/>
      <c r="M42" s="27"/>
      <c r="N42" s="29"/>
      <c r="O42" s="24"/>
      <c r="P42" s="12"/>
      <c r="Q42" s="12"/>
      <c r="R42" s="29"/>
      <c r="S42" s="12"/>
      <c r="T42" s="12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12"/>
      <c r="EX42" s="12"/>
    </row>
    <row r="43" spans="1:154" ht="7.9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</row>
    <row r="44" spans="1:154" s="4" customFormat="1" x14ac:dyDescent="0.25">
      <c r="A44" s="45">
        <v>44</v>
      </c>
      <c r="B44" s="117" t="s">
        <v>153</v>
      </c>
      <c r="C44" s="3"/>
      <c r="D44" s="113" t="s">
        <v>145</v>
      </c>
      <c r="E44" s="3" t="s">
        <v>42</v>
      </c>
      <c r="F44" s="23"/>
      <c r="G44" s="10"/>
      <c r="H44" s="3" t="s">
        <v>27</v>
      </c>
      <c r="I44" s="23"/>
      <c r="J44" s="10"/>
      <c r="K44" s="5" t="s">
        <v>32</v>
      </c>
      <c r="L44" s="23"/>
      <c r="M44" s="10"/>
      <c r="N44" s="115" t="s">
        <v>146</v>
      </c>
      <c r="O44" s="24"/>
      <c r="P44" s="3"/>
      <c r="Q44" s="3"/>
      <c r="R44" s="30">
        <v>2963855428.4268389</v>
      </c>
      <c r="S44" s="3"/>
      <c r="T44" s="3"/>
      <c r="U44" s="30">
        <v>0</v>
      </c>
      <c r="V44" s="30">
        <v>15478666.666666668</v>
      </c>
      <c r="W44" s="30">
        <v>20134194.444444444</v>
      </c>
      <c r="X44" s="30">
        <v>21907501.388888888</v>
      </c>
      <c r="Y44" s="30">
        <v>23168698.958333336</v>
      </c>
      <c r="Z44" s="30">
        <v>24429896.52777778</v>
      </c>
      <c r="AA44" s="30">
        <v>25691094.09722222</v>
      </c>
      <c r="AB44" s="30">
        <v>26952291.666666668</v>
      </c>
      <c r="AC44" s="30">
        <v>26952291.666666668</v>
      </c>
      <c r="AD44" s="30">
        <v>26952291.666666668</v>
      </c>
      <c r="AE44" s="30">
        <v>26952291.666666668</v>
      </c>
      <c r="AF44" s="30">
        <v>26952291.666666668</v>
      </c>
      <c r="AG44" s="30">
        <v>26952291.666666668</v>
      </c>
      <c r="AH44" s="30">
        <v>27928772.916666664</v>
      </c>
      <c r="AI44" s="30">
        <v>28112597.916666664</v>
      </c>
      <c r="AJ44" s="30">
        <v>28165144.791666664</v>
      </c>
      <c r="AK44" s="30">
        <v>28165144.791666664</v>
      </c>
      <c r="AL44" s="30">
        <v>28165144.791666664</v>
      </c>
      <c r="AM44" s="30">
        <v>28165144.791666664</v>
      </c>
      <c r="AN44" s="30">
        <v>28165144.791666664</v>
      </c>
      <c r="AO44" s="30">
        <v>28165144.791666664</v>
      </c>
      <c r="AP44" s="30">
        <v>28165144.791666664</v>
      </c>
      <c r="AQ44" s="30">
        <v>28165144.791666664</v>
      </c>
      <c r="AR44" s="30">
        <v>28165144.791666664</v>
      </c>
      <c r="AS44" s="30">
        <v>28165144.791666664</v>
      </c>
      <c r="AT44" s="30">
        <v>29185567.697916664</v>
      </c>
      <c r="AU44" s="30">
        <v>29377664.82291666</v>
      </c>
      <c r="AV44" s="30">
        <v>29432576.30729166</v>
      </c>
      <c r="AW44" s="30">
        <v>29432576.30729166</v>
      </c>
      <c r="AX44" s="30">
        <v>29432576.30729166</v>
      </c>
      <c r="AY44" s="30">
        <v>29432576.30729166</v>
      </c>
      <c r="AZ44" s="30">
        <v>29432576.30729166</v>
      </c>
      <c r="BA44" s="30">
        <v>29432576.30729166</v>
      </c>
      <c r="BB44" s="30">
        <v>29432576.30729166</v>
      </c>
      <c r="BC44" s="30">
        <v>29432576.30729166</v>
      </c>
      <c r="BD44" s="30">
        <v>29432576.30729166</v>
      </c>
      <c r="BE44" s="30">
        <v>29432576.30729166</v>
      </c>
      <c r="BF44" s="30">
        <v>30498918.244322915</v>
      </c>
      <c r="BG44" s="30">
        <v>30699659.739947915</v>
      </c>
      <c r="BH44" s="30">
        <v>30757042.241119787</v>
      </c>
      <c r="BI44" s="30">
        <v>30757042.241119787</v>
      </c>
      <c r="BJ44" s="30">
        <v>30757042.241119787</v>
      </c>
      <c r="BK44" s="30">
        <v>30757042.241119787</v>
      </c>
      <c r="BL44" s="30">
        <v>30757042.241119787</v>
      </c>
      <c r="BM44" s="30">
        <v>30757042.241119787</v>
      </c>
      <c r="BN44" s="30">
        <v>30757042.241119787</v>
      </c>
      <c r="BO44" s="30">
        <v>30757042.241119787</v>
      </c>
      <c r="BP44" s="30">
        <v>30757042.241119787</v>
      </c>
      <c r="BQ44" s="30">
        <v>30757042.241119787</v>
      </c>
      <c r="BR44" s="30">
        <v>31871369.565317433</v>
      </c>
      <c r="BS44" s="30">
        <v>32081144.428245556</v>
      </c>
      <c r="BT44" s="30">
        <v>32141109.141970165</v>
      </c>
      <c r="BU44" s="30">
        <v>32141109.141970165</v>
      </c>
      <c r="BV44" s="30">
        <v>32141109.141970165</v>
      </c>
      <c r="BW44" s="30">
        <v>32141109.141970165</v>
      </c>
      <c r="BX44" s="30">
        <v>32141109.141970165</v>
      </c>
      <c r="BY44" s="30">
        <v>32141109.141970165</v>
      </c>
      <c r="BZ44" s="30">
        <v>32141109.141970165</v>
      </c>
      <c r="CA44" s="30">
        <v>32141109.141970165</v>
      </c>
      <c r="CB44" s="30">
        <v>32141109.141970165</v>
      </c>
      <c r="CC44" s="30">
        <v>32141109.141970165</v>
      </c>
      <c r="CD44" s="30">
        <v>33305581.195756719</v>
      </c>
      <c r="CE44" s="30">
        <v>33524795.927516609</v>
      </c>
      <c r="CF44" s="30">
        <v>33587459.053358823</v>
      </c>
      <c r="CG44" s="30">
        <v>33587459.053358823</v>
      </c>
      <c r="CH44" s="30">
        <v>33587459.053358823</v>
      </c>
      <c r="CI44" s="30">
        <v>33587459.053358823</v>
      </c>
      <c r="CJ44" s="30">
        <v>33587459.053358823</v>
      </c>
      <c r="CK44" s="30">
        <v>33587459.053358823</v>
      </c>
      <c r="CL44" s="30">
        <v>33587459.053358823</v>
      </c>
      <c r="CM44" s="30">
        <v>33587459.053358823</v>
      </c>
      <c r="CN44" s="30">
        <v>33587459.053358823</v>
      </c>
      <c r="CO44" s="30">
        <v>33587459.053358823</v>
      </c>
      <c r="CP44" s="30">
        <v>34804332.349565759</v>
      </c>
      <c r="CQ44" s="30">
        <v>35033411.74425485</v>
      </c>
      <c r="CR44" s="30">
        <v>35098894.710759968</v>
      </c>
      <c r="CS44" s="30">
        <v>35098894.710759968</v>
      </c>
      <c r="CT44" s="30">
        <v>35098894.710759968</v>
      </c>
      <c r="CU44" s="30">
        <v>35098894.710759968</v>
      </c>
      <c r="CV44" s="30">
        <v>35098894.710759968</v>
      </c>
      <c r="CW44" s="30">
        <v>35098894.710759968</v>
      </c>
      <c r="CX44" s="30">
        <v>35098894.710759968</v>
      </c>
      <c r="CY44" s="30">
        <v>35098894.710759968</v>
      </c>
      <c r="CZ44" s="30">
        <v>35098894.710759968</v>
      </c>
      <c r="DA44" s="30">
        <v>35098894.710759968</v>
      </c>
      <c r="DB44" s="30">
        <v>36370527.305296227</v>
      </c>
      <c r="DC44" s="30">
        <v>36609915.272746325</v>
      </c>
      <c r="DD44" s="30">
        <v>36678344.972744174</v>
      </c>
      <c r="DE44" s="30">
        <v>36678344.972744174</v>
      </c>
      <c r="DF44" s="30">
        <v>36678344.972744174</v>
      </c>
      <c r="DG44" s="30">
        <v>36678344.972744174</v>
      </c>
      <c r="DH44" s="30">
        <v>36678344.972744174</v>
      </c>
      <c r="DI44" s="30">
        <v>36678344.972744174</v>
      </c>
      <c r="DJ44" s="30">
        <v>36678344.972744174</v>
      </c>
      <c r="DK44" s="30">
        <v>36678344.972744174</v>
      </c>
      <c r="DL44" s="30">
        <v>36678344.972744174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"/>
      <c r="EX44" s="3"/>
    </row>
    <row r="45" spans="1:154" s="13" customFormat="1" ht="10.199999999999999" x14ac:dyDescent="0.2">
      <c r="A45" s="17">
        <v>45</v>
      </c>
      <c r="B45" s="12"/>
      <c r="C45" s="12"/>
      <c r="D45" s="27"/>
      <c r="E45" s="12" t="s">
        <v>42</v>
      </c>
      <c r="F45" s="18"/>
      <c r="G45" s="27"/>
      <c r="H45" s="12" t="s">
        <v>263</v>
      </c>
      <c r="I45" s="18"/>
      <c r="J45" s="27"/>
      <c r="K45" s="12" t="s">
        <v>32</v>
      </c>
      <c r="L45" s="18"/>
      <c r="M45" s="27"/>
      <c r="N45" s="29"/>
      <c r="O45" s="24"/>
      <c r="P45" s="12"/>
      <c r="Q45" s="12"/>
      <c r="R45" s="29">
        <v>1098739283.3864834</v>
      </c>
      <c r="S45" s="12"/>
      <c r="T45" s="12"/>
      <c r="U45" s="29">
        <v>0</v>
      </c>
      <c r="V45" s="29">
        <v>6982500</v>
      </c>
      <c r="W45" s="29">
        <v>7481250</v>
      </c>
      <c r="X45" s="29">
        <v>7979999.9999999991</v>
      </c>
      <c r="Y45" s="29">
        <v>8478750</v>
      </c>
      <c r="Z45" s="29">
        <v>8977500</v>
      </c>
      <c r="AA45" s="29">
        <v>9476250</v>
      </c>
      <c r="AB45" s="29">
        <v>9975000</v>
      </c>
      <c r="AC45" s="29">
        <v>9975000</v>
      </c>
      <c r="AD45" s="29">
        <v>9975000</v>
      </c>
      <c r="AE45" s="29">
        <v>9975000</v>
      </c>
      <c r="AF45" s="29">
        <v>9975000</v>
      </c>
      <c r="AG45" s="29">
        <v>9975000</v>
      </c>
      <c r="AH45" s="29">
        <v>10423874.999999998</v>
      </c>
      <c r="AI45" s="29">
        <v>10423874.999999998</v>
      </c>
      <c r="AJ45" s="29">
        <v>10423874.999999998</v>
      </c>
      <c r="AK45" s="29">
        <v>10423874.999999998</v>
      </c>
      <c r="AL45" s="29">
        <v>10423874.999999998</v>
      </c>
      <c r="AM45" s="29">
        <v>10423874.999999998</v>
      </c>
      <c r="AN45" s="29">
        <v>10423874.999999998</v>
      </c>
      <c r="AO45" s="29">
        <v>10423874.999999998</v>
      </c>
      <c r="AP45" s="29">
        <v>10423874.999999998</v>
      </c>
      <c r="AQ45" s="29">
        <v>10423874.999999998</v>
      </c>
      <c r="AR45" s="29">
        <v>10423874.999999998</v>
      </c>
      <c r="AS45" s="29">
        <v>10423874.999999998</v>
      </c>
      <c r="AT45" s="29">
        <v>10892949.374999998</v>
      </c>
      <c r="AU45" s="29">
        <v>10892949.374999998</v>
      </c>
      <c r="AV45" s="29">
        <v>10892949.374999998</v>
      </c>
      <c r="AW45" s="29">
        <v>10892949.374999998</v>
      </c>
      <c r="AX45" s="29">
        <v>10892949.374999998</v>
      </c>
      <c r="AY45" s="29">
        <v>10892949.374999998</v>
      </c>
      <c r="AZ45" s="29">
        <v>10892949.374999998</v>
      </c>
      <c r="BA45" s="29">
        <v>10892949.374999998</v>
      </c>
      <c r="BB45" s="29">
        <v>10892949.374999998</v>
      </c>
      <c r="BC45" s="29">
        <v>10892949.374999998</v>
      </c>
      <c r="BD45" s="29">
        <v>10892949.374999998</v>
      </c>
      <c r="BE45" s="29">
        <v>10892949.374999998</v>
      </c>
      <c r="BF45" s="29">
        <v>11383132.096874999</v>
      </c>
      <c r="BG45" s="29">
        <v>11383132.096874999</v>
      </c>
      <c r="BH45" s="29">
        <v>11383132.096874999</v>
      </c>
      <c r="BI45" s="29">
        <v>11383132.096874999</v>
      </c>
      <c r="BJ45" s="29">
        <v>11383132.096874999</v>
      </c>
      <c r="BK45" s="29">
        <v>11383132.096874999</v>
      </c>
      <c r="BL45" s="29">
        <v>11383132.096874999</v>
      </c>
      <c r="BM45" s="29">
        <v>11383132.096874999</v>
      </c>
      <c r="BN45" s="29">
        <v>11383132.096874999</v>
      </c>
      <c r="BO45" s="29">
        <v>11383132.096874999</v>
      </c>
      <c r="BP45" s="29">
        <v>11383132.096874999</v>
      </c>
      <c r="BQ45" s="29">
        <v>11383132.096874999</v>
      </c>
      <c r="BR45" s="29">
        <v>11895373.041234368</v>
      </c>
      <c r="BS45" s="29">
        <v>11895373.041234368</v>
      </c>
      <c r="BT45" s="29">
        <v>11895373.041234368</v>
      </c>
      <c r="BU45" s="29">
        <v>11895373.041234368</v>
      </c>
      <c r="BV45" s="29">
        <v>11895373.041234368</v>
      </c>
      <c r="BW45" s="29">
        <v>11895373.041234368</v>
      </c>
      <c r="BX45" s="29">
        <v>11895373.041234368</v>
      </c>
      <c r="BY45" s="29">
        <v>11895373.041234368</v>
      </c>
      <c r="BZ45" s="29">
        <v>11895373.041234368</v>
      </c>
      <c r="CA45" s="29">
        <v>11895373.041234368</v>
      </c>
      <c r="CB45" s="29">
        <v>11895373.041234368</v>
      </c>
      <c r="CC45" s="29">
        <v>11895373.041234368</v>
      </c>
      <c r="CD45" s="29">
        <v>12430664.828089915</v>
      </c>
      <c r="CE45" s="29">
        <v>12430664.828089915</v>
      </c>
      <c r="CF45" s="29">
        <v>12430664.828089915</v>
      </c>
      <c r="CG45" s="29">
        <v>12430664.828089915</v>
      </c>
      <c r="CH45" s="29">
        <v>12430664.828089915</v>
      </c>
      <c r="CI45" s="29">
        <v>12430664.828089915</v>
      </c>
      <c r="CJ45" s="29">
        <v>12430664.828089915</v>
      </c>
      <c r="CK45" s="29">
        <v>12430664.828089915</v>
      </c>
      <c r="CL45" s="29">
        <v>12430664.828089915</v>
      </c>
      <c r="CM45" s="29">
        <v>12430664.828089915</v>
      </c>
      <c r="CN45" s="29">
        <v>12430664.828089915</v>
      </c>
      <c r="CO45" s="29">
        <v>12430664.828089915</v>
      </c>
      <c r="CP45" s="29">
        <v>12990044.74535396</v>
      </c>
      <c r="CQ45" s="29">
        <v>12990044.74535396</v>
      </c>
      <c r="CR45" s="29">
        <v>12990044.74535396</v>
      </c>
      <c r="CS45" s="29">
        <v>12990044.74535396</v>
      </c>
      <c r="CT45" s="29">
        <v>12990044.74535396</v>
      </c>
      <c r="CU45" s="29">
        <v>12990044.74535396</v>
      </c>
      <c r="CV45" s="29">
        <v>12990044.74535396</v>
      </c>
      <c r="CW45" s="29">
        <v>12990044.74535396</v>
      </c>
      <c r="CX45" s="29">
        <v>12990044.74535396</v>
      </c>
      <c r="CY45" s="29">
        <v>12990044.74535396</v>
      </c>
      <c r="CZ45" s="29">
        <v>12990044.74535396</v>
      </c>
      <c r="DA45" s="29">
        <v>12990044.74535396</v>
      </c>
      <c r="DB45" s="29">
        <v>13574596.758894889</v>
      </c>
      <c r="DC45" s="29">
        <v>13574596.758894889</v>
      </c>
      <c r="DD45" s="29">
        <v>13574596.758894889</v>
      </c>
      <c r="DE45" s="29">
        <v>13574596.758894889</v>
      </c>
      <c r="DF45" s="29">
        <v>13574596.758894889</v>
      </c>
      <c r="DG45" s="29">
        <v>13574596.758894889</v>
      </c>
      <c r="DH45" s="29">
        <v>13574596.758894889</v>
      </c>
      <c r="DI45" s="29">
        <v>13574596.758894889</v>
      </c>
      <c r="DJ45" s="29">
        <v>13574596.758894889</v>
      </c>
      <c r="DK45" s="29">
        <v>13574596.758894889</v>
      </c>
      <c r="DL45" s="29">
        <v>13574596.758894889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12"/>
      <c r="EX45" s="12"/>
    </row>
    <row r="46" spans="1:154" s="13" customFormat="1" ht="10.199999999999999" x14ac:dyDescent="0.2">
      <c r="A46" s="17">
        <v>46</v>
      </c>
      <c r="B46" s="12"/>
      <c r="C46" s="12"/>
      <c r="D46" s="27"/>
      <c r="E46" s="12" t="s">
        <v>42</v>
      </c>
      <c r="F46" s="18"/>
      <c r="G46" s="27"/>
      <c r="H46" s="12" t="s">
        <v>264</v>
      </c>
      <c r="I46" s="18"/>
      <c r="J46" s="27"/>
      <c r="K46" s="12" t="s">
        <v>32</v>
      </c>
      <c r="L46" s="18"/>
      <c r="M46" s="27"/>
      <c r="N46" s="29"/>
      <c r="O46" s="24"/>
      <c r="P46" s="12"/>
      <c r="Q46" s="12"/>
      <c r="R46" s="29">
        <v>378121344.85961914</v>
      </c>
      <c r="S46" s="12"/>
      <c r="T46" s="12"/>
      <c r="U46" s="29">
        <v>0</v>
      </c>
      <c r="V46" s="29">
        <v>2066250</v>
      </c>
      <c r="W46" s="29">
        <v>2295833.333333333</v>
      </c>
      <c r="X46" s="29">
        <v>2525416.6666666665</v>
      </c>
      <c r="Y46" s="29">
        <v>2755000</v>
      </c>
      <c r="Z46" s="29">
        <v>2984583.3333333335</v>
      </c>
      <c r="AA46" s="29">
        <v>3214166.6666666665</v>
      </c>
      <c r="AB46" s="29">
        <v>3443750</v>
      </c>
      <c r="AC46" s="29">
        <v>3443750</v>
      </c>
      <c r="AD46" s="29">
        <v>3443750</v>
      </c>
      <c r="AE46" s="29">
        <v>3443750</v>
      </c>
      <c r="AF46" s="29">
        <v>3443750</v>
      </c>
      <c r="AG46" s="29">
        <v>3443750</v>
      </c>
      <c r="AH46" s="29">
        <v>3598718.75</v>
      </c>
      <c r="AI46" s="29">
        <v>3598718.75</v>
      </c>
      <c r="AJ46" s="29">
        <v>3598718.75</v>
      </c>
      <c r="AK46" s="29">
        <v>3598718.75</v>
      </c>
      <c r="AL46" s="29">
        <v>3598718.75</v>
      </c>
      <c r="AM46" s="29">
        <v>3598718.75</v>
      </c>
      <c r="AN46" s="29">
        <v>3598718.75</v>
      </c>
      <c r="AO46" s="29">
        <v>3598718.75</v>
      </c>
      <c r="AP46" s="29">
        <v>3598718.75</v>
      </c>
      <c r="AQ46" s="29">
        <v>3598718.75</v>
      </c>
      <c r="AR46" s="29">
        <v>3598718.75</v>
      </c>
      <c r="AS46" s="29">
        <v>3598718.75</v>
      </c>
      <c r="AT46" s="29">
        <v>3760661.0937499995</v>
      </c>
      <c r="AU46" s="29">
        <v>3760661.0937499995</v>
      </c>
      <c r="AV46" s="29">
        <v>3760661.0937499995</v>
      </c>
      <c r="AW46" s="29">
        <v>3760661.0937499995</v>
      </c>
      <c r="AX46" s="29">
        <v>3760661.0937499995</v>
      </c>
      <c r="AY46" s="29">
        <v>3760661.0937499995</v>
      </c>
      <c r="AZ46" s="29">
        <v>3760661.0937499995</v>
      </c>
      <c r="BA46" s="29">
        <v>3760661.0937499995</v>
      </c>
      <c r="BB46" s="29">
        <v>3760661.0937499995</v>
      </c>
      <c r="BC46" s="29">
        <v>3760661.0937499995</v>
      </c>
      <c r="BD46" s="29">
        <v>3760661.0937499995</v>
      </c>
      <c r="BE46" s="29">
        <v>3760661.0937499995</v>
      </c>
      <c r="BF46" s="29">
        <v>3929890.8429687493</v>
      </c>
      <c r="BG46" s="29">
        <v>3929890.8429687493</v>
      </c>
      <c r="BH46" s="29">
        <v>3929890.8429687493</v>
      </c>
      <c r="BI46" s="29">
        <v>3929890.8429687493</v>
      </c>
      <c r="BJ46" s="29">
        <v>3929890.8429687493</v>
      </c>
      <c r="BK46" s="29">
        <v>3929890.8429687493</v>
      </c>
      <c r="BL46" s="29">
        <v>3929890.8429687493</v>
      </c>
      <c r="BM46" s="29">
        <v>3929890.8429687493</v>
      </c>
      <c r="BN46" s="29">
        <v>3929890.8429687493</v>
      </c>
      <c r="BO46" s="29">
        <v>3929890.8429687493</v>
      </c>
      <c r="BP46" s="29">
        <v>3929890.8429687493</v>
      </c>
      <c r="BQ46" s="29">
        <v>3929890.8429687493</v>
      </c>
      <c r="BR46" s="29">
        <v>4106735.9309023418</v>
      </c>
      <c r="BS46" s="29">
        <v>4106735.9309023418</v>
      </c>
      <c r="BT46" s="29">
        <v>4106735.9309023418</v>
      </c>
      <c r="BU46" s="29">
        <v>4106735.9309023418</v>
      </c>
      <c r="BV46" s="29">
        <v>4106735.9309023418</v>
      </c>
      <c r="BW46" s="29">
        <v>4106735.9309023418</v>
      </c>
      <c r="BX46" s="29">
        <v>4106735.9309023418</v>
      </c>
      <c r="BY46" s="29">
        <v>4106735.9309023418</v>
      </c>
      <c r="BZ46" s="29">
        <v>4106735.9309023418</v>
      </c>
      <c r="CA46" s="29">
        <v>4106735.9309023418</v>
      </c>
      <c r="CB46" s="29">
        <v>4106735.9309023418</v>
      </c>
      <c r="CC46" s="29">
        <v>4106735.9309023418</v>
      </c>
      <c r="CD46" s="29">
        <v>4291539.0477929469</v>
      </c>
      <c r="CE46" s="29">
        <v>4291539.0477929469</v>
      </c>
      <c r="CF46" s="29">
        <v>4291539.0477929469</v>
      </c>
      <c r="CG46" s="29">
        <v>4291539.0477929469</v>
      </c>
      <c r="CH46" s="29">
        <v>4291539.0477929469</v>
      </c>
      <c r="CI46" s="29">
        <v>4291539.0477929469</v>
      </c>
      <c r="CJ46" s="29">
        <v>4291539.0477929469</v>
      </c>
      <c r="CK46" s="29">
        <v>4291539.0477929469</v>
      </c>
      <c r="CL46" s="29">
        <v>4291539.0477929469</v>
      </c>
      <c r="CM46" s="29">
        <v>4291539.0477929469</v>
      </c>
      <c r="CN46" s="29">
        <v>4291539.0477929469</v>
      </c>
      <c r="CO46" s="29">
        <v>4291539.0477929469</v>
      </c>
      <c r="CP46" s="29">
        <v>4484658.3049436295</v>
      </c>
      <c r="CQ46" s="29">
        <v>4484658.3049436295</v>
      </c>
      <c r="CR46" s="29">
        <v>4484658.3049436295</v>
      </c>
      <c r="CS46" s="29">
        <v>4484658.3049436295</v>
      </c>
      <c r="CT46" s="29">
        <v>4484658.3049436295</v>
      </c>
      <c r="CU46" s="29">
        <v>4484658.3049436295</v>
      </c>
      <c r="CV46" s="29">
        <v>4484658.3049436295</v>
      </c>
      <c r="CW46" s="29">
        <v>4484658.3049436295</v>
      </c>
      <c r="CX46" s="29">
        <v>4484658.3049436295</v>
      </c>
      <c r="CY46" s="29">
        <v>4484658.3049436295</v>
      </c>
      <c r="CZ46" s="29">
        <v>4484658.3049436295</v>
      </c>
      <c r="DA46" s="29">
        <v>4484658.3049436295</v>
      </c>
      <c r="DB46" s="29">
        <v>4686467.9286660925</v>
      </c>
      <c r="DC46" s="29">
        <v>4686467.9286660925</v>
      </c>
      <c r="DD46" s="29">
        <v>4686467.9286660925</v>
      </c>
      <c r="DE46" s="29">
        <v>4686467.9286660925</v>
      </c>
      <c r="DF46" s="29">
        <v>4686467.9286660925</v>
      </c>
      <c r="DG46" s="29">
        <v>4686467.9286660925</v>
      </c>
      <c r="DH46" s="29">
        <v>4686467.9286660925</v>
      </c>
      <c r="DI46" s="29">
        <v>4686467.9286660925</v>
      </c>
      <c r="DJ46" s="29">
        <v>4686467.9286660925</v>
      </c>
      <c r="DK46" s="29">
        <v>4686467.9286660925</v>
      </c>
      <c r="DL46" s="29">
        <v>4686467.9286660925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12"/>
      <c r="EX46" s="12"/>
    </row>
    <row r="47" spans="1:154" s="13" customFormat="1" ht="10.199999999999999" x14ac:dyDescent="0.2">
      <c r="A47" s="17">
        <v>47</v>
      </c>
      <c r="B47" s="12"/>
      <c r="C47" s="12"/>
      <c r="D47" s="27"/>
      <c r="E47" s="12" t="s">
        <v>42</v>
      </c>
      <c r="F47" s="18"/>
      <c r="G47" s="27"/>
      <c r="H47" s="12" t="s">
        <v>265</v>
      </c>
      <c r="I47" s="18"/>
      <c r="J47" s="27"/>
      <c r="K47" s="12" t="s">
        <v>32</v>
      </c>
      <c r="L47" s="18"/>
      <c r="M47" s="27"/>
      <c r="N47" s="29"/>
      <c r="O47" s="24"/>
      <c r="P47" s="12"/>
      <c r="Q47" s="12"/>
      <c r="R47" s="29">
        <v>699828910.08665574</v>
      </c>
      <c r="S47" s="12"/>
      <c r="T47" s="12"/>
      <c r="U47" s="29">
        <v>0</v>
      </c>
      <c r="V47" s="29">
        <v>5066666.666666667</v>
      </c>
      <c r="W47" s="29">
        <v>5277777.777777778</v>
      </c>
      <c r="X47" s="29">
        <v>5488888.888888889</v>
      </c>
      <c r="Y47" s="29">
        <v>5700000</v>
      </c>
      <c r="Z47" s="29">
        <v>5911111.1111111119</v>
      </c>
      <c r="AA47" s="29">
        <v>6122222.2222222211</v>
      </c>
      <c r="AB47" s="29">
        <v>6333333.333333333</v>
      </c>
      <c r="AC47" s="29">
        <v>6333333.333333333</v>
      </c>
      <c r="AD47" s="29">
        <v>6333333.333333333</v>
      </c>
      <c r="AE47" s="29">
        <v>6333333.333333333</v>
      </c>
      <c r="AF47" s="29">
        <v>6333333.333333333</v>
      </c>
      <c r="AG47" s="29">
        <v>6333333.333333333</v>
      </c>
      <c r="AH47" s="29">
        <v>6618333.3333333321</v>
      </c>
      <c r="AI47" s="29">
        <v>6618333.3333333321</v>
      </c>
      <c r="AJ47" s="29">
        <v>6618333.3333333321</v>
      </c>
      <c r="AK47" s="29">
        <v>6618333.3333333321</v>
      </c>
      <c r="AL47" s="29">
        <v>6618333.3333333321</v>
      </c>
      <c r="AM47" s="29">
        <v>6618333.3333333321</v>
      </c>
      <c r="AN47" s="29">
        <v>6618333.3333333321</v>
      </c>
      <c r="AO47" s="29">
        <v>6618333.3333333321</v>
      </c>
      <c r="AP47" s="29">
        <v>6618333.3333333321</v>
      </c>
      <c r="AQ47" s="29">
        <v>6618333.3333333321</v>
      </c>
      <c r="AR47" s="29">
        <v>6618333.3333333321</v>
      </c>
      <c r="AS47" s="29">
        <v>6618333.3333333321</v>
      </c>
      <c r="AT47" s="29">
        <v>6916158.3333333312</v>
      </c>
      <c r="AU47" s="29">
        <v>6916158.3333333312</v>
      </c>
      <c r="AV47" s="29">
        <v>6916158.3333333312</v>
      </c>
      <c r="AW47" s="29">
        <v>6916158.3333333312</v>
      </c>
      <c r="AX47" s="29">
        <v>6916158.3333333312</v>
      </c>
      <c r="AY47" s="29">
        <v>6916158.3333333312</v>
      </c>
      <c r="AZ47" s="29">
        <v>6916158.3333333312</v>
      </c>
      <c r="BA47" s="29">
        <v>6916158.3333333312</v>
      </c>
      <c r="BB47" s="29">
        <v>6916158.3333333312</v>
      </c>
      <c r="BC47" s="29">
        <v>6916158.3333333312</v>
      </c>
      <c r="BD47" s="29">
        <v>6916158.3333333312</v>
      </c>
      <c r="BE47" s="29">
        <v>6916158.3333333312</v>
      </c>
      <c r="BF47" s="29">
        <v>7227385.4583333321</v>
      </c>
      <c r="BG47" s="29">
        <v>7227385.4583333321</v>
      </c>
      <c r="BH47" s="29">
        <v>7227385.4583333321</v>
      </c>
      <c r="BI47" s="29">
        <v>7227385.4583333321</v>
      </c>
      <c r="BJ47" s="29">
        <v>7227385.4583333321</v>
      </c>
      <c r="BK47" s="29">
        <v>7227385.4583333321</v>
      </c>
      <c r="BL47" s="29">
        <v>7227385.4583333321</v>
      </c>
      <c r="BM47" s="29">
        <v>7227385.4583333321</v>
      </c>
      <c r="BN47" s="29">
        <v>7227385.4583333321</v>
      </c>
      <c r="BO47" s="29">
        <v>7227385.4583333321</v>
      </c>
      <c r="BP47" s="29">
        <v>7227385.4583333321</v>
      </c>
      <c r="BQ47" s="29">
        <v>7227385.4583333321</v>
      </c>
      <c r="BR47" s="29">
        <v>7552617.8039583303</v>
      </c>
      <c r="BS47" s="29">
        <v>7552617.8039583303</v>
      </c>
      <c r="BT47" s="29">
        <v>7552617.8039583303</v>
      </c>
      <c r="BU47" s="29">
        <v>7552617.8039583303</v>
      </c>
      <c r="BV47" s="29">
        <v>7552617.8039583303</v>
      </c>
      <c r="BW47" s="29">
        <v>7552617.8039583303</v>
      </c>
      <c r="BX47" s="29">
        <v>7552617.8039583303</v>
      </c>
      <c r="BY47" s="29">
        <v>7552617.8039583303</v>
      </c>
      <c r="BZ47" s="29">
        <v>7552617.8039583303</v>
      </c>
      <c r="CA47" s="29">
        <v>7552617.8039583303</v>
      </c>
      <c r="CB47" s="29">
        <v>7552617.8039583303</v>
      </c>
      <c r="CC47" s="29">
        <v>7552617.8039583303</v>
      </c>
      <c r="CD47" s="29">
        <v>7892485.6051364541</v>
      </c>
      <c r="CE47" s="29">
        <v>7892485.6051364541</v>
      </c>
      <c r="CF47" s="29">
        <v>7892485.6051364541</v>
      </c>
      <c r="CG47" s="29">
        <v>7892485.6051364541</v>
      </c>
      <c r="CH47" s="29">
        <v>7892485.6051364541</v>
      </c>
      <c r="CI47" s="29">
        <v>7892485.6051364541</v>
      </c>
      <c r="CJ47" s="29">
        <v>7892485.6051364541</v>
      </c>
      <c r="CK47" s="29">
        <v>7892485.6051364541</v>
      </c>
      <c r="CL47" s="29">
        <v>7892485.6051364541</v>
      </c>
      <c r="CM47" s="29">
        <v>7892485.6051364541</v>
      </c>
      <c r="CN47" s="29">
        <v>7892485.6051364541</v>
      </c>
      <c r="CO47" s="29">
        <v>7892485.6051364541</v>
      </c>
      <c r="CP47" s="29">
        <v>8247647.4573675925</v>
      </c>
      <c r="CQ47" s="29">
        <v>8247647.4573675925</v>
      </c>
      <c r="CR47" s="29">
        <v>8247647.4573675925</v>
      </c>
      <c r="CS47" s="29">
        <v>8247647.4573675925</v>
      </c>
      <c r="CT47" s="29">
        <v>8247647.4573675925</v>
      </c>
      <c r="CU47" s="29">
        <v>8247647.4573675925</v>
      </c>
      <c r="CV47" s="29">
        <v>8247647.4573675925</v>
      </c>
      <c r="CW47" s="29">
        <v>8247647.4573675925</v>
      </c>
      <c r="CX47" s="29">
        <v>8247647.4573675925</v>
      </c>
      <c r="CY47" s="29">
        <v>8247647.4573675925</v>
      </c>
      <c r="CZ47" s="29">
        <v>8247647.4573675925</v>
      </c>
      <c r="DA47" s="29">
        <v>8247647.4573675925</v>
      </c>
      <c r="DB47" s="29">
        <v>8618791.5929491352</v>
      </c>
      <c r="DC47" s="29">
        <v>8618791.5929491352</v>
      </c>
      <c r="DD47" s="29">
        <v>8618791.5929491352</v>
      </c>
      <c r="DE47" s="29">
        <v>8618791.5929491352</v>
      </c>
      <c r="DF47" s="29">
        <v>8618791.5929491352</v>
      </c>
      <c r="DG47" s="29">
        <v>8618791.5929491352</v>
      </c>
      <c r="DH47" s="29">
        <v>8618791.5929491352</v>
      </c>
      <c r="DI47" s="29">
        <v>8618791.5929491352</v>
      </c>
      <c r="DJ47" s="29">
        <v>8618791.5929491352</v>
      </c>
      <c r="DK47" s="29">
        <v>8618791.5929491352</v>
      </c>
      <c r="DL47" s="29">
        <v>8618791.5929491352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12"/>
      <c r="EX47" s="12"/>
    </row>
    <row r="48" spans="1:154" s="13" customFormat="1" ht="10.199999999999999" x14ac:dyDescent="0.2">
      <c r="A48" s="17">
        <v>48</v>
      </c>
      <c r="B48" s="12"/>
      <c r="C48" s="12"/>
      <c r="D48" s="27"/>
      <c r="E48" s="12" t="s">
        <v>42</v>
      </c>
      <c r="F48" s="18"/>
      <c r="G48" s="27"/>
      <c r="H48" s="12" t="s">
        <v>266</v>
      </c>
      <c r="I48" s="18"/>
      <c r="J48" s="27"/>
      <c r="K48" s="12" t="s">
        <v>32</v>
      </c>
      <c r="L48" s="18"/>
      <c r="M48" s="27"/>
      <c r="N48" s="29"/>
      <c r="O48" s="24"/>
      <c r="P48" s="12"/>
      <c r="Q48" s="12"/>
      <c r="R48" s="29">
        <v>214515764.85164651</v>
      </c>
      <c r="S48" s="12"/>
      <c r="T48" s="12"/>
      <c r="U48" s="29">
        <v>0</v>
      </c>
      <c r="V48" s="29">
        <v>1363250</v>
      </c>
      <c r="W48" s="29">
        <v>1460625</v>
      </c>
      <c r="X48" s="29">
        <v>1558000</v>
      </c>
      <c r="Y48" s="29">
        <v>1655375</v>
      </c>
      <c r="Z48" s="29">
        <v>1752750</v>
      </c>
      <c r="AA48" s="29">
        <v>1850125</v>
      </c>
      <c r="AB48" s="29">
        <v>1947500</v>
      </c>
      <c r="AC48" s="29">
        <v>1947500</v>
      </c>
      <c r="AD48" s="29">
        <v>1947500</v>
      </c>
      <c r="AE48" s="29">
        <v>1947500</v>
      </c>
      <c r="AF48" s="29">
        <v>1947500</v>
      </c>
      <c r="AG48" s="29">
        <v>1947500</v>
      </c>
      <c r="AH48" s="29">
        <v>2035137.4999999998</v>
      </c>
      <c r="AI48" s="29">
        <v>2035137.4999999998</v>
      </c>
      <c r="AJ48" s="29">
        <v>2035137.4999999998</v>
      </c>
      <c r="AK48" s="29">
        <v>2035137.4999999998</v>
      </c>
      <c r="AL48" s="29">
        <v>2035137.4999999998</v>
      </c>
      <c r="AM48" s="29">
        <v>2035137.4999999998</v>
      </c>
      <c r="AN48" s="29">
        <v>2035137.4999999998</v>
      </c>
      <c r="AO48" s="29">
        <v>2035137.4999999998</v>
      </c>
      <c r="AP48" s="29">
        <v>2035137.4999999998</v>
      </c>
      <c r="AQ48" s="29">
        <v>2035137.4999999998</v>
      </c>
      <c r="AR48" s="29">
        <v>2035137.4999999998</v>
      </c>
      <c r="AS48" s="29">
        <v>2035137.4999999998</v>
      </c>
      <c r="AT48" s="29">
        <v>2126718.6874999995</v>
      </c>
      <c r="AU48" s="29">
        <v>2126718.6874999995</v>
      </c>
      <c r="AV48" s="29">
        <v>2126718.6874999995</v>
      </c>
      <c r="AW48" s="29">
        <v>2126718.6874999995</v>
      </c>
      <c r="AX48" s="29">
        <v>2126718.6874999995</v>
      </c>
      <c r="AY48" s="29">
        <v>2126718.6874999995</v>
      </c>
      <c r="AZ48" s="29">
        <v>2126718.6874999995</v>
      </c>
      <c r="BA48" s="29">
        <v>2126718.6874999995</v>
      </c>
      <c r="BB48" s="29">
        <v>2126718.6874999995</v>
      </c>
      <c r="BC48" s="29">
        <v>2126718.6874999995</v>
      </c>
      <c r="BD48" s="29">
        <v>2126718.6874999995</v>
      </c>
      <c r="BE48" s="29">
        <v>2126718.6874999995</v>
      </c>
      <c r="BF48" s="29">
        <v>2222421.0284374994</v>
      </c>
      <c r="BG48" s="29">
        <v>2222421.0284374994</v>
      </c>
      <c r="BH48" s="29">
        <v>2222421.0284374994</v>
      </c>
      <c r="BI48" s="29">
        <v>2222421.0284374994</v>
      </c>
      <c r="BJ48" s="29">
        <v>2222421.0284374994</v>
      </c>
      <c r="BK48" s="29">
        <v>2222421.0284374994</v>
      </c>
      <c r="BL48" s="29">
        <v>2222421.0284374994</v>
      </c>
      <c r="BM48" s="29">
        <v>2222421.0284374994</v>
      </c>
      <c r="BN48" s="29">
        <v>2222421.0284374994</v>
      </c>
      <c r="BO48" s="29">
        <v>2222421.0284374994</v>
      </c>
      <c r="BP48" s="29">
        <v>2222421.0284374994</v>
      </c>
      <c r="BQ48" s="29">
        <v>2222421.0284374994</v>
      </c>
      <c r="BR48" s="29">
        <v>2322429.9747171863</v>
      </c>
      <c r="BS48" s="29">
        <v>2322429.9747171863</v>
      </c>
      <c r="BT48" s="29">
        <v>2322429.9747171863</v>
      </c>
      <c r="BU48" s="29">
        <v>2322429.9747171863</v>
      </c>
      <c r="BV48" s="29">
        <v>2322429.9747171863</v>
      </c>
      <c r="BW48" s="29">
        <v>2322429.9747171863</v>
      </c>
      <c r="BX48" s="29">
        <v>2322429.9747171863</v>
      </c>
      <c r="BY48" s="29">
        <v>2322429.9747171863</v>
      </c>
      <c r="BZ48" s="29">
        <v>2322429.9747171863</v>
      </c>
      <c r="CA48" s="29">
        <v>2322429.9747171863</v>
      </c>
      <c r="CB48" s="29">
        <v>2322429.9747171863</v>
      </c>
      <c r="CC48" s="29">
        <v>2322429.9747171863</v>
      </c>
      <c r="CD48" s="29">
        <v>2426939.3235794599</v>
      </c>
      <c r="CE48" s="29">
        <v>2426939.3235794599</v>
      </c>
      <c r="CF48" s="29">
        <v>2426939.3235794599</v>
      </c>
      <c r="CG48" s="29">
        <v>2426939.3235794599</v>
      </c>
      <c r="CH48" s="29">
        <v>2426939.3235794599</v>
      </c>
      <c r="CI48" s="29">
        <v>2426939.3235794599</v>
      </c>
      <c r="CJ48" s="29">
        <v>2426939.3235794599</v>
      </c>
      <c r="CK48" s="29">
        <v>2426939.3235794599</v>
      </c>
      <c r="CL48" s="29">
        <v>2426939.3235794599</v>
      </c>
      <c r="CM48" s="29">
        <v>2426939.3235794599</v>
      </c>
      <c r="CN48" s="29">
        <v>2426939.3235794599</v>
      </c>
      <c r="CO48" s="29">
        <v>2426939.3235794599</v>
      </c>
      <c r="CP48" s="29">
        <v>2536151.5931405351</v>
      </c>
      <c r="CQ48" s="29">
        <v>2536151.5931405351</v>
      </c>
      <c r="CR48" s="29">
        <v>2536151.5931405351</v>
      </c>
      <c r="CS48" s="29">
        <v>2536151.5931405351</v>
      </c>
      <c r="CT48" s="29">
        <v>2536151.5931405351</v>
      </c>
      <c r="CU48" s="29">
        <v>2536151.5931405351</v>
      </c>
      <c r="CV48" s="29">
        <v>2536151.5931405351</v>
      </c>
      <c r="CW48" s="29">
        <v>2536151.5931405351</v>
      </c>
      <c r="CX48" s="29">
        <v>2536151.5931405351</v>
      </c>
      <c r="CY48" s="29">
        <v>2536151.5931405351</v>
      </c>
      <c r="CZ48" s="29">
        <v>2536151.5931405351</v>
      </c>
      <c r="DA48" s="29">
        <v>2536151.5931405351</v>
      </c>
      <c r="DB48" s="29">
        <v>2650278.4148318591</v>
      </c>
      <c r="DC48" s="29">
        <v>2650278.4148318591</v>
      </c>
      <c r="DD48" s="29">
        <v>2650278.4148318591</v>
      </c>
      <c r="DE48" s="29">
        <v>2650278.4148318591</v>
      </c>
      <c r="DF48" s="29">
        <v>2650278.4148318591</v>
      </c>
      <c r="DG48" s="29">
        <v>2650278.4148318591</v>
      </c>
      <c r="DH48" s="29">
        <v>2650278.4148318591</v>
      </c>
      <c r="DI48" s="29">
        <v>2650278.4148318591</v>
      </c>
      <c r="DJ48" s="29">
        <v>2650278.4148318591</v>
      </c>
      <c r="DK48" s="29">
        <v>2650278.4148318591</v>
      </c>
      <c r="DL48" s="29">
        <v>2650278.4148318591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12"/>
      <c r="EX48" s="12"/>
    </row>
    <row r="49" spans="1:154" s="13" customFormat="1" ht="10.199999999999999" x14ac:dyDescent="0.2">
      <c r="A49" s="17">
        <v>49</v>
      </c>
      <c r="B49" s="12"/>
      <c r="C49" s="12"/>
      <c r="D49" s="27"/>
      <c r="E49" s="12" t="s">
        <v>42</v>
      </c>
      <c r="F49" s="18"/>
      <c r="G49" s="27"/>
      <c r="H49" s="12" t="s">
        <v>267</v>
      </c>
      <c r="I49" s="18"/>
      <c r="J49" s="27"/>
      <c r="K49" s="12" t="s">
        <v>32</v>
      </c>
      <c r="L49" s="18"/>
      <c r="M49" s="27"/>
      <c r="N49" s="29"/>
      <c r="O49" s="24"/>
      <c r="P49" s="12"/>
      <c r="Q49" s="12"/>
      <c r="R49" s="29">
        <v>320856346.47000581</v>
      </c>
      <c r="S49" s="12"/>
      <c r="T49" s="12"/>
      <c r="U49" s="29">
        <v>0</v>
      </c>
      <c r="V49" s="29">
        <v>0</v>
      </c>
      <c r="W49" s="29">
        <v>2636250</v>
      </c>
      <c r="X49" s="29">
        <v>2694833.3333333335</v>
      </c>
      <c r="Y49" s="29">
        <v>2753416.6666666665</v>
      </c>
      <c r="Z49" s="29">
        <v>2812000</v>
      </c>
      <c r="AA49" s="29">
        <v>2870583.3333333335</v>
      </c>
      <c r="AB49" s="29">
        <v>2929166.6666666665</v>
      </c>
      <c r="AC49" s="29">
        <v>2929166.6666666665</v>
      </c>
      <c r="AD49" s="29">
        <v>2929166.6666666665</v>
      </c>
      <c r="AE49" s="29">
        <v>2929166.6666666665</v>
      </c>
      <c r="AF49" s="29">
        <v>2929166.6666666665</v>
      </c>
      <c r="AG49" s="29">
        <v>2929166.6666666665</v>
      </c>
      <c r="AH49" s="29">
        <v>2929166.6666666665</v>
      </c>
      <c r="AI49" s="29">
        <v>3060979.1666666665</v>
      </c>
      <c r="AJ49" s="29">
        <v>3060979.1666666665</v>
      </c>
      <c r="AK49" s="29">
        <v>3060979.1666666665</v>
      </c>
      <c r="AL49" s="29">
        <v>3060979.1666666665</v>
      </c>
      <c r="AM49" s="29">
        <v>3060979.1666666665</v>
      </c>
      <c r="AN49" s="29">
        <v>3060979.1666666665</v>
      </c>
      <c r="AO49" s="29">
        <v>3060979.1666666665</v>
      </c>
      <c r="AP49" s="29">
        <v>3060979.1666666665</v>
      </c>
      <c r="AQ49" s="29">
        <v>3060979.1666666665</v>
      </c>
      <c r="AR49" s="29">
        <v>3060979.1666666665</v>
      </c>
      <c r="AS49" s="29">
        <v>3060979.1666666665</v>
      </c>
      <c r="AT49" s="29">
        <v>3060979.1666666665</v>
      </c>
      <c r="AU49" s="29">
        <v>3198723.229166666</v>
      </c>
      <c r="AV49" s="29">
        <v>3198723.229166666</v>
      </c>
      <c r="AW49" s="29">
        <v>3198723.229166666</v>
      </c>
      <c r="AX49" s="29">
        <v>3198723.229166666</v>
      </c>
      <c r="AY49" s="29">
        <v>3198723.229166666</v>
      </c>
      <c r="AZ49" s="29">
        <v>3198723.229166666</v>
      </c>
      <c r="BA49" s="29">
        <v>3198723.229166666</v>
      </c>
      <c r="BB49" s="29">
        <v>3198723.229166666</v>
      </c>
      <c r="BC49" s="29">
        <v>3198723.229166666</v>
      </c>
      <c r="BD49" s="29">
        <v>3198723.229166666</v>
      </c>
      <c r="BE49" s="29">
        <v>3198723.229166666</v>
      </c>
      <c r="BF49" s="29">
        <v>3198723.229166666</v>
      </c>
      <c r="BG49" s="29">
        <v>3342665.7744791661</v>
      </c>
      <c r="BH49" s="29">
        <v>3342665.7744791661</v>
      </c>
      <c r="BI49" s="29">
        <v>3342665.7744791661</v>
      </c>
      <c r="BJ49" s="29">
        <v>3342665.7744791661</v>
      </c>
      <c r="BK49" s="29">
        <v>3342665.7744791661</v>
      </c>
      <c r="BL49" s="29">
        <v>3342665.7744791661</v>
      </c>
      <c r="BM49" s="29">
        <v>3342665.7744791661</v>
      </c>
      <c r="BN49" s="29">
        <v>3342665.7744791661</v>
      </c>
      <c r="BO49" s="29">
        <v>3342665.7744791661</v>
      </c>
      <c r="BP49" s="29">
        <v>3342665.7744791661</v>
      </c>
      <c r="BQ49" s="29">
        <v>3342665.7744791661</v>
      </c>
      <c r="BR49" s="29">
        <v>3342665.7744791661</v>
      </c>
      <c r="BS49" s="29">
        <v>3493085.7343307273</v>
      </c>
      <c r="BT49" s="29">
        <v>3493085.7343307273</v>
      </c>
      <c r="BU49" s="29">
        <v>3493085.7343307273</v>
      </c>
      <c r="BV49" s="29">
        <v>3493085.7343307273</v>
      </c>
      <c r="BW49" s="29">
        <v>3493085.7343307273</v>
      </c>
      <c r="BX49" s="29">
        <v>3493085.7343307273</v>
      </c>
      <c r="BY49" s="29">
        <v>3493085.7343307273</v>
      </c>
      <c r="BZ49" s="29">
        <v>3493085.7343307273</v>
      </c>
      <c r="CA49" s="29">
        <v>3493085.7343307273</v>
      </c>
      <c r="CB49" s="29">
        <v>3493085.7343307273</v>
      </c>
      <c r="CC49" s="29">
        <v>3493085.7343307273</v>
      </c>
      <c r="CD49" s="29">
        <v>3493085.7343307273</v>
      </c>
      <c r="CE49" s="29">
        <v>3650274.5923756105</v>
      </c>
      <c r="CF49" s="29">
        <v>3650274.5923756105</v>
      </c>
      <c r="CG49" s="29">
        <v>3650274.5923756105</v>
      </c>
      <c r="CH49" s="29">
        <v>3650274.5923756105</v>
      </c>
      <c r="CI49" s="29">
        <v>3650274.5923756105</v>
      </c>
      <c r="CJ49" s="29">
        <v>3650274.5923756105</v>
      </c>
      <c r="CK49" s="29">
        <v>3650274.5923756105</v>
      </c>
      <c r="CL49" s="29">
        <v>3650274.5923756105</v>
      </c>
      <c r="CM49" s="29">
        <v>3650274.5923756105</v>
      </c>
      <c r="CN49" s="29">
        <v>3650274.5923756105</v>
      </c>
      <c r="CO49" s="29">
        <v>3650274.5923756105</v>
      </c>
      <c r="CP49" s="29">
        <v>3650274.5923756105</v>
      </c>
      <c r="CQ49" s="29">
        <v>3814536.949032512</v>
      </c>
      <c r="CR49" s="29">
        <v>3814536.949032512</v>
      </c>
      <c r="CS49" s="29">
        <v>3814536.949032512</v>
      </c>
      <c r="CT49" s="29">
        <v>3814536.949032512</v>
      </c>
      <c r="CU49" s="29">
        <v>3814536.949032512</v>
      </c>
      <c r="CV49" s="29">
        <v>3814536.949032512</v>
      </c>
      <c r="CW49" s="29">
        <v>3814536.949032512</v>
      </c>
      <c r="CX49" s="29">
        <v>3814536.949032512</v>
      </c>
      <c r="CY49" s="29">
        <v>3814536.949032512</v>
      </c>
      <c r="CZ49" s="29">
        <v>3814536.949032512</v>
      </c>
      <c r="DA49" s="29">
        <v>3814536.949032512</v>
      </c>
      <c r="DB49" s="29">
        <v>3814536.949032512</v>
      </c>
      <c r="DC49" s="29">
        <v>3986191.1117389756</v>
      </c>
      <c r="DD49" s="29">
        <v>3986191.1117389756</v>
      </c>
      <c r="DE49" s="29">
        <v>3986191.1117389756</v>
      </c>
      <c r="DF49" s="29">
        <v>3986191.1117389756</v>
      </c>
      <c r="DG49" s="29">
        <v>3986191.1117389756</v>
      </c>
      <c r="DH49" s="29">
        <v>3986191.1117389756</v>
      </c>
      <c r="DI49" s="29">
        <v>3986191.1117389756</v>
      </c>
      <c r="DJ49" s="29">
        <v>3986191.1117389756</v>
      </c>
      <c r="DK49" s="29">
        <v>3986191.1117389756</v>
      </c>
      <c r="DL49" s="29">
        <v>3986191.1117389756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12"/>
      <c r="EX49" s="12"/>
    </row>
    <row r="50" spans="1:154" s="13" customFormat="1" ht="10.199999999999999" x14ac:dyDescent="0.2">
      <c r="A50" s="17">
        <v>50</v>
      </c>
      <c r="B50" s="12"/>
      <c r="C50" s="12"/>
      <c r="D50" s="27"/>
      <c r="E50" s="12" t="s">
        <v>42</v>
      </c>
      <c r="F50" s="18"/>
      <c r="G50" s="27"/>
      <c r="H50" s="12" t="s">
        <v>268</v>
      </c>
      <c r="I50" s="18"/>
      <c r="J50" s="27"/>
      <c r="K50" s="12" t="s">
        <v>32</v>
      </c>
      <c r="L50" s="18"/>
      <c r="M50" s="27"/>
      <c r="N50" s="29"/>
      <c r="O50" s="24"/>
      <c r="P50" s="12"/>
      <c r="Q50" s="12"/>
      <c r="R50" s="29">
        <v>126434804.9584347</v>
      </c>
      <c r="S50" s="12"/>
      <c r="T50" s="12"/>
      <c r="U50" s="29">
        <v>0</v>
      </c>
      <c r="V50" s="29">
        <v>0</v>
      </c>
      <c r="W50" s="29">
        <v>982458.33333333337</v>
      </c>
      <c r="X50" s="29">
        <v>1017133.3333333334</v>
      </c>
      <c r="Y50" s="29">
        <v>1051808.3333333333</v>
      </c>
      <c r="Z50" s="29">
        <v>1086483.3333333333</v>
      </c>
      <c r="AA50" s="29">
        <v>1121158.3333333333</v>
      </c>
      <c r="AB50" s="29">
        <v>1155833.3333333333</v>
      </c>
      <c r="AC50" s="29">
        <v>1155833.3333333333</v>
      </c>
      <c r="AD50" s="29">
        <v>1155833.3333333333</v>
      </c>
      <c r="AE50" s="29">
        <v>1155833.3333333333</v>
      </c>
      <c r="AF50" s="29">
        <v>1155833.3333333333</v>
      </c>
      <c r="AG50" s="29">
        <v>1155833.3333333333</v>
      </c>
      <c r="AH50" s="29">
        <v>1155833.3333333333</v>
      </c>
      <c r="AI50" s="29">
        <v>1207845.8333333333</v>
      </c>
      <c r="AJ50" s="29">
        <v>1207845.8333333333</v>
      </c>
      <c r="AK50" s="29">
        <v>1207845.8333333333</v>
      </c>
      <c r="AL50" s="29">
        <v>1207845.8333333333</v>
      </c>
      <c r="AM50" s="29">
        <v>1207845.8333333333</v>
      </c>
      <c r="AN50" s="29">
        <v>1207845.8333333333</v>
      </c>
      <c r="AO50" s="29">
        <v>1207845.8333333333</v>
      </c>
      <c r="AP50" s="29">
        <v>1207845.8333333333</v>
      </c>
      <c r="AQ50" s="29">
        <v>1207845.8333333333</v>
      </c>
      <c r="AR50" s="29">
        <v>1207845.8333333333</v>
      </c>
      <c r="AS50" s="29">
        <v>1207845.8333333333</v>
      </c>
      <c r="AT50" s="29">
        <v>1207845.8333333333</v>
      </c>
      <c r="AU50" s="29">
        <v>1262198.8958333333</v>
      </c>
      <c r="AV50" s="29">
        <v>1262198.8958333333</v>
      </c>
      <c r="AW50" s="29">
        <v>1262198.8958333333</v>
      </c>
      <c r="AX50" s="29">
        <v>1262198.8958333333</v>
      </c>
      <c r="AY50" s="29">
        <v>1262198.8958333333</v>
      </c>
      <c r="AZ50" s="29">
        <v>1262198.8958333333</v>
      </c>
      <c r="BA50" s="29">
        <v>1262198.8958333333</v>
      </c>
      <c r="BB50" s="29">
        <v>1262198.8958333333</v>
      </c>
      <c r="BC50" s="29">
        <v>1262198.8958333333</v>
      </c>
      <c r="BD50" s="29">
        <v>1262198.8958333333</v>
      </c>
      <c r="BE50" s="29">
        <v>1262198.8958333333</v>
      </c>
      <c r="BF50" s="29">
        <v>1262198.8958333333</v>
      </c>
      <c r="BG50" s="29">
        <v>1318997.8461458331</v>
      </c>
      <c r="BH50" s="29">
        <v>1318997.8461458331</v>
      </c>
      <c r="BI50" s="29">
        <v>1318997.8461458331</v>
      </c>
      <c r="BJ50" s="29">
        <v>1318997.8461458331</v>
      </c>
      <c r="BK50" s="29">
        <v>1318997.8461458331</v>
      </c>
      <c r="BL50" s="29">
        <v>1318997.8461458331</v>
      </c>
      <c r="BM50" s="29">
        <v>1318997.8461458331</v>
      </c>
      <c r="BN50" s="29">
        <v>1318997.8461458331</v>
      </c>
      <c r="BO50" s="29">
        <v>1318997.8461458331</v>
      </c>
      <c r="BP50" s="29">
        <v>1318997.8461458331</v>
      </c>
      <c r="BQ50" s="29">
        <v>1318997.8461458331</v>
      </c>
      <c r="BR50" s="29">
        <v>1318997.8461458331</v>
      </c>
      <c r="BS50" s="29">
        <v>1378352.7492223952</v>
      </c>
      <c r="BT50" s="29">
        <v>1378352.7492223952</v>
      </c>
      <c r="BU50" s="29">
        <v>1378352.7492223952</v>
      </c>
      <c r="BV50" s="29">
        <v>1378352.7492223952</v>
      </c>
      <c r="BW50" s="29">
        <v>1378352.7492223952</v>
      </c>
      <c r="BX50" s="29">
        <v>1378352.7492223952</v>
      </c>
      <c r="BY50" s="29">
        <v>1378352.7492223952</v>
      </c>
      <c r="BZ50" s="29">
        <v>1378352.7492223952</v>
      </c>
      <c r="CA50" s="29">
        <v>1378352.7492223952</v>
      </c>
      <c r="CB50" s="29">
        <v>1378352.7492223952</v>
      </c>
      <c r="CC50" s="29">
        <v>1378352.7492223952</v>
      </c>
      <c r="CD50" s="29">
        <v>1378352.7492223952</v>
      </c>
      <c r="CE50" s="29">
        <v>1440378.6229374029</v>
      </c>
      <c r="CF50" s="29">
        <v>1440378.6229374029</v>
      </c>
      <c r="CG50" s="29">
        <v>1440378.6229374029</v>
      </c>
      <c r="CH50" s="29">
        <v>1440378.6229374029</v>
      </c>
      <c r="CI50" s="29">
        <v>1440378.6229374029</v>
      </c>
      <c r="CJ50" s="29">
        <v>1440378.6229374029</v>
      </c>
      <c r="CK50" s="29">
        <v>1440378.6229374029</v>
      </c>
      <c r="CL50" s="29">
        <v>1440378.6229374029</v>
      </c>
      <c r="CM50" s="29">
        <v>1440378.6229374029</v>
      </c>
      <c r="CN50" s="29">
        <v>1440378.6229374029</v>
      </c>
      <c r="CO50" s="29">
        <v>1440378.6229374029</v>
      </c>
      <c r="CP50" s="29">
        <v>1440378.6229374029</v>
      </c>
      <c r="CQ50" s="29">
        <v>1505195.6609695859</v>
      </c>
      <c r="CR50" s="29">
        <v>1505195.6609695859</v>
      </c>
      <c r="CS50" s="29">
        <v>1505195.6609695859</v>
      </c>
      <c r="CT50" s="29">
        <v>1505195.6609695859</v>
      </c>
      <c r="CU50" s="29">
        <v>1505195.6609695859</v>
      </c>
      <c r="CV50" s="29">
        <v>1505195.6609695859</v>
      </c>
      <c r="CW50" s="29">
        <v>1505195.6609695859</v>
      </c>
      <c r="CX50" s="29">
        <v>1505195.6609695859</v>
      </c>
      <c r="CY50" s="29">
        <v>1505195.6609695859</v>
      </c>
      <c r="CZ50" s="29">
        <v>1505195.6609695859</v>
      </c>
      <c r="DA50" s="29">
        <v>1505195.6609695859</v>
      </c>
      <c r="DB50" s="29">
        <v>1505195.6609695859</v>
      </c>
      <c r="DC50" s="29">
        <v>1572929.4657132176</v>
      </c>
      <c r="DD50" s="29">
        <v>1572929.4657132176</v>
      </c>
      <c r="DE50" s="29">
        <v>1572929.4657132176</v>
      </c>
      <c r="DF50" s="29">
        <v>1572929.4657132176</v>
      </c>
      <c r="DG50" s="29">
        <v>1572929.4657132176</v>
      </c>
      <c r="DH50" s="29">
        <v>1572929.4657132176</v>
      </c>
      <c r="DI50" s="29">
        <v>1572929.4657132176</v>
      </c>
      <c r="DJ50" s="29">
        <v>1572929.4657132176</v>
      </c>
      <c r="DK50" s="29">
        <v>1572929.4657132176</v>
      </c>
      <c r="DL50" s="29">
        <v>1572929.4657132176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12"/>
      <c r="EX50" s="12"/>
    </row>
    <row r="51" spans="1:154" s="13" customFormat="1" ht="10.199999999999999" x14ac:dyDescent="0.2">
      <c r="A51" s="17">
        <v>51</v>
      </c>
      <c r="B51" s="12"/>
      <c r="C51" s="12"/>
      <c r="D51" s="27"/>
      <c r="E51" s="12" t="s">
        <v>42</v>
      </c>
      <c r="F51" s="18"/>
      <c r="G51" s="27"/>
      <c r="H51" s="12" t="s">
        <v>260</v>
      </c>
      <c r="I51" s="18"/>
      <c r="J51" s="27"/>
      <c r="K51" s="12" t="s">
        <v>32</v>
      </c>
      <c r="L51" s="18"/>
      <c r="M51" s="27"/>
      <c r="N51" s="29"/>
      <c r="O51" s="24"/>
      <c r="P51" s="12"/>
      <c r="Q51" s="12"/>
      <c r="R51" s="29">
        <v>76399649.276335195</v>
      </c>
      <c r="S51" s="12"/>
      <c r="T51" s="12"/>
      <c r="U51" s="29">
        <v>0</v>
      </c>
      <c r="V51" s="29">
        <v>0</v>
      </c>
      <c r="W51" s="29">
        <v>0</v>
      </c>
      <c r="X51" s="29">
        <v>356250</v>
      </c>
      <c r="Y51" s="29">
        <v>445312.5</v>
      </c>
      <c r="Z51" s="29">
        <v>534375</v>
      </c>
      <c r="AA51" s="29">
        <v>623437.5</v>
      </c>
      <c r="AB51" s="29">
        <v>712500</v>
      </c>
      <c r="AC51" s="29">
        <v>712500</v>
      </c>
      <c r="AD51" s="29">
        <v>712500</v>
      </c>
      <c r="AE51" s="29">
        <v>712500</v>
      </c>
      <c r="AF51" s="29">
        <v>712500</v>
      </c>
      <c r="AG51" s="29">
        <v>712500</v>
      </c>
      <c r="AH51" s="29">
        <v>712500</v>
      </c>
      <c r="AI51" s="29">
        <v>712500</v>
      </c>
      <c r="AJ51" s="29">
        <v>744562.5</v>
      </c>
      <c r="AK51" s="29">
        <v>744562.5</v>
      </c>
      <c r="AL51" s="29">
        <v>744562.5</v>
      </c>
      <c r="AM51" s="29">
        <v>744562.5</v>
      </c>
      <c r="AN51" s="29">
        <v>744562.5</v>
      </c>
      <c r="AO51" s="29">
        <v>744562.5</v>
      </c>
      <c r="AP51" s="29">
        <v>744562.5</v>
      </c>
      <c r="AQ51" s="29">
        <v>744562.5</v>
      </c>
      <c r="AR51" s="29">
        <v>744562.5</v>
      </c>
      <c r="AS51" s="29">
        <v>744562.5</v>
      </c>
      <c r="AT51" s="29">
        <v>744562.5</v>
      </c>
      <c r="AU51" s="29">
        <v>744562.5</v>
      </c>
      <c r="AV51" s="29">
        <v>778067.81249999988</v>
      </c>
      <c r="AW51" s="29">
        <v>778067.81249999988</v>
      </c>
      <c r="AX51" s="29">
        <v>778067.81249999988</v>
      </c>
      <c r="AY51" s="29">
        <v>778067.81249999988</v>
      </c>
      <c r="AZ51" s="29">
        <v>778067.81249999988</v>
      </c>
      <c r="BA51" s="29">
        <v>778067.81249999988</v>
      </c>
      <c r="BB51" s="29">
        <v>778067.81249999988</v>
      </c>
      <c r="BC51" s="29">
        <v>778067.81249999988</v>
      </c>
      <c r="BD51" s="29">
        <v>778067.81249999988</v>
      </c>
      <c r="BE51" s="29">
        <v>778067.81249999988</v>
      </c>
      <c r="BF51" s="29">
        <v>778067.81249999988</v>
      </c>
      <c r="BG51" s="29">
        <v>778067.81249999988</v>
      </c>
      <c r="BH51" s="29">
        <v>813080.86406249984</v>
      </c>
      <c r="BI51" s="29">
        <v>813080.86406249984</v>
      </c>
      <c r="BJ51" s="29">
        <v>813080.86406249984</v>
      </c>
      <c r="BK51" s="29">
        <v>813080.86406249984</v>
      </c>
      <c r="BL51" s="29">
        <v>813080.86406249984</v>
      </c>
      <c r="BM51" s="29">
        <v>813080.86406249984</v>
      </c>
      <c r="BN51" s="29">
        <v>813080.86406249984</v>
      </c>
      <c r="BO51" s="29">
        <v>813080.86406249984</v>
      </c>
      <c r="BP51" s="29">
        <v>813080.86406249984</v>
      </c>
      <c r="BQ51" s="29">
        <v>813080.86406249984</v>
      </c>
      <c r="BR51" s="29">
        <v>813080.86406249984</v>
      </c>
      <c r="BS51" s="29">
        <v>813080.86406249984</v>
      </c>
      <c r="BT51" s="29">
        <v>849669.50294531218</v>
      </c>
      <c r="BU51" s="29">
        <v>849669.50294531218</v>
      </c>
      <c r="BV51" s="29">
        <v>849669.50294531218</v>
      </c>
      <c r="BW51" s="29">
        <v>849669.50294531218</v>
      </c>
      <c r="BX51" s="29">
        <v>849669.50294531218</v>
      </c>
      <c r="BY51" s="29">
        <v>849669.50294531218</v>
      </c>
      <c r="BZ51" s="29">
        <v>849669.50294531218</v>
      </c>
      <c r="CA51" s="29">
        <v>849669.50294531218</v>
      </c>
      <c r="CB51" s="29">
        <v>849669.50294531218</v>
      </c>
      <c r="CC51" s="29">
        <v>849669.50294531218</v>
      </c>
      <c r="CD51" s="29">
        <v>849669.50294531218</v>
      </c>
      <c r="CE51" s="29">
        <v>849669.50294531218</v>
      </c>
      <c r="CF51" s="29">
        <v>887904.6305778512</v>
      </c>
      <c r="CG51" s="29">
        <v>887904.6305778512</v>
      </c>
      <c r="CH51" s="29">
        <v>887904.6305778512</v>
      </c>
      <c r="CI51" s="29">
        <v>887904.6305778512</v>
      </c>
      <c r="CJ51" s="29">
        <v>887904.6305778512</v>
      </c>
      <c r="CK51" s="29">
        <v>887904.6305778512</v>
      </c>
      <c r="CL51" s="29">
        <v>887904.6305778512</v>
      </c>
      <c r="CM51" s="29">
        <v>887904.6305778512</v>
      </c>
      <c r="CN51" s="29">
        <v>887904.6305778512</v>
      </c>
      <c r="CO51" s="29">
        <v>887904.6305778512</v>
      </c>
      <c r="CP51" s="29">
        <v>887904.6305778512</v>
      </c>
      <c r="CQ51" s="29">
        <v>887904.6305778512</v>
      </c>
      <c r="CR51" s="29">
        <v>927860.33895385417</v>
      </c>
      <c r="CS51" s="29">
        <v>927860.33895385417</v>
      </c>
      <c r="CT51" s="29">
        <v>927860.33895385417</v>
      </c>
      <c r="CU51" s="29">
        <v>927860.33895385417</v>
      </c>
      <c r="CV51" s="29">
        <v>927860.33895385417</v>
      </c>
      <c r="CW51" s="29">
        <v>927860.33895385417</v>
      </c>
      <c r="CX51" s="29">
        <v>927860.33895385417</v>
      </c>
      <c r="CY51" s="29">
        <v>927860.33895385417</v>
      </c>
      <c r="CZ51" s="29">
        <v>927860.33895385417</v>
      </c>
      <c r="DA51" s="29">
        <v>927860.33895385417</v>
      </c>
      <c r="DB51" s="29">
        <v>927860.33895385417</v>
      </c>
      <c r="DC51" s="29">
        <v>927860.33895385417</v>
      </c>
      <c r="DD51" s="29">
        <v>969614.05420677771</v>
      </c>
      <c r="DE51" s="29">
        <v>969614.05420677771</v>
      </c>
      <c r="DF51" s="29">
        <v>969614.05420677771</v>
      </c>
      <c r="DG51" s="29">
        <v>969614.05420677771</v>
      </c>
      <c r="DH51" s="29">
        <v>969614.05420677771</v>
      </c>
      <c r="DI51" s="29">
        <v>969614.05420677771</v>
      </c>
      <c r="DJ51" s="29">
        <v>969614.05420677771</v>
      </c>
      <c r="DK51" s="29">
        <v>969614.05420677771</v>
      </c>
      <c r="DL51" s="29">
        <v>969614.05420677771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12"/>
      <c r="EX51" s="12"/>
    </row>
    <row r="52" spans="1:154" s="13" customFormat="1" ht="10.199999999999999" x14ac:dyDescent="0.2">
      <c r="A52" s="17">
        <v>52</v>
      </c>
      <c r="B52" s="12"/>
      <c r="C52" s="12"/>
      <c r="D52" s="27"/>
      <c r="E52" s="12" t="s">
        <v>42</v>
      </c>
      <c r="F52" s="18"/>
      <c r="G52" s="27"/>
      <c r="H52" s="12" t="s">
        <v>261</v>
      </c>
      <c r="I52" s="18"/>
      <c r="J52" s="27"/>
      <c r="K52" s="12" t="s">
        <v>32</v>
      </c>
      <c r="L52" s="18"/>
      <c r="M52" s="27"/>
      <c r="N52" s="29"/>
      <c r="O52" s="24"/>
      <c r="P52" s="12"/>
      <c r="Q52" s="12"/>
      <c r="R52" s="29">
        <v>34034566.3450379</v>
      </c>
      <c r="S52" s="12"/>
      <c r="T52" s="12"/>
      <c r="U52" s="29">
        <v>0</v>
      </c>
      <c r="V52" s="29">
        <v>0</v>
      </c>
      <c r="W52" s="29">
        <v>0</v>
      </c>
      <c r="X52" s="29">
        <v>190000</v>
      </c>
      <c r="Y52" s="29">
        <v>221666.66666666666</v>
      </c>
      <c r="Z52" s="29">
        <v>253333.33333333334</v>
      </c>
      <c r="AA52" s="29">
        <v>285000</v>
      </c>
      <c r="AB52" s="29">
        <v>316666.66666666669</v>
      </c>
      <c r="AC52" s="29">
        <v>316666.66666666669</v>
      </c>
      <c r="AD52" s="29">
        <v>316666.66666666669</v>
      </c>
      <c r="AE52" s="29">
        <v>316666.66666666669</v>
      </c>
      <c r="AF52" s="29">
        <v>316666.66666666669</v>
      </c>
      <c r="AG52" s="29">
        <v>316666.66666666669</v>
      </c>
      <c r="AH52" s="29">
        <v>316666.66666666669</v>
      </c>
      <c r="AI52" s="29">
        <v>316666.66666666669</v>
      </c>
      <c r="AJ52" s="29">
        <v>330916.66666666663</v>
      </c>
      <c r="AK52" s="29">
        <v>330916.66666666663</v>
      </c>
      <c r="AL52" s="29">
        <v>330916.66666666663</v>
      </c>
      <c r="AM52" s="29">
        <v>330916.66666666663</v>
      </c>
      <c r="AN52" s="29">
        <v>330916.66666666663</v>
      </c>
      <c r="AO52" s="29">
        <v>330916.66666666663</v>
      </c>
      <c r="AP52" s="29">
        <v>330916.66666666663</v>
      </c>
      <c r="AQ52" s="29">
        <v>330916.66666666663</v>
      </c>
      <c r="AR52" s="29">
        <v>330916.66666666663</v>
      </c>
      <c r="AS52" s="29">
        <v>330916.66666666663</v>
      </c>
      <c r="AT52" s="29">
        <v>330916.66666666663</v>
      </c>
      <c r="AU52" s="29">
        <v>330916.66666666663</v>
      </c>
      <c r="AV52" s="29">
        <v>345807.91666666657</v>
      </c>
      <c r="AW52" s="29">
        <v>345807.91666666657</v>
      </c>
      <c r="AX52" s="29">
        <v>345807.91666666657</v>
      </c>
      <c r="AY52" s="29">
        <v>345807.91666666657</v>
      </c>
      <c r="AZ52" s="29">
        <v>345807.91666666657</v>
      </c>
      <c r="BA52" s="29">
        <v>345807.91666666657</v>
      </c>
      <c r="BB52" s="29">
        <v>345807.91666666657</v>
      </c>
      <c r="BC52" s="29">
        <v>345807.91666666657</v>
      </c>
      <c r="BD52" s="29">
        <v>345807.91666666657</v>
      </c>
      <c r="BE52" s="29">
        <v>345807.91666666657</v>
      </c>
      <c r="BF52" s="29">
        <v>345807.91666666657</v>
      </c>
      <c r="BG52" s="29">
        <v>345807.91666666657</v>
      </c>
      <c r="BH52" s="29">
        <v>361369.27291666664</v>
      </c>
      <c r="BI52" s="29">
        <v>361369.27291666664</v>
      </c>
      <c r="BJ52" s="29">
        <v>361369.27291666664</v>
      </c>
      <c r="BK52" s="29">
        <v>361369.27291666664</v>
      </c>
      <c r="BL52" s="29">
        <v>361369.27291666664</v>
      </c>
      <c r="BM52" s="29">
        <v>361369.27291666664</v>
      </c>
      <c r="BN52" s="29">
        <v>361369.27291666664</v>
      </c>
      <c r="BO52" s="29">
        <v>361369.27291666664</v>
      </c>
      <c r="BP52" s="29">
        <v>361369.27291666664</v>
      </c>
      <c r="BQ52" s="29">
        <v>361369.27291666664</v>
      </c>
      <c r="BR52" s="29">
        <v>361369.27291666664</v>
      </c>
      <c r="BS52" s="29">
        <v>361369.27291666664</v>
      </c>
      <c r="BT52" s="29">
        <v>377630.89019791648</v>
      </c>
      <c r="BU52" s="29">
        <v>377630.89019791648</v>
      </c>
      <c r="BV52" s="29">
        <v>377630.89019791648</v>
      </c>
      <c r="BW52" s="29">
        <v>377630.89019791648</v>
      </c>
      <c r="BX52" s="29">
        <v>377630.89019791648</v>
      </c>
      <c r="BY52" s="29">
        <v>377630.89019791648</v>
      </c>
      <c r="BZ52" s="29">
        <v>377630.89019791648</v>
      </c>
      <c r="CA52" s="29">
        <v>377630.89019791648</v>
      </c>
      <c r="CB52" s="29">
        <v>377630.89019791648</v>
      </c>
      <c r="CC52" s="29">
        <v>377630.89019791648</v>
      </c>
      <c r="CD52" s="29">
        <v>377630.89019791648</v>
      </c>
      <c r="CE52" s="29">
        <v>377630.89019791648</v>
      </c>
      <c r="CF52" s="29">
        <v>394624.28025682271</v>
      </c>
      <c r="CG52" s="29">
        <v>394624.28025682271</v>
      </c>
      <c r="CH52" s="29">
        <v>394624.28025682271</v>
      </c>
      <c r="CI52" s="29">
        <v>394624.28025682271</v>
      </c>
      <c r="CJ52" s="29">
        <v>394624.28025682271</v>
      </c>
      <c r="CK52" s="29">
        <v>394624.28025682271</v>
      </c>
      <c r="CL52" s="29">
        <v>394624.28025682271</v>
      </c>
      <c r="CM52" s="29">
        <v>394624.28025682271</v>
      </c>
      <c r="CN52" s="29">
        <v>394624.28025682271</v>
      </c>
      <c r="CO52" s="29">
        <v>394624.28025682271</v>
      </c>
      <c r="CP52" s="29">
        <v>394624.28025682271</v>
      </c>
      <c r="CQ52" s="29">
        <v>394624.28025682271</v>
      </c>
      <c r="CR52" s="29">
        <v>412382.37286837964</v>
      </c>
      <c r="CS52" s="29">
        <v>412382.37286837964</v>
      </c>
      <c r="CT52" s="29">
        <v>412382.37286837964</v>
      </c>
      <c r="CU52" s="29">
        <v>412382.37286837964</v>
      </c>
      <c r="CV52" s="29">
        <v>412382.37286837964</v>
      </c>
      <c r="CW52" s="29">
        <v>412382.37286837964</v>
      </c>
      <c r="CX52" s="29">
        <v>412382.37286837964</v>
      </c>
      <c r="CY52" s="29">
        <v>412382.37286837964</v>
      </c>
      <c r="CZ52" s="29">
        <v>412382.37286837964</v>
      </c>
      <c r="DA52" s="29">
        <v>412382.37286837964</v>
      </c>
      <c r="DB52" s="29">
        <v>412382.37286837964</v>
      </c>
      <c r="DC52" s="29">
        <v>412382.37286837964</v>
      </c>
      <c r="DD52" s="29">
        <v>430939.57964745676</v>
      </c>
      <c r="DE52" s="29">
        <v>430939.57964745676</v>
      </c>
      <c r="DF52" s="29">
        <v>430939.57964745676</v>
      </c>
      <c r="DG52" s="29">
        <v>430939.57964745676</v>
      </c>
      <c r="DH52" s="29">
        <v>430939.57964745676</v>
      </c>
      <c r="DI52" s="29">
        <v>430939.57964745676</v>
      </c>
      <c r="DJ52" s="29">
        <v>430939.57964745676</v>
      </c>
      <c r="DK52" s="29">
        <v>430939.57964745676</v>
      </c>
      <c r="DL52" s="29">
        <v>430939.57964745676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12"/>
      <c r="EX52" s="12"/>
    </row>
    <row r="53" spans="1:154" s="13" customFormat="1" ht="10.199999999999999" x14ac:dyDescent="0.2">
      <c r="A53" s="17">
        <v>53</v>
      </c>
      <c r="B53" s="12"/>
      <c r="C53" s="12"/>
      <c r="D53" s="27"/>
      <c r="E53" s="12" t="s">
        <v>42</v>
      </c>
      <c r="F53" s="18"/>
      <c r="G53" s="27"/>
      <c r="H53" s="12" t="s">
        <v>262</v>
      </c>
      <c r="I53" s="18"/>
      <c r="J53" s="27"/>
      <c r="K53" s="12" t="s">
        <v>32</v>
      </c>
      <c r="L53" s="18"/>
      <c r="M53" s="27"/>
      <c r="N53" s="29"/>
      <c r="O53" s="24"/>
      <c r="P53" s="12"/>
      <c r="Q53" s="12"/>
      <c r="R53" s="29">
        <v>14924758.192620739</v>
      </c>
      <c r="S53" s="12"/>
      <c r="T53" s="12"/>
      <c r="U53" s="29">
        <v>0</v>
      </c>
      <c r="V53" s="29">
        <v>0</v>
      </c>
      <c r="W53" s="29">
        <v>0</v>
      </c>
      <c r="X53" s="29">
        <v>96979.166666666672</v>
      </c>
      <c r="Y53" s="29">
        <v>107369.79166666664</v>
      </c>
      <c r="Z53" s="29">
        <v>117760.41666666667</v>
      </c>
      <c r="AA53" s="29">
        <v>128151.04166666667</v>
      </c>
      <c r="AB53" s="29">
        <v>138541.66666666666</v>
      </c>
      <c r="AC53" s="29">
        <v>138541.66666666666</v>
      </c>
      <c r="AD53" s="29">
        <v>138541.66666666666</v>
      </c>
      <c r="AE53" s="29">
        <v>138541.66666666666</v>
      </c>
      <c r="AF53" s="29">
        <v>138541.66666666666</v>
      </c>
      <c r="AG53" s="29">
        <v>138541.66666666666</v>
      </c>
      <c r="AH53" s="29">
        <v>138541.66666666666</v>
      </c>
      <c r="AI53" s="29">
        <v>138541.66666666666</v>
      </c>
      <c r="AJ53" s="29">
        <v>144776.04166666666</v>
      </c>
      <c r="AK53" s="29">
        <v>144776.04166666666</v>
      </c>
      <c r="AL53" s="29">
        <v>144776.04166666666</v>
      </c>
      <c r="AM53" s="29">
        <v>144776.04166666666</v>
      </c>
      <c r="AN53" s="29">
        <v>144776.04166666666</v>
      </c>
      <c r="AO53" s="29">
        <v>144776.04166666666</v>
      </c>
      <c r="AP53" s="29">
        <v>144776.04166666666</v>
      </c>
      <c r="AQ53" s="29">
        <v>144776.04166666666</v>
      </c>
      <c r="AR53" s="29">
        <v>144776.04166666666</v>
      </c>
      <c r="AS53" s="29">
        <v>144776.04166666666</v>
      </c>
      <c r="AT53" s="29">
        <v>144776.04166666666</v>
      </c>
      <c r="AU53" s="29">
        <v>144776.04166666666</v>
      </c>
      <c r="AV53" s="29">
        <v>151290.96354166663</v>
      </c>
      <c r="AW53" s="29">
        <v>151290.96354166663</v>
      </c>
      <c r="AX53" s="29">
        <v>151290.96354166663</v>
      </c>
      <c r="AY53" s="29">
        <v>151290.96354166663</v>
      </c>
      <c r="AZ53" s="29">
        <v>151290.96354166663</v>
      </c>
      <c r="BA53" s="29">
        <v>151290.96354166663</v>
      </c>
      <c r="BB53" s="29">
        <v>151290.96354166663</v>
      </c>
      <c r="BC53" s="29">
        <v>151290.96354166663</v>
      </c>
      <c r="BD53" s="29">
        <v>151290.96354166663</v>
      </c>
      <c r="BE53" s="29">
        <v>151290.96354166663</v>
      </c>
      <c r="BF53" s="29">
        <v>151290.96354166663</v>
      </c>
      <c r="BG53" s="29">
        <v>151290.96354166663</v>
      </c>
      <c r="BH53" s="29">
        <v>158099.05690104165</v>
      </c>
      <c r="BI53" s="29">
        <v>158099.05690104165</v>
      </c>
      <c r="BJ53" s="29">
        <v>158099.05690104165</v>
      </c>
      <c r="BK53" s="29">
        <v>158099.05690104165</v>
      </c>
      <c r="BL53" s="29">
        <v>158099.05690104165</v>
      </c>
      <c r="BM53" s="29">
        <v>158099.05690104165</v>
      </c>
      <c r="BN53" s="29">
        <v>158099.05690104165</v>
      </c>
      <c r="BO53" s="29">
        <v>158099.05690104165</v>
      </c>
      <c r="BP53" s="29">
        <v>158099.05690104165</v>
      </c>
      <c r="BQ53" s="29">
        <v>158099.05690104165</v>
      </c>
      <c r="BR53" s="29">
        <v>158099.05690104165</v>
      </c>
      <c r="BS53" s="29">
        <v>158099.05690104165</v>
      </c>
      <c r="BT53" s="29">
        <v>165213.51446158846</v>
      </c>
      <c r="BU53" s="29">
        <v>165213.51446158846</v>
      </c>
      <c r="BV53" s="29">
        <v>165213.51446158846</v>
      </c>
      <c r="BW53" s="29">
        <v>165213.51446158846</v>
      </c>
      <c r="BX53" s="29">
        <v>165213.51446158846</v>
      </c>
      <c r="BY53" s="29">
        <v>165213.51446158846</v>
      </c>
      <c r="BZ53" s="29">
        <v>165213.51446158846</v>
      </c>
      <c r="CA53" s="29">
        <v>165213.51446158846</v>
      </c>
      <c r="CB53" s="29">
        <v>165213.51446158846</v>
      </c>
      <c r="CC53" s="29">
        <v>165213.51446158846</v>
      </c>
      <c r="CD53" s="29">
        <v>165213.51446158846</v>
      </c>
      <c r="CE53" s="29">
        <v>165213.51446158846</v>
      </c>
      <c r="CF53" s="29">
        <v>172648.12261235996</v>
      </c>
      <c r="CG53" s="29">
        <v>172648.12261235996</v>
      </c>
      <c r="CH53" s="29">
        <v>172648.12261235996</v>
      </c>
      <c r="CI53" s="29">
        <v>172648.12261235996</v>
      </c>
      <c r="CJ53" s="29">
        <v>172648.12261235996</v>
      </c>
      <c r="CK53" s="29">
        <v>172648.12261235996</v>
      </c>
      <c r="CL53" s="29">
        <v>172648.12261235996</v>
      </c>
      <c r="CM53" s="29">
        <v>172648.12261235996</v>
      </c>
      <c r="CN53" s="29">
        <v>172648.12261235996</v>
      </c>
      <c r="CO53" s="29">
        <v>172648.12261235996</v>
      </c>
      <c r="CP53" s="29">
        <v>172648.12261235996</v>
      </c>
      <c r="CQ53" s="29">
        <v>172648.12261235996</v>
      </c>
      <c r="CR53" s="29">
        <v>180417.28812991609</v>
      </c>
      <c r="CS53" s="29">
        <v>180417.28812991609</v>
      </c>
      <c r="CT53" s="29">
        <v>180417.28812991609</v>
      </c>
      <c r="CU53" s="29">
        <v>180417.28812991609</v>
      </c>
      <c r="CV53" s="29">
        <v>180417.28812991609</v>
      </c>
      <c r="CW53" s="29">
        <v>180417.28812991609</v>
      </c>
      <c r="CX53" s="29">
        <v>180417.28812991609</v>
      </c>
      <c r="CY53" s="29">
        <v>180417.28812991609</v>
      </c>
      <c r="CZ53" s="29">
        <v>180417.28812991609</v>
      </c>
      <c r="DA53" s="29">
        <v>180417.28812991609</v>
      </c>
      <c r="DB53" s="29">
        <v>180417.28812991609</v>
      </c>
      <c r="DC53" s="29">
        <v>180417.28812991609</v>
      </c>
      <c r="DD53" s="29">
        <v>188536.06609576233</v>
      </c>
      <c r="DE53" s="29">
        <v>188536.06609576233</v>
      </c>
      <c r="DF53" s="29">
        <v>188536.06609576233</v>
      </c>
      <c r="DG53" s="29">
        <v>188536.06609576233</v>
      </c>
      <c r="DH53" s="29">
        <v>188536.06609576233</v>
      </c>
      <c r="DI53" s="29">
        <v>188536.06609576233</v>
      </c>
      <c r="DJ53" s="29">
        <v>188536.06609576233</v>
      </c>
      <c r="DK53" s="29">
        <v>188536.06609576233</v>
      </c>
      <c r="DL53" s="29">
        <v>188536.06609576233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12"/>
      <c r="EX53" s="12"/>
    </row>
    <row r="54" spans="1:154" s="13" customFormat="1" ht="1.95" customHeight="1" x14ac:dyDescent="0.2">
      <c r="A54" s="17">
        <v>54</v>
      </c>
      <c r="B54" s="12"/>
      <c r="C54" s="12"/>
      <c r="D54" s="27"/>
      <c r="E54" s="12" t="s">
        <v>298</v>
      </c>
      <c r="F54" s="18"/>
      <c r="G54" s="27"/>
      <c r="H54" s="12"/>
      <c r="I54" s="18"/>
      <c r="J54" s="27"/>
      <c r="K54" s="12" t="s">
        <v>298</v>
      </c>
      <c r="L54" s="18"/>
      <c r="M54" s="27"/>
      <c r="N54" s="29"/>
      <c r="O54" s="24"/>
      <c r="P54" s="12"/>
      <c r="Q54" s="12"/>
      <c r="R54" s="29">
        <v>0</v>
      </c>
      <c r="S54" s="12"/>
      <c r="T54" s="12"/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12"/>
      <c r="EX54" s="12"/>
    </row>
    <row r="55" spans="1:154" s="13" customFormat="1" ht="1.95" customHeight="1" x14ac:dyDescent="0.2">
      <c r="A55" s="17">
        <v>55</v>
      </c>
      <c r="B55" s="12"/>
      <c r="C55" s="12"/>
      <c r="D55" s="27"/>
      <c r="E55" s="12" t="s">
        <v>298</v>
      </c>
      <c r="F55" s="18"/>
      <c r="G55" s="27"/>
      <c r="H55" s="12"/>
      <c r="I55" s="18"/>
      <c r="J55" s="27"/>
      <c r="K55" s="12" t="s">
        <v>298</v>
      </c>
      <c r="L55" s="18"/>
      <c r="M55" s="27"/>
      <c r="N55" s="29"/>
      <c r="O55" s="24"/>
      <c r="P55" s="12"/>
      <c r="Q55" s="12"/>
      <c r="R55" s="29">
        <v>0</v>
      </c>
      <c r="S55" s="12"/>
      <c r="T55" s="12"/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12"/>
      <c r="EX55" s="12"/>
    </row>
    <row r="56" spans="1:154" s="13" customFormat="1" ht="4.05" customHeight="1" x14ac:dyDescent="0.2">
      <c r="A56" s="17">
        <v>56</v>
      </c>
      <c r="B56" s="12"/>
      <c r="C56" s="12"/>
      <c r="D56" s="27"/>
      <c r="E56" s="12"/>
      <c r="F56" s="18"/>
      <c r="G56" s="27"/>
      <c r="H56" s="12"/>
      <c r="I56" s="18"/>
      <c r="J56" s="27"/>
      <c r="K56" s="12"/>
      <c r="L56" s="18"/>
      <c r="M56" s="27"/>
      <c r="N56" s="29"/>
      <c r="O56" s="24"/>
      <c r="P56" s="12"/>
      <c r="Q56" s="12"/>
      <c r="R56" s="29"/>
      <c r="S56" s="12"/>
      <c r="T56" s="12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12"/>
      <c r="EX56" s="12"/>
    </row>
    <row r="57" spans="1:154" x14ac:dyDescent="0.25">
      <c r="A57" s="17">
        <v>57</v>
      </c>
      <c r="B57" s="1"/>
      <c r="C57" s="1"/>
      <c r="D57" s="113" t="s">
        <v>145</v>
      </c>
      <c r="E57" s="3" t="s">
        <v>189</v>
      </c>
      <c r="F57" s="23"/>
      <c r="G57" s="10"/>
      <c r="H57" s="3" t="s">
        <v>27</v>
      </c>
      <c r="I57" s="23"/>
      <c r="J57" s="10"/>
      <c r="K57" s="5" t="s">
        <v>32</v>
      </c>
      <c r="L57" s="23"/>
      <c r="M57" s="10"/>
      <c r="N57" s="30"/>
      <c r="O57" s="24"/>
      <c r="P57" s="3"/>
      <c r="Q57" s="3"/>
      <c r="R57" s="30">
        <v>0</v>
      </c>
      <c r="S57" s="3"/>
      <c r="T57" s="3"/>
      <c r="U57" s="30">
        <v>0</v>
      </c>
      <c r="V57" s="30">
        <v>46436000</v>
      </c>
      <c r="W57" s="30">
        <v>13966583.333333328</v>
      </c>
      <c r="X57" s="30">
        <v>5319920.8333333321</v>
      </c>
      <c r="Y57" s="30">
        <v>3783592.7083333433</v>
      </c>
      <c r="Z57" s="30">
        <v>3783592.7083333321</v>
      </c>
      <c r="AA57" s="30">
        <v>3783592.7083333209</v>
      </c>
      <c r="AB57" s="30">
        <v>3783592.7083333433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2929443.7499999888</v>
      </c>
      <c r="AI57" s="30">
        <v>551475</v>
      </c>
      <c r="AJ57" s="30">
        <v>157640.625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3061268.71875</v>
      </c>
      <c r="AU57" s="30">
        <v>576291.37499998882</v>
      </c>
      <c r="AV57" s="30">
        <v>164734.453125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3199025.8110937625</v>
      </c>
      <c r="BG57" s="30">
        <v>602224.48687500134</v>
      </c>
      <c r="BH57" s="30">
        <v>172147.50351561606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3342981.9725929387</v>
      </c>
      <c r="BS57" s="30">
        <v>629324.58878436685</v>
      </c>
      <c r="BT57" s="30">
        <v>179894.14117382839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3493416.1613596603</v>
      </c>
      <c r="CE57" s="30">
        <v>657644.19527967274</v>
      </c>
      <c r="CF57" s="30">
        <v>187989.37752664089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3650619.8886208087</v>
      </c>
      <c r="CQ57" s="30">
        <v>687238.18406727165</v>
      </c>
      <c r="CR57" s="30">
        <v>196448.89951535314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3814897.7836087793</v>
      </c>
      <c r="DC57" s="30">
        <v>718163.90235029161</v>
      </c>
      <c r="DD57" s="30">
        <v>205289.09999354929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-110035034.91823253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1"/>
      <c r="EX57" s="1"/>
    </row>
    <row r="58" spans="1:154" s="4" customFormat="1" x14ac:dyDescent="0.25">
      <c r="A58" s="45">
        <v>58</v>
      </c>
      <c r="B58" s="3"/>
      <c r="C58" s="3"/>
      <c r="D58" s="10"/>
      <c r="E58" s="3" t="s">
        <v>59</v>
      </c>
      <c r="F58" s="23"/>
      <c r="G58" s="10"/>
      <c r="H58" s="3" t="s">
        <v>27</v>
      </c>
      <c r="I58" s="23"/>
      <c r="J58" s="10"/>
      <c r="K58" s="5" t="s">
        <v>289</v>
      </c>
      <c r="L58" s="23"/>
      <c r="M58" s="10"/>
      <c r="N58" s="30"/>
      <c r="O58" s="24"/>
      <c r="P58" s="3"/>
      <c r="Q58" s="3"/>
      <c r="R58" s="30"/>
      <c r="S58" s="3"/>
      <c r="T58" s="3"/>
      <c r="U58" s="30">
        <v>0</v>
      </c>
      <c r="V58" s="30">
        <v>362.5</v>
      </c>
      <c r="W58" s="30">
        <v>407.8125</v>
      </c>
      <c r="X58" s="30">
        <v>453.125</v>
      </c>
      <c r="Y58" s="30">
        <v>498.4375</v>
      </c>
      <c r="Z58" s="30">
        <v>543.75</v>
      </c>
      <c r="AA58" s="30">
        <v>589.0625</v>
      </c>
      <c r="AB58" s="30">
        <v>634.375</v>
      </c>
      <c r="AC58" s="30">
        <v>679.6875</v>
      </c>
      <c r="AD58" s="30">
        <v>725</v>
      </c>
      <c r="AE58" s="30">
        <v>725</v>
      </c>
      <c r="AF58" s="30">
        <v>725</v>
      </c>
      <c r="AG58" s="30">
        <v>725</v>
      </c>
      <c r="AH58" s="30">
        <v>725</v>
      </c>
      <c r="AI58" s="30">
        <v>725</v>
      </c>
      <c r="AJ58" s="30">
        <v>725</v>
      </c>
      <c r="AK58" s="30">
        <v>725</v>
      </c>
      <c r="AL58" s="30">
        <v>725</v>
      </c>
      <c r="AM58" s="30">
        <v>725</v>
      </c>
      <c r="AN58" s="30">
        <v>725</v>
      </c>
      <c r="AO58" s="30">
        <v>725</v>
      </c>
      <c r="AP58" s="30">
        <v>725</v>
      </c>
      <c r="AQ58" s="30">
        <v>725</v>
      </c>
      <c r="AR58" s="30">
        <v>725</v>
      </c>
      <c r="AS58" s="30">
        <v>725</v>
      </c>
      <c r="AT58" s="30">
        <v>725</v>
      </c>
      <c r="AU58" s="30">
        <v>725</v>
      </c>
      <c r="AV58" s="30">
        <v>725</v>
      </c>
      <c r="AW58" s="30">
        <v>725</v>
      </c>
      <c r="AX58" s="30">
        <v>725</v>
      </c>
      <c r="AY58" s="30">
        <v>725</v>
      </c>
      <c r="AZ58" s="30">
        <v>725</v>
      </c>
      <c r="BA58" s="30">
        <v>725</v>
      </c>
      <c r="BB58" s="30">
        <v>725</v>
      </c>
      <c r="BC58" s="30">
        <v>725</v>
      </c>
      <c r="BD58" s="30">
        <v>725</v>
      </c>
      <c r="BE58" s="30">
        <v>725</v>
      </c>
      <c r="BF58" s="30">
        <v>725</v>
      </c>
      <c r="BG58" s="30">
        <v>725</v>
      </c>
      <c r="BH58" s="30">
        <v>725</v>
      </c>
      <c r="BI58" s="30">
        <v>725</v>
      </c>
      <c r="BJ58" s="30">
        <v>725</v>
      </c>
      <c r="BK58" s="30">
        <v>725</v>
      </c>
      <c r="BL58" s="30">
        <v>725</v>
      </c>
      <c r="BM58" s="30">
        <v>725</v>
      </c>
      <c r="BN58" s="30">
        <v>725</v>
      </c>
      <c r="BO58" s="30">
        <v>725</v>
      </c>
      <c r="BP58" s="30">
        <v>725</v>
      </c>
      <c r="BQ58" s="30">
        <v>725</v>
      </c>
      <c r="BR58" s="30">
        <v>725</v>
      </c>
      <c r="BS58" s="30">
        <v>725</v>
      </c>
      <c r="BT58" s="30">
        <v>725</v>
      </c>
      <c r="BU58" s="30">
        <v>725</v>
      </c>
      <c r="BV58" s="30">
        <v>725</v>
      </c>
      <c r="BW58" s="30">
        <v>725</v>
      </c>
      <c r="BX58" s="30">
        <v>725</v>
      </c>
      <c r="BY58" s="30">
        <v>725</v>
      </c>
      <c r="BZ58" s="30">
        <v>725</v>
      </c>
      <c r="CA58" s="30">
        <v>725</v>
      </c>
      <c r="CB58" s="30">
        <v>725</v>
      </c>
      <c r="CC58" s="30">
        <v>725</v>
      </c>
      <c r="CD58" s="30">
        <v>725</v>
      </c>
      <c r="CE58" s="30">
        <v>725</v>
      </c>
      <c r="CF58" s="30">
        <v>725</v>
      </c>
      <c r="CG58" s="30">
        <v>725</v>
      </c>
      <c r="CH58" s="30">
        <v>725</v>
      </c>
      <c r="CI58" s="30">
        <v>725</v>
      </c>
      <c r="CJ58" s="30">
        <v>725</v>
      </c>
      <c r="CK58" s="30">
        <v>725</v>
      </c>
      <c r="CL58" s="30">
        <v>725</v>
      </c>
      <c r="CM58" s="30">
        <v>725</v>
      </c>
      <c r="CN58" s="30">
        <v>725</v>
      </c>
      <c r="CO58" s="30">
        <v>725</v>
      </c>
      <c r="CP58" s="30">
        <v>725</v>
      </c>
      <c r="CQ58" s="30">
        <v>725</v>
      </c>
      <c r="CR58" s="30">
        <v>725</v>
      </c>
      <c r="CS58" s="30">
        <v>725</v>
      </c>
      <c r="CT58" s="30">
        <v>725</v>
      </c>
      <c r="CU58" s="30">
        <v>725</v>
      </c>
      <c r="CV58" s="30">
        <v>725</v>
      </c>
      <c r="CW58" s="30">
        <v>725</v>
      </c>
      <c r="CX58" s="30">
        <v>725</v>
      </c>
      <c r="CY58" s="30">
        <v>725</v>
      </c>
      <c r="CZ58" s="30">
        <v>725</v>
      </c>
      <c r="DA58" s="30">
        <v>725</v>
      </c>
      <c r="DB58" s="30">
        <v>725</v>
      </c>
      <c r="DC58" s="30">
        <v>725</v>
      </c>
      <c r="DD58" s="30">
        <v>725</v>
      </c>
      <c r="DE58" s="30">
        <v>725</v>
      </c>
      <c r="DF58" s="30">
        <v>725</v>
      </c>
      <c r="DG58" s="30">
        <v>725</v>
      </c>
      <c r="DH58" s="30">
        <v>725</v>
      </c>
      <c r="DI58" s="30">
        <v>725</v>
      </c>
      <c r="DJ58" s="30">
        <v>725</v>
      </c>
      <c r="DK58" s="30">
        <v>725</v>
      </c>
      <c r="DL58" s="30">
        <v>725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"/>
      <c r="EX58" s="3"/>
    </row>
    <row r="59" spans="1:154" s="13" customFormat="1" ht="10.199999999999999" x14ac:dyDescent="0.2">
      <c r="A59" s="17">
        <v>59</v>
      </c>
      <c r="B59" s="12"/>
      <c r="C59" s="12"/>
      <c r="D59" s="27"/>
      <c r="E59" s="12" t="s">
        <v>59</v>
      </c>
      <c r="F59" s="18"/>
      <c r="G59" s="27"/>
      <c r="H59" s="12" t="s">
        <v>44</v>
      </c>
      <c r="I59" s="18"/>
      <c r="J59" s="27"/>
      <c r="K59" s="12" t="s">
        <v>289</v>
      </c>
      <c r="L59" s="18"/>
      <c r="M59" s="27"/>
      <c r="N59" s="29"/>
      <c r="O59" s="24"/>
      <c r="P59" s="12"/>
      <c r="Q59" s="12"/>
      <c r="R59" s="29"/>
      <c r="S59" s="12"/>
      <c r="T59" s="12"/>
      <c r="U59" s="29">
        <v>0</v>
      </c>
      <c r="V59" s="29">
        <v>75</v>
      </c>
      <c r="W59" s="29">
        <v>84.375</v>
      </c>
      <c r="X59" s="29">
        <v>93.75</v>
      </c>
      <c r="Y59" s="29">
        <v>103.125</v>
      </c>
      <c r="Z59" s="29">
        <v>112.5</v>
      </c>
      <c r="AA59" s="29">
        <v>121.875</v>
      </c>
      <c r="AB59" s="29">
        <v>131.25</v>
      </c>
      <c r="AC59" s="29">
        <v>140.625</v>
      </c>
      <c r="AD59" s="29">
        <v>150</v>
      </c>
      <c r="AE59" s="29">
        <v>150</v>
      </c>
      <c r="AF59" s="29">
        <v>150</v>
      </c>
      <c r="AG59" s="29">
        <v>150</v>
      </c>
      <c r="AH59" s="29">
        <v>150</v>
      </c>
      <c r="AI59" s="29">
        <v>150</v>
      </c>
      <c r="AJ59" s="29">
        <v>150</v>
      </c>
      <c r="AK59" s="29">
        <v>150</v>
      </c>
      <c r="AL59" s="29">
        <v>150</v>
      </c>
      <c r="AM59" s="29">
        <v>150</v>
      </c>
      <c r="AN59" s="29">
        <v>150</v>
      </c>
      <c r="AO59" s="29">
        <v>150</v>
      </c>
      <c r="AP59" s="29">
        <v>150</v>
      </c>
      <c r="AQ59" s="29">
        <v>150</v>
      </c>
      <c r="AR59" s="29">
        <v>150</v>
      </c>
      <c r="AS59" s="29">
        <v>150</v>
      </c>
      <c r="AT59" s="29">
        <v>150</v>
      </c>
      <c r="AU59" s="29">
        <v>150</v>
      </c>
      <c r="AV59" s="29">
        <v>150</v>
      </c>
      <c r="AW59" s="29">
        <v>150</v>
      </c>
      <c r="AX59" s="29">
        <v>150</v>
      </c>
      <c r="AY59" s="29">
        <v>150</v>
      </c>
      <c r="AZ59" s="29">
        <v>150</v>
      </c>
      <c r="BA59" s="29">
        <v>150</v>
      </c>
      <c r="BB59" s="29">
        <v>150</v>
      </c>
      <c r="BC59" s="29">
        <v>150</v>
      </c>
      <c r="BD59" s="29">
        <v>150</v>
      </c>
      <c r="BE59" s="29">
        <v>150</v>
      </c>
      <c r="BF59" s="29">
        <v>150</v>
      </c>
      <c r="BG59" s="29">
        <v>150</v>
      </c>
      <c r="BH59" s="29">
        <v>150</v>
      </c>
      <c r="BI59" s="29">
        <v>150</v>
      </c>
      <c r="BJ59" s="29">
        <v>150</v>
      </c>
      <c r="BK59" s="29">
        <v>150</v>
      </c>
      <c r="BL59" s="29">
        <v>150</v>
      </c>
      <c r="BM59" s="29">
        <v>150</v>
      </c>
      <c r="BN59" s="29">
        <v>150</v>
      </c>
      <c r="BO59" s="29">
        <v>150</v>
      </c>
      <c r="BP59" s="29">
        <v>150</v>
      </c>
      <c r="BQ59" s="29">
        <v>150</v>
      </c>
      <c r="BR59" s="29">
        <v>150</v>
      </c>
      <c r="BS59" s="29">
        <v>150</v>
      </c>
      <c r="BT59" s="29">
        <v>150</v>
      </c>
      <c r="BU59" s="29">
        <v>150</v>
      </c>
      <c r="BV59" s="29">
        <v>150</v>
      </c>
      <c r="BW59" s="29">
        <v>150</v>
      </c>
      <c r="BX59" s="29">
        <v>150</v>
      </c>
      <c r="BY59" s="29">
        <v>150</v>
      </c>
      <c r="BZ59" s="29">
        <v>150</v>
      </c>
      <c r="CA59" s="29">
        <v>150</v>
      </c>
      <c r="CB59" s="29">
        <v>150</v>
      </c>
      <c r="CC59" s="29">
        <v>150</v>
      </c>
      <c r="CD59" s="29">
        <v>150</v>
      </c>
      <c r="CE59" s="29">
        <v>150</v>
      </c>
      <c r="CF59" s="29">
        <v>150</v>
      </c>
      <c r="CG59" s="29">
        <v>150</v>
      </c>
      <c r="CH59" s="29">
        <v>150</v>
      </c>
      <c r="CI59" s="29">
        <v>150</v>
      </c>
      <c r="CJ59" s="29">
        <v>150</v>
      </c>
      <c r="CK59" s="29">
        <v>150</v>
      </c>
      <c r="CL59" s="29">
        <v>150</v>
      </c>
      <c r="CM59" s="29">
        <v>150</v>
      </c>
      <c r="CN59" s="29">
        <v>150</v>
      </c>
      <c r="CO59" s="29">
        <v>150</v>
      </c>
      <c r="CP59" s="29">
        <v>150</v>
      </c>
      <c r="CQ59" s="29">
        <v>150</v>
      </c>
      <c r="CR59" s="29">
        <v>150</v>
      </c>
      <c r="CS59" s="29">
        <v>150</v>
      </c>
      <c r="CT59" s="29">
        <v>150</v>
      </c>
      <c r="CU59" s="29">
        <v>150</v>
      </c>
      <c r="CV59" s="29">
        <v>150</v>
      </c>
      <c r="CW59" s="29">
        <v>150</v>
      </c>
      <c r="CX59" s="29">
        <v>150</v>
      </c>
      <c r="CY59" s="29">
        <v>150</v>
      </c>
      <c r="CZ59" s="29">
        <v>150</v>
      </c>
      <c r="DA59" s="29">
        <v>150</v>
      </c>
      <c r="DB59" s="29">
        <v>150</v>
      </c>
      <c r="DC59" s="29">
        <v>150</v>
      </c>
      <c r="DD59" s="29">
        <v>150</v>
      </c>
      <c r="DE59" s="29">
        <v>150</v>
      </c>
      <c r="DF59" s="29">
        <v>150</v>
      </c>
      <c r="DG59" s="29">
        <v>150</v>
      </c>
      <c r="DH59" s="29">
        <v>150</v>
      </c>
      <c r="DI59" s="29">
        <v>150</v>
      </c>
      <c r="DJ59" s="29">
        <v>150</v>
      </c>
      <c r="DK59" s="29">
        <v>150</v>
      </c>
      <c r="DL59" s="29">
        <v>150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12"/>
      <c r="EX59" s="12"/>
    </row>
    <row r="60" spans="1:154" s="13" customFormat="1" ht="10.199999999999999" x14ac:dyDescent="0.2">
      <c r="A60" s="17">
        <v>60</v>
      </c>
      <c r="B60" s="12"/>
      <c r="C60" s="12"/>
      <c r="D60" s="27"/>
      <c r="E60" s="12" t="s">
        <v>59</v>
      </c>
      <c r="F60" s="18"/>
      <c r="G60" s="27"/>
      <c r="H60" s="12" t="s">
        <v>45</v>
      </c>
      <c r="I60" s="18"/>
      <c r="J60" s="27"/>
      <c r="K60" s="12" t="s">
        <v>289</v>
      </c>
      <c r="L60" s="18"/>
      <c r="M60" s="27"/>
      <c r="N60" s="29"/>
      <c r="O60" s="24"/>
      <c r="P60" s="12"/>
      <c r="Q60" s="12"/>
      <c r="R60" s="29"/>
      <c r="S60" s="12"/>
      <c r="T60" s="12"/>
      <c r="U60" s="29">
        <v>0</v>
      </c>
      <c r="V60" s="29">
        <v>15</v>
      </c>
      <c r="W60" s="29">
        <v>16.875</v>
      </c>
      <c r="X60" s="29">
        <v>18.75</v>
      </c>
      <c r="Y60" s="29">
        <v>20.625</v>
      </c>
      <c r="Z60" s="29">
        <v>22.5</v>
      </c>
      <c r="AA60" s="29">
        <v>24.375</v>
      </c>
      <c r="AB60" s="29">
        <v>26.25</v>
      </c>
      <c r="AC60" s="29">
        <v>28.125</v>
      </c>
      <c r="AD60" s="29">
        <v>30</v>
      </c>
      <c r="AE60" s="29">
        <v>30</v>
      </c>
      <c r="AF60" s="29">
        <v>30</v>
      </c>
      <c r="AG60" s="29">
        <v>30</v>
      </c>
      <c r="AH60" s="29">
        <v>30</v>
      </c>
      <c r="AI60" s="29">
        <v>30</v>
      </c>
      <c r="AJ60" s="29">
        <v>30</v>
      </c>
      <c r="AK60" s="29">
        <v>30</v>
      </c>
      <c r="AL60" s="29">
        <v>30</v>
      </c>
      <c r="AM60" s="29">
        <v>30</v>
      </c>
      <c r="AN60" s="29">
        <v>30</v>
      </c>
      <c r="AO60" s="29">
        <v>30</v>
      </c>
      <c r="AP60" s="29">
        <v>30</v>
      </c>
      <c r="AQ60" s="29">
        <v>30</v>
      </c>
      <c r="AR60" s="29">
        <v>30</v>
      </c>
      <c r="AS60" s="29">
        <v>30</v>
      </c>
      <c r="AT60" s="29">
        <v>30</v>
      </c>
      <c r="AU60" s="29">
        <v>30</v>
      </c>
      <c r="AV60" s="29">
        <v>30</v>
      </c>
      <c r="AW60" s="29">
        <v>30</v>
      </c>
      <c r="AX60" s="29">
        <v>30</v>
      </c>
      <c r="AY60" s="29">
        <v>30</v>
      </c>
      <c r="AZ60" s="29">
        <v>30</v>
      </c>
      <c r="BA60" s="29">
        <v>30</v>
      </c>
      <c r="BB60" s="29">
        <v>30</v>
      </c>
      <c r="BC60" s="29">
        <v>30</v>
      </c>
      <c r="BD60" s="29">
        <v>30</v>
      </c>
      <c r="BE60" s="29">
        <v>30</v>
      </c>
      <c r="BF60" s="29">
        <v>30</v>
      </c>
      <c r="BG60" s="29">
        <v>30</v>
      </c>
      <c r="BH60" s="29">
        <v>30</v>
      </c>
      <c r="BI60" s="29">
        <v>30</v>
      </c>
      <c r="BJ60" s="29">
        <v>30</v>
      </c>
      <c r="BK60" s="29">
        <v>30</v>
      </c>
      <c r="BL60" s="29">
        <v>30</v>
      </c>
      <c r="BM60" s="29">
        <v>30</v>
      </c>
      <c r="BN60" s="29">
        <v>30</v>
      </c>
      <c r="BO60" s="29">
        <v>30</v>
      </c>
      <c r="BP60" s="29">
        <v>30</v>
      </c>
      <c r="BQ60" s="29">
        <v>30</v>
      </c>
      <c r="BR60" s="29">
        <v>30</v>
      </c>
      <c r="BS60" s="29">
        <v>30</v>
      </c>
      <c r="BT60" s="29">
        <v>30</v>
      </c>
      <c r="BU60" s="29">
        <v>30</v>
      </c>
      <c r="BV60" s="29">
        <v>30</v>
      </c>
      <c r="BW60" s="29">
        <v>30</v>
      </c>
      <c r="BX60" s="29">
        <v>30</v>
      </c>
      <c r="BY60" s="29">
        <v>30</v>
      </c>
      <c r="BZ60" s="29">
        <v>30</v>
      </c>
      <c r="CA60" s="29">
        <v>30</v>
      </c>
      <c r="CB60" s="29">
        <v>30</v>
      </c>
      <c r="CC60" s="29">
        <v>30</v>
      </c>
      <c r="CD60" s="29">
        <v>30</v>
      </c>
      <c r="CE60" s="29">
        <v>30</v>
      </c>
      <c r="CF60" s="29">
        <v>30</v>
      </c>
      <c r="CG60" s="29">
        <v>30</v>
      </c>
      <c r="CH60" s="29">
        <v>30</v>
      </c>
      <c r="CI60" s="29">
        <v>30</v>
      </c>
      <c r="CJ60" s="29">
        <v>30</v>
      </c>
      <c r="CK60" s="29">
        <v>30</v>
      </c>
      <c r="CL60" s="29">
        <v>30</v>
      </c>
      <c r="CM60" s="29">
        <v>30</v>
      </c>
      <c r="CN60" s="29">
        <v>30</v>
      </c>
      <c r="CO60" s="29">
        <v>30</v>
      </c>
      <c r="CP60" s="29">
        <v>30</v>
      </c>
      <c r="CQ60" s="29">
        <v>30</v>
      </c>
      <c r="CR60" s="29">
        <v>30</v>
      </c>
      <c r="CS60" s="29">
        <v>30</v>
      </c>
      <c r="CT60" s="29">
        <v>30</v>
      </c>
      <c r="CU60" s="29">
        <v>30</v>
      </c>
      <c r="CV60" s="29">
        <v>30</v>
      </c>
      <c r="CW60" s="29">
        <v>30</v>
      </c>
      <c r="CX60" s="29">
        <v>30</v>
      </c>
      <c r="CY60" s="29">
        <v>30</v>
      </c>
      <c r="CZ60" s="29">
        <v>30</v>
      </c>
      <c r="DA60" s="29">
        <v>30</v>
      </c>
      <c r="DB60" s="29">
        <v>30</v>
      </c>
      <c r="DC60" s="29">
        <v>30</v>
      </c>
      <c r="DD60" s="29">
        <v>30</v>
      </c>
      <c r="DE60" s="29">
        <v>30</v>
      </c>
      <c r="DF60" s="29">
        <v>30</v>
      </c>
      <c r="DG60" s="29">
        <v>30</v>
      </c>
      <c r="DH60" s="29">
        <v>30</v>
      </c>
      <c r="DI60" s="29">
        <v>30</v>
      </c>
      <c r="DJ60" s="29">
        <v>30</v>
      </c>
      <c r="DK60" s="29">
        <v>30</v>
      </c>
      <c r="DL60" s="29">
        <v>30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12"/>
      <c r="EX60" s="12"/>
    </row>
    <row r="61" spans="1:154" s="13" customFormat="1" ht="10.199999999999999" x14ac:dyDescent="0.2">
      <c r="A61" s="17">
        <v>61</v>
      </c>
      <c r="B61" s="12"/>
      <c r="C61" s="12"/>
      <c r="D61" s="27"/>
      <c r="E61" s="12" t="s">
        <v>59</v>
      </c>
      <c r="F61" s="18"/>
      <c r="G61" s="27"/>
      <c r="H61" s="12" t="s">
        <v>46</v>
      </c>
      <c r="I61" s="18"/>
      <c r="J61" s="27"/>
      <c r="K61" s="12" t="s">
        <v>289</v>
      </c>
      <c r="L61" s="18"/>
      <c r="M61" s="27"/>
      <c r="N61" s="29"/>
      <c r="O61" s="24"/>
      <c r="P61" s="12"/>
      <c r="Q61" s="12"/>
      <c r="R61" s="29"/>
      <c r="S61" s="12"/>
      <c r="T61" s="12"/>
      <c r="U61" s="29">
        <v>0</v>
      </c>
      <c r="V61" s="29">
        <v>170</v>
      </c>
      <c r="W61" s="29">
        <v>191.25</v>
      </c>
      <c r="X61" s="29">
        <v>212.5</v>
      </c>
      <c r="Y61" s="29">
        <v>233.75</v>
      </c>
      <c r="Z61" s="29">
        <v>255</v>
      </c>
      <c r="AA61" s="29">
        <v>276.25</v>
      </c>
      <c r="AB61" s="29">
        <v>297.5</v>
      </c>
      <c r="AC61" s="29">
        <v>318.75</v>
      </c>
      <c r="AD61" s="29">
        <v>340</v>
      </c>
      <c r="AE61" s="29">
        <v>340</v>
      </c>
      <c r="AF61" s="29">
        <v>340</v>
      </c>
      <c r="AG61" s="29">
        <v>340</v>
      </c>
      <c r="AH61" s="29">
        <v>340</v>
      </c>
      <c r="AI61" s="29">
        <v>340</v>
      </c>
      <c r="AJ61" s="29">
        <v>340</v>
      </c>
      <c r="AK61" s="29">
        <v>340</v>
      </c>
      <c r="AL61" s="29">
        <v>340</v>
      </c>
      <c r="AM61" s="29">
        <v>340</v>
      </c>
      <c r="AN61" s="29">
        <v>340</v>
      </c>
      <c r="AO61" s="29">
        <v>340</v>
      </c>
      <c r="AP61" s="29">
        <v>340</v>
      </c>
      <c r="AQ61" s="29">
        <v>340</v>
      </c>
      <c r="AR61" s="29">
        <v>340</v>
      </c>
      <c r="AS61" s="29">
        <v>340</v>
      </c>
      <c r="AT61" s="29">
        <v>340</v>
      </c>
      <c r="AU61" s="29">
        <v>340</v>
      </c>
      <c r="AV61" s="29">
        <v>340</v>
      </c>
      <c r="AW61" s="29">
        <v>340</v>
      </c>
      <c r="AX61" s="29">
        <v>340</v>
      </c>
      <c r="AY61" s="29">
        <v>340</v>
      </c>
      <c r="AZ61" s="29">
        <v>340</v>
      </c>
      <c r="BA61" s="29">
        <v>340</v>
      </c>
      <c r="BB61" s="29">
        <v>340</v>
      </c>
      <c r="BC61" s="29">
        <v>340</v>
      </c>
      <c r="BD61" s="29">
        <v>340</v>
      </c>
      <c r="BE61" s="29">
        <v>340</v>
      </c>
      <c r="BF61" s="29">
        <v>340</v>
      </c>
      <c r="BG61" s="29">
        <v>340</v>
      </c>
      <c r="BH61" s="29">
        <v>340</v>
      </c>
      <c r="BI61" s="29">
        <v>340</v>
      </c>
      <c r="BJ61" s="29">
        <v>340</v>
      </c>
      <c r="BK61" s="29">
        <v>340</v>
      </c>
      <c r="BL61" s="29">
        <v>340</v>
      </c>
      <c r="BM61" s="29">
        <v>340</v>
      </c>
      <c r="BN61" s="29">
        <v>340</v>
      </c>
      <c r="BO61" s="29">
        <v>340</v>
      </c>
      <c r="BP61" s="29">
        <v>340</v>
      </c>
      <c r="BQ61" s="29">
        <v>340</v>
      </c>
      <c r="BR61" s="29">
        <v>340</v>
      </c>
      <c r="BS61" s="29">
        <v>340</v>
      </c>
      <c r="BT61" s="29">
        <v>340</v>
      </c>
      <c r="BU61" s="29">
        <v>340</v>
      </c>
      <c r="BV61" s="29">
        <v>340</v>
      </c>
      <c r="BW61" s="29">
        <v>340</v>
      </c>
      <c r="BX61" s="29">
        <v>340</v>
      </c>
      <c r="BY61" s="29">
        <v>340</v>
      </c>
      <c r="BZ61" s="29">
        <v>340</v>
      </c>
      <c r="CA61" s="29">
        <v>340</v>
      </c>
      <c r="CB61" s="29">
        <v>340</v>
      </c>
      <c r="CC61" s="29">
        <v>340</v>
      </c>
      <c r="CD61" s="29">
        <v>340</v>
      </c>
      <c r="CE61" s="29">
        <v>340</v>
      </c>
      <c r="CF61" s="29">
        <v>340</v>
      </c>
      <c r="CG61" s="29">
        <v>340</v>
      </c>
      <c r="CH61" s="29">
        <v>340</v>
      </c>
      <c r="CI61" s="29">
        <v>340</v>
      </c>
      <c r="CJ61" s="29">
        <v>340</v>
      </c>
      <c r="CK61" s="29">
        <v>340</v>
      </c>
      <c r="CL61" s="29">
        <v>340</v>
      </c>
      <c r="CM61" s="29">
        <v>340</v>
      </c>
      <c r="CN61" s="29">
        <v>340</v>
      </c>
      <c r="CO61" s="29">
        <v>340</v>
      </c>
      <c r="CP61" s="29">
        <v>340</v>
      </c>
      <c r="CQ61" s="29">
        <v>340</v>
      </c>
      <c r="CR61" s="29">
        <v>340</v>
      </c>
      <c r="CS61" s="29">
        <v>340</v>
      </c>
      <c r="CT61" s="29">
        <v>340</v>
      </c>
      <c r="CU61" s="29">
        <v>340</v>
      </c>
      <c r="CV61" s="29">
        <v>340</v>
      </c>
      <c r="CW61" s="29">
        <v>340</v>
      </c>
      <c r="CX61" s="29">
        <v>340</v>
      </c>
      <c r="CY61" s="29">
        <v>340</v>
      </c>
      <c r="CZ61" s="29">
        <v>340</v>
      </c>
      <c r="DA61" s="29">
        <v>340</v>
      </c>
      <c r="DB61" s="29">
        <v>340</v>
      </c>
      <c r="DC61" s="29">
        <v>340</v>
      </c>
      <c r="DD61" s="29">
        <v>340</v>
      </c>
      <c r="DE61" s="29">
        <v>340</v>
      </c>
      <c r="DF61" s="29">
        <v>340</v>
      </c>
      <c r="DG61" s="29">
        <v>340</v>
      </c>
      <c r="DH61" s="29">
        <v>340</v>
      </c>
      <c r="DI61" s="29">
        <v>340</v>
      </c>
      <c r="DJ61" s="29">
        <v>340</v>
      </c>
      <c r="DK61" s="29">
        <v>340</v>
      </c>
      <c r="DL61" s="29">
        <v>340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12"/>
      <c r="EX61" s="12"/>
    </row>
    <row r="62" spans="1:154" s="13" customFormat="1" ht="10.199999999999999" x14ac:dyDescent="0.2">
      <c r="A62" s="17">
        <v>62</v>
      </c>
      <c r="B62" s="12"/>
      <c r="C62" s="12"/>
      <c r="D62" s="27"/>
      <c r="E62" s="12" t="s">
        <v>59</v>
      </c>
      <c r="F62" s="18"/>
      <c r="G62" s="27"/>
      <c r="H62" s="12" t="s">
        <v>47</v>
      </c>
      <c r="I62" s="18"/>
      <c r="J62" s="27"/>
      <c r="K62" s="12" t="s">
        <v>289</v>
      </c>
      <c r="L62" s="18"/>
      <c r="M62" s="27"/>
      <c r="N62" s="29"/>
      <c r="O62" s="24"/>
      <c r="P62" s="12"/>
      <c r="Q62" s="12"/>
      <c r="R62" s="29"/>
      <c r="S62" s="12"/>
      <c r="T62" s="12"/>
      <c r="U62" s="29">
        <v>0</v>
      </c>
      <c r="V62" s="29">
        <v>12.5</v>
      </c>
      <c r="W62" s="29">
        <v>14.0625</v>
      </c>
      <c r="X62" s="29">
        <v>15.625</v>
      </c>
      <c r="Y62" s="29">
        <v>17.1875</v>
      </c>
      <c r="Z62" s="29">
        <v>18.75</v>
      </c>
      <c r="AA62" s="29">
        <v>20.3125</v>
      </c>
      <c r="AB62" s="29">
        <v>21.875</v>
      </c>
      <c r="AC62" s="29">
        <v>23.4375</v>
      </c>
      <c r="AD62" s="29">
        <v>25</v>
      </c>
      <c r="AE62" s="29">
        <v>25</v>
      </c>
      <c r="AF62" s="29">
        <v>25</v>
      </c>
      <c r="AG62" s="29">
        <v>25</v>
      </c>
      <c r="AH62" s="29">
        <v>25</v>
      </c>
      <c r="AI62" s="29">
        <v>25</v>
      </c>
      <c r="AJ62" s="29">
        <v>25</v>
      </c>
      <c r="AK62" s="29">
        <v>25</v>
      </c>
      <c r="AL62" s="29">
        <v>25</v>
      </c>
      <c r="AM62" s="29">
        <v>25</v>
      </c>
      <c r="AN62" s="29">
        <v>25</v>
      </c>
      <c r="AO62" s="29">
        <v>25</v>
      </c>
      <c r="AP62" s="29">
        <v>25</v>
      </c>
      <c r="AQ62" s="29">
        <v>25</v>
      </c>
      <c r="AR62" s="29">
        <v>25</v>
      </c>
      <c r="AS62" s="29">
        <v>25</v>
      </c>
      <c r="AT62" s="29">
        <v>25</v>
      </c>
      <c r="AU62" s="29">
        <v>25</v>
      </c>
      <c r="AV62" s="29">
        <v>25</v>
      </c>
      <c r="AW62" s="29">
        <v>25</v>
      </c>
      <c r="AX62" s="29">
        <v>25</v>
      </c>
      <c r="AY62" s="29">
        <v>25</v>
      </c>
      <c r="AZ62" s="29">
        <v>25</v>
      </c>
      <c r="BA62" s="29">
        <v>25</v>
      </c>
      <c r="BB62" s="29">
        <v>25</v>
      </c>
      <c r="BC62" s="29">
        <v>25</v>
      </c>
      <c r="BD62" s="29">
        <v>25</v>
      </c>
      <c r="BE62" s="29">
        <v>25</v>
      </c>
      <c r="BF62" s="29">
        <v>25</v>
      </c>
      <c r="BG62" s="29">
        <v>25</v>
      </c>
      <c r="BH62" s="29">
        <v>25</v>
      </c>
      <c r="BI62" s="29">
        <v>25</v>
      </c>
      <c r="BJ62" s="29">
        <v>25</v>
      </c>
      <c r="BK62" s="29">
        <v>25</v>
      </c>
      <c r="BL62" s="29">
        <v>25</v>
      </c>
      <c r="BM62" s="29">
        <v>25</v>
      </c>
      <c r="BN62" s="29">
        <v>25</v>
      </c>
      <c r="BO62" s="29">
        <v>25</v>
      </c>
      <c r="BP62" s="29">
        <v>25</v>
      </c>
      <c r="BQ62" s="29">
        <v>25</v>
      </c>
      <c r="BR62" s="29">
        <v>25</v>
      </c>
      <c r="BS62" s="29">
        <v>25</v>
      </c>
      <c r="BT62" s="29">
        <v>25</v>
      </c>
      <c r="BU62" s="29">
        <v>25</v>
      </c>
      <c r="BV62" s="29">
        <v>25</v>
      </c>
      <c r="BW62" s="29">
        <v>25</v>
      </c>
      <c r="BX62" s="29">
        <v>25</v>
      </c>
      <c r="BY62" s="29">
        <v>25</v>
      </c>
      <c r="BZ62" s="29">
        <v>25</v>
      </c>
      <c r="CA62" s="29">
        <v>25</v>
      </c>
      <c r="CB62" s="29">
        <v>25</v>
      </c>
      <c r="CC62" s="29">
        <v>25</v>
      </c>
      <c r="CD62" s="29">
        <v>25</v>
      </c>
      <c r="CE62" s="29">
        <v>25</v>
      </c>
      <c r="CF62" s="29">
        <v>25</v>
      </c>
      <c r="CG62" s="29">
        <v>25</v>
      </c>
      <c r="CH62" s="29">
        <v>25</v>
      </c>
      <c r="CI62" s="29">
        <v>25</v>
      </c>
      <c r="CJ62" s="29">
        <v>25</v>
      </c>
      <c r="CK62" s="29">
        <v>25</v>
      </c>
      <c r="CL62" s="29">
        <v>25</v>
      </c>
      <c r="CM62" s="29">
        <v>25</v>
      </c>
      <c r="CN62" s="29">
        <v>25</v>
      </c>
      <c r="CO62" s="29">
        <v>25</v>
      </c>
      <c r="CP62" s="29">
        <v>25</v>
      </c>
      <c r="CQ62" s="29">
        <v>25</v>
      </c>
      <c r="CR62" s="29">
        <v>25</v>
      </c>
      <c r="CS62" s="29">
        <v>25</v>
      </c>
      <c r="CT62" s="29">
        <v>25</v>
      </c>
      <c r="CU62" s="29">
        <v>25</v>
      </c>
      <c r="CV62" s="29">
        <v>25</v>
      </c>
      <c r="CW62" s="29">
        <v>25</v>
      </c>
      <c r="CX62" s="29">
        <v>25</v>
      </c>
      <c r="CY62" s="29">
        <v>25</v>
      </c>
      <c r="CZ62" s="29">
        <v>25</v>
      </c>
      <c r="DA62" s="29">
        <v>25</v>
      </c>
      <c r="DB62" s="29">
        <v>25</v>
      </c>
      <c r="DC62" s="29">
        <v>25</v>
      </c>
      <c r="DD62" s="29">
        <v>25</v>
      </c>
      <c r="DE62" s="29">
        <v>25</v>
      </c>
      <c r="DF62" s="29">
        <v>25</v>
      </c>
      <c r="DG62" s="29">
        <v>25</v>
      </c>
      <c r="DH62" s="29">
        <v>25</v>
      </c>
      <c r="DI62" s="29">
        <v>25</v>
      </c>
      <c r="DJ62" s="29">
        <v>25</v>
      </c>
      <c r="DK62" s="29">
        <v>25</v>
      </c>
      <c r="DL62" s="29">
        <v>25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12"/>
      <c r="EX62" s="12"/>
    </row>
    <row r="63" spans="1:154" s="13" customFormat="1" ht="10.199999999999999" x14ac:dyDescent="0.2">
      <c r="A63" s="17">
        <v>63</v>
      </c>
      <c r="B63" s="12"/>
      <c r="C63" s="12"/>
      <c r="D63" s="27"/>
      <c r="E63" s="12" t="s">
        <v>59</v>
      </c>
      <c r="F63" s="18"/>
      <c r="G63" s="27"/>
      <c r="H63" s="12" t="s">
        <v>48</v>
      </c>
      <c r="I63" s="18"/>
      <c r="J63" s="27"/>
      <c r="K63" s="12" t="s">
        <v>289</v>
      </c>
      <c r="L63" s="18"/>
      <c r="M63" s="27"/>
      <c r="N63" s="29"/>
      <c r="O63" s="24"/>
      <c r="P63" s="12"/>
      <c r="Q63" s="12"/>
      <c r="R63" s="29"/>
      <c r="S63" s="12"/>
      <c r="T63" s="12"/>
      <c r="U63" s="29">
        <v>0</v>
      </c>
      <c r="V63" s="29">
        <v>90</v>
      </c>
      <c r="W63" s="29">
        <v>101.25</v>
      </c>
      <c r="X63" s="29">
        <v>112.5</v>
      </c>
      <c r="Y63" s="29">
        <v>123.75</v>
      </c>
      <c r="Z63" s="29">
        <v>135</v>
      </c>
      <c r="AA63" s="29">
        <v>146.25</v>
      </c>
      <c r="AB63" s="29">
        <v>157.5</v>
      </c>
      <c r="AC63" s="29">
        <v>168.75</v>
      </c>
      <c r="AD63" s="29">
        <v>180</v>
      </c>
      <c r="AE63" s="29">
        <v>180</v>
      </c>
      <c r="AF63" s="29">
        <v>180</v>
      </c>
      <c r="AG63" s="29">
        <v>180</v>
      </c>
      <c r="AH63" s="29">
        <v>180</v>
      </c>
      <c r="AI63" s="29">
        <v>180</v>
      </c>
      <c r="AJ63" s="29">
        <v>180</v>
      </c>
      <c r="AK63" s="29">
        <v>180</v>
      </c>
      <c r="AL63" s="29">
        <v>180</v>
      </c>
      <c r="AM63" s="29">
        <v>180</v>
      </c>
      <c r="AN63" s="29">
        <v>180</v>
      </c>
      <c r="AO63" s="29">
        <v>180</v>
      </c>
      <c r="AP63" s="29">
        <v>180</v>
      </c>
      <c r="AQ63" s="29">
        <v>180</v>
      </c>
      <c r="AR63" s="29">
        <v>180</v>
      </c>
      <c r="AS63" s="29">
        <v>180</v>
      </c>
      <c r="AT63" s="29">
        <v>180</v>
      </c>
      <c r="AU63" s="29">
        <v>180</v>
      </c>
      <c r="AV63" s="29">
        <v>180</v>
      </c>
      <c r="AW63" s="29">
        <v>180</v>
      </c>
      <c r="AX63" s="29">
        <v>180</v>
      </c>
      <c r="AY63" s="29">
        <v>180</v>
      </c>
      <c r="AZ63" s="29">
        <v>180</v>
      </c>
      <c r="BA63" s="29">
        <v>180</v>
      </c>
      <c r="BB63" s="29">
        <v>180</v>
      </c>
      <c r="BC63" s="29">
        <v>180</v>
      </c>
      <c r="BD63" s="29">
        <v>180</v>
      </c>
      <c r="BE63" s="29">
        <v>180</v>
      </c>
      <c r="BF63" s="29">
        <v>180</v>
      </c>
      <c r="BG63" s="29">
        <v>180</v>
      </c>
      <c r="BH63" s="29">
        <v>180</v>
      </c>
      <c r="BI63" s="29">
        <v>180</v>
      </c>
      <c r="BJ63" s="29">
        <v>180</v>
      </c>
      <c r="BK63" s="29">
        <v>180</v>
      </c>
      <c r="BL63" s="29">
        <v>180</v>
      </c>
      <c r="BM63" s="29">
        <v>180</v>
      </c>
      <c r="BN63" s="29">
        <v>180</v>
      </c>
      <c r="BO63" s="29">
        <v>180</v>
      </c>
      <c r="BP63" s="29">
        <v>180</v>
      </c>
      <c r="BQ63" s="29">
        <v>180</v>
      </c>
      <c r="BR63" s="29">
        <v>180</v>
      </c>
      <c r="BS63" s="29">
        <v>180</v>
      </c>
      <c r="BT63" s="29">
        <v>180</v>
      </c>
      <c r="BU63" s="29">
        <v>180</v>
      </c>
      <c r="BV63" s="29">
        <v>180</v>
      </c>
      <c r="BW63" s="29">
        <v>180</v>
      </c>
      <c r="BX63" s="29">
        <v>180</v>
      </c>
      <c r="BY63" s="29">
        <v>180</v>
      </c>
      <c r="BZ63" s="29">
        <v>180</v>
      </c>
      <c r="CA63" s="29">
        <v>180</v>
      </c>
      <c r="CB63" s="29">
        <v>180</v>
      </c>
      <c r="CC63" s="29">
        <v>180</v>
      </c>
      <c r="CD63" s="29">
        <v>180</v>
      </c>
      <c r="CE63" s="29">
        <v>180</v>
      </c>
      <c r="CF63" s="29">
        <v>180</v>
      </c>
      <c r="CG63" s="29">
        <v>180</v>
      </c>
      <c r="CH63" s="29">
        <v>180</v>
      </c>
      <c r="CI63" s="29">
        <v>180</v>
      </c>
      <c r="CJ63" s="29">
        <v>180</v>
      </c>
      <c r="CK63" s="29">
        <v>180</v>
      </c>
      <c r="CL63" s="29">
        <v>180</v>
      </c>
      <c r="CM63" s="29">
        <v>180</v>
      </c>
      <c r="CN63" s="29">
        <v>180</v>
      </c>
      <c r="CO63" s="29">
        <v>180</v>
      </c>
      <c r="CP63" s="29">
        <v>180</v>
      </c>
      <c r="CQ63" s="29">
        <v>180</v>
      </c>
      <c r="CR63" s="29">
        <v>180</v>
      </c>
      <c r="CS63" s="29">
        <v>180</v>
      </c>
      <c r="CT63" s="29">
        <v>180</v>
      </c>
      <c r="CU63" s="29">
        <v>180</v>
      </c>
      <c r="CV63" s="29">
        <v>180</v>
      </c>
      <c r="CW63" s="29">
        <v>180</v>
      </c>
      <c r="CX63" s="29">
        <v>180</v>
      </c>
      <c r="CY63" s="29">
        <v>180</v>
      </c>
      <c r="CZ63" s="29">
        <v>180</v>
      </c>
      <c r="DA63" s="29">
        <v>180</v>
      </c>
      <c r="DB63" s="29">
        <v>180</v>
      </c>
      <c r="DC63" s="29">
        <v>180</v>
      </c>
      <c r="DD63" s="29">
        <v>180</v>
      </c>
      <c r="DE63" s="29">
        <v>180</v>
      </c>
      <c r="DF63" s="29">
        <v>180</v>
      </c>
      <c r="DG63" s="29">
        <v>180</v>
      </c>
      <c r="DH63" s="29">
        <v>180</v>
      </c>
      <c r="DI63" s="29">
        <v>180</v>
      </c>
      <c r="DJ63" s="29">
        <v>180</v>
      </c>
      <c r="DK63" s="29">
        <v>180</v>
      </c>
      <c r="DL63" s="29">
        <v>180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12"/>
      <c r="EX63" s="12"/>
    </row>
    <row r="64" spans="1:154" s="13" customFormat="1" ht="10.199999999999999" x14ac:dyDescent="0.2">
      <c r="A64" s="17">
        <v>64</v>
      </c>
      <c r="B64" s="12"/>
      <c r="C64" s="12"/>
      <c r="D64" s="27"/>
      <c r="E64" s="12" t="s">
        <v>59</v>
      </c>
      <c r="F64" s="18"/>
      <c r="G64" s="27"/>
      <c r="H64" s="12" t="s">
        <v>49</v>
      </c>
      <c r="I64" s="18"/>
      <c r="J64" s="27"/>
      <c r="K64" s="12" t="s">
        <v>289</v>
      </c>
      <c r="L64" s="18"/>
      <c r="M64" s="27"/>
      <c r="N64" s="29"/>
      <c r="O64" s="24"/>
      <c r="P64" s="12"/>
      <c r="Q64" s="12"/>
      <c r="R64" s="29"/>
      <c r="S64" s="12"/>
      <c r="T64" s="12"/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12"/>
      <c r="EX64" s="12"/>
    </row>
    <row r="65" spans="1:154" s="13" customFormat="1" ht="10.199999999999999" x14ac:dyDescent="0.2">
      <c r="A65" s="17">
        <v>65</v>
      </c>
      <c r="B65" s="12"/>
      <c r="C65" s="12"/>
      <c r="D65" s="27"/>
      <c r="E65" s="12" t="s">
        <v>59</v>
      </c>
      <c r="F65" s="18"/>
      <c r="G65" s="27"/>
      <c r="H65" s="12" t="s">
        <v>50</v>
      </c>
      <c r="I65" s="18"/>
      <c r="J65" s="27"/>
      <c r="K65" s="12" t="s">
        <v>289</v>
      </c>
      <c r="L65" s="18"/>
      <c r="M65" s="27"/>
      <c r="N65" s="29"/>
      <c r="O65" s="24"/>
      <c r="P65" s="12"/>
      <c r="Q65" s="12"/>
      <c r="R65" s="29"/>
      <c r="S65" s="12"/>
      <c r="T65" s="12"/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12"/>
      <c r="EX65" s="12"/>
    </row>
    <row r="66" spans="1:154" s="13" customFormat="1" ht="10.199999999999999" x14ac:dyDescent="0.2">
      <c r="A66" s="17">
        <v>66</v>
      </c>
      <c r="B66" s="12"/>
      <c r="C66" s="12"/>
      <c r="D66" s="27"/>
      <c r="E66" s="12" t="s">
        <v>59</v>
      </c>
      <c r="F66" s="18"/>
      <c r="G66" s="27"/>
      <c r="H66" s="12" t="s">
        <v>51</v>
      </c>
      <c r="I66" s="18"/>
      <c r="J66" s="27"/>
      <c r="K66" s="12" t="s">
        <v>289</v>
      </c>
      <c r="L66" s="18"/>
      <c r="M66" s="27"/>
      <c r="N66" s="29"/>
      <c r="O66" s="24"/>
      <c r="P66" s="12"/>
      <c r="Q66" s="12"/>
      <c r="R66" s="29"/>
      <c r="S66" s="12"/>
      <c r="T66" s="12"/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12"/>
      <c r="EX66" s="12"/>
    </row>
    <row r="67" spans="1:154" s="13" customFormat="1" ht="10.199999999999999" x14ac:dyDescent="0.2">
      <c r="A67" s="17">
        <v>67</v>
      </c>
      <c r="B67" s="12"/>
      <c r="C67" s="12"/>
      <c r="D67" s="27"/>
      <c r="E67" s="12" t="s">
        <v>59</v>
      </c>
      <c r="F67" s="18"/>
      <c r="G67" s="27"/>
      <c r="H67" s="12" t="s">
        <v>52</v>
      </c>
      <c r="I67" s="18"/>
      <c r="J67" s="27"/>
      <c r="K67" s="12" t="s">
        <v>289</v>
      </c>
      <c r="L67" s="18"/>
      <c r="M67" s="27"/>
      <c r="N67" s="29"/>
      <c r="O67" s="24"/>
      <c r="P67" s="12"/>
      <c r="Q67" s="12"/>
      <c r="R67" s="29"/>
      <c r="S67" s="12"/>
      <c r="T67" s="12"/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12"/>
      <c r="EX67" s="12"/>
    </row>
    <row r="68" spans="1:154" s="13" customFormat="1" ht="1.95" customHeight="1" x14ac:dyDescent="0.2">
      <c r="A68" s="17">
        <v>68</v>
      </c>
      <c r="B68" s="12"/>
      <c r="C68" s="12"/>
      <c r="D68" s="27"/>
      <c r="E68" s="12" t="s">
        <v>298</v>
      </c>
      <c r="F68" s="18"/>
      <c r="G68" s="27"/>
      <c r="H68" s="12"/>
      <c r="I68" s="18"/>
      <c r="J68" s="27"/>
      <c r="K68" s="12" t="s">
        <v>298</v>
      </c>
      <c r="L68" s="18"/>
      <c r="M68" s="27"/>
      <c r="N68" s="29"/>
      <c r="O68" s="24"/>
      <c r="P68" s="12"/>
      <c r="Q68" s="12"/>
      <c r="R68" s="29">
        <v>0</v>
      </c>
      <c r="S68" s="12"/>
      <c r="T68" s="12"/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12"/>
      <c r="EX68" s="12"/>
    </row>
    <row r="69" spans="1:154" s="13" customFormat="1" ht="1.95" customHeight="1" x14ac:dyDescent="0.2">
      <c r="A69" s="17">
        <v>69</v>
      </c>
      <c r="B69" s="12"/>
      <c r="C69" s="12"/>
      <c r="D69" s="27"/>
      <c r="E69" s="12" t="s">
        <v>298</v>
      </c>
      <c r="F69" s="18"/>
      <c r="G69" s="27"/>
      <c r="H69" s="12"/>
      <c r="I69" s="18"/>
      <c r="J69" s="27"/>
      <c r="K69" s="12" t="s">
        <v>298</v>
      </c>
      <c r="L69" s="18"/>
      <c r="M69" s="27"/>
      <c r="N69" s="29"/>
      <c r="O69" s="24"/>
      <c r="P69" s="12"/>
      <c r="Q69" s="12"/>
      <c r="R69" s="29">
        <v>0</v>
      </c>
      <c r="S69" s="12"/>
      <c r="T69" s="12"/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12"/>
      <c r="EX69" s="12"/>
    </row>
    <row r="70" spans="1:154" s="13" customFormat="1" ht="4.05" customHeight="1" x14ac:dyDescent="0.2">
      <c r="A70" s="17">
        <v>70</v>
      </c>
      <c r="B70" s="12"/>
      <c r="C70" s="12"/>
      <c r="D70" s="27"/>
      <c r="E70" s="12"/>
      <c r="F70" s="18"/>
      <c r="G70" s="27"/>
      <c r="H70" s="12"/>
      <c r="I70" s="18"/>
      <c r="J70" s="27"/>
      <c r="K70" s="12"/>
      <c r="L70" s="18"/>
      <c r="M70" s="27"/>
      <c r="N70" s="29"/>
      <c r="O70" s="24"/>
      <c r="P70" s="12"/>
      <c r="Q70" s="12"/>
      <c r="R70" s="29"/>
      <c r="S70" s="12"/>
      <c r="T70" s="12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12"/>
      <c r="EX70" s="12"/>
    </row>
    <row r="71" spans="1:154" s="4" customFormat="1" x14ac:dyDescent="0.25">
      <c r="A71" s="45">
        <v>71</v>
      </c>
      <c r="B71" s="3"/>
      <c r="C71" s="3"/>
      <c r="D71" s="10"/>
      <c r="E71" s="3" t="s">
        <v>60</v>
      </c>
      <c r="F71" s="23"/>
      <c r="G71" s="10"/>
      <c r="H71" s="3" t="s">
        <v>27</v>
      </c>
      <c r="I71" s="23"/>
      <c r="J71" s="10"/>
      <c r="K71" s="5">
        <v>1</v>
      </c>
      <c r="L71" s="23"/>
      <c r="M71" s="10"/>
      <c r="N71" s="30"/>
      <c r="O71" s="24"/>
      <c r="P71" s="3"/>
      <c r="Q71" s="3"/>
      <c r="R71" s="30">
        <v>1</v>
      </c>
      <c r="S71" s="3"/>
      <c r="T71" s="3"/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1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"/>
      <c r="EX71" s="3"/>
    </row>
    <row r="72" spans="1:154" s="13" customFormat="1" ht="4.05" customHeight="1" x14ac:dyDescent="0.2">
      <c r="A72" s="17">
        <v>72</v>
      </c>
      <c r="B72" s="12"/>
      <c r="C72" s="12"/>
      <c r="D72" s="27"/>
      <c r="E72" s="12"/>
      <c r="F72" s="18"/>
      <c r="G72" s="27"/>
      <c r="H72" s="12"/>
      <c r="I72" s="18"/>
      <c r="J72" s="27"/>
      <c r="K72" s="12"/>
      <c r="L72" s="18"/>
      <c r="M72" s="27"/>
      <c r="N72" s="29"/>
      <c r="O72" s="24"/>
      <c r="P72" s="12"/>
      <c r="Q72" s="12"/>
      <c r="R72" s="29"/>
      <c r="S72" s="12"/>
      <c r="T72" s="12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12"/>
      <c r="EX72" s="12"/>
    </row>
    <row r="73" spans="1:154" s="4" customFormat="1" x14ac:dyDescent="0.25">
      <c r="A73" s="45">
        <v>73</v>
      </c>
      <c r="B73" s="3"/>
      <c r="C73" s="3"/>
      <c r="D73" s="10"/>
      <c r="E73" s="3" t="s">
        <v>273</v>
      </c>
      <c r="F73" s="23"/>
      <c r="G73" s="10"/>
      <c r="H73" s="3" t="s">
        <v>27</v>
      </c>
      <c r="I73" s="23"/>
      <c r="J73" s="10"/>
      <c r="K73" s="5" t="s">
        <v>259</v>
      </c>
      <c r="L73" s="23"/>
      <c r="M73" s="10"/>
      <c r="N73" s="30"/>
      <c r="O73" s="24"/>
      <c r="P73" s="3"/>
      <c r="Q73" s="3"/>
      <c r="R73" s="52">
        <v>44470</v>
      </c>
      <c r="S73" s="3"/>
      <c r="T73" s="3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"/>
      <c r="EX73" s="3"/>
    </row>
    <row r="74" spans="1:15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29"/>
      <c r="S74" s="12"/>
      <c r="T74" s="12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12"/>
      <c r="EX74" s="12"/>
    </row>
    <row r="75" spans="1:154" x14ac:dyDescent="0.25">
      <c r="A75" s="17">
        <v>75</v>
      </c>
      <c r="B75" s="1"/>
      <c r="C75" s="1"/>
      <c r="D75" s="10"/>
      <c r="E75" s="3" t="s">
        <v>66</v>
      </c>
      <c r="F75" s="23"/>
      <c r="G75" s="10"/>
      <c r="H75" s="3" t="s">
        <v>27</v>
      </c>
      <c r="I75" s="23"/>
      <c r="J75" s="10"/>
      <c r="K75" s="5" t="s">
        <v>40</v>
      </c>
      <c r="L75" s="23"/>
      <c r="M75" s="10"/>
      <c r="N75" s="30"/>
      <c r="O75" s="24"/>
      <c r="P75" s="3"/>
      <c r="Q75" s="3"/>
      <c r="R75" s="30">
        <v>9</v>
      </c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1"/>
      <c r="EX75" s="1"/>
    </row>
    <row r="76" spans="1:154" ht="4.05" customHeight="1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47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1"/>
      <c r="EX76" s="1"/>
    </row>
    <row r="77" spans="1:154" ht="7.95" customHeight="1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47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1"/>
      <c r="EX77" s="1"/>
    </row>
    <row r="78" spans="1:154" s="4" customFormat="1" x14ac:dyDescent="0.25">
      <c r="A78" s="45">
        <v>78</v>
      </c>
      <c r="B78" s="3"/>
      <c r="C78" s="3"/>
      <c r="D78" s="10"/>
      <c r="E78" s="3" t="s">
        <v>65</v>
      </c>
      <c r="F78" s="23"/>
      <c r="G78" s="10"/>
      <c r="H78" s="3" t="s">
        <v>27</v>
      </c>
      <c r="I78" s="23"/>
      <c r="J78" s="10"/>
      <c r="K78" s="5" t="s">
        <v>32</v>
      </c>
      <c r="L78" s="23"/>
      <c r="M78" s="10"/>
      <c r="N78" s="30"/>
      <c r="O78" s="24"/>
      <c r="P78" s="3"/>
      <c r="Q78" s="3"/>
      <c r="R78" s="30"/>
      <c r="S78" s="3"/>
      <c r="T78" s="3"/>
      <c r="U78" s="30">
        <v>0</v>
      </c>
      <c r="V78" s="30">
        <v>80883.61045130642</v>
      </c>
      <c r="W78" s="30">
        <v>69446.949203486627</v>
      </c>
      <c r="X78" s="30">
        <v>66746.697363372237</v>
      </c>
      <c r="Y78" s="30">
        <v>66428.988440431247</v>
      </c>
      <c r="Z78" s="30">
        <v>66143.423743009887</v>
      </c>
      <c r="AA78" s="30">
        <v>65885.35987712942</v>
      </c>
      <c r="AB78" s="30">
        <v>65651.006711409398</v>
      </c>
      <c r="AC78" s="30">
        <v>65651.006711409398</v>
      </c>
      <c r="AD78" s="30">
        <v>65651.006711409398</v>
      </c>
      <c r="AE78" s="30">
        <v>65651.006711409398</v>
      </c>
      <c r="AF78" s="30">
        <v>65651.006711409398</v>
      </c>
      <c r="AG78" s="30">
        <v>65651.006711409398</v>
      </c>
      <c r="AH78" s="30">
        <v>68933.557046979869</v>
      </c>
      <c r="AI78" s="30">
        <v>68933.557046979869</v>
      </c>
      <c r="AJ78" s="30">
        <v>68933.557046979869</v>
      </c>
      <c r="AK78" s="30">
        <v>68933.557046979869</v>
      </c>
      <c r="AL78" s="30">
        <v>68933.557046979869</v>
      </c>
      <c r="AM78" s="30">
        <v>68933.557046979869</v>
      </c>
      <c r="AN78" s="30">
        <v>68933.557046979869</v>
      </c>
      <c r="AO78" s="30">
        <v>68933.557046979869</v>
      </c>
      <c r="AP78" s="30">
        <v>68933.557046979869</v>
      </c>
      <c r="AQ78" s="30">
        <v>68933.557046979869</v>
      </c>
      <c r="AR78" s="30">
        <v>68933.557046979869</v>
      </c>
      <c r="AS78" s="30">
        <v>68933.557046979869</v>
      </c>
      <c r="AT78" s="30">
        <v>72380.234899328862</v>
      </c>
      <c r="AU78" s="30">
        <v>72380.234899328862</v>
      </c>
      <c r="AV78" s="30">
        <v>72380.234899328862</v>
      </c>
      <c r="AW78" s="30">
        <v>72380.234899328862</v>
      </c>
      <c r="AX78" s="30">
        <v>72380.234899328862</v>
      </c>
      <c r="AY78" s="30">
        <v>72380.234899328862</v>
      </c>
      <c r="AZ78" s="30">
        <v>72380.234899328862</v>
      </c>
      <c r="BA78" s="30">
        <v>72380.234899328862</v>
      </c>
      <c r="BB78" s="30">
        <v>72380.234899328862</v>
      </c>
      <c r="BC78" s="30">
        <v>72380.234899328862</v>
      </c>
      <c r="BD78" s="30">
        <v>72380.234899328862</v>
      </c>
      <c r="BE78" s="30">
        <v>72380.234899328862</v>
      </c>
      <c r="BF78" s="30">
        <v>75999.246644295315</v>
      </c>
      <c r="BG78" s="30">
        <v>75999.246644295315</v>
      </c>
      <c r="BH78" s="30">
        <v>75999.246644295315</v>
      </c>
      <c r="BI78" s="30">
        <v>75999.246644295315</v>
      </c>
      <c r="BJ78" s="30">
        <v>75999.246644295315</v>
      </c>
      <c r="BK78" s="30">
        <v>75999.246644295315</v>
      </c>
      <c r="BL78" s="30">
        <v>75999.246644295315</v>
      </c>
      <c r="BM78" s="30">
        <v>75999.246644295315</v>
      </c>
      <c r="BN78" s="30">
        <v>75999.246644295315</v>
      </c>
      <c r="BO78" s="30">
        <v>75999.246644295315</v>
      </c>
      <c r="BP78" s="30">
        <v>75999.246644295315</v>
      </c>
      <c r="BQ78" s="30">
        <v>75999.246644295315</v>
      </c>
      <c r="BR78" s="30">
        <v>79799.208976510068</v>
      </c>
      <c r="BS78" s="30">
        <v>79799.208976510068</v>
      </c>
      <c r="BT78" s="30">
        <v>79799.208976510068</v>
      </c>
      <c r="BU78" s="30">
        <v>79799.208976510068</v>
      </c>
      <c r="BV78" s="30">
        <v>79799.208976510068</v>
      </c>
      <c r="BW78" s="30">
        <v>79799.208976510068</v>
      </c>
      <c r="BX78" s="30">
        <v>79799.208976510068</v>
      </c>
      <c r="BY78" s="30">
        <v>79799.208976510068</v>
      </c>
      <c r="BZ78" s="30">
        <v>79799.208976510068</v>
      </c>
      <c r="CA78" s="30">
        <v>79799.208976510068</v>
      </c>
      <c r="CB78" s="30">
        <v>79799.208976510068</v>
      </c>
      <c r="CC78" s="30">
        <v>79799.208976510068</v>
      </c>
      <c r="CD78" s="30">
        <v>83789.169425335582</v>
      </c>
      <c r="CE78" s="30">
        <v>83789.169425335582</v>
      </c>
      <c r="CF78" s="30">
        <v>83789.169425335582</v>
      </c>
      <c r="CG78" s="30">
        <v>83789.169425335582</v>
      </c>
      <c r="CH78" s="30">
        <v>83789.169425335582</v>
      </c>
      <c r="CI78" s="30">
        <v>83789.169425335582</v>
      </c>
      <c r="CJ78" s="30">
        <v>83789.169425335582</v>
      </c>
      <c r="CK78" s="30">
        <v>83789.169425335582</v>
      </c>
      <c r="CL78" s="30">
        <v>83789.169425335582</v>
      </c>
      <c r="CM78" s="30">
        <v>83789.169425335582</v>
      </c>
      <c r="CN78" s="30">
        <v>83789.169425335582</v>
      </c>
      <c r="CO78" s="30">
        <v>83789.169425335582</v>
      </c>
      <c r="CP78" s="30">
        <v>87978.627896602353</v>
      </c>
      <c r="CQ78" s="30">
        <v>87978.627896602353</v>
      </c>
      <c r="CR78" s="30">
        <v>87978.627896602353</v>
      </c>
      <c r="CS78" s="30">
        <v>87978.627896602353</v>
      </c>
      <c r="CT78" s="30">
        <v>87978.627896602353</v>
      </c>
      <c r="CU78" s="30">
        <v>87978.627896602353</v>
      </c>
      <c r="CV78" s="30">
        <v>87978.627896602353</v>
      </c>
      <c r="CW78" s="30">
        <v>87978.627896602353</v>
      </c>
      <c r="CX78" s="30">
        <v>87978.627896602353</v>
      </c>
      <c r="CY78" s="30">
        <v>87978.627896602353</v>
      </c>
      <c r="CZ78" s="30">
        <v>87978.627896602353</v>
      </c>
      <c r="DA78" s="30">
        <v>87978.627896602353</v>
      </c>
      <c r="DB78" s="30">
        <v>92377.559291432481</v>
      </c>
      <c r="DC78" s="30">
        <v>92377.559291432481</v>
      </c>
      <c r="DD78" s="30">
        <v>92377.559291432481</v>
      </c>
      <c r="DE78" s="30">
        <v>92377.559291432481</v>
      </c>
      <c r="DF78" s="30">
        <v>92377.559291432481</v>
      </c>
      <c r="DG78" s="30">
        <v>92377.559291432481</v>
      </c>
      <c r="DH78" s="30">
        <v>92377.559291432481</v>
      </c>
      <c r="DI78" s="30">
        <v>92377.559291432481</v>
      </c>
      <c r="DJ78" s="30">
        <v>92377.559291432481</v>
      </c>
      <c r="DK78" s="30">
        <v>92377.559291432481</v>
      </c>
      <c r="DL78" s="30">
        <v>92377.559291432481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"/>
      <c r="EX78" s="3"/>
    </row>
    <row r="79" spans="1:154" s="13" customFormat="1" ht="10.199999999999999" x14ac:dyDescent="0.2">
      <c r="A79" s="17">
        <v>79</v>
      </c>
      <c r="B79" s="12"/>
      <c r="C79" s="12"/>
      <c r="D79" s="27"/>
      <c r="E79" s="12" t="s">
        <v>65</v>
      </c>
      <c r="F79" s="18"/>
      <c r="G79" s="27"/>
      <c r="H79" s="12" t="s">
        <v>44</v>
      </c>
      <c r="I79" s="18"/>
      <c r="J79" s="27"/>
      <c r="K79" s="12" t="s">
        <v>32</v>
      </c>
      <c r="L79" s="18"/>
      <c r="M79" s="27"/>
      <c r="N79" s="29"/>
      <c r="O79" s="24"/>
      <c r="P79" s="12"/>
      <c r="Q79" s="12"/>
      <c r="R79" s="29"/>
      <c r="S79" s="12"/>
      <c r="T79" s="12"/>
      <c r="U79" s="29">
        <v>0</v>
      </c>
      <c r="V79" s="29">
        <v>85000</v>
      </c>
      <c r="W79" s="29">
        <v>85000</v>
      </c>
      <c r="X79" s="29">
        <v>85000</v>
      </c>
      <c r="Y79" s="29">
        <v>85000</v>
      </c>
      <c r="Z79" s="29">
        <v>85000</v>
      </c>
      <c r="AA79" s="29">
        <v>85000</v>
      </c>
      <c r="AB79" s="29">
        <v>85000</v>
      </c>
      <c r="AC79" s="29">
        <v>85000</v>
      </c>
      <c r="AD79" s="29">
        <v>85000</v>
      </c>
      <c r="AE79" s="29">
        <v>85000</v>
      </c>
      <c r="AF79" s="29">
        <v>85000</v>
      </c>
      <c r="AG79" s="29">
        <v>85000</v>
      </c>
      <c r="AH79" s="29">
        <v>89250</v>
      </c>
      <c r="AI79" s="29">
        <v>89250</v>
      </c>
      <c r="AJ79" s="29">
        <v>89250</v>
      </c>
      <c r="AK79" s="29">
        <v>89250</v>
      </c>
      <c r="AL79" s="29">
        <v>89250</v>
      </c>
      <c r="AM79" s="29">
        <v>89250</v>
      </c>
      <c r="AN79" s="29">
        <v>89250</v>
      </c>
      <c r="AO79" s="29">
        <v>89250</v>
      </c>
      <c r="AP79" s="29">
        <v>89250</v>
      </c>
      <c r="AQ79" s="29">
        <v>89250</v>
      </c>
      <c r="AR79" s="29">
        <v>89250</v>
      </c>
      <c r="AS79" s="29">
        <v>89250</v>
      </c>
      <c r="AT79" s="29">
        <v>93712.5</v>
      </c>
      <c r="AU79" s="29">
        <v>93712.5</v>
      </c>
      <c r="AV79" s="29">
        <v>93712.5</v>
      </c>
      <c r="AW79" s="29">
        <v>93712.5</v>
      </c>
      <c r="AX79" s="29">
        <v>93712.5</v>
      </c>
      <c r="AY79" s="29">
        <v>93712.5</v>
      </c>
      <c r="AZ79" s="29">
        <v>93712.5</v>
      </c>
      <c r="BA79" s="29">
        <v>93712.5</v>
      </c>
      <c r="BB79" s="29">
        <v>93712.5</v>
      </c>
      <c r="BC79" s="29">
        <v>93712.5</v>
      </c>
      <c r="BD79" s="29">
        <v>93712.5</v>
      </c>
      <c r="BE79" s="29">
        <v>93712.5</v>
      </c>
      <c r="BF79" s="29">
        <v>98398.125000000015</v>
      </c>
      <c r="BG79" s="29">
        <v>98398.125000000015</v>
      </c>
      <c r="BH79" s="29">
        <v>98398.125000000015</v>
      </c>
      <c r="BI79" s="29">
        <v>98398.125000000015</v>
      </c>
      <c r="BJ79" s="29">
        <v>98398.125000000015</v>
      </c>
      <c r="BK79" s="29">
        <v>98398.125000000015</v>
      </c>
      <c r="BL79" s="29">
        <v>98398.125000000015</v>
      </c>
      <c r="BM79" s="29">
        <v>98398.125000000015</v>
      </c>
      <c r="BN79" s="29">
        <v>98398.125000000015</v>
      </c>
      <c r="BO79" s="29">
        <v>98398.125000000015</v>
      </c>
      <c r="BP79" s="29">
        <v>98398.125000000015</v>
      </c>
      <c r="BQ79" s="29">
        <v>98398.125000000015</v>
      </c>
      <c r="BR79" s="29">
        <v>103318.03125</v>
      </c>
      <c r="BS79" s="29">
        <v>103318.03125</v>
      </c>
      <c r="BT79" s="29">
        <v>103318.03125</v>
      </c>
      <c r="BU79" s="29">
        <v>103318.03125</v>
      </c>
      <c r="BV79" s="29">
        <v>103318.03125</v>
      </c>
      <c r="BW79" s="29">
        <v>103318.03125</v>
      </c>
      <c r="BX79" s="29">
        <v>103318.03125</v>
      </c>
      <c r="BY79" s="29">
        <v>103318.03125</v>
      </c>
      <c r="BZ79" s="29">
        <v>103318.03125</v>
      </c>
      <c r="CA79" s="29">
        <v>103318.03125</v>
      </c>
      <c r="CB79" s="29">
        <v>103318.03125</v>
      </c>
      <c r="CC79" s="29">
        <v>103318.03125</v>
      </c>
      <c r="CD79" s="29">
        <v>108483.93281250002</v>
      </c>
      <c r="CE79" s="29">
        <v>108483.93281250002</v>
      </c>
      <c r="CF79" s="29">
        <v>108483.93281250002</v>
      </c>
      <c r="CG79" s="29">
        <v>108483.93281250002</v>
      </c>
      <c r="CH79" s="29">
        <v>108483.93281250002</v>
      </c>
      <c r="CI79" s="29">
        <v>108483.93281250002</v>
      </c>
      <c r="CJ79" s="29">
        <v>108483.93281250002</v>
      </c>
      <c r="CK79" s="29">
        <v>108483.93281250002</v>
      </c>
      <c r="CL79" s="29">
        <v>108483.93281250002</v>
      </c>
      <c r="CM79" s="29">
        <v>108483.93281250002</v>
      </c>
      <c r="CN79" s="29">
        <v>108483.93281250002</v>
      </c>
      <c r="CO79" s="29">
        <v>108483.93281250002</v>
      </c>
      <c r="CP79" s="29">
        <v>113908.129453125</v>
      </c>
      <c r="CQ79" s="29">
        <v>113908.129453125</v>
      </c>
      <c r="CR79" s="29">
        <v>113908.129453125</v>
      </c>
      <c r="CS79" s="29">
        <v>113908.129453125</v>
      </c>
      <c r="CT79" s="29">
        <v>113908.129453125</v>
      </c>
      <c r="CU79" s="29">
        <v>113908.129453125</v>
      </c>
      <c r="CV79" s="29">
        <v>113908.129453125</v>
      </c>
      <c r="CW79" s="29">
        <v>113908.129453125</v>
      </c>
      <c r="CX79" s="29">
        <v>113908.129453125</v>
      </c>
      <c r="CY79" s="29">
        <v>113908.129453125</v>
      </c>
      <c r="CZ79" s="29">
        <v>113908.129453125</v>
      </c>
      <c r="DA79" s="29">
        <v>113908.129453125</v>
      </c>
      <c r="DB79" s="29">
        <v>119603.53592578127</v>
      </c>
      <c r="DC79" s="29">
        <v>119603.53592578127</v>
      </c>
      <c r="DD79" s="29">
        <v>119603.53592578127</v>
      </c>
      <c r="DE79" s="29">
        <v>119603.53592578127</v>
      </c>
      <c r="DF79" s="29">
        <v>119603.53592578127</v>
      </c>
      <c r="DG79" s="29">
        <v>119603.53592578127</v>
      </c>
      <c r="DH79" s="29">
        <v>119603.53592578127</v>
      </c>
      <c r="DI79" s="29">
        <v>119603.53592578127</v>
      </c>
      <c r="DJ79" s="29">
        <v>119603.53592578127</v>
      </c>
      <c r="DK79" s="29">
        <v>119603.53592578127</v>
      </c>
      <c r="DL79" s="29">
        <v>119603.53592578127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12"/>
      <c r="EX79" s="12"/>
    </row>
    <row r="80" spans="1:154" s="13" customFormat="1" ht="10.199999999999999" x14ac:dyDescent="0.2">
      <c r="A80" s="17">
        <v>80</v>
      </c>
      <c r="B80" s="12"/>
      <c r="C80" s="12"/>
      <c r="D80" s="27"/>
      <c r="E80" s="12" t="s">
        <v>65</v>
      </c>
      <c r="F80" s="18"/>
      <c r="G80" s="27"/>
      <c r="H80" s="12" t="s">
        <v>45</v>
      </c>
      <c r="I80" s="18"/>
      <c r="J80" s="27"/>
      <c r="K80" s="12" t="s">
        <v>32</v>
      </c>
      <c r="L80" s="18"/>
      <c r="M80" s="27"/>
      <c r="N80" s="29"/>
      <c r="O80" s="24"/>
      <c r="P80" s="12"/>
      <c r="Q80" s="12"/>
      <c r="R80" s="29"/>
      <c r="S80" s="12"/>
      <c r="T80" s="12"/>
      <c r="U80" s="29">
        <v>0</v>
      </c>
      <c r="V80" s="29">
        <v>27000</v>
      </c>
      <c r="W80" s="29">
        <v>27000</v>
      </c>
      <c r="X80" s="29">
        <v>27000</v>
      </c>
      <c r="Y80" s="29">
        <v>27000</v>
      </c>
      <c r="Z80" s="29">
        <v>27000</v>
      </c>
      <c r="AA80" s="29">
        <v>27000</v>
      </c>
      <c r="AB80" s="29">
        <v>27000</v>
      </c>
      <c r="AC80" s="29">
        <v>27000</v>
      </c>
      <c r="AD80" s="29">
        <v>27000</v>
      </c>
      <c r="AE80" s="29">
        <v>27000</v>
      </c>
      <c r="AF80" s="29">
        <v>27000</v>
      </c>
      <c r="AG80" s="29">
        <v>27000</v>
      </c>
      <c r="AH80" s="29">
        <v>28350</v>
      </c>
      <c r="AI80" s="29">
        <v>28350</v>
      </c>
      <c r="AJ80" s="29">
        <v>28350</v>
      </c>
      <c r="AK80" s="29">
        <v>28350</v>
      </c>
      <c r="AL80" s="29">
        <v>28350</v>
      </c>
      <c r="AM80" s="29">
        <v>28350</v>
      </c>
      <c r="AN80" s="29">
        <v>28350</v>
      </c>
      <c r="AO80" s="29">
        <v>28350</v>
      </c>
      <c r="AP80" s="29">
        <v>28350</v>
      </c>
      <c r="AQ80" s="29">
        <v>28350</v>
      </c>
      <c r="AR80" s="29">
        <v>28350</v>
      </c>
      <c r="AS80" s="29">
        <v>28350</v>
      </c>
      <c r="AT80" s="29">
        <v>29767.5</v>
      </c>
      <c r="AU80" s="29">
        <v>29767.5</v>
      </c>
      <c r="AV80" s="29">
        <v>29767.5</v>
      </c>
      <c r="AW80" s="29">
        <v>29767.5</v>
      </c>
      <c r="AX80" s="29">
        <v>29767.5</v>
      </c>
      <c r="AY80" s="29">
        <v>29767.5</v>
      </c>
      <c r="AZ80" s="29">
        <v>29767.5</v>
      </c>
      <c r="BA80" s="29">
        <v>29767.5</v>
      </c>
      <c r="BB80" s="29">
        <v>29767.5</v>
      </c>
      <c r="BC80" s="29">
        <v>29767.5</v>
      </c>
      <c r="BD80" s="29">
        <v>29767.5</v>
      </c>
      <c r="BE80" s="29">
        <v>29767.5</v>
      </c>
      <c r="BF80" s="29">
        <v>31255.875000000004</v>
      </c>
      <c r="BG80" s="29">
        <v>31255.875000000004</v>
      </c>
      <c r="BH80" s="29">
        <v>31255.875000000004</v>
      </c>
      <c r="BI80" s="29">
        <v>31255.875000000004</v>
      </c>
      <c r="BJ80" s="29">
        <v>31255.875000000004</v>
      </c>
      <c r="BK80" s="29">
        <v>31255.875000000004</v>
      </c>
      <c r="BL80" s="29">
        <v>31255.875000000004</v>
      </c>
      <c r="BM80" s="29">
        <v>31255.875000000004</v>
      </c>
      <c r="BN80" s="29">
        <v>31255.875000000004</v>
      </c>
      <c r="BO80" s="29">
        <v>31255.875000000004</v>
      </c>
      <c r="BP80" s="29">
        <v>31255.875000000004</v>
      </c>
      <c r="BQ80" s="29">
        <v>31255.875000000004</v>
      </c>
      <c r="BR80" s="29">
        <v>32818.668749999997</v>
      </c>
      <c r="BS80" s="29">
        <v>32818.668749999997</v>
      </c>
      <c r="BT80" s="29">
        <v>32818.668749999997</v>
      </c>
      <c r="BU80" s="29">
        <v>32818.668749999997</v>
      </c>
      <c r="BV80" s="29">
        <v>32818.668749999997</v>
      </c>
      <c r="BW80" s="29">
        <v>32818.668749999997</v>
      </c>
      <c r="BX80" s="29">
        <v>32818.668749999997</v>
      </c>
      <c r="BY80" s="29">
        <v>32818.668749999997</v>
      </c>
      <c r="BZ80" s="29">
        <v>32818.668749999997</v>
      </c>
      <c r="CA80" s="29">
        <v>32818.668749999997</v>
      </c>
      <c r="CB80" s="29">
        <v>32818.668749999997</v>
      </c>
      <c r="CC80" s="29">
        <v>32818.668749999997</v>
      </c>
      <c r="CD80" s="29">
        <v>34459.602187500001</v>
      </c>
      <c r="CE80" s="29">
        <v>34459.602187500001</v>
      </c>
      <c r="CF80" s="29">
        <v>34459.602187500001</v>
      </c>
      <c r="CG80" s="29">
        <v>34459.602187500001</v>
      </c>
      <c r="CH80" s="29">
        <v>34459.602187500001</v>
      </c>
      <c r="CI80" s="29">
        <v>34459.602187500001</v>
      </c>
      <c r="CJ80" s="29">
        <v>34459.602187500001</v>
      </c>
      <c r="CK80" s="29">
        <v>34459.602187500001</v>
      </c>
      <c r="CL80" s="29">
        <v>34459.602187500001</v>
      </c>
      <c r="CM80" s="29">
        <v>34459.602187500001</v>
      </c>
      <c r="CN80" s="29">
        <v>34459.602187500001</v>
      </c>
      <c r="CO80" s="29">
        <v>34459.602187500001</v>
      </c>
      <c r="CP80" s="29">
        <v>36182.582296875</v>
      </c>
      <c r="CQ80" s="29">
        <v>36182.582296875</v>
      </c>
      <c r="CR80" s="29">
        <v>36182.582296875</v>
      </c>
      <c r="CS80" s="29">
        <v>36182.582296875</v>
      </c>
      <c r="CT80" s="29">
        <v>36182.582296875</v>
      </c>
      <c r="CU80" s="29">
        <v>36182.582296875</v>
      </c>
      <c r="CV80" s="29">
        <v>36182.582296875</v>
      </c>
      <c r="CW80" s="29">
        <v>36182.582296875</v>
      </c>
      <c r="CX80" s="29">
        <v>36182.582296875</v>
      </c>
      <c r="CY80" s="29">
        <v>36182.582296875</v>
      </c>
      <c r="CZ80" s="29">
        <v>36182.582296875</v>
      </c>
      <c r="DA80" s="29">
        <v>36182.582296875</v>
      </c>
      <c r="DB80" s="29">
        <v>37991.711411718759</v>
      </c>
      <c r="DC80" s="29">
        <v>37991.711411718759</v>
      </c>
      <c r="DD80" s="29">
        <v>37991.711411718759</v>
      </c>
      <c r="DE80" s="29">
        <v>37991.711411718759</v>
      </c>
      <c r="DF80" s="29">
        <v>37991.711411718759</v>
      </c>
      <c r="DG80" s="29">
        <v>37991.711411718759</v>
      </c>
      <c r="DH80" s="29">
        <v>37991.711411718759</v>
      </c>
      <c r="DI80" s="29">
        <v>37991.711411718759</v>
      </c>
      <c r="DJ80" s="29">
        <v>37991.711411718759</v>
      </c>
      <c r="DK80" s="29">
        <v>37991.711411718759</v>
      </c>
      <c r="DL80" s="29">
        <v>37991.711411718759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12"/>
      <c r="EX80" s="12"/>
    </row>
    <row r="81" spans="1:154" s="13" customFormat="1" ht="10.199999999999999" x14ac:dyDescent="0.2">
      <c r="A81" s="17">
        <v>81</v>
      </c>
      <c r="B81" s="12"/>
      <c r="C81" s="12"/>
      <c r="D81" s="27"/>
      <c r="E81" s="12" t="s">
        <v>65</v>
      </c>
      <c r="F81" s="18"/>
      <c r="G81" s="27"/>
      <c r="H81" s="12" t="s">
        <v>46</v>
      </c>
      <c r="I81" s="18"/>
      <c r="J81" s="27"/>
      <c r="K81" s="12" t="s">
        <v>32</v>
      </c>
      <c r="L81" s="18"/>
      <c r="M81" s="27"/>
      <c r="N81" s="29"/>
      <c r="O81" s="24"/>
      <c r="P81" s="12"/>
      <c r="Q81" s="12"/>
      <c r="R81" s="29"/>
      <c r="S81" s="12"/>
      <c r="T81" s="12"/>
      <c r="U81" s="29">
        <v>0</v>
      </c>
      <c r="V81" s="29">
        <v>92000</v>
      </c>
      <c r="W81" s="29">
        <v>92000</v>
      </c>
      <c r="X81" s="29">
        <v>92000</v>
      </c>
      <c r="Y81" s="29">
        <v>92000</v>
      </c>
      <c r="Z81" s="29">
        <v>92000</v>
      </c>
      <c r="AA81" s="29">
        <v>92000</v>
      </c>
      <c r="AB81" s="29">
        <v>92000</v>
      </c>
      <c r="AC81" s="29">
        <v>92000</v>
      </c>
      <c r="AD81" s="29">
        <v>92000</v>
      </c>
      <c r="AE81" s="29">
        <v>92000</v>
      </c>
      <c r="AF81" s="29">
        <v>92000</v>
      </c>
      <c r="AG81" s="29">
        <v>92000</v>
      </c>
      <c r="AH81" s="29">
        <v>96600</v>
      </c>
      <c r="AI81" s="29">
        <v>96600</v>
      </c>
      <c r="AJ81" s="29">
        <v>96600</v>
      </c>
      <c r="AK81" s="29">
        <v>96600</v>
      </c>
      <c r="AL81" s="29">
        <v>96600</v>
      </c>
      <c r="AM81" s="29">
        <v>96600</v>
      </c>
      <c r="AN81" s="29">
        <v>96600</v>
      </c>
      <c r="AO81" s="29">
        <v>96600</v>
      </c>
      <c r="AP81" s="29">
        <v>96600</v>
      </c>
      <c r="AQ81" s="29">
        <v>96600</v>
      </c>
      <c r="AR81" s="29">
        <v>96600</v>
      </c>
      <c r="AS81" s="29">
        <v>96600</v>
      </c>
      <c r="AT81" s="29">
        <v>101430</v>
      </c>
      <c r="AU81" s="29">
        <v>101430</v>
      </c>
      <c r="AV81" s="29">
        <v>101430</v>
      </c>
      <c r="AW81" s="29">
        <v>101430</v>
      </c>
      <c r="AX81" s="29">
        <v>101430</v>
      </c>
      <c r="AY81" s="29">
        <v>101430</v>
      </c>
      <c r="AZ81" s="29">
        <v>101430</v>
      </c>
      <c r="BA81" s="29">
        <v>101430</v>
      </c>
      <c r="BB81" s="29">
        <v>101430</v>
      </c>
      <c r="BC81" s="29">
        <v>101430</v>
      </c>
      <c r="BD81" s="29">
        <v>101430</v>
      </c>
      <c r="BE81" s="29">
        <v>101430</v>
      </c>
      <c r="BF81" s="29">
        <v>106501.50000000001</v>
      </c>
      <c r="BG81" s="29">
        <v>106501.50000000001</v>
      </c>
      <c r="BH81" s="29">
        <v>106501.50000000001</v>
      </c>
      <c r="BI81" s="29">
        <v>106501.50000000001</v>
      </c>
      <c r="BJ81" s="29">
        <v>106501.50000000001</v>
      </c>
      <c r="BK81" s="29">
        <v>106501.50000000001</v>
      </c>
      <c r="BL81" s="29">
        <v>106501.50000000001</v>
      </c>
      <c r="BM81" s="29">
        <v>106501.50000000001</v>
      </c>
      <c r="BN81" s="29">
        <v>106501.50000000001</v>
      </c>
      <c r="BO81" s="29">
        <v>106501.50000000001</v>
      </c>
      <c r="BP81" s="29">
        <v>106501.50000000001</v>
      </c>
      <c r="BQ81" s="29">
        <v>106501.50000000001</v>
      </c>
      <c r="BR81" s="29">
        <v>111826.575</v>
      </c>
      <c r="BS81" s="29">
        <v>111826.575</v>
      </c>
      <c r="BT81" s="29">
        <v>111826.575</v>
      </c>
      <c r="BU81" s="29">
        <v>111826.575</v>
      </c>
      <c r="BV81" s="29">
        <v>111826.575</v>
      </c>
      <c r="BW81" s="29">
        <v>111826.575</v>
      </c>
      <c r="BX81" s="29">
        <v>111826.575</v>
      </c>
      <c r="BY81" s="29">
        <v>111826.575</v>
      </c>
      <c r="BZ81" s="29">
        <v>111826.575</v>
      </c>
      <c r="CA81" s="29">
        <v>111826.575</v>
      </c>
      <c r="CB81" s="29">
        <v>111826.575</v>
      </c>
      <c r="CC81" s="29">
        <v>111826.575</v>
      </c>
      <c r="CD81" s="29">
        <v>117417.90375000001</v>
      </c>
      <c r="CE81" s="29">
        <v>117417.90375000001</v>
      </c>
      <c r="CF81" s="29">
        <v>117417.90375000001</v>
      </c>
      <c r="CG81" s="29">
        <v>117417.90375000001</v>
      </c>
      <c r="CH81" s="29">
        <v>117417.90375000001</v>
      </c>
      <c r="CI81" s="29">
        <v>117417.90375000001</v>
      </c>
      <c r="CJ81" s="29">
        <v>117417.90375000001</v>
      </c>
      <c r="CK81" s="29">
        <v>117417.90375000001</v>
      </c>
      <c r="CL81" s="29">
        <v>117417.90375000001</v>
      </c>
      <c r="CM81" s="29">
        <v>117417.90375000001</v>
      </c>
      <c r="CN81" s="29">
        <v>117417.90375000001</v>
      </c>
      <c r="CO81" s="29">
        <v>117417.90375000001</v>
      </c>
      <c r="CP81" s="29">
        <v>123288.7989375</v>
      </c>
      <c r="CQ81" s="29">
        <v>123288.7989375</v>
      </c>
      <c r="CR81" s="29">
        <v>123288.7989375</v>
      </c>
      <c r="CS81" s="29">
        <v>123288.7989375</v>
      </c>
      <c r="CT81" s="29">
        <v>123288.7989375</v>
      </c>
      <c r="CU81" s="29">
        <v>123288.7989375</v>
      </c>
      <c r="CV81" s="29">
        <v>123288.7989375</v>
      </c>
      <c r="CW81" s="29">
        <v>123288.7989375</v>
      </c>
      <c r="CX81" s="29">
        <v>123288.7989375</v>
      </c>
      <c r="CY81" s="29">
        <v>123288.7989375</v>
      </c>
      <c r="CZ81" s="29">
        <v>123288.7989375</v>
      </c>
      <c r="DA81" s="29">
        <v>123288.7989375</v>
      </c>
      <c r="DB81" s="29">
        <v>129453.23888437502</v>
      </c>
      <c r="DC81" s="29">
        <v>129453.23888437502</v>
      </c>
      <c r="DD81" s="29">
        <v>129453.23888437502</v>
      </c>
      <c r="DE81" s="29">
        <v>129453.23888437502</v>
      </c>
      <c r="DF81" s="29">
        <v>129453.23888437502</v>
      </c>
      <c r="DG81" s="29">
        <v>129453.23888437502</v>
      </c>
      <c r="DH81" s="29">
        <v>129453.23888437502</v>
      </c>
      <c r="DI81" s="29">
        <v>129453.23888437502</v>
      </c>
      <c r="DJ81" s="29">
        <v>129453.23888437502</v>
      </c>
      <c r="DK81" s="29">
        <v>129453.23888437502</v>
      </c>
      <c r="DL81" s="29">
        <v>129453.23888437502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12"/>
      <c r="EX81" s="12"/>
    </row>
    <row r="82" spans="1:154" s="13" customFormat="1" ht="10.199999999999999" x14ac:dyDescent="0.2">
      <c r="A82" s="17">
        <v>82</v>
      </c>
      <c r="B82" s="12"/>
      <c r="C82" s="12"/>
      <c r="D82" s="27"/>
      <c r="E82" s="12" t="s">
        <v>65</v>
      </c>
      <c r="F82" s="18"/>
      <c r="G82" s="27"/>
      <c r="H82" s="12" t="s">
        <v>47</v>
      </c>
      <c r="I82" s="18"/>
      <c r="J82" s="27"/>
      <c r="K82" s="12" t="s">
        <v>32</v>
      </c>
      <c r="L82" s="18"/>
      <c r="M82" s="27"/>
      <c r="N82" s="29"/>
      <c r="O82" s="24"/>
      <c r="P82" s="12"/>
      <c r="Q82" s="12"/>
      <c r="R82" s="29"/>
      <c r="S82" s="12"/>
      <c r="T82" s="12"/>
      <c r="U82" s="29">
        <v>0</v>
      </c>
      <c r="V82" s="29">
        <v>32000</v>
      </c>
      <c r="W82" s="29">
        <v>32000</v>
      </c>
      <c r="X82" s="29">
        <v>32000</v>
      </c>
      <c r="Y82" s="29">
        <v>32000</v>
      </c>
      <c r="Z82" s="29">
        <v>32000</v>
      </c>
      <c r="AA82" s="29">
        <v>32000</v>
      </c>
      <c r="AB82" s="29">
        <v>32000</v>
      </c>
      <c r="AC82" s="29">
        <v>32000</v>
      </c>
      <c r="AD82" s="29">
        <v>32000</v>
      </c>
      <c r="AE82" s="29">
        <v>32000</v>
      </c>
      <c r="AF82" s="29">
        <v>32000</v>
      </c>
      <c r="AG82" s="29">
        <v>32000</v>
      </c>
      <c r="AH82" s="29">
        <v>33600</v>
      </c>
      <c r="AI82" s="29">
        <v>33600</v>
      </c>
      <c r="AJ82" s="29">
        <v>33600</v>
      </c>
      <c r="AK82" s="29">
        <v>33600</v>
      </c>
      <c r="AL82" s="29">
        <v>33600</v>
      </c>
      <c r="AM82" s="29">
        <v>33600</v>
      </c>
      <c r="AN82" s="29">
        <v>33600</v>
      </c>
      <c r="AO82" s="29">
        <v>33600</v>
      </c>
      <c r="AP82" s="29">
        <v>33600</v>
      </c>
      <c r="AQ82" s="29">
        <v>33600</v>
      </c>
      <c r="AR82" s="29">
        <v>33600</v>
      </c>
      <c r="AS82" s="29">
        <v>33600</v>
      </c>
      <c r="AT82" s="29">
        <v>35280</v>
      </c>
      <c r="AU82" s="29">
        <v>35280</v>
      </c>
      <c r="AV82" s="29">
        <v>35280</v>
      </c>
      <c r="AW82" s="29">
        <v>35280</v>
      </c>
      <c r="AX82" s="29">
        <v>35280</v>
      </c>
      <c r="AY82" s="29">
        <v>35280</v>
      </c>
      <c r="AZ82" s="29">
        <v>35280</v>
      </c>
      <c r="BA82" s="29">
        <v>35280</v>
      </c>
      <c r="BB82" s="29">
        <v>35280</v>
      </c>
      <c r="BC82" s="29">
        <v>35280</v>
      </c>
      <c r="BD82" s="29">
        <v>35280</v>
      </c>
      <c r="BE82" s="29">
        <v>35280</v>
      </c>
      <c r="BF82" s="29">
        <v>37044.000000000007</v>
      </c>
      <c r="BG82" s="29">
        <v>37044.000000000007</v>
      </c>
      <c r="BH82" s="29">
        <v>37044.000000000007</v>
      </c>
      <c r="BI82" s="29">
        <v>37044.000000000007</v>
      </c>
      <c r="BJ82" s="29">
        <v>37044.000000000007</v>
      </c>
      <c r="BK82" s="29">
        <v>37044.000000000007</v>
      </c>
      <c r="BL82" s="29">
        <v>37044.000000000007</v>
      </c>
      <c r="BM82" s="29">
        <v>37044.000000000007</v>
      </c>
      <c r="BN82" s="29">
        <v>37044.000000000007</v>
      </c>
      <c r="BO82" s="29">
        <v>37044.000000000007</v>
      </c>
      <c r="BP82" s="29">
        <v>37044.000000000007</v>
      </c>
      <c r="BQ82" s="29">
        <v>37044.000000000007</v>
      </c>
      <c r="BR82" s="29">
        <v>38896.199999999997</v>
      </c>
      <c r="BS82" s="29">
        <v>38896.199999999997</v>
      </c>
      <c r="BT82" s="29">
        <v>38896.199999999997</v>
      </c>
      <c r="BU82" s="29">
        <v>38896.199999999997</v>
      </c>
      <c r="BV82" s="29">
        <v>38896.199999999997</v>
      </c>
      <c r="BW82" s="29">
        <v>38896.199999999997</v>
      </c>
      <c r="BX82" s="29">
        <v>38896.199999999997</v>
      </c>
      <c r="BY82" s="29">
        <v>38896.199999999997</v>
      </c>
      <c r="BZ82" s="29">
        <v>38896.199999999997</v>
      </c>
      <c r="CA82" s="29">
        <v>38896.199999999997</v>
      </c>
      <c r="CB82" s="29">
        <v>38896.199999999997</v>
      </c>
      <c r="CC82" s="29">
        <v>38896.199999999997</v>
      </c>
      <c r="CD82" s="29">
        <v>40841.01</v>
      </c>
      <c r="CE82" s="29">
        <v>40841.01</v>
      </c>
      <c r="CF82" s="29">
        <v>40841.01</v>
      </c>
      <c r="CG82" s="29">
        <v>40841.01</v>
      </c>
      <c r="CH82" s="29">
        <v>40841.01</v>
      </c>
      <c r="CI82" s="29">
        <v>40841.01</v>
      </c>
      <c r="CJ82" s="29">
        <v>40841.01</v>
      </c>
      <c r="CK82" s="29">
        <v>40841.01</v>
      </c>
      <c r="CL82" s="29">
        <v>40841.01</v>
      </c>
      <c r="CM82" s="29">
        <v>40841.01</v>
      </c>
      <c r="CN82" s="29">
        <v>40841.01</v>
      </c>
      <c r="CO82" s="29">
        <v>40841.01</v>
      </c>
      <c r="CP82" s="29">
        <v>42883.0605</v>
      </c>
      <c r="CQ82" s="29">
        <v>42883.0605</v>
      </c>
      <c r="CR82" s="29">
        <v>42883.0605</v>
      </c>
      <c r="CS82" s="29">
        <v>42883.0605</v>
      </c>
      <c r="CT82" s="29">
        <v>42883.0605</v>
      </c>
      <c r="CU82" s="29">
        <v>42883.0605</v>
      </c>
      <c r="CV82" s="29">
        <v>42883.0605</v>
      </c>
      <c r="CW82" s="29">
        <v>42883.0605</v>
      </c>
      <c r="CX82" s="29">
        <v>42883.0605</v>
      </c>
      <c r="CY82" s="29">
        <v>42883.0605</v>
      </c>
      <c r="CZ82" s="29">
        <v>42883.0605</v>
      </c>
      <c r="DA82" s="29">
        <v>42883.0605</v>
      </c>
      <c r="DB82" s="29">
        <v>45027.213525000006</v>
      </c>
      <c r="DC82" s="29">
        <v>45027.213525000006</v>
      </c>
      <c r="DD82" s="29">
        <v>45027.213525000006</v>
      </c>
      <c r="DE82" s="29">
        <v>45027.213525000006</v>
      </c>
      <c r="DF82" s="29">
        <v>45027.213525000006</v>
      </c>
      <c r="DG82" s="29">
        <v>45027.213525000006</v>
      </c>
      <c r="DH82" s="29">
        <v>45027.213525000006</v>
      </c>
      <c r="DI82" s="29">
        <v>45027.213525000006</v>
      </c>
      <c r="DJ82" s="29">
        <v>45027.213525000006</v>
      </c>
      <c r="DK82" s="29">
        <v>45027.213525000006</v>
      </c>
      <c r="DL82" s="29">
        <v>45027.213525000006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12"/>
      <c r="EX82" s="12"/>
    </row>
    <row r="83" spans="1:154" s="13" customFormat="1" ht="10.199999999999999" x14ac:dyDescent="0.2">
      <c r="A83" s="17">
        <v>83</v>
      </c>
      <c r="B83" s="12"/>
      <c r="C83" s="12"/>
      <c r="D83" s="27"/>
      <c r="E83" s="12" t="s">
        <v>65</v>
      </c>
      <c r="F83" s="18"/>
      <c r="G83" s="27"/>
      <c r="H83" s="12" t="s">
        <v>48</v>
      </c>
      <c r="I83" s="18"/>
      <c r="J83" s="27"/>
      <c r="K83" s="12" t="s">
        <v>32</v>
      </c>
      <c r="L83" s="18"/>
      <c r="M83" s="27"/>
      <c r="N83" s="29"/>
      <c r="O83" s="24"/>
      <c r="P83" s="12"/>
      <c r="Q83" s="12"/>
      <c r="R83" s="29"/>
      <c r="S83" s="12"/>
      <c r="T83" s="12"/>
      <c r="U83" s="29">
        <v>0</v>
      </c>
      <c r="V83" s="29">
        <v>27000</v>
      </c>
      <c r="W83" s="29">
        <v>27000</v>
      </c>
      <c r="X83" s="29">
        <v>27000</v>
      </c>
      <c r="Y83" s="29">
        <v>27000</v>
      </c>
      <c r="Z83" s="29">
        <v>27000</v>
      </c>
      <c r="AA83" s="29">
        <v>27000</v>
      </c>
      <c r="AB83" s="29">
        <v>27000</v>
      </c>
      <c r="AC83" s="29">
        <v>27000</v>
      </c>
      <c r="AD83" s="29">
        <v>27000</v>
      </c>
      <c r="AE83" s="29">
        <v>27000</v>
      </c>
      <c r="AF83" s="29">
        <v>27000</v>
      </c>
      <c r="AG83" s="29">
        <v>27000</v>
      </c>
      <c r="AH83" s="29">
        <v>28350</v>
      </c>
      <c r="AI83" s="29">
        <v>28350</v>
      </c>
      <c r="AJ83" s="29">
        <v>28350</v>
      </c>
      <c r="AK83" s="29">
        <v>28350</v>
      </c>
      <c r="AL83" s="29">
        <v>28350</v>
      </c>
      <c r="AM83" s="29">
        <v>28350</v>
      </c>
      <c r="AN83" s="29">
        <v>28350</v>
      </c>
      <c r="AO83" s="29">
        <v>28350</v>
      </c>
      <c r="AP83" s="29">
        <v>28350</v>
      </c>
      <c r="AQ83" s="29">
        <v>28350</v>
      </c>
      <c r="AR83" s="29">
        <v>28350</v>
      </c>
      <c r="AS83" s="29">
        <v>28350</v>
      </c>
      <c r="AT83" s="29">
        <v>29767.5</v>
      </c>
      <c r="AU83" s="29">
        <v>29767.5</v>
      </c>
      <c r="AV83" s="29">
        <v>29767.5</v>
      </c>
      <c r="AW83" s="29">
        <v>29767.5</v>
      </c>
      <c r="AX83" s="29">
        <v>29767.5</v>
      </c>
      <c r="AY83" s="29">
        <v>29767.5</v>
      </c>
      <c r="AZ83" s="29">
        <v>29767.5</v>
      </c>
      <c r="BA83" s="29">
        <v>29767.5</v>
      </c>
      <c r="BB83" s="29">
        <v>29767.5</v>
      </c>
      <c r="BC83" s="29">
        <v>29767.5</v>
      </c>
      <c r="BD83" s="29">
        <v>29767.5</v>
      </c>
      <c r="BE83" s="29">
        <v>29767.5</v>
      </c>
      <c r="BF83" s="29">
        <v>31255.875000000004</v>
      </c>
      <c r="BG83" s="29">
        <v>31255.875000000004</v>
      </c>
      <c r="BH83" s="29">
        <v>31255.875000000004</v>
      </c>
      <c r="BI83" s="29">
        <v>31255.875000000004</v>
      </c>
      <c r="BJ83" s="29">
        <v>31255.875000000004</v>
      </c>
      <c r="BK83" s="29">
        <v>31255.875000000004</v>
      </c>
      <c r="BL83" s="29">
        <v>31255.875000000004</v>
      </c>
      <c r="BM83" s="29">
        <v>31255.875000000004</v>
      </c>
      <c r="BN83" s="29">
        <v>31255.875000000004</v>
      </c>
      <c r="BO83" s="29">
        <v>31255.875000000004</v>
      </c>
      <c r="BP83" s="29">
        <v>31255.875000000004</v>
      </c>
      <c r="BQ83" s="29">
        <v>31255.875000000004</v>
      </c>
      <c r="BR83" s="29">
        <v>32818.668749999997</v>
      </c>
      <c r="BS83" s="29">
        <v>32818.668749999997</v>
      </c>
      <c r="BT83" s="29">
        <v>32818.668749999997</v>
      </c>
      <c r="BU83" s="29">
        <v>32818.668749999997</v>
      </c>
      <c r="BV83" s="29">
        <v>32818.668749999997</v>
      </c>
      <c r="BW83" s="29">
        <v>32818.668749999997</v>
      </c>
      <c r="BX83" s="29">
        <v>32818.668749999997</v>
      </c>
      <c r="BY83" s="29">
        <v>32818.668749999997</v>
      </c>
      <c r="BZ83" s="29">
        <v>32818.668749999997</v>
      </c>
      <c r="CA83" s="29">
        <v>32818.668749999997</v>
      </c>
      <c r="CB83" s="29">
        <v>32818.668749999997</v>
      </c>
      <c r="CC83" s="29">
        <v>32818.668749999997</v>
      </c>
      <c r="CD83" s="29">
        <v>34459.602187500001</v>
      </c>
      <c r="CE83" s="29">
        <v>34459.602187500001</v>
      </c>
      <c r="CF83" s="29">
        <v>34459.602187500001</v>
      </c>
      <c r="CG83" s="29">
        <v>34459.602187500001</v>
      </c>
      <c r="CH83" s="29">
        <v>34459.602187500001</v>
      </c>
      <c r="CI83" s="29">
        <v>34459.602187500001</v>
      </c>
      <c r="CJ83" s="29">
        <v>34459.602187500001</v>
      </c>
      <c r="CK83" s="29">
        <v>34459.602187500001</v>
      </c>
      <c r="CL83" s="29">
        <v>34459.602187500001</v>
      </c>
      <c r="CM83" s="29">
        <v>34459.602187500001</v>
      </c>
      <c r="CN83" s="29">
        <v>34459.602187500001</v>
      </c>
      <c r="CO83" s="29">
        <v>34459.602187500001</v>
      </c>
      <c r="CP83" s="29">
        <v>36182.582296875</v>
      </c>
      <c r="CQ83" s="29">
        <v>36182.582296875</v>
      </c>
      <c r="CR83" s="29">
        <v>36182.582296875</v>
      </c>
      <c r="CS83" s="29">
        <v>36182.582296875</v>
      </c>
      <c r="CT83" s="29">
        <v>36182.582296875</v>
      </c>
      <c r="CU83" s="29">
        <v>36182.582296875</v>
      </c>
      <c r="CV83" s="29">
        <v>36182.582296875</v>
      </c>
      <c r="CW83" s="29">
        <v>36182.582296875</v>
      </c>
      <c r="CX83" s="29">
        <v>36182.582296875</v>
      </c>
      <c r="CY83" s="29">
        <v>36182.582296875</v>
      </c>
      <c r="CZ83" s="29">
        <v>36182.582296875</v>
      </c>
      <c r="DA83" s="29">
        <v>36182.582296875</v>
      </c>
      <c r="DB83" s="29">
        <v>37991.711411718759</v>
      </c>
      <c r="DC83" s="29">
        <v>37991.711411718759</v>
      </c>
      <c r="DD83" s="29">
        <v>37991.711411718759</v>
      </c>
      <c r="DE83" s="29">
        <v>37991.711411718759</v>
      </c>
      <c r="DF83" s="29">
        <v>37991.711411718759</v>
      </c>
      <c r="DG83" s="29">
        <v>37991.711411718759</v>
      </c>
      <c r="DH83" s="29">
        <v>37991.711411718759</v>
      </c>
      <c r="DI83" s="29">
        <v>37991.711411718759</v>
      </c>
      <c r="DJ83" s="29">
        <v>37991.711411718759</v>
      </c>
      <c r="DK83" s="29">
        <v>37991.711411718759</v>
      </c>
      <c r="DL83" s="29">
        <v>37991.711411718759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12"/>
      <c r="EX83" s="12"/>
    </row>
    <row r="84" spans="1:154" s="13" customFormat="1" ht="10.199999999999999" x14ac:dyDescent="0.2">
      <c r="A84" s="17">
        <v>84</v>
      </c>
      <c r="B84" s="12"/>
      <c r="C84" s="12"/>
      <c r="D84" s="27"/>
      <c r="E84" s="12" t="s">
        <v>65</v>
      </c>
      <c r="F84" s="18"/>
      <c r="G84" s="27"/>
      <c r="H84" s="12" t="s">
        <v>49</v>
      </c>
      <c r="I84" s="18"/>
      <c r="J84" s="27"/>
      <c r="K84" s="12" t="s">
        <v>32</v>
      </c>
      <c r="L84" s="18"/>
      <c r="M84" s="27"/>
      <c r="N84" s="29"/>
      <c r="O84" s="24"/>
      <c r="P84" s="12"/>
      <c r="Q84" s="12"/>
      <c r="R84" s="29"/>
      <c r="S84" s="12"/>
      <c r="T84" s="12"/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12"/>
      <c r="EX84" s="12"/>
    </row>
    <row r="85" spans="1:154" s="13" customFormat="1" ht="10.199999999999999" x14ac:dyDescent="0.2">
      <c r="A85" s="17">
        <v>85</v>
      </c>
      <c r="B85" s="12"/>
      <c r="C85" s="12"/>
      <c r="D85" s="27"/>
      <c r="E85" s="12" t="s">
        <v>65</v>
      </c>
      <c r="F85" s="18"/>
      <c r="G85" s="27"/>
      <c r="H85" s="12" t="s">
        <v>50</v>
      </c>
      <c r="I85" s="18"/>
      <c r="J85" s="27"/>
      <c r="K85" s="12" t="s">
        <v>32</v>
      </c>
      <c r="L85" s="18"/>
      <c r="M85" s="27"/>
      <c r="N85" s="29"/>
      <c r="O85" s="24"/>
      <c r="P85" s="12"/>
      <c r="Q85" s="12"/>
      <c r="R85" s="29"/>
      <c r="S85" s="12"/>
      <c r="T85" s="12"/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12"/>
      <c r="EX85" s="12"/>
    </row>
    <row r="86" spans="1:154" s="13" customFormat="1" ht="10.199999999999999" x14ac:dyDescent="0.2">
      <c r="A86" s="17">
        <v>86</v>
      </c>
      <c r="B86" s="12"/>
      <c r="C86" s="12"/>
      <c r="D86" s="27"/>
      <c r="E86" s="12" t="s">
        <v>65</v>
      </c>
      <c r="F86" s="18"/>
      <c r="G86" s="27"/>
      <c r="H86" s="12" t="s">
        <v>51</v>
      </c>
      <c r="I86" s="18"/>
      <c r="J86" s="27"/>
      <c r="K86" s="12" t="s">
        <v>32</v>
      </c>
      <c r="L86" s="18"/>
      <c r="M86" s="27"/>
      <c r="N86" s="29"/>
      <c r="O86" s="24"/>
      <c r="P86" s="12"/>
      <c r="Q86" s="12"/>
      <c r="R86" s="29"/>
      <c r="S86" s="12"/>
      <c r="T86" s="12"/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12"/>
      <c r="EX86" s="12"/>
    </row>
    <row r="87" spans="1:154" s="13" customFormat="1" ht="10.199999999999999" x14ac:dyDescent="0.2">
      <c r="A87" s="17">
        <v>87</v>
      </c>
      <c r="B87" s="12"/>
      <c r="C87" s="12"/>
      <c r="D87" s="27"/>
      <c r="E87" s="12" t="s">
        <v>65</v>
      </c>
      <c r="F87" s="18"/>
      <c r="G87" s="27"/>
      <c r="H87" s="12" t="s">
        <v>52</v>
      </c>
      <c r="I87" s="18"/>
      <c r="J87" s="27"/>
      <c r="K87" s="12" t="s">
        <v>32</v>
      </c>
      <c r="L87" s="18"/>
      <c r="M87" s="27"/>
      <c r="N87" s="29"/>
      <c r="O87" s="24"/>
      <c r="P87" s="12"/>
      <c r="Q87" s="12"/>
      <c r="R87" s="29"/>
      <c r="S87" s="12"/>
      <c r="T87" s="12"/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12"/>
      <c r="EX87" s="12"/>
    </row>
    <row r="88" spans="1:154" s="13" customFormat="1" ht="1.95" customHeight="1" x14ac:dyDescent="0.2">
      <c r="A88" s="17">
        <v>88</v>
      </c>
      <c r="B88" s="12"/>
      <c r="C88" s="12"/>
      <c r="D88" s="27"/>
      <c r="E88" s="12" t="s">
        <v>298</v>
      </c>
      <c r="F88" s="18"/>
      <c r="G88" s="27"/>
      <c r="H88" s="12"/>
      <c r="I88" s="18"/>
      <c r="J88" s="27"/>
      <c r="K88" s="12" t="s">
        <v>298</v>
      </c>
      <c r="L88" s="18"/>
      <c r="M88" s="27"/>
      <c r="N88" s="29"/>
      <c r="O88" s="24"/>
      <c r="P88" s="12"/>
      <c r="Q88" s="12"/>
      <c r="R88" s="29">
        <v>0</v>
      </c>
      <c r="S88" s="12"/>
      <c r="T88" s="12"/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12"/>
      <c r="EX88" s="12"/>
    </row>
    <row r="89" spans="1:154" s="13" customFormat="1" ht="1.95" customHeight="1" x14ac:dyDescent="0.2">
      <c r="A89" s="17">
        <v>89</v>
      </c>
      <c r="B89" s="12"/>
      <c r="C89" s="12"/>
      <c r="D89" s="27"/>
      <c r="E89" s="12" t="s">
        <v>298</v>
      </c>
      <c r="F89" s="18"/>
      <c r="G89" s="27"/>
      <c r="H89" s="12"/>
      <c r="I89" s="18"/>
      <c r="J89" s="27"/>
      <c r="K89" s="12" t="s">
        <v>298</v>
      </c>
      <c r="L89" s="18"/>
      <c r="M89" s="27"/>
      <c r="N89" s="29"/>
      <c r="O89" s="24"/>
      <c r="P89" s="12"/>
      <c r="Q89" s="12"/>
      <c r="R89" s="29">
        <v>0</v>
      </c>
      <c r="S89" s="12"/>
      <c r="T89" s="12"/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12"/>
      <c r="EX89" s="12"/>
    </row>
    <row r="90" spans="1:154" s="13" customFormat="1" ht="4.05" customHeight="1" x14ac:dyDescent="0.2">
      <c r="A90" s="17">
        <v>90</v>
      </c>
      <c r="B90" s="12"/>
      <c r="C90" s="12"/>
      <c r="D90" s="27"/>
      <c r="E90" s="12"/>
      <c r="F90" s="18"/>
      <c r="G90" s="27"/>
      <c r="H90" s="12"/>
      <c r="I90" s="18"/>
      <c r="J90" s="27"/>
      <c r="K90" s="12"/>
      <c r="L90" s="18"/>
      <c r="M90" s="27"/>
      <c r="N90" s="29"/>
      <c r="O90" s="24"/>
      <c r="P90" s="12"/>
      <c r="Q90" s="12"/>
      <c r="R90" s="29"/>
      <c r="S90" s="12"/>
      <c r="T90" s="12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12"/>
      <c r="EX90" s="12"/>
    </row>
    <row r="91" spans="1:154" ht="7.95" customHeight="1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47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</row>
    <row r="92" spans="1:154" s="4" customFormat="1" x14ac:dyDescent="0.25">
      <c r="A92" s="45">
        <v>92</v>
      </c>
      <c r="B92" s="117" t="s">
        <v>153</v>
      </c>
      <c r="C92" s="3"/>
      <c r="D92" s="113" t="s">
        <v>145</v>
      </c>
      <c r="E92" s="3" t="s">
        <v>64</v>
      </c>
      <c r="F92" s="23"/>
      <c r="G92" s="10"/>
      <c r="H92" s="3" t="s">
        <v>27</v>
      </c>
      <c r="I92" s="23"/>
      <c r="J92" s="10"/>
      <c r="K92" s="5" t="s">
        <v>32</v>
      </c>
      <c r="L92" s="23"/>
      <c r="M92" s="10"/>
      <c r="N92" s="115" t="s">
        <v>146</v>
      </c>
      <c r="O92" s="24"/>
      <c r="P92" s="3"/>
      <c r="Q92" s="3"/>
      <c r="R92" s="30">
        <v>466839700.61494154</v>
      </c>
      <c r="S92" s="3"/>
      <c r="T92" s="3"/>
      <c r="U92" s="30">
        <v>0</v>
      </c>
      <c r="V92" s="30">
        <v>2104166.6666666665</v>
      </c>
      <c r="W92" s="30">
        <v>2367187.5</v>
      </c>
      <c r="X92" s="30">
        <v>2630208.3333333335</v>
      </c>
      <c r="Y92" s="30">
        <v>2893229.1666666665</v>
      </c>
      <c r="Z92" s="30">
        <v>3156250</v>
      </c>
      <c r="AA92" s="30">
        <v>3419270.833333333</v>
      </c>
      <c r="AB92" s="30">
        <v>3682291.666666667</v>
      </c>
      <c r="AC92" s="30">
        <v>3945312.5</v>
      </c>
      <c r="AD92" s="30">
        <v>4208333.333333333</v>
      </c>
      <c r="AE92" s="30">
        <v>4208333.333333333</v>
      </c>
      <c r="AF92" s="30">
        <v>4208333.333333333</v>
      </c>
      <c r="AG92" s="30">
        <v>4208333.333333333</v>
      </c>
      <c r="AH92" s="30">
        <v>4418750</v>
      </c>
      <c r="AI92" s="30">
        <v>4418750</v>
      </c>
      <c r="AJ92" s="30">
        <v>4418750</v>
      </c>
      <c r="AK92" s="30">
        <v>4418750</v>
      </c>
      <c r="AL92" s="30">
        <v>4418750</v>
      </c>
      <c r="AM92" s="30">
        <v>4418750</v>
      </c>
      <c r="AN92" s="30">
        <v>4418750</v>
      </c>
      <c r="AO92" s="30">
        <v>4418750</v>
      </c>
      <c r="AP92" s="30">
        <v>4418750</v>
      </c>
      <c r="AQ92" s="30">
        <v>4418750</v>
      </c>
      <c r="AR92" s="30">
        <v>4418750</v>
      </c>
      <c r="AS92" s="30">
        <v>4418750</v>
      </c>
      <c r="AT92" s="30">
        <v>4639687.5</v>
      </c>
      <c r="AU92" s="30">
        <v>4639687.5</v>
      </c>
      <c r="AV92" s="30">
        <v>4639687.5</v>
      </c>
      <c r="AW92" s="30">
        <v>4639687.5</v>
      </c>
      <c r="AX92" s="30">
        <v>4639687.5</v>
      </c>
      <c r="AY92" s="30">
        <v>4639687.5</v>
      </c>
      <c r="AZ92" s="30">
        <v>4639687.5</v>
      </c>
      <c r="BA92" s="30">
        <v>4639687.5</v>
      </c>
      <c r="BB92" s="30">
        <v>4639687.5</v>
      </c>
      <c r="BC92" s="30">
        <v>4639687.5</v>
      </c>
      <c r="BD92" s="30">
        <v>4639687.5</v>
      </c>
      <c r="BE92" s="30">
        <v>4639687.5</v>
      </c>
      <c r="BF92" s="30">
        <v>4871671.8750000009</v>
      </c>
      <c r="BG92" s="30">
        <v>4871671.8750000009</v>
      </c>
      <c r="BH92" s="30">
        <v>4871671.8750000009</v>
      </c>
      <c r="BI92" s="30">
        <v>4871671.8750000009</v>
      </c>
      <c r="BJ92" s="30">
        <v>4871671.8750000009</v>
      </c>
      <c r="BK92" s="30">
        <v>4871671.8750000009</v>
      </c>
      <c r="BL92" s="30">
        <v>4871671.8750000009</v>
      </c>
      <c r="BM92" s="30">
        <v>4871671.8750000009</v>
      </c>
      <c r="BN92" s="30">
        <v>4871671.8750000009</v>
      </c>
      <c r="BO92" s="30">
        <v>4871671.8750000009</v>
      </c>
      <c r="BP92" s="30">
        <v>4871671.8750000009</v>
      </c>
      <c r="BQ92" s="30">
        <v>4871671.8750000009</v>
      </c>
      <c r="BR92" s="30">
        <v>5115255.46875</v>
      </c>
      <c r="BS92" s="30">
        <v>5115255.46875</v>
      </c>
      <c r="BT92" s="30">
        <v>5115255.46875</v>
      </c>
      <c r="BU92" s="30">
        <v>5115255.46875</v>
      </c>
      <c r="BV92" s="30">
        <v>5115255.46875</v>
      </c>
      <c r="BW92" s="30">
        <v>5115255.46875</v>
      </c>
      <c r="BX92" s="30">
        <v>5115255.46875</v>
      </c>
      <c r="BY92" s="30">
        <v>5115255.46875</v>
      </c>
      <c r="BZ92" s="30">
        <v>5115255.46875</v>
      </c>
      <c r="CA92" s="30">
        <v>5115255.46875</v>
      </c>
      <c r="CB92" s="30">
        <v>5115255.46875</v>
      </c>
      <c r="CC92" s="30">
        <v>5115255.46875</v>
      </c>
      <c r="CD92" s="30">
        <v>5371018.2421875009</v>
      </c>
      <c r="CE92" s="30">
        <v>5371018.2421875009</v>
      </c>
      <c r="CF92" s="30">
        <v>5371018.2421875009</v>
      </c>
      <c r="CG92" s="30">
        <v>5371018.2421875009</v>
      </c>
      <c r="CH92" s="30">
        <v>5371018.2421875009</v>
      </c>
      <c r="CI92" s="30">
        <v>5371018.2421875009</v>
      </c>
      <c r="CJ92" s="30">
        <v>5371018.2421875009</v>
      </c>
      <c r="CK92" s="30">
        <v>5371018.2421875009</v>
      </c>
      <c r="CL92" s="30">
        <v>5371018.2421875009</v>
      </c>
      <c r="CM92" s="30">
        <v>5371018.2421875009</v>
      </c>
      <c r="CN92" s="30">
        <v>5371018.2421875009</v>
      </c>
      <c r="CO92" s="30">
        <v>5371018.2421875009</v>
      </c>
      <c r="CP92" s="30">
        <v>5639569.154296875</v>
      </c>
      <c r="CQ92" s="30">
        <v>5639569.154296875</v>
      </c>
      <c r="CR92" s="30">
        <v>5639569.154296875</v>
      </c>
      <c r="CS92" s="30">
        <v>5639569.154296875</v>
      </c>
      <c r="CT92" s="30">
        <v>5639569.154296875</v>
      </c>
      <c r="CU92" s="30">
        <v>5639569.154296875</v>
      </c>
      <c r="CV92" s="30">
        <v>5639569.154296875</v>
      </c>
      <c r="CW92" s="30">
        <v>5639569.154296875</v>
      </c>
      <c r="CX92" s="30">
        <v>5639569.154296875</v>
      </c>
      <c r="CY92" s="30">
        <v>5639569.154296875</v>
      </c>
      <c r="CZ92" s="30">
        <v>5639569.154296875</v>
      </c>
      <c r="DA92" s="30">
        <v>5639569.154296875</v>
      </c>
      <c r="DB92" s="30">
        <v>5921547.6120117204</v>
      </c>
      <c r="DC92" s="30">
        <v>5921547.6120117204</v>
      </c>
      <c r="DD92" s="30">
        <v>5921547.6120117204</v>
      </c>
      <c r="DE92" s="30">
        <v>5921547.6120117204</v>
      </c>
      <c r="DF92" s="30">
        <v>5921547.6120117204</v>
      </c>
      <c r="DG92" s="30">
        <v>5921547.6120117204</v>
      </c>
      <c r="DH92" s="30">
        <v>5921547.6120117204</v>
      </c>
      <c r="DI92" s="30">
        <v>5921547.6120117204</v>
      </c>
      <c r="DJ92" s="30">
        <v>5921547.6120117204</v>
      </c>
      <c r="DK92" s="30">
        <v>5921547.6120117204</v>
      </c>
      <c r="DL92" s="30">
        <v>5921547.6120117204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"/>
      <c r="EX92" s="3"/>
    </row>
    <row r="93" spans="1:154" s="13" customFormat="1" ht="10.199999999999999" x14ac:dyDescent="0.2">
      <c r="A93" s="17">
        <v>93</v>
      </c>
      <c r="B93" s="12"/>
      <c r="C93" s="12"/>
      <c r="D93" s="27"/>
      <c r="E93" s="12" t="s">
        <v>64</v>
      </c>
      <c r="F93" s="18"/>
      <c r="G93" s="27"/>
      <c r="H93" s="12" t="s">
        <v>44</v>
      </c>
      <c r="I93" s="18"/>
      <c r="J93" s="27"/>
      <c r="K93" s="12" t="s">
        <v>32</v>
      </c>
      <c r="L93" s="18"/>
      <c r="M93" s="27"/>
      <c r="N93" s="29"/>
      <c r="O93" s="24"/>
      <c r="P93" s="12"/>
      <c r="Q93" s="12"/>
      <c r="R93" s="29">
        <v>117865468.96713874</v>
      </c>
      <c r="S93" s="12"/>
      <c r="T93" s="12"/>
      <c r="U93" s="29">
        <v>0</v>
      </c>
      <c r="V93" s="29">
        <v>531250</v>
      </c>
      <c r="W93" s="29">
        <v>597656.25</v>
      </c>
      <c r="X93" s="29">
        <v>664062.5</v>
      </c>
      <c r="Y93" s="29">
        <v>730468.75</v>
      </c>
      <c r="Z93" s="29">
        <v>796875</v>
      </c>
      <c r="AA93" s="29">
        <v>863281.25</v>
      </c>
      <c r="AB93" s="29">
        <v>929687.5</v>
      </c>
      <c r="AC93" s="29">
        <v>996093.75</v>
      </c>
      <c r="AD93" s="29">
        <v>1062500</v>
      </c>
      <c r="AE93" s="29">
        <v>1062500</v>
      </c>
      <c r="AF93" s="29">
        <v>1062500</v>
      </c>
      <c r="AG93" s="29">
        <v>1062500</v>
      </c>
      <c r="AH93" s="29">
        <v>1115625</v>
      </c>
      <c r="AI93" s="29">
        <v>1115625</v>
      </c>
      <c r="AJ93" s="29">
        <v>1115625</v>
      </c>
      <c r="AK93" s="29">
        <v>1115625</v>
      </c>
      <c r="AL93" s="29">
        <v>1115625</v>
      </c>
      <c r="AM93" s="29">
        <v>1115625</v>
      </c>
      <c r="AN93" s="29">
        <v>1115625</v>
      </c>
      <c r="AO93" s="29">
        <v>1115625</v>
      </c>
      <c r="AP93" s="29">
        <v>1115625</v>
      </c>
      <c r="AQ93" s="29">
        <v>1115625</v>
      </c>
      <c r="AR93" s="29">
        <v>1115625</v>
      </c>
      <c r="AS93" s="29">
        <v>1115625</v>
      </c>
      <c r="AT93" s="29">
        <v>1171406.25</v>
      </c>
      <c r="AU93" s="29">
        <v>1171406.25</v>
      </c>
      <c r="AV93" s="29">
        <v>1171406.25</v>
      </c>
      <c r="AW93" s="29">
        <v>1171406.25</v>
      </c>
      <c r="AX93" s="29">
        <v>1171406.25</v>
      </c>
      <c r="AY93" s="29">
        <v>1171406.25</v>
      </c>
      <c r="AZ93" s="29">
        <v>1171406.25</v>
      </c>
      <c r="BA93" s="29">
        <v>1171406.25</v>
      </c>
      <c r="BB93" s="29">
        <v>1171406.25</v>
      </c>
      <c r="BC93" s="29">
        <v>1171406.25</v>
      </c>
      <c r="BD93" s="29">
        <v>1171406.25</v>
      </c>
      <c r="BE93" s="29">
        <v>1171406.25</v>
      </c>
      <c r="BF93" s="29">
        <v>1229976.5625000002</v>
      </c>
      <c r="BG93" s="29">
        <v>1229976.5625000002</v>
      </c>
      <c r="BH93" s="29">
        <v>1229976.5625000002</v>
      </c>
      <c r="BI93" s="29">
        <v>1229976.5625000002</v>
      </c>
      <c r="BJ93" s="29">
        <v>1229976.5625000002</v>
      </c>
      <c r="BK93" s="29">
        <v>1229976.5625000002</v>
      </c>
      <c r="BL93" s="29">
        <v>1229976.5625000002</v>
      </c>
      <c r="BM93" s="29">
        <v>1229976.5625000002</v>
      </c>
      <c r="BN93" s="29">
        <v>1229976.5625000002</v>
      </c>
      <c r="BO93" s="29">
        <v>1229976.5625000002</v>
      </c>
      <c r="BP93" s="29">
        <v>1229976.5625000002</v>
      </c>
      <c r="BQ93" s="29">
        <v>1229976.5625000002</v>
      </c>
      <c r="BR93" s="29">
        <v>1291475.390625</v>
      </c>
      <c r="BS93" s="29">
        <v>1291475.390625</v>
      </c>
      <c r="BT93" s="29">
        <v>1291475.390625</v>
      </c>
      <c r="BU93" s="29">
        <v>1291475.390625</v>
      </c>
      <c r="BV93" s="29">
        <v>1291475.390625</v>
      </c>
      <c r="BW93" s="29">
        <v>1291475.390625</v>
      </c>
      <c r="BX93" s="29">
        <v>1291475.390625</v>
      </c>
      <c r="BY93" s="29">
        <v>1291475.390625</v>
      </c>
      <c r="BZ93" s="29">
        <v>1291475.390625</v>
      </c>
      <c r="CA93" s="29">
        <v>1291475.390625</v>
      </c>
      <c r="CB93" s="29">
        <v>1291475.390625</v>
      </c>
      <c r="CC93" s="29">
        <v>1291475.390625</v>
      </c>
      <c r="CD93" s="29">
        <v>1356049.1601562502</v>
      </c>
      <c r="CE93" s="29">
        <v>1356049.1601562502</v>
      </c>
      <c r="CF93" s="29">
        <v>1356049.1601562502</v>
      </c>
      <c r="CG93" s="29">
        <v>1356049.1601562502</v>
      </c>
      <c r="CH93" s="29">
        <v>1356049.1601562502</v>
      </c>
      <c r="CI93" s="29">
        <v>1356049.1601562502</v>
      </c>
      <c r="CJ93" s="29">
        <v>1356049.1601562502</v>
      </c>
      <c r="CK93" s="29">
        <v>1356049.1601562502</v>
      </c>
      <c r="CL93" s="29">
        <v>1356049.1601562502</v>
      </c>
      <c r="CM93" s="29">
        <v>1356049.1601562502</v>
      </c>
      <c r="CN93" s="29">
        <v>1356049.1601562502</v>
      </c>
      <c r="CO93" s="29">
        <v>1356049.1601562502</v>
      </c>
      <c r="CP93" s="29">
        <v>1423851.6181640625</v>
      </c>
      <c r="CQ93" s="29">
        <v>1423851.6181640625</v>
      </c>
      <c r="CR93" s="29">
        <v>1423851.6181640625</v>
      </c>
      <c r="CS93" s="29">
        <v>1423851.6181640625</v>
      </c>
      <c r="CT93" s="29">
        <v>1423851.6181640625</v>
      </c>
      <c r="CU93" s="29">
        <v>1423851.6181640625</v>
      </c>
      <c r="CV93" s="29">
        <v>1423851.6181640625</v>
      </c>
      <c r="CW93" s="29">
        <v>1423851.6181640625</v>
      </c>
      <c r="CX93" s="29">
        <v>1423851.6181640625</v>
      </c>
      <c r="CY93" s="29">
        <v>1423851.6181640625</v>
      </c>
      <c r="CZ93" s="29">
        <v>1423851.6181640625</v>
      </c>
      <c r="DA93" s="29">
        <v>1423851.6181640625</v>
      </c>
      <c r="DB93" s="29">
        <v>1495044.1990722658</v>
      </c>
      <c r="DC93" s="29">
        <v>1495044.1990722658</v>
      </c>
      <c r="DD93" s="29">
        <v>1495044.1990722658</v>
      </c>
      <c r="DE93" s="29">
        <v>1495044.1990722658</v>
      </c>
      <c r="DF93" s="29">
        <v>1495044.1990722658</v>
      </c>
      <c r="DG93" s="29">
        <v>1495044.1990722658</v>
      </c>
      <c r="DH93" s="29">
        <v>1495044.1990722658</v>
      </c>
      <c r="DI93" s="29">
        <v>1495044.1990722658</v>
      </c>
      <c r="DJ93" s="29">
        <v>1495044.1990722658</v>
      </c>
      <c r="DK93" s="29">
        <v>1495044.1990722658</v>
      </c>
      <c r="DL93" s="29">
        <v>1495044.1990722658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12"/>
      <c r="EX93" s="12"/>
    </row>
    <row r="94" spans="1:154" s="13" customFormat="1" ht="10.199999999999999" x14ac:dyDescent="0.2">
      <c r="A94" s="17">
        <v>94</v>
      </c>
      <c r="B94" s="12"/>
      <c r="C94" s="12"/>
      <c r="D94" s="27"/>
      <c r="E94" s="12" t="s">
        <v>64</v>
      </c>
      <c r="F94" s="18"/>
      <c r="G94" s="27"/>
      <c r="H94" s="12" t="s">
        <v>45</v>
      </c>
      <c r="I94" s="18"/>
      <c r="J94" s="27"/>
      <c r="K94" s="12" t="s">
        <v>32</v>
      </c>
      <c r="L94" s="18"/>
      <c r="M94" s="27"/>
      <c r="N94" s="29"/>
      <c r="O94" s="24"/>
      <c r="P94" s="12"/>
      <c r="Q94" s="12"/>
      <c r="R94" s="29">
        <v>7487923.910853521</v>
      </c>
      <c r="S94" s="12"/>
      <c r="T94" s="12"/>
      <c r="U94" s="29">
        <v>0</v>
      </c>
      <c r="V94" s="29">
        <v>33750</v>
      </c>
      <c r="W94" s="29">
        <v>37968.75</v>
      </c>
      <c r="X94" s="29">
        <v>42187.5</v>
      </c>
      <c r="Y94" s="29">
        <v>46406.25</v>
      </c>
      <c r="Z94" s="29">
        <v>50625</v>
      </c>
      <c r="AA94" s="29">
        <v>54843.75</v>
      </c>
      <c r="AB94" s="29">
        <v>59062.5</v>
      </c>
      <c r="AC94" s="29">
        <v>63281.25</v>
      </c>
      <c r="AD94" s="29">
        <v>67500</v>
      </c>
      <c r="AE94" s="29">
        <v>67500</v>
      </c>
      <c r="AF94" s="29">
        <v>67500</v>
      </c>
      <c r="AG94" s="29">
        <v>67500</v>
      </c>
      <c r="AH94" s="29">
        <v>70875</v>
      </c>
      <c r="AI94" s="29">
        <v>70875</v>
      </c>
      <c r="AJ94" s="29">
        <v>70875</v>
      </c>
      <c r="AK94" s="29">
        <v>70875</v>
      </c>
      <c r="AL94" s="29">
        <v>70875</v>
      </c>
      <c r="AM94" s="29">
        <v>70875</v>
      </c>
      <c r="AN94" s="29">
        <v>70875</v>
      </c>
      <c r="AO94" s="29">
        <v>70875</v>
      </c>
      <c r="AP94" s="29">
        <v>70875</v>
      </c>
      <c r="AQ94" s="29">
        <v>70875</v>
      </c>
      <c r="AR94" s="29">
        <v>70875</v>
      </c>
      <c r="AS94" s="29">
        <v>70875</v>
      </c>
      <c r="AT94" s="29">
        <v>74418.75</v>
      </c>
      <c r="AU94" s="29">
        <v>74418.75</v>
      </c>
      <c r="AV94" s="29">
        <v>74418.75</v>
      </c>
      <c r="AW94" s="29">
        <v>74418.75</v>
      </c>
      <c r="AX94" s="29">
        <v>74418.75</v>
      </c>
      <c r="AY94" s="29">
        <v>74418.75</v>
      </c>
      <c r="AZ94" s="29">
        <v>74418.75</v>
      </c>
      <c r="BA94" s="29">
        <v>74418.75</v>
      </c>
      <c r="BB94" s="29">
        <v>74418.75</v>
      </c>
      <c r="BC94" s="29">
        <v>74418.75</v>
      </c>
      <c r="BD94" s="29">
        <v>74418.75</v>
      </c>
      <c r="BE94" s="29">
        <v>74418.75</v>
      </c>
      <c r="BF94" s="29">
        <v>78139.687500000015</v>
      </c>
      <c r="BG94" s="29">
        <v>78139.687500000015</v>
      </c>
      <c r="BH94" s="29">
        <v>78139.687500000015</v>
      </c>
      <c r="BI94" s="29">
        <v>78139.687500000015</v>
      </c>
      <c r="BJ94" s="29">
        <v>78139.687500000015</v>
      </c>
      <c r="BK94" s="29">
        <v>78139.687500000015</v>
      </c>
      <c r="BL94" s="29">
        <v>78139.687500000015</v>
      </c>
      <c r="BM94" s="29">
        <v>78139.687500000015</v>
      </c>
      <c r="BN94" s="29">
        <v>78139.687500000015</v>
      </c>
      <c r="BO94" s="29">
        <v>78139.687500000015</v>
      </c>
      <c r="BP94" s="29">
        <v>78139.687500000015</v>
      </c>
      <c r="BQ94" s="29">
        <v>78139.687500000015</v>
      </c>
      <c r="BR94" s="29">
        <v>82046.671874999985</v>
      </c>
      <c r="BS94" s="29">
        <v>82046.671874999985</v>
      </c>
      <c r="BT94" s="29">
        <v>82046.671874999985</v>
      </c>
      <c r="BU94" s="29">
        <v>82046.671874999985</v>
      </c>
      <c r="BV94" s="29">
        <v>82046.671874999985</v>
      </c>
      <c r="BW94" s="29">
        <v>82046.671874999985</v>
      </c>
      <c r="BX94" s="29">
        <v>82046.671874999985</v>
      </c>
      <c r="BY94" s="29">
        <v>82046.671874999985</v>
      </c>
      <c r="BZ94" s="29">
        <v>82046.671874999985</v>
      </c>
      <c r="CA94" s="29">
        <v>82046.671874999985</v>
      </c>
      <c r="CB94" s="29">
        <v>82046.671874999985</v>
      </c>
      <c r="CC94" s="29">
        <v>82046.671874999985</v>
      </c>
      <c r="CD94" s="29">
        <v>86149.005468750009</v>
      </c>
      <c r="CE94" s="29">
        <v>86149.005468750009</v>
      </c>
      <c r="CF94" s="29">
        <v>86149.005468750009</v>
      </c>
      <c r="CG94" s="29">
        <v>86149.005468750009</v>
      </c>
      <c r="CH94" s="29">
        <v>86149.005468750009</v>
      </c>
      <c r="CI94" s="29">
        <v>86149.005468750009</v>
      </c>
      <c r="CJ94" s="29">
        <v>86149.005468750009</v>
      </c>
      <c r="CK94" s="29">
        <v>86149.005468750009</v>
      </c>
      <c r="CL94" s="29">
        <v>86149.005468750009</v>
      </c>
      <c r="CM94" s="29">
        <v>86149.005468750009</v>
      </c>
      <c r="CN94" s="29">
        <v>86149.005468750009</v>
      </c>
      <c r="CO94" s="29">
        <v>86149.005468750009</v>
      </c>
      <c r="CP94" s="29">
        <v>90456.455742187507</v>
      </c>
      <c r="CQ94" s="29">
        <v>90456.455742187507</v>
      </c>
      <c r="CR94" s="29">
        <v>90456.455742187507</v>
      </c>
      <c r="CS94" s="29">
        <v>90456.455742187507</v>
      </c>
      <c r="CT94" s="29">
        <v>90456.455742187507</v>
      </c>
      <c r="CU94" s="29">
        <v>90456.455742187507</v>
      </c>
      <c r="CV94" s="29">
        <v>90456.455742187507</v>
      </c>
      <c r="CW94" s="29">
        <v>90456.455742187507</v>
      </c>
      <c r="CX94" s="29">
        <v>90456.455742187507</v>
      </c>
      <c r="CY94" s="29">
        <v>90456.455742187507</v>
      </c>
      <c r="CZ94" s="29">
        <v>90456.455742187507</v>
      </c>
      <c r="DA94" s="29">
        <v>90456.455742187507</v>
      </c>
      <c r="DB94" s="29">
        <v>94979.278529296906</v>
      </c>
      <c r="DC94" s="29">
        <v>94979.278529296906</v>
      </c>
      <c r="DD94" s="29">
        <v>94979.278529296906</v>
      </c>
      <c r="DE94" s="29">
        <v>94979.278529296906</v>
      </c>
      <c r="DF94" s="29">
        <v>94979.278529296906</v>
      </c>
      <c r="DG94" s="29">
        <v>94979.278529296906</v>
      </c>
      <c r="DH94" s="29">
        <v>94979.278529296906</v>
      </c>
      <c r="DI94" s="29">
        <v>94979.278529296906</v>
      </c>
      <c r="DJ94" s="29">
        <v>94979.278529296906</v>
      </c>
      <c r="DK94" s="29">
        <v>94979.278529296906</v>
      </c>
      <c r="DL94" s="29">
        <v>94979.278529296906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12"/>
      <c r="EX94" s="12"/>
    </row>
    <row r="95" spans="1:154" s="13" customFormat="1" ht="10.199999999999999" x14ac:dyDescent="0.2">
      <c r="A95" s="17">
        <v>95</v>
      </c>
      <c r="B95" s="12"/>
      <c r="C95" s="12"/>
      <c r="D95" s="27"/>
      <c r="E95" s="12" t="s">
        <v>64</v>
      </c>
      <c r="F95" s="18"/>
      <c r="G95" s="27"/>
      <c r="H95" s="12" t="s">
        <v>46</v>
      </c>
      <c r="I95" s="18"/>
      <c r="J95" s="27"/>
      <c r="K95" s="12" t="s">
        <v>32</v>
      </c>
      <c r="L95" s="18"/>
      <c r="M95" s="27"/>
      <c r="N95" s="29"/>
      <c r="O95" s="24"/>
      <c r="P95" s="12"/>
      <c r="Q95" s="12"/>
      <c r="R95" s="29">
        <v>289163283.86604679</v>
      </c>
      <c r="S95" s="12"/>
      <c r="T95" s="12"/>
      <c r="U95" s="29">
        <v>0</v>
      </c>
      <c r="V95" s="29">
        <v>1303333.3333333333</v>
      </c>
      <c r="W95" s="29">
        <v>1466250</v>
      </c>
      <c r="X95" s="29">
        <v>1629166.6666666667</v>
      </c>
      <c r="Y95" s="29">
        <v>1792083.3333333333</v>
      </c>
      <c r="Z95" s="29">
        <v>1955000</v>
      </c>
      <c r="AA95" s="29">
        <v>2117916.6666666665</v>
      </c>
      <c r="AB95" s="29">
        <v>2280833.3333333335</v>
      </c>
      <c r="AC95" s="29">
        <v>2443750</v>
      </c>
      <c r="AD95" s="29">
        <v>2606666.6666666665</v>
      </c>
      <c r="AE95" s="29">
        <v>2606666.6666666665</v>
      </c>
      <c r="AF95" s="29">
        <v>2606666.6666666665</v>
      </c>
      <c r="AG95" s="29">
        <v>2606666.6666666665</v>
      </c>
      <c r="AH95" s="29">
        <v>2737000</v>
      </c>
      <c r="AI95" s="29">
        <v>2737000</v>
      </c>
      <c r="AJ95" s="29">
        <v>2737000</v>
      </c>
      <c r="AK95" s="29">
        <v>2737000</v>
      </c>
      <c r="AL95" s="29">
        <v>2737000</v>
      </c>
      <c r="AM95" s="29">
        <v>2737000</v>
      </c>
      <c r="AN95" s="29">
        <v>2737000</v>
      </c>
      <c r="AO95" s="29">
        <v>2737000</v>
      </c>
      <c r="AP95" s="29">
        <v>2737000</v>
      </c>
      <c r="AQ95" s="29">
        <v>2737000</v>
      </c>
      <c r="AR95" s="29">
        <v>2737000</v>
      </c>
      <c r="AS95" s="29">
        <v>2737000</v>
      </c>
      <c r="AT95" s="29">
        <v>2873850</v>
      </c>
      <c r="AU95" s="29">
        <v>2873850</v>
      </c>
      <c r="AV95" s="29">
        <v>2873850</v>
      </c>
      <c r="AW95" s="29">
        <v>2873850</v>
      </c>
      <c r="AX95" s="29">
        <v>2873850</v>
      </c>
      <c r="AY95" s="29">
        <v>2873850</v>
      </c>
      <c r="AZ95" s="29">
        <v>2873850</v>
      </c>
      <c r="BA95" s="29">
        <v>2873850</v>
      </c>
      <c r="BB95" s="29">
        <v>2873850</v>
      </c>
      <c r="BC95" s="29">
        <v>2873850</v>
      </c>
      <c r="BD95" s="29">
        <v>2873850</v>
      </c>
      <c r="BE95" s="29">
        <v>2873850</v>
      </c>
      <c r="BF95" s="29">
        <v>3017542.5000000005</v>
      </c>
      <c r="BG95" s="29">
        <v>3017542.5000000005</v>
      </c>
      <c r="BH95" s="29">
        <v>3017542.5000000005</v>
      </c>
      <c r="BI95" s="29">
        <v>3017542.5000000005</v>
      </c>
      <c r="BJ95" s="29">
        <v>3017542.5000000005</v>
      </c>
      <c r="BK95" s="29">
        <v>3017542.5000000005</v>
      </c>
      <c r="BL95" s="29">
        <v>3017542.5000000005</v>
      </c>
      <c r="BM95" s="29">
        <v>3017542.5000000005</v>
      </c>
      <c r="BN95" s="29">
        <v>3017542.5000000005</v>
      </c>
      <c r="BO95" s="29">
        <v>3017542.5000000005</v>
      </c>
      <c r="BP95" s="29">
        <v>3017542.5000000005</v>
      </c>
      <c r="BQ95" s="29">
        <v>3017542.5000000005</v>
      </c>
      <c r="BR95" s="29">
        <v>3168419.625</v>
      </c>
      <c r="BS95" s="29">
        <v>3168419.625</v>
      </c>
      <c r="BT95" s="29">
        <v>3168419.625</v>
      </c>
      <c r="BU95" s="29">
        <v>3168419.625</v>
      </c>
      <c r="BV95" s="29">
        <v>3168419.625</v>
      </c>
      <c r="BW95" s="29">
        <v>3168419.625</v>
      </c>
      <c r="BX95" s="29">
        <v>3168419.625</v>
      </c>
      <c r="BY95" s="29">
        <v>3168419.625</v>
      </c>
      <c r="BZ95" s="29">
        <v>3168419.625</v>
      </c>
      <c r="CA95" s="29">
        <v>3168419.625</v>
      </c>
      <c r="CB95" s="29">
        <v>3168419.625</v>
      </c>
      <c r="CC95" s="29">
        <v>3168419.625</v>
      </c>
      <c r="CD95" s="29">
        <v>3326840.6062500007</v>
      </c>
      <c r="CE95" s="29">
        <v>3326840.6062500007</v>
      </c>
      <c r="CF95" s="29">
        <v>3326840.6062500007</v>
      </c>
      <c r="CG95" s="29">
        <v>3326840.6062500007</v>
      </c>
      <c r="CH95" s="29">
        <v>3326840.6062500007</v>
      </c>
      <c r="CI95" s="29">
        <v>3326840.6062500007</v>
      </c>
      <c r="CJ95" s="29">
        <v>3326840.6062500007</v>
      </c>
      <c r="CK95" s="29">
        <v>3326840.6062500007</v>
      </c>
      <c r="CL95" s="29">
        <v>3326840.6062500007</v>
      </c>
      <c r="CM95" s="29">
        <v>3326840.6062500007</v>
      </c>
      <c r="CN95" s="29">
        <v>3326840.6062500007</v>
      </c>
      <c r="CO95" s="29">
        <v>3326840.6062500007</v>
      </c>
      <c r="CP95" s="29">
        <v>3493182.6365625001</v>
      </c>
      <c r="CQ95" s="29">
        <v>3493182.6365625001</v>
      </c>
      <c r="CR95" s="29">
        <v>3493182.6365625001</v>
      </c>
      <c r="CS95" s="29">
        <v>3493182.6365625001</v>
      </c>
      <c r="CT95" s="29">
        <v>3493182.6365625001</v>
      </c>
      <c r="CU95" s="29">
        <v>3493182.6365625001</v>
      </c>
      <c r="CV95" s="29">
        <v>3493182.6365625001</v>
      </c>
      <c r="CW95" s="29">
        <v>3493182.6365625001</v>
      </c>
      <c r="CX95" s="29">
        <v>3493182.6365625001</v>
      </c>
      <c r="CY95" s="29">
        <v>3493182.6365625001</v>
      </c>
      <c r="CZ95" s="29">
        <v>3493182.6365625001</v>
      </c>
      <c r="DA95" s="29">
        <v>3493182.6365625001</v>
      </c>
      <c r="DB95" s="29">
        <v>3667841.7683906257</v>
      </c>
      <c r="DC95" s="29">
        <v>3667841.7683906257</v>
      </c>
      <c r="DD95" s="29">
        <v>3667841.7683906257</v>
      </c>
      <c r="DE95" s="29">
        <v>3667841.7683906257</v>
      </c>
      <c r="DF95" s="29">
        <v>3667841.7683906257</v>
      </c>
      <c r="DG95" s="29">
        <v>3667841.7683906257</v>
      </c>
      <c r="DH95" s="29">
        <v>3667841.7683906257</v>
      </c>
      <c r="DI95" s="29">
        <v>3667841.7683906257</v>
      </c>
      <c r="DJ95" s="29">
        <v>3667841.7683906257</v>
      </c>
      <c r="DK95" s="29">
        <v>3667841.7683906257</v>
      </c>
      <c r="DL95" s="29">
        <v>3667841.7683906257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12"/>
      <c r="EX95" s="12"/>
    </row>
    <row r="96" spans="1:154" s="13" customFormat="1" ht="10.199999999999999" x14ac:dyDescent="0.2">
      <c r="A96" s="17">
        <v>96</v>
      </c>
      <c r="B96" s="12"/>
      <c r="C96" s="12"/>
      <c r="D96" s="27"/>
      <c r="E96" s="12" t="s">
        <v>64</v>
      </c>
      <c r="F96" s="18"/>
      <c r="G96" s="27"/>
      <c r="H96" s="12" t="s">
        <v>47</v>
      </c>
      <c r="I96" s="18"/>
      <c r="J96" s="27"/>
      <c r="K96" s="12" t="s">
        <v>32</v>
      </c>
      <c r="L96" s="18"/>
      <c r="M96" s="27"/>
      <c r="N96" s="29"/>
      <c r="O96" s="24"/>
      <c r="P96" s="12"/>
      <c r="Q96" s="12"/>
      <c r="R96" s="29">
        <v>7395480.4057812504</v>
      </c>
      <c r="S96" s="12"/>
      <c r="T96" s="12"/>
      <c r="U96" s="29">
        <v>0</v>
      </c>
      <c r="V96" s="29">
        <v>33333.333333333336</v>
      </c>
      <c r="W96" s="29">
        <v>37500</v>
      </c>
      <c r="X96" s="29">
        <v>41666.666666666664</v>
      </c>
      <c r="Y96" s="29">
        <v>45833.333333333336</v>
      </c>
      <c r="Z96" s="29">
        <v>50000</v>
      </c>
      <c r="AA96" s="29">
        <v>54166.666666666664</v>
      </c>
      <c r="AB96" s="29">
        <v>58333.333333333336</v>
      </c>
      <c r="AC96" s="29">
        <v>62500</v>
      </c>
      <c r="AD96" s="29">
        <v>66666.666666666672</v>
      </c>
      <c r="AE96" s="29">
        <v>66666.666666666672</v>
      </c>
      <c r="AF96" s="29">
        <v>66666.666666666672</v>
      </c>
      <c r="AG96" s="29">
        <v>66666.666666666672</v>
      </c>
      <c r="AH96" s="29">
        <v>70000</v>
      </c>
      <c r="AI96" s="29">
        <v>70000</v>
      </c>
      <c r="AJ96" s="29">
        <v>70000</v>
      </c>
      <c r="AK96" s="29">
        <v>70000</v>
      </c>
      <c r="AL96" s="29">
        <v>70000</v>
      </c>
      <c r="AM96" s="29">
        <v>70000</v>
      </c>
      <c r="AN96" s="29">
        <v>70000</v>
      </c>
      <c r="AO96" s="29">
        <v>70000</v>
      </c>
      <c r="AP96" s="29">
        <v>70000</v>
      </c>
      <c r="AQ96" s="29">
        <v>70000</v>
      </c>
      <c r="AR96" s="29">
        <v>70000</v>
      </c>
      <c r="AS96" s="29">
        <v>70000</v>
      </c>
      <c r="AT96" s="29">
        <v>73500</v>
      </c>
      <c r="AU96" s="29">
        <v>73500</v>
      </c>
      <c r="AV96" s="29">
        <v>73500</v>
      </c>
      <c r="AW96" s="29">
        <v>73500</v>
      </c>
      <c r="AX96" s="29">
        <v>73500</v>
      </c>
      <c r="AY96" s="29">
        <v>73500</v>
      </c>
      <c r="AZ96" s="29">
        <v>73500</v>
      </c>
      <c r="BA96" s="29">
        <v>73500</v>
      </c>
      <c r="BB96" s="29">
        <v>73500</v>
      </c>
      <c r="BC96" s="29">
        <v>73500</v>
      </c>
      <c r="BD96" s="29">
        <v>73500</v>
      </c>
      <c r="BE96" s="29">
        <v>73500</v>
      </c>
      <c r="BF96" s="29">
        <v>77175.000000000015</v>
      </c>
      <c r="BG96" s="29">
        <v>77175.000000000015</v>
      </c>
      <c r="BH96" s="29">
        <v>77175.000000000015</v>
      </c>
      <c r="BI96" s="29">
        <v>77175.000000000015</v>
      </c>
      <c r="BJ96" s="29">
        <v>77175.000000000015</v>
      </c>
      <c r="BK96" s="29">
        <v>77175.000000000015</v>
      </c>
      <c r="BL96" s="29">
        <v>77175.000000000015</v>
      </c>
      <c r="BM96" s="29">
        <v>77175.000000000015</v>
      </c>
      <c r="BN96" s="29">
        <v>77175.000000000015</v>
      </c>
      <c r="BO96" s="29">
        <v>77175.000000000015</v>
      </c>
      <c r="BP96" s="29">
        <v>77175.000000000015</v>
      </c>
      <c r="BQ96" s="29">
        <v>77175.000000000015</v>
      </c>
      <c r="BR96" s="29">
        <v>81033.749999999985</v>
      </c>
      <c r="BS96" s="29">
        <v>81033.749999999985</v>
      </c>
      <c r="BT96" s="29">
        <v>81033.749999999985</v>
      </c>
      <c r="BU96" s="29">
        <v>81033.749999999985</v>
      </c>
      <c r="BV96" s="29">
        <v>81033.749999999985</v>
      </c>
      <c r="BW96" s="29">
        <v>81033.749999999985</v>
      </c>
      <c r="BX96" s="29">
        <v>81033.749999999985</v>
      </c>
      <c r="BY96" s="29">
        <v>81033.749999999985</v>
      </c>
      <c r="BZ96" s="29">
        <v>81033.749999999985</v>
      </c>
      <c r="CA96" s="29">
        <v>81033.749999999985</v>
      </c>
      <c r="CB96" s="29">
        <v>81033.749999999985</v>
      </c>
      <c r="CC96" s="29">
        <v>81033.749999999985</v>
      </c>
      <c r="CD96" s="29">
        <v>85085.4375</v>
      </c>
      <c r="CE96" s="29">
        <v>85085.4375</v>
      </c>
      <c r="CF96" s="29">
        <v>85085.4375</v>
      </c>
      <c r="CG96" s="29">
        <v>85085.4375</v>
      </c>
      <c r="CH96" s="29">
        <v>85085.4375</v>
      </c>
      <c r="CI96" s="29">
        <v>85085.4375</v>
      </c>
      <c r="CJ96" s="29">
        <v>85085.4375</v>
      </c>
      <c r="CK96" s="29">
        <v>85085.4375</v>
      </c>
      <c r="CL96" s="29">
        <v>85085.4375</v>
      </c>
      <c r="CM96" s="29">
        <v>85085.4375</v>
      </c>
      <c r="CN96" s="29">
        <v>85085.4375</v>
      </c>
      <c r="CO96" s="29">
        <v>85085.4375</v>
      </c>
      <c r="CP96" s="29">
        <v>89339.709374999991</v>
      </c>
      <c r="CQ96" s="29">
        <v>89339.709374999991</v>
      </c>
      <c r="CR96" s="29">
        <v>89339.709374999991</v>
      </c>
      <c r="CS96" s="29">
        <v>89339.709374999991</v>
      </c>
      <c r="CT96" s="29">
        <v>89339.709374999991</v>
      </c>
      <c r="CU96" s="29">
        <v>89339.709374999991</v>
      </c>
      <c r="CV96" s="29">
        <v>89339.709374999991</v>
      </c>
      <c r="CW96" s="29">
        <v>89339.709374999991</v>
      </c>
      <c r="CX96" s="29">
        <v>89339.709374999991</v>
      </c>
      <c r="CY96" s="29">
        <v>89339.709374999991</v>
      </c>
      <c r="CZ96" s="29">
        <v>89339.709374999991</v>
      </c>
      <c r="DA96" s="29">
        <v>89339.709374999991</v>
      </c>
      <c r="DB96" s="29">
        <v>93806.694843750025</v>
      </c>
      <c r="DC96" s="29">
        <v>93806.694843750025</v>
      </c>
      <c r="DD96" s="29">
        <v>93806.694843750025</v>
      </c>
      <c r="DE96" s="29">
        <v>93806.694843750025</v>
      </c>
      <c r="DF96" s="29">
        <v>93806.694843750025</v>
      </c>
      <c r="DG96" s="29">
        <v>93806.694843750025</v>
      </c>
      <c r="DH96" s="29">
        <v>93806.694843750025</v>
      </c>
      <c r="DI96" s="29">
        <v>93806.694843750025</v>
      </c>
      <c r="DJ96" s="29">
        <v>93806.694843750025</v>
      </c>
      <c r="DK96" s="29">
        <v>93806.694843750025</v>
      </c>
      <c r="DL96" s="29">
        <v>93806.694843750025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12"/>
      <c r="EX96" s="12"/>
    </row>
    <row r="97" spans="1:154" s="13" customFormat="1" ht="10.199999999999999" x14ac:dyDescent="0.2">
      <c r="A97" s="17">
        <v>97</v>
      </c>
      <c r="B97" s="12"/>
      <c r="C97" s="12"/>
      <c r="D97" s="27"/>
      <c r="E97" s="12" t="s">
        <v>64</v>
      </c>
      <c r="F97" s="18"/>
      <c r="G97" s="27"/>
      <c r="H97" s="12" t="s">
        <v>48</v>
      </c>
      <c r="I97" s="18"/>
      <c r="J97" s="27"/>
      <c r="K97" s="12" t="s">
        <v>32</v>
      </c>
      <c r="L97" s="18"/>
      <c r="M97" s="27"/>
      <c r="N97" s="29"/>
      <c r="O97" s="24"/>
      <c r="P97" s="12"/>
      <c r="Q97" s="12"/>
      <c r="R97" s="29">
        <v>44927543.465121061</v>
      </c>
      <c r="S97" s="12"/>
      <c r="T97" s="12"/>
      <c r="U97" s="29">
        <v>0</v>
      </c>
      <c r="V97" s="29">
        <v>202500</v>
      </c>
      <c r="W97" s="29">
        <v>227812.5</v>
      </c>
      <c r="X97" s="29">
        <v>253125</v>
      </c>
      <c r="Y97" s="29">
        <v>278437.5</v>
      </c>
      <c r="Z97" s="29">
        <v>303750</v>
      </c>
      <c r="AA97" s="29">
        <v>329062.5</v>
      </c>
      <c r="AB97" s="29">
        <v>354375</v>
      </c>
      <c r="AC97" s="29">
        <v>379687.5</v>
      </c>
      <c r="AD97" s="29">
        <v>405000</v>
      </c>
      <c r="AE97" s="29">
        <v>405000</v>
      </c>
      <c r="AF97" s="29">
        <v>405000</v>
      </c>
      <c r="AG97" s="29">
        <v>405000</v>
      </c>
      <c r="AH97" s="29">
        <v>425250</v>
      </c>
      <c r="AI97" s="29">
        <v>425250</v>
      </c>
      <c r="AJ97" s="29">
        <v>425250</v>
      </c>
      <c r="AK97" s="29">
        <v>425250</v>
      </c>
      <c r="AL97" s="29">
        <v>425250</v>
      </c>
      <c r="AM97" s="29">
        <v>425250</v>
      </c>
      <c r="AN97" s="29">
        <v>425250</v>
      </c>
      <c r="AO97" s="29">
        <v>425250</v>
      </c>
      <c r="AP97" s="29">
        <v>425250</v>
      </c>
      <c r="AQ97" s="29">
        <v>425250</v>
      </c>
      <c r="AR97" s="29">
        <v>425250</v>
      </c>
      <c r="AS97" s="29">
        <v>425250</v>
      </c>
      <c r="AT97" s="29">
        <v>446512.5</v>
      </c>
      <c r="AU97" s="29">
        <v>446512.5</v>
      </c>
      <c r="AV97" s="29">
        <v>446512.5</v>
      </c>
      <c r="AW97" s="29">
        <v>446512.5</v>
      </c>
      <c r="AX97" s="29">
        <v>446512.5</v>
      </c>
      <c r="AY97" s="29">
        <v>446512.5</v>
      </c>
      <c r="AZ97" s="29">
        <v>446512.5</v>
      </c>
      <c r="BA97" s="29">
        <v>446512.5</v>
      </c>
      <c r="BB97" s="29">
        <v>446512.5</v>
      </c>
      <c r="BC97" s="29">
        <v>446512.5</v>
      </c>
      <c r="BD97" s="29">
        <v>446512.5</v>
      </c>
      <c r="BE97" s="29">
        <v>446512.5</v>
      </c>
      <c r="BF97" s="29">
        <v>468838.12500000006</v>
      </c>
      <c r="BG97" s="29">
        <v>468838.12500000006</v>
      </c>
      <c r="BH97" s="29">
        <v>468838.12500000006</v>
      </c>
      <c r="BI97" s="29">
        <v>468838.12500000006</v>
      </c>
      <c r="BJ97" s="29">
        <v>468838.12500000006</v>
      </c>
      <c r="BK97" s="29">
        <v>468838.12500000006</v>
      </c>
      <c r="BL97" s="29">
        <v>468838.12500000006</v>
      </c>
      <c r="BM97" s="29">
        <v>468838.12500000006</v>
      </c>
      <c r="BN97" s="29">
        <v>468838.12500000006</v>
      </c>
      <c r="BO97" s="29">
        <v>468838.12500000006</v>
      </c>
      <c r="BP97" s="29">
        <v>468838.12500000006</v>
      </c>
      <c r="BQ97" s="29">
        <v>468838.12500000006</v>
      </c>
      <c r="BR97" s="29">
        <v>492280.03124999994</v>
      </c>
      <c r="BS97" s="29">
        <v>492280.03124999994</v>
      </c>
      <c r="BT97" s="29">
        <v>492280.03124999994</v>
      </c>
      <c r="BU97" s="29">
        <v>492280.03124999994</v>
      </c>
      <c r="BV97" s="29">
        <v>492280.03124999994</v>
      </c>
      <c r="BW97" s="29">
        <v>492280.03124999994</v>
      </c>
      <c r="BX97" s="29">
        <v>492280.03124999994</v>
      </c>
      <c r="BY97" s="29">
        <v>492280.03124999994</v>
      </c>
      <c r="BZ97" s="29">
        <v>492280.03124999994</v>
      </c>
      <c r="CA97" s="29">
        <v>492280.03124999994</v>
      </c>
      <c r="CB97" s="29">
        <v>492280.03124999994</v>
      </c>
      <c r="CC97" s="29">
        <v>492280.03124999994</v>
      </c>
      <c r="CD97" s="29">
        <v>516894.03281249997</v>
      </c>
      <c r="CE97" s="29">
        <v>516894.03281249997</v>
      </c>
      <c r="CF97" s="29">
        <v>516894.03281249997</v>
      </c>
      <c r="CG97" s="29">
        <v>516894.03281249997</v>
      </c>
      <c r="CH97" s="29">
        <v>516894.03281249997</v>
      </c>
      <c r="CI97" s="29">
        <v>516894.03281249997</v>
      </c>
      <c r="CJ97" s="29">
        <v>516894.03281249997</v>
      </c>
      <c r="CK97" s="29">
        <v>516894.03281249997</v>
      </c>
      <c r="CL97" s="29">
        <v>516894.03281249997</v>
      </c>
      <c r="CM97" s="29">
        <v>516894.03281249997</v>
      </c>
      <c r="CN97" s="29">
        <v>516894.03281249997</v>
      </c>
      <c r="CO97" s="29">
        <v>516894.03281249997</v>
      </c>
      <c r="CP97" s="29">
        <v>542738.73445312504</v>
      </c>
      <c r="CQ97" s="29">
        <v>542738.73445312504</v>
      </c>
      <c r="CR97" s="29">
        <v>542738.73445312504</v>
      </c>
      <c r="CS97" s="29">
        <v>542738.73445312504</v>
      </c>
      <c r="CT97" s="29">
        <v>542738.73445312504</v>
      </c>
      <c r="CU97" s="29">
        <v>542738.73445312504</v>
      </c>
      <c r="CV97" s="29">
        <v>542738.73445312504</v>
      </c>
      <c r="CW97" s="29">
        <v>542738.73445312504</v>
      </c>
      <c r="CX97" s="29">
        <v>542738.73445312504</v>
      </c>
      <c r="CY97" s="29">
        <v>542738.73445312504</v>
      </c>
      <c r="CZ97" s="29">
        <v>542738.73445312504</v>
      </c>
      <c r="DA97" s="29">
        <v>542738.73445312504</v>
      </c>
      <c r="DB97" s="29">
        <v>569875.6711757814</v>
      </c>
      <c r="DC97" s="29">
        <v>569875.6711757814</v>
      </c>
      <c r="DD97" s="29">
        <v>569875.6711757814</v>
      </c>
      <c r="DE97" s="29">
        <v>569875.6711757814</v>
      </c>
      <c r="DF97" s="29">
        <v>569875.6711757814</v>
      </c>
      <c r="DG97" s="29">
        <v>569875.6711757814</v>
      </c>
      <c r="DH97" s="29">
        <v>569875.6711757814</v>
      </c>
      <c r="DI97" s="29">
        <v>569875.6711757814</v>
      </c>
      <c r="DJ97" s="29">
        <v>569875.6711757814</v>
      </c>
      <c r="DK97" s="29">
        <v>569875.6711757814</v>
      </c>
      <c r="DL97" s="29">
        <v>569875.6711757814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12"/>
      <c r="EX97" s="12"/>
    </row>
    <row r="98" spans="1:154" s="13" customFormat="1" ht="10.199999999999999" x14ac:dyDescent="0.2">
      <c r="A98" s="17">
        <v>98</v>
      </c>
      <c r="B98" s="12"/>
      <c r="C98" s="12"/>
      <c r="D98" s="27"/>
      <c r="E98" s="12" t="s">
        <v>64</v>
      </c>
      <c r="F98" s="18"/>
      <c r="G98" s="27"/>
      <c r="H98" s="12" t="s">
        <v>49</v>
      </c>
      <c r="I98" s="18"/>
      <c r="J98" s="27"/>
      <c r="K98" s="12" t="s">
        <v>32</v>
      </c>
      <c r="L98" s="18"/>
      <c r="M98" s="27"/>
      <c r="N98" s="29"/>
      <c r="O98" s="24"/>
      <c r="P98" s="12"/>
      <c r="Q98" s="12"/>
      <c r="R98" s="29">
        <v>0</v>
      </c>
      <c r="S98" s="12"/>
      <c r="T98" s="12"/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12"/>
      <c r="EX98" s="12"/>
    </row>
    <row r="99" spans="1:154" s="13" customFormat="1" ht="10.199999999999999" x14ac:dyDescent="0.2">
      <c r="A99" s="17">
        <v>99</v>
      </c>
      <c r="B99" s="12"/>
      <c r="C99" s="12"/>
      <c r="D99" s="27"/>
      <c r="E99" s="12" t="s">
        <v>64</v>
      </c>
      <c r="F99" s="18"/>
      <c r="G99" s="27"/>
      <c r="H99" s="12" t="s">
        <v>50</v>
      </c>
      <c r="I99" s="18"/>
      <c r="J99" s="27"/>
      <c r="K99" s="12" t="s">
        <v>32</v>
      </c>
      <c r="L99" s="18"/>
      <c r="M99" s="27"/>
      <c r="N99" s="29"/>
      <c r="O99" s="24"/>
      <c r="P99" s="12"/>
      <c r="Q99" s="12"/>
      <c r="R99" s="29">
        <v>0</v>
      </c>
      <c r="S99" s="12"/>
      <c r="T99" s="12"/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12"/>
      <c r="EX99" s="12"/>
    </row>
    <row r="100" spans="1:154" s="13" customFormat="1" ht="10.199999999999999" x14ac:dyDescent="0.2">
      <c r="A100" s="17">
        <v>100</v>
      </c>
      <c r="B100" s="12"/>
      <c r="C100" s="12"/>
      <c r="D100" s="27"/>
      <c r="E100" s="12" t="s">
        <v>64</v>
      </c>
      <c r="F100" s="18"/>
      <c r="G100" s="27"/>
      <c r="H100" s="12" t="s">
        <v>51</v>
      </c>
      <c r="I100" s="18"/>
      <c r="J100" s="27"/>
      <c r="K100" s="12" t="s">
        <v>32</v>
      </c>
      <c r="L100" s="18"/>
      <c r="M100" s="27"/>
      <c r="N100" s="29"/>
      <c r="O100" s="24"/>
      <c r="P100" s="12"/>
      <c r="Q100" s="12"/>
      <c r="R100" s="29">
        <v>0</v>
      </c>
      <c r="S100" s="12"/>
      <c r="T100" s="12"/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12"/>
      <c r="EX100" s="12"/>
    </row>
    <row r="101" spans="1:154" s="13" customFormat="1" ht="10.199999999999999" x14ac:dyDescent="0.2">
      <c r="A101" s="17">
        <v>101</v>
      </c>
      <c r="B101" s="12"/>
      <c r="C101" s="12"/>
      <c r="D101" s="27"/>
      <c r="E101" s="12" t="s">
        <v>64</v>
      </c>
      <c r="F101" s="18"/>
      <c r="G101" s="27"/>
      <c r="H101" s="12" t="s">
        <v>52</v>
      </c>
      <c r="I101" s="18"/>
      <c r="J101" s="27"/>
      <c r="K101" s="12" t="s">
        <v>32</v>
      </c>
      <c r="L101" s="18"/>
      <c r="M101" s="27"/>
      <c r="N101" s="29"/>
      <c r="O101" s="24"/>
      <c r="P101" s="12"/>
      <c r="Q101" s="12"/>
      <c r="R101" s="29">
        <v>0</v>
      </c>
      <c r="S101" s="12"/>
      <c r="T101" s="12"/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12"/>
      <c r="EX101" s="12"/>
    </row>
    <row r="102" spans="1:154" s="13" customFormat="1" ht="1.95" customHeight="1" x14ac:dyDescent="0.2">
      <c r="A102" s="17">
        <v>102</v>
      </c>
      <c r="B102" s="12"/>
      <c r="C102" s="12"/>
      <c r="D102" s="27"/>
      <c r="E102" s="12" t="s">
        <v>298</v>
      </c>
      <c r="F102" s="18"/>
      <c r="G102" s="27"/>
      <c r="H102" s="12"/>
      <c r="I102" s="18"/>
      <c r="J102" s="27"/>
      <c r="K102" s="12" t="s">
        <v>298</v>
      </c>
      <c r="L102" s="18"/>
      <c r="M102" s="27"/>
      <c r="N102" s="29"/>
      <c r="O102" s="24"/>
      <c r="P102" s="12"/>
      <c r="Q102" s="12"/>
      <c r="R102" s="29">
        <v>0</v>
      </c>
      <c r="S102" s="12"/>
      <c r="T102" s="12"/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12"/>
      <c r="EX102" s="12"/>
    </row>
    <row r="103" spans="1:154" s="13" customFormat="1" ht="1.95" customHeight="1" x14ac:dyDescent="0.2">
      <c r="A103" s="17">
        <v>103</v>
      </c>
      <c r="B103" s="12"/>
      <c r="C103" s="12"/>
      <c r="D103" s="27"/>
      <c r="E103" s="12" t="s">
        <v>298</v>
      </c>
      <c r="F103" s="18"/>
      <c r="G103" s="27"/>
      <c r="H103" s="12"/>
      <c r="I103" s="18"/>
      <c r="J103" s="27"/>
      <c r="K103" s="12" t="s">
        <v>298</v>
      </c>
      <c r="L103" s="18"/>
      <c r="M103" s="27"/>
      <c r="N103" s="29"/>
      <c r="O103" s="24"/>
      <c r="P103" s="12"/>
      <c r="Q103" s="12"/>
      <c r="R103" s="29">
        <v>0</v>
      </c>
      <c r="S103" s="12"/>
      <c r="T103" s="12"/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12"/>
      <c r="EX103" s="12"/>
    </row>
    <row r="104" spans="1:154" s="13" customFormat="1" ht="4.05" customHeight="1" x14ac:dyDescent="0.2">
      <c r="A104" s="17">
        <v>104</v>
      </c>
      <c r="B104" s="12"/>
      <c r="C104" s="12"/>
      <c r="D104" s="27"/>
      <c r="E104" s="12"/>
      <c r="F104" s="18"/>
      <c r="G104" s="27"/>
      <c r="H104" s="12"/>
      <c r="I104" s="18"/>
      <c r="J104" s="27"/>
      <c r="K104" s="12"/>
      <c r="L104" s="18"/>
      <c r="M104" s="27"/>
      <c r="N104" s="29"/>
      <c r="O104" s="24"/>
      <c r="P104" s="12"/>
      <c r="Q104" s="12"/>
      <c r="R104" s="29"/>
      <c r="S104" s="12"/>
      <c r="T104" s="12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12"/>
      <c r="EX104" s="12"/>
    </row>
    <row r="105" spans="1:154" x14ac:dyDescent="0.25">
      <c r="A105" s="17">
        <v>105</v>
      </c>
      <c r="B105" s="1"/>
      <c r="C105" s="1"/>
      <c r="D105" s="113" t="s">
        <v>145</v>
      </c>
      <c r="E105" s="3" t="s">
        <v>190</v>
      </c>
      <c r="F105" s="23"/>
      <c r="G105" s="10"/>
      <c r="H105" s="3" t="s">
        <v>27</v>
      </c>
      <c r="I105" s="23"/>
      <c r="J105" s="10"/>
      <c r="K105" s="5" t="s">
        <v>32</v>
      </c>
      <c r="L105" s="23"/>
      <c r="M105" s="10"/>
      <c r="N105" s="30"/>
      <c r="O105" s="24"/>
      <c r="P105" s="3"/>
      <c r="Q105" s="3"/>
      <c r="R105" s="30">
        <v>0</v>
      </c>
      <c r="S105" s="3"/>
      <c r="T105" s="3"/>
      <c r="U105" s="30">
        <v>0</v>
      </c>
      <c r="V105" s="30">
        <v>6312500</v>
      </c>
      <c r="W105" s="30">
        <v>789062.50000000047</v>
      </c>
      <c r="X105" s="30">
        <v>789062.50000000047</v>
      </c>
      <c r="Y105" s="30">
        <v>789062.49999999907</v>
      </c>
      <c r="Z105" s="30">
        <v>789062.50000000047</v>
      </c>
      <c r="AA105" s="30">
        <v>789062.49999999907</v>
      </c>
      <c r="AB105" s="30">
        <v>789062.50000000186</v>
      </c>
      <c r="AC105" s="30">
        <v>789062.49999999907</v>
      </c>
      <c r="AD105" s="30">
        <v>789062.49999999907</v>
      </c>
      <c r="AE105" s="30">
        <v>0</v>
      </c>
      <c r="AF105" s="30">
        <v>0</v>
      </c>
      <c r="AG105" s="30">
        <v>0</v>
      </c>
      <c r="AH105" s="30">
        <v>631250.00000000093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662812.5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695953.12500000279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730750.78124999721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767288.32031250279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805652.73632812221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845935.37314453628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-17764642.836035162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1"/>
      <c r="EX105" s="1"/>
    </row>
    <row r="106" spans="1:154" s="13" customFormat="1" ht="4.05" customHeight="1" x14ac:dyDescent="0.2">
      <c r="A106" s="17">
        <v>106</v>
      </c>
      <c r="B106" s="12"/>
      <c r="C106" s="12"/>
      <c r="D106" s="27"/>
      <c r="E106" s="12"/>
      <c r="F106" s="18"/>
      <c r="G106" s="27"/>
      <c r="H106" s="12"/>
      <c r="I106" s="18"/>
      <c r="J106" s="27"/>
      <c r="K106" s="12"/>
      <c r="L106" s="18"/>
      <c r="M106" s="27"/>
      <c r="N106" s="29"/>
      <c r="O106" s="24"/>
      <c r="P106" s="12"/>
      <c r="Q106" s="12"/>
      <c r="R106" s="29"/>
      <c r="S106" s="12"/>
      <c r="T106" s="12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12"/>
      <c r="EX106" s="12"/>
    </row>
    <row r="107" spans="1:154" s="4" customFormat="1" x14ac:dyDescent="0.25">
      <c r="A107" s="45">
        <v>107</v>
      </c>
      <c r="B107" s="3"/>
      <c r="C107" s="3"/>
      <c r="D107" s="10"/>
      <c r="E107" s="3" t="s">
        <v>67</v>
      </c>
      <c r="F107" s="23"/>
      <c r="G107" s="10"/>
      <c r="H107" s="3" t="s">
        <v>27</v>
      </c>
      <c r="I107" s="23"/>
      <c r="J107" s="10"/>
      <c r="K107" s="5" t="s">
        <v>32</v>
      </c>
      <c r="L107" s="23"/>
      <c r="M107" s="10"/>
      <c r="N107" s="30"/>
      <c r="O107" s="24"/>
      <c r="P107" s="3"/>
      <c r="Q107" s="3"/>
      <c r="R107" s="30"/>
      <c r="S107" s="3"/>
      <c r="T107" s="3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"/>
      <c r="EX107" s="3"/>
    </row>
    <row r="108" spans="1:154" s="13" customFormat="1" ht="10.199999999999999" x14ac:dyDescent="0.2">
      <c r="A108" s="17">
        <v>108</v>
      </c>
      <c r="B108" s="12"/>
      <c r="C108" s="12"/>
      <c r="D108" s="27"/>
      <c r="E108" s="12" t="s">
        <v>67</v>
      </c>
      <c r="F108" s="18"/>
      <c r="G108" s="27"/>
      <c r="H108" s="12" t="s">
        <v>69</v>
      </c>
      <c r="I108" s="18"/>
      <c r="J108" s="27"/>
      <c r="K108" s="12" t="s">
        <v>32</v>
      </c>
      <c r="L108" s="18"/>
      <c r="M108" s="27"/>
      <c r="N108" s="29"/>
      <c r="O108" s="24"/>
      <c r="P108" s="12"/>
      <c r="Q108" s="12"/>
      <c r="R108" s="29"/>
      <c r="S108" s="12"/>
      <c r="T108" s="12"/>
      <c r="U108" s="29">
        <v>390</v>
      </c>
      <c r="V108" s="29">
        <v>390</v>
      </c>
      <c r="W108" s="29">
        <v>390</v>
      </c>
      <c r="X108" s="29">
        <v>390</v>
      </c>
      <c r="Y108" s="29">
        <v>390</v>
      </c>
      <c r="Z108" s="29">
        <v>390</v>
      </c>
      <c r="AA108" s="29">
        <v>390</v>
      </c>
      <c r="AB108" s="29">
        <v>390</v>
      </c>
      <c r="AC108" s="29">
        <v>390</v>
      </c>
      <c r="AD108" s="29">
        <v>390</v>
      </c>
      <c r="AE108" s="29">
        <v>390</v>
      </c>
      <c r="AF108" s="29">
        <v>390</v>
      </c>
      <c r="AG108" s="29">
        <v>390</v>
      </c>
      <c r="AH108" s="29">
        <v>390</v>
      </c>
      <c r="AI108" s="29">
        <v>390</v>
      </c>
      <c r="AJ108" s="29">
        <v>390</v>
      </c>
      <c r="AK108" s="29">
        <v>390</v>
      </c>
      <c r="AL108" s="29">
        <v>390</v>
      </c>
      <c r="AM108" s="29">
        <v>390</v>
      </c>
      <c r="AN108" s="29">
        <v>390</v>
      </c>
      <c r="AO108" s="29">
        <v>390</v>
      </c>
      <c r="AP108" s="29">
        <v>390</v>
      </c>
      <c r="AQ108" s="29">
        <v>390</v>
      </c>
      <c r="AR108" s="29">
        <v>390</v>
      </c>
      <c r="AS108" s="29">
        <v>390</v>
      </c>
      <c r="AT108" s="29">
        <v>390</v>
      </c>
      <c r="AU108" s="29">
        <v>390</v>
      </c>
      <c r="AV108" s="29">
        <v>390</v>
      </c>
      <c r="AW108" s="29">
        <v>390</v>
      </c>
      <c r="AX108" s="29">
        <v>390</v>
      </c>
      <c r="AY108" s="29">
        <v>390</v>
      </c>
      <c r="AZ108" s="29">
        <v>390</v>
      </c>
      <c r="BA108" s="29">
        <v>390</v>
      </c>
      <c r="BB108" s="29">
        <v>390</v>
      </c>
      <c r="BC108" s="29">
        <v>390</v>
      </c>
      <c r="BD108" s="29">
        <v>390</v>
      </c>
      <c r="BE108" s="29">
        <v>390</v>
      </c>
      <c r="BF108" s="29">
        <v>390</v>
      </c>
      <c r="BG108" s="29">
        <v>390</v>
      </c>
      <c r="BH108" s="29">
        <v>390</v>
      </c>
      <c r="BI108" s="29">
        <v>390</v>
      </c>
      <c r="BJ108" s="29">
        <v>390</v>
      </c>
      <c r="BK108" s="29">
        <v>390</v>
      </c>
      <c r="BL108" s="29">
        <v>390</v>
      </c>
      <c r="BM108" s="29">
        <v>390</v>
      </c>
      <c r="BN108" s="29">
        <v>390</v>
      </c>
      <c r="BO108" s="29">
        <v>390</v>
      </c>
      <c r="BP108" s="29">
        <v>390</v>
      </c>
      <c r="BQ108" s="29">
        <v>390</v>
      </c>
      <c r="BR108" s="29">
        <v>390</v>
      </c>
      <c r="BS108" s="29">
        <v>390</v>
      </c>
      <c r="BT108" s="29">
        <v>390</v>
      </c>
      <c r="BU108" s="29">
        <v>390</v>
      </c>
      <c r="BV108" s="29">
        <v>390</v>
      </c>
      <c r="BW108" s="29">
        <v>390</v>
      </c>
      <c r="BX108" s="29">
        <v>390</v>
      </c>
      <c r="BY108" s="29">
        <v>390</v>
      </c>
      <c r="BZ108" s="29">
        <v>390</v>
      </c>
      <c r="CA108" s="29">
        <v>390</v>
      </c>
      <c r="CB108" s="29">
        <v>390</v>
      </c>
      <c r="CC108" s="29">
        <v>390</v>
      </c>
      <c r="CD108" s="29">
        <v>390</v>
      </c>
      <c r="CE108" s="29">
        <v>390</v>
      </c>
      <c r="CF108" s="29">
        <v>390</v>
      </c>
      <c r="CG108" s="29">
        <v>390</v>
      </c>
      <c r="CH108" s="29">
        <v>390</v>
      </c>
      <c r="CI108" s="29">
        <v>390</v>
      </c>
      <c r="CJ108" s="29">
        <v>390</v>
      </c>
      <c r="CK108" s="29">
        <v>390</v>
      </c>
      <c r="CL108" s="29">
        <v>390</v>
      </c>
      <c r="CM108" s="29">
        <v>390</v>
      </c>
      <c r="CN108" s="29">
        <v>390</v>
      </c>
      <c r="CO108" s="29">
        <v>390</v>
      </c>
      <c r="CP108" s="29">
        <v>390</v>
      </c>
      <c r="CQ108" s="29">
        <v>390</v>
      </c>
      <c r="CR108" s="29">
        <v>390</v>
      </c>
      <c r="CS108" s="29">
        <v>390</v>
      </c>
      <c r="CT108" s="29">
        <v>390</v>
      </c>
      <c r="CU108" s="29">
        <v>390</v>
      </c>
      <c r="CV108" s="29">
        <v>390</v>
      </c>
      <c r="CW108" s="29">
        <v>390</v>
      </c>
      <c r="CX108" s="29">
        <v>390</v>
      </c>
      <c r="CY108" s="29">
        <v>390</v>
      </c>
      <c r="CZ108" s="29">
        <v>390</v>
      </c>
      <c r="DA108" s="29">
        <v>390</v>
      </c>
      <c r="DB108" s="29">
        <v>390</v>
      </c>
      <c r="DC108" s="29">
        <v>390</v>
      </c>
      <c r="DD108" s="29">
        <v>390</v>
      </c>
      <c r="DE108" s="29">
        <v>390</v>
      </c>
      <c r="DF108" s="29">
        <v>390</v>
      </c>
      <c r="DG108" s="29">
        <v>390</v>
      </c>
      <c r="DH108" s="29">
        <v>390</v>
      </c>
      <c r="DI108" s="29">
        <v>390</v>
      </c>
      <c r="DJ108" s="29">
        <v>390</v>
      </c>
      <c r="DK108" s="29">
        <v>390</v>
      </c>
      <c r="DL108" s="29">
        <v>390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12"/>
      <c r="EX108" s="12"/>
    </row>
    <row r="109" spans="1:154" s="13" customFormat="1" ht="10.199999999999999" x14ac:dyDescent="0.2">
      <c r="A109" s="17">
        <v>109</v>
      </c>
      <c r="B109" s="12"/>
      <c r="C109" s="12"/>
      <c r="D109" s="27"/>
      <c r="E109" s="12" t="s">
        <v>67</v>
      </c>
      <c r="F109" s="18"/>
      <c r="G109" s="27"/>
      <c r="H109" s="12" t="s">
        <v>70</v>
      </c>
      <c r="I109" s="18"/>
      <c r="J109" s="27"/>
      <c r="K109" s="12" t="s">
        <v>32</v>
      </c>
      <c r="L109" s="18"/>
      <c r="M109" s="27"/>
      <c r="N109" s="29"/>
      <c r="O109" s="24"/>
      <c r="P109" s="12"/>
      <c r="Q109" s="12"/>
      <c r="R109" s="29"/>
      <c r="S109" s="12"/>
      <c r="T109" s="12"/>
      <c r="U109" s="29">
        <v>500</v>
      </c>
      <c r="V109" s="29">
        <v>500</v>
      </c>
      <c r="W109" s="29">
        <v>500</v>
      </c>
      <c r="X109" s="29">
        <v>500</v>
      </c>
      <c r="Y109" s="29">
        <v>500</v>
      </c>
      <c r="Z109" s="29">
        <v>500</v>
      </c>
      <c r="AA109" s="29">
        <v>500</v>
      </c>
      <c r="AB109" s="29">
        <v>500</v>
      </c>
      <c r="AC109" s="29">
        <v>500</v>
      </c>
      <c r="AD109" s="29">
        <v>500</v>
      </c>
      <c r="AE109" s="29">
        <v>500</v>
      </c>
      <c r="AF109" s="29">
        <v>500</v>
      </c>
      <c r="AG109" s="29">
        <v>525</v>
      </c>
      <c r="AH109" s="29">
        <v>525</v>
      </c>
      <c r="AI109" s="29">
        <v>525</v>
      </c>
      <c r="AJ109" s="29">
        <v>525</v>
      </c>
      <c r="AK109" s="29">
        <v>525</v>
      </c>
      <c r="AL109" s="29">
        <v>525</v>
      </c>
      <c r="AM109" s="29">
        <v>525</v>
      </c>
      <c r="AN109" s="29">
        <v>525</v>
      </c>
      <c r="AO109" s="29">
        <v>525</v>
      </c>
      <c r="AP109" s="29">
        <v>525</v>
      </c>
      <c r="AQ109" s="29">
        <v>525</v>
      </c>
      <c r="AR109" s="29">
        <v>525</v>
      </c>
      <c r="AS109" s="29">
        <v>551.25</v>
      </c>
      <c r="AT109" s="29">
        <v>551.25</v>
      </c>
      <c r="AU109" s="29">
        <v>551.25</v>
      </c>
      <c r="AV109" s="29">
        <v>551.25</v>
      </c>
      <c r="AW109" s="29">
        <v>551.25</v>
      </c>
      <c r="AX109" s="29">
        <v>551.25</v>
      </c>
      <c r="AY109" s="29">
        <v>551.25</v>
      </c>
      <c r="AZ109" s="29">
        <v>551.25</v>
      </c>
      <c r="BA109" s="29">
        <v>551.25</v>
      </c>
      <c r="BB109" s="29">
        <v>551.25</v>
      </c>
      <c r="BC109" s="29">
        <v>551.25</v>
      </c>
      <c r="BD109" s="29">
        <v>551.25</v>
      </c>
      <c r="BE109" s="29">
        <v>578.81250000000011</v>
      </c>
      <c r="BF109" s="29">
        <v>578.81250000000011</v>
      </c>
      <c r="BG109" s="29">
        <v>578.81250000000011</v>
      </c>
      <c r="BH109" s="29">
        <v>578.81250000000011</v>
      </c>
      <c r="BI109" s="29">
        <v>578.81250000000011</v>
      </c>
      <c r="BJ109" s="29">
        <v>578.81250000000011</v>
      </c>
      <c r="BK109" s="29">
        <v>578.81250000000011</v>
      </c>
      <c r="BL109" s="29">
        <v>578.81250000000011</v>
      </c>
      <c r="BM109" s="29">
        <v>578.81250000000011</v>
      </c>
      <c r="BN109" s="29">
        <v>578.81250000000011</v>
      </c>
      <c r="BO109" s="29">
        <v>578.81250000000011</v>
      </c>
      <c r="BP109" s="29">
        <v>578.81250000000011</v>
      </c>
      <c r="BQ109" s="29">
        <v>607.75312499999995</v>
      </c>
      <c r="BR109" s="29">
        <v>607.75312499999995</v>
      </c>
      <c r="BS109" s="29">
        <v>607.75312499999995</v>
      </c>
      <c r="BT109" s="29">
        <v>607.75312499999995</v>
      </c>
      <c r="BU109" s="29">
        <v>607.75312499999995</v>
      </c>
      <c r="BV109" s="29">
        <v>607.75312499999995</v>
      </c>
      <c r="BW109" s="29">
        <v>607.75312499999995</v>
      </c>
      <c r="BX109" s="29">
        <v>607.75312499999995</v>
      </c>
      <c r="BY109" s="29">
        <v>607.75312499999995</v>
      </c>
      <c r="BZ109" s="29">
        <v>607.75312499999995</v>
      </c>
      <c r="CA109" s="29">
        <v>607.75312499999995</v>
      </c>
      <c r="CB109" s="29">
        <v>607.75312499999995</v>
      </c>
      <c r="CC109" s="29">
        <v>638.14078125000003</v>
      </c>
      <c r="CD109" s="29">
        <v>638.14078125000003</v>
      </c>
      <c r="CE109" s="29">
        <v>638.14078125000003</v>
      </c>
      <c r="CF109" s="29">
        <v>638.14078125000003</v>
      </c>
      <c r="CG109" s="29">
        <v>638.14078125000003</v>
      </c>
      <c r="CH109" s="29">
        <v>638.14078125000003</v>
      </c>
      <c r="CI109" s="29">
        <v>638.14078125000003</v>
      </c>
      <c r="CJ109" s="29">
        <v>638.14078125000003</v>
      </c>
      <c r="CK109" s="29">
        <v>638.14078125000003</v>
      </c>
      <c r="CL109" s="29">
        <v>638.14078125000003</v>
      </c>
      <c r="CM109" s="29">
        <v>638.14078125000003</v>
      </c>
      <c r="CN109" s="29">
        <v>638.14078125000003</v>
      </c>
      <c r="CO109" s="29">
        <v>670.04782031249999</v>
      </c>
      <c r="CP109" s="29">
        <v>670.04782031249999</v>
      </c>
      <c r="CQ109" s="29">
        <v>670.04782031249999</v>
      </c>
      <c r="CR109" s="29">
        <v>670.04782031249999</v>
      </c>
      <c r="CS109" s="29">
        <v>670.04782031249999</v>
      </c>
      <c r="CT109" s="29">
        <v>670.04782031249999</v>
      </c>
      <c r="CU109" s="29">
        <v>670.04782031249999</v>
      </c>
      <c r="CV109" s="29">
        <v>670.04782031249999</v>
      </c>
      <c r="CW109" s="29">
        <v>670.04782031249999</v>
      </c>
      <c r="CX109" s="29">
        <v>670.04782031249999</v>
      </c>
      <c r="CY109" s="29">
        <v>670.04782031249999</v>
      </c>
      <c r="CZ109" s="29">
        <v>670.04782031249999</v>
      </c>
      <c r="DA109" s="29">
        <v>703.5502113281251</v>
      </c>
      <c r="DB109" s="29">
        <v>703.5502113281251</v>
      </c>
      <c r="DC109" s="29">
        <v>703.5502113281251</v>
      </c>
      <c r="DD109" s="29">
        <v>703.5502113281251</v>
      </c>
      <c r="DE109" s="29">
        <v>703.5502113281251</v>
      </c>
      <c r="DF109" s="29">
        <v>703.5502113281251</v>
      </c>
      <c r="DG109" s="29">
        <v>703.5502113281251</v>
      </c>
      <c r="DH109" s="29">
        <v>703.5502113281251</v>
      </c>
      <c r="DI109" s="29">
        <v>703.5502113281251</v>
      </c>
      <c r="DJ109" s="29">
        <v>703.5502113281251</v>
      </c>
      <c r="DK109" s="29">
        <v>703.5502113281251</v>
      </c>
      <c r="DL109" s="29">
        <v>703.5502113281251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12"/>
      <c r="EX109" s="12"/>
    </row>
    <row r="110" spans="1:154" s="13" customFormat="1" ht="10.199999999999999" x14ac:dyDescent="0.2">
      <c r="A110" s="17">
        <v>110</v>
      </c>
      <c r="B110" s="12"/>
      <c r="C110" s="12"/>
      <c r="D110" s="27"/>
      <c r="E110" s="12" t="s">
        <v>67</v>
      </c>
      <c r="F110" s="18"/>
      <c r="G110" s="27"/>
      <c r="H110" s="12" t="s">
        <v>72</v>
      </c>
      <c r="I110" s="18"/>
      <c r="J110" s="27"/>
      <c r="K110" s="12" t="s">
        <v>32</v>
      </c>
      <c r="L110" s="18"/>
      <c r="M110" s="27"/>
      <c r="N110" s="29"/>
      <c r="O110" s="24"/>
      <c r="P110" s="12"/>
      <c r="Q110" s="12"/>
      <c r="R110" s="29"/>
      <c r="S110" s="12"/>
      <c r="T110" s="12"/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12"/>
      <c r="EX110" s="12"/>
    </row>
    <row r="111" spans="1:15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29"/>
      <c r="O111" s="24"/>
      <c r="P111" s="12"/>
      <c r="Q111" s="12"/>
      <c r="R111" s="29">
        <v>0</v>
      </c>
      <c r="S111" s="12"/>
      <c r="T111" s="12"/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12"/>
      <c r="EX111" s="12"/>
    </row>
    <row r="112" spans="1:15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29"/>
      <c r="O112" s="24"/>
      <c r="P112" s="12"/>
      <c r="Q112" s="12"/>
      <c r="R112" s="29">
        <v>0</v>
      </c>
      <c r="S112" s="12"/>
      <c r="T112" s="12"/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12"/>
      <c r="EX112" s="12"/>
    </row>
    <row r="113" spans="1:15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29"/>
      <c r="S113" s="12"/>
      <c r="T113" s="12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12"/>
      <c r="EX113" s="12"/>
    </row>
    <row r="114" spans="1:154" ht="7.95" customHeight="1" x14ac:dyDescent="0.25">
      <c r="A114" s="17">
        <v>114</v>
      </c>
      <c r="B114" s="1"/>
      <c r="C114" s="1"/>
      <c r="D114" s="10"/>
      <c r="E114" s="1"/>
      <c r="F114" s="18"/>
      <c r="G114" s="10"/>
      <c r="H114" s="1"/>
      <c r="I114" s="18"/>
      <c r="J114" s="10"/>
      <c r="K114" s="12"/>
      <c r="L114" s="18"/>
      <c r="M114" s="10"/>
      <c r="N114" s="1"/>
      <c r="O114" s="24"/>
      <c r="P114" s="1"/>
      <c r="Q114" s="1"/>
      <c r="R114" s="47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</row>
    <row r="115" spans="1:154" s="4" customFormat="1" x14ac:dyDescent="0.25">
      <c r="A115" s="45">
        <v>115</v>
      </c>
      <c r="B115" s="117" t="s">
        <v>153</v>
      </c>
      <c r="C115" s="3"/>
      <c r="D115" s="113" t="s">
        <v>145</v>
      </c>
      <c r="E115" s="3" t="s">
        <v>74</v>
      </c>
      <c r="F115" s="23"/>
      <c r="G115" s="10"/>
      <c r="H115" s="3" t="s">
        <v>27</v>
      </c>
      <c r="I115" s="23"/>
      <c r="J115" s="10"/>
      <c r="K115" s="5" t="s">
        <v>32</v>
      </c>
      <c r="L115" s="23"/>
      <c r="M115" s="10"/>
      <c r="N115" s="115" t="s">
        <v>146</v>
      </c>
      <c r="O115" s="24"/>
      <c r="P115" s="3"/>
      <c r="Q115" s="3"/>
      <c r="R115" s="30">
        <v>576264659.78951848</v>
      </c>
      <c r="S115" s="3"/>
      <c r="T115" s="3"/>
      <c r="U115" s="30">
        <v>0</v>
      </c>
      <c r="V115" s="30">
        <v>3122416.666666667</v>
      </c>
      <c r="W115" s="30">
        <v>4112541.6666666665</v>
      </c>
      <c r="X115" s="30">
        <v>4510075</v>
      </c>
      <c r="Y115" s="30">
        <v>4763910.416666666</v>
      </c>
      <c r="Z115" s="30">
        <v>5017745.833333334</v>
      </c>
      <c r="AA115" s="30">
        <v>5271581.25</v>
      </c>
      <c r="AB115" s="30">
        <v>5525416.666666666</v>
      </c>
      <c r="AC115" s="30">
        <v>5525416.666666666</v>
      </c>
      <c r="AD115" s="30">
        <v>5525416.666666666</v>
      </c>
      <c r="AE115" s="30">
        <v>5525416.666666666</v>
      </c>
      <c r="AF115" s="30">
        <v>5525416.666666666</v>
      </c>
      <c r="AG115" s="30">
        <v>5680625</v>
      </c>
      <c r="AH115" s="30">
        <v>5680625</v>
      </c>
      <c r="AI115" s="30">
        <v>5680625</v>
      </c>
      <c r="AJ115" s="30">
        <v>5680625</v>
      </c>
      <c r="AK115" s="30">
        <v>5680625</v>
      </c>
      <c r="AL115" s="30">
        <v>5680625</v>
      </c>
      <c r="AM115" s="30">
        <v>5680625</v>
      </c>
      <c r="AN115" s="30">
        <v>5680625</v>
      </c>
      <c r="AO115" s="30">
        <v>5680625</v>
      </c>
      <c r="AP115" s="30">
        <v>5680625</v>
      </c>
      <c r="AQ115" s="30">
        <v>5680625</v>
      </c>
      <c r="AR115" s="30">
        <v>5680625</v>
      </c>
      <c r="AS115" s="30">
        <v>5843593.75</v>
      </c>
      <c r="AT115" s="30">
        <v>5843593.75</v>
      </c>
      <c r="AU115" s="30">
        <v>5843593.75</v>
      </c>
      <c r="AV115" s="30">
        <v>5843593.75</v>
      </c>
      <c r="AW115" s="30">
        <v>5843593.75</v>
      </c>
      <c r="AX115" s="30">
        <v>5843593.75</v>
      </c>
      <c r="AY115" s="30">
        <v>5843593.75</v>
      </c>
      <c r="AZ115" s="30">
        <v>5843593.75</v>
      </c>
      <c r="BA115" s="30">
        <v>5843593.75</v>
      </c>
      <c r="BB115" s="30">
        <v>5843593.75</v>
      </c>
      <c r="BC115" s="30">
        <v>5843593.75</v>
      </c>
      <c r="BD115" s="30">
        <v>5843593.75</v>
      </c>
      <c r="BE115" s="30">
        <v>6014710.9375</v>
      </c>
      <c r="BF115" s="30">
        <v>6014710.9375</v>
      </c>
      <c r="BG115" s="30">
        <v>6014710.9375</v>
      </c>
      <c r="BH115" s="30">
        <v>6014710.9375</v>
      </c>
      <c r="BI115" s="30">
        <v>6014710.9375</v>
      </c>
      <c r="BJ115" s="30">
        <v>6014710.9375</v>
      </c>
      <c r="BK115" s="30">
        <v>6014710.9375</v>
      </c>
      <c r="BL115" s="30">
        <v>6014710.9375</v>
      </c>
      <c r="BM115" s="30">
        <v>6014710.9375</v>
      </c>
      <c r="BN115" s="30">
        <v>6014710.9375</v>
      </c>
      <c r="BO115" s="30">
        <v>6014710.9375</v>
      </c>
      <c r="BP115" s="30">
        <v>6014710.9375</v>
      </c>
      <c r="BQ115" s="30">
        <v>6194383.984375</v>
      </c>
      <c r="BR115" s="30">
        <v>6194383.984375</v>
      </c>
      <c r="BS115" s="30">
        <v>6194383.984375</v>
      </c>
      <c r="BT115" s="30">
        <v>6194383.984375</v>
      </c>
      <c r="BU115" s="30">
        <v>6194383.984375</v>
      </c>
      <c r="BV115" s="30">
        <v>6194383.984375</v>
      </c>
      <c r="BW115" s="30">
        <v>6194383.984375</v>
      </c>
      <c r="BX115" s="30">
        <v>6194383.984375</v>
      </c>
      <c r="BY115" s="30">
        <v>6194383.984375</v>
      </c>
      <c r="BZ115" s="30">
        <v>6194383.984375</v>
      </c>
      <c r="CA115" s="30">
        <v>6194383.984375</v>
      </c>
      <c r="CB115" s="30">
        <v>6194383.984375</v>
      </c>
      <c r="CC115" s="30">
        <v>6383040.68359375</v>
      </c>
      <c r="CD115" s="30">
        <v>6383040.68359375</v>
      </c>
      <c r="CE115" s="30">
        <v>6383040.68359375</v>
      </c>
      <c r="CF115" s="30">
        <v>6383040.68359375</v>
      </c>
      <c r="CG115" s="30">
        <v>6383040.68359375</v>
      </c>
      <c r="CH115" s="30">
        <v>6383040.68359375</v>
      </c>
      <c r="CI115" s="30">
        <v>6383040.68359375</v>
      </c>
      <c r="CJ115" s="30">
        <v>6383040.68359375</v>
      </c>
      <c r="CK115" s="30">
        <v>6383040.68359375</v>
      </c>
      <c r="CL115" s="30">
        <v>6383040.68359375</v>
      </c>
      <c r="CM115" s="30">
        <v>6383040.68359375</v>
      </c>
      <c r="CN115" s="30">
        <v>6383040.68359375</v>
      </c>
      <c r="CO115" s="30">
        <v>6581130.2177734375</v>
      </c>
      <c r="CP115" s="30">
        <v>6581130.2177734375</v>
      </c>
      <c r="CQ115" s="30">
        <v>6581130.2177734375</v>
      </c>
      <c r="CR115" s="30">
        <v>6581130.2177734375</v>
      </c>
      <c r="CS115" s="30">
        <v>6581130.2177734375</v>
      </c>
      <c r="CT115" s="30">
        <v>6581130.2177734375</v>
      </c>
      <c r="CU115" s="30">
        <v>6581130.2177734375</v>
      </c>
      <c r="CV115" s="30">
        <v>6581130.2177734375</v>
      </c>
      <c r="CW115" s="30">
        <v>6581130.2177734375</v>
      </c>
      <c r="CX115" s="30">
        <v>6581130.2177734375</v>
      </c>
      <c r="CY115" s="30">
        <v>6581130.2177734375</v>
      </c>
      <c r="CZ115" s="30">
        <v>6581130.2177734375</v>
      </c>
      <c r="DA115" s="30">
        <v>6789124.2286621099</v>
      </c>
      <c r="DB115" s="30">
        <v>6789124.2286621099</v>
      </c>
      <c r="DC115" s="30">
        <v>6789124.2286621099</v>
      </c>
      <c r="DD115" s="30">
        <v>6789124.2286621099</v>
      </c>
      <c r="DE115" s="30">
        <v>6789124.2286621099</v>
      </c>
      <c r="DF115" s="30">
        <v>6789124.2286621099</v>
      </c>
      <c r="DG115" s="30">
        <v>6789124.2286621099</v>
      </c>
      <c r="DH115" s="30">
        <v>6789124.2286621099</v>
      </c>
      <c r="DI115" s="30">
        <v>6789124.2286621099</v>
      </c>
      <c r="DJ115" s="30">
        <v>6789124.2286621099</v>
      </c>
      <c r="DK115" s="30">
        <v>6789124.2286621099</v>
      </c>
      <c r="DL115" s="30">
        <v>6789124.2286621099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"/>
      <c r="EX115" s="3"/>
    </row>
    <row r="116" spans="1:154" s="13" customFormat="1" ht="10.199999999999999" x14ac:dyDescent="0.2">
      <c r="A116" s="17">
        <v>116</v>
      </c>
      <c r="B116" s="12"/>
      <c r="C116" s="12"/>
      <c r="D116" s="27"/>
      <c r="E116" s="12" t="s">
        <v>74</v>
      </c>
      <c r="F116" s="18"/>
      <c r="G116" s="27"/>
      <c r="H116" s="12" t="s">
        <v>69</v>
      </c>
      <c r="I116" s="18"/>
      <c r="J116" s="27"/>
      <c r="K116" s="12" t="s">
        <v>32</v>
      </c>
      <c r="L116" s="18"/>
      <c r="M116" s="27"/>
      <c r="N116" s="29"/>
      <c r="O116" s="24"/>
      <c r="P116" s="12"/>
      <c r="Q116" s="12"/>
      <c r="R116" s="29">
        <v>227234312.5</v>
      </c>
      <c r="S116" s="12"/>
      <c r="T116" s="12"/>
      <c r="U116" s="29">
        <v>0</v>
      </c>
      <c r="V116" s="29">
        <v>1368250</v>
      </c>
      <c r="W116" s="29">
        <v>1802125</v>
      </c>
      <c r="X116" s="29">
        <v>1976325</v>
      </c>
      <c r="Y116" s="29">
        <v>2087556.25</v>
      </c>
      <c r="Z116" s="29">
        <v>2198787.5</v>
      </c>
      <c r="AA116" s="29">
        <v>2310018.75</v>
      </c>
      <c r="AB116" s="29">
        <v>2421250</v>
      </c>
      <c r="AC116" s="29">
        <v>2421250</v>
      </c>
      <c r="AD116" s="29">
        <v>2421250</v>
      </c>
      <c r="AE116" s="29">
        <v>2421250</v>
      </c>
      <c r="AF116" s="29">
        <v>2421250</v>
      </c>
      <c r="AG116" s="29">
        <v>2421250</v>
      </c>
      <c r="AH116" s="29">
        <v>2421250</v>
      </c>
      <c r="AI116" s="29">
        <v>2421250</v>
      </c>
      <c r="AJ116" s="29">
        <v>2421250</v>
      </c>
      <c r="AK116" s="29">
        <v>2421250</v>
      </c>
      <c r="AL116" s="29">
        <v>2421250</v>
      </c>
      <c r="AM116" s="29">
        <v>2421250</v>
      </c>
      <c r="AN116" s="29">
        <v>2421250</v>
      </c>
      <c r="AO116" s="29">
        <v>2421250</v>
      </c>
      <c r="AP116" s="29">
        <v>2421250</v>
      </c>
      <c r="AQ116" s="29">
        <v>2421250</v>
      </c>
      <c r="AR116" s="29">
        <v>2421250</v>
      </c>
      <c r="AS116" s="29">
        <v>2421250</v>
      </c>
      <c r="AT116" s="29">
        <v>2421250</v>
      </c>
      <c r="AU116" s="29">
        <v>2421250</v>
      </c>
      <c r="AV116" s="29">
        <v>2421250</v>
      </c>
      <c r="AW116" s="29">
        <v>2421250</v>
      </c>
      <c r="AX116" s="29">
        <v>2421250</v>
      </c>
      <c r="AY116" s="29">
        <v>2421250</v>
      </c>
      <c r="AZ116" s="29">
        <v>2421250</v>
      </c>
      <c r="BA116" s="29">
        <v>2421250</v>
      </c>
      <c r="BB116" s="29">
        <v>2421250</v>
      </c>
      <c r="BC116" s="29">
        <v>2421250</v>
      </c>
      <c r="BD116" s="29">
        <v>2421250</v>
      </c>
      <c r="BE116" s="29">
        <v>2421250</v>
      </c>
      <c r="BF116" s="29">
        <v>2421250</v>
      </c>
      <c r="BG116" s="29">
        <v>2421250</v>
      </c>
      <c r="BH116" s="29">
        <v>2421250</v>
      </c>
      <c r="BI116" s="29">
        <v>2421250</v>
      </c>
      <c r="BJ116" s="29">
        <v>2421250</v>
      </c>
      <c r="BK116" s="29">
        <v>2421250</v>
      </c>
      <c r="BL116" s="29">
        <v>2421250</v>
      </c>
      <c r="BM116" s="29">
        <v>2421250</v>
      </c>
      <c r="BN116" s="29">
        <v>2421250</v>
      </c>
      <c r="BO116" s="29">
        <v>2421250</v>
      </c>
      <c r="BP116" s="29">
        <v>2421250</v>
      </c>
      <c r="BQ116" s="29">
        <v>2421250</v>
      </c>
      <c r="BR116" s="29">
        <v>2421250</v>
      </c>
      <c r="BS116" s="29">
        <v>2421250</v>
      </c>
      <c r="BT116" s="29">
        <v>2421250</v>
      </c>
      <c r="BU116" s="29">
        <v>2421250</v>
      </c>
      <c r="BV116" s="29">
        <v>2421250</v>
      </c>
      <c r="BW116" s="29">
        <v>2421250</v>
      </c>
      <c r="BX116" s="29">
        <v>2421250</v>
      </c>
      <c r="BY116" s="29">
        <v>2421250</v>
      </c>
      <c r="BZ116" s="29">
        <v>2421250</v>
      </c>
      <c r="CA116" s="29">
        <v>2421250</v>
      </c>
      <c r="CB116" s="29">
        <v>2421250</v>
      </c>
      <c r="CC116" s="29">
        <v>2421250</v>
      </c>
      <c r="CD116" s="29">
        <v>2421250</v>
      </c>
      <c r="CE116" s="29">
        <v>2421250</v>
      </c>
      <c r="CF116" s="29">
        <v>2421250</v>
      </c>
      <c r="CG116" s="29">
        <v>2421250</v>
      </c>
      <c r="CH116" s="29">
        <v>2421250</v>
      </c>
      <c r="CI116" s="29">
        <v>2421250</v>
      </c>
      <c r="CJ116" s="29">
        <v>2421250</v>
      </c>
      <c r="CK116" s="29">
        <v>2421250</v>
      </c>
      <c r="CL116" s="29">
        <v>2421250</v>
      </c>
      <c r="CM116" s="29">
        <v>2421250</v>
      </c>
      <c r="CN116" s="29">
        <v>2421250</v>
      </c>
      <c r="CO116" s="29">
        <v>2421250</v>
      </c>
      <c r="CP116" s="29">
        <v>2421250</v>
      </c>
      <c r="CQ116" s="29">
        <v>2421250</v>
      </c>
      <c r="CR116" s="29">
        <v>2421250</v>
      </c>
      <c r="CS116" s="29">
        <v>2421250</v>
      </c>
      <c r="CT116" s="29">
        <v>2421250</v>
      </c>
      <c r="CU116" s="29">
        <v>2421250</v>
      </c>
      <c r="CV116" s="29">
        <v>2421250</v>
      </c>
      <c r="CW116" s="29">
        <v>2421250</v>
      </c>
      <c r="CX116" s="29">
        <v>2421250</v>
      </c>
      <c r="CY116" s="29">
        <v>2421250</v>
      </c>
      <c r="CZ116" s="29">
        <v>2421250</v>
      </c>
      <c r="DA116" s="29">
        <v>2421250</v>
      </c>
      <c r="DB116" s="29">
        <v>2421250</v>
      </c>
      <c r="DC116" s="29">
        <v>2421250</v>
      </c>
      <c r="DD116" s="29">
        <v>2421250</v>
      </c>
      <c r="DE116" s="29">
        <v>2421250</v>
      </c>
      <c r="DF116" s="29">
        <v>2421250</v>
      </c>
      <c r="DG116" s="29">
        <v>2421250</v>
      </c>
      <c r="DH116" s="29">
        <v>2421250</v>
      </c>
      <c r="DI116" s="29">
        <v>2421250</v>
      </c>
      <c r="DJ116" s="29">
        <v>2421250</v>
      </c>
      <c r="DK116" s="29">
        <v>2421250</v>
      </c>
      <c r="DL116" s="29">
        <v>2421250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12"/>
      <c r="EX116" s="12"/>
    </row>
    <row r="117" spans="1:154" s="13" customFormat="1" ht="10.199999999999999" x14ac:dyDescent="0.2">
      <c r="A117" s="17">
        <v>117</v>
      </c>
      <c r="B117" s="12"/>
      <c r="C117" s="12"/>
      <c r="D117" s="27"/>
      <c r="E117" s="12" t="s">
        <v>74</v>
      </c>
      <c r="F117" s="18"/>
      <c r="G117" s="27"/>
      <c r="H117" s="12" t="s">
        <v>70</v>
      </c>
      <c r="I117" s="18"/>
      <c r="J117" s="27"/>
      <c r="K117" s="12" t="s">
        <v>32</v>
      </c>
      <c r="L117" s="18"/>
      <c r="M117" s="27"/>
      <c r="N117" s="29"/>
      <c r="O117" s="24"/>
      <c r="P117" s="12"/>
      <c r="Q117" s="12"/>
      <c r="R117" s="29">
        <v>349030347.28951854</v>
      </c>
      <c r="S117" s="12"/>
      <c r="T117" s="12"/>
      <c r="U117" s="29">
        <v>0</v>
      </c>
      <c r="V117" s="29">
        <v>1754166.6666666667</v>
      </c>
      <c r="W117" s="29">
        <v>2310416.6666666665</v>
      </c>
      <c r="X117" s="29">
        <v>2533750</v>
      </c>
      <c r="Y117" s="29">
        <v>2676354.1666666665</v>
      </c>
      <c r="Z117" s="29">
        <v>2818958.3333333335</v>
      </c>
      <c r="AA117" s="29">
        <v>2961562.5</v>
      </c>
      <c r="AB117" s="29">
        <v>3104166.6666666665</v>
      </c>
      <c r="AC117" s="29">
        <v>3104166.6666666665</v>
      </c>
      <c r="AD117" s="29">
        <v>3104166.6666666665</v>
      </c>
      <c r="AE117" s="29">
        <v>3104166.6666666665</v>
      </c>
      <c r="AF117" s="29">
        <v>3104166.6666666665</v>
      </c>
      <c r="AG117" s="29">
        <v>3259375</v>
      </c>
      <c r="AH117" s="29">
        <v>3259375</v>
      </c>
      <c r="AI117" s="29">
        <v>3259375</v>
      </c>
      <c r="AJ117" s="29">
        <v>3259375</v>
      </c>
      <c r="AK117" s="29">
        <v>3259375</v>
      </c>
      <c r="AL117" s="29">
        <v>3259375</v>
      </c>
      <c r="AM117" s="29">
        <v>3259375</v>
      </c>
      <c r="AN117" s="29">
        <v>3259375</v>
      </c>
      <c r="AO117" s="29">
        <v>3259375</v>
      </c>
      <c r="AP117" s="29">
        <v>3259375</v>
      </c>
      <c r="AQ117" s="29">
        <v>3259375</v>
      </c>
      <c r="AR117" s="29">
        <v>3259375</v>
      </c>
      <c r="AS117" s="29">
        <v>3422343.75</v>
      </c>
      <c r="AT117" s="29">
        <v>3422343.75</v>
      </c>
      <c r="AU117" s="29">
        <v>3422343.75</v>
      </c>
      <c r="AV117" s="29">
        <v>3422343.75</v>
      </c>
      <c r="AW117" s="29">
        <v>3422343.75</v>
      </c>
      <c r="AX117" s="29">
        <v>3422343.75</v>
      </c>
      <c r="AY117" s="29">
        <v>3422343.75</v>
      </c>
      <c r="AZ117" s="29">
        <v>3422343.75</v>
      </c>
      <c r="BA117" s="29">
        <v>3422343.75</v>
      </c>
      <c r="BB117" s="29">
        <v>3422343.75</v>
      </c>
      <c r="BC117" s="29">
        <v>3422343.75</v>
      </c>
      <c r="BD117" s="29">
        <v>3422343.75</v>
      </c>
      <c r="BE117" s="29">
        <v>3593460.9375000005</v>
      </c>
      <c r="BF117" s="29">
        <v>3593460.9375000005</v>
      </c>
      <c r="BG117" s="29">
        <v>3593460.9375000005</v>
      </c>
      <c r="BH117" s="29">
        <v>3593460.9375000005</v>
      </c>
      <c r="BI117" s="29">
        <v>3593460.9375000005</v>
      </c>
      <c r="BJ117" s="29">
        <v>3593460.9375000005</v>
      </c>
      <c r="BK117" s="29">
        <v>3593460.9375000005</v>
      </c>
      <c r="BL117" s="29">
        <v>3593460.9375000005</v>
      </c>
      <c r="BM117" s="29">
        <v>3593460.9375000005</v>
      </c>
      <c r="BN117" s="29">
        <v>3593460.9375000005</v>
      </c>
      <c r="BO117" s="29">
        <v>3593460.9375000005</v>
      </c>
      <c r="BP117" s="29">
        <v>3593460.9375000005</v>
      </c>
      <c r="BQ117" s="29">
        <v>3773133.984375</v>
      </c>
      <c r="BR117" s="29">
        <v>3773133.984375</v>
      </c>
      <c r="BS117" s="29">
        <v>3773133.984375</v>
      </c>
      <c r="BT117" s="29">
        <v>3773133.984375</v>
      </c>
      <c r="BU117" s="29">
        <v>3773133.984375</v>
      </c>
      <c r="BV117" s="29">
        <v>3773133.984375</v>
      </c>
      <c r="BW117" s="29">
        <v>3773133.984375</v>
      </c>
      <c r="BX117" s="29">
        <v>3773133.984375</v>
      </c>
      <c r="BY117" s="29">
        <v>3773133.984375</v>
      </c>
      <c r="BZ117" s="29">
        <v>3773133.984375</v>
      </c>
      <c r="CA117" s="29">
        <v>3773133.984375</v>
      </c>
      <c r="CB117" s="29">
        <v>3773133.984375</v>
      </c>
      <c r="CC117" s="29">
        <v>3961790.68359375</v>
      </c>
      <c r="CD117" s="29">
        <v>3961790.68359375</v>
      </c>
      <c r="CE117" s="29">
        <v>3961790.68359375</v>
      </c>
      <c r="CF117" s="29">
        <v>3961790.68359375</v>
      </c>
      <c r="CG117" s="29">
        <v>3961790.68359375</v>
      </c>
      <c r="CH117" s="29">
        <v>3961790.68359375</v>
      </c>
      <c r="CI117" s="29">
        <v>3961790.68359375</v>
      </c>
      <c r="CJ117" s="29">
        <v>3961790.68359375</v>
      </c>
      <c r="CK117" s="29">
        <v>3961790.68359375</v>
      </c>
      <c r="CL117" s="29">
        <v>3961790.68359375</v>
      </c>
      <c r="CM117" s="29">
        <v>3961790.68359375</v>
      </c>
      <c r="CN117" s="29">
        <v>3961790.68359375</v>
      </c>
      <c r="CO117" s="29">
        <v>4159880.2177734375</v>
      </c>
      <c r="CP117" s="29">
        <v>4159880.2177734375</v>
      </c>
      <c r="CQ117" s="29">
        <v>4159880.2177734375</v>
      </c>
      <c r="CR117" s="29">
        <v>4159880.2177734375</v>
      </c>
      <c r="CS117" s="29">
        <v>4159880.2177734375</v>
      </c>
      <c r="CT117" s="29">
        <v>4159880.2177734375</v>
      </c>
      <c r="CU117" s="29">
        <v>4159880.2177734375</v>
      </c>
      <c r="CV117" s="29">
        <v>4159880.2177734375</v>
      </c>
      <c r="CW117" s="29">
        <v>4159880.2177734375</v>
      </c>
      <c r="CX117" s="29">
        <v>4159880.2177734375</v>
      </c>
      <c r="CY117" s="29">
        <v>4159880.2177734375</v>
      </c>
      <c r="CZ117" s="29">
        <v>4159880.2177734375</v>
      </c>
      <c r="DA117" s="29">
        <v>4367874.2286621099</v>
      </c>
      <c r="DB117" s="29">
        <v>4367874.2286621099</v>
      </c>
      <c r="DC117" s="29">
        <v>4367874.2286621099</v>
      </c>
      <c r="DD117" s="29">
        <v>4367874.2286621099</v>
      </c>
      <c r="DE117" s="29">
        <v>4367874.2286621099</v>
      </c>
      <c r="DF117" s="29">
        <v>4367874.2286621099</v>
      </c>
      <c r="DG117" s="29">
        <v>4367874.2286621099</v>
      </c>
      <c r="DH117" s="29">
        <v>4367874.2286621099</v>
      </c>
      <c r="DI117" s="29">
        <v>4367874.2286621099</v>
      </c>
      <c r="DJ117" s="29">
        <v>4367874.2286621099</v>
      </c>
      <c r="DK117" s="29">
        <v>4367874.2286621099</v>
      </c>
      <c r="DL117" s="29">
        <v>4367874.2286621099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12"/>
      <c r="EX117" s="12"/>
    </row>
    <row r="118" spans="1:154" s="13" customFormat="1" ht="10.199999999999999" x14ac:dyDescent="0.2">
      <c r="A118" s="17">
        <v>118</v>
      </c>
      <c r="B118" s="12"/>
      <c r="C118" s="12"/>
      <c r="D118" s="27"/>
      <c r="E118" s="12" t="s">
        <v>74</v>
      </c>
      <c r="F118" s="18"/>
      <c r="G118" s="27"/>
      <c r="H118" s="12" t="s">
        <v>72</v>
      </c>
      <c r="I118" s="18"/>
      <c r="J118" s="27"/>
      <c r="K118" s="12" t="s">
        <v>32</v>
      </c>
      <c r="L118" s="18"/>
      <c r="M118" s="27"/>
      <c r="N118" s="29"/>
      <c r="O118" s="24"/>
      <c r="P118" s="12"/>
      <c r="Q118" s="12"/>
      <c r="R118" s="29">
        <v>0</v>
      </c>
      <c r="S118" s="12"/>
      <c r="T118" s="12"/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12"/>
      <c r="EX118" s="12"/>
    </row>
    <row r="119" spans="1:154" s="13" customFormat="1" ht="1.95" customHeight="1" x14ac:dyDescent="0.2">
      <c r="A119" s="17">
        <v>119</v>
      </c>
      <c r="B119" s="12"/>
      <c r="C119" s="12"/>
      <c r="D119" s="27"/>
      <c r="E119" s="12" t="s">
        <v>298</v>
      </c>
      <c r="F119" s="18"/>
      <c r="G119" s="27"/>
      <c r="H119" s="12"/>
      <c r="I119" s="18"/>
      <c r="J119" s="27"/>
      <c r="K119" s="12" t="s">
        <v>298</v>
      </c>
      <c r="L119" s="18"/>
      <c r="M119" s="27"/>
      <c r="N119" s="29"/>
      <c r="O119" s="24"/>
      <c r="P119" s="12"/>
      <c r="Q119" s="12"/>
      <c r="R119" s="29">
        <v>0</v>
      </c>
      <c r="S119" s="12"/>
      <c r="T119" s="12"/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12"/>
      <c r="EX119" s="12"/>
    </row>
    <row r="120" spans="1:154" s="13" customFormat="1" ht="1.95" customHeight="1" x14ac:dyDescent="0.2">
      <c r="A120" s="17">
        <v>120</v>
      </c>
      <c r="B120" s="12"/>
      <c r="C120" s="12"/>
      <c r="D120" s="27"/>
      <c r="E120" s="12" t="s">
        <v>298</v>
      </c>
      <c r="F120" s="18"/>
      <c r="G120" s="27"/>
      <c r="H120" s="12"/>
      <c r="I120" s="18"/>
      <c r="J120" s="27"/>
      <c r="K120" s="12" t="s">
        <v>298</v>
      </c>
      <c r="L120" s="18"/>
      <c r="M120" s="27"/>
      <c r="N120" s="29"/>
      <c r="O120" s="24"/>
      <c r="P120" s="12"/>
      <c r="Q120" s="12"/>
      <c r="R120" s="29">
        <v>0</v>
      </c>
      <c r="S120" s="12"/>
      <c r="T120" s="12"/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12"/>
      <c r="EX120" s="12"/>
    </row>
    <row r="121" spans="1:154" s="13" customFormat="1" ht="4.05" customHeight="1" x14ac:dyDescent="0.2">
      <c r="A121" s="17">
        <v>121</v>
      </c>
      <c r="B121" s="12"/>
      <c r="C121" s="12"/>
      <c r="D121" s="27"/>
      <c r="E121" s="12"/>
      <c r="F121" s="18"/>
      <c r="G121" s="27"/>
      <c r="H121" s="12"/>
      <c r="I121" s="18"/>
      <c r="J121" s="27"/>
      <c r="K121" s="12"/>
      <c r="L121" s="18"/>
      <c r="M121" s="27"/>
      <c r="N121" s="29"/>
      <c r="O121" s="24"/>
      <c r="P121" s="12"/>
      <c r="Q121" s="12"/>
      <c r="R121" s="29"/>
      <c r="S121" s="12"/>
      <c r="T121" s="12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12"/>
      <c r="EX121" s="12"/>
    </row>
    <row r="122" spans="1:154" x14ac:dyDescent="0.25">
      <c r="A122" s="17">
        <v>122</v>
      </c>
      <c r="B122" s="1"/>
      <c r="C122" s="1"/>
      <c r="D122" s="113" t="s">
        <v>145</v>
      </c>
      <c r="E122" s="3" t="s">
        <v>191</v>
      </c>
      <c r="F122" s="23"/>
      <c r="G122" s="10"/>
      <c r="H122" s="3" t="s">
        <v>27</v>
      </c>
      <c r="I122" s="23"/>
      <c r="J122" s="10"/>
      <c r="K122" s="5" t="s">
        <v>32</v>
      </c>
      <c r="L122" s="23"/>
      <c r="M122" s="10"/>
      <c r="N122" s="30"/>
      <c r="O122" s="24"/>
      <c r="P122" s="3"/>
      <c r="Q122" s="3"/>
      <c r="R122" s="30">
        <v>0</v>
      </c>
      <c r="S122" s="3"/>
      <c r="T122" s="3"/>
      <c r="U122" s="30">
        <v>0</v>
      </c>
      <c r="V122" s="30">
        <v>9367250</v>
      </c>
      <c r="W122" s="30">
        <v>2970374.9999999986</v>
      </c>
      <c r="X122" s="30">
        <v>1192600.0000000005</v>
      </c>
      <c r="Y122" s="30">
        <v>761506.24999999814</v>
      </c>
      <c r="Z122" s="30">
        <v>761506.25000000373</v>
      </c>
      <c r="AA122" s="30">
        <v>761506.24999999814</v>
      </c>
      <c r="AB122" s="30">
        <v>761506.24999999814</v>
      </c>
      <c r="AC122" s="30">
        <v>0</v>
      </c>
      <c r="AD122" s="30">
        <v>0</v>
      </c>
      <c r="AE122" s="30">
        <v>0</v>
      </c>
      <c r="AF122" s="30">
        <v>0</v>
      </c>
      <c r="AG122" s="30">
        <v>465625.00000000186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488906.25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513351.5625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539019.140625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565970.09765625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594268.6025390625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623982.0326660173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-20367372.685986329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1"/>
      <c r="EX122" s="1"/>
    </row>
    <row r="123" spans="1:154" s="13" customFormat="1" ht="4.05" customHeight="1" x14ac:dyDescent="0.2">
      <c r="A123" s="17">
        <v>123</v>
      </c>
      <c r="B123" s="12"/>
      <c r="C123" s="12"/>
      <c r="D123" s="27"/>
      <c r="E123" s="12"/>
      <c r="F123" s="18"/>
      <c r="G123" s="27"/>
      <c r="H123" s="12"/>
      <c r="I123" s="18"/>
      <c r="J123" s="27"/>
      <c r="K123" s="12"/>
      <c r="L123" s="18"/>
      <c r="M123" s="27"/>
      <c r="N123" s="29"/>
      <c r="O123" s="24"/>
      <c r="P123" s="12"/>
      <c r="Q123" s="12"/>
      <c r="R123" s="29"/>
      <c r="S123" s="12"/>
      <c r="T123" s="12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12"/>
      <c r="EX123" s="12"/>
    </row>
    <row r="124" spans="1:154" s="4" customFormat="1" x14ac:dyDescent="0.25">
      <c r="A124" s="45">
        <v>124</v>
      </c>
      <c r="B124" s="117" t="s">
        <v>154</v>
      </c>
      <c r="C124" s="3"/>
      <c r="D124" s="113" t="s">
        <v>144</v>
      </c>
      <c r="E124" s="3" t="s">
        <v>79</v>
      </c>
      <c r="F124" s="23"/>
      <c r="G124" s="10"/>
      <c r="H124" s="3" t="s">
        <v>27</v>
      </c>
      <c r="I124" s="23"/>
      <c r="J124" s="10"/>
      <c r="K124" s="5" t="s">
        <v>32</v>
      </c>
      <c r="L124" s="23"/>
      <c r="M124" s="10"/>
      <c r="N124" s="115" t="s">
        <v>147</v>
      </c>
      <c r="O124" s="24"/>
      <c r="P124" s="3"/>
      <c r="Q124" s="3"/>
      <c r="R124" s="30">
        <v>0</v>
      </c>
      <c r="S124" s="3"/>
      <c r="T124" s="3"/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"/>
      <c r="EX124" s="3"/>
    </row>
    <row r="125" spans="1:154" s="13" customFormat="1" ht="10.199999999999999" x14ac:dyDescent="0.2">
      <c r="A125" s="17">
        <v>125</v>
      </c>
      <c r="B125" s="12"/>
      <c r="C125" s="12"/>
      <c r="D125" s="27"/>
      <c r="E125" s="12" t="s">
        <v>79</v>
      </c>
      <c r="F125" s="18"/>
      <c r="G125" s="27"/>
      <c r="H125" s="12" t="s">
        <v>263</v>
      </c>
      <c r="I125" s="18"/>
      <c r="J125" s="27"/>
      <c r="K125" s="12" t="s">
        <v>32</v>
      </c>
      <c r="L125" s="18"/>
      <c r="M125" s="27"/>
      <c r="N125" s="29"/>
      <c r="O125" s="24"/>
      <c r="P125" s="12"/>
      <c r="Q125" s="12"/>
      <c r="R125" s="29">
        <v>0</v>
      </c>
      <c r="S125" s="12"/>
      <c r="T125" s="12"/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0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12"/>
      <c r="EX125" s="12"/>
    </row>
    <row r="126" spans="1:154" s="13" customFormat="1" ht="10.199999999999999" x14ac:dyDescent="0.2">
      <c r="A126" s="17">
        <v>126</v>
      </c>
      <c r="B126" s="12"/>
      <c r="C126" s="12"/>
      <c r="D126" s="27"/>
      <c r="E126" s="12" t="s">
        <v>79</v>
      </c>
      <c r="F126" s="18"/>
      <c r="G126" s="27"/>
      <c r="H126" s="12" t="s">
        <v>264</v>
      </c>
      <c r="I126" s="18"/>
      <c r="J126" s="27"/>
      <c r="K126" s="12" t="s">
        <v>32</v>
      </c>
      <c r="L126" s="18"/>
      <c r="M126" s="27"/>
      <c r="N126" s="29"/>
      <c r="O126" s="24"/>
      <c r="P126" s="12"/>
      <c r="Q126" s="12"/>
      <c r="R126" s="29">
        <v>0</v>
      </c>
      <c r="S126" s="12"/>
      <c r="T126" s="12"/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12"/>
      <c r="EX126" s="12"/>
    </row>
    <row r="127" spans="1:154" s="13" customFormat="1" ht="10.199999999999999" x14ac:dyDescent="0.2">
      <c r="A127" s="17">
        <v>127</v>
      </c>
      <c r="B127" s="12"/>
      <c r="C127" s="12"/>
      <c r="D127" s="27"/>
      <c r="E127" s="12" t="s">
        <v>79</v>
      </c>
      <c r="F127" s="18"/>
      <c r="G127" s="27"/>
      <c r="H127" s="12" t="s">
        <v>265</v>
      </c>
      <c r="I127" s="18"/>
      <c r="J127" s="27"/>
      <c r="K127" s="12" t="s">
        <v>32</v>
      </c>
      <c r="L127" s="18"/>
      <c r="M127" s="27"/>
      <c r="N127" s="29"/>
      <c r="O127" s="24"/>
      <c r="P127" s="12"/>
      <c r="Q127" s="12"/>
      <c r="R127" s="29">
        <v>0</v>
      </c>
      <c r="S127" s="12"/>
      <c r="T127" s="12"/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12"/>
      <c r="EX127" s="12"/>
    </row>
    <row r="128" spans="1:154" s="13" customFormat="1" ht="10.199999999999999" x14ac:dyDescent="0.2">
      <c r="A128" s="17">
        <v>128</v>
      </c>
      <c r="B128" s="12"/>
      <c r="C128" s="12"/>
      <c r="D128" s="27"/>
      <c r="E128" s="12" t="s">
        <v>79</v>
      </c>
      <c r="F128" s="18"/>
      <c r="G128" s="27"/>
      <c r="H128" s="12" t="s">
        <v>266</v>
      </c>
      <c r="I128" s="18"/>
      <c r="J128" s="27"/>
      <c r="K128" s="12" t="s">
        <v>32</v>
      </c>
      <c r="L128" s="18"/>
      <c r="M128" s="27"/>
      <c r="N128" s="29"/>
      <c r="O128" s="24"/>
      <c r="P128" s="12"/>
      <c r="Q128" s="12"/>
      <c r="R128" s="29">
        <v>0</v>
      </c>
      <c r="S128" s="12"/>
      <c r="T128" s="12"/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12"/>
      <c r="EX128" s="12"/>
    </row>
    <row r="129" spans="1:154" s="13" customFormat="1" ht="10.199999999999999" x14ac:dyDescent="0.2">
      <c r="A129" s="17">
        <v>129</v>
      </c>
      <c r="B129" s="12"/>
      <c r="C129" s="12"/>
      <c r="D129" s="27"/>
      <c r="E129" s="12" t="s">
        <v>79</v>
      </c>
      <c r="F129" s="18"/>
      <c r="G129" s="27"/>
      <c r="H129" s="12" t="s">
        <v>267</v>
      </c>
      <c r="I129" s="18"/>
      <c r="J129" s="27"/>
      <c r="K129" s="12" t="s">
        <v>32</v>
      </c>
      <c r="L129" s="18"/>
      <c r="M129" s="27"/>
      <c r="N129" s="29"/>
      <c r="O129" s="24"/>
      <c r="P129" s="12"/>
      <c r="Q129" s="12"/>
      <c r="R129" s="29">
        <v>0</v>
      </c>
      <c r="S129" s="12"/>
      <c r="T129" s="12"/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0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12"/>
      <c r="EX129" s="12"/>
    </row>
    <row r="130" spans="1:154" s="13" customFormat="1" ht="10.199999999999999" x14ac:dyDescent="0.2">
      <c r="A130" s="17">
        <v>130</v>
      </c>
      <c r="B130" s="12"/>
      <c r="C130" s="12"/>
      <c r="D130" s="27"/>
      <c r="E130" s="12" t="s">
        <v>79</v>
      </c>
      <c r="F130" s="18"/>
      <c r="G130" s="27"/>
      <c r="H130" s="12" t="s">
        <v>268</v>
      </c>
      <c r="I130" s="18"/>
      <c r="J130" s="27"/>
      <c r="K130" s="12" t="s">
        <v>32</v>
      </c>
      <c r="L130" s="18"/>
      <c r="M130" s="27"/>
      <c r="N130" s="29"/>
      <c r="O130" s="24"/>
      <c r="P130" s="12"/>
      <c r="Q130" s="12"/>
      <c r="R130" s="29">
        <v>0</v>
      </c>
      <c r="S130" s="12"/>
      <c r="T130" s="12"/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0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0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0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0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12"/>
      <c r="EX130" s="12"/>
    </row>
    <row r="131" spans="1:154" s="13" customFormat="1" ht="10.199999999999999" x14ac:dyDescent="0.2">
      <c r="A131" s="17">
        <v>131</v>
      </c>
      <c r="B131" s="12"/>
      <c r="C131" s="12"/>
      <c r="D131" s="27"/>
      <c r="E131" s="12" t="s">
        <v>79</v>
      </c>
      <c r="F131" s="18"/>
      <c r="G131" s="27"/>
      <c r="H131" s="12" t="s">
        <v>260</v>
      </c>
      <c r="I131" s="18"/>
      <c r="J131" s="27"/>
      <c r="K131" s="12" t="s">
        <v>32</v>
      </c>
      <c r="L131" s="18"/>
      <c r="M131" s="27"/>
      <c r="N131" s="29"/>
      <c r="O131" s="24"/>
      <c r="P131" s="12"/>
      <c r="Q131" s="12"/>
      <c r="R131" s="29">
        <v>0</v>
      </c>
      <c r="S131" s="12"/>
      <c r="T131" s="12"/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0</v>
      </c>
      <c r="CZ131" s="29">
        <v>0</v>
      </c>
      <c r="DA131" s="29">
        <v>0</v>
      </c>
      <c r="DB131" s="29">
        <v>0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12"/>
      <c r="EX131" s="12"/>
    </row>
    <row r="132" spans="1:154" s="13" customFormat="1" ht="10.199999999999999" x14ac:dyDescent="0.2">
      <c r="A132" s="17">
        <v>132</v>
      </c>
      <c r="B132" s="12"/>
      <c r="C132" s="12"/>
      <c r="D132" s="27"/>
      <c r="E132" s="12" t="s">
        <v>79</v>
      </c>
      <c r="F132" s="18"/>
      <c r="G132" s="27"/>
      <c r="H132" s="12" t="s">
        <v>261</v>
      </c>
      <c r="I132" s="18"/>
      <c r="J132" s="27"/>
      <c r="K132" s="12" t="s">
        <v>32</v>
      </c>
      <c r="L132" s="18"/>
      <c r="M132" s="27"/>
      <c r="N132" s="29"/>
      <c r="O132" s="24"/>
      <c r="P132" s="12"/>
      <c r="Q132" s="12"/>
      <c r="R132" s="29">
        <v>0</v>
      </c>
      <c r="S132" s="12"/>
      <c r="T132" s="12"/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12"/>
      <c r="EX132" s="12"/>
    </row>
    <row r="133" spans="1:154" s="13" customFormat="1" ht="10.199999999999999" x14ac:dyDescent="0.2">
      <c r="A133" s="17">
        <v>133</v>
      </c>
      <c r="B133" s="12"/>
      <c r="C133" s="12"/>
      <c r="D133" s="27"/>
      <c r="E133" s="12" t="s">
        <v>79</v>
      </c>
      <c r="F133" s="18"/>
      <c r="G133" s="27"/>
      <c r="H133" s="12" t="s">
        <v>262</v>
      </c>
      <c r="I133" s="18"/>
      <c r="J133" s="27"/>
      <c r="K133" s="12" t="s">
        <v>32</v>
      </c>
      <c r="L133" s="18"/>
      <c r="M133" s="27"/>
      <c r="N133" s="29"/>
      <c r="O133" s="24"/>
      <c r="P133" s="12"/>
      <c r="Q133" s="12"/>
      <c r="R133" s="29">
        <v>0</v>
      </c>
      <c r="S133" s="12"/>
      <c r="T133" s="12"/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0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0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0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12"/>
      <c r="EX133" s="12"/>
    </row>
    <row r="134" spans="1:154" s="13" customFormat="1" ht="1.95" customHeight="1" x14ac:dyDescent="0.2">
      <c r="A134" s="17">
        <v>134</v>
      </c>
      <c r="B134" s="12"/>
      <c r="C134" s="12"/>
      <c r="D134" s="27"/>
      <c r="E134" s="12" t="s">
        <v>298</v>
      </c>
      <c r="F134" s="18"/>
      <c r="G134" s="27"/>
      <c r="H134" s="12"/>
      <c r="I134" s="18"/>
      <c r="J134" s="27"/>
      <c r="K134" s="12" t="s">
        <v>298</v>
      </c>
      <c r="L134" s="18"/>
      <c r="M134" s="27"/>
      <c r="N134" s="29"/>
      <c r="O134" s="24"/>
      <c r="P134" s="12"/>
      <c r="Q134" s="12"/>
      <c r="R134" s="29">
        <v>0</v>
      </c>
      <c r="S134" s="12"/>
      <c r="T134" s="12"/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12"/>
      <c r="EX134" s="12"/>
    </row>
    <row r="135" spans="1:154" s="13" customFormat="1" ht="1.95" customHeight="1" x14ac:dyDescent="0.2">
      <c r="A135" s="17">
        <v>135</v>
      </c>
      <c r="B135" s="12"/>
      <c r="C135" s="12"/>
      <c r="D135" s="27"/>
      <c r="E135" s="12" t="s">
        <v>298</v>
      </c>
      <c r="F135" s="18"/>
      <c r="G135" s="27"/>
      <c r="H135" s="12"/>
      <c r="I135" s="18"/>
      <c r="J135" s="27"/>
      <c r="K135" s="12" t="s">
        <v>298</v>
      </c>
      <c r="L135" s="18"/>
      <c r="M135" s="27"/>
      <c r="N135" s="29"/>
      <c r="O135" s="24"/>
      <c r="P135" s="12"/>
      <c r="Q135" s="12"/>
      <c r="R135" s="29">
        <v>0</v>
      </c>
      <c r="S135" s="12"/>
      <c r="T135" s="12"/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12"/>
      <c r="EX135" s="12"/>
    </row>
    <row r="136" spans="1:154" s="13" customFormat="1" ht="4.05" customHeight="1" x14ac:dyDescent="0.2">
      <c r="A136" s="17">
        <v>136</v>
      </c>
      <c r="B136" s="12"/>
      <c r="C136" s="12"/>
      <c r="D136" s="27"/>
      <c r="E136" s="12"/>
      <c r="F136" s="18"/>
      <c r="G136" s="27"/>
      <c r="H136" s="12"/>
      <c r="I136" s="18"/>
      <c r="J136" s="27"/>
      <c r="K136" s="12"/>
      <c r="L136" s="18"/>
      <c r="M136" s="27"/>
      <c r="N136" s="29"/>
      <c r="O136" s="24"/>
      <c r="P136" s="12"/>
      <c r="Q136" s="12"/>
      <c r="R136" s="29"/>
      <c r="S136" s="12"/>
      <c r="T136" s="12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12"/>
      <c r="EX136" s="12"/>
    </row>
    <row r="137" spans="1:154" s="4" customFormat="1" x14ac:dyDescent="0.25">
      <c r="A137" s="45">
        <v>137</v>
      </c>
      <c r="B137" s="3"/>
      <c r="C137" s="3"/>
      <c r="D137" s="10"/>
      <c r="E137" s="3" t="s">
        <v>67</v>
      </c>
      <c r="F137" s="23"/>
      <c r="G137" s="10"/>
      <c r="H137" s="3" t="s">
        <v>27</v>
      </c>
      <c r="I137" s="23"/>
      <c r="J137" s="10"/>
      <c r="K137" s="5" t="s">
        <v>32</v>
      </c>
      <c r="L137" s="23"/>
      <c r="M137" s="10"/>
      <c r="N137" s="30"/>
      <c r="O137" s="24"/>
      <c r="P137" s="3"/>
      <c r="Q137" s="3"/>
      <c r="R137" s="30"/>
      <c r="S137" s="3"/>
      <c r="T137" s="3"/>
      <c r="U137" s="30">
        <v>480</v>
      </c>
      <c r="V137" s="30">
        <v>480</v>
      </c>
      <c r="W137" s="30">
        <v>480</v>
      </c>
      <c r="X137" s="30">
        <v>480</v>
      </c>
      <c r="Y137" s="30">
        <v>480</v>
      </c>
      <c r="Z137" s="30">
        <v>480</v>
      </c>
      <c r="AA137" s="30">
        <v>480</v>
      </c>
      <c r="AB137" s="30">
        <v>480</v>
      </c>
      <c r="AC137" s="30">
        <v>480</v>
      </c>
      <c r="AD137" s="30">
        <v>480</v>
      </c>
      <c r="AE137" s="30">
        <v>480</v>
      </c>
      <c r="AF137" s="30">
        <v>480</v>
      </c>
      <c r="AG137" s="30">
        <v>499.20000000000005</v>
      </c>
      <c r="AH137" s="30">
        <v>499.20000000000005</v>
      </c>
      <c r="AI137" s="30">
        <v>499.20000000000005</v>
      </c>
      <c r="AJ137" s="30">
        <v>499.20000000000005</v>
      </c>
      <c r="AK137" s="30">
        <v>499.20000000000005</v>
      </c>
      <c r="AL137" s="30">
        <v>499.20000000000005</v>
      </c>
      <c r="AM137" s="30">
        <v>499.20000000000005</v>
      </c>
      <c r="AN137" s="30">
        <v>499.20000000000005</v>
      </c>
      <c r="AO137" s="30">
        <v>499.20000000000005</v>
      </c>
      <c r="AP137" s="30">
        <v>499.20000000000005</v>
      </c>
      <c r="AQ137" s="30">
        <v>499.20000000000005</v>
      </c>
      <c r="AR137" s="30">
        <v>499.20000000000005</v>
      </c>
      <c r="AS137" s="30">
        <v>519.16800000000001</v>
      </c>
      <c r="AT137" s="30">
        <v>519.16800000000001</v>
      </c>
      <c r="AU137" s="30">
        <v>519.16800000000001</v>
      </c>
      <c r="AV137" s="30">
        <v>519.16800000000001</v>
      </c>
      <c r="AW137" s="30">
        <v>519.16800000000001</v>
      </c>
      <c r="AX137" s="30">
        <v>519.16800000000001</v>
      </c>
      <c r="AY137" s="30">
        <v>519.16800000000001</v>
      </c>
      <c r="AZ137" s="30">
        <v>519.16800000000001</v>
      </c>
      <c r="BA137" s="30">
        <v>519.16800000000001</v>
      </c>
      <c r="BB137" s="30">
        <v>519.16800000000001</v>
      </c>
      <c r="BC137" s="30">
        <v>519.16800000000001</v>
      </c>
      <c r="BD137" s="30">
        <v>519.16800000000001</v>
      </c>
      <c r="BE137" s="30">
        <v>539.93472000000008</v>
      </c>
      <c r="BF137" s="30">
        <v>539.93472000000008</v>
      </c>
      <c r="BG137" s="30">
        <v>539.93472000000008</v>
      </c>
      <c r="BH137" s="30">
        <v>539.93472000000008</v>
      </c>
      <c r="BI137" s="30">
        <v>539.93472000000008</v>
      </c>
      <c r="BJ137" s="30">
        <v>539.93472000000008</v>
      </c>
      <c r="BK137" s="30">
        <v>539.93472000000008</v>
      </c>
      <c r="BL137" s="30">
        <v>539.93472000000008</v>
      </c>
      <c r="BM137" s="30">
        <v>539.93472000000008</v>
      </c>
      <c r="BN137" s="30">
        <v>539.93472000000008</v>
      </c>
      <c r="BO137" s="30">
        <v>539.93472000000008</v>
      </c>
      <c r="BP137" s="30">
        <v>539.93472000000008</v>
      </c>
      <c r="BQ137" s="30">
        <v>561.53210880000006</v>
      </c>
      <c r="BR137" s="30">
        <v>561.53210880000006</v>
      </c>
      <c r="BS137" s="30">
        <v>561.53210880000006</v>
      </c>
      <c r="BT137" s="30">
        <v>561.53210880000006</v>
      </c>
      <c r="BU137" s="30">
        <v>561.53210880000006</v>
      </c>
      <c r="BV137" s="30">
        <v>561.53210880000006</v>
      </c>
      <c r="BW137" s="30">
        <v>561.53210880000006</v>
      </c>
      <c r="BX137" s="30">
        <v>561.53210880000006</v>
      </c>
      <c r="BY137" s="30">
        <v>561.53210880000006</v>
      </c>
      <c r="BZ137" s="30">
        <v>561.53210880000006</v>
      </c>
      <c r="CA137" s="30">
        <v>561.53210880000006</v>
      </c>
      <c r="CB137" s="30">
        <v>561.53210880000006</v>
      </c>
      <c r="CC137" s="30">
        <v>583.99339315200018</v>
      </c>
      <c r="CD137" s="30">
        <v>583.99339315200018</v>
      </c>
      <c r="CE137" s="30">
        <v>583.99339315200018</v>
      </c>
      <c r="CF137" s="30">
        <v>583.99339315200018</v>
      </c>
      <c r="CG137" s="30">
        <v>583.99339315200018</v>
      </c>
      <c r="CH137" s="30">
        <v>583.99339315200018</v>
      </c>
      <c r="CI137" s="30">
        <v>583.99339315200018</v>
      </c>
      <c r="CJ137" s="30">
        <v>583.99339315200018</v>
      </c>
      <c r="CK137" s="30">
        <v>583.99339315200018</v>
      </c>
      <c r="CL137" s="30">
        <v>583.99339315200018</v>
      </c>
      <c r="CM137" s="30">
        <v>583.99339315200018</v>
      </c>
      <c r="CN137" s="30">
        <v>583.99339315200018</v>
      </c>
      <c r="CO137" s="30">
        <v>607.35312887808016</v>
      </c>
      <c r="CP137" s="30">
        <v>607.35312887808016</v>
      </c>
      <c r="CQ137" s="30">
        <v>607.35312887808016</v>
      </c>
      <c r="CR137" s="30">
        <v>607.35312887808016</v>
      </c>
      <c r="CS137" s="30">
        <v>607.35312887808016</v>
      </c>
      <c r="CT137" s="30">
        <v>607.35312887808016</v>
      </c>
      <c r="CU137" s="30">
        <v>607.35312887808016</v>
      </c>
      <c r="CV137" s="30">
        <v>607.35312887808016</v>
      </c>
      <c r="CW137" s="30">
        <v>607.35312887808016</v>
      </c>
      <c r="CX137" s="30">
        <v>607.35312887808016</v>
      </c>
      <c r="CY137" s="30">
        <v>607.35312887808016</v>
      </c>
      <c r="CZ137" s="30">
        <v>607.35312887808016</v>
      </c>
      <c r="DA137" s="30">
        <v>631.64725403320335</v>
      </c>
      <c r="DB137" s="30">
        <v>631.64725403320335</v>
      </c>
      <c r="DC137" s="30">
        <v>631.64725403320335</v>
      </c>
      <c r="DD137" s="30">
        <v>631.64725403320335</v>
      </c>
      <c r="DE137" s="30">
        <v>631.64725403320335</v>
      </c>
      <c r="DF137" s="30">
        <v>631.64725403320335</v>
      </c>
      <c r="DG137" s="30">
        <v>631.64725403320335</v>
      </c>
      <c r="DH137" s="30">
        <v>631.64725403320335</v>
      </c>
      <c r="DI137" s="30">
        <v>631.64725403320335</v>
      </c>
      <c r="DJ137" s="30">
        <v>631.64725403320335</v>
      </c>
      <c r="DK137" s="30">
        <v>631.64725403320335</v>
      </c>
      <c r="DL137" s="30">
        <v>631.64725403320335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"/>
      <c r="EX137" s="3"/>
    </row>
    <row r="138" spans="1:154" s="4" customFormat="1" x14ac:dyDescent="0.25">
      <c r="A138" s="45">
        <v>138</v>
      </c>
      <c r="B138" s="117" t="s">
        <v>154</v>
      </c>
      <c r="C138" s="3"/>
      <c r="D138" s="113" t="s">
        <v>144</v>
      </c>
      <c r="E138" s="3" t="s">
        <v>80</v>
      </c>
      <c r="F138" s="23"/>
      <c r="G138" s="10"/>
      <c r="H138" s="3" t="s">
        <v>27</v>
      </c>
      <c r="I138" s="23"/>
      <c r="J138" s="10"/>
      <c r="K138" s="5" t="s">
        <v>32</v>
      </c>
      <c r="L138" s="23"/>
      <c r="M138" s="10"/>
      <c r="N138" s="115" t="s">
        <v>147</v>
      </c>
      <c r="O138" s="24"/>
      <c r="P138" s="3"/>
      <c r="Q138" s="3"/>
      <c r="R138" s="30">
        <v>329500731.06231487</v>
      </c>
      <c r="S138" s="3"/>
      <c r="T138" s="3"/>
      <c r="U138" s="30">
        <v>2980000</v>
      </c>
      <c r="V138" s="30">
        <v>2980000</v>
      </c>
      <c r="W138" s="30">
        <v>2980000</v>
      </c>
      <c r="X138" s="30">
        <v>2980000</v>
      </c>
      <c r="Y138" s="30">
        <v>2980000</v>
      </c>
      <c r="Z138" s="30">
        <v>2980000</v>
      </c>
      <c r="AA138" s="30">
        <v>2980000</v>
      </c>
      <c r="AB138" s="30">
        <v>2980000</v>
      </c>
      <c r="AC138" s="30">
        <v>2980000</v>
      </c>
      <c r="AD138" s="30">
        <v>2980000</v>
      </c>
      <c r="AE138" s="30">
        <v>2980000</v>
      </c>
      <c r="AF138" s="30">
        <v>2980000</v>
      </c>
      <c r="AG138" s="30">
        <v>3099200</v>
      </c>
      <c r="AH138" s="30">
        <v>3099200</v>
      </c>
      <c r="AI138" s="30">
        <v>3099200</v>
      </c>
      <c r="AJ138" s="30">
        <v>3099200</v>
      </c>
      <c r="AK138" s="30">
        <v>3099200</v>
      </c>
      <c r="AL138" s="30">
        <v>3099200</v>
      </c>
      <c r="AM138" s="30">
        <v>3099200</v>
      </c>
      <c r="AN138" s="30">
        <v>3099200</v>
      </c>
      <c r="AO138" s="30">
        <v>3099200</v>
      </c>
      <c r="AP138" s="30">
        <v>3099200</v>
      </c>
      <c r="AQ138" s="30">
        <v>3099200</v>
      </c>
      <c r="AR138" s="30">
        <v>3099200</v>
      </c>
      <c r="AS138" s="30">
        <v>3223168</v>
      </c>
      <c r="AT138" s="30">
        <v>3223168</v>
      </c>
      <c r="AU138" s="30">
        <v>3223168</v>
      </c>
      <c r="AV138" s="30">
        <v>3223168</v>
      </c>
      <c r="AW138" s="30">
        <v>3223168</v>
      </c>
      <c r="AX138" s="30">
        <v>3223168</v>
      </c>
      <c r="AY138" s="30">
        <v>3223168</v>
      </c>
      <c r="AZ138" s="30">
        <v>3223168</v>
      </c>
      <c r="BA138" s="30">
        <v>3223168</v>
      </c>
      <c r="BB138" s="30">
        <v>3223168</v>
      </c>
      <c r="BC138" s="30">
        <v>3223168</v>
      </c>
      <c r="BD138" s="30">
        <v>3223168</v>
      </c>
      <c r="BE138" s="30">
        <v>3352094.7200000011</v>
      </c>
      <c r="BF138" s="30">
        <v>3352094.7200000011</v>
      </c>
      <c r="BG138" s="30">
        <v>3352094.7200000011</v>
      </c>
      <c r="BH138" s="30">
        <v>3352094.7200000011</v>
      </c>
      <c r="BI138" s="30">
        <v>3352094.7200000011</v>
      </c>
      <c r="BJ138" s="30">
        <v>3352094.7200000011</v>
      </c>
      <c r="BK138" s="30">
        <v>3352094.7200000011</v>
      </c>
      <c r="BL138" s="30">
        <v>3352094.7200000011</v>
      </c>
      <c r="BM138" s="30">
        <v>3352094.7200000011</v>
      </c>
      <c r="BN138" s="30">
        <v>3352094.7200000011</v>
      </c>
      <c r="BO138" s="30">
        <v>3352094.7200000011</v>
      </c>
      <c r="BP138" s="30">
        <v>3352094.7200000011</v>
      </c>
      <c r="BQ138" s="30">
        <v>3486178.5088000004</v>
      </c>
      <c r="BR138" s="30">
        <v>3486178.5088000004</v>
      </c>
      <c r="BS138" s="30">
        <v>3486178.5088000004</v>
      </c>
      <c r="BT138" s="30">
        <v>3486178.5088000004</v>
      </c>
      <c r="BU138" s="30">
        <v>3486178.5088000004</v>
      </c>
      <c r="BV138" s="30">
        <v>3486178.5088000004</v>
      </c>
      <c r="BW138" s="30">
        <v>3486178.5088000004</v>
      </c>
      <c r="BX138" s="30">
        <v>3486178.5088000004</v>
      </c>
      <c r="BY138" s="30">
        <v>3486178.5088000004</v>
      </c>
      <c r="BZ138" s="30">
        <v>3486178.5088000004</v>
      </c>
      <c r="CA138" s="30">
        <v>3486178.5088000004</v>
      </c>
      <c r="CB138" s="30">
        <v>3486178.5088000004</v>
      </c>
      <c r="CC138" s="30">
        <v>3625625.6491520009</v>
      </c>
      <c r="CD138" s="30">
        <v>3625625.6491520009</v>
      </c>
      <c r="CE138" s="30">
        <v>3625625.6491520009</v>
      </c>
      <c r="CF138" s="30">
        <v>3625625.6491520009</v>
      </c>
      <c r="CG138" s="30">
        <v>3625625.6491520009</v>
      </c>
      <c r="CH138" s="30">
        <v>3625625.6491520009</v>
      </c>
      <c r="CI138" s="30">
        <v>3625625.6491520009</v>
      </c>
      <c r="CJ138" s="30">
        <v>3625625.6491520009</v>
      </c>
      <c r="CK138" s="30">
        <v>3625625.6491520009</v>
      </c>
      <c r="CL138" s="30">
        <v>3625625.6491520009</v>
      </c>
      <c r="CM138" s="30">
        <v>3625625.6491520009</v>
      </c>
      <c r="CN138" s="30">
        <v>3625625.6491520009</v>
      </c>
      <c r="CO138" s="30">
        <v>3770650.6751180803</v>
      </c>
      <c r="CP138" s="30">
        <v>3770650.6751180803</v>
      </c>
      <c r="CQ138" s="30">
        <v>3770650.6751180803</v>
      </c>
      <c r="CR138" s="30">
        <v>3770650.6751180803</v>
      </c>
      <c r="CS138" s="30">
        <v>3770650.6751180803</v>
      </c>
      <c r="CT138" s="30">
        <v>3770650.6751180803</v>
      </c>
      <c r="CU138" s="30">
        <v>3770650.6751180803</v>
      </c>
      <c r="CV138" s="30">
        <v>3770650.6751180803</v>
      </c>
      <c r="CW138" s="30">
        <v>3770650.6751180803</v>
      </c>
      <c r="CX138" s="30">
        <v>3770650.6751180803</v>
      </c>
      <c r="CY138" s="30">
        <v>3770650.6751180803</v>
      </c>
      <c r="CZ138" s="30">
        <v>3770650.6751180803</v>
      </c>
      <c r="DA138" s="30">
        <v>3921476.7021228042</v>
      </c>
      <c r="DB138" s="30">
        <v>3921476.7021228042</v>
      </c>
      <c r="DC138" s="30">
        <v>3921476.7021228042</v>
      </c>
      <c r="DD138" s="30">
        <v>3921476.7021228042</v>
      </c>
      <c r="DE138" s="30">
        <v>3921476.7021228042</v>
      </c>
      <c r="DF138" s="30">
        <v>3921476.7021228042</v>
      </c>
      <c r="DG138" s="30">
        <v>3921476.7021228042</v>
      </c>
      <c r="DH138" s="30">
        <v>3921476.7021228042</v>
      </c>
      <c r="DI138" s="30">
        <v>3921476.7021228042</v>
      </c>
      <c r="DJ138" s="30">
        <v>3921476.7021228042</v>
      </c>
      <c r="DK138" s="30">
        <v>3921476.7021228042</v>
      </c>
      <c r="DL138" s="30">
        <v>3921476.7021228042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"/>
      <c r="EX138" s="3"/>
    </row>
    <row r="139" spans="1:154" s="13" customFormat="1" ht="10.199999999999999" x14ac:dyDescent="0.2">
      <c r="A139" s="17">
        <v>139</v>
      </c>
      <c r="B139" s="12"/>
      <c r="C139" s="12"/>
      <c r="D139" s="27"/>
      <c r="E139" s="12" t="s">
        <v>80</v>
      </c>
      <c r="F139" s="18"/>
      <c r="G139" s="27"/>
      <c r="H139" s="12" t="s">
        <v>263</v>
      </c>
      <c r="I139" s="18"/>
      <c r="J139" s="27"/>
      <c r="K139" s="12" t="s">
        <v>32</v>
      </c>
      <c r="L139" s="18"/>
      <c r="M139" s="27"/>
      <c r="N139" s="29"/>
      <c r="O139" s="24"/>
      <c r="P139" s="12"/>
      <c r="Q139" s="12"/>
      <c r="R139" s="29">
        <v>132684858.1458984</v>
      </c>
      <c r="S139" s="12"/>
      <c r="T139" s="12"/>
      <c r="U139" s="29">
        <v>1200000</v>
      </c>
      <c r="V139" s="29">
        <v>1200000</v>
      </c>
      <c r="W139" s="29">
        <v>1200000</v>
      </c>
      <c r="X139" s="29">
        <v>1200000</v>
      </c>
      <c r="Y139" s="29">
        <v>1200000</v>
      </c>
      <c r="Z139" s="29">
        <v>1200000</v>
      </c>
      <c r="AA139" s="29">
        <v>1200000</v>
      </c>
      <c r="AB139" s="29">
        <v>1200000</v>
      </c>
      <c r="AC139" s="29">
        <v>1200000</v>
      </c>
      <c r="AD139" s="29">
        <v>1200000</v>
      </c>
      <c r="AE139" s="29">
        <v>1200000</v>
      </c>
      <c r="AF139" s="29">
        <v>1200000</v>
      </c>
      <c r="AG139" s="29">
        <v>1248000.0000000002</v>
      </c>
      <c r="AH139" s="29">
        <v>1248000.0000000002</v>
      </c>
      <c r="AI139" s="29">
        <v>1248000.0000000002</v>
      </c>
      <c r="AJ139" s="29">
        <v>1248000.0000000002</v>
      </c>
      <c r="AK139" s="29">
        <v>1248000.0000000002</v>
      </c>
      <c r="AL139" s="29">
        <v>1248000.0000000002</v>
      </c>
      <c r="AM139" s="29">
        <v>1248000.0000000002</v>
      </c>
      <c r="AN139" s="29">
        <v>1248000.0000000002</v>
      </c>
      <c r="AO139" s="29">
        <v>1248000.0000000002</v>
      </c>
      <c r="AP139" s="29">
        <v>1248000.0000000002</v>
      </c>
      <c r="AQ139" s="29">
        <v>1248000.0000000002</v>
      </c>
      <c r="AR139" s="29">
        <v>1248000.0000000002</v>
      </c>
      <c r="AS139" s="29">
        <v>1297920</v>
      </c>
      <c r="AT139" s="29">
        <v>1297920</v>
      </c>
      <c r="AU139" s="29">
        <v>1297920</v>
      </c>
      <c r="AV139" s="29">
        <v>1297920</v>
      </c>
      <c r="AW139" s="29">
        <v>1297920</v>
      </c>
      <c r="AX139" s="29">
        <v>1297920</v>
      </c>
      <c r="AY139" s="29">
        <v>1297920</v>
      </c>
      <c r="AZ139" s="29">
        <v>1297920</v>
      </c>
      <c r="BA139" s="29">
        <v>1297920</v>
      </c>
      <c r="BB139" s="29">
        <v>1297920</v>
      </c>
      <c r="BC139" s="29">
        <v>1297920</v>
      </c>
      <c r="BD139" s="29">
        <v>1297920</v>
      </c>
      <c r="BE139" s="29">
        <v>1349836.8000000003</v>
      </c>
      <c r="BF139" s="29">
        <v>1349836.8000000003</v>
      </c>
      <c r="BG139" s="29">
        <v>1349836.8000000003</v>
      </c>
      <c r="BH139" s="29">
        <v>1349836.8000000003</v>
      </c>
      <c r="BI139" s="29">
        <v>1349836.8000000003</v>
      </c>
      <c r="BJ139" s="29">
        <v>1349836.8000000003</v>
      </c>
      <c r="BK139" s="29">
        <v>1349836.8000000003</v>
      </c>
      <c r="BL139" s="29">
        <v>1349836.8000000003</v>
      </c>
      <c r="BM139" s="29">
        <v>1349836.8000000003</v>
      </c>
      <c r="BN139" s="29">
        <v>1349836.8000000003</v>
      </c>
      <c r="BO139" s="29">
        <v>1349836.8000000003</v>
      </c>
      <c r="BP139" s="29">
        <v>1349836.8000000003</v>
      </c>
      <c r="BQ139" s="29">
        <v>1403830.2720000001</v>
      </c>
      <c r="BR139" s="29">
        <v>1403830.2720000001</v>
      </c>
      <c r="BS139" s="29">
        <v>1403830.2720000001</v>
      </c>
      <c r="BT139" s="29">
        <v>1403830.2720000001</v>
      </c>
      <c r="BU139" s="29">
        <v>1403830.2720000001</v>
      </c>
      <c r="BV139" s="29">
        <v>1403830.2720000001</v>
      </c>
      <c r="BW139" s="29">
        <v>1403830.2720000001</v>
      </c>
      <c r="BX139" s="29">
        <v>1403830.2720000001</v>
      </c>
      <c r="BY139" s="29">
        <v>1403830.2720000001</v>
      </c>
      <c r="BZ139" s="29">
        <v>1403830.2720000001</v>
      </c>
      <c r="CA139" s="29">
        <v>1403830.2720000001</v>
      </c>
      <c r="CB139" s="29">
        <v>1403830.2720000001</v>
      </c>
      <c r="CC139" s="29">
        <v>1459983.4828800003</v>
      </c>
      <c r="CD139" s="29">
        <v>1459983.4828800003</v>
      </c>
      <c r="CE139" s="29">
        <v>1459983.4828800003</v>
      </c>
      <c r="CF139" s="29">
        <v>1459983.4828800003</v>
      </c>
      <c r="CG139" s="29">
        <v>1459983.4828800003</v>
      </c>
      <c r="CH139" s="29">
        <v>1459983.4828800003</v>
      </c>
      <c r="CI139" s="29">
        <v>1459983.4828800003</v>
      </c>
      <c r="CJ139" s="29">
        <v>1459983.4828800003</v>
      </c>
      <c r="CK139" s="29">
        <v>1459983.4828800003</v>
      </c>
      <c r="CL139" s="29">
        <v>1459983.4828800003</v>
      </c>
      <c r="CM139" s="29">
        <v>1459983.4828800003</v>
      </c>
      <c r="CN139" s="29">
        <v>1459983.4828800003</v>
      </c>
      <c r="CO139" s="29">
        <v>1518382.8221952002</v>
      </c>
      <c r="CP139" s="29">
        <v>1518382.8221952002</v>
      </c>
      <c r="CQ139" s="29">
        <v>1518382.8221952002</v>
      </c>
      <c r="CR139" s="29">
        <v>1518382.8221952002</v>
      </c>
      <c r="CS139" s="29">
        <v>1518382.8221952002</v>
      </c>
      <c r="CT139" s="29">
        <v>1518382.8221952002</v>
      </c>
      <c r="CU139" s="29">
        <v>1518382.8221952002</v>
      </c>
      <c r="CV139" s="29">
        <v>1518382.8221952002</v>
      </c>
      <c r="CW139" s="29">
        <v>1518382.8221952002</v>
      </c>
      <c r="CX139" s="29">
        <v>1518382.8221952002</v>
      </c>
      <c r="CY139" s="29">
        <v>1518382.8221952002</v>
      </c>
      <c r="CZ139" s="29">
        <v>1518382.8221952002</v>
      </c>
      <c r="DA139" s="29">
        <v>1579118.1350830083</v>
      </c>
      <c r="DB139" s="29">
        <v>1579118.1350830083</v>
      </c>
      <c r="DC139" s="29">
        <v>1579118.1350830083</v>
      </c>
      <c r="DD139" s="29">
        <v>1579118.1350830083</v>
      </c>
      <c r="DE139" s="29">
        <v>1579118.1350830083</v>
      </c>
      <c r="DF139" s="29">
        <v>1579118.1350830083</v>
      </c>
      <c r="DG139" s="29">
        <v>1579118.1350830083</v>
      </c>
      <c r="DH139" s="29">
        <v>1579118.1350830083</v>
      </c>
      <c r="DI139" s="29">
        <v>1579118.1350830083</v>
      </c>
      <c r="DJ139" s="29">
        <v>1579118.1350830083</v>
      </c>
      <c r="DK139" s="29">
        <v>1579118.1350830083</v>
      </c>
      <c r="DL139" s="29">
        <v>1579118.1350830083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12"/>
      <c r="EX139" s="12"/>
    </row>
    <row r="140" spans="1:154" s="13" customFormat="1" ht="10.199999999999999" x14ac:dyDescent="0.2">
      <c r="A140" s="17">
        <v>140</v>
      </c>
      <c r="B140" s="12"/>
      <c r="C140" s="12"/>
      <c r="D140" s="27"/>
      <c r="E140" s="12" t="s">
        <v>80</v>
      </c>
      <c r="F140" s="18"/>
      <c r="G140" s="27"/>
      <c r="H140" s="12" t="s">
        <v>264</v>
      </c>
      <c r="I140" s="18"/>
      <c r="J140" s="27"/>
      <c r="K140" s="12" t="s">
        <v>32</v>
      </c>
      <c r="L140" s="18"/>
      <c r="M140" s="27"/>
      <c r="N140" s="29"/>
      <c r="O140" s="24"/>
      <c r="P140" s="12"/>
      <c r="Q140" s="12"/>
      <c r="R140" s="29">
        <v>22114143.024316419</v>
      </c>
      <c r="S140" s="12"/>
      <c r="T140" s="12"/>
      <c r="U140" s="29">
        <v>200000</v>
      </c>
      <c r="V140" s="29">
        <v>200000</v>
      </c>
      <c r="W140" s="29">
        <v>200000</v>
      </c>
      <c r="X140" s="29">
        <v>200000</v>
      </c>
      <c r="Y140" s="29">
        <v>200000</v>
      </c>
      <c r="Z140" s="29">
        <v>200000</v>
      </c>
      <c r="AA140" s="29">
        <v>200000</v>
      </c>
      <c r="AB140" s="29">
        <v>200000</v>
      </c>
      <c r="AC140" s="29">
        <v>200000</v>
      </c>
      <c r="AD140" s="29">
        <v>200000</v>
      </c>
      <c r="AE140" s="29">
        <v>200000</v>
      </c>
      <c r="AF140" s="29">
        <v>200000</v>
      </c>
      <c r="AG140" s="29">
        <v>208000</v>
      </c>
      <c r="AH140" s="29">
        <v>208000</v>
      </c>
      <c r="AI140" s="29">
        <v>208000</v>
      </c>
      <c r="AJ140" s="29">
        <v>208000</v>
      </c>
      <c r="AK140" s="29">
        <v>208000</v>
      </c>
      <c r="AL140" s="29">
        <v>208000</v>
      </c>
      <c r="AM140" s="29">
        <v>208000</v>
      </c>
      <c r="AN140" s="29">
        <v>208000</v>
      </c>
      <c r="AO140" s="29">
        <v>208000</v>
      </c>
      <c r="AP140" s="29">
        <v>208000</v>
      </c>
      <c r="AQ140" s="29">
        <v>208000</v>
      </c>
      <c r="AR140" s="29">
        <v>208000</v>
      </c>
      <c r="AS140" s="29">
        <v>216320</v>
      </c>
      <c r="AT140" s="29">
        <v>216320</v>
      </c>
      <c r="AU140" s="29">
        <v>216320</v>
      </c>
      <c r="AV140" s="29">
        <v>216320</v>
      </c>
      <c r="AW140" s="29">
        <v>216320</v>
      </c>
      <c r="AX140" s="29">
        <v>216320</v>
      </c>
      <c r="AY140" s="29">
        <v>216320</v>
      </c>
      <c r="AZ140" s="29">
        <v>216320</v>
      </c>
      <c r="BA140" s="29">
        <v>216320</v>
      </c>
      <c r="BB140" s="29">
        <v>216320</v>
      </c>
      <c r="BC140" s="29">
        <v>216320</v>
      </c>
      <c r="BD140" s="29">
        <v>216320</v>
      </c>
      <c r="BE140" s="29">
        <v>224972.80000000005</v>
      </c>
      <c r="BF140" s="29">
        <v>224972.80000000005</v>
      </c>
      <c r="BG140" s="29">
        <v>224972.80000000005</v>
      </c>
      <c r="BH140" s="29">
        <v>224972.80000000005</v>
      </c>
      <c r="BI140" s="29">
        <v>224972.80000000005</v>
      </c>
      <c r="BJ140" s="29">
        <v>224972.80000000005</v>
      </c>
      <c r="BK140" s="29">
        <v>224972.80000000005</v>
      </c>
      <c r="BL140" s="29">
        <v>224972.80000000005</v>
      </c>
      <c r="BM140" s="29">
        <v>224972.80000000005</v>
      </c>
      <c r="BN140" s="29">
        <v>224972.80000000005</v>
      </c>
      <c r="BO140" s="29">
        <v>224972.80000000005</v>
      </c>
      <c r="BP140" s="29">
        <v>224972.80000000005</v>
      </c>
      <c r="BQ140" s="29">
        <v>233971.71200000003</v>
      </c>
      <c r="BR140" s="29">
        <v>233971.71200000003</v>
      </c>
      <c r="BS140" s="29">
        <v>233971.71200000003</v>
      </c>
      <c r="BT140" s="29">
        <v>233971.71200000003</v>
      </c>
      <c r="BU140" s="29">
        <v>233971.71200000003</v>
      </c>
      <c r="BV140" s="29">
        <v>233971.71200000003</v>
      </c>
      <c r="BW140" s="29">
        <v>233971.71200000003</v>
      </c>
      <c r="BX140" s="29">
        <v>233971.71200000003</v>
      </c>
      <c r="BY140" s="29">
        <v>233971.71200000003</v>
      </c>
      <c r="BZ140" s="29">
        <v>233971.71200000003</v>
      </c>
      <c r="CA140" s="29">
        <v>233971.71200000003</v>
      </c>
      <c r="CB140" s="29">
        <v>233971.71200000003</v>
      </c>
      <c r="CC140" s="29">
        <v>243330.58048000009</v>
      </c>
      <c r="CD140" s="29">
        <v>243330.58048000009</v>
      </c>
      <c r="CE140" s="29">
        <v>243330.58048000009</v>
      </c>
      <c r="CF140" s="29">
        <v>243330.58048000009</v>
      </c>
      <c r="CG140" s="29">
        <v>243330.58048000009</v>
      </c>
      <c r="CH140" s="29">
        <v>243330.58048000009</v>
      </c>
      <c r="CI140" s="29">
        <v>243330.58048000009</v>
      </c>
      <c r="CJ140" s="29">
        <v>243330.58048000009</v>
      </c>
      <c r="CK140" s="29">
        <v>243330.58048000009</v>
      </c>
      <c r="CL140" s="29">
        <v>243330.58048000009</v>
      </c>
      <c r="CM140" s="29">
        <v>243330.58048000009</v>
      </c>
      <c r="CN140" s="29">
        <v>243330.58048000009</v>
      </c>
      <c r="CO140" s="29">
        <v>253063.80369920007</v>
      </c>
      <c r="CP140" s="29">
        <v>253063.80369920007</v>
      </c>
      <c r="CQ140" s="29">
        <v>253063.80369920007</v>
      </c>
      <c r="CR140" s="29">
        <v>253063.80369920007</v>
      </c>
      <c r="CS140" s="29">
        <v>253063.80369920007</v>
      </c>
      <c r="CT140" s="29">
        <v>253063.80369920007</v>
      </c>
      <c r="CU140" s="29">
        <v>253063.80369920007</v>
      </c>
      <c r="CV140" s="29">
        <v>253063.80369920007</v>
      </c>
      <c r="CW140" s="29">
        <v>253063.80369920007</v>
      </c>
      <c r="CX140" s="29">
        <v>253063.80369920007</v>
      </c>
      <c r="CY140" s="29">
        <v>253063.80369920007</v>
      </c>
      <c r="CZ140" s="29">
        <v>253063.80369920007</v>
      </c>
      <c r="DA140" s="29">
        <v>263186.35584716807</v>
      </c>
      <c r="DB140" s="29">
        <v>263186.35584716807</v>
      </c>
      <c r="DC140" s="29">
        <v>263186.35584716807</v>
      </c>
      <c r="DD140" s="29">
        <v>263186.35584716807</v>
      </c>
      <c r="DE140" s="29">
        <v>263186.35584716807</v>
      </c>
      <c r="DF140" s="29">
        <v>263186.35584716807</v>
      </c>
      <c r="DG140" s="29">
        <v>263186.35584716807</v>
      </c>
      <c r="DH140" s="29">
        <v>263186.35584716807</v>
      </c>
      <c r="DI140" s="29">
        <v>263186.35584716807</v>
      </c>
      <c r="DJ140" s="29">
        <v>263186.35584716807</v>
      </c>
      <c r="DK140" s="29">
        <v>263186.35584716807</v>
      </c>
      <c r="DL140" s="29">
        <v>263186.35584716807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12"/>
      <c r="EX140" s="12"/>
    </row>
    <row r="141" spans="1:154" s="13" customFormat="1" ht="10.199999999999999" x14ac:dyDescent="0.2">
      <c r="A141" s="17">
        <v>141</v>
      </c>
      <c r="B141" s="12"/>
      <c r="C141" s="12"/>
      <c r="D141" s="27"/>
      <c r="E141" s="12" t="s">
        <v>80</v>
      </c>
      <c r="F141" s="18"/>
      <c r="G141" s="27"/>
      <c r="H141" s="12" t="s">
        <v>265</v>
      </c>
      <c r="I141" s="18"/>
      <c r="J141" s="27"/>
      <c r="K141" s="12" t="s">
        <v>32</v>
      </c>
      <c r="L141" s="18"/>
      <c r="M141" s="27"/>
      <c r="N141" s="29"/>
      <c r="O141" s="24"/>
      <c r="P141" s="12"/>
      <c r="Q141" s="12"/>
      <c r="R141" s="29">
        <v>88456572.097265676</v>
      </c>
      <c r="S141" s="12"/>
      <c r="T141" s="12"/>
      <c r="U141" s="29">
        <v>800000</v>
      </c>
      <c r="V141" s="29">
        <v>800000</v>
      </c>
      <c r="W141" s="29">
        <v>800000</v>
      </c>
      <c r="X141" s="29">
        <v>800000</v>
      </c>
      <c r="Y141" s="29">
        <v>800000</v>
      </c>
      <c r="Z141" s="29">
        <v>800000</v>
      </c>
      <c r="AA141" s="29">
        <v>800000</v>
      </c>
      <c r="AB141" s="29">
        <v>800000</v>
      </c>
      <c r="AC141" s="29">
        <v>800000</v>
      </c>
      <c r="AD141" s="29">
        <v>800000</v>
      </c>
      <c r="AE141" s="29">
        <v>800000</v>
      </c>
      <c r="AF141" s="29">
        <v>800000</v>
      </c>
      <c r="AG141" s="29">
        <v>832000</v>
      </c>
      <c r="AH141" s="29">
        <v>832000</v>
      </c>
      <c r="AI141" s="29">
        <v>832000</v>
      </c>
      <c r="AJ141" s="29">
        <v>832000</v>
      </c>
      <c r="AK141" s="29">
        <v>832000</v>
      </c>
      <c r="AL141" s="29">
        <v>832000</v>
      </c>
      <c r="AM141" s="29">
        <v>832000</v>
      </c>
      <c r="AN141" s="29">
        <v>832000</v>
      </c>
      <c r="AO141" s="29">
        <v>832000</v>
      </c>
      <c r="AP141" s="29">
        <v>832000</v>
      </c>
      <c r="AQ141" s="29">
        <v>832000</v>
      </c>
      <c r="AR141" s="29">
        <v>832000</v>
      </c>
      <c r="AS141" s="29">
        <v>865280</v>
      </c>
      <c r="AT141" s="29">
        <v>865280</v>
      </c>
      <c r="AU141" s="29">
        <v>865280</v>
      </c>
      <c r="AV141" s="29">
        <v>865280</v>
      </c>
      <c r="AW141" s="29">
        <v>865280</v>
      </c>
      <c r="AX141" s="29">
        <v>865280</v>
      </c>
      <c r="AY141" s="29">
        <v>865280</v>
      </c>
      <c r="AZ141" s="29">
        <v>865280</v>
      </c>
      <c r="BA141" s="29">
        <v>865280</v>
      </c>
      <c r="BB141" s="29">
        <v>865280</v>
      </c>
      <c r="BC141" s="29">
        <v>865280</v>
      </c>
      <c r="BD141" s="29">
        <v>865280</v>
      </c>
      <c r="BE141" s="29">
        <v>899891.20000000019</v>
      </c>
      <c r="BF141" s="29">
        <v>899891.20000000019</v>
      </c>
      <c r="BG141" s="29">
        <v>899891.20000000019</v>
      </c>
      <c r="BH141" s="29">
        <v>899891.20000000019</v>
      </c>
      <c r="BI141" s="29">
        <v>899891.20000000019</v>
      </c>
      <c r="BJ141" s="29">
        <v>899891.20000000019</v>
      </c>
      <c r="BK141" s="29">
        <v>899891.20000000019</v>
      </c>
      <c r="BL141" s="29">
        <v>899891.20000000019</v>
      </c>
      <c r="BM141" s="29">
        <v>899891.20000000019</v>
      </c>
      <c r="BN141" s="29">
        <v>899891.20000000019</v>
      </c>
      <c r="BO141" s="29">
        <v>899891.20000000019</v>
      </c>
      <c r="BP141" s="29">
        <v>899891.20000000019</v>
      </c>
      <c r="BQ141" s="29">
        <v>935886.84800000011</v>
      </c>
      <c r="BR141" s="29">
        <v>935886.84800000011</v>
      </c>
      <c r="BS141" s="29">
        <v>935886.84800000011</v>
      </c>
      <c r="BT141" s="29">
        <v>935886.84800000011</v>
      </c>
      <c r="BU141" s="29">
        <v>935886.84800000011</v>
      </c>
      <c r="BV141" s="29">
        <v>935886.84800000011</v>
      </c>
      <c r="BW141" s="29">
        <v>935886.84800000011</v>
      </c>
      <c r="BX141" s="29">
        <v>935886.84800000011</v>
      </c>
      <c r="BY141" s="29">
        <v>935886.84800000011</v>
      </c>
      <c r="BZ141" s="29">
        <v>935886.84800000011</v>
      </c>
      <c r="CA141" s="29">
        <v>935886.84800000011</v>
      </c>
      <c r="CB141" s="29">
        <v>935886.84800000011</v>
      </c>
      <c r="CC141" s="29">
        <v>973322.32192000037</v>
      </c>
      <c r="CD141" s="29">
        <v>973322.32192000037</v>
      </c>
      <c r="CE141" s="29">
        <v>973322.32192000037</v>
      </c>
      <c r="CF141" s="29">
        <v>973322.32192000037</v>
      </c>
      <c r="CG141" s="29">
        <v>973322.32192000037</v>
      </c>
      <c r="CH141" s="29">
        <v>973322.32192000037</v>
      </c>
      <c r="CI141" s="29">
        <v>973322.32192000037</v>
      </c>
      <c r="CJ141" s="29">
        <v>973322.32192000037</v>
      </c>
      <c r="CK141" s="29">
        <v>973322.32192000037</v>
      </c>
      <c r="CL141" s="29">
        <v>973322.32192000037</v>
      </c>
      <c r="CM141" s="29">
        <v>973322.32192000037</v>
      </c>
      <c r="CN141" s="29">
        <v>973322.32192000037</v>
      </c>
      <c r="CO141" s="29">
        <v>1012255.2147968003</v>
      </c>
      <c r="CP141" s="29">
        <v>1012255.2147968003</v>
      </c>
      <c r="CQ141" s="29">
        <v>1012255.2147968003</v>
      </c>
      <c r="CR141" s="29">
        <v>1012255.2147968003</v>
      </c>
      <c r="CS141" s="29">
        <v>1012255.2147968003</v>
      </c>
      <c r="CT141" s="29">
        <v>1012255.2147968003</v>
      </c>
      <c r="CU141" s="29">
        <v>1012255.2147968003</v>
      </c>
      <c r="CV141" s="29">
        <v>1012255.2147968003</v>
      </c>
      <c r="CW141" s="29">
        <v>1012255.2147968003</v>
      </c>
      <c r="CX141" s="29">
        <v>1012255.2147968003</v>
      </c>
      <c r="CY141" s="29">
        <v>1012255.2147968003</v>
      </c>
      <c r="CZ141" s="29">
        <v>1012255.2147968003</v>
      </c>
      <c r="DA141" s="29">
        <v>1052745.4233886723</v>
      </c>
      <c r="DB141" s="29">
        <v>1052745.4233886723</v>
      </c>
      <c r="DC141" s="29">
        <v>1052745.4233886723</v>
      </c>
      <c r="DD141" s="29">
        <v>1052745.4233886723</v>
      </c>
      <c r="DE141" s="29">
        <v>1052745.4233886723</v>
      </c>
      <c r="DF141" s="29">
        <v>1052745.4233886723</v>
      </c>
      <c r="DG141" s="29">
        <v>1052745.4233886723</v>
      </c>
      <c r="DH141" s="29">
        <v>1052745.4233886723</v>
      </c>
      <c r="DI141" s="29">
        <v>1052745.4233886723</v>
      </c>
      <c r="DJ141" s="29">
        <v>1052745.4233886723</v>
      </c>
      <c r="DK141" s="29">
        <v>1052745.4233886723</v>
      </c>
      <c r="DL141" s="29">
        <v>1052745.4233886723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12"/>
      <c r="EX141" s="12"/>
    </row>
    <row r="142" spans="1:154" s="13" customFormat="1" ht="10.199999999999999" x14ac:dyDescent="0.2">
      <c r="A142" s="17">
        <v>142</v>
      </c>
      <c r="B142" s="12"/>
      <c r="C142" s="12"/>
      <c r="D142" s="27"/>
      <c r="E142" s="12" t="s">
        <v>80</v>
      </c>
      <c r="F142" s="18"/>
      <c r="G142" s="27"/>
      <c r="H142" s="12" t="s">
        <v>266</v>
      </c>
      <c r="I142" s="18"/>
      <c r="J142" s="27"/>
      <c r="K142" s="12" t="s">
        <v>32</v>
      </c>
      <c r="L142" s="18"/>
      <c r="M142" s="27"/>
      <c r="N142" s="29"/>
      <c r="O142" s="24"/>
      <c r="P142" s="12"/>
      <c r="Q142" s="12"/>
      <c r="R142" s="29">
        <v>13268485.814589836</v>
      </c>
      <c r="S142" s="12"/>
      <c r="T142" s="12"/>
      <c r="U142" s="29">
        <v>120000</v>
      </c>
      <c r="V142" s="29">
        <v>120000</v>
      </c>
      <c r="W142" s="29">
        <v>120000</v>
      </c>
      <c r="X142" s="29">
        <v>120000</v>
      </c>
      <c r="Y142" s="29">
        <v>120000</v>
      </c>
      <c r="Z142" s="29">
        <v>120000</v>
      </c>
      <c r="AA142" s="29">
        <v>120000</v>
      </c>
      <c r="AB142" s="29">
        <v>120000</v>
      </c>
      <c r="AC142" s="29">
        <v>120000</v>
      </c>
      <c r="AD142" s="29">
        <v>120000</v>
      </c>
      <c r="AE142" s="29">
        <v>120000</v>
      </c>
      <c r="AF142" s="29">
        <v>120000</v>
      </c>
      <c r="AG142" s="29">
        <v>124800.00000000001</v>
      </c>
      <c r="AH142" s="29">
        <v>124800.00000000001</v>
      </c>
      <c r="AI142" s="29">
        <v>124800.00000000001</v>
      </c>
      <c r="AJ142" s="29">
        <v>124800.00000000001</v>
      </c>
      <c r="AK142" s="29">
        <v>124800.00000000001</v>
      </c>
      <c r="AL142" s="29">
        <v>124800.00000000001</v>
      </c>
      <c r="AM142" s="29">
        <v>124800.00000000001</v>
      </c>
      <c r="AN142" s="29">
        <v>124800.00000000001</v>
      </c>
      <c r="AO142" s="29">
        <v>124800.00000000001</v>
      </c>
      <c r="AP142" s="29">
        <v>124800.00000000001</v>
      </c>
      <c r="AQ142" s="29">
        <v>124800.00000000001</v>
      </c>
      <c r="AR142" s="29">
        <v>124800.00000000001</v>
      </c>
      <c r="AS142" s="29">
        <v>129792</v>
      </c>
      <c r="AT142" s="29">
        <v>129792</v>
      </c>
      <c r="AU142" s="29">
        <v>129792</v>
      </c>
      <c r="AV142" s="29">
        <v>129792</v>
      </c>
      <c r="AW142" s="29">
        <v>129792</v>
      </c>
      <c r="AX142" s="29">
        <v>129792</v>
      </c>
      <c r="AY142" s="29">
        <v>129792</v>
      </c>
      <c r="AZ142" s="29">
        <v>129792</v>
      </c>
      <c r="BA142" s="29">
        <v>129792</v>
      </c>
      <c r="BB142" s="29">
        <v>129792</v>
      </c>
      <c r="BC142" s="29">
        <v>129792</v>
      </c>
      <c r="BD142" s="29">
        <v>129792</v>
      </c>
      <c r="BE142" s="29">
        <v>134983.68000000002</v>
      </c>
      <c r="BF142" s="29">
        <v>134983.68000000002</v>
      </c>
      <c r="BG142" s="29">
        <v>134983.68000000002</v>
      </c>
      <c r="BH142" s="29">
        <v>134983.68000000002</v>
      </c>
      <c r="BI142" s="29">
        <v>134983.68000000002</v>
      </c>
      <c r="BJ142" s="29">
        <v>134983.68000000002</v>
      </c>
      <c r="BK142" s="29">
        <v>134983.68000000002</v>
      </c>
      <c r="BL142" s="29">
        <v>134983.68000000002</v>
      </c>
      <c r="BM142" s="29">
        <v>134983.68000000002</v>
      </c>
      <c r="BN142" s="29">
        <v>134983.68000000002</v>
      </c>
      <c r="BO142" s="29">
        <v>134983.68000000002</v>
      </c>
      <c r="BP142" s="29">
        <v>134983.68000000002</v>
      </c>
      <c r="BQ142" s="29">
        <v>140383.02720000001</v>
      </c>
      <c r="BR142" s="29">
        <v>140383.02720000001</v>
      </c>
      <c r="BS142" s="29">
        <v>140383.02720000001</v>
      </c>
      <c r="BT142" s="29">
        <v>140383.02720000001</v>
      </c>
      <c r="BU142" s="29">
        <v>140383.02720000001</v>
      </c>
      <c r="BV142" s="29">
        <v>140383.02720000001</v>
      </c>
      <c r="BW142" s="29">
        <v>140383.02720000001</v>
      </c>
      <c r="BX142" s="29">
        <v>140383.02720000001</v>
      </c>
      <c r="BY142" s="29">
        <v>140383.02720000001</v>
      </c>
      <c r="BZ142" s="29">
        <v>140383.02720000001</v>
      </c>
      <c r="CA142" s="29">
        <v>140383.02720000001</v>
      </c>
      <c r="CB142" s="29">
        <v>140383.02720000001</v>
      </c>
      <c r="CC142" s="29">
        <v>145998.34828800004</v>
      </c>
      <c r="CD142" s="29">
        <v>145998.34828800004</v>
      </c>
      <c r="CE142" s="29">
        <v>145998.34828800004</v>
      </c>
      <c r="CF142" s="29">
        <v>145998.34828800004</v>
      </c>
      <c r="CG142" s="29">
        <v>145998.34828800004</v>
      </c>
      <c r="CH142" s="29">
        <v>145998.34828800004</v>
      </c>
      <c r="CI142" s="29">
        <v>145998.34828800004</v>
      </c>
      <c r="CJ142" s="29">
        <v>145998.34828800004</v>
      </c>
      <c r="CK142" s="29">
        <v>145998.34828800004</v>
      </c>
      <c r="CL142" s="29">
        <v>145998.34828800004</v>
      </c>
      <c r="CM142" s="29">
        <v>145998.34828800004</v>
      </c>
      <c r="CN142" s="29">
        <v>145998.34828800004</v>
      </c>
      <c r="CO142" s="29">
        <v>151838.28221952004</v>
      </c>
      <c r="CP142" s="29">
        <v>151838.28221952004</v>
      </c>
      <c r="CQ142" s="29">
        <v>151838.28221952004</v>
      </c>
      <c r="CR142" s="29">
        <v>151838.28221952004</v>
      </c>
      <c r="CS142" s="29">
        <v>151838.28221952004</v>
      </c>
      <c r="CT142" s="29">
        <v>151838.28221952004</v>
      </c>
      <c r="CU142" s="29">
        <v>151838.28221952004</v>
      </c>
      <c r="CV142" s="29">
        <v>151838.28221952004</v>
      </c>
      <c r="CW142" s="29">
        <v>151838.28221952004</v>
      </c>
      <c r="CX142" s="29">
        <v>151838.28221952004</v>
      </c>
      <c r="CY142" s="29">
        <v>151838.28221952004</v>
      </c>
      <c r="CZ142" s="29">
        <v>151838.28221952004</v>
      </c>
      <c r="DA142" s="29">
        <v>157911.81350830084</v>
      </c>
      <c r="DB142" s="29">
        <v>157911.81350830084</v>
      </c>
      <c r="DC142" s="29">
        <v>157911.81350830084</v>
      </c>
      <c r="DD142" s="29">
        <v>157911.81350830084</v>
      </c>
      <c r="DE142" s="29">
        <v>157911.81350830084</v>
      </c>
      <c r="DF142" s="29">
        <v>157911.81350830084</v>
      </c>
      <c r="DG142" s="29">
        <v>157911.81350830084</v>
      </c>
      <c r="DH142" s="29">
        <v>157911.81350830084</v>
      </c>
      <c r="DI142" s="29">
        <v>157911.81350830084</v>
      </c>
      <c r="DJ142" s="29">
        <v>157911.81350830084</v>
      </c>
      <c r="DK142" s="29">
        <v>157911.81350830084</v>
      </c>
      <c r="DL142" s="29">
        <v>157911.81350830084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12"/>
      <c r="EX142" s="12"/>
    </row>
    <row r="143" spans="1:154" s="13" customFormat="1" ht="10.199999999999999" x14ac:dyDescent="0.2">
      <c r="A143" s="17">
        <v>143</v>
      </c>
      <c r="B143" s="12"/>
      <c r="C143" s="12"/>
      <c r="D143" s="27"/>
      <c r="E143" s="12" t="s">
        <v>80</v>
      </c>
      <c r="F143" s="18"/>
      <c r="G143" s="27"/>
      <c r="H143" s="12" t="s">
        <v>267</v>
      </c>
      <c r="I143" s="18"/>
      <c r="J143" s="27"/>
      <c r="K143" s="12" t="s">
        <v>32</v>
      </c>
      <c r="L143" s="18"/>
      <c r="M143" s="27"/>
      <c r="N143" s="29"/>
      <c r="O143" s="24"/>
      <c r="P143" s="12"/>
      <c r="Q143" s="12"/>
      <c r="R143" s="29">
        <v>44228286.048632838</v>
      </c>
      <c r="S143" s="12"/>
      <c r="T143" s="12"/>
      <c r="U143" s="29">
        <v>400000</v>
      </c>
      <c r="V143" s="29">
        <v>400000</v>
      </c>
      <c r="W143" s="29">
        <v>400000</v>
      </c>
      <c r="X143" s="29">
        <v>400000</v>
      </c>
      <c r="Y143" s="29">
        <v>400000</v>
      </c>
      <c r="Z143" s="29">
        <v>400000</v>
      </c>
      <c r="AA143" s="29">
        <v>400000</v>
      </c>
      <c r="AB143" s="29">
        <v>400000</v>
      </c>
      <c r="AC143" s="29">
        <v>400000</v>
      </c>
      <c r="AD143" s="29">
        <v>400000</v>
      </c>
      <c r="AE143" s="29">
        <v>400000</v>
      </c>
      <c r="AF143" s="29">
        <v>400000</v>
      </c>
      <c r="AG143" s="29">
        <v>416000</v>
      </c>
      <c r="AH143" s="29">
        <v>416000</v>
      </c>
      <c r="AI143" s="29">
        <v>416000</v>
      </c>
      <c r="AJ143" s="29">
        <v>416000</v>
      </c>
      <c r="AK143" s="29">
        <v>416000</v>
      </c>
      <c r="AL143" s="29">
        <v>416000</v>
      </c>
      <c r="AM143" s="29">
        <v>416000</v>
      </c>
      <c r="AN143" s="29">
        <v>416000</v>
      </c>
      <c r="AO143" s="29">
        <v>416000</v>
      </c>
      <c r="AP143" s="29">
        <v>416000</v>
      </c>
      <c r="AQ143" s="29">
        <v>416000</v>
      </c>
      <c r="AR143" s="29">
        <v>416000</v>
      </c>
      <c r="AS143" s="29">
        <v>432640</v>
      </c>
      <c r="AT143" s="29">
        <v>432640</v>
      </c>
      <c r="AU143" s="29">
        <v>432640</v>
      </c>
      <c r="AV143" s="29">
        <v>432640</v>
      </c>
      <c r="AW143" s="29">
        <v>432640</v>
      </c>
      <c r="AX143" s="29">
        <v>432640</v>
      </c>
      <c r="AY143" s="29">
        <v>432640</v>
      </c>
      <c r="AZ143" s="29">
        <v>432640</v>
      </c>
      <c r="BA143" s="29">
        <v>432640</v>
      </c>
      <c r="BB143" s="29">
        <v>432640</v>
      </c>
      <c r="BC143" s="29">
        <v>432640</v>
      </c>
      <c r="BD143" s="29">
        <v>432640</v>
      </c>
      <c r="BE143" s="29">
        <v>449945.60000000009</v>
      </c>
      <c r="BF143" s="29">
        <v>449945.60000000009</v>
      </c>
      <c r="BG143" s="29">
        <v>449945.60000000009</v>
      </c>
      <c r="BH143" s="29">
        <v>449945.60000000009</v>
      </c>
      <c r="BI143" s="29">
        <v>449945.60000000009</v>
      </c>
      <c r="BJ143" s="29">
        <v>449945.60000000009</v>
      </c>
      <c r="BK143" s="29">
        <v>449945.60000000009</v>
      </c>
      <c r="BL143" s="29">
        <v>449945.60000000009</v>
      </c>
      <c r="BM143" s="29">
        <v>449945.60000000009</v>
      </c>
      <c r="BN143" s="29">
        <v>449945.60000000009</v>
      </c>
      <c r="BO143" s="29">
        <v>449945.60000000009</v>
      </c>
      <c r="BP143" s="29">
        <v>449945.60000000009</v>
      </c>
      <c r="BQ143" s="29">
        <v>467943.42400000006</v>
      </c>
      <c r="BR143" s="29">
        <v>467943.42400000006</v>
      </c>
      <c r="BS143" s="29">
        <v>467943.42400000006</v>
      </c>
      <c r="BT143" s="29">
        <v>467943.42400000006</v>
      </c>
      <c r="BU143" s="29">
        <v>467943.42400000006</v>
      </c>
      <c r="BV143" s="29">
        <v>467943.42400000006</v>
      </c>
      <c r="BW143" s="29">
        <v>467943.42400000006</v>
      </c>
      <c r="BX143" s="29">
        <v>467943.42400000006</v>
      </c>
      <c r="BY143" s="29">
        <v>467943.42400000006</v>
      </c>
      <c r="BZ143" s="29">
        <v>467943.42400000006</v>
      </c>
      <c r="CA143" s="29">
        <v>467943.42400000006</v>
      </c>
      <c r="CB143" s="29">
        <v>467943.42400000006</v>
      </c>
      <c r="CC143" s="29">
        <v>486661.16096000018</v>
      </c>
      <c r="CD143" s="29">
        <v>486661.16096000018</v>
      </c>
      <c r="CE143" s="29">
        <v>486661.16096000018</v>
      </c>
      <c r="CF143" s="29">
        <v>486661.16096000018</v>
      </c>
      <c r="CG143" s="29">
        <v>486661.16096000018</v>
      </c>
      <c r="CH143" s="29">
        <v>486661.16096000018</v>
      </c>
      <c r="CI143" s="29">
        <v>486661.16096000018</v>
      </c>
      <c r="CJ143" s="29">
        <v>486661.16096000018</v>
      </c>
      <c r="CK143" s="29">
        <v>486661.16096000018</v>
      </c>
      <c r="CL143" s="29">
        <v>486661.16096000018</v>
      </c>
      <c r="CM143" s="29">
        <v>486661.16096000018</v>
      </c>
      <c r="CN143" s="29">
        <v>486661.16096000018</v>
      </c>
      <c r="CO143" s="29">
        <v>506127.60739840014</v>
      </c>
      <c r="CP143" s="29">
        <v>506127.60739840014</v>
      </c>
      <c r="CQ143" s="29">
        <v>506127.60739840014</v>
      </c>
      <c r="CR143" s="29">
        <v>506127.60739840014</v>
      </c>
      <c r="CS143" s="29">
        <v>506127.60739840014</v>
      </c>
      <c r="CT143" s="29">
        <v>506127.60739840014</v>
      </c>
      <c r="CU143" s="29">
        <v>506127.60739840014</v>
      </c>
      <c r="CV143" s="29">
        <v>506127.60739840014</v>
      </c>
      <c r="CW143" s="29">
        <v>506127.60739840014</v>
      </c>
      <c r="CX143" s="29">
        <v>506127.60739840014</v>
      </c>
      <c r="CY143" s="29">
        <v>506127.60739840014</v>
      </c>
      <c r="CZ143" s="29">
        <v>506127.60739840014</v>
      </c>
      <c r="DA143" s="29">
        <v>526372.71169433615</v>
      </c>
      <c r="DB143" s="29">
        <v>526372.71169433615</v>
      </c>
      <c r="DC143" s="29">
        <v>526372.71169433615</v>
      </c>
      <c r="DD143" s="29">
        <v>526372.71169433615</v>
      </c>
      <c r="DE143" s="29">
        <v>526372.71169433615</v>
      </c>
      <c r="DF143" s="29">
        <v>526372.71169433615</v>
      </c>
      <c r="DG143" s="29">
        <v>526372.71169433615</v>
      </c>
      <c r="DH143" s="29">
        <v>526372.71169433615</v>
      </c>
      <c r="DI143" s="29">
        <v>526372.71169433615</v>
      </c>
      <c r="DJ143" s="29">
        <v>526372.71169433615</v>
      </c>
      <c r="DK143" s="29">
        <v>526372.71169433615</v>
      </c>
      <c r="DL143" s="29">
        <v>526372.71169433615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12"/>
      <c r="EX143" s="12"/>
    </row>
    <row r="144" spans="1:154" s="13" customFormat="1" ht="10.199999999999999" x14ac:dyDescent="0.2">
      <c r="A144" s="17">
        <v>144</v>
      </c>
      <c r="B144" s="12"/>
      <c r="C144" s="12"/>
      <c r="D144" s="27"/>
      <c r="E144" s="12" t="s">
        <v>80</v>
      </c>
      <c r="F144" s="18"/>
      <c r="G144" s="27"/>
      <c r="H144" s="12" t="s">
        <v>268</v>
      </c>
      <c r="I144" s="18"/>
      <c r="J144" s="27"/>
      <c r="K144" s="12" t="s">
        <v>32</v>
      </c>
      <c r="L144" s="18"/>
      <c r="M144" s="27"/>
      <c r="N144" s="29"/>
      <c r="O144" s="24"/>
      <c r="P144" s="12"/>
      <c r="Q144" s="12"/>
      <c r="R144" s="29">
        <v>8845657.2097265758</v>
      </c>
      <c r="S144" s="12"/>
      <c r="T144" s="12"/>
      <c r="U144" s="29">
        <v>80000</v>
      </c>
      <c r="V144" s="29">
        <v>80000</v>
      </c>
      <c r="W144" s="29">
        <v>80000</v>
      </c>
      <c r="X144" s="29">
        <v>80000</v>
      </c>
      <c r="Y144" s="29">
        <v>80000</v>
      </c>
      <c r="Z144" s="29">
        <v>80000</v>
      </c>
      <c r="AA144" s="29">
        <v>80000</v>
      </c>
      <c r="AB144" s="29">
        <v>80000</v>
      </c>
      <c r="AC144" s="29">
        <v>80000</v>
      </c>
      <c r="AD144" s="29">
        <v>80000</v>
      </c>
      <c r="AE144" s="29">
        <v>80000</v>
      </c>
      <c r="AF144" s="29">
        <v>80000</v>
      </c>
      <c r="AG144" s="29">
        <v>83200.000000000015</v>
      </c>
      <c r="AH144" s="29">
        <v>83200.000000000015</v>
      </c>
      <c r="AI144" s="29">
        <v>83200.000000000015</v>
      </c>
      <c r="AJ144" s="29">
        <v>83200.000000000015</v>
      </c>
      <c r="AK144" s="29">
        <v>83200.000000000015</v>
      </c>
      <c r="AL144" s="29">
        <v>83200.000000000015</v>
      </c>
      <c r="AM144" s="29">
        <v>83200.000000000015</v>
      </c>
      <c r="AN144" s="29">
        <v>83200.000000000015</v>
      </c>
      <c r="AO144" s="29">
        <v>83200.000000000015</v>
      </c>
      <c r="AP144" s="29">
        <v>83200.000000000015</v>
      </c>
      <c r="AQ144" s="29">
        <v>83200.000000000015</v>
      </c>
      <c r="AR144" s="29">
        <v>83200.000000000015</v>
      </c>
      <c r="AS144" s="29">
        <v>86528</v>
      </c>
      <c r="AT144" s="29">
        <v>86528</v>
      </c>
      <c r="AU144" s="29">
        <v>86528</v>
      </c>
      <c r="AV144" s="29">
        <v>86528</v>
      </c>
      <c r="AW144" s="29">
        <v>86528</v>
      </c>
      <c r="AX144" s="29">
        <v>86528</v>
      </c>
      <c r="AY144" s="29">
        <v>86528</v>
      </c>
      <c r="AZ144" s="29">
        <v>86528</v>
      </c>
      <c r="BA144" s="29">
        <v>86528</v>
      </c>
      <c r="BB144" s="29">
        <v>86528</v>
      </c>
      <c r="BC144" s="29">
        <v>86528</v>
      </c>
      <c r="BD144" s="29">
        <v>86528</v>
      </c>
      <c r="BE144" s="29">
        <v>89989.12000000001</v>
      </c>
      <c r="BF144" s="29">
        <v>89989.12000000001</v>
      </c>
      <c r="BG144" s="29">
        <v>89989.12000000001</v>
      </c>
      <c r="BH144" s="29">
        <v>89989.12000000001</v>
      </c>
      <c r="BI144" s="29">
        <v>89989.12000000001</v>
      </c>
      <c r="BJ144" s="29">
        <v>89989.12000000001</v>
      </c>
      <c r="BK144" s="29">
        <v>89989.12000000001</v>
      </c>
      <c r="BL144" s="29">
        <v>89989.12000000001</v>
      </c>
      <c r="BM144" s="29">
        <v>89989.12000000001</v>
      </c>
      <c r="BN144" s="29">
        <v>89989.12000000001</v>
      </c>
      <c r="BO144" s="29">
        <v>89989.12000000001</v>
      </c>
      <c r="BP144" s="29">
        <v>89989.12000000001</v>
      </c>
      <c r="BQ144" s="29">
        <v>93588.684800000003</v>
      </c>
      <c r="BR144" s="29">
        <v>93588.684800000003</v>
      </c>
      <c r="BS144" s="29">
        <v>93588.684800000003</v>
      </c>
      <c r="BT144" s="29">
        <v>93588.684800000003</v>
      </c>
      <c r="BU144" s="29">
        <v>93588.684800000003</v>
      </c>
      <c r="BV144" s="29">
        <v>93588.684800000003</v>
      </c>
      <c r="BW144" s="29">
        <v>93588.684800000003</v>
      </c>
      <c r="BX144" s="29">
        <v>93588.684800000003</v>
      </c>
      <c r="BY144" s="29">
        <v>93588.684800000003</v>
      </c>
      <c r="BZ144" s="29">
        <v>93588.684800000003</v>
      </c>
      <c r="CA144" s="29">
        <v>93588.684800000003</v>
      </c>
      <c r="CB144" s="29">
        <v>93588.684800000003</v>
      </c>
      <c r="CC144" s="29">
        <v>97332.232192000025</v>
      </c>
      <c r="CD144" s="29">
        <v>97332.232192000025</v>
      </c>
      <c r="CE144" s="29">
        <v>97332.232192000025</v>
      </c>
      <c r="CF144" s="29">
        <v>97332.232192000025</v>
      </c>
      <c r="CG144" s="29">
        <v>97332.232192000025</v>
      </c>
      <c r="CH144" s="29">
        <v>97332.232192000025</v>
      </c>
      <c r="CI144" s="29">
        <v>97332.232192000025</v>
      </c>
      <c r="CJ144" s="29">
        <v>97332.232192000025</v>
      </c>
      <c r="CK144" s="29">
        <v>97332.232192000025</v>
      </c>
      <c r="CL144" s="29">
        <v>97332.232192000025</v>
      </c>
      <c r="CM144" s="29">
        <v>97332.232192000025</v>
      </c>
      <c r="CN144" s="29">
        <v>97332.232192000025</v>
      </c>
      <c r="CO144" s="29">
        <v>101225.52147968003</v>
      </c>
      <c r="CP144" s="29">
        <v>101225.52147968003</v>
      </c>
      <c r="CQ144" s="29">
        <v>101225.52147968003</v>
      </c>
      <c r="CR144" s="29">
        <v>101225.52147968003</v>
      </c>
      <c r="CS144" s="29">
        <v>101225.52147968003</v>
      </c>
      <c r="CT144" s="29">
        <v>101225.52147968003</v>
      </c>
      <c r="CU144" s="29">
        <v>101225.52147968003</v>
      </c>
      <c r="CV144" s="29">
        <v>101225.52147968003</v>
      </c>
      <c r="CW144" s="29">
        <v>101225.52147968003</v>
      </c>
      <c r="CX144" s="29">
        <v>101225.52147968003</v>
      </c>
      <c r="CY144" s="29">
        <v>101225.52147968003</v>
      </c>
      <c r="CZ144" s="29">
        <v>101225.52147968003</v>
      </c>
      <c r="DA144" s="29">
        <v>105274.54233886722</v>
      </c>
      <c r="DB144" s="29">
        <v>105274.54233886722</v>
      </c>
      <c r="DC144" s="29">
        <v>105274.54233886722</v>
      </c>
      <c r="DD144" s="29">
        <v>105274.54233886722</v>
      </c>
      <c r="DE144" s="29">
        <v>105274.54233886722</v>
      </c>
      <c r="DF144" s="29">
        <v>105274.54233886722</v>
      </c>
      <c r="DG144" s="29">
        <v>105274.54233886722</v>
      </c>
      <c r="DH144" s="29">
        <v>105274.54233886722</v>
      </c>
      <c r="DI144" s="29">
        <v>105274.54233886722</v>
      </c>
      <c r="DJ144" s="29">
        <v>105274.54233886722</v>
      </c>
      <c r="DK144" s="29">
        <v>105274.54233886722</v>
      </c>
      <c r="DL144" s="29">
        <v>105274.54233886722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12"/>
      <c r="EX144" s="12"/>
    </row>
    <row r="145" spans="1:154" s="13" customFormat="1" ht="10.199999999999999" x14ac:dyDescent="0.2">
      <c r="A145" s="17">
        <v>145</v>
      </c>
      <c r="B145" s="12"/>
      <c r="C145" s="12"/>
      <c r="D145" s="27"/>
      <c r="E145" s="12" t="s">
        <v>80</v>
      </c>
      <c r="F145" s="18"/>
      <c r="G145" s="27"/>
      <c r="H145" s="12" t="s">
        <v>260</v>
      </c>
      <c r="I145" s="18"/>
      <c r="J145" s="27"/>
      <c r="K145" s="12" t="s">
        <v>32</v>
      </c>
      <c r="L145" s="18"/>
      <c r="M145" s="27"/>
      <c r="N145" s="29"/>
      <c r="O145" s="24"/>
      <c r="P145" s="12"/>
      <c r="Q145" s="12"/>
      <c r="R145" s="29">
        <v>13268485.814589836</v>
      </c>
      <c r="S145" s="12"/>
      <c r="T145" s="12"/>
      <c r="U145" s="29">
        <v>120000</v>
      </c>
      <c r="V145" s="29">
        <v>120000</v>
      </c>
      <c r="W145" s="29">
        <v>120000</v>
      </c>
      <c r="X145" s="29">
        <v>120000</v>
      </c>
      <c r="Y145" s="29">
        <v>120000</v>
      </c>
      <c r="Z145" s="29">
        <v>120000</v>
      </c>
      <c r="AA145" s="29">
        <v>120000</v>
      </c>
      <c r="AB145" s="29">
        <v>120000</v>
      </c>
      <c r="AC145" s="29">
        <v>120000</v>
      </c>
      <c r="AD145" s="29">
        <v>120000</v>
      </c>
      <c r="AE145" s="29">
        <v>120000</v>
      </c>
      <c r="AF145" s="29">
        <v>120000</v>
      </c>
      <c r="AG145" s="29">
        <v>124800.00000000001</v>
      </c>
      <c r="AH145" s="29">
        <v>124800.00000000001</v>
      </c>
      <c r="AI145" s="29">
        <v>124800.00000000001</v>
      </c>
      <c r="AJ145" s="29">
        <v>124800.00000000001</v>
      </c>
      <c r="AK145" s="29">
        <v>124800.00000000001</v>
      </c>
      <c r="AL145" s="29">
        <v>124800.00000000001</v>
      </c>
      <c r="AM145" s="29">
        <v>124800.00000000001</v>
      </c>
      <c r="AN145" s="29">
        <v>124800.00000000001</v>
      </c>
      <c r="AO145" s="29">
        <v>124800.00000000001</v>
      </c>
      <c r="AP145" s="29">
        <v>124800.00000000001</v>
      </c>
      <c r="AQ145" s="29">
        <v>124800.00000000001</v>
      </c>
      <c r="AR145" s="29">
        <v>124800.00000000001</v>
      </c>
      <c r="AS145" s="29">
        <v>129792</v>
      </c>
      <c r="AT145" s="29">
        <v>129792</v>
      </c>
      <c r="AU145" s="29">
        <v>129792</v>
      </c>
      <c r="AV145" s="29">
        <v>129792</v>
      </c>
      <c r="AW145" s="29">
        <v>129792</v>
      </c>
      <c r="AX145" s="29">
        <v>129792</v>
      </c>
      <c r="AY145" s="29">
        <v>129792</v>
      </c>
      <c r="AZ145" s="29">
        <v>129792</v>
      </c>
      <c r="BA145" s="29">
        <v>129792</v>
      </c>
      <c r="BB145" s="29">
        <v>129792</v>
      </c>
      <c r="BC145" s="29">
        <v>129792</v>
      </c>
      <c r="BD145" s="29">
        <v>129792</v>
      </c>
      <c r="BE145" s="29">
        <v>134983.68000000002</v>
      </c>
      <c r="BF145" s="29">
        <v>134983.68000000002</v>
      </c>
      <c r="BG145" s="29">
        <v>134983.68000000002</v>
      </c>
      <c r="BH145" s="29">
        <v>134983.68000000002</v>
      </c>
      <c r="BI145" s="29">
        <v>134983.68000000002</v>
      </c>
      <c r="BJ145" s="29">
        <v>134983.68000000002</v>
      </c>
      <c r="BK145" s="29">
        <v>134983.68000000002</v>
      </c>
      <c r="BL145" s="29">
        <v>134983.68000000002</v>
      </c>
      <c r="BM145" s="29">
        <v>134983.68000000002</v>
      </c>
      <c r="BN145" s="29">
        <v>134983.68000000002</v>
      </c>
      <c r="BO145" s="29">
        <v>134983.68000000002</v>
      </c>
      <c r="BP145" s="29">
        <v>134983.68000000002</v>
      </c>
      <c r="BQ145" s="29">
        <v>140383.02720000001</v>
      </c>
      <c r="BR145" s="29">
        <v>140383.02720000001</v>
      </c>
      <c r="BS145" s="29">
        <v>140383.02720000001</v>
      </c>
      <c r="BT145" s="29">
        <v>140383.02720000001</v>
      </c>
      <c r="BU145" s="29">
        <v>140383.02720000001</v>
      </c>
      <c r="BV145" s="29">
        <v>140383.02720000001</v>
      </c>
      <c r="BW145" s="29">
        <v>140383.02720000001</v>
      </c>
      <c r="BX145" s="29">
        <v>140383.02720000001</v>
      </c>
      <c r="BY145" s="29">
        <v>140383.02720000001</v>
      </c>
      <c r="BZ145" s="29">
        <v>140383.02720000001</v>
      </c>
      <c r="CA145" s="29">
        <v>140383.02720000001</v>
      </c>
      <c r="CB145" s="29">
        <v>140383.02720000001</v>
      </c>
      <c r="CC145" s="29">
        <v>145998.34828800004</v>
      </c>
      <c r="CD145" s="29">
        <v>145998.34828800004</v>
      </c>
      <c r="CE145" s="29">
        <v>145998.34828800004</v>
      </c>
      <c r="CF145" s="29">
        <v>145998.34828800004</v>
      </c>
      <c r="CG145" s="29">
        <v>145998.34828800004</v>
      </c>
      <c r="CH145" s="29">
        <v>145998.34828800004</v>
      </c>
      <c r="CI145" s="29">
        <v>145998.34828800004</v>
      </c>
      <c r="CJ145" s="29">
        <v>145998.34828800004</v>
      </c>
      <c r="CK145" s="29">
        <v>145998.34828800004</v>
      </c>
      <c r="CL145" s="29">
        <v>145998.34828800004</v>
      </c>
      <c r="CM145" s="29">
        <v>145998.34828800004</v>
      </c>
      <c r="CN145" s="29">
        <v>145998.34828800004</v>
      </c>
      <c r="CO145" s="29">
        <v>151838.28221952004</v>
      </c>
      <c r="CP145" s="29">
        <v>151838.28221952004</v>
      </c>
      <c r="CQ145" s="29">
        <v>151838.28221952004</v>
      </c>
      <c r="CR145" s="29">
        <v>151838.28221952004</v>
      </c>
      <c r="CS145" s="29">
        <v>151838.28221952004</v>
      </c>
      <c r="CT145" s="29">
        <v>151838.28221952004</v>
      </c>
      <c r="CU145" s="29">
        <v>151838.28221952004</v>
      </c>
      <c r="CV145" s="29">
        <v>151838.28221952004</v>
      </c>
      <c r="CW145" s="29">
        <v>151838.28221952004</v>
      </c>
      <c r="CX145" s="29">
        <v>151838.28221952004</v>
      </c>
      <c r="CY145" s="29">
        <v>151838.28221952004</v>
      </c>
      <c r="CZ145" s="29">
        <v>151838.28221952004</v>
      </c>
      <c r="DA145" s="29">
        <v>157911.81350830084</v>
      </c>
      <c r="DB145" s="29">
        <v>157911.81350830084</v>
      </c>
      <c r="DC145" s="29">
        <v>157911.81350830084</v>
      </c>
      <c r="DD145" s="29">
        <v>157911.81350830084</v>
      </c>
      <c r="DE145" s="29">
        <v>157911.81350830084</v>
      </c>
      <c r="DF145" s="29">
        <v>157911.81350830084</v>
      </c>
      <c r="DG145" s="29">
        <v>157911.81350830084</v>
      </c>
      <c r="DH145" s="29">
        <v>157911.81350830084</v>
      </c>
      <c r="DI145" s="29">
        <v>157911.81350830084</v>
      </c>
      <c r="DJ145" s="29">
        <v>157911.81350830084</v>
      </c>
      <c r="DK145" s="29">
        <v>157911.81350830084</v>
      </c>
      <c r="DL145" s="29">
        <v>157911.81350830084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12"/>
      <c r="EX145" s="12"/>
    </row>
    <row r="146" spans="1:154" s="13" customFormat="1" ht="10.199999999999999" x14ac:dyDescent="0.2">
      <c r="A146" s="17">
        <v>146</v>
      </c>
      <c r="B146" s="12"/>
      <c r="C146" s="12"/>
      <c r="D146" s="27"/>
      <c r="E146" s="12" t="s">
        <v>80</v>
      </c>
      <c r="F146" s="18"/>
      <c r="G146" s="27"/>
      <c r="H146" s="12" t="s">
        <v>261</v>
      </c>
      <c r="I146" s="18"/>
      <c r="J146" s="27"/>
      <c r="K146" s="12" t="s">
        <v>32</v>
      </c>
      <c r="L146" s="18"/>
      <c r="M146" s="27"/>
      <c r="N146" s="29"/>
      <c r="O146" s="24"/>
      <c r="P146" s="12"/>
      <c r="Q146" s="12"/>
      <c r="R146" s="29">
        <v>4422828.6048632879</v>
      </c>
      <c r="S146" s="12"/>
      <c r="T146" s="12"/>
      <c r="U146" s="29">
        <v>40000</v>
      </c>
      <c r="V146" s="29">
        <v>40000</v>
      </c>
      <c r="W146" s="29">
        <v>40000</v>
      </c>
      <c r="X146" s="29">
        <v>40000</v>
      </c>
      <c r="Y146" s="29">
        <v>40000</v>
      </c>
      <c r="Z146" s="29">
        <v>40000</v>
      </c>
      <c r="AA146" s="29">
        <v>40000</v>
      </c>
      <c r="AB146" s="29">
        <v>40000</v>
      </c>
      <c r="AC146" s="29">
        <v>40000</v>
      </c>
      <c r="AD146" s="29">
        <v>40000</v>
      </c>
      <c r="AE146" s="29">
        <v>40000</v>
      </c>
      <c r="AF146" s="29">
        <v>40000</v>
      </c>
      <c r="AG146" s="29">
        <v>41600.000000000007</v>
      </c>
      <c r="AH146" s="29">
        <v>41600.000000000007</v>
      </c>
      <c r="AI146" s="29">
        <v>41600.000000000007</v>
      </c>
      <c r="AJ146" s="29">
        <v>41600.000000000007</v>
      </c>
      <c r="AK146" s="29">
        <v>41600.000000000007</v>
      </c>
      <c r="AL146" s="29">
        <v>41600.000000000007</v>
      </c>
      <c r="AM146" s="29">
        <v>41600.000000000007</v>
      </c>
      <c r="AN146" s="29">
        <v>41600.000000000007</v>
      </c>
      <c r="AO146" s="29">
        <v>41600.000000000007</v>
      </c>
      <c r="AP146" s="29">
        <v>41600.000000000007</v>
      </c>
      <c r="AQ146" s="29">
        <v>41600.000000000007</v>
      </c>
      <c r="AR146" s="29">
        <v>41600.000000000007</v>
      </c>
      <c r="AS146" s="29">
        <v>43264</v>
      </c>
      <c r="AT146" s="29">
        <v>43264</v>
      </c>
      <c r="AU146" s="29">
        <v>43264</v>
      </c>
      <c r="AV146" s="29">
        <v>43264</v>
      </c>
      <c r="AW146" s="29">
        <v>43264</v>
      </c>
      <c r="AX146" s="29">
        <v>43264</v>
      </c>
      <c r="AY146" s="29">
        <v>43264</v>
      </c>
      <c r="AZ146" s="29">
        <v>43264</v>
      </c>
      <c r="BA146" s="29">
        <v>43264</v>
      </c>
      <c r="BB146" s="29">
        <v>43264</v>
      </c>
      <c r="BC146" s="29">
        <v>43264</v>
      </c>
      <c r="BD146" s="29">
        <v>43264</v>
      </c>
      <c r="BE146" s="29">
        <v>44994.560000000005</v>
      </c>
      <c r="BF146" s="29">
        <v>44994.560000000005</v>
      </c>
      <c r="BG146" s="29">
        <v>44994.560000000005</v>
      </c>
      <c r="BH146" s="29">
        <v>44994.560000000005</v>
      </c>
      <c r="BI146" s="29">
        <v>44994.560000000005</v>
      </c>
      <c r="BJ146" s="29">
        <v>44994.560000000005</v>
      </c>
      <c r="BK146" s="29">
        <v>44994.560000000005</v>
      </c>
      <c r="BL146" s="29">
        <v>44994.560000000005</v>
      </c>
      <c r="BM146" s="29">
        <v>44994.560000000005</v>
      </c>
      <c r="BN146" s="29">
        <v>44994.560000000005</v>
      </c>
      <c r="BO146" s="29">
        <v>44994.560000000005</v>
      </c>
      <c r="BP146" s="29">
        <v>44994.560000000005</v>
      </c>
      <c r="BQ146" s="29">
        <v>46794.342400000001</v>
      </c>
      <c r="BR146" s="29">
        <v>46794.342400000001</v>
      </c>
      <c r="BS146" s="29">
        <v>46794.342400000001</v>
      </c>
      <c r="BT146" s="29">
        <v>46794.342400000001</v>
      </c>
      <c r="BU146" s="29">
        <v>46794.342400000001</v>
      </c>
      <c r="BV146" s="29">
        <v>46794.342400000001</v>
      </c>
      <c r="BW146" s="29">
        <v>46794.342400000001</v>
      </c>
      <c r="BX146" s="29">
        <v>46794.342400000001</v>
      </c>
      <c r="BY146" s="29">
        <v>46794.342400000001</v>
      </c>
      <c r="BZ146" s="29">
        <v>46794.342400000001</v>
      </c>
      <c r="CA146" s="29">
        <v>46794.342400000001</v>
      </c>
      <c r="CB146" s="29">
        <v>46794.342400000001</v>
      </c>
      <c r="CC146" s="29">
        <v>48666.116096000012</v>
      </c>
      <c r="CD146" s="29">
        <v>48666.116096000012</v>
      </c>
      <c r="CE146" s="29">
        <v>48666.116096000012</v>
      </c>
      <c r="CF146" s="29">
        <v>48666.116096000012</v>
      </c>
      <c r="CG146" s="29">
        <v>48666.116096000012</v>
      </c>
      <c r="CH146" s="29">
        <v>48666.116096000012</v>
      </c>
      <c r="CI146" s="29">
        <v>48666.116096000012</v>
      </c>
      <c r="CJ146" s="29">
        <v>48666.116096000012</v>
      </c>
      <c r="CK146" s="29">
        <v>48666.116096000012</v>
      </c>
      <c r="CL146" s="29">
        <v>48666.116096000012</v>
      </c>
      <c r="CM146" s="29">
        <v>48666.116096000012</v>
      </c>
      <c r="CN146" s="29">
        <v>48666.116096000012</v>
      </c>
      <c r="CO146" s="29">
        <v>50612.760739840014</v>
      </c>
      <c r="CP146" s="29">
        <v>50612.760739840014</v>
      </c>
      <c r="CQ146" s="29">
        <v>50612.760739840014</v>
      </c>
      <c r="CR146" s="29">
        <v>50612.760739840014</v>
      </c>
      <c r="CS146" s="29">
        <v>50612.760739840014</v>
      </c>
      <c r="CT146" s="29">
        <v>50612.760739840014</v>
      </c>
      <c r="CU146" s="29">
        <v>50612.760739840014</v>
      </c>
      <c r="CV146" s="29">
        <v>50612.760739840014</v>
      </c>
      <c r="CW146" s="29">
        <v>50612.760739840014</v>
      </c>
      <c r="CX146" s="29">
        <v>50612.760739840014</v>
      </c>
      <c r="CY146" s="29">
        <v>50612.760739840014</v>
      </c>
      <c r="CZ146" s="29">
        <v>50612.760739840014</v>
      </c>
      <c r="DA146" s="29">
        <v>52637.27116943361</v>
      </c>
      <c r="DB146" s="29">
        <v>52637.27116943361</v>
      </c>
      <c r="DC146" s="29">
        <v>52637.27116943361</v>
      </c>
      <c r="DD146" s="29">
        <v>52637.27116943361</v>
      </c>
      <c r="DE146" s="29">
        <v>52637.27116943361</v>
      </c>
      <c r="DF146" s="29">
        <v>52637.27116943361</v>
      </c>
      <c r="DG146" s="29">
        <v>52637.27116943361</v>
      </c>
      <c r="DH146" s="29">
        <v>52637.27116943361</v>
      </c>
      <c r="DI146" s="29">
        <v>52637.27116943361</v>
      </c>
      <c r="DJ146" s="29">
        <v>52637.27116943361</v>
      </c>
      <c r="DK146" s="29">
        <v>52637.27116943361</v>
      </c>
      <c r="DL146" s="29">
        <v>52637.27116943361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0</v>
      </c>
      <c r="EU146" s="29">
        <v>0</v>
      </c>
      <c r="EV146" s="29">
        <v>0</v>
      </c>
      <c r="EW146" s="12"/>
      <c r="EX146" s="12"/>
    </row>
    <row r="147" spans="1:154" s="13" customFormat="1" ht="10.199999999999999" x14ac:dyDescent="0.2">
      <c r="A147" s="17">
        <v>147</v>
      </c>
      <c r="B147" s="12"/>
      <c r="C147" s="12"/>
      <c r="D147" s="27"/>
      <c r="E147" s="12" t="s">
        <v>80</v>
      </c>
      <c r="F147" s="18"/>
      <c r="G147" s="27"/>
      <c r="H147" s="12" t="s">
        <v>262</v>
      </c>
      <c r="I147" s="18"/>
      <c r="J147" s="27"/>
      <c r="K147" s="12" t="s">
        <v>32</v>
      </c>
      <c r="L147" s="18"/>
      <c r="M147" s="27"/>
      <c r="N147" s="29"/>
      <c r="O147" s="24"/>
      <c r="P147" s="12"/>
      <c r="Q147" s="12"/>
      <c r="R147" s="29">
        <v>2211414.3024316439</v>
      </c>
      <c r="S147" s="12"/>
      <c r="T147" s="12"/>
      <c r="U147" s="29">
        <v>20000</v>
      </c>
      <c r="V147" s="29">
        <v>20000</v>
      </c>
      <c r="W147" s="29">
        <v>20000</v>
      </c>
      <c r="X147" s="29">
        <v>20000</v>
      </c>
      <c r="Y147" s="29">
        <v>20000</v>
      </c>
      <c r="Z147" s="29">
        <v>20000</v>
      </c>
      <c r="AA147" s="29">
        <v>20000</v>
      </c>
      <c r="AB147" s="29">
        <v>20000</v>
      </c>
      <c r="AC147" s="29">
        <v>20000</v>
      </c>
      <c r="AD147" s="29">
        <v>20000</v>
      </c>
      <c r="AE147" s="29">
        <v>20000</v>
      </c>
      <c r="AF147" s="29">
        <v>20000</v>
      </c>
      <c r="AG147" s="29">
        <v>20800.000000000004</v>
      </c>
      <c r="AH147" s="29">
        <v>20800.000000000004</v>
      </c>
      <c r="AI147" s="29">
        <v>20800.000000000004</v>
      </c>
      <c r="AJ147" s="29">
        <v>20800.000000000004</v>
      </c>
      <c r="AK147" s="29">
        <v>20800.000000000004</v>
      </c>
      <c r="AL147" s="29">
        <v>20800.000000000004</v>
      </c>
      <c r="AM147" s="29">
        <v>20800.000000000004</v>
      </c>
      <c r="AN147" s="29">
        <v>20800.000000000004</v>
      </c>
      <c r="AO147" s="29">
        <v>20800.000000000004</v>
      </c>
      <c r="AP147" s="29">
        <v>20800.000000000004</v>
      </c>
      <c r="AQ147" s="29">
        <v>20800.000000000004</v>
      </c>
      <c r="AR147" s="29">
        <v>20800.000000000004</v>
      </c>
      <c r="AS147" s="29">
        <v>21632</v>
      </c>
      <c r="AT147" s="29">
        <v>21632</v>
      </c>
      <c r="AU147" s="29">
        <v>21632</v>
      </c>
      <c r="AV147" s="29">
        <v>21632</v>
      </c>
      <c r="AW147" s="29">
        <v>21632</v>
      </c>
      <c r="AX147" s="29">
        <v>21632</v>
      </c>
      <c r="AY147" s="29">
        <v>21632</v>
      </c>
      <c r="AZ147" s="29">
        <v>21632</v>
      </c>
      <c r="BA147" s="29">
        <v>21632</v>
      </c>
      <c r="BB147" s="29">
        <v>21632</v>
      </c>
      <c r="BC147" s="29">
        <v>21632</v>
      </c>
      <c r="BD147" s="29">
        <v>21632</v>
      </c>
      <c r="BE147" s="29">
        <v>22497.280000000002</v>
      </c>
      <c r="BF147" s="29">
        <v>22497.280000000002</v>
      </c>
      <c r="BG147" s="29">
        <v>22497.280000000002</v>
      </c>
      <c r="BH147" s="29">
        <v>22497.280000000002</v>
      </c>
      <c r="BI147" s="29">
        <v>22497.280000000002</v>
      </c>
      <c r="BJ147" s="29">
        <v>22497.280000000002</v>
      </c>
      <c r="BK147" s="29">
        <v>22497.280000000002</v>
      </c>
      <c r="BL147" s="29">
        <v>22497.280000000002</v>
      </c>
      <c r="BM147" s="29">
        <v>22497.280000000002</v>
      </c>
      <c r="BN147" s="29">
        <v>22497.280000000002</v>
      </c>
      <c r="BO147" s="29">
        <v>22497.280000000002</v>
      </c>
      <c r="BP147" s="29">
        <v>22497.280000000002</v>
      </c>
      <c r="BQ147" s="29">
        <v>23397.171200000001</v>
      </c>
      <c r="BR147" s="29">
        <v>23397.171200000001</v>
      </c>
      <c r="BS147" s="29">
        <v>23397.171200000001</v>
      </c>
      <c r="BT147" s="29">
        <v>23397.171200000001</v>
      </c>
      <c r="BU147" s="29">
        <v>23397.171200000001</v>
      </c>
      <c r="BV147" s="29">
        <v>23397.171200000001</v>
      </c>
      <c r="BW147" s="29">
        <v>23397.171200000001</v>
      </c>
      <c r="BX147" s="29">
        <v>23397.171200000001</v>
      </c>
      <c r="BY147" s="29">
        <v>23397.171200000001</v>
      </c>
      <c r="BZ147" s="29">
        <v>23397.171200000001</v>
      </c>
      <c r="CA147" s="29">
        <v>23397.171200000001</v>
      </c>
      <c r="CB147" s="29">
        <v>23397.171200000001</v>
      </c>
      <c r="CC147" s="29">
        <v>24333.058048000006</v>
      </c>
      <c r="CD147" s="29">
        <v>24333.058048000006</v>
      </c>
      <c r="CE147" s="29">
        <v>24333.058048000006</v>
      </c>
      <c r="CF147" s="29">
        <v>24333.058048000006</v>
      </c>
      <c r="CG147" s="29">
        <v>24333.058048000006</v>
      </c>
      <c r="CH147" s="29">
        <v>24333.058048000006</v>
      </c>
      <c r="CI147" s="29">
        <v>24333.058048000006</v>
      </c>
      <c r="CJ147" s="29">
        <v>24333.058048000006</v>
      </c>
      <c r="CK147" s="29">
        <v>24333.058048000006</v>
      </c>
      <c r="CL147" s="29">
        <v>24333.058048000006</v>
      </c>
      <c r="CM147" s="29">
        <v>24333.058048000006</v>
      </c>
      <c r="CN147" s="29">
        <v>24333.058048000006</v>
      </c>
      <c r="CO147" s="29">
        <v>25306.380369920007</v>
      </c>
      <c r="CP147" s="29">
        <v>25306.380369920007</v>
      </c>
      <c r="CQ147" s="29">
        <v>25306.380369920007</v>
      </c>
      <c r="CR147" s="29">
        <v>25306.380369920007</v>
      </c>
      <c r="CS147" s="29">
        <v>25306.380369920007</v>
      </c>
      <c r="CT147" s="29">
        <v>25306.380369920007</v>
      </c>
      <c r="CU147" s="29">
        <v>25306.380369920007</v>
      </c>
      <c r="CV147" s="29">
        <v>25306.380369920007</v>
      </c>
      <c r="CW147" s="29">
        <v>25306.380369920007</v>
      </c>
      <c r="CX147" s="29">
        <v>25306.380369920007</v>
      </c>
      <c r="CY147" s="29">
        <v>25306.380369920007</v>
      </c>
      <c r="CZ147" s="29">
        <v>25306.380369920007</v>
      </c>
      <c r="DA147" s="29">
        <v>26318.635584716805</v>
      </c>
      <c r="DB147" s="29">
        <v>26318.635584716805</v>
      </c>
      <c r="DC147" s="29">
        <v>26318.635584716805</v>
      </c>
      <c r="DD147" s="29">
        <v>26318.635584716805</v>
      </c>
      <c r="DE147" s="29">
        <v>26318.635584716805</v>
      </c>
      <c r="DF147" s="29">
        <v>26318.635584716805</v>
      </c>
      <c r="DG147" s="29">
        <v>26318.635584716805</v>
      </c>
      <c r="DH147" s="29">
        <v>26318.635584716805</v>
      </c>
      <c r="DI147" s="29">
        <v>26318.635584716805</v>
      </c>
      <c r="DJ147" s="29">
        <v>26318.635584716805</v>
      </c>
      <c r="DK147" s="29">
        <v>26318.635584716805</v>
      </c>
      <c r="DL147" s="29">
        <v>26318.635584716805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12"/>
      <c r="EX147" s="12"/>
    </row>
    <row r="148" spans="1:154" s="13" customFormat="1" ht="1.95" customHeight="1" x14ac:dyDescent="0.2">
      <c r="A148" s="17">
        <v>148</v>
      </c>
      <c r="B148" s="12"/>
      <c r="C148" s="12"/>
      <c r="D148" s="27"/>
      <c r="E148" s="12" t="s">
        <v>298</v>
      </c>
      <c r="F148" s="18"/>
      <c r="G148" s="27"/>
      <c r="H148" s="12"/>
      <c r="I148" s="18"/>
      <c r="J148" s="27"/>
      <c r="K148" s="12" t="s">
        <v>298</v>
      </c>
      <c r="L148" s="18"/>
      <c r="M148" s="27"/>
      <c r="N148" s="29"/>
      <c r="O148" s="24"/>
      <c r="P148" s="12"/>
      <c r="Q148" s="12"/>
      <c r="R148" s="29">
        <v>0</v>
      </c>
      <c r="S148" s="12"/>
      <c r="T148" s="12"/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12"/>
      <c r="EX148" s="12"/>
    </row>
    <row r="149" spans="1:154" s="13" customFormat="1" ht="1.95" customHeight="1" x14ac:dyDescent="0.2">
      <c r="A149" s="17">
        <v>149</v>
      </c>
      <c r="B149" s="12"/>
      <c r="C149" s="12"/>
      <c r="D149" s="27"/>
      <c r="E149" s="12" t="s">
        <v>298</v>
      </c>
      <c r="F149" s="18"/>
      <c r="G149" s="27"/>
      <c r="H149" s="12"/>
      <c r="I149" s="18"/>
      <c r="J149" s="27"/>
      <c r="K149" s="12" t="s">
        <v>298</v>
      </c>
      <c r="L149" s="18"/>
      <c r="M149" s="27"/>
      <c r="N149" s="29"/>
      <c r="O149" s="24"/>
      <c r="P149" s="12"/>
      <c r="Q149" s="12"/>
      <c r="R149" s="29">
        <v>0</v>
      </c>
      <c r="S149" s="12"/>
      <c r="T149" s="12"/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0</v>
      </c>
      <c r="EU149" s="29">
        <v>0</v>
      </c>
      <c r="EV149" s="29">
        <v>0</v>
      </c>
      <c r="EW149" s="12"/>
      <c r="EX149" s="12"/>
    </row>
    <row r="150" spans="1:154" s="13" customFormat="1" ht="4.05" customHeight="1" x14ac:dyDescent="0.2">
      <c r="A150" s="17">
        <v>150</v>
      </c>
      <c r="B150" s="12"/>
      <c r="C150" s="12"/>
      <c r="D150" s="27"/>
      <c r="E150" s="12"/>
      <c r="F150" s="18"/>
      <c r="G150" s="27"/>
      <c r="H150" s="12"/>
      <c r="I150" s="18"/>
      <c r="J150" s="27"/>
      <c r="K150" s="12"/>
      <c r="L150" s="18"/>
      <c r="M150" s="27"/>
      <c r="N150" s="29"/>
      <c r="O150" s="24"/>
      <c r="P150" s="12"/>
      <c r="Q150" s="12"/>
      <c r="R150" s="29"/>
      <c r="S150" s="12"/>
      <c r="T150" s="12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12"/>
      <c r="EX150" s="12"/>
    </row>
    <row r="151" spans="1:154" x14ac:dyDescent="0.25">
      <c r="A151" s="17">
        <v>151</v>
      </c>
      <c r="B151" s="1"/>
      <c r="C151" s="1"/>
      <c r="D151" s="10"/>
      <c r="E151" s="1"/>
      <c r="F151" s="18"/>
      <c r="G151" s="10"/>
      <c r="H151" s="1"/>
      <c r="I151" s="18"/>
      <c r="J151" s="10"/>
      <c r="K151" s="12"/>
      <c r="L151" s="18"/>
      <c r="M151" s="10"/>
      <c r="N151" s="1"/>
      <c r="O151" s="24"/>
      <c r="P151" s="1"/>
      <c r="Q151" s="1"/>
      <c r="R151" s="47"/>
      <c r="S151" s="1"/>
      <c r="T151" s="1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1"/>
      <c r="EX151" s="1"/>
    </row>
    <row r="152" spans="1:154" s="71" customFormat="1" x14ac:dyDescent="0.25">
      <c r="A152" s="64">
        <v>152</v>
      </c>
      <c r="B152" s="65"/>
      <c r="C152" s="65"/>
      <c r="D152" s="66"/>
      <c r="E152" s="65" t="s">
        <v>84</v>
      </c>
      <c r="F152" s="67"/>
      <c r="G152" s="66"/>
      <c r="H152" s="65" t="s">
        <v>27</v>
      </c>
      <c r="I152" s="67"/>
      <c r="J152" s="66"/>
      <c r="K152" s="68" t="s">
        <v>32</v>
      </c>
      <c r="L152" s="67"/>
      <c r="M152" s="66"/>
      <c r="N152" s="76"/>
      <c r="O152" s="70"/>
      <c r="P152" s="65"/>
      <c r="Q152" s="65"/>
      <c r="R152" s="76">
        <v>1713500000</v>
      </c>
      <c r="S152" s="65"/>
      <c r="T152" s="65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65"/>
      <c r="EX152" s="65"/>
    </row>
    <row r="153" spans="1:154" s="71" customFormat="1" x14ac:dyDescent="0.25">
      <c r="A153" s="64">
        <v>153</v>
      </c>
      <c r="B153" s="65"/>
      <c r="C153" s="65"/>
      <c r="D153" s="66"/>
      <c r="E153" s="65" t="s">
        <v>86</v>
      </c>
      <c r="F153" s="67"/>
      <c r="G153" s="66"/>
      <c r="H153" s="65" t="s">
        <v>27</v>
      </c>
      <c r="I153" s="67"/>
      <c r="J153" s="66"/>
      <c r="K153" s="68" t="s">
        <v>32</v>
      </c>
      <c r="L153" s="67"/>
      <c r="M153" s="66"/>
      <c r="N153" s="76"/>
      <c r="O153" s="70"/>
      <c r="P153" s="65"/>
      <c r="Q153" s="65"/>
      <c r="R153" s="76">
        <v>2781607.6699706991</v>
      </c>
      <c r="S153" s="65"/>
      <c r="T153" s="65"/>
      <c r="U153" s="76">
        <v>24274.583333333332</v>
      </c>
      <c r="V153" s="76">
        <v>24274.583333333332</v>
      </c>
      <c r="W153" s="76">
        <v>24274.583333333332</v>
      </c>
      <c r="X153" s="76">
        <v>24274.583333333332</v>
      </c>
      <c r="Y153" s="76">
        <v>24274.583333333332</v>
      </c>
      <c r="Z153" s="76">
        <v>24274.583333333332</v>
      </c>
      <c r="AA153" s="76">
        <v>24274.583333333332</v>
      </c>
      <c r="AB153" s="76">
        <v>24274.583333333332</v>
      </c>
      <c r="AC153" s="76">
        <v>24274.583333333332</v>
      </c>
      <c r="AD153" s="76">
        <v>24274.583333333332</v>
      </c>
      <c r="AE153" s="76">
        <v>24274.583333333332</v>
      </c>
      <c r="AF153" s="76">
        <v>24274.583333333332</v>
      </c>
      <c r="AG153" s="76">
        <v>25488.3125</v>
      </c>
      <c r="AH153" s="76">
        <v>25488.3125</v>
      </c>
      <c r="AI153" s="76">
        <v>25488.3125</v>
      </c>
      <c r="AJ153" s="76">
        <v>25488.3125</v>
      </c>
      <c r="AK153" s="76">
        <v>25488.3125</v>
      </c>
      <c r="AL153" s="76">
        <v>25488.3125</v>
      </c>
      <c r="AM153" s="76">
        <v>25488.3125</v>
      </c>
      <c r="AN153" s="76">
        <v>25488.3125</v>
      </c>
      <c r="AO153" s="76">
        <v>25488.3125</v>
      </c>
      <c r="AP153" s="76">
        <v>25488.3125</v>
      </c>
      <c r="AQ153" s="76">
        <v>25488.3125</v>
      </c>
      <c r="AR153" s="76">
        <v>25488.3125</v>
      </c>
      <c r="AS153" s="76">
        <v>26762.728125000005</v>
      </c>
      <c r="AT153" s="76">
        <v>26762.728125000005</v>
      </c>
      <c r="AU153" s="76">
        <v>26762.728125000005</v>
      </c>
      <c r="AV153" s="76">
        <v>26762.728125000005</v>
      </c>
      <c r="AW153" s="76">
        <v>26762.728125000005</v>
      </c>
      <c r="AX153" s="76">
        <v>26762.728125000005</v>
      </c>
      <c r="AY153" s="76">
        <v>26762.728125000005</v>
      </c>
      <c r="AZ153" s="76">
        <v>26762.728125000005</v>
      </c>
      <c r="BA153" s="76">
        <v>26762.728125000005</v>
      </c>
      <c r="BB153" s="76">
        <v>26762.728125000005</v>
      </c>
      <c r="BC153" s="76">
        <v>26762.728125000005</v>
      </c>
      <c r="BD153" s="76">
        <v>26762.728125000005</v>
      </c>
      <c r="BE153" s="76">
        <v>28100.864531250005</v>
      </c>
      <c r="BF153" s="76">
        <v>28100.864531250005</v>
      </c>
      <c r="BG153" s="76">
        <v>28100.864531250005</v>
      </c>
      <c r="BH153" s="76">
        <v>28100.864531250005</v>
      </c>
      <c r="BI153" s="76">
        <v>28100.864531250005</v>
      </c>
      <c r="BJ153" s="76">
        <v>28100.864531250005</v>
      </c>
      <c r="BK153" s="76">
        <v>28100.864531250005</v>
      </c>
      <c r="BL153" s="76">
        <v>28100.864531250005</v>
      </c>
      <c r="BM153" s="76">
        <v>28100.864531250005</v>
      </c>
      <c r="BN153" s="76">
        <v>28100.864531250005</v>
      </c>
      <c r="BO153" s="76">
        <v>28100.864531250005</v>
      </c>
      <c r="BP153" s="76">
        <v>28100.864531250005</v>
      </c>
      <c r="BQ153" s="76">
        <v>29505.9077578125</v>
      </c>
      <c r="BR153" s="76">
        <v>29505.9077578125</v>
      </c>
      <c r="BS153" s="76">
        <v>29505.9077578125</v>
      </c>
      <c r="BT153" s="76">
        <v>29505.9077578125</v>
      </c>
      <c r="BU153" s="76">
        <v>29505.9077578125</v>
      </c>
      <c r="BV153" s="76">
        <v>29505.9077578125</v>
      </c>
      <c r="BW153" s="76">
        <v>29505.9077578125</v>
      </c>
      <c r="BX153" s="76">
        <v>29505.9077578125</v>
      </c>
      <c r="BY153" s="76">
        <v>29505.9077578125</v>
      </c>
      <c r="BZ153" s="76">
        <v>29505.9077578125</v>
      </c>
      <c r="CA153" s="76">
        <v>29505.9077578125</v>
      </c>
      <c r="CB153" s="76">
        <v>29505.9077578125</v>
      </c>
      <c r="CC153" s="76">
        <v>30981.203145703126</v>
      </c>
      <c r="CD153" s="76">
        <v>30981.203145703126</v>
      </c>
      <c r="CE153" s="76">
        <v>30981.203145703126</v>
      </c>
      <c r="CF153" s="76">
        <v>30981.203145703126</v>
      </c>
      <c r="CG153" s="76">
        <v>30981.203145703126</v>
      </c>
      <c r="CH153" s="76">
        <v>30981.203145703126</v>
      </c>
      <c r="CI153" s="76">
        <v>30981.203145703126</v>
      </c>
      <c r="CJ153" s="76">
        <v>30981.203145703126</v>
      </c>
      <c r="CK153" s="76">
        <v>30981.203145703126</v>
      </c>
      <c r="CL153" s="76">
        <v>30981.203145703126</v>
      </c>
      <c r="CM153" s="76">
        <v>30981.203145703126</v>
      </c>
      <c r="CN153" s="76">
        <v>30981.203145703126</v>
      </c>
      <c r="CO153" s="76">
        <v>32530.263302988285</v>
      </c>
      <c r="CP153" s="76">
        <v>32530.263302988285</v>
      </c>
      <c r="CQ153" s="76">
        <v>32530.263302988285</v>
      </c>
      <c r="CR153" s="76">
        <v>32530.263302988285</v>
      </c>
      <c r="CS153" s="76">
        <v>32530.263302988285</v>
      </c>
      <c r="CT153" s="76">
        <v>32530.263302988285</v>
      </c>
      <c r="CU153" s="76">
        <v>32530.263302988285</v>
      </c>
      <c r="CV153" s="76">
        <v>32530.263302988285</v>
      </c>
      <c r="CW153" s="76">
        <v>32530.263302988285</v>
      </c>
      <c r="CX153" s="76">
        <v>32530.263302988285</v>
      </c>
      <c r="CY153" s="76">
        <v>32530.263302988285</v>
      </c>
      <c r="CZ153" s="76">
        <v>32530.263302988285</v>
      </c>
      <c r="DA153" s="76">
        <v>34156.776468137701</v>
      </c>
      <c r="DB153" s="76">
        <v>34156.776468137701</v>
      </c>
      <c r="DC153" s="76">
        <v>34156.776468137701</v>
      </c>
      <c r="DD153" s="76">
        <v>34156.776468137701</v>
      </c>
      <c r="DE153" s="76">
        <v>34156.776468137701</v>
      </c>
      <c r="DF153" s="76">
        <v>34156.776468137701</v>
      </c>
      <c r="DG153" s="76">
        <v>34156.776468137701</v>
      </c>
      <c r="DH153" s="76">
        <v>34156.776468137701</v>
      </c>
      <c r="DI153" s="76">
        <v>34156.776468137701</v>
      </c>
      <c r="DJ153" s="76">
        <v>34156.776468137701</v>
      </c>
      <c r="DK153" s="76">
        <v>34156.776468137701</v>
      </c>
      <c r="DL153" s="76">
        <v>34156.776468137701</v>
      </c>
      <c r="DM153" s="76">
        <v>0</v>
      </c>
      <c r="DN153" s="76">
        <v>0</v>
      </c>
      <c r="DO153" s="76">
        <v>0</v>
      </c>
      <c r="DP153" s="76">
        <v>0</v>
      </c>
      <c r="DQ153" s="76">
        <v>0</v>
      </c>
      <c r="DR153" s="76">
        <v>0</v>
      </c>
      <c r="DS153" s="76">
        <v>0</v>
      </c>
      <c r="DT153" s="76">
        <v>0</v>
      </c>
      <c r="DU153" s="76">
        <v>0</v>
      </c>
      <c r="DV153" s="76">
        <v>0</v>
      </c>
      <c r="DW153" s="76">
        <v>0</v>
      </c>
      <c r="DX153" s="76">
        <v>0</v>
      </c>
      <c r="DY153" s="76">
        <v>0</v>
      </c>
      <c r="DZ153" s="76">
        <v>0</v>
      </c>
      <c r="EA153" s="76">
        <v>0</v>
      </c>
      <c r="EB153" s="76">
        <v>0</v>
      </c>
      <c r="EC153" s="76">
        <v>0</v>
      </c>
      <c r="ED153" s="76">
        <v>0</v>
      </c>
      <c r="EE153" s="76">
        <v>0</v>
      </c>
      <c r="EF153" s="76">
        <v>0</v>
      </c>
      <c r="EG153" s="76">
        <v>0</v>
      </c>
      <c r="EH153" s="76">
        <v>0</v>
      </c>
      <c r="EI153" s="76">
        <v>0</v>
      </c>
      <c r="EJ153" s="76">
        <v>0</v>
      </c>
      <c r="EK153" s="76">
        <v>0</v>
      </c>
      <c r="EL153" s="76">
        <v>0</v>
      </c>
      <c r="EM153" s="76">
        <v>0</v>
      </c>
      <c r="EN153" s="76">
        <v>0</v>
      </c>
      <c r="EO153" s="76">
        <v>0</v>
      </c>
      <c r="EP153" s="76">
        <v>0</v>
      </c>
      <c r="EQ153" s="76">
        <v>0</v>
      </c>
      <c r="ER153" s="76">
        <v>0</v>
      </c>
      <c r="ES153" s="76">
        <v>0</v>
      </c>
      <c r="ET153" s="76">
        <v>0</v>
      </c>
      <c r="EU153" s="76">
        <v>0</v>
      </c>
      <c r="EV153" s="76">
        <v>0</v>
      </c>
      <c r="EW153" s="65"/>
      <c r="EX153" s="65"/>
    </row>
    <row r="154" spans="1:154" s="71" customFormat="1" x14ac:dyDescent="0.25">
      <c r="A154" s="64">
        <v>154</v>
      </c>
      <c r="B154" s="65"/>
      <c r="C154" s="65"/>
      <c r="D154" s="66"/>
      <c r="E154" s="65" t="s">
        <v>90</v>
      </c>
      <c r="F154" s="67"/>
      <c r="G154" s="66"/>
      <c r="H154" s="65" t="s">
        <v>27</v>
      </c>
      <c r="I154" s="67"/>
      <c r="J154" s="66"/>
      <c r="K154" s="68" t="s">
        <v>32</v>
      </c>
      <c r="L154" s="67"/>
      <c r="M154" s="66"/>
      <c r="N154" s="76"/>
      <c r="O154" s="70"/>
      <c r="P154" s="65"/>
      <c r="Q154" s="65"/>
      <c r="R154" s="76">
        <v>159999.99999999997</v>
      </c>
      <c r="S154" s="65"/>
      <c r="T154" s="65"/>
      <c r="U154" s="76">
        <v>1666.6666666666667</v>
      </c>
      <c r="V154" s="76">
        <v>1666.6666666666667</v>
      </c>
      <c r="W154" s="76">
        <v>1666.6666666666667</v>
      </c>
      <c r="X154" s="76">
        <v>1666.6666666666667</v>
      </c>
      <c r="Y154" s="76">
        <v>1666.6666666666667</v>
      </c>
      <c r="Z154" s="76">
        <v>1666.6666666666667</v>
      </c>
      <c r="AA154" s="76">
        <v>1666.6666666666667</v>
      </c>
      <c r="AB154" s="76">
        <v>1666.6666666666667</v>
      </c>
      <c r="AC154" s="76">
        <v>1666.6666666666667</v>
      </c>
      <c r="AD154" s="76">
        <v>1666.6666666666667</v>
      </c>
      <c r="AE154" s="76">
        <v>1666.6666666666667</v>
      </c>
      <c r="AF154" s="76">
        <v>1666.6666666666667</v>
      </c>
      <c r="AG154" s="76">
        <v>1666.6666666666667</v>
      </c>
      <c r="AH154" s="76">
        <v>1666.6666666666667</v>
      </c>
      <c r="AI154" s="76">
        <v>1666.6666666666667</v>
      </c>
      <c r="AJ154" s="76">
        <v>1666.6666666666667</v>
      </c>
      <c r="AK154" s="76">
        <v>1666.6666666666667</v>
      </c>
      <c r="AL154" s="76">
        <v>1666.6666666666667</v>
      </c>
      <c r="AM154" s="76">
        <v>1666.6666666666667</v>
      </c>
      <c r="AN154" s="76">
        <v>1666.6666666666667</v>
      </c>
      <c r="AO154" s="76">
        <v>1666.6666666666667</v>
      </c>
      <c r="AP154" s="76">
        <v>1666.6666666666667</v>
      </c>
      <c r="AQ154" s="76">
        <v>1666.6666666666667</v>
      </c>
      <c r="AR154" s="76">
        <v>1666.6666666666667</v>
      </c>
      <c r="AS154" s="76">
        <v>1666.6666666666667</v>
      </c>
      <c r="AT154" s="76">
        <v>1666.6666666666667</v>
      </c>
      <c r="AU154" s="76">
        <v>1666.6666666666667</v>
      </c>
      <c r="AV154" s="76">
        <v>1666.6666666666667</v>
      </c>
      <c r="AW154" s="76">
        <v>1666.6666666666667</v>
      </c>
      <c r="AX154" s="76">
        <v>1666.6666666666667</v>
      </c>
      <c r="AY154" s="76">
        <v>1666.6666666666667</v>
      </c>
      <c r="AZ154" s="76">
        <v>1666.6666666666667</v>
      </c>
      <c r="BA154" s="76">
        <v>1666.6666666666667</v>
      </c>
      <c r="BB154" s="76">
        <v>1666.6666666666667</v>
      </c>
      <c r="BC154" s="76">
        <v>1666.6666666666667</v>
      </c>
      <c r="BD154" s="76">
        <v>1666.6666666666667</v>
      </c>
      <c r="BE154" s="76">
        <v>1666.6666666666667</v>
      </c>
      <c r="BF154" s="76">
        <v>1666.6666666666667</v>
      </c>
      <c r="BG154" s="76">
        <v>1666.6666666666667</v>
      </c>
      <c r="BH154" s="76">
        <v>1666.6666666666667</v>
      </c>
      <c r="BI154" s="76">
        <v>1666.6666666666667</v>
      </c>
      <c r="BJ154" s="76">
        <v>1666.6666666666667</v>
      </c>
      <c r="BK154" s="76">
        <v>1666.6666666666667</v>
      </c>
      <c r="BL154" s="76">
        <v>1666.6666666666667</v>
      </c>
      <c r="BM154" s="76">
        <v>1666.6666666666667</v>
      </c>
      <c r="BN154" s="76">
        <v>1666.6666666666667</v>
      </c>
      <c r="BO154" s="76">
        <v>1666.6666666666667</v>
      </c>
      <c r="BP154" s="76">
        <v>1666.6666666666667</v>
      </c>
      <c r="BQ154" s="76">
        <v>1666.6666666666667</v>
      </c>
      <c r="BR154" s="76">
        <v>1666.6666666666667</v>
      </c>
      <c r="BS154" s="76">
        <v>1666.6666666666667</v>
      </c>
      <c r="BT154" s="76">
        <v>1666.6666666666667</v>
      </c>
      <c r="BU154" s="76">
        <v>1666.6666666666667</v>
      </c>
      <c r="BV154" s="76">
        <v>1666.6666666666667</v>
      </c>
      <c r="BW154" s="76">
        <v>1666.6666666666667</v>
      </c>
      <c r="BX154" s="76">
        <v>1666.6666666666667</v>
      </c>
      <c r="BY154" s="76">
        <v>1666.6666666666667</v>
      </c>
      <c r="BZ154" s="76">
        <v>1666.6666666666667</v>
      </c>
      <c r="CA154" s="76">
        <v>1666.6666666666667</v>
      </c>
      <c r="CB154" s="76">
        <v>1666.6666666666667</v>
      </c>
      <c r="CC154" s="76">
        <v>1666.6666666666667</v>
      </c>
      <c r="CD154" s="76">
        <v>1666.6666666666667</v>
      </c>
      <c r="CE154" s="76">
        <v>1666.6666666666667</v>
      </c>
      <c r="CF154" s="76">
        <v>1666.6666666666667</v>
      </c>
      <c r="CG154" s="76">
        <v>1666.6666666666667</v>
      </c>
      <c r="CH154" s="76">
        <v>1666.6666666666667</v>
      </c>
      <c r="CI154" s="76">
        <v>1666.6666666666667</v>
      </c>
      <c r="CJ154" s="76">
        <v>1666.6666666666667</v>
      </c>
      <c r="CK154" s="76">
        <v>1666.6666666666667</v>
      </c>
      <c r="CL154" s="76">
        <v>1666.6666666666667</v>
      </c>
      <c r="CM154" s="76">
        <v>1666.6666666666667</v>
      </c>
      <c r="CN154" s="76">
        <v>1666.6666666666667</v>
      </c>
      <c r="CO154" s="76">
        <v>1666.6666666666667</v>
      </c>
      <c r="CP154" s="76">
        <v>1666.6666666666667</v>
      </c>
      <c r="CQ154" s="76">
        <v>1666.6666666666667</v>
      </c>
      <c r="CR154" s="76">
        <v>1666.6666666666667</v>
      </c>
      <c r="CS154" s="76">
        <v>1666.6666666666667</v>
      </c>
      <c r="CT154" s="76">
        <v>1666.6666666666667</v>
      </c>
      <c r="CU154" s="76">
        <v>1666.6666666666667</v>
      </c>
      <c r="CV154" s="76">
        <v>1666.6666666666667</v>
      </c>
      <c r="CW154" s="76">
        <v>1666.6666666666667</v>
      </c>
      <c r="CX154" s="76">
        <v>1666.6666666666667</v>
      </c>
      <c r="CY154" s="76">
        <v>1666.6666666666667</v>
      </c>
      <c r="CZ154" s="76">
        <v>1666.6666666666667</v>
      </c>
      <c r="DA154" s="76">
        <v>1666.6666666666667</v>
      </c>
      <c r="DB154" s="76">
        <v>1666.6666666666667</v>
      </c>
      <c r="DC154" s="76">
        <v>1666.6666666666667</v>
      </c>
      <c r="DD154" s="76">
        <v>1666.6666666666667</v>
      </c>
      <c r="DE154" s="76">
        <v>1666.6666666666667</v>
      </c>
      <c r="DF154" s="76">
        <v>1666.6666666666667</v>
      </c>
      <c r="DG154" s="76">
        <v>1666.6666666666667</v>
      </c>
      <c r="DH154" s="76">
        <v>1666.6666666666667</v>
      </c>
      <c r="DI154" s="76">
        <v>1666.6666666666667</v>
      </c>
      <c r="DJ154" s="76">
        <v>1666.6666666666667</v>
      </c>
      <c r="DK154" s="76">
        <v>1666.6666666666667</v>
      </c>
      <c r="DL154" s="76">
        <v>1666.6666666666667</v>
      </c>
      <c r="DM154" s="76">
        <v>0</v>
      </c>
      <c r="DN154" s="76">
        <v>0</v>
      </c>
      <c r="DO154" s="76">
        <v>0</v>
      </c>
      <c r="DP154" s="76">
        <v>0</v>
      </c>
      <c r="DQ154" s="76">
        <v>0</v>
      </c>
      <c r="DR154" s="76">
        <v>0</v>
      </c>
      <c r="DS154" s="76">
        <v>0</v>
      </c>
      <c r="DT154" s="76">
        <v>0</v>
      </c>
      <c r="DU154" s="76">
        <v>0</v>
      </c>
      <c r="DV154" s="76">
        <v>0</v>
      </c>
      <c r="DW154" s="76">
        <v>0</v>
      </c>
      <c r="DX154" s="76">
        <v>0</v>
      </c>
      <c r="DY154" s="76">
        <v>0</v>
      </c>
      <c r="DZ154" s="76">
        <v>0</v>
      </c>
      <c r="EA154" s="76">
        <v>0</v>
      </c>
      <c r="EB154" s="76">
        <v>0</v>
      </c>
      <c r="EC154" s="76">
        <v>0</v>
      </c>
      <c r="ED154" s="76">
        <v>0</v>
      </c>
      <c r="EE154" s="76">
        <v>0</v>
      </c>
      <c r="EF154" s="76">
        <v>0</v>
      </c>
      <c r="EG154" s="76">
        <v>0</v>
      </c>
      <c r="EH154" s="76">
        <v>0</v>
      </c>
      <c r="EI154" s="76">
        <v>0</v>
      </c>
      <c r="EJ154" s="76">
        <v>0</v>
      </c>
      <c r="EK154" s="76">
        <v>0</v>
      </c>
      <c r="EL154" s="76">
        <v>0</v>
      </c>
      <c r="EM154" s="76">
        <v>0</v>
      </c>
      <c r="EN154" s="76">
        <v>0</v>
      </c>
      <c r="EO154" s="76">
        <v>0</v>
      </c>
      <c r="EP154" s="76">
        <v>0</v>
      </c>
      <c r="EQ154" s="76">
        <v>0</v>
      </c>
      <c r="ER154" s="76">
        <v>0</v>
      </c>
      <c r="ES154" s="76">
        <v>0</v>
      </c>
      <c r="ET154" s="76">
        <v>0</v>
      </c>
      <c r="EU154" s="76">
        <v>0</v>
      </c>
      <c r="EV154" s="76">
        <v>0</v>
      </c>
      <c r="EW154" s="65"/>
      <c r="EX154" s="65"/>
    </row>
    <row r="155" spans="1:154" x14ac:dyDescent="0.25">
      <c r="A155" s="17">
        <v>155</v>
      </c>
      <c r="B155" s="1"/>
      <c r="C155" s="1"/>
      <c r="D155" s="10"/>
      <c r="E155" s="65" t="s">
        <v>92</v>
      </c>
      <c r="F155" s="67"/>
      <c r="G155" s="66"/>
      <c r="H155" s="65" t="s">
        <v>27</v>
      </c>
      <c r="I155" s="67"/>
      <c r="J155" s="66"/>
      <c r="K155" s="68" t="s">
        <v>32</v>
      </c>
      <c r="L155" s="67"/>
      <c r="M155" s="66"/>
      <c r="N155" s="76"/>
      <c r="O155" s="70"/>
      <c r="P155" s="65"/>
      <c r="Q155" s="65"/>
      <c r="R155" s="76">
        <v>2093794.2483502708</v>
      </c>
      <c r="S155" s="65"/>
      <c r="T155" s="65"/>
      <c r="U155" s="76">
        <v>10642.849947916669</v>
      </c>
      <c r="V155" s="76">
        <v>11340.903072916668</v>
      </c>
      <c r="W155" s="76">
        <v>11662.35765625</v>
      </c>
      <c r="X155" s="76">
        <v>11876.122465277776</v>
      </c>
      <c r="Y155" s="76">
        <v>12045.661395833331</v>
      </c>
      <c r="Z155" s="76">
        <v>12182.922755208332</v>
      </c>
      <c r="AA155" s="76">
        <v>12287.906543402778</v>
      </c>
      <c r="AB155" s="76">
        <v>12363.464713541665</v>
      </c>
      <c r="AC155" s="76">
        <v>12431.597500000002</v>
      </c>
      <c r="AD155" s="76">
        <v>12499.078046875</v>
      </c>
      <c r="AE155" s="76">
        <v>12563.085026041665</v>
      </c>
      <c r="AF155" s="76">
        <v>12627.092005208331</v>
      </c>
      <c r="AG155" s="76">
        <v>14594.763832031247</v>
      </c>
      <c r="AH155" s="76">
        <v>14665.24829036458</v>
      </c>
      <c r="AI155" s="76">
        <v>14708.513686197914</v>
      </c>
      <c r="AJ155" s="76">
        <v>14747.452207031247</v>
      </c>
      <c r="AK155" s="76">
        <v>14785.153878906247</v>
      </c>
      <c r="AL155" s="76">
        <v>14822.855550781249</v>
      </c>
      <c r="AM155" s="76">
        <v>14860.557222656249</v>
      </c>
      <c r="AN155" s="76">
        <v>14901.702627929686</v>
      </c>
      <c r="AO155" s="76">
        <v>14972.857049609373</v>
      </c>
      <c r="AP155" s="76">
        <v>15048.781850976562</v>
      </c>
      <c r="AQ155" s="76">
        <v>15126.070278320311</v>
      </c>
      <c r="AR155" s="76">
        <v>15203.358705664061</v>
      </c>
      <c r="AS155" s="76">
        <v>17572.74420295898</v>
      </c>
      <c r="AT155" s="76">
        <v>17657.854186396482</v>
      </c>
      <c r="AU155" s="76">
        <v>17710.097151865233</v>
      </c>
      <c r="AV155" s="76">
        <v>17757.115415771481</v>
      </c>
      <c r="AW155" s="76">
        <v>17802.640184560547</v>
      </c>
      <c r="AX155" s="76">
        <v>17848.164953349606</v>
      </c>
      <c r="AY155" s="76">
        <v>17893.689722138668</v>
      </c>
      <c r="AZ155" s="76">
        <v>17943.372799006345</v>
      </c>
      <c r="BA155" s="76">
        <v>18029.291763184567</v>
      </c>
      <c r="BB155" s="76">
        <v>18120.970960835446</v>
      </c>
      <c r="BC155" s="76">
        <v>18214.296736853023</v>
      </c>
      <c r="BD155" s="76">
        <v>18307.622512870603</v>
      </c>
      <c r="BE155" s="76">
        <v>21161.090532221406</v>
      </c>
      <c r="BF155" s="76">
        <v>21263.860837222186</v>
      </c>
      <c r="BG155" s="76">
        <v>21326.944218025699</v>
      </c>
      <c r="BH155" s="76">
        <v>21383.7187716925</v>
      </c>
      <c r="BI155" s="76">
        <v>21438.689930005294</v>
      </c>
      <c r="BJ155" s="76">
        <v>21493.661088318084</v>
      </c>
      <c r="BK155" s="76">
        <v>21548.632246630877</v>
      </c>
      <c r="BL155" s="76">
        <v>21608.624561948596</v>
      </c>
      <c r="BM155" s="76">
        <v>21712.371711193799</v>
      </c>
      <c r="BN155" s="76">
        <v>21823.074342357235</v>
      </c>
      <c r="BO155" s="76">
        <v>21935.765216898464</v>
      </c>
      <c r="BP155" s="76">
        <v>22048.456091439686</v>
      </c>
      <c r="BQ155" s="76">
        <v>25485.319010878051</v>
      </c>
      <c r="BR155" s="76">
        <v>25609.41415416649</v>
      </c>
      <c r="BS155" s="76">
        <v>25685.58733648674</v>
      </c>
      <c r="BT155" s="76">
        <v>25754.142610039398</v>
      </c>
      <c r="BU155" s="76">
        <v>25820.520283702088</v>
      </c>
      <c r="BV155" s="76">
        <v>25886.897957364785</v>
      </c>
      <c r="BW155" s="76">
        <v>25953.275631027485</v>
      </c>
      <c r="BX155" s="76">
        <v>26025.71635177363</v>
      </c>
      <c r="BY155" s="76">
        <v>26150.991034487215</v>
      </c>
      <c r="BZ155" s="76">
        <v>26284.664461617067</v>
      </c>
      <c r="CA155" s="76">
        <v>26420.738692625597</v>
      </c>
      <c r="CB155" s="76">
        <v>26556.812923634123</v>
      </c>
      <c r="CC155" s="76">
        <v>30696.820227839053</v>
      </c>
      <c r="CD155" s="76">
        <v>30846.665113359846</v>
      </c>
      <c r="CE155" s="76">
        <v>30938.644231011542</v>
      </c>
      <c r="CF155" s="76">
        <v>31021.424723826374</v>
      </c>
      <c r="CG155" s="76">
        <v>31101.575764774079</v>
      </c>
      <c r="CH155" s="76">
        <v>31181.726805721784</v>
      </c>
      <c r="CI155" s="76">
        <v>31261.877846669493</v>
      </c>
      <c r="CJ155" s="76">
        <v>31349.35001697046</v>
      </c>
      <c r="CK155" s="76">
        <v>31500.61919634711</v>
      </c>
      <c r="CL155" s="76">
        <v>31662.029859606409</v>
      </c>
      <c r="CM155" s="76">
        <v>31826.339493549211</v>
      </c>
      <c r="CN155" s="76">
        <v>31990.649127492008</v>
      </c>
      <c r="CO155" s="76">
        <v>36978.20257565003</v>
      </c>
      <c r="CP155" s="76">
        <v>37159.14027491639</v>
      </c>
      <c r="CQ155" s="76">
        <v>37270.205059480802</v>
      </c>
      <c r="CR155" s="76">
        <v>37370.162504554719</v>
      </c>
      <c r="CS155" s="76">
        <v>37466.94488649907</v>
      </c>
      <c r="CT155" s="76">
        <v>37563.727268443421</v>
      </c>
      <c r="CU155" s="76">
        <v>37660.509650387787</v>
      </c>
      <c r="CV155" s="76">
        <v>35626.853289872197</v>
      </c>
      <c r="CW155" s="76">
        <v>33593.1969293566</v>
      </c>
      <c r="CX155" s="76">
        <v>31559.540568841006</v>
      </c>
      <c r="CY155" s="76">
        <v>29525.884208325409</v>
      </c>
      <c r="CZ155" s="76">
        <v>27492.22784780982</v>
      </c>
      <c r="DA155" s="76">
        <v>29277.357210388349</v>
      </c>
      <c r="DB155" s="76">
        <v>26928.970202225726</v>
      </c>
      <c r="DC155" s="76">
        <v>24496.211649560515</v>
      </c>
      <c r="DD155" s="76">
        <v>22050.040984460506</v>
      </c>
      <c r="DE155" s="76">
        <v>19600.036430631561</v>
      </c>
      <c r="DF155" s="76">
        <v>17150.031876802615</v>
      </c>
      <c r="DG155" s="76">
        <v>14700.027322973669</v>
      </c>
      <c r="DH155" s="76">
        <v>12250.022769144723</v>
      </c>
      <c r="DI155" s="76">
        <v>9800.0182153157784</v>
      </c>
      <c r="DJ155" s="76">
        <v>7350.0136614868325</v>
      </c>
      <c r="DK155" s="76">
        <v>4900.0091076578892</v>
      </c>
      <c r="DL155" s="76">
        <v>2450.0045538289446</v>
      </c>
      <c r="DM155" s="76">
        <v>0</v>
      </c>
      <c r="DN155" s="76">
        <v>0</v>
      </c>
      <c r="DO155" s="76">
        <v>0</v>
      </c>
      <c r="DP155" s="76">
        <v>0</v>
      </c>
      <c r="DQ155" s="76">
        <v>0</v>
      </c>
      <c r="DR155" s="76">
        <v>0</v>
      </c>
      <c r="DS155" s="76">
        <v>0</v>
      </c>
      <c r="DT155" s="76">
        <v>0</v>
      </c>
      <c r="DU155" s="76">
        <v>0</v>
      </c>
      <c r="DV155" s="76">
        <v>0</v>
      </c>
      <c r="DW155" s="76">
        <v>0</v>
      </c>
      <c r="DX155" s="76">
        <v>0</v>
      </c>
      <c r="DY155" s="76">
        <v>0</v>
      </c>
      <c r="DZ155" s="76">
        <v>0</v>
      </c>
      <c r="EA155" s="76">
        <v>0</v>
      </c>
      <c r="EB155" s="76">
        <v>0</v>
      </c>
      <c r="EC155" s="76">
        <v>0</v>
      </c>
      <c r="ED155" s="76">
        <v>0</v>
      </c>
      <c r="EE155" s="76">
        <v>0</v>
      </c>
      <c r="EF155" s="76">
        <v>0</v>
      </c>
      <c r="EG155" s="76">
        <v>0</v>
      </c>
      <c r="EH155" s="76">
        <v>0</v>
      </c>
      <c r="EI155" s="76">
        <v>0</v>
      </c>
      <c r="EJ155" s="76">
        <v>0</v>
      </c>
      <c r="EK155" s="76">
        <v>0</v>
      </c>
      <c r="EL155" s="76">
        <v>0</v>
      </c>
      <c r="EM155" s="76">
        <v>0</v>
      </c>
      <c r="EN155" s="76">
        <v>0</v>
      </c>
      <c r="EO155" s="76">
        <v>0</v>
      </c>
      <c r="EP155" s="76">
        <v>0</v>
      </c>
      <c r="EQ155" s="76">
        <v>0</v>
      </c>
      <c r="ER155" s="76">
        <v>0</v>
      </c>
      <c r="ES155" s="76">
        <v>0</v>
      </c>
      <c r="ET155" s="76">
        <v>0</v>
      </c>
      <c r="EU155" s="76">
        <v>0</v>
      </c>
      <c r="EV155" s="76">
        <v>0</v>
      </c>
      <c r="EW155" s="1"/>
      <c r="EX155" s="1"/>
    </row>
    <row r="156" spans="1:154" x14ac:dyDescent="0.25">
      <c r="A156" s="17">
        <v>156</v>
      </c>
      <c r="B156" s="1"/>
      <c r="C156" s="1"/>
      <c r="D156" s="10"/>
      <c r="E156" s="65" t="s">
        <v>92</v>
      </c>
      <c r="F156" s="67"/>
      <c r="G156" s="66"/>
      <c r="H156" s="65" t="s">
        <v>27</v>
      </c>
      <c r="I156" s="67"/>
      <c r="J156" s="66"/>
      <c r="K156" s="68" t="s">
        <v>32</v>
      </c>
      <c r="L156" s="67"/>
      <c r="M156" s="66"/>
      <c r="N156" s="76"/>
      <c r="O156" s="70"/>
      <c r="P156" s="65"/>
      <c r="Q156" s="65"/>
      <c r="R156" s="76">
        <v>3999999.9999999944</v>
      </c>
      <c r="S156" s="65"/>
      <c r="T156" s="65"/>
      <c r="U156" s="76">
        <v>41666.666666666664</v>
      </c>
      <c r="V156" s="76">
        <v>41666.666666666664</v>
      </c>
      <c r="W156" s="76">
        <v>41666.666666666664</v>
      </c>
      <c r="X156" s="76">
        <v>41666.666666666664</v>
      </c>
      <c r="Y156" s="76">
        <v>41666.666666666664</v>
      </c>
      <c r="Z156" s="76">
        <v>41666.666666666664</v>
      </c>
      <c r="AA156" s="76">
        <v>41666.666666666664</v>
      </c>
      <c r="AB156" s="76">
        <v>41666.666666666664</v>
      </c>
      <c r="AC156" s="76">
        <v>41666.666666666664</v>
      </c>
      <c r="AD156" s="76">
        <v>41666.666666666664</v>
      </c>
      <c r="AE156" s="76">
        <v>41666.666666666664</v>
      </c>
      <c r="AF156" s="76">
        <v>41666.666666666664</v>
      </c>
      <c r="AG156" s="76">
        <v>41666.666666666664</v>
      </c>
      <c r="AH156" s="76">
        <v>41666.666666666664</v>
      </c>
      <c r="AI156" s="76">
        <v>41666.666666666664</v>
      </c>
      <c r="AJ156" s="76">
        <v>41666.666666666664</v>
      </c>
      <c r="AK156" s="76">
        <v>41666.666666666664</v>
      </c>
      <c r="AL156" s="76">
        <v>41666.666666666664</v>
      </c>
      <c r="AM156" s="76">
        <v>41666.666666666664</v>
      </c>
      <c r="AN156" s="76">
        <v>41666.666666666664</v>
      </c>
      <c r="AO156" s="76">
        <v>41666.666666666664</v>
      </c>
      <c r="AP156" s="76">
        <v>41666.666666666664</v>
      </c>
      <c r="AQ156" s="76">
        <v>41666.666666666664</v>
      </c>
      <c r="AR156" s="76">
        <v>41666.666666666664</v>
      </c>
      <c r="AS156" s="76">
        <v>41666.666666666664</v>
      </c>
      <c r="AT156" s="76">
        <v>41666.666666666664</v>
      </c>
      <c r="AU156" s="76">
        <v>41666.666666666664</v>
      </c>
      <c r="AV156" s="76">
        <v>41666.666666666664</v>
      </c>
      <c r="AW156" s="76">
        <v>41666.666666666664</v>
      </c>
      <c r="AX156" s="76">
        <v>41666.666666666664</v>
      </c>
      <c r="AY156" s="76">
        <v>41666.666666666664</v>
      </c>
      <c r="AZ156" s="76">
        <v>41666.666666666664</v>
      </c>
      <c r="BA156" s="76">
        <v>41666.666666666664</v>
      </c>
      <c r="BB156" s="76">
        <v>41666.666666666664</v>
      </c>
      <c r="BC156" s="76">
        <v>41666.666666666664</v>
      </c>
      <c r="BD156" s="76">
        <v>41666.666666666664</v>
      </c>
      <c r="BE156" s="76">
        <v>41666.666666666664</v>
      </c>
      <c r="BF156" s="76">
        <v>41666.666666666664</v>
      </c>
      <c r="BG156" s="76">
        <v>41666.666666666664</v>
      </c>
      <c r="BH156" s="76">
        <v>41666.666666666664</v>
      </c>
      <c r="BI156" s="76">
        <v>41666.666666666664</v>
      </c>
      <c r="BJ156" s="76">
        <v>41666.666666666664</v>
      </c>
      <c r="BK156" s="76">
        <v>41666.666666666664</v>
      </c>
      <c r="BL156" s="76">
        <v>41666.666666666664</v>
      </c>
      <c r="BM156" s="76">
        <v>41666.666666666664</v>
      </c>
      <c r="BN156" s="76">
        <v>41666.666666666664</v>
      </c>
      <c r="BO156" s="76">
        <v>41666.666666666664</v>
      </c>
      <c r="BP156" s="76">
        <v>41666.666666666664</v>
      </c>
      <c r="BQ156" s="76">
        <v>41666.666666666664</v>
      </c>
      <c r="BR156" s="76">
        <v>41666.666666666664</v>
      </c>
      <c r="BS156" s="76">
        <v>41666.666666666664</v>
      </c>
      <c r="BT156" s="76">
        <v>41666.666666666664</v>
      </c>
      <c r="BU156" s="76">
        <v>41666.666666666664</v>
      </c>
      <c r="BV156" s="76">
        <v>41666.666666666664</v>
      </c>
      <c r="BW156" s="76">
        <v>41666.666666666664</v>
      </c>
      <c r="BX156" s="76">
        <v>41666.666666666664</v>
      </c>
      <c r="BY156" s="76">
        <v>41666.666666666664</v>
      </c>
      <c r="BZ156" s="76">
        <v>41666.666666666664</v>
      </c>
      <c r="CA156" s="76">
        <v>41666.666666666664</v>
      </c>
      <c r="CB156" s="76">
        <v>41666.666666666664</v>
      </c>
      <c r="CC156" s="76">
        <v>41666.666666666664</v>
      </c>
      <c r="CD156" s="76">
        <v>41666.666666666664</v>
      </c>
      <c r="CE156" s="76">
        <v>41666.666666666664</v>
      </c>
      <c r="CF156" s="76">
        <v>41666.666666666664</v>
      </c>
      <c r="CG156" s="76">
        <v>41666.666666666664</v>
      </c>
      <c r="CH156" s="76">
        <v>41666.666666666664</v>
      </c>
      <c r="CI156" s="76">
        <v>41666.666666666664</v>
      </c>
      <c r="CJ156" s="76">
        <v>41666.666666666664</v>
      </c>
      <c r="CK156" s="76">
        <v>41666.666666666664</v>
      </c>
      <c r="CL156" s="76">
        <v>41666.666666666664</v>
      </c>
      <c r="CM156" s="76">
        <v>41666.666666666664</v>
      </c>
      <c r="CN156" s="76">
        <v>41666.666666666664</v>
      </c>
      <c r="CO156" s="76">
        <v>41666.666666666664</v>
      </c>
      <c r="CP156" s="76">
        <v>41666.666666666664</v>
      </c>
      <c r="CQ156" s="76">
        <v>41666.666666666664</v>
      </c>
      <c r="CR156" s="76">
        <v>41666.666666666664</v>
      </c>
      <c r="CS156" s="76">
        <v>41666.666666666664</v>
      </c>
      <c r="CT156" s="76">
        <v>41666.666666666664</v>
      </c>
      <c r="CU156" s="76">
        <v>41666.666666666664</v>
      </c>
      <c r="CV156" s="76">
        <v>41666.666666666664</v>
      </c>
      <c r="CW156" s="76">
        <v>41666.666666666664</v>
      </c>
      <c r="CX156" s="76">
        <v>41666.666666666664</v>
      </c>
      <c r="CY156" s="76">
        <v>41666.666666666664</v>
      </c>
      <c r="CZ156" s="76">
        <v>41666.666666666664</v>
      </c>
      <c r="DA156" s="76">
        <v>41666.666666666664</v>
      </c>
      <c r="DB156" s="76">
        <v>41666.666666666664</v>
      </c>
      <c r="DC156" s="76">
        <v>41666.666666666664</v>
      </c>
      <c r="DD156" s="76">
        <v>41666.666666666664</v>
      </c>
      <c r="DE156" s="76">
        <v>41666.666666666664</v>
      </c>
      <c r="DF156" s="76">
        <v>41666.666666666664</v>
      </c>
      <c r="DG156" s="76">
        <v>41666.666666666664</v>
      </c>
      <c r="DH156" s="76">
        <v>41666.666666666664</v>
      </c>
      <c r="DI156" s="76">
        <v>41666.666666666664</v>
      </c>
      <c r="DJ156" s="76">
        <v>41666.666666666664</v>
      </c>
      <c r="DK156" s="76">
        <v>41666.666666666664</v>
      </c>
      <c r="DL156" s="76">
        <v>41666.666666666664</v>
      </c>
      <c r="DM156" s="76">
        <v>0</v>
      </c>
      <c r="DN156" s="76">
        <v>0</v>
      </c>
      <c r="DO156" s="76">
        <v>0</v>
      </c>
      <c r="DP156" s="76">
        <v>0</v>
      </c>
      <c r="DQ156" s="76">
        <v>0</v>
      </c>
      <c r="DR156" s="76">
        <v>0</v>
      </c>
      <c r="DS156" s="76">
        <v>0</v>
      </c>
      <c r="DT156" s="76">
        <v>0</v>
      </c>
      <c r="DU156" s="76">
        <v>0</v>
      </c>
      <c r="DV156" s="76">
        <v>0</v>
      </c>
      <c r="DW156" s="76">
        <v>0</v>
      </c>
      <c r="DX156" s="76">
        <v>0</v>
      </c>
      <c r="DY156" s="76">
        <v>0</v>
      </c>
      <c r="DZ156" s="76">
        <v>0</v>
      </c>
      <c r="EA156" s="76">
        <v>0</v>
      </c>
      <c r="EB156" s="76">
        <v>0</v>
      </c>
      <c r="EC156" s="76">
        <v>0</v>
      </c>
      <c r="ED156" s="76">
        <v>0</v>
      </c>
      <c r="EE156" s="76">
        <v>0</v>
      </c>
      <c r="EF156" s="76">
        <v>0</v>
      </c>
      <c r="EG156" s="76">
        <v>0</v>
      </c>
      <c r="EH156" s="76">
        <v>0</v>
      </c>
      <c r="EI156" s="76">
        <v>0</v>
      </c>
      <c r="EJ156" s="76">
        <v>0</v>
      </c>
      <c r="EK156" s="76">
        <v>0</v>
      </c>
      <c r="EL156" s="76">
        <v>0</v>
      </c>
      <c r="EM156" s="76">
        <v>0</v>
      </c>
      <c r="EN156" s="76">
        <v>0</v>
      </c>
      <c r="EO156" s="76">
        <v>0</v>
      </c>
      <c r="EP156" s="76">
        <v>0</v>
      </c>
      <c r="EQ156" s="76">
        <v>0</v>
      </c>
      <c r="ER156" s="76">
        <v>0</v>
      </c>
      <c r="ES156" s="76">
        <v>0</v>
      </c>
      <c r="ET156" s="76">
        <v>0</v>
      </c>
      <c r="EU156" s="76">
        <v>0</v>
      </c>
      <c r="EV156" s="76">
        <v>0</v>
      </c>
      <c r="EW156" s="1"/>
      <c r="EX156" s="1"/>
    </row>
    <row r="157" spans="1:154" s="4" customFormat="1" x14ac:dyDescent="0.25">
      <c r="A157" s="22">
        <v>157</v>
      </c>
      <c r="B157" s="117" t="s">
        <v>154</v>
      </c>
      <c r="C157" s="3"/>
      <c r="D157" s="113" t="s">
        <v>144</v>
      </c>
      <c r="E157" s="3" t="s">
        <v>99</v>
      </c>
      <c r="F157" s="23"/>
      <c r="G157" s="10"/>
      <c r="H157" s="3" t="s">
        <v>27</v>
      </c>
      <c r="I157" s="23"/>
      <c r="J157" s="10"/>
      <c r="K157" s="5" t="s">
        <v>32</v>
      </c>
      <c r="L157" s="23"/>
      <c r="M157" s="10"/>
      <c r="N157" s="30"/>
      <c r="O157" s="24"/>
      <c r="P157" s="3"/>
      <c r="Q157" s="3"/>
      <c r="R157" s="30">
        <v>9035401.9183209669</v>
      </c>
      <c r="S157" s="3"/>
      <c r="T157" s="3"/>
      <c r="U157" s="30">
        <v>78250.766614583335</v>
      </c>
      <c r="V157" s="30">
        <v>78948.819739583327</v>
      </c>
      <c r="W157" s="30">
        <v>79270.274322916666</v>
      </c>
      <c r="X157" s="30">
        <v>79484.039131944446</v>
      </c>
      <c r="Y157" s="30">
        <v>79653.57806249999</v>
      </c>
      <c r="Z157" s="30">
        <v>79790.839421874989</v>
      </c>
      <c r="AA157" s="30">
        <v>79895.823210069444</v>
      </c>
      <c r="AB157" s="30">
        <v>79971.381380208331</v>
      </c>
      <c r="AC157" s="30">
        <v>80039.51416666666</v>
      </c>
      <c r="AD157" s="30">
        <v>80106.994713541673</v>
      </c>
      <c r="AE157" s="30">
        <v>80171.00169270832</v>
      </c>
      <c r="AF157" s="30">
        <v>80235.008671874995</v>
      </c>
      <c r="AG157" s="30">
        <v>83416.409665364568</v>
      </c>
      <c r="AH157" s="30">
        <v>83486.894123697915</v>
      </c>
      <c r="AI157" s="30">
        <v>83530.15951953124</v>
      </c>
      <c r="AJ157" s="30">
        <v>83569.098040364581</v>
      </c>
      <c r="AK157" s="30">
        <v>83606.79971223959</v>
      </c>
      <c r="AL157" s="30">
        <v>83644.501384114585</v>
      </c>
      <c r="AM157" s="30">
        <v>83682.203055989579</v>
      </c>
      <c r="AN157" s="30">
        <v>83723.348461263027</v>
      </c>
      <c r="AO157" s="30">
        <v>83794.502882942703</v>
      </c>
      <c r="AP157" s="30">
        <v>83870.427684309892</v>
      </c>
      <c r="AQ157" s="30">
        <v>83947.716111653644</v>
      </c>
      <c r="AR157" s="30">
        <v>84025.004538997397</v>
      </c>
      <c r="AS157" s="30">
        <v>87668.80566129231</v>
      </c>
      <c r="AT157" s="30">
        <v>87753.91564472983</v>
      </c>
      <c r="AU157" s="30">
        <v>87806.158610198559</v>
      </c>
      <c r="AV157" s="30">
        <v>87853.176874104829</v>
      </c>
      <c r="AW157" s="30">
        <v>87898.701642893895</v>
      </c>
      <c r="AX157" s="30">
        <v>87944.226411682932</v>
      </c>
      <c r="AY157" s="30">
        <v>87989.751180471998</v>
      </c>
      <c r="AZ157" s="30">
        <v>88039.434257339686</v>
      </c>
      <c r="BA157" s="30">
        <v>88125.3532215179</v>
      </c>
      <c r="BB157" s="30">
        <v>88217.032419168783</v>
      </c>
      <c r="BC157" s="30">
        <v>88310.35819518636</v>
      </c>
      <c r="BD157" s="30">
        <v>88403.683971203951</v>
      </c>
      <c r="BE157" s="30">
        <v>92595.288396804739</v>
      </c>
      <c r="BF157" s="30">
        <v>92698.058701805523</v>
      </c>
      <c r="BG157" s="30">
        <v>92761.142082609033</v>
      </c>
      <c r="BH157" s="30">
        <v>92817.916636275826</v>
      </c>
      <c r="BI157" s="30">
        <v>92872.887794588634</v>
      </c>
      <c r="BJ157" s="30">
        <v>92927.858952901413</v>
      </c>
      <c r="BK157" s="30">
        <v>92982.830111214222</v>
      </c>
      <c r="BL157" s="30">
        <v>93042.82242653193</v>
      </c>
      <c r="BM157" s="30">
        <v>93146.569575777132</v>
      </c>
      <c r="BN157" s="30">
        <v>93257.272206940572</v>
      </c>
      <c r="BO157" s="30">
        <v>93369.963081481808</v>
      </c>
      <c r="BP157" s="30">
        <v>93482.653956023016</v>
      </c>
      <c r="BQ157" s="30">
        <v>98324.560102023883</v>
      </c>
      <c r="BR157" s="30">
        <v>98448.655245312315</v>
      </c>
      <c r="BS157" s="30">
        <v>98524.828427632572</v>
      </c>
      <c r="BT157" s="30">
        <v>98593.38370118523</v>
      </c>
      <c r="BU157" s="30">
        <v>98659.76137484792</v>
      </c>
      <c r="BV157" s="30">
        <v>98726.139048510609</v>
      </c>
      <c r="BW157" s="30">
        <v>98792.516722173314</v>
      </c>
      <c r="BX157" s="30">
        <v>98864.957442919462</v>
      </c>
      <c r="BY157" s="30">
        <v>98990.232125633047</v>
      </c>
      <c r="BZ157" s="30">
        <v>99123.90555276291</v>
      </c>
      <c r="CA157" s="30">
        <v>99259.979783771429</v>
      </c>
      <c r="CB157" s="30">
        <v>99396.054014779947</v>
      </c>
      <c r="CC157" s="30">
        <v>105011.35670687552</v>
      </c>
      <c r="CD157" s="30">
        <v>105161.2015923963</v>
      </c>
      <c r="CE157" s="30">
        <v>105253.18071004801</v>
      </c>
      <c r="CF157" s="30">
        <v>105335.96120286283</v>
      </c>
      <c r="CG157" s="30">
        <v>105416.11224381054</v>
      </c>
      <c r="CH157" s="30">
        <v>105496.26328475824</v>
      </c>
      <c r="CI157" s="30">
        <v>105576.41432570596</v>
      </c>
      <c r="CJ157" s="30">
        <v>105663.88649600692</v>
      </c>
      <c r="CK157" s="30">
        <v>105815.15567538358</v>
      </c>
      <c r="CL157" s="30">
        <v>105976.56633864288</v>
      </c>
      <c r="CM157" s="30">
        <v>106140.87597258567</v>
      </c>
      <c r="CN157" s="30">
        <v>106305.18560652847</v>
      </c>
      <c r="CO157" s="30">
        <v>112841.79921197164</v>
      </c>
      <c r="CP157" s="30">
        <v>113022.736911238</v>
      </c>
      <c r="CQ157" s="30">
        <v>113133.80169580242</v>
      </c>
      <c r="CR157" s="30">
        <v>113233.75914087633</v>
      </c>
      <c r="CS157" s="30">
        <v>113330.54152282068</v>
      </c>
      <c r="CT157" s="30">
        <v>113427.32390476504</v>
      </c>
      <c r="CU157" s="30">
        <v>113524.1062867094</v>
      </c>
      <c r="CV157" s="30">
        <v>111490.4499261938</v>
      </c>
      <c r="CW157" s="30">
        <v>109456.79356567821</v>
      </c>
      <c r="CX157" s="30">
        <v>107423.13720516261</v>
      </c>
      <c r="CY157" s="30">
        <v>105389.48084464701</v>
      </c>
      <c r="CZ157" s="30">
        <v>103355.82448413144</v>
      </c>
      <c r="DA157" s="30">
        <v>106767.46701185938</v>
      </c>
      <c r="DB157" s="30">
        <v>104419.08000369676</v>
      </c>
      <c r="DC157" s="30">
        <v>101986.32145103154</v>
      </c>
      <c r="DD157" s="30">
        <v>99540.150785931532</v>
      </c>
      <c r="DE157" s="30">
        <v>97090.14623210259</v>
      </c>
      <c r="DF157" s="30">
        <v>94640.141678273649</v>
      </c>
      <c r="DG157" s="30">
        <v>92190.137124444707</v>
      </c>
      <c r="DH157" s="30">
        <v>89740.132570615751</v>
      </c>
      <c r="DI157" s="30">
        <v>87290.12801678681</v>
      </c>
      <c r="DJ157" s="30">
        <v>84840.123462957854</v>
      </c>
      <c r="DK157" s="30">
        <v>82390.118909128912</v>
      </c>
      <c r="DL157" s="30">
        <v>79940.114355299971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"/>
      <c r="EX157" s="3"/>
    </row>
    <row r="158" spans="1:154" x14ac:dyDescent="0.25">
      <c r="A158" s="17">
        <v>158</v>
      </c>
      <c r="B158" s="1"/>
      <c r="C158" s="1"/>
      <c r="D158" s="10"/>
      <c r="E158" s="1"/>
      <c r="F158" s="18"/>
      <c r="G158" s="10"/>
      <c r="H158" s="1"/>
      <c r="I158" s="18"/>
      <c r="J158" s="10"/>
      <c r="K158" s="12"/>
      <c r="L158" s="18"/>
      <c r="M158" s="10"/>
      <c r="N158" s="1"/>
      <c r="O158" s="24"/>
      <c r="P158" s="1"/>
      <c r="Q158" s="1"/>
      <c r="R158" s="47"/>
      <c r="S158" s="1"/>
      <c r="T158" s="1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1"/>
      <c r="EX158" s="1"/>
    </row>
    <row r="159" spans="1:154" x14ac:dyDescent="0.25">
      <c r="A159" s="17">
        <v>159</v>
      </c>
      <c r="B159" s="117" t="s">
        <v>154</v>
      </c>
      <c r="C159" s="1"/>
      <c r="D159" s="113" t="s">
        <v>144</v>
      </c>
      <c r="E159" s="65" t="s">
        <v>276</v>
      </c>
      <c r="F159" s="67"/>
      <c r="G159" s="66"/>
      <c r="H159" s="65" t="s">
        <v>27</v>
      </c>
      <c r="I159" s="67"/>
      <c r="J159" s="66"/>
      <c r="K159" s="68" t="s">
        <v>32</v>
      </c>
      <c r="L159" s="67"/>
      <c r="M159" s="66"/>
      <c r="N159" s="115" t="s">
        <v>147</v>
      </c>
      <c r="O159" s="70"/>
      <c r="P159" s="65"/>
      <c r="Q159" s="65"/>
      <c r="R159" s="76">
        <v>55285357.560791105</v>
      </c>
      <c r="S159" s="65"/>
      <c r="T159" s="65"/>
      <c r="U159" s="76">
        <v>500000</v>
      </c>
      <c r="V159" s="76">
        <v>500000</v>
      </c>
      <c r="W159" s="76">
        <v>500000</v>
      </c>
      <c r="X159" s="76">
        <v>500000</v>
      </c>
      <c r="Y159" s="76">
        <v>500000</v>
      </c>
      <c r="Z159" s="76">
        <v>500000</v>
      </c>
      <c r="AA159" s="76">
        <v>500000</v>
      </c>
      <c r="AB159" s="76">
        <v>500000</v>
      </c>
      <c r="AC159" s="76">
        <v>500000</v>
      </c>
      <c r="AD159" s="76">
        <v>500000</v>
      </c>
      <c r="AE159" s="76">
        <v>500000</v>
      </c>
      <c r="AF159" s="76">
        <v>500000</v>
      </c>
      <c r="AG159" s="76">
        <v>520000</v>
      </c>
      <c r="AH159" s="76">
        <v>520000</v>
      </c>
      <c r="AI159" s="76">
        <v>520000</v>
      </c>
      <c r="AJ159" s="76">
        <v>520000</v>
      </c>
      <c r="AK159" s="76">
        <v>520000</v>
      </c>
      <c r="AL159" s="76">
        <v>520000</v>
      </c>
      <c r="AM159" s="76">
        <v>520000</v>
      </c>
      <c r="AN159" s="76">
        <v>520000</v>
      </c>
      <c r="AO159" s="76">
        <v>520000</v>
      </c>
      <c r="AP159" s="76">
        <v>520000</v>
      </c>
      <c r="AQ159" s="76">
        <v>520000</v>
      </c>
      <c r="AR159" s="76">
        <v>520000</v>
      </c>
      <c r="AS159" s="76">
        <v>540800.00000000012</v>
      </c>
      <c r="AT159" s="76">
        <v>540800.00000000012</v>
      </c>
      <c r="AU159" s="76">
        <v>540800.00000000012</v>
      </c>
      <c r="AV159" s="76">
        <v>540800.00000000012</v>
      </c>
      <c r="AW159" s="76">
        <v>540800.00000000012</v>
      </c>
      <c r="AX159" s="76">
        <v>540800.00000000012</v>
      </c>
      <c r="AY159" s="76">
        <v>540800.00000000012</v>
      </c>
      <c r="AZ159" s="76">
        <v>540800.00000000012</v>
      </c>
      <c r="BA159" s="76">
        <v>540800.00000000012</v>
      </c>
      <c r="BB159" s="76">
        <v>540800.00000000012</v>
      </c>
      <c r="BC159" s="76">
        <v>540800.00000000012</v>
      </c>
      <c r="BD159" s="76">
        <v>540800.00000000012</v>
      </c>
      <c r="BE159" s="76">
        <v>562432</v>
      </c>
      <c r="BF159" s="76">
        <v>562432</v>
      </c>
      <c r="BG159" s="76">
        <v>562432</v>
      </c>
      <c r="BH159" s="76">
        <v>562432</v>
      </c>
      <c r="BI159" s="76">
        <v>562432</v>
      </c>
      <c r="BJ159" s="76">
        <v>562432</v>
      </c>
      <c r="BK159" s="76">
        <v>562432</v>
      </c>
      <c r="BL159" s="76">
        <v>562432</v>
      </c>
      <c r="BM159" s="76">
        <v>562432</v>
      </c>
      <c r="BN159" s="76">
        <v>562432</v>
      </c>
      <c r="BO159" s="76">
        <v>562432</v>
      </c>
      <c r="BP159" s="76">
        <v>562432</v>
      </c>
      <c r="BQ159" s="76">
        <v>584929.28000000014</v>
      </c>
      <c r="BR159" s="76">
        <v>584929.28000000014</v>
      </c>
      <c r="BS159" s="76">
        <v>584929.28000000014</v>
      </c>
      <c r="BT159" s="76">
        <v>584929.28000000014</v>
      </c>
      <c r="BU159" s="76">
        <v>584929.28000000014</v>
      </c>
      <c r="BV159" s="76">
        <v>584929.28000000014</v>
      </c>
      <c r="BW159" s="76">
        <v>584929.28000000014</v>
      </c>
      <c r="BX159" s="76">
        <v>584929.28000000014</v>
      </c>
      <c r="BY159" s="76">
        <v>584929.28000000014</v>
      </c>
      <c r="BZ159" s="76">
        <v>584929.28000000014</v>
      </c>
      <c r="CA159" s="76">
        <v>584929.28000000014</v>
      </c>
      <c r="CB159" s="76">
        <v>584929.28000000014</v>
      </c>
      <c r="CC159" s="76">
        <v>608326.45120000013</v>
      </c>
      <c r="CD159" s="76">
        <v>608326.45120000013</v>
      </c>
      <c r="CE159" s="76">
        <v>608326.45120000013</v>
      </c>
      <c r="CF159" s="76">
        <v>608326.45120000013</v>
      </c>
      <c r="CG159" s="76">
        <v>608326.45120000013</v>
      </c>
      <c r="CH159" s="76">
        <v>608326.45120000013</v>
      </c>
      <c r="CI159" s="76">
        <v>608326.45120000013</v>
      </c>
      <c r="CJ159" s="76">
        <v>608326.45120000013</v>
      </c>
      <c r="CK159" s="76">
        <v>608326.45120000013</v>
      </c>
      <c r="CL159" s="76">
        <v>608326.45120000013</v>
      </c>
      <c r="CM159" s="76">
        <v>608326.45120000013</v>
      </c>
      <c r="CN159" s="76">
        <v>608326.45120000013</v>
      </c>
      <c r="CO159" s="76">
        <v>632659.50924800022</v>
      </c>
      <c r="CP159" s="76">
        <v>632659.50924800022</v>
      </c>
      <c r="CQ159" s="76">
        <v>632659.50924800022</v>
      </c>
      <c r="CR159" s="76">
        <v>632659.50924800022</v>
      </c>
      <c r="CS159" s="76">
        <v>632659.50924800022</v>
      </c>
      <c r="CT159" s="76">
        <v>632659.50924800022</v>
      </c>
      <c r="CU159" s="76">
        <v>632659.50924800022</v>
      </c>
      <c r="CV159" s="76">
        <v>632659.50924800022</v>
      </c>
      <c r="CW159" s="76">
        <v>632659.50924800022</v>
      </c>
      <c r="CX159" s="76">
        <v>632659.50924800022</v>
      </c>
      <c r="CY159" s="76">
        <v>632659.50924800022</v>
      </c>
      <c r="CZ159" s="76">
        <v>632659.50924800022</v>
      </c>
      <c r="DA159" s="76">
        <v>657965.88961792015</v>
      </c>
      <c r="DB159" s="76">
        <v>657965.88961792015</v>
      </c>
      <c r="DC159" s="76">
        <v>657965.88961792015</v>
      </c>
      <c r="DD159" s="76">
        <v>657965.88961792015</v>
      </c>
      <c r="DE159" s="76">
        <v>657965.88961792015</v>
      </c>
      <c r="DF159" s="76">
        <v>657965.88961792015</v>
      </c>
      <c r="DG159" s="76">
        <v>657965.88961792015</v>
      </c>
      <c r="DH159" s="76">
        <v>657965.88961792015</v>
      </c>
      <c r="DI159" s="76">
        <v>657965.88961792015</v>
      </c>
      <c r="DJ159" s="76">
        <v>657965.88961792015</v>
      </c>
      <c r="DK159" s="76">
        <v>657965.88961792015</v>
      </c>
      <c r="DL159" s="76">
        <v>657965.88961792015</v>
      </c>
      <c r="DM159" s="76">
        <v>0</v>
      </c>
      <c r="DN159" s="76">
        <v>0</v>
      </c>
      <c r="DO159" s="76">
        <v>0</v>
      </c>
      <c r="DP159" s="76">
        <v>0</v>
      </c>
      <c r="DQ159" s="76">
        <v>0</v>
      </c>
      <c r="DR159" s="76">
        <v>0</v>
      </c>
      <c r="DS159" s="76">
        <v>0</v>
      </c>
      <c r="DT159" s="76">
        <v>0</v>
      </c>
      <c r="DU159" s="76">
        <v>0</v>
      </c>
      <c r="DV159" s="76">
        <v>0</v>
      </c>
      <c r="DW159" s="76">
        <v>0</v>
      </c>
      <c r="DX159" s="76">
        <v>0</v>
      </c>
      <c r="DY159" s="76">
        <v>0</v>
      </c>
      <c r="DZ159" s="76">
        <v>0</v>
      </c>
      <c r="EA159" s="76">
        <v>0</v>
      </c>
      <c r="EB159" s="76">
        <v>0</v>
      </c>
      <c r="EC159" s="76">
        <v>0</v>
      </c>
      <c r="ED159" s="76">
        <v>0</v>
      </c>
      <c r="EE159" s="76">
        <v>0</v>
      </c>
      <c r="EF159" s="76">
        <v>0</v>
      </c>
      <c r="EG159" s="76">
        <v>0</v>
      </c>
      <c r="EH159" s="76">
        <v>0</v>
      </c>
      <c r="EI159" s="76">
        <v>0</v>
      </c>
      <c r="EJ159" s="76">
        <v>0</v>
      </c>
      <c r="EK159" s="76">
        <v>0</v>
      </c>
      <c r="EL159" s="76">
        <v>0</v>
      </c>
      <c r="EM159" s="76">
        <v>0</v>
      </c>
      <c r="EN159" s="76">
        <v>0</v>
      </c>
      <c r="EO159" s="76">
        <v>0</v>
      </c>
      <c r="EP159" s="76">
        <v>0</v>
      </c>
      <c r="EQ159" s="76">
        <v>0</v>
      </c>
      <c r="ER159" s="76">
        <v>0</v>
      </c>
      <c r="ES159" s="76">
        <v>0</v>
      </c>
      <c r="ET159" s="76">
        <v>0</v>
      </c>
      <c r="EU159" s="76">
        <v>0</v>
      </c>
      <c r="EV159" s="76">
        <v>0</v>
      </c>
      <c r="EW159" s="1"/>
      <c r="EX159" s="1"/>
    </row>
    <row r="160" spans="1:154" x14ac:dyDescent="0.25">
      <c r="A160" s="17">
        <v>160</v>
      </c>
      <c r="B160" s="1"/>
      <c r="C160" s="1"/>
      <c r="D160" s="10"/>
      <c r="E160" s="1"/>
      <c r="F160" s="18"/>
      <c r="G160" s="10"/>
      <c r="H160" s="1"/>
      <c r="I160" s="18"/>
      <c r="J160" s="10"/>
      <c r="K160" s="12"/>
      <c r="L160" s="18"/>
      <c r="M160" s="10"/>
      <c r="N160" s="1"/>
      <c r="O160" s="24"/>
      <c r="P160" s="1"/>
      <c r="Q160" s="1"/>
      <c r="R160" s="47"/>
      <c r="S160" s="1"/>
      <c r="T160" s="1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1"/>
      <c r="EX160" s="1"/>
    </row>
    <row r="161" spans="1:154" x14ac:dyDescent="0.25">
      <c r="A161" s="17">
        <v>161</v>
      </c>
      <c r="B161" s="1"/>
      <c r="C161" s="1"/>
      <c r="D161" s="10"/>
      <c r="E161" s="1"/>
      <c r="F161" s="18"/>
      <c r="G161" s="10"/>
      <c r="H161" s="1"/>
      <c r="I161" s="18"/>
      <c r="J161" s="10"/>
      <c r="K161" s="12"/>
      <c r="L161" s="18"/>
      <c r="M161" s="10"/>
      <c r="N161" s="1"/>
      <c r="O161" s="24"/>
      <c r="P161" s="1"/>
      <c r="Q161" s="1"/>
      <c r="R161" s="47"/>
      <c r="S161" s="1"/>
      <c r="T161" s="1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1"/>
      <c r="EX161" s="1"/>
    </row>
    <row r="162" spans="1:154" x14ac:dyDescent="0.25">
      <c r="A162" s="17">
        <v>162</v>
      </c>
      <c r="B162" s="117" t="s">
        <v>154</v>
      </c>
      <c r="C162" s="1"/>
      <c r="D162" s="113" t="s">
        <v>144</v>
      </c>
      <c r="E162" s="65" t="s">
        <v>101</v>
      </c>
      <c r="F162" s="67"/>
      <c r="G162" s="66"/>
      <c r="H162" s="65" t="s">
        <v>27</v>
      </c>
      <c r="I162" s="67"/>
      <c r="J162" s="66"/>
      <c r="K162" s="68" t="s">
        <v>32</v>
      </c>
      <c r="L162" s="67"/>
      <c r="M162" s="66"/>
      <c r="N162" s="115" t="s">
        <v>147</v>
      </c>
      <c r="O162" s="70"/>
      <c r="P162" s="65"/>
      <c r="Q162" s="65"/>
      <c r="R162" s="76">
        <v>3224979.191046142</v>
      </c>
      <c r="S162" s="65"/>
      <c r="T162" s="65"/>
      <c r="U162" s="76">
        <v>29166.666666666668</v>
      </c>
      <c r="V162" s="76">
        <v>29166.666666666668</v>
      </c>
      <c r="W162" s="76">
        <v>29166.666666666668</v>
      </c>
      <c r="X162" s="76">
        <v>29166.666666666668</v>
      </c>
      <c r="Y162" s="76">
        <v>29166.666666666668</v>
      </c>
      <c r="Z162" s="76">
        <v>29166.666666666668</v>
      </c>
      <c r="AA162" s="76">
        <v>29166.666666666668</v>
      </c>
      <c r="AB162" s="76">
        <v>29166.666666666668</v>
      </c>
      <c r="AC162" s="76">
        <v>29166.666666666668</v>
      </c>
      <c r="AD162" s="76">
        <v>29166.666666666668</v>
      </c>
      <c r="AE162" s="76">
        <v>29166.666666666668</v>
      </c>
      <c r="AF162" s="76">
        <v>29166.666666666668</v>
      </c>
      <c r="AG162" s="76">
        <v>30333.333333333336</v>
      </c>
      <c r="AH162" s="76">
        <v>30333.333333333336</v>
      </c>
      <c r="AI162" s="76">
        <v>30333.333333333336</v>
      </c>
      <c r="AJ162" s="76">
        <v>30333.333333333336</v>
      </c>
      <c r="AK162" s="76">
        <v>30333.333333333336</v>
      </c>
      <c r="AL162" s="76">
        <v>30333.333333333336</v>
      </c>
      <c r="AM162" s="76">
        <v>30333.333333333336</v>
      </c>
      <c r="AN162" s="76">
        <v>30333.333333333336</v>
      </c>
      <c r="AO162" s="76">
        <v>30333.333333333336</v>
      </c>
      <c r="AP162" s="76">
        <v>30333.333333333336</v>
      </c>
      <c r="AQ162" s="76">
        <v>30333.333333333336</v>
      </c>
      <c r="AR162" s="76">
        <v>30333.333333333336</v>
      </c>
      <c r="AS162" s="76">
        <v>31546.666666666672</v>
      </c>
      <c r="AT162" s="76">
        <v>31546.666666666672</v>
      </c>
      <c r="AU162" s="76">
        <v>31546.666666666672</v>
      </c>
      <c r="AV162" s="76">
        <v>31546.666666666672</v>
      </c>
      <c r="AW162" s="76">
        <v>31546.666666666672</v>
      </c>
      <c r="AX162" s="76">
        <v>31546.666666666672</v>
      </c>
      <c r="AY162" s="76">
        <v>31546.666666666672</v>
      </c>
      <c r="AZ162" s="76">
        <v>31546.666666666672</v>
      </c>
      <c r="BA162" s="76">
        <v>31546.666666666672</v>
      </c>
      <c r="BB162" s="76">
        <v>31546.666666666672</v>
      </c>
      <c r="BC162" s="76">
        <v>31546.666666666672</v>
      </c>
      <c r="BD162" s="76">
        <v>31546.666666666672</v>
      </c>
      <c r="BE162" s="76">
        <v>32808.53333333334</v>
      </c>
      <c r="BF162" s="76">
        <v>32808.53333333334</v>
      </c>
      <c r="BG162" s="76">
        <v>32808.53333333334</v>
      </c>
      <c r="BH162" s="76">
        <v>32808.53333333334</v>
      </c>
      <c r="BI162" s="76">
        <v>32808.53333333334</v>
      </c>
      <c r="BJ162" s="76">
        <v>32808.53333333334</v>
      </c>
      <c r="BK162" s="76">
        <v>32808.53333333334</v>
      </c>
      <c r="BL162" s="76">
        <v>32808.53333333334</v>
      </c>
      <c r="BM162" s="76">
        <v>32808.53333333334</v>
      </c>
      <c r="BN162" s="76">
        <v>32808.53333333334</v>
      </c>
      <c r="BO162" s="76">
        <v>32808.53333333334</v>
      </c>
      <c r="BP162" s="76">
        <v>32808.53333333334</v>
      </c>
      <c r="BQ162" s="76">
        <v>34120.874666666678</v>
      </c>
      <c r="BR162" s="76">
        <v>34120.874666666678</v>
      </c>
      <c r="BS162" s="76">
        <v>34120.874666666678</v>
      </c>
      <c r="BT162" s="76">
        <v>34120.874666666678</v>
      </c>
      <c r="BU162" s="76">
        <v>34120.874666666678</v>
      </c>
      <c r="BV162" s="76">
        <v>34120.874666666678</v>
      </c>
      <c r="BW162" s="76">
        <v>34120.874666666678</v>
      </c>
      <c r="BX162" s="76">
        <v>34120.874666666678</v>
      </c>
      <c r="BY162" s="76">
        <v>34120.874666666678</v>
      </c>
      <c r="BZ162" s="76">
        <v>34120.874666666678</v>
      </c>
      <c r="CA162" s="76">
        <v>34120.874666666678</v>
      </c>
      <c r="CB162" s="76">
        <v>34120.874666666678</v>
      </c>
      <c r="CC162" s="76">
        <v>35485.709653333346</v>
      </c>
      <c r="CD162" s="76">
        <v>35485.709653333346</v>
      </c>
      <c r="CE162" s="76">
        <v>35485.709653333346</v>
      </c>
      <c r="CF162" s="76">
        <v>35485.709653333346</v>
      </c>
      <c r="CG162" s="76">
        <v>35485.709653333346</v>
      </c>
      <c r="CH162" s="76">
        <v>35485.709653333346</v>
      </c>
      <c r="CI162" s="76">
        <v>35485.709653333346</v>
      </c>
      <c r="CJ162" s="76">
        <v>35485.709653333346</v>
      </c>
      <c r="CK162" s="76">
        <v>35485.709653333346</v>
      </c>
      <c r="CL162" s="76">
        <v>35485.709653333346</v>
      </c>
      <c r="CM162" s="76">
        <v>35485.709653333346</v>
      </c>
      <c r="CN162" s="76">
        <v>35485.709653333346</v>
      </c>
      <c r="CO162" s="76">
        <v>36905.138039466678</v>
      </c>
      <c r="CP162" s="76">
        <v>36905.138039466678</v>
      </c>
      <c r="CQ162" s="76">
        <v>36905.138039466678</v>
      </c>
      <c r="CR162" s="76">
        <v>36905.138039466678</v>
      </c>
      <c r="CS162" s="76">
        <v>36905.138039466678</v>
      </c>
      <c r="CT162" s="76">
        <v>36905.138039466678</v>
      </c>
      <c r="CU162" s="76">
        <v>36905.138039466678</v>
      </c>
      <c r="CV162" s="76">
        <v>36905.138039466678</v>
      </c>
      <c r="CW162" s="76">
        <v>36905.138039466678</v>
      </c>
      <c r="CX162" s="76">
        <v>36905.138039466678</v>
      </c>
      <c r="CY162" s="76">
        <v>36905.138039466678</v>
      </c>
      <c r="CZ162" s="76">
        <v>36905.138039466678</v>
      </c>
      <c r="DA162" s="76">
        <v>38381.343561045345</v>
      </c>
      <c r="DB162" s="76">
        <v>38381.343561045345</v>
      </c>
      <c r="DC162" s="76">
        <v>38381.343561045345</v>
      </c>
      <c r="DD162" s="76">
        <v>38381.343561045345</v>
      </c>
      <c r="DE162" s="76">
        <v>38381.343561045345</v>
      </c>
      <c r="DF162" s="76">
        <v>38381.343561045345</v>
      </c>
      <c r="DG162" s="76">
        <v>38381.343561045345</v>
      </c>
      <c r="DH162" s="76">
        <v>38381.343561045345</v>
      </c>
      <c r="DI162" s="76">
        <v>38381.343561045345</v>
      </c>
      <c r="DJ162" s="76">
        <v>38381.343561045345</v>
      </c>
      <c r="DK162" s="76">
        <v>38381.343561045345</v>
      </c>
      <c r="DL162" s="76">
        <v>38381.343561045345</v>
      </c>
      <c r="DM162" s="76">
        <v>0</v>
      </c>
      <c r="DN162" s="76">
        <v>0</v>
      </c>
      <c r="DO162" s="76">
        <v>0</v>
      </c>
      <c r="DP162" s="76">
        <v>0</v>
      </c>
      <c r="DQ162" s="76">
        <v>0</v>
      </c>
      <c r="DR162" s="76">
        <v>0</v>
      </c>
      <c r="DS162" s="76">
        <v>0</v>
      </c>
      <c r="DT162" s="76">
        <v>0</v>
      </c>
      <c r="DU162" s="76">
        <v>0</v>
      </c>
      <c r="DV162" s="76">
        <v>0</v>
      </c>
      <c r="DW162" s="76">
        <v>0</v>
      </c>
      <c r="DX162" s="76">
        <v>0</v>
      </c>
      <c r="DY162" s="76">
        <v>0</v>
      </c>
      <c r="DZ162" s="76">
        <v>0</v>
      </c>
      <c r="EA162" s="76">
        <v>0</v>
      </c>
      <c r="EB162" s="76">
        <v>0</v>
      </c>
      <c r="EC162" s="76">
        <v>0</v>
      </c>
      <c r="ED162" s="76">
        <v>0</v>
      </c>
      <c r="EE162" s="76">
        <v>0</v>
      </c>
      <c r="EF162" s="76">
        <v>0</v>
      </c>
      <c r="EG162" s="76">
        <v>0</v>
      </c>
      <c r="EH162" s="76">
        <v>0</v>
      </c>
      <c r="EI162" s="76">
        <v>0</v>
      </c>
      <c r="EJ162" s="76">
        <v>0</v>
      </c>
      <c r="EK162" s="76">
        <v>0</v>
      </c>
      <c r="EL162" s="76">
        <v>0</v>
      </c>
      <c r="EM162" s="76">
        <v>0</v>
      </c>
      <c r="EN162" s="76">
        <v>0</v>
      </c>
      <c r="EO162" s="76">
        <v>0</v>
      </c>
      <c r="EP162" s="76">
        <v>0</v>
      </c>
      <c r="EQ162" s="76">
        <v>0</v>
      </c>
      <c r="ER162" s="76">
        <v>0</v>
      </c>
      <c r="ES162" s="76">
        <v>0</v>
      </c>
      <c r="ET162" s="76">
        <v>0</v>
      </c>
      <c r="EU162" s="76">
        <v>0</v>
      </c>
      <c r="EV162" s="76">
        <v>0</v>
      </c>
      <c r="EW162" s="1"/>
      <c r="EX162" s="1"/>
    </row>
    <row r="163" spans="1:154" x14ac:dyDescent="0.25">
      <c r="A163" s="17">
        <v>163</v>
      </c>
      <c r="B163" s="117" t="s">
        <v>154</v>
      </c>
      <c r="C163" s="1"/>
      <c r="D163" s="113" t="s">
        <v>144</v>
      </c>
      <c r="E163" s="65" t="s">
        <v>103</v>
      </c>
      <c r="F163" s="67"/>
      <c r="G163" s="66"/>
      <c r="H163" s="65" t="s">
        <v>27</v>
      </c>
      <c r="I163" s="67"/>
      <c r="J163" s="66"/>
      <c r="K163" s="68" t="s">
        <v>32</v>
      </c>
      <c r="L163" s="67"/>
      <c r="M163" s="66"/>
      <c r="N163" s="115" t="s">
        <v>147</v>
      </c>
      <c r="O163" s="70"/>
      <c r="P163" s="65"/>
      <c r="Q163" s="65"/>
      <c r="R163" s="76">
        <v>11274066.540584303</v>
      </c>
      <c r="S163" s="65"/>
      <c r="T163" s="65"/>
      <c r="U163" s="76">
        <v>101962.5</v>
      </c>
      <c r="V163" s="76">
        <v>101962.5</v>
      </c>
      <c r="W163" s="76">
        <v>101962.5</v>
      </c>
      <c r="X163" s="76">
        <v>101962.5</v>
      </c>
      <c r="Y163" s="76">
        <v>101962.5</v>
      </c>
      <c r="Z163" s="76">
        <v>101962.5</v>
      </c>
      <c r="AA163" s="76">
        <v>101962.5</v>
      </c>
      <c r="AB163" s="76">
        <v>101962.5</v>
      </c>
      <c r="AC163" s="76">
        <v>101962.5</v>
      </c>
      <c r="AD163" s="76">
        <v>101962.5</v>
      </c>
      <c r="AE163" s="76">
        <v>101962.5</v>
      </c>
      <c r="AF163" s="76">
        <v>101962.5</v>
      </c>
      <c r="AG163" s="76">
        <v>106041</v>
      </c>
      <c r="AH163" s="76">
        <v>106041</v>
      </c>
      <c r="AI163" s="76">
        <v>106041</v>
      </c>
      <c r="AJ163" s="76">
        <v>106041</v>
      </c>
      <c r="AK163" s="76">
        <v>106041</v>
      </c>
      <c r="AL163" s="76">
        <v>106041</v>
      </c>
      <c r="AM163" s="76">
        <v>106041</v>
      </c>
      <c r="AN163" s="76">
        <v>106041</v>
      </c>
      <c r="AO163" s="76">
        <v>106041</v>
      </c>
      <c r="AP163" s="76">
        <v>106041</v>
      </c>
      <c r="AQ163" s="76">
        <v>106041</v>
      </c>
      <c r="AR163" s="76">
        <v>106041</v>
      </c>
      <c r="AS163" s="76">
        <v>110282.64000000001</v>
      </c>
      <c r="AT163" s="76">
        <v>110282.64000000001</v>
      </c>
      <c r="AU163" s="76">
        <v>110282.64000000001</v>
      </c>
      <c r="AV163" s="76">
        <v>110282.64000000001</v>
      </c>
      <c r="AW163" s="76">
        <v>110282.64000000001</v>
      </c>
      <c r="AX163" s="76">
        <v>110282.64000000001</v>
      </c>
      <c r="AY163" s="76">
        <v>110282.64000000001</v>
      </c>
      <c r="AZ163" s="76">
        <v>110282.64000000001</v>
      </c>
      <c r="BA163" s="76">
        <v>110282.64000000001</v>
      </c>
      <c r="BB163" s="76">
        <v>110282.64000000001</v>
      </c>
      <c r="BC163" s="76">
        <v>110282.64000000001</v>
      </c>
      <c r="BD163" s="76">
        <v>110282.64000000001</v>
      </c>
      <c r="BE163" s="76">
        <v>114693.94560000001</v>
      </c>
      <c r="BF163" s="76">
        <v>114693.94560000001</v>
      </c>
      <c r="BG163" s="76">
        <v>114693.94560000001</v>
      </c>
      <c r="BH163" s="76">
        <v>114693.94560000001</v>
      </c>
      <c r="BI163" s="76">
        <v>114693.94560000001</v>
      </c>
      <c r="BJ163" s="76">
        <v>114693.94560000001</v>
      </c>
      <c r="BK163" s="76">
        <v>114693.94560000001</v>
      </c>
      <c r="BL163" s="76">
        <v>114693.94560000001</v>
      </c>
      <c r="BM163" s="76">
        <v>114693.94560000001</v>
      </c>
      <c r="BN163" s="76">
        <v>114693.94560000001</v>
      </c>
      <c r="BO163" s="76">
        <v>114693.94560000001</v>
      </c>
      <c r="BP163" s="76">
        <v>114693.94560000001</v>
      </c>
      <c r="BQ163" s="76">
        <v>119281.70342400002</v>
      </c>
      <c r="BR163" s="76">
        <v>119281.70342400002</v>
      </c>
      <c r="BS163" s="76">
        <v>119281.70342400002</v>
      </c>
      <c r="BT163" s="76">
        <v>119281.70342400002</v>
      </c>
      <c r="BU163" s="76">
        <v>119281.70342400002</v>
      </c>
      <c r="BV163" s="76">
        <v>119281.70342400002</v>
      </c>
      <c r="BW163" s="76">
        <v>119281.70342400002</v>
      </c>
      <c r="BX163" s="76">
        <v>119281.70342400002</v>
      </c>
      <c r="BY163" s="76">
        <v>119281.70342400002</v>
      </c>
      <c r="BZ163" s="76">
        <v>119281.70342400002</v>
      </c>
      <c r="CA163" s="76">
        <v>119281.70342400002</v>
      </c>
      <c r="CB163" s="76">
        <v>119281.70342400002</v>
      </c>
      <c r="CC163" s="76">
        <v>124052.97156096004</v>
      </c>
      <c r="CD163" s="76">
        <v>124052.97156096004</v>
      </c>
      <c r="CE163" s="76">
        <v>124052.97156096004</v>
      </c>
      <c r="CF163" s="76">
        <v>124052.97156096004</v>
      </c>
      <c r="CG163" s="76">
        <v>124052.97156096004</v>
      </c>
      <c r="CH163" s="76">
        <v>124052.97156096004</v>
      </c>
      <c r="CI163" s="76">
        <v>124052.97156096004</v>
      </c>
      <c r="CJ163" s="76">
        <v>124052.97156096004</v>
      </c>
      <c r="CK163" s="76">
        <v>124052.97156096004</v>
      </c>
      <c r="CL163" s="76">
        <v>124052.97156096004</v>
      </c>
      <c r="CM163" s="76">
        <v>124052.97156096004</v>
      </c>
      <c r="CN163" s="76">
        <v>124052.97156096004</v>
      </c>
      <c r="CO163" s="76">
        <v>129015.09042339843</v>
      </c>
      <c r="CP163" s="76">
        <v>129015.09042339843</v>
      </c>
      <c r="CQ163" s="76">
        <v>129015.09042339843</v>
      </c>
      <c r="CR163" s="76">
        <v>129015.09042339843</v>
      </c>
      <c r="CS163" s="76">
        <v>129015.09042339843</v>
      </c>
      <c r="CT163" s="76">
        <v>129015.09042339843</v>
      </c>
      <c r="CU163" s="76">
        <v>129015.09042339843</v>
      </c>
      <c r="CV163" s="76">
        <v>129015.09042339843</v>
      </c>
      <c r="CW163" s="76">
        <v>129015.09042339843</v>
      </c>
      <c r="CX163" s="76">
        <v>129015.09042339843</v>
      </c>
      <c r="CY163" s="76">
        <v>129015.09042339843</v>
      </c>
      <c r="CZ163" s="76">
        <v>129015.09042339843</v>
      </c>
      <c r="DA163" s="76">
        <v>134175.69404033438</v>
      </c>
      <c r="DB163" s="76">
        <v>134175.69404033438</v>
      </c>
      <c r="DC163" s="76">
        <v>134175.69404033438</v>
      </c>
      <c r="DD163" s="76">
        <v>134175.69404033438</v>
      </c>
      <c r="DE163" s="76">
        <v>134175.69404033438</v>
      </c>
      <c r="DF163" s="76">
        <v>134175.69404033438</v>
      </c>
      <c r="DG163" s="76">
        <v>134175.69404033438</v>
      </c>
      <c r="DH163" s="76">
        <v>134175.69404033438</v>
      </c>
      <c r="DI163" s="76">
        <v>134175.69404033438</v>
      </c>
      <c r="DJ163" s="76">
        <v>134175.69404033438</v>
      </c>
      <c r="DK163" s="76">
        <v>134175.69404033438</v>
      </c>
      <c r="DL163" s="76">
        <v>134175.69404033438</v>
      </c>
      <c r="DM163" s="76">
        <v>0</v>
      </c>
      <c r="DN163" s="76">
        <v>0</v>
      </c>
      <c r="DO163" s="76">
        <v>0</v>
      </c>
      <c r="DP163" s="76">
        <v>0</v>
      </c>
      <c r="DQ163" s="76">
        <v>0</v>
      </c>
      <c r="DR163" s="76">
        <v>0</v>
      </c>
      <c r="DS163" s="76">
        <v>0</v>
      </c>
      <c r="DT163" s="76">
        <v>0</v>
      </c>
      <c r="DU163" s="76">
        <v>0</v>
      </c>
      <c r="DV163" s="76">
        <v>0</v>
      </c>
      <c r="DW163" s="76">
        <v>0</v>
      </c>
      <c r="DX163" s="76">
        <v>0</v>
      </c>
      <c r="DY163" s="76">
        <v>0</v>
      </c>
      <c r="DZ163" s="76">
        <v>0</v>
      </c>
      <c r="EA163" s="76">
        <v>0</v>
      </c>
      <c r="EB163" s="76">
        <v>0</v>
      </c>
      <c r="EC163" s="76">
        <v>0</v>
      </c>
      <c r="ED163" s="76">
        <v>0</v>
      </c>
      <c r="EE163" s="76">
        <v>0</v>
      </c>
      <c r="EF163" s="76">
        <v>0</v>
      </c>
      <c r="EG163" s="76">
        <v>0</v>
      </c>
      <c r="EH163" s="76">
        <v>0</v>
      </c>
      <c r="EI163" s="76">
        <v>0</v>
      </c>
      <c r="EJ163" s="76">
        <v>0</v>
      </c>
      <c r="EK163" s="76">
        <v>0</v>
      </c>
      <c r="EL163" s="76">
        <v>0</v>
      </c>
      <c r="EM163" s="76">
        <v>0</v>
      </c>
      <c r="EN163" s="76">
        <v>0</v>
      </c>
      <c r="EO163" s="76">
        <v>0</v>
      </c>
      <c r="EP163" s="76">
        <v>0</v>
      </c>
      <c r="EQ163" s="76">
        <v>0</v>
      </c>
      <c r="ER163" s="76">
        <v>0</v>
      </c>
      <c r="ES163" s="76">
        <v>0</v>
      </c>
      <c r="ET163" s="76">
        <v>0</v>
      </c>
      <c r="EU163" s="76">
        <v>0</v>
      </c>
      <c r="EV163" s="76">
        <v>0</v>
      </c>
      <c r="EW163" s="1"/>
      <c r="EX163" s="1"/>
    </row>
    <row r="164" spans="1:154" x14ac:dyDescent="0.25">
      <c r="A164" s="17">
        <v>164</v>
      </c>
      <c r="B164" s="1"/>
      <c r="C164" s="1"/>
      <c r="D164" s="10"/>
      <c r="E164" s="1"/>
      <c r="F164" s="18"/>
      <c r="G164" s="10"/>
      <c r="H164" s="1"/>
      <c r="I164" s="18"/>
      <c r="J164" s="10"/>
      <c r="K164" s="12"/>
      <c r="L164" s="18"/>
      <c r="M164" s="10"/>
      <c r="N164" s="1"/>
      <c r="O164" s="24"/>
      <c r="P164" s="1"/>
      <c r="Q164" s="1"/>
      <c r="R164" s="47"/>
      <c r="S164" s="1"/>
      <c r="T164" s="1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1"/>
      <c r="EX164" s="1"/>
    </row>
    <row r="165" spans="1:154" x14ac:dyDescent="0.25">
      <c r="A165" s="17">
        <v>165</v>
      </c>
      <c r="B165" s="117" t="s">
        <v>154</v>
      </c>
      <c r="C165" s="1"/>
      <c r="D165" s="10"/>
      <c r="E165" s="65" t="s">
        <v>108</v>
      </c>
      <c r="F165" s="67"/>
      <c r="G165" s="66"/>
      <c r="H165" s="65" t="s">
        <v>27</v>
      </c>
      <c r="I165" s="67"/>
      <c r="J165" s="66"/>
      <c r="K165" s="68" t="s">
        <v>32</v>
      </c>
      <c r="L165" s="67"/>
      <c r="M165" s="66"/>
      <c r="N165" s="76"/>
      <c r="O165" s="70"/>
      <c r="P165" s="65"/>
      <c r="Q165" s="65"/>
      <c r="R165" s="76">
        <v>320000000</v>
      </c>
      <c r="S165" s="65"/>
      <c r="T165" s="65"/>
      <c r="U165" s="76">
        <v>3333333.3333333335</v>
      </c>
      <c r="V165" s="76">
        <v>3333333.3333333335</v>
      </c>
      <c r="W165" s="76">
        <v>3333333.3333333335</v>
      </c>
      <c r="X165" s="76">
        <v>3333333.3333333335</v>
      </c>
      <c r="Y165" s="76">
        <v>3333333.3333333335</v>
      </c>
      <c r="Z165" s="76">
        <v>3333333.3333333335</v>
      </c>
      <c r="AA165" s="76">
        <v>3333333.3333333335</v>
      </c>
      <c r="AB165" s="76">
        <v>3333333.3333333335</v>
      </c>
      <c r="AC165" s="76">
        <v>3333333.3333333335</v>
      </c>
      <c r="AD165" s="76">
        <v>3333333.3333333335</v>
      </c>
      <c r="AE165" s="76">
        <v>3333333.3333333335</v>
      </c>
      <c r="AF165" s="76">
        <v>3333333.3333333335</v>
      </c>
      <c r="AG165" s="76">
        <v>3333333.3333333335</v>
      </c>
      <c r="AH165" s="76">
        <v>3333333.3333333335</v>
      </c>
      <c r="AI165" s="76">
        <v>3333333.3333333335</v>
      </c>
      <c r="AJ165" s="76">
        <v>3333333.3333333335</v>
      </c>
      <c r="AK165" s="76">
        <v>3333333.3333333335</v>
      </c>
      <c r="AL165" s="76">
        <v>3333333.3333333335</v>
      </c>
      <c r="AM165" s="76">
        <v>3333333.3333333335</v>
      </c>
      <c r="AN165" s="76">
        <v>3333333.3333333335</v>
      </c>
      <c r="AO165" s="76">
        <v>3333333.3333333335</v>
      </c>
      <c r="AP165" s="76">
        <v>3333333.3333333335</v>
      </c>
      <c r="AQ165" s="76">
        <v>3333333.3333333335</v>
      </c>
      <c r="AR165" s="76">
        <v>3333333.3333333335</v>
      </c>
      <c r="AS165" s="76">
        <v>3333333.3333333335</v>
      </c>
      <c r="AT165" s="76">
        <v>3333333.3333333335</v>
      </c>
      <c r="AU165" s="76">
        <v>3333333.3333333335</v>
      </c>
      <c r="AV165" s="76">
        <v>3333333.3333333335</v>
      </c>
      <c r="AW165" s="76">
        <v>3333333.3333333335</v>
      </c>
      <c r="AX165" s="76">
        <v>3333333.3333333335</v>
      </c>
      <c r="AY165" s="76">
        <v>3333333.3333333335</v>
      </c>
      <c r="AZ165" s="76">
        <v>3333333.3333333335</v>
      </c>
      <c r="BA165" s="76">
        <v>3333333.3333333335</v>
      </c>
      <c r="BB165" s="76">
        <v>3333333.3333333335</v>
      </c>
      <c r="BC165" s="76">
        <v>3333333.3333333335</v>
      </c>
      <c r="BD165" s="76">
        <v>3333333.3333333335</v>
      </c>
      <c r="BE165" s="76">
        <v>3333333.3333333335</v>
      </c>
      <c r="BF165" s="76">
        <v>3333333.3333333335</v>
      </c>
      <c r="BG165" s="76">
        <v>3333333.3333333335</v>
      </c>
      <c r="BH165" s="76">
        <v>3333333.3333333335</v>
      </c>
      <c r="BI165" s="76">
        <v>3333333.3333333335</v>
      </c>
      <c r="BJ165" s="76">
        <v>3333333.3333333335</v>
      </c>
      <c r="BK165" s="76">
        <v>3333333.3333333335</v>
      </c>
      <c r="BL165" s="76">
        <v>3333333.3333333335</v>
      </c>
      <c r="BM165" s="76">
        <v>3333333.3333333335</v>
      </c>
      <c r="BN165" s="76">
        <v>3333333.3333333335</v>
      </c>
      <c r="BO165" s="76">
        <v>3333333.3333333335</v>
      </c>
      <c r="BP165" s="76">
        <v>3333333.3333333335</v>
      </c>
      <c r="BQ165" s="76">
        <v>3333333.3333333335</v>
      </c>
      <c r="BR165" s="76">
        <v>3333333.3333333335</v>
      </c>
      <c r="BS165" s="76">
        <v>3333333.3333333335</v>
      </c>
      <c r="BT165" s="76">
        <v>3333333.3333333335</v>
      </c>
      <c r="BU165" s="76">
        <v>3333333.3333333335</v>
      </c>
      <c r="BV165" s="76">
        <v>3333333.3333333335</v>
      </c>
      <c r="BW165" s="76">
        <v>3333333.3333333335</v>
      </c>
      <c r="BX165" s="76">
        <v>3333333.3333333335</v>
      </c>
      <c r="BY165" s="76">
        <v>3333333.3333333335</v>
      </c>
      <c r="BZ165" s="76">
        <v>3333333.3333333335</v>
      </c>
      <c r="CA165" s="76">
        <v>3333333.3333333335</v>
      </c>
      <c r="CB165" s="76">
        <v>3333333.3333333335</v>
      </c>
      <c r="CC165" s="76">
        <v>3333333.3333333335</v>
      </c>
      <c r="CD165" s="76">
        <v>3333333.3333333335</v>
      </c>
      <c r="CE165" s="76">
        <v>3333333.3333333335</v>
      </c>
      <c r="CF165" s="76">
        <v>3333333.3333333335</v>
      </c>
      <c r="CG165" s="76">
        <v>3333333.3333333335</v>
      </c>
      <c r="CH165" s="76">
        <v>3333333.3333333335</v>
      </c>
      <c r="CI165" s="76">
        <v>3333333.3333333335</v>
      </c>
      <c r="CJ165" s="76">
        <v>3333333.3333333335</v>
      </c>
      <c r="CK165" s="76">
        <v>3333333.3333333335</v>
      </c>
      <c r="CL165" s="76">
        <v>3333333.3333333335</v>
      </c>
      <c r="CM165" s="76">
        <v>3333333.3333333335</v>
      </c>
      <c r="CN165" s="76">
        <v>3333333.3333333335</v>
      </c>
      <c r="CO165" s="76">
        <v>3333333.3333333335</v>
      </c>
      <c r="CP165" s="76">
        <v>3333333.3333333335</v>
      </c>
      <c r="CQ165" s="76">
        <v>3333333.3333333335</v>
      </c>
      <c r="CR165" s="76">
        <v>3333333.3333333335</v>
      </c>
      <c r="CS165" s="76">
        <v>3333333.3333333335</v>
      </c>
      <c r="CT165" s="76">
        <v>3333333.3333333335</v>
      </c>
      <c r="CU165" s="76">
        <v>3333333.3333333335</v>
      </c>
      <c r="CV165" s="76">
        <v>3333333.3333333335</v>
      </c>
      <c r="CW165" s="76">
        <v>3333333.3333333335</v>
      </c>
      <c r="CX165" s="76">
        <v>3333333.3333333335</v>
      </c>
      <c r="CY165" s="76">
        <v>3333333.3333333335</v>
      </c>
      <c r="CZ165" s="76">
        <v>3333333.3333333335</v>
      </c>
      <c r="DA165" s="76">
        <v>3333333.3333333335</v>
      </c>
      <c r="DB165" s="76">
        <v>3333333.3333333335</v>
      </c>
      <c r="DC165" s="76">
        <v>3333333.3333333335</v>
      </c>
      <c r="DD165" s="76">
        <v>3333333.3333333335</v>
      </c>
      <c r="DE165" s="76">
        <v>3333333.3333333335</v>
      </c>
      <c r="DF165" s="76">
        <v>3333333.3333333335</v>
      </c>
      <c r="DG165" s="76">
        <v>3333333.3333333335</v>
      </c>
      <c r="DH165" s="76">
        <v>3333333.3333333335</v>
      </c>
      <c r="DI165" s="76">
        <v>3333333.3333333335</v>
      </c>
      <c r="DJ165" s="76">
        <v>3333333.3333333335</v>
      </c>
      <c r="DK165" s="76">
        <v>3333333.3333333335</v>
      </c>
      <c r="DL165" s="76">
        <v>3333333.3333333335</v>
      </c>
      <c r="DM165" s="76">
        <v>0</v>
      </c>
      <c r="DN165" s="76">
        <v>0</v>
      </c>
      <c r="DO165" s="76">
        <v>0</v>
      </c>
      <c r="DP165" s="76">
        <v>0</v>
      </c>
      <c r="DQ165" s="76">
        <v>0</v>
      </c>
      <c r="DR165" s="76">
        <v>0</v>
      </c>
      <c r="DS165" s="76">
        <v>0</v>
      </c>
      <c r="DT165" s="76">
        <v>0</v>
      </c>
      <c r="DU165" s="76">
        <v>0</v>
      </c>
      <c r="DV165" s="76">
        <v>0</v>
      </c>
      <c r="DW165" s="76">
        <v>0</v>
      </c>
      <c r="DX165" s="76">
        <v>0</v>
      </c>
      <c r="DY165" s="76">
        <v>0</v>
      </c>
      <c r="DZ165" s="76">
        <v>0</v>
      </c>
      <c r="EA165" s="76">
        <v>0</v>
      </c>
      <c r="EB165" s="76">
        <v>0</v>
      </c>
      <c r="EC165" s="76">
        <v>0</v>
      </c>
      <c r="ED165" s="76">
        <v>0</v>
      </c>
      <c r="EE165" s="76">
        <v>0</v>
      </c>
      <c r="EF165" s="76">
        <v>0</v>
      </c>
      <c r="EG165" s="76">
        <v>0</v>
      </c>
      <c r="EH165" s="76">
        <v>0</v>
      </c>
      <c r="EI165" s="76">
        <v>0</v>
      </c>
      <c r="EJ165" s="76">
        <v>0</v>
      </c>
      <c r="EK165" s="76">
        <v>0</v>
      </c>
      <c r="EL165" s="76">
        <v>0</v>
      </c>
      <c r="EM165" s="76">
        <v>0</v>
      </c>
      <c r="EN165" s="76">
        <v>0</v>
      </c>
      <c r="EO165" s="76">
        <v>0</v>
      </c>
      <c r="EP165" s="76">
        <v>0</v>
      </c>
      <c r="EQ165" s="76">
        <v>0</v>
      </c>
      <c r="ER165" s="76">
        <v>0</v>
      </c>
      <c r="ES165" s="76">
        <v>0</v>
      </c>
      <c r="ET165" s="76">
        <v>0</v>
      </c>
      <c r="EU165" s="76">
        <v>0</v>
      </c>
      <c r="EV165" s="76">
        <v>0</v>
      </c>
      <c r="EW165" s="1"/>
      <c r="EX165" s="1"/>
    </row>
    <row r="166" spans="1:154" x14ac:dyDescent="0.25">
      <c r="A166" s="17">
        <v>166</v>
      </c>
      <c r="B166" s="1"/>
      <c r="C166" s="1"/>
      <c r="D166" s="10"/>
      <c r="E166" s="65" t="s">
        <v>234</v>
      </c>
      <c r="F166" s="67"/>
      <c r="G166" s="66"/>
      <c r="H166" s="65" t="s">
        <v>27</v>
      </c>
      <c r="I166" s="67"/>
      <c r="J166" s="66"/>
      <c r="K166" s="68" t="s">
        <v>32</v>
      </c>
      <c r="L166" s="67"/>
      <c r="M166" s="66"/>
      <c r="N166" s="76"/>
      <c r="O166" s="70"/>
      <c r="P166" s="65"/>
      <c r="Q166" s="65"/>
      <c r="R166" s="76"/>
      <c r="S166" s="65"/>
      <c r="T166" s="65"/>
      <c r="U166" s="76">
        <v>1196666666.6666667</v>
      </c>
      <c r="V166" s="76">
        <v>1193333333.3333335</v>
      </c>
      <c r="W166" s="76">
        <v>1190000000.0000002</v>
      </c>
      <c r="X166" s="76">
        <v>1186666666.666667</v>
      </c>
      <c r="Y166" s="76">
        <v>1183333333.3333337</v>
      </c>
      <c r="Z166" s="76">
        <v>1180000000.0000005</v>
      </c>
      <c r="AA166" s="76">
        <v>1176666666.6666672</v>
      </c>
      <c r="AB166" s="76">
        <v>1173333333.333334</v>
      </c>
      <c r="AC166" s="76">
        <v>1170000000.0000007</v>
      </c>
      <c r="AD166" s="76">
        <v>1166666666.6666675</v>
      </c>
      <c r="AE166" s="76">
        <v>1163333333.3333342</v>
      </c>
      <c r="AF166" s="76">
        <v>1160000000.000001</v>
      </c>
      <c r="AG166" s="76">
        <v>1156666666.6666677</v>
      </c>
      <c r="AH166" s="76">
        <v>1153333333.3333344</v>
      </c>
      <c r="AI166" s="76">
        <v>1150000000.0000012</v>
      </c>
      <c r="AJ166" s="76">
        <v>1146666666.6666679</v>
      </c>
      <c r="AK166" s="76">
        <v>1143333333.3333347</v>
      </c>
      <c r="AL166" s="76">
        <v>1140000000.0000014</v>
      </c>
      <c r="AM166" s="76">
        <v>1136666666.6666682</v>
      </c>
      <c r="AN166" s="76">
        <v>1133333333.3333349</v>
      </c>
      <c r="AO166" s="76">
        <v>1130000000.0000017</v>
      </c>
      <c r="AP166" s="76">
        <v>1126666666.6666684</v>
      </c>
      <c r="AQ166" s="76">
        <v>1123333333.3333352</v>
      </c>
      <c r="AR166" s="76">
        <v>1120000000.0000019</v>
      </c>
      <c r="AS166" s="76">
        <v>1116666666.6666687</v>
      </c>
      <c r="AT166" s="76">
        <v>1113333333.3333354</v>
      </c>
      <c r="AU166" s="76">
        <v>1110000000.0000021</v>
      </c>
      <c r="AV166" s="76">
        <v>1106666666.6666689</v>
      </c>
      <c r="AW166" s="76">
        <v>1103333333.3333356</v>
      </c>
      <c r="AX166" s="76">
        <v>1100000000.0000024</v>
      </c>
      <c r="AY166" s="76">
        <v>1096666666.6666691</v>
      </c>
      <c r="AZ166" s="76">
        <v>1093333333.3333359</v>
      </c>
      <c r="BA166" s="76">
        <v>1090000000.0000026</v>
      </c>
      <c r="BB166" s="76">
        <v>1086666666.6666694</v>
      </c>
      <c r="BC166" s="76">
        <v>1083333333.3333361</v>
      </c>
      <c r="BD166" s="76">
        <v>1080000000.0000029</v>
      </c>
      <c r="BE166" s="76">
        <v>1076666666.6666696</v>
      </c>
      <c r="BF166" s="76">
        <v>1073333333.3333362</v>
      </c>
      <c r="BG166" s="76">
        <v>1070000000.0000029</v>
      </c>
      <c r="BH166" s="76">
        <v>1066666666.6666695</v>
      </c>
      <c r="BI166" s="76">
        <v>1063333333.3333361</v>
      </c>
      <c r="BJ166" s="76">
        <v>1060000000.0000027</v>
      </c>
      <c r="BK166" s="76">
        <v>1056666666.6666694</v>
      </c>
      <c r="BL166" s="76">
        <v>1053333333.333336</v>
      </c>
      <c r="BM166" s="76">
        <v>1050000000.0000026</v>
      </c>
      <c r="BN166" s="76">
        <v>1046666666.6666692</v>
      </c>
      <c r="BO166" s="76">
        <v>1043333333.3333359</v>
      </c>
      <c r="BP166" s="76">
        <v>1040000000.0000025</v>
      </c>
      <c r="BQ166" s="76">
        <v>1036666666.6666691</v>
      </c>
      <c r="BR166" s="76">
        <v>1033333333.3333358</v>
      </c>
      <c r="BS166" s="76">
        <v>1030000000.0000024</v>
      </c>
      <c r="BT166" s="76">
        <v>1026666666.666669</v>
      </c>
      <c r="BU166" s="76">
        <v>1023333333.3333356</v>
      </c>
      <c r="BV166" s="76">
        <v>1020000000.0000023</v>
      </c>
      <c r="BW166" s="76">
        <v>1016666666.6666689</v>
      </c>
      <c r="BX166" s="76">
        <v>1013333333.3333355</v>
      </c>
      <c r="BY166" s="76">
        <v>1010000000.0000021</v>
      </c>
      <c r="BZ166" s="76">
        <v>1006666666.6666688</v>
      </c>
      <c r="CA166" s="76">
        <v>1003333333.3333354</v>
      </c>
      <c r="CB166" s="76">
        <v>1000000000.000002</v>
      </c>
      <c r="CC166" s="76">
        <v>996666666.66666865</v>
      </c>
      <c r="CD166" s="76">
        <v>993333333.33333528</v>
      </c>
      <c r="CE166" s="76">
        <v>990000000.00000191</v>
      </c>
      <c r="CF166" s="76">
        <v>986666666.66666853</v>
      </c>
      <c r="CG166" s="76">
        <v>983333333.33333516</v>
      </c>
      <c r="CH166" s="76">
        <v>980000000.00000179</v>
      </c>
      <c r="CI166" s="76">
        <v>976666666.66666842</v>
      </c>
      <c r="CJ166" s="76">
        <v>973333333.33333504</v>
      </c>
      <c r="CK166" s="76">
        <v>970000000.00000167</v>
      </c>
      <c r="CL166" s="76">
        <v>966666666.6666683</v>
      </c>
      <c r="CM166" s="76">
        <v>963333333.33333492</v>
      </c>
      <c r="CN166" s="76">
        <v>960000000.00000155</v>
      </c>
      <c r="CO166" s="76">
        <v>956666666.66666818</v>
      </c>
      <c r="CP166" s="76">
        <v>953333333.3333348</v>
      </c>
      <c r="CQ166" s="76">
        <v>950000000.00000143</v>
      </c>
      <c r="CR166" s="76">
        <v>946666666.66666806</v>
      </c>
      <c r="CS166" s="76">
        <v>943333333.33333468</v>
      </c>
      <c r="CT166" s="76">
        <v>940000000.00000131</v>
      </c>
      <c r="CU166" s="76">
        <v>936666666.66666794</v>
      </c>
      <c r="CV166" s="76">
        <v>933333333.33333457</v>
      </c>
      <c r="CW166" s="76">
        <v>930000000.00000119</v>
      </c>
      <c r="CX166" s="76">
        <v>926666666.66666782</v>
      </c>
      <c r="CY166" s="76">
        <v>923333333.33333445</v>
      </c>
      <c r="CZ166" s="76">
        <v>920000000.00000107</v>
      </c>
      <c r="DA166" s="76">
        <v>916666666.6666677</v>
      </c>
      <c r="DB166" s="76">
        <v>913333333.33333433</v>
      </c>
      <c r="DC166" s="76">
        <v>910000000.00000095</v>
      </c>
      <c r="DD166" s="76">
        <v>906666666.66666758</v>
      </c>
      <c r="DE166" s="76">
        <v>903333333.33333421</v>
      </c>
      <c r="DF166" s="76">
        <v>900000000.00000083</v>
      </c>
      <c r="DG166" s="76">
        <v>896666666.66666746</v>
      </c>
      <c r="DH166" s="76">
        <v>893333333.33333409</v>
      </c>
      <c r="DI166" s="76">
        <v>890000000.00000072</v>
      </c>
      <c r="DJ166" s="76">
        <v>886666666.66666734</v>
      </c>
      <c r="DK166" s="76">
        <v>883333333.33333397</v>
      </c>
      <c r="DL166" s="76">
        <v>880000000.0000006</v>
      </c>
      <c r="DM166" s="76">
        <v>0</v>
      </c>
      <c r="DN166" s="76">
        <v>0</v>
      </c>
      <c r="DO166" s="76">
        <v>0</v>
      </c>
      <c r="DP166" s="76">
        <v>0</v>
      </c>
      <c r="DQ166" s="76">
        <v>0</v>
      </c>
      <c r="DR166" s="76">
        <v>0</v>
      </c>
      <c r="DS166" s="76">
        <v>0</v>
      </c>
      <c r="DT166" s="76">
        <v>0</v>
      </c>
      <c r="DU166" s="76">
        <v>0</v>
      </c>
      <c r="DV166" s="76">
        <v>0</v>
      </c>
      <c r="DW166" s="76">
        <v>0</v>
      </c>
      <c r="DX166" s="76">
        <v>0</v>
      </c>
      <c r="DY166" s="76">
        <v>0</v>
      </c>
      <c r="DZ166" s="76">
        <v>0</v>
      </c>
      <c r="EA166" s="76">
        <v>0</v>
      </c>
      <c r="EB166" s="76">
        <v>0</v>
      </c>
      <c r="EC166" s="76">
        <v>0</v>
      </c>
      <c r="ED166" s="76">
        <v>0</v>
      </c>
      <c r="EE166" s="76">
        <v>0</v>
      </c>
      <c r="EF166" s="76">
        <v>0</v>
      </c>
      <c r="EG166" s="76">
        <v>0</v>
      </c>
      <c r="EH166" s="76">
        <v>0</v>
      </c>
      <c r="EI166" s="76">
        <v>0</v>
      </c>
      <c r="EJ166" s="76">
        <v>0</v>
      </c>
      <c r="EK166" s="76">
        <v>0</v>
      </c>
      <c r="EL166" s="76">
        <v>0</v>
      </c>
      <c r="EM166" s="76">
        <v>0</v>
      </c>
      <c r="EN166" s="76">
        <v>0</v>
      </c>
      <c r="EO166" s="76">
        <v>0</v>
      </c>
      <c r="EP166" s="76">
        <v>0</v>
      </c>
      <c r="EQ166" s="76">
        <v>0</v>
      </c>
      <c r="ER166" s="76">
        <v>0</v>
      </c>
      <c r="ES166" s="76">
        <v>0</v>
      </c>
      <c r="ET166" s="76">
        <v>0</v>
      </c>
      <c r="EU166" s="76">
        <v>0</v>
      </c>
      <c r="EV166" s="76">
        <v>0</v>
      </c>
      <c r="EW166" s="1"/>
      <c r="EX166" s="1"/>
    </row>
    <row r="167" spans="1:154" x14ac:dyDescent="0.25">
      <c r="A167" s="17">
        <v>167</v>
      </c>
      <c r="B167" s="117" t="s">
        <v>154</v>
      </c>
      <c r="C167" s="1"/>
      <c r="D167" s="113" t="s">
        <v>144</v>
      </c>
      <c r="E167" s="65" t="s">
        <v>111</v>
      </c>
      <c r="F167" s="67"/>
      <c r="G167" s="66"/>
      <c r="H167" s="65" t="s">
        <v>27</v>
      </c>
      <c r="I167" s="67"/>
      <c r="J167" s="66"/>
      <c r="K167" s="68" t="s">
        <v>32</v>
      </c>
      <c r="L167" s="67"/>
      <c r="M167" s="66"/>
      <c r="N167" s="76"/>
      <c r="O167" s="70"/>
      <c r="P167" s="65"/>
      <c r="Q167" s="65"/>
      <c r="R167" s="76">
        <v>182746666.66666698</v>
      </c>
      <c r="S167" s="65"/>
      <c r="T167" s="65"/>
      <c r="U167" s="76">
        <v>2193888.888888889</v>
      </c>
      <c r="V167" s="76">
        <v>2187777.777777778</v>
      </c>
      <c r="W167" s="76">
        <v>2181666.666666667</v>
      </c>
      <c r="X167" s="76">
        <v>2175555.555555556</v>
      </c>
      <c r="Y167" s="76">
        <v>2169444.444444445</v>
      </c>
      <c r="Z167" s="76">
        <v>2163333.333333334</v>
      </c>
      <c r="AA167" s="76">
        <v>2157222.2222222234</v>
      </c>
      <c r="AB167" s="76">
        <v>2151111.1111111124</v>
      </c>
      <c r="AC167" s="76">
        <v>2145000.0000000014</v>
      </c>
      <c r="AD167" s="76">
        <v>2138888.8888888904</v>
      </c>
      <c r="AE167" s="76">
        <v>2132777.7777777794</v>
      </c>
      <c r="AF167" s="76">
        <v>2126666.6666666684</v>
      </c>
      <c r="AG167" s="76">
        <v>2120555.5555555574</v>
      </c>
      <c r="AH167" s="76">
        <v>2114444.4444444464</v>
      </c>
      <c r="AI167" s="76">
        <v>2108333.3333333354</v>
      </c>
      <c r="AJ167" s="76">
        <v>2102222.2222222243</v>
      </c>
      <c r="AK167" s="76">
        <v>2096111.1111111136</v>
      </c>
      <c r="AL167" s="76">
        <v>2090000.0000000026</v>
      </c>
      <c r="AM167" s="76">
        <v>2083888.8888888916</v>
      </c>
      <c r="AN167" s="76">
        <v>2077777.7777777805</v>
      </c>
      <c r="AO167" s="76">
        <v>2071666.6666666695</v>
      </c>
      <c r="AP167" s="76">
        <v>2065555.5555555588</v>
      </c>
      <c r="AQ167" s="76">
        <v>2059444.4444444478</v>
      </c>
      <c r="AR167" s="76">
        <v>2053333.3333333367</v>
      </c>
      <c r="AS167" s="76">
        <v>2047222.2222222257</v>
      </c>
      <c r="AT167" s="76">
        <v>2041111.1111111147</v>
      </c>
      <c r="AU167" s="76">
        <v>2035000.0000000037</v>
      </c>
      <c r="AV167" s="76">
        <v>2028888.8888888927</v>
      </c>
      <c r="AW167" s="76">
        <v>2022777.7777777819</v>
      </c>
      <c r="AX167" s="76">
        <v>2016666.6666666709</v>
      </c>
      <c r="AY167" s="76">
        <v>2010555.5555555599</v>
      </c>
      <c r="AZ167" s="76">
        <v>2004444.4444444489</v>
      </c>
      <c r="BA167" s="76">
        <v>1998333.3333333379</v>
      </c>
      <c r="BB167" s="76">
        <v>1992222.2222222269</v>
      </c>
      <c r="BC167" s="76">
        <v>1986111.1111111159</v>
      </c>
      <c r="BD167" s="76">
        <v>1980000.0000000054</v>
      </c>
      <c r="BE167" s="76">
        <v>1973888.8888888943</v>
      </c>
      <c r="BF167" s="76">
        <v>1967777.7777777829</v>
      </c>
      <c r="BG167" s="76">
        <v>1961666.6666666719</v>
      </c>
      <c r="BH167" s="76">
        <v>1955555.5555555606</v>
      </c>
      <c r="BI167" s="76">
        <v>1949444.4444444494</v>
      </c>
      <c r="BJ167" s="76">
        <v>1943333.3333333384</v>
      </c>
      <c r="BK167" s="76">
        <v>1937222.2222222269</v>
      </c>
      <c r="BL167" s="76">
        <v>1931111.1111111159</v>
      </c>
      <c r="BM167" s="76">
        <v>1925000.0000000047</v>
      </c>
      <c r="BN167" s="76">
        <v>1918888.8888888936</v>
      </c>
      <c r="BO167" s="76">
        <v>1912777.7777777824</v>
      </c>
      <c r="BP167" s="76">
        <v>1906666.6666666709</v>
      </c>
      <c r="BQ167" s="76">
        <v>1900555.5555555599</v>
      </c>
      <c r="BR167" s="76">
        <v>1894444.4444444487</v>
      </c>
      <c r="BS167" s="76">
        <v>1888333.3333333377</v>
      </c>
      <c r="BT167" s="76">
        <v>1882222.2222222264</v>
      </c>
      <c r="BU167" s="76">
        <v>1876111.1111111154</v>
      </c>
      <c r="BV167" s="76">
        <v>1870000.000000004</v>
      </c>
      <c r="BW167" s="76">
        <v>1863888.8888888927</v>
      </c>
      <c r="BX167" s="76">
        <v>1857777.7777777817</v>
      </c>
      <c r="BY167" s="76">
        <v>1851666.6666666705</v>
      </c>
      <c r="BZ167" s="76">
        <v>1845555.5555555595</v>
      </c>
      <c r="CA167" s="76">
        <v>1839444.444444448</v>
      </c>
      <c r="CB167" s="76">
        <v>1833333.333333337</v>
      </c>
      <c r="CC167" s="76">
        <v>1827222.2222222257</v>
      </c>
      <c r="CD167" s="76">
        <v>1821111.1111111145</v>
      </c>
      <c r="CE167" s="76">
        <v>1815000.0000000035</v>
      </c>
      <c r="CF167" s="76">
        <v>1808888.888888892</v>
      </c>
      <c r="CG167" s="76">
        <v>1802777.777777781</v>
      </c>
      <c r="CH167" s="76">
        <v>1796666.6666666698</v>
      </c>
      <c r="CI167" s="76">
        <v>1790555.5555555588</v>
      </c>
      <c r="CJ167" s="76">
        <v>1784444.4444444475</v>
      </c>
      <c r="CK167" s="76">
        <v>1778333.3333333365</v>
      </c>
      <c r="CL167" s="76">
        <v>1772222.222222225</v>
      </c>
      <c r="CM167" s="76">
        <v>1766111.1111111138</v>
      </c>
      <c r="CN167" s="76">
        <v>1760000.0000000028</v>
      </c>
      <c r="CO167" s="76">
        <v>1753888.8888888916</v>
      </c>
      <c r="CP167" s="76">
        <v>1747777.7777777805</v>
      </c>
      <c r="CQ167" s="76">
        <v>1741666.6666666691</v>
      </c>
      <c r="CR167" s="76">
        <v>1735555.5555555581</v>
      </c>
      <c r="CS167" s="76">
        <v>1729444.4444444468</v>
      </c>
      <c r="CT167" s="76">
        <v>1723333.3333333356</v>
      </c>
      <c r="CU167" s="76">
        <v>1717222.2222222246</v>
      </c>
      <c r="CV167" s="76">
        <v>1711111.1111111131</v>
      </c>
      <c r="CW167" s="76">
        <v>1705000.0000000021</v>
      </c>
      <c r="CX167" s="76">
        <v>1698888.8888888909</v>
      </c>
      <c r="CY167" s="76">
        <v>1692777.7777777798</v>
      </c>
      <c r="CZ167" s="76">
        <v>1686666.6666666686</v>
      </c>
      <c r="DA167" s="76">
        <v>1680555.5555555571</v>
      </c>
      <c r="DB167" s="76">
        <v>1674444.4444444461</v>
      </c>
      <c r="DC167" s="76">
        <v>1668333.3333333349</v>
      </c>
      <c r="DD167" s="76">
        <v>1662222.2222222239</v>
      </c>
      <c r="DE167" s="76">
        <v>1656111.1111111126</v>
      </c>
      <c r="DF167" s="76">
        <v>1650000.0000000016</v>
      </c>
      <c r="DG167" s="76">
        <v>1643888.8888888902</v>
      </c>
      <c r="DH167" s="76">
        <v>1637777.7777777789</v>
      </c>
      <c r="DI167" s="76">
        <v>1631666.6666666679</v>
      </c>
      <c r="DJ167" s="76">
        <v>1625555.5555555567</v>
      </c>
      <c r="DK167" s="76">
        <v>1619444.4444444457</v>
      </c>
      <c r="DL167" s="76">
        <v>1613333.3333333342</v>
      </c>
      <c r="DM167" s="76">
        <v>0</v>
      </c>
      <c r="DN167" s="76">
        <v>0</v>
      </c>
      <c r="DO167" s="76">
        <v>0</v>
      </c>
      <c r="DP167" s="76">
        <v>0</v>
      </c>
      <c r="DQ167" s="76">
        <v>0</v>
      </c>
      <c r="DR167" s="76">
        <v>0</v>
      </c>
      <c r="DS167" s="76">
        <v>0</v>
      </c>
      <c r="DT167" s="76">
        <v>0</v>
      </c>
      <c r="DU167" s="76">
        <v>0</v>
      </c>
      <c r="DV167" s="76">
        <v>0</v>
      </c>
      <c r="DW167" s="76">
        <v>0</v>
      </c>
      <c r="DX167" s="76">
        <v>0</v>
      </c>
      <c r="DY167" s="76">
        <v>0</v>
      </c>
      <c r="DZ167" s="76">
        <v>0</v>
      </c>
      <c r="EA167" s="76">
        <v>0</v>
      </c>
      <c r="EB167" s="76">
        <v>0</v>
      </c>
      <c r="EC167" s="76">
        <v>0</v>
      </c>
      <c r="ED167" s="76">
        <v>0</v>
      </c>
      <c r="EE167" s="76">
        <v>0</v>
      </c>
      <c r="EF167" s="76">
        <v>0</v>
      </c>
      <c r="EG167" s="76">
        <v>0</v>
      </c>
      <c r="EH167" s="76">
        <v>0</v>
      </c>
      <c r="EI167" s="76">
        <v>0</v>
      </c>
      <c r="EJ167" s="76">
        <v>0</v>
      </c>
      <c r="EK167" s="76">
        <v>0</v>
      </c>
      <c r="EL167" s="76">
        <v>0</v>
      </c>
      <c r="EM167" s="76">
        <v>0</v>
      </c>
      <c r="EN167" s="76">
        <v>0</v>
      </c>
      <c r="EO167" s="76">
        <v>0</v>
      </c>
      <c r="EP167" s="76">
        <v>0</v>
      </c>
      <c r="EQ167" s="76">
        <v>0</v>
      </c>
      <c r="ER167" s="76">
        <v>0</v>
      </c>
      <c r="ES167" s="76">
        <v>0</v>
      </c>
      <c r="ET167" s="76">
        <v>0</v>
      </c>
      <c r="EU167" s="76">
        <v>0</v>
      </c>
      <c r="EV167" s="76">
        <v>0</v>
      </c>
      <c r="EW167" s="1"/>
      <c r="EX167" s="1"/>
    </row>
    <row r="168" spans="1:154" x14ac:dyDescent="0.25">
      <c r="A168" s="17">
        <v>168</v>
      </c>
      <c r="B168" s="117" t="s">
        <v>154</v>
      </c>
      <c r="C168" s="1"/>
      <c r="D168" s="113" t="s">
        <v>144</v>
      </c>
      <c r="E168" s="65" t="s">
        <v>114</v>
      </c>
      <c r="F168" s="67"/>
      <c r="G168" s="66"/>
      <c r="H168" s="65" t="s">
        <v>27</v>
      </c>
      <c r="I168" s="67"/>
      <c r="J168" s="66"/>
      <c r="K168" s="68" t="s">
        <v>32</v>
      </c>
      <c r="L168" s="67"/>
      <c r="M168" s="66"/>
      <c r="N168" s="76"/>
      <c r="O168" s="70"/>
      <c r="P168" s="65"/>
      <c r="Q168" s="65"/>
      <c r="R168" s="76">
        <v>18000000</v>
      </c>
      <c r="S168" s="65"/>
      <c r="T168" s="65"/>
      <c r="U168" s="76">
        <v>187500</v>
      </c>
      <c r="V168" s="76">
        <v>187500</v>
      </c>
      <c r="W168" s="76">
        <v>187500</v>
      </c>
      <c r="X168" s="76">
        <v>187500</v>
      </c>
      <c r="Y168" s="76">
        <v>187500</v>
      </c>
      <c r="Z168" s="76">
        <v>187500</v>
      </c>
      <c r="AA168" s="76">
        <v>187500</v>
      </c>
      <c r="AB168" s="76">
        <v>187500</v>
      </c>
      <c r="AC168" s="76">
        <v>187500</v>
      </c>
      <c r="AD168" s="76">
        <v>187500</v>
      </c>
      <c r="AE168" s="76">
        <v>187500</v>
      </c>
      <c r="AF168" s="76">
        <v>187500</v>
      </c>
      <c r="AG168" s="76">
        <v>187500</v>
      </c>
      <c r="AH168" s="76">
        <v>187500</v>
      </c>
      <c r="AI168" s="76">
        <v>187500</v>
      </c>
      <c r="AJ168" s="76">
        <v>187500</v>
      </c>
      <c r="AK168" s="76">
        <v>187500</v>
      </c>
      <c r="AL168" s="76">
        <v>187500</v>
      </c>
      <c r="AM168" s="76">
        <v>187500</v>
      </c>
      <c r="AN168" s="76">
        <v>187500</v>
      </c>
      <c r="AO168" s="76">
        <v>187500</v>
      </c>
      <c r="AP168" s="76">
        <v>187500</v>
      </c>
      <c r="AQ168" s="76">
        <v>187500</v>
      </c>
      <c r="AR168" s="76">
        <v>187500</v>
      </c>
      <c r="AS168" s="76">
        <v>187500</v>
      </c>
      <c r="AT168" s="76">
        <v>187500</v>
      </c>
      <c r="AU168" s="76">
        <v>187500</v>
      </c>
      <c r="AV168" s="76">
        <v>187500</v>
      </c>
      <c r="AW168" s="76">
        <v>187500</v>
      </c>
      <c r="AX168" s="76">
        <v>187500</v>
      </c>
      <c r="AY168" s="76">
        <v>187500</v>
      </c>
      <c r="AZ168" s="76">
        <v>187500</v>
      </c>
      <c r="BA168" s="76">
        <v>187500</v>
      </c>
      <c r="BB168" s="76">
        <v>187500</v>
      </c>
      <c r="BC168" s="76">
        <v>187500</v>
      </c>
      <c r="BD168" s="76">
        <v>187500</v>
      </c>
      <c r="BE168" s="76">
        <v>187500</v>
      </c>
      <c r="BF168" s="76">
        <v>187500</v>
      </c>
      <c r="BG168" s="76">
        <v>187500</v>
      </c>
      <c r="BH168" s="76">
        <v>187500</v>
      </c>
      <c r="BI168" s="76">
        <v>187500</v>
      </c>
      <c r="BJ168" s="76">
        <v>187500</v>
      </c>
      <c r="BK168" s="76">
        <v>187500</v>
      </c>
      <c r="BL168" s="76">
        <v>187500</v>
      </c>
      <c r="BM168" s="76">
        <v>187500</v>
      </c>
      <c r="BN168" s="76">
        <v>187500</v>
      </c>
      <c r="BO168" s="76">
        <v>187500</v>
      </c>
      <c r="BP168" s="76">
        <v>187500</v>
      </c>
      <c r="BQ168" s="76">
        <v>187500</v>
      </c>
      <c r="BR168" s="76">
        <v>187500</v>
      </c>
      <c r="BS168" s="76">
        <v>187500</v>
      </c>
      <c r="BT168" s="76">
        <v>187500</v>
      </c>
      <c r="BU168" s="76">
        <v>187500</v>
      </c>
      <c r="BV168" s="76">
        <v>187500</v>
      </c>
      <c r="BW168" s="76">
        <v>187500</v>
      </c>
      <c r="BX168" s="76">
        <v>187500</v>
      </c>
      <c r="BY168" s="76">
        <v>187500</v>
      </c>
      <c r="BZ168" s="76">
        <v>187500</v>
      </c>
      <c r="CA168" s="76">
        <v>187500</v>
      </c>
      <c r="CB168" s="76">
        <v>187500</v>
      </c>
      <c r="CC168" s="76">
        <v>187500</v>
      </c>
      <c r="CD168" s="76">
        <v>187500</v>
      </c>
      <c r="CE168" s="76">
        <v>187500</v>
      </c>
      <c r="CF168" s="76">
        <v>187500</v>
      </c>
      <c r="CG168" s="76">
        <v>187500</v>
      </c>
      <c r="CH168" s="76">
        <v>187500</v>
      </c>
      <c r="CI168" s="76">
        <v>187500</v>
      </c>
      <c r="CJ168" s="76">
        <v>187500</v>
      </c>
      <c r="CK168" s="76">
        <v>187500</v>
      </c>
      <c r="CL168" s="76">
        <v>187500</v>
      </c>
      <c r="CM168" s="76">
        <v>187500</v>
      </c>
      <c r="CN168" s="76">
        <v>187500</v>
      </c>
      <c r="CO168" s="76">
        <v>187500</v>
      </c>
      <c r="CP168" s="76">
        <v>187500</v>
      </c>
      <c r="CQ168" s="76">
        <v>187500</v>
      </c>
      <c r="CR168" s="76">
        <v>187500</v>
      </c>
      <c r="CS168" s="76">
        <v>187500</v>
      </c>
      <c r="CT168" s="76">
        <v>187500</v>
      </c>
      <c r="CU168" s="76">
        <v>187500</v>
      </c>
      <c r="CV168" s="76">
        <v>187500</v>
      </c>
      <c r="CW168" s="76">
        <v>187500</v>
      </c>
      <c r="CX168" s="76">
        <v>187500</v>
      </c>
      <c r="CY168" s="76">
        <v>187500</v>
      </c>
      <c r="CZ168" s="76">
        <v>187500</v>
      </c>
      <c r="DA168" s="76">
        <v>187500</v>
      </c>
      <c r="DB168" s="76">
        <v>187500</v>
      </c>
      <c r="DC168" s="76">
        <v>187500</v>
      </c>
      <c r="DD168" s="76">
        <v>187500</v>
      </c>
      <c r="DE168" s="76">
        <v>187500</v>
      </c>
      <c r="DF168" s="76">
        <v>187500</v>
      </c>
      <c r="DG168" s="76">
        <v>187500</v>
      </c>
      <c r="DH168" s="76">
        <v>187500</v>
      </c>
      <c r="DI168" s="76">
        <v>187500</v>
      </c>
      <c r="DJ168" s="76">
        <v>187500</v>
      </c>
      <c r="DK168" s="76">
        <v>187500</v>
      </c>
      <c r="DL168" s="76">
        <v>187500</v>
      </c>
      <c r="DM168" s="76">
        <v>0</v>
      </c>
      <c r="DN168" s="76">
        <v>0</v>
      </c>
      <c r="DO168" s="76">
        <v>0</v>
      </c>
      <c r="DP168" s="76">
        <v>0</v>
      </c>
      <c r="DQ168" s="76">
        <v>0</v>
      </c>
      <c r="DR168" s="76">
        <v>0</v>
      </c>
      <c r="DS168" s="76">
        <v>0</v>
      </c>
      <c r="DT168" s="76">
        <v>0</v>
      </c>
      <c r="DU168" s="76">
        <v>0</v>
      </c>
      <c r="DV168" s="76">
        <v>0</v>
      </c>
      <c r="DW168" s="76">
        <v>0</v>
      </c>
      <c r="DX168" s="76">
        <v>0</v>
      </c>
      <c r="DY168" s="76">
        <v>0</v>
      </c>
      <c r="DZ168" s="76">
        <v>0</v>
      </c>
      <c r="EA168" s="76">
        <v>0</v>
      </c>
      <c r="EB168" s="76">
        <v>0</v>
      </c>
      <c r="EC168" s="76">
        <v>0</v>
      </c>
      <c r="ED168" s="76">
        <v>0</v>
      </c>
      <c r="EE168" s="76">
        <v>0</v>
      </c>
      <c r="EF168" s="76">
        <v>0</v>
      </c>
      <c r="EG168" s="76">
        <v>0</v>
      </c>
      <c r="EH168" s="76">
        <v>0</v>
      </c>
      <c r="EI168" s="76">
        <v>0</v>
      </c>
      <c r="EJ168" s="76">
        <v>0</v>
      </c>
      <c r="EK168" s="76">
        <v>0</v>
      </c>
      <c r="EL168" s="76">
        <v>0</v>
      </c>
      <c r="EM168" s="76">
        <v>0</v>
      </c>
      <c r="EN168" s="76">
        <v>0</v>
      </c>
      <c r="EO168" s="76">
        <v>0</v>
      </c>
      <c r="EP168" s="76">
        <v>0</v>
      </c>
      <c r="EQ168" s="76">
        <v>0</v>
      </c>
      <c r="ER168" s="76">
        <v>0</v>
      </c>
      <c r="ES168" s="76">
        <v>0</v>
      </c>
      <c r="ET168" s="76">
        <v>0</v>
      </c>
      <c r="EU168" s="76">
        <v>0</v>
      </c>
      <c r="EV168" s="76">
        <v>0</v>
      </c>
      <c r="EW168" s="1"/>
      <c r="EX168" s="1"/>
    </row>
    <row r="169" spans="1:154" x14ac:dyDescent="0.25">
      <c r="A169" s="17">
        <v>169</v>
      </c>
      <c r="B169" s="1"/>
      <c r="C169" s="1"/>
      <c r="D169" s="10"/>
      <c r="E169" s="1"/>
      <c r="F169" s="18"/>
      <c r="G169" s="10"/>
      <c r="H169" s="1"/>
      <c r="I169" s="18"/>
      <c r="J169" s="10"/>
      <c r="K169" s="12"/>
      <c r="L169" s="18"/>
      <c r="M169" s="10"/>
      <c r="N169" s="1"/>
      <c r="O169" s="24"/>
      <c r="P169" s="1"/>
      <c r="Q169" s="1"/>
      <c r="R169" s="47"/>
      <c r="S169" s="1"/>
      <c r="T169" s="1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1"/>
      <c r="EX169" s="1"/>
    </row>
    <row r="170" spans="1:154" x14ac:dyDescent="0.25">
      <c r="A170" s="17">
        <v>170</v>
      </c>
      <c r="B170" s="117" t="s">
        <v>154</v>
      </c>
      <c r="C170" s="1"/>
      <c r="D170" s="113" t="s">
        <v>144</v>
      </c>
      <c r="E170" s="65" t="s">
        <v>278</v>
      </c>
      <c r="F170" s="67"/>
      <c r="G170" s="66"/>
      <c r="H170" s="65" t="s">
        <v>27</v>
      </c>
      <c r="I170" s="67"/>
      <c r="J170" s="66"/>
      <c r="K170" s="68" t="s">
        <v>32</v>
      </c>
      <c r="L170" s="67"/>
      <c r="M170" s="66"/>
      <c r="N170" s="115" t="s">
        <v>147</v>
      </c>
      <c r="O170" s="70"/>
      <c r="P170" s="65"/>
      <c r="Q170" s="65"/>
      <c r="R170" s="76">
        <v>67957851.717831492</v>
      </c>
      <c r="S170" s="65"/>
      <c r="T170" s="65"/>
      <c r="U170" s="76">
        <v>-121415.37644340277</v>
      </c>
      <c r="V170" s="76">
        <v>292797.8847163195</v>
      </c>
      <c r="W170" s="76">
        <v>411087.15006909723</v>
      </c>
      <c r="X170" s="76">
        <v>459882.31921736104</v>
      </c>
      <c r="Y170" s="76">
        <v>495562.22704986116</v>
      </c>
      <c r="Z170" s="76">
        <v>531242.7804337847</v>
      </c>
      <c r="AA170" s="76">
        <v>566923.97936913185</v>
      </c>
      <c r="AB170" s="76">
        <v>602605.76681684027</v>
      </c>
      <c r="AC170" s="76">
        <v>607987.04304999998</v>
      </c>
      <c r="AD170" s="76">
        <v>613368.33232795121</v>
      </c>
      <c r="AE170" s="76">
        <v>613489.2744105903</v>
      </c>
      <c r="AF170" s="76">
        <v>613610.21649322915</v>
      </c>
      <c r="AG170" s="76">
        <v>613884.07402891503</v>
      </c>
      <c r="AH170" s="76">
        <v>637742.84489530372</v>
      </c>
      <c r="AI170" s="76">
        <v>641540.70180960919</v>
      </c>
      <c r="AJ170" s="76">
        <v>642713.08276141481</v>
      </c>
      <c r="AK170" s="76">
        <v>642834.55095019948</v>
      </c>
      <c r="AL170" s="76">
        <v>642956.01913898415</v>
      </c>
      <c r="AM170" s="76">
        <v>643077.48732776893</v>
      </c>
      <c r="AN170" s="76">
        <v>643198.88664188574</v>
      </c>
      <c r="AO170" s="76">
        <v>643319.6857756743</v>
      </c>
      <c r="AP170" s="76">
        <v>643440.38950186921</v>
      </c>
      <c r="AQ170" s="76">
        <v>643561.06595554459</v>
      </c>
      <c r="AR170" s="76">
        <v>643681.74240921985</v>
      </c>
      <c r="AS170" s="76">
        <v>643986.00414232968</v>
      </c>
      <c r="AT170" s="76">
        <v>668933.73228988319</v>
      </c>
      <c r="AU170" s="76">
        <v>672896.85215279576</v>
      </c>
      <c r="AV170" s="76">
        <v>674116.3636972399</v>
      </c>
      <c r="AW170" s="76">
        <v>674237.67542408628</v>
      </c>
      <c r="AX170" s="76">
        <v>674358.98715093266</v>
      </c>
      <c r="AY170" s="76">
        <v>674480.29887777928</v>
      </c>
      <c r="AZ170" s="76">
        <v>674601.52743846399</v>
      </c>
      <c r="BA170" s="76">
        <v>674722.03128140268</v>
      </c>
      <c r="BB170" s="76">
        <v>674842.41991967207</v>
      </c>
      <c r="BC170" s="76">
        <v>674962.77562637394</v>
      </c>
      <c r="BD170" s="76">
        <v>675083.13133307558</v>
      </c>
      <c r="BE170" s="76">
        <v>675419.22737145249</v>
      </c>
      <c r="BF170" s="76">
        <v>701505.92042819993</v>
      </c>
      <c r="BG170" s="76">
        <v>705641.71089530608</v>
      </c>
      <c r="BH170" s="76">
        <v>706910.44764989242</v>
      </c>
      <c r="BI170" s="76">
        <v>707031.5704489483</v>
      </c>
      <c r="BJ170" s="76">
        <v>707152.6932480043</v>
      </c>
      <c r="BK170" s="76">
        <v>707273.8160470603</v>
      </c>
      <c r="BL170" s="76">
        <v>707394.8384229762</v>
      </c>
      <c r="BM170" s="76">
        <v>707514.98570221337</v>
      </c>
      <c r="BN170" s="76">
        <v>707634.99387181236</v>
      </c>
      <c r="BO170" s="76">
        <v>707754.96227654384</v>
      </c>
      <c r="BP170" s="76">
        <v>707874.93068127509</v>
      </c>
      <c r="BQ170" s="76">
        <v>708244.15235893067</v>
      </c>
      <c r="BR170" s="76">
        <v>735522.11103724025</v>
      </c>
      <c r="BS170" s="76">
        <v>739838.30705437844</v>
      </c>
      <c r="BT170" s="76">
        <v>741158.45244562184</v>
      </c>
      <c r="BU170" s="76">
        <v>741279.34711437079</v>
      </c>
      <c r="BV170" s="76">
        <v>741400.24178311962</v>
      </c>
      <c r="BW170" s="76">
        <v>741521.13645186857</v>
      </c>
      <c r="BX170" s="76">
        <v>741641.90985967591</v>
      </c>
      <c r="BY170" s="76">
        <v>741761.62658824387</v>
      </c>
      <c r="BZ170" s="76">
        <v>741881.1753419236</v>
      </c>
      <c r="CA170" s="76">
        <v>742000.6760795255</v>
      </c>
      <c r="CB170" s="76">
        <v>742120.17681712762</v>
      </c>
      <c r="CC170" s="76">
        <v>742523.61867637036</v>
      </c>
      <c r="CD170" s="76">
        <v>771047.54054536333</v>
      </c>
      <c r="CE170" s="76">
        <v>775552.21782043029</v>
      </c>
      <c r="CF170" s="76">
        <v>776926.04694964038</v>
      </c>
      <c r="CG170" s="76">
        <v>777046.66615104361</v>
      </c>
      <c r="CH170" s="76">
        <v>777167.28535244695</v>
      </c>
      <c r="CI170" s="76">
        <v>777287.90455385018</v>
      </c>
      <c r="CJ170" s="76">
        <v>777408.37733266642</v>
      </c>
      <c r="CK170" s="76">
        <v>777527.57417130109</v>
      </c>
      <c r="CL170" s="76">
        <v>777646.56818025815</v>
      </c>
      <c r="CM170" s="76">
        <v>777765.50420980155</v>
      </c>
      <c r="CN170" s="76">
        <v>777884.44023934484</v>
      </c>
      <c r="CO170" s="76">
        <v>778322.92824779905</v>
      </c>
      <c r="CP170" s="76">
        <v>808150.01588236203</v>
      </c>
      <c r="CQ170" s="76">
        <v>812851.60470267478</v>
      </c>
      <c r="CR170" s="76">
        <v>814281.48710609786</v>
      </c>
      <c r="CS170" s="76">
        <v>814401.77368068113</v>
      </c>
      <c r="CT170" s="76">
        <v>814522.06025526451</v>
      </c>
      <c r="CU170" s="76">
        <v>814642.3468298479</v>
      </c>
      <c r="CV170" s="76">
        <v>814805.2421792805</v>
      </c>
      <c r="CW170" s="76">
        <v>814968.13752871309</v>
      </c>
      <c r="CX170" s="76">
        <v>815131.03287814558</v>
      </c>
      <c r="CY170" s="76">
        <v>815293.92822757817</v>
      </c>
      <c r="CZ170" s="76">
        <v>815456.82357701054</v>
      </c>
      <c r="DA170" s="76">
        <v>816015.30883618852</v>
      </c>
      <c r="DB170" s="76">
        <v>847256.71984359622</v>
      </c>
      <c r="DC170" s="76">
        <v>852215.35658587364</v>
      </c>
      <c r="DD170" s="76">
        <v>853755.09622135491</v>
      </c>
      <c r="DE170" s="76">
        <v>853926.31853465363</v>
      </c>
      <c r="DF170" s="76">
        <v>854097.54084795248</v>
      </c>
      <c r="DG170" s="76">
        <v>854268.76316125144</v>
      </c>
      <c r="DH170" s="76">
        <v>854439.98547455017</v>
      </c>
      <c r="DI170" s="76">
        <v>854611.20778784901</v>
      </c>
      <c r="DJ170" s="76">
        <v>854782.43010114762</v>
      </c>
      <c r="DK170" s="76">
        <v>854953.65241444646</v>
      </c>
      <c r="DL170" s="76">
        <v>855124.87472774519</v>
      </c>
      <c r="DM170" s="76">
        <v>0</v>
      </c>
      <c r="DN170" s="76">
        <v>0</v>
      </c>
      <c r="DO170" s="76">
        <v>0</v>
      </c>
      <c r="DP170" s="76">
        <v>0</v>
      </c>
      <c r="DQ170" s="76">
        <v>0</v>
      </c>
      <c r="DR170" s="76">
        <v>0</v>
      </c>
      <c r="DS170" s="76">
        <v>0</v>
      </c>
      <c r="DT170" s="76">
        <v>0</v>
      </c>
      <c r="DU170" s="76">
        <v>0</v>
      </c>
      <c r="DV170" s="76">
        <v>0</v>
      </c>
      <c r="DW170" s="76">
        <v>0</v>
      </c>
      <c r="DX170" s="76">
        <v>0</v>
      </c>
      <c r="DY170" s="76">
        <v>0</v>
      </c>
      <c r="DZ170" s="76">
        <v>0</v>
      </c>
      <c r="EA170" s="76">
        <v>0</v>
      </c>
      <c r="EB170" s="76">
        <v>0</v>
      </c>
      <c r="EC170" s="76">
        <v>0</v>
      </c>
      <c r="ED170" s="76">
        <v>0</v>
      </c>
      <c r="EE170" s="76">
        <v>0</v>
      </c>
      <c r="EF170" s="76">
        <v>0</v>
      </c>
      <c r="EG170" s="76">
        <v>0</v>
      </c>
      <c r="EH170" s="76">
        <v>0</v>
      </c>
      <c r="EI170" s="76">
        <v>0</v>
      </c>
      <c r="EJ170" s="76">
        <v>0</v>
      </c>
      <c r="EK170" s="76">
        <v>0</v>
      </c>
      <c r="EL170" s="76">
        <v>0</v>
      </c>
      <c r="EM170" s="76">
        <v>0</v>
      </c>
      <c r="EN170" s="76">
        <v>0</v>
      </c>
      <c r="EO170" s="76">
        <v>0</v>
      </c>
      <c r="EP170" s="76">
        <v>0</v>
      </c>
      <c r="EQ170" s="76">
        <v>0</v>
      </c>
      <c r="ER170" s="76">
        <v>0</v>
      </c>
      <c r="ES170" s="76">
        <v>0</v>
      </c>
      <c r="ET170" s="76">
        <v>0</v>
      </c>
      <c r="EU170" s="76">
        <v>0</v>
      </c>
      <c r="EV170" s="76">
        <v>0</v>
      </c>
      <c r="EW170" s="1"/>
      <c r="EX170" s="1"/>
    </row>
    <row r="171" spans="1:154" x14ac:dyDescent="0.25">
      <c r="A171" s="17">
        <v>171</v>
      </c>
      <c r="B171" s="1"/>
      <c r="C171" s="1"/>
      <c r="D171" s="10"/>
      <c r="E171" s="1"/>
      <c r="F171" s="18"/>
      <c r="G171" s="10"/>
      <c r="H171" s="1"/>
      <c r="I171" s="18"/>
      <c r="J171" s="10"/>
      <c r="K171" s="12"/>
      <c r="L171" s="18"/>
      <c r="M171" s="10"/>
      <c r="N171" s="1"/>
      <c r="O171" s="24"/>
      <c r="P171" s="1"/>
      <c r="Q171" s="1"/>
      <c r="R171" s="47"/>
      <c r="S171" s="1"/>
      <c r="T171" s="1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1"/>
      <c r="EX171" s="1"/>
    </row>
    <row r="172" spans="1:154" s="4" customFormat="1" x14ac:dyDescent="0.25">
      <c r="A172" s="22">
        <v>172</v>
      </c>
      <c r="B172" s="3"/>
      <c r="C172" s="3"/>
      <c r="D172" s="10"/>
      <c r="E172" s="3" t="s">
        <v>115</v>
      </c>
      <c r="F172" s="23"/>
      <c r="G172" s="10"/>
      <c r="H172" s="3" t="s">
        <v>27</v>
      </c>
      <c r="I172" s="23"/>
      <c r="J172" s="10"/>
      <c r="K172" s="5" t="s">
        <v>32</v>
      </c>
      <c r="L172" s="23"/>
      <c r="M172" s="10"/>
      <c r="N172" s="30"/>
      <c r="O172" s="24"/>
      <c r="P172" s="3"/>
      <c r="Q172" s="3"/>
      <c r="R172" s="30">
        <v>3329934734.1737423</v>
      </c>
      <c r="S172" s="3"/>
      <c r="T172" s="3"/>
      <c r="U172" s="30">
        <v>-5949353.4457267355</v>
      </c>
      <c r="V172" s="30">
        <v>14347096.351099655</v>
      </c>
      <c r="W172" s="30">
        <v>20143270.353385765</v>
      </c>
      <c r="X172" s="30">
        <v>22534233.641650692</v>
      </c>
      <c r="Y172" s="30">
        <v>24282549.125443198</v>
      </c>
      <c r="Z172" s="30">
        <v>26030896.241255451</v>
      </c>
      <c r="AA172" s="30">
        <v>27779274.989087462</v>
      </c>
      <c r="AB172" s="30">
        <v>29527682.574025173</v>
      </c>
      <c r="AC172" s="30">
        <v>29791365.109449998</v>
      </c>
      <c r="AD172" s="30">
        <v>30055048.284069609</v>
      </c>
      <c r="AE172" s="30">
        <v>30060974.446118921</v>
      </c>
      <c r="AF172" s="30">
        <v>30066900.608168226</v>
      </c>
      <c r="AG172" s="30">
        <v>30080319.627416834</v>
      </c>
      <c r="AH172" s="30">
        <v>31249399.399869882</v>
      </c>
      <c r="AI172" s="30">
        <v>31435494.388670854</v>
      </c>
      <c r="AJ172" s="30">
        <v>31492941.055309325</v>
      </c>
      <c r="AK172" s="30">
        <v>31498892.996559776</v>
      </c>
      <c r="AL172" s="30">
        <v>31504844.937810224</v>
      </c>
      <c r="AM172" s="30">
        <v>31510796.879060674</v>
      </c>
      <c r="AN172" s="30">
        <v>31516745.4454524</v>
      </c>
      <c r="AO172" s="30">
        <v>31522664.603008043</v>
      </c>
      <c r="AP172" s="30">
        <v>31528579.085591592</v>
      </c>
      <c r="AQ172" s="30">
        <v>31534492.231821682</v>
      </c>
      <c r="AR172" s="30">
        <v>31540405.378051773</v>
      </c>
      <c r="AS172" s="30">
        <v>31555314.202974152</v>
      </c>
      <c r="AT172" s="30">
        <v>32777752.882204272</v>
      </c>
      <c r="AU172" s="30">
        <v>32971945.755486999</v>
      </c>
      <c r="AV172" s="30">
        <v>33031701.821164757</v>
      </c>
      <c r="AW172" s="30">
        <v>33037646.095780231</v>
      </c>
      <c r="AX172" s="30">
        <v>33043590.370395705</v>
      </c>
      <c r="AY172" s="30">
        <v>33049534.645011183</v>
      </c>
      <c r="AZ172" s="30">
        <v>33055474.844484735</v>
      </c>
      <c r="BA172" s="30">
        <v>33061379.532788731</v>
      </c>
      <c r="BB172" s="30">
        <v>33067278.576063927</v>
      </c>
      <c r="BC172" s="30">
        <v>33073176.005692318</v>
      </c>
      <c r="BD172" s="30">
        <v>33079073.435320705</v>
      </c>
      <c r="BE172" s="30">
        <v>33095542.141201172</v>
      </c>
      <c r="BF172" s="30">
        <v>34373790.100981794</v>
      </c>
      <c r="BG172" s="30">
        <v>34576443.833869994</v>
      </c>
      <c r="BH172" s="30">
        <v>34638611.934844725</v>
      </c>
      <c r="BI172" s="30">
        <v>34644546.951998465</v>
      </c>
      <c r="BJ172" s="30">
        <v>34650481.969152212</v>
      </c>
      <c r="BK172" s="30">
        <v>34656416.986305952</v>
      </c>
      <c r="BL172" s="30">
        <v>34662347.082725823</v>
      </c>
      <c r="BM172" s="30">
        <v>34668234.299408458</v>
      </c>
      <c r="BN172" s="30">
        <v>34674114.699718811</v>
      </c>
      <c r="BO172" s="30">
        <v>34679993.151550651</v>
      </c>
      <c r="BP172" s="30">
        <v>34685871.603382483</v>
      </c>
      <c r="BQ172" s="30">
        <v>34703963.465587601</v>
      </c>
      <c r="BR172" s="30">
        <v>36040583.440824769</v>
      </c>
      <c r="BS172" s="30">
        <v>36252077.045664541</v>
      </c>
      <c r="BT172" s="30">
        <v>36316764.169835463</v>
      </c>
      <c r="BU172" s="30">
        <v>36322688.008604161</v>
      </c>
      <c r="BV172" s="30">
        <v>36328611.84737286</v>
      </c>
      <c r="BW172" s="30">
        <v>36334535.686141565</v>
      </c>
      <c r="BX172" s="30">
        <v>36340453.583124124</v>
      </c>
      <c r="BY172" s="30">
        <v>36346319.702823952</v>
      </c>
      <c r="BZ172" s="30">
        <v>36352177.59175425</v>
      </c>
      <c r="CA172" s="30">
        <v>36358033.127896748</v>
      </c>
      <c r="CB172" s="30">
        <v>36363888.664039254</v>
      </c>
      <c r="CC172" s="30">
        <v>36383657.315142147</v>
      </c>
      <c r="CD172" s="30">
        <v>37781329.486722797</v>
      </c>
      <c r="CE172" s="30">
        <v>38002058.673201077</v>
      </c>
      <c r="CF172" s="30">
        <v>38069376.300532378</v>
      </c>
      <c r="CG172" s="30">
        <v>38075286.641401142</v>
      </c>
      <c r="CH172" s="30">
        <v>38081196.982269898</v>
      </c>
      <c r="CI172" s="30">
        <v>38087107.323138654</v>
      </c>
      <c r="CJ172" s="30">
        <v>38093010.489300653</v>
      </c>
      <c r="CK172" s="30">
        <v>38098851.134393752</v>
      </c>
      <c r="CL172" s="30">
        <v>38104681.840832651</v>
      </c>
      <c r="CM172" s="30">
        <v>38110509.706280276</v>
      </c>
      <c r="CN172" s="30">
        <v>38116337.571727894</v>
      </c>
      <c r="CO172" s="30">
        <v>38137823.484142147</v>
      </c>
      <c r="CP172" s="30">
        <v>39599350.778235741</v>
      </c>
      <c r="CQ172" s="30">
        <v>39829728.630431063</v>
      </c>
      <c r="CR172" s="30">
        <v>39899792.868198797</v>
      </c>
      <c r="CS172" s="30">
        <v>39905686.910353377</v>
      </c>
      <c r="CT172" s="30">
        <v>39911580.952507958</v>
      </c>
      <c r="CU172" s="30">
        <v>39917474.994662546</v>
      </c>
      <c r="CV172" s="30">
        <v>39925456.866784744</v>
      </c>
      <c r="CW172" s="30">
        <v>39933438.738906935</v>
      </c>
      <c r="CX172" s="30">
        <v>39941420.611029133</v>
      </c>
      <c r="CY172" s="30">
        <v>39949402.483151324</v>
      </c>
      <c r="CZ172" s="30">
        <v>39957384.355273515</v>
      </c>
      <c r="DA172" s="30">
        <v>39984750.132973239</v>
      </c>
      <c r="DB172" s="30">
        <v>41515579.272336215</v>
      </c>
      <c r="DC172" s="30">
        <v>41758552.472707808</v>
      </c>
      <c r="DD172" s="30">
        <v>41833999.714846388</v>
      </c>
      <c r="DE172" s="30">
        <v>41842389.608198024</v>
      </c>
      <c r="DF172" s="30">
        <v>41850779.501549669</v>
      </c>
      <c r="DG172" s="30">
        <v>41859169.394901313</v>
      </c>
      <c r="DH172" s="30">
        <v>41867559.28825295</v>
      </c>
      <c r="DI172" s="30">
        <v>41875949.181604594</v>
      </c>
      <c r="DJ172" s="30">
        <v>41884339.074956238</v>
      </c>
      <c r="DK172" s="30">
        <v>41892728.968307883</v>
      </c>
      <c r="DL172" s="30">
        <v>41901118.861659519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"/>
      <c r="EX172" s="3"/>
    </row>
    <row r="173" spans="1:154" x14ac:dyDescent="0.25">
      <c r="A173" s="17">
        <v>173</v>
      </c>
      <c r="B173" s="1"/>
      <c r="C173" s="1"/>
      <c r="D173" s="10"/>
      <c r="E173" s="1"/>
      <c r="F173" s="18"/>
      <c r="G173" s="10"/>
      <c r="H173" s="1"/>
      <c r="I173" s="18"/>
      <c r="J173" s="10"/>
      <c r="K173" s="12"/>
      <c r="L173" s="18"/>
      <c r="M173" s="10"/>
      <c r="N173" s="1"/>
      <c r="O173" s="24"/>
      <c r="P173" s="1"/>
      <c r="Q173" s="1"/>
      <c r="R173" s="47"/>
      <c r="S173" s="1"/>
      <c r="T173" s="1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1"/>
      <c r="EX173" s="1"/>
    </row>
    <row r="174" spans="1:154" x14ac:dyDescent="0.25">
      <c r="A174" s="17">
        <v>174</v>
      </c>
      <c r="B174" s="117" t="s">
        <v>154</v>
      </c>
      <c r="C174" s="1"/>
      <c r="D174" s="114" t="s">
        <v>144</v>
      </c>
      <c r="E174" s="65" t="s">
        <v>127</v>
      </c>
      <c r="F174" s="67"/>
      <c r="G174" s="66"/>
      <c r="H174" s="65" t="s">
        <v>27</v>
      </c>
      <c r="I174" s="67"/>
      <c r="J174" s="66"/>
      <c r="K174" s="68" t="s">
        <v>32</v>
      </c>
      <c r="L174" s="67"/>
      <c r="M174" s="66"/>
      <c r="N174" s="115" t="s">
        <v>147</v>
      </c>
      <c r="O174" s="70"/>
      <c r="P174" s="65"/>
      <c r="Q174" s="65"/>
      <c r="R174" s="76">
        <v>8332800</v>
      </c>
      <c r="S174" s="65"/>
      <c r="T174" s="65"/>
      <c r="U174" s="76">
        <v>86800</v>
      </c>
      <c r="V174" s="76">
        <v>86800</v>
      </c>
      <c r="W174" s="76">
        <v>86800</v>
      </c>
      <c r="X174" s="76">
        <v>86800</v>
      </c>
      <c r="Y174" s="76">
        <v>86800</v>
      </c>
      <c r="Z174" s="76">
        <v>86800</v>
      </c>
      <c r="AA174" s="76">
        <v>86800</v>
      </c>
      <c r="AB174" s="76">
        <v>86800</v>
      </c>
      <c r="AC174" s="76">
        <v>86800</v>
      </c>
      <c r="AD174" s="76">
        <v>86800</v>
      </c>
      <c r="AE174" s="76">
        <v>86800</v>
      </c>
      <c r="AF174" s="76">
        <v>86800</v>
      </c>
      <c r="AG174" s="76">
        <v>86800</v>
      </c>
      <c r="AH174" s="76">
        <v>86800</v>
      </c>
      <c r="AI174" s="76">
        <v>86800</v>
      </c>
      <c r="AJ174" s="76">
        <v>86800</v>
      </c>
      <c r="AK174" s="76">
        <v>86800</v>
      </c>
      <c r="AL174" s="76">
        <v>86800</v>
      </c>
      <c r="AM174" s="76">
        <v>86800</v>
      </c>
      <c r="AN174" s="76">
        <v>86800</v>
      </c>
      <c r="AO174" s="76">
        <v>86800</v>
      </c>
      <c r="AP174" s="76">
        <v>86800</v>
      </c>
      <c r="AQ174" s="76">
        <v>86800</v>
      </c>
      <c r="AR174" s="76">
        <v>86800</v>
      </c>
      <c r="AS174" s="76">
        <v>86800</v>
      </c>
      <c r="AT174" s="76">
        <v>86800</v>
      </c>
      <c r="AU174" s="76">
        <v>86800</v>
      </c>
      <c r="AV174" s="76">
        <v>86800</v>
      </c>
      <c r="AW174" s="76">
        <v>86800</v>
      </c>
      <c r="AX174" s="76">
        <v>86800</v>
      </c>
      <c r="AY174" s="76">
        <v>86800</v>
      </c>
      <c r="AZ174" s="76">
        <v>86800</v>
      </c>
      <c r="BA174" s="76">
        <v>86800</v>
      </c>
      <c r="BB174" s="76">
        <v>86800</v>
      </c>
      <c r="BC174" s="76">
        <v>86800</v>
      </c>
      <c r="BD174" s="76">
        <v>86800</v>
      </c>
      <c r="BE174" s="76">
        <v>86800</v>
      </c>
      <c r="BF174" s="76">
        <v>86800</v>
      </c>
      <c r="BG174" s="76">
        <v>86800</v>
      </c>
      <c r="BH174" s="76">
        <v>86800</v>
      </c>
      <c r="BI174" s="76">
        <v>86800</v>
      </c>
      <c r="BJ174" s="76">
        <v>86800</v>
      </c>
      <c r="BK174" s="76">
        <v>86800</v>
      </c>
      <c r="BL174" s="76">
        <v>86800</v>
      </c>
      <c r="BM174" s="76">
        <v>86800</v>
      </c>
      <c r="BN174" s="76">
        <v>86800</v>
      </c>
      <c r="BO174" s="76">
        <v>86800</v>
      </c>
      <c r="BP174" s="76">
        <v>86800</v>
      </c>
      <c r="BQ174" s="76">
        <v>86800</v>
      </c>
      <c r="BR174" s="76">
        <v>86800</v>
      </c>
      <c r="BS174" s="76">
        <v>86800</v>
      </c>
      <c r="BT174" s="76">
        <v>86800</v>
      </c>
      <c r="BU174" s="76">
        <v>86800</v>
      </c>
      <c r="BV174" s="76">
        <v>86800</v>
      </c>
      <c r="BW174" s="76">
        <v>86800</v>
      </c>
      <c r="BX174" s="76">
        <v>86800</v>
      </c>
      <c r="BY174" s="76">
        <v>86800</v>
      </c>
      <c r="BZ174" s="76">
        <v>86800</v>
      </c>
      <c r="CA174" s="76">
        <v>86800</v>
      </c>
      <c r="CB174" s="76">
        <v>86800</v>
      </c>
      <c r="CC174" s="76">
        <v>86800</v>
      </c>
      <c r="CD174" s="76">
        <v>86800</v>
      </c>
      <c r="CE174" s="76">
        <v>86800</v>
      </c>
      <c r="CF174" s="76">
        <v>86800</v>
      </c>
      <c r="CG174" s="76">
        <v>86800</v>
      </c>
      <c r="CH174" s="76">
        <v>86800</v>
      </c>
      <c r="CI174" s="76">
        <v>86800</v>
      </c>
      <c r="CJ174" s="76">
        <v>86800</v>
      </c>
      <c r="CK174" s="76">
        <v>86800</v>
      </c>
      <c r="CL174" s="76">
        <v>86800</v>
      </c>
      <c r="CM174" s="76">
        <v>86800</v>
      </c>
      <c r="CN174" s="76">
        <v>86800</v>
      </c>
      <c r="CO174" s="76">
        <v>86800</v>
      </c>
      <c r="CP174" s="76">
        <v>86800</v>
      </c>
      <c r="CQ174" s="76">
        <v>86800</v>
      </c>
      <c r="CR174" s="76">
        <v>86800</v>
      </c>
      <c r="CS174" s="76">
        <v>86800</v>
      </c>
      <c r="CT174" s="76">
        <v>86800</v>
      </c>
      <c r="CU174" s="76">
        <v>86800</v>
      </c>
      <c r="CV174" s="76">
        <v>86800</v>
      </c>
      <c r="CW174" s="76">
        <v>86800</v>
      </c>
      <c r="CX174" s="76">
        <v>86800</v>
      </c>
      <c r="CY174" s="76">
        <v>86800</v>
      </c>
      <c r="CZ174" s="76">
        <v>86800</v>
      </c>
      <c r="DA174" s="76">
        <v>86800</v>
      </c>
      <c r="DB174" s="76">
        <v>86800</v>
      </c>
      <c r="DC174" s="76">
        <v>86800</v>
      </c>
      <c r="DD174" s="76">
        <v>86800</v>
      </c>
      <c r="DE174" s="76">
        <v>86800</v>
      </c>
      <c r="DF174" s="76">
        <v>86800</v>
      </c>
      <c r="DG174" s="76">
        <v>86800</v>
      </c>
      <c r="DH174" s="76">
        <v>86800</v>
      </c>
      <c r="DI174" s="76">
        <v>86800</v>
      </c>
      <c r="DJ174" s="76">
        <v>86800</v>
      </c>
      <c r="DK174" s="76">
        <v>86800</v>
      </c>
      <c r="DL174" s="76">
        <v>86800</v>
      </c>
      <c r="DM174" s="76">
        <v>0</v>
      </c>
      <c r="DN174" s="76">
        <v>0</v>
      </c>
      <c r="DO174" s="76">
        <v>0</v>
      </c>
      <c r="DP174" s="76">
        <v>0</v>
      </c>
      <c r="DQ174" s="76">
        <v>0</v>
      </c>
      <c r="DR174" s="76">
        <v>0</v>
      </c>
      <c r="DS174" s="76">
        <v>0</v>
      </c>
      <c r="DT174" s="76">
        <v>0</v>
      </c>
      <c r="DU174" s="76">
        <v>0</v>
      </c>
      <c r="DV174" s="76">
        <v>0</v>
      </c>
      <c r="DW174" s="76">
        <v>0</v>
      </c>
      <c r="DX174" s="76">
        <v>0</v>
      </c>
      <c r="DY174" s="76">
        <v>0</v>
      </c>
      <c r="DZ174" s="76">
        <v>0</v>
      </c>
      <c r="EA174" s="76">
        <v>0</v>
      </c>
      <c r="EB174" s="76">
        <v>0</v>
      </c>
      <c r="EC174" s="76">
        <v>0</v>
      </c>
      <c r="ED174" s="76">
        <v>0</v>
      </c>
      <c r="EE174" s="76">
        <v>0</v>
      </c>
      <c r="EF174" s="76">
        <v>0</v>
      </c>
      <c r="EG174" s="76">
        <v>0</v>
      </c>
      <c r="EH174" s="76">
        <v>0</v>
      </c>
      <c r="EI174" s="76">
        <v>0</v>
      </c>
      <c r="EJ174" s="76">
        <v>0</v>
      </c>
      <c r="EK174" s="76">
        <v>0</v>
      </c>
      <c r="EL174" s="76">
        <v>0</v>
      </c>
      <c r="EM174" s="76">
        <v>0</v>
      </c>
      <c r="EN174" s="76">
        <v>0</v>
      </c>
      <c r="EO174" s="76">
        <v>0</v>
      </c>
      <c r="EP174" s="76">
        <v>0</v>
      </c>
      <c r="EQ174" s="76">
        <v>0</v>
      </c>
      <c r="ER174" s="76">
        <v>0</v>
      </c>
      <c r="ES174" s="76">
        <v>0</v>
      </c>
      <c r="ET174" s="76">
        <v>0</v>
      </c>
      <c r="EU174" s="76">
        <v>0</v>
      </c>
      <c r="EV174" s="76">
        <v>0</v>
      </c>
      <c r="EW174" s="1"/>
      <c r="EX174" s="1"/>
    </row>
    <row r="175" spans="1:154" ht="7.95" customHeight="1" x14ac:dyDescent="0.25">
      <c r="A175" s="17">
        <v>175</v>
      </c>
      <c r="B175" s="1"/>
      <c r="C175" s="1"/>
      <c r="D175" s="10"/>
      <c r="E175" s="1"/>
      <c r="F175" s="18"/>
      <c r="G175" s="10"/>
      <c r="H175" s="1"/>
      <c r="I175" s="18"/>
      <c r="J175" s="10"/>
      <c r="K175" s="12"/>
      <c r="L175" s="18"/>
      <c r="M175" s="10"/>
      <c r="N175" s="1"/>
      <c r="O175" s="24"/>
      <c r="P175" s="1"/>
      <c r="Q175" s="1"/>
      <c r="R175" s="47"/>
      <c r="S175" s="1"/>
      <c r="T175" s="1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1"/>
      <c r="EX175" s="1"/>
    </row>
    <row r="176" spans="1:154" x14ac:dyDescent="0.25">
      <c r="A176" s="17">
        <v>176</v>
      </c>
      <c r="B176" s="117" t="s">
        <v>154</v>
      </c>
      <c r="C176" s="1"/>
      <c r="D176" s="113" t="s">
        <v>144</v>
      </c>
      <c r="E176" s="65" t="s">
        <v>281</v>
      </c>
      <c r="F176" s="67"/>
      <c r="G176" s="66"/>
      <c r="H176" s="65" t="s">
        <v>27</v>
      </c>
      <c r="I176" s="67"/>
      <c r="J176" s="66"/>
      <c r="K176" s="68" t="s">
        <v>32</v>
      </c>
      <c r="L176" s="67"/>
      <c r="M176" s="66"/>
      <c r="N176" s="115" t="s">
        <v>147</v>
      </c>
      <c r="O176" s="70"/>
      <c r="P176" s="65"/>
      <c r="Q176" s="65"/>
      <c r="R176" s="76">
        <v>309424696.8620674</v>
      </c>
      <c r="S176" s="65"/>
      <c r="T176" s="65"/>
      <c r="U176" s="76">
        <v>-506327.95282780728</v>
      </c>
      <c r="V176" s="76">
        <v>1221029.4766893324</v>
      </c>
      <c r="W176" s="76">
        <v>1714320.8811392142</v>
      </c>
      <c r="X176" s="76">
        <v>1917807.1184383568</v>
      </c>
      <c r="Y176" s="76">
        <v>2066599.925569634</v>
      </c>
      <c r="Z176" s="76">
        <v>2215395.4247876983</v>
      </c>
      <c r="AA176" s="76">
        <v>2364193.6160925501</v>
      </c>
      <c r="AB176" s="76">
        <v>2512994.2616191637</v>
      </c>
      <c r="AC176" s="76">
        <v>2535435.3284638296</v>
      </c>
      <c r="AD176" s="76">
        <v>2557876.4497080515</v>
      </c>
      <c r="AE176" s="76">
        <v>2558380.8039250146</v>
      </c>
      <c r="AF176" s="76">
        <v>2558885.1581419767</v>
      </c>
      <c r="AG176" s="76">
        <v>2615679.9676014641</v>
      </c>
      <c r="AH176" s="76">
        <v>2717339.0782495551</v>
      </c>
      <c r="AI176" s="76">
        <v>2733521.2511887699</v>
      </c>
      <c r="AJ176" s="76">
        <v>2738516.613505159</v>
      </c>
      <c r="AK176" s="76">
        <v>2739034.1736138943</v>
      </c>
      <c r="AL176" s="76">
        <v>2739551.7337226286</v>
      </c>
      <c r="AM176" s="76">
        <v>2740069.2938313633</v>
      </c>
      <c r="AN176" s="76">
        <v>2740586.5604741219</v>
      </c>
      <c r="AO176" s="76">
        <v>2741101.2698267866</v>
      </c>
      <c r="AP176" s="76">
        <v>2741615.5726601393</v>
      </c>
      <c r="AQ176" s="76">
        <v>2742129.7592888419</v>
      </c>
      <c r="AR176" s="76">
        <v>2742643.9459175454</v>
      </c>
      <c r="AS176" s="76">
        <v>2804916.8180421474</v>
      </c>
      <c r="AT176" s="76">
        <v>2913578.0339737139</v>
      </c>
      <c r="AU176" s="76">
        <v>2930839.622709956</v>
      </c>
      <c r="AV176" s="76">
        <v>2936151.2729924228</v>
      </c>
      <c r="AW176" s="76">
        <v>2936679.6529582436</v>
      </c>
      <c r="AX176" s="76">
        <v>2937208.032924063</v>
      </c>
      <c r="AY176" s="76">
        <v>2937736.4128898829</v>
      </c>
      <c r="AZ176" s="76">
        <v>2938264.4306208659</v>
      </c>
      <c r="BA176" s="76">
        <v>2938789.2918034433</v>
      </c>
      <c r="BB176" s="76">
        <v>2939313.6512056827</v>
      </c>
      <c r="BC176" s="76">
        <v>2939837.867172651</v>
      </c>
      <c r="BD176" s="76">
        <v>2940362.0831396189</v>
      </c>
      <c r="BE176" s="76">
        <v>3008685.6492001065</v>
      </c>
      <c r="BF176" s="76">
        <v>3124890.0091801635</v>
      </c>
      <c r="BG176" s="76">
        <v>3143313.075806364</v>
      </c>
      <c r="BH176" s="76">
        <v>3148964.7213495206</v>
      </c>
      <c r="BI176" s="76">
        <v>3149504.2683634968</v>
      </c>
      <c r="BJ176" s="76">
        <v>3150043.8153774743</v>
      </c>
      <c r="BK176" s="76">
        <v>3150583.3623914509</v>
      </c>
      <c r="BL176" s="76">
        <v>3151122.462065984</v>
      </c>
      <c r="BM176" s="76">
        <v>3151657.6635825876</v>
      </c>
      <c r="BN176" s="76">
        <v>3152192.2454289836</v>
      </c>
      <c r="BO176" s="76">
        <v>3152726.6501409686</v>
      </c>
      <c r="BP176" s="76">
        <v>3153261.0548529532</v>
      </c>
      <c r="BQ176" s="76">
        <v>3228275.6712174523</v>
      </c>
      <c r="BR176" s="76">
        <v>3352612.4130999786</v>
      </c>
      <c r="BS176" s="76">
        <v>3372286.2368060038</v>
      </c>
      <c r="BT176" s="76">
        <v>3378303.6437056251</v>
      </c>
      <c r="BU176" s="76">
        <v>3378854.6984748063</v>
      </c>
      <c r="BV176" s="76">
        <v>3379405.7532439879</v>
      </c>
      <c r="BW176" s="76">
        <v>3379956.8080131696</v>
      </c>
      <c r="BX176" s="76">
        <v>3380507.3100580578</v>
      </c>
      <c r="BY176" s="76">
        <v>3381052.9956115312</v>
      </c>
      <c r="BZ176" s="76">
        <v>3381597.9155120235</v>
      </c>
      <c r="CA176" s="76">
        <v>3382142.6165485349</v>
      </c>
      <c r="CB176" s="76">
        <v>3382687.3175850473</v>
      </c>
      <c r="CC176" s="76">
        <v>3465110.2204897292</v>
      </c>
      <c r="CD176" s="76">
        <v>3598221.855878362</v>
      </c>
      <c r="CE176" s="76">
        <v>3619243.6831620075</v>
      </c>
      <c r="CF176" s="76">
        <v>3625654.8857649895</v>
      </c>
      <c r="CG176" s="76">
        <v>3626217.775371538</v>
      </c>
      <c r="CH176" s="76">
        <v>3626780.6649780865</v>
      </c>
      <c r="CI176" s="76">
        <v>3627343.554584634</v>
      </c>
      <c r="CJ176" s="76">
        <v>3627905.7608857774</v>
      </c>
      <c r="CK176" s="76">
        <v>3628462.012799405</v>
      </c>
      <c r="CL176" s="76">
        <v>3629017.3181745387</v>
      </c>
      <c r="CM176" s="76">
        <v>3629572.3529790747</v>
      </c>
      <c r="CN176" s="76">
        <v>3630127.3877836093</v>
      </c>
      <c r="CO176" s="76">
        <v>3720763.2667455762</v>
      </c>
      <c r="CP176" s="76">
        <v>3863351.295437634</v>
      </c>
      <c r="CQ176" s="76">
        <v>3885827.1834566905</v>
      </c>
      <c r="CR176" s="76">
        <v>3892662.7188486643</v>
      </c>
      <c r="CS176" s="76">
        <v>3893237.7473515496</v>
      </c>
      <c r="CT176" s="76">
        <v>3893812.7758544362</v>
      </c>
      <c r="CU176" s="76">
        <v>3894387.8043573219</v>
      </c>
      <c r="CV176" s="76">
        <v>3895166.5235887561</v>
      </c>
      <c r="CW176" s="76">
        <v>3895945.2428201898</v>
      </c>
      <c r="CX176" s="76">
        <v>3896723.962051624</v>
      </c>
      <c r="CY176" s="76">
        <v>3897502.6812830567</v>
      </c>
      <c r="CZ176" s="76">
        <v>3898281.4005144895</v>
      </c>
      <c r="DA176" s="76">
        <v>3998475.013297325</v>
      </c>
      <c r="DB176" s="76">
        <v>4151557.9272336219</v>
      </c>
      <c r="DC176" s="76">
        <v>4175855.247270782</v>
      </c>
      <c r="DD176" s="76">
        <v>4183399.9714846401</v>
      </c>
      <c r="DE176" s="76">
        <v>4184238.9608198036</v>
      </c>
      <c r="DF176" s="76">
        <v>4185077.9501549681</v>
      </c>
      <c r="DG176" s="76">
        <v>4185916.9394901325</v>
      </c>
      <c r="DH176" s="76">
        <v>4186755.928825296</v>
      </c>
      <c r="DI176" s="76">
        <v>4187594.9181604604</v>
      </c>
      <c r="DJ176" s="76">
        <v>4188433.9074956253</v>
      </c>
      <c r="DK176" s="76">
        <v>4189272.8968307893</v>
      </c>
      <c r="DL176" s="76">
        <v>4190111.8861659528</v>
      </c>
      <c r="DM176" s="76">
        <v>0</v>
      </c>
      <c r="DN176" s="76">
        <v>0</v>
      </c>
      <c r="DO176" s="76">
        <v>0</v>
      </c>
      <c r="DP176" s="76">
        <v>0</v>
      </c>
      <c r="DQ176" s="76">
        <v>0</v>
      </c>
      <c r="DR176" s="76">
        <v>0</v>
      </c>
      <c r="DS176" s="76">
        <v>0</v>
      </c>
      <c r="DT176" s="76">
        <v>0</v>
      </c>
      <c r="DU176" s="76">
        <v>0</v>
      </c>
      <c r="DV176" s="76">
        <v>0</v>
      </c>
      <c r="DW176" s="76">
        <v>0</v>
      </c>
      <c r="DX176" s="76">
        <v>0</v>
      </c>
      <c r="DY176" s="76">
        <v>0</v>
      </c>
      <c r="DZ176" s="76">
        <v>0</v>
      </c>
      <c r="EA176" s="76">
        <v>0</v>
      </c>
      <c r="EB176" s="76">
        <v>0</v>
      </c>
      <c r="EC176" s="76">
        <v>0</v>
      </c>
      <c r="ED176" s="76">
        <v>0</v>
      </c>
      <c r="EE176" s="76">
        <v>0</v>
      </c>
      <c r="EF176" s="76">
        <v>0</v>
      </c>
      <c r="EG176" s="76">
        <v>0</v>
      </c>
      <c r="EH176" s="76">
        <v>0</v>
      </c>
      <c r="EI176" s="76">
        <v>0</v>
      </c>
      <c r="EJ176" s="76">
        <v>0</v>
      </c>
      <c r="EK176" s="76">
        <v>0</v>
      </c>
      <c r="EL176" s="76">
        <v>0</v>
      </c>
      <c r="EM176" s="76">
        <v>0</v>
      </c>
      <c r="EN176" s="76">
        <v>0</v>
      </c>
      <c r="EO176" s="76">
        <v>0</v>
      </c>
      <c r="EP176" s="76">
        <v>0</v>
      </c>
      <c r="EQ176" s="76">
        <v>0</v>
      </c>
      <c r="ER176" s="76">
        <v>0</v>
      </c>
      <c r="ES176" s="76">
        <v>0</v>
      </c>
      <c r="ET176" s="76">
        <v>0</v>
      </c>
      <c r="EU176" s="76">
        <v>0</v>
      </c>
      <c r="EV176" s="76">
        <v>0</v>
      </c>
      <c r="EW176" s="1"/>
      <c r="EX176" s="1"/>
    </row>
    <row r="177" spans="1:154" x14ac:dyDescent="0.25">
      <c r="A177" s="17">
        <v>177</v>
      </c>
      <c r="B177" s="117" t="s">
        <v>154</v>
      </c>
      <c r="C177" s="1"/>
      <c r="D177" s="113" t="s">
        <v>144</v>
      </c>
      <c r="E177" s="65" t="s">
        <v>282</v>
      </c>
      <c r="F177" s="67"/>
      <c r="G177" s="66"/>
      <c r="H177" s="65" t="s">
        <v>27</v>
      </c>
      <c r="I177" s="67"/>
      <c r="J177" s="66"/>
      <c r="K177" s="68" t="s">
        <v>32</v>
      </c>
      <c r="L177" s="67"/>
      <c r="M177" s="66"/>
      <c r="N177" s="115" t="s">
        <v>147</v>
      </c>
      <c r="O177" s="70"/>
      <c r="P177" s="65"/>
      <c r="Q177" s="65"/>
      <c r="R177" s="76">
        <v>0</v>
      </c>
      <c r="S177" s="65"/>
      <c r="T177" s="65"/>
      <c r="U177" s="76">
        <v>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  <c r="BN177" s="76">
        <v>0</v>
      </c>
      <c r="BO177" s="76">
        <v>0</v>
      </c>
      <c r="BP177" s="76">
        <v>0</v>
      </c>
      <c r="BQ177" s="76">
        <v>0</v>
      </c>
      <c r="BR177" s="76">
        <v>0</v>
      </c>
      <c r="BS177" s="76">
        <v>0</v>
      </c>
      <c r="BT177" s="76">
        <v>0</v>
      </c>
      <c r="BU177" s="76">
        <v>0</v>
      </c>
      <c r="BV177" s="76">
        <v>0</v>
      </c>
      <c r="BW177" s="76">
        <v>0</v>
      </c>
      <c r="BX177" s="76">
        <v>0</v>
      </c>
      <c r="BY177" s="76">
        <v>0</v>
      </c>
      <c r="BZ177" s="76">
        <v>0</v>
      </c>
      <c r="CA177" s="76">
        <v>0</v>
      </c>
      <c r="CB177" s="76">
        <v>0</v>
      </c>
      <c r="CC177" s="76">
        <v>0</v>
      </c>
      <c r="CD177" s="76">
        <v>0</v>
      </c>
      <c r="CE177" s="76">
        <v>0</v>
      </c>
      <c r="CF177" s="76">
        <v>0</v>
      </c>
      <c r="CG177" s="76">
        <v>0</v>
      </c>
      <c r="CH177" s="76">
        <v>0</v>
      </c>
      <c r="CI177" s="76">
        <v>0</v>
      </c>
      <c r="CJ177" s="76">
        <v>0</v>
      </c>
      <c r="CK177" s="76">
        <v>0</v>
      </c>
      <c r="CL177" s="76">
        <v>0</v>
      </c>
      <c r="CM177" s="76">
        <v>0</v>
      </c>
      <c r="CN177" s="76">
        <v>0</v>
      </c>
      <c r="CO177" s="76">
        <v>0</v>
      </c>
      <c r="CP177" s="76">
        <v>0</v>
      </c>
      <c r="CQ177" s="76">
        <v>0</v>
      </c>
      <c r="CR177" s="76">
        <v>0</v>
      </c>
      <c r="CS177" s="76">
        <v>0</v>
      </c>
      <c r="CT177" s="76">
        <v>0</v>
      </c>
      <c r="CU177" s="76">
        <v>0</v>
      </c>
      <c r="CV177" s="76">
        <v>0</v>
      </c>
      <c r="CW177" s="76">
        <v>0</v>
      </c>
      <c r="CX177" s="76">
        <v>0</v>
      </c>
      <c r="CY177" s="76">
        <v>0</v>
      </c>
      <c r="CZ177" s="76">
        <v>0</v>
      </c>
      <c r="DA177" s="76">
        <v>0</v>
      </c>
      <c r="DB177" s="76">
        <v>0</v>
      </c>
      <c r="DC177" s="76">
        <v>0</v>
      </c>
      <c r="DD177" s="76">
        <v>0</v>
      </c>
      <c r="DE177" s="76">
        <v>0</v>
      </c>
      <c r="DF177" s="76">
        <v>0</v>
      </c>
      <c r="DG177" s="76">
        <v>0</v>
      </c>
      <c r="DH177" s="76">
        <v>0</v>
      </c>
      <c r="DI177" s="76">
        <v>0</v>
      </c>
      <c r="DJ177" s="76">
        <v>0</v>
      </c>
      <c r="DK177" s="76">
        <v>0</v>
      </c>
      <c r="DL177" s="76">
        <v>0</v>
      </c>
      <c r="DM177" s="76">
        <v>0</v>
      </c>
      <c r="DN177" s="76">
        <v>0</v>
      </c>
      <c r="DO177" s="76">
        <v>0</v>
      </c>
      <c r="DP177" s="76">
        <v>0</v>
      </c>
      <c r="DQ177" s="76">
        <v>0</v>
      </c>
      <c r="DR177" s="76">
        <v>0</v>
      </c>
      <c r="DS177" s="76">
        <v>0</v>
      </c>
      <c r="DT177" s="76">
        <v>0</v>
      </c>
      <c r="DU177" s="76">
        <v>0</v>
      </c>
      <c r="DV177" s="76">
        <v>0</v>
      </c>
      <c r="DW177" s="76">
        <v>0</v>
      </c>
      <c r="DX177" s="76">
        <v>0</v>
      </c>
      <c r="DY177" s="76">
        <v>0</v>
      </c>
      <c r="DZ177" s="76">
        <v>0</v>
      </c>
      <c r="EA177" s="76">
        <v>0</v>
      </c>
      <c r="EB177" s="76">
        <v>0</v>
      </c>
      <c r="EC177" s="76">
        <v>0</v>
      </c>
      <c r="ED177" s="76">
        <v>0</v>
      </c>
      <c r="EE177" s="76">
        <v>0</v>
      </c>
      <c r="EF177" s="76">
        <v>0</v>
      </c>
      <c r="EG177" s="76">
        <v>0</v>
      </c>
      <c r="EH177" s="76">
        <v>0</v>
      </c>
      <c r="EI177" s="76">
        <v>0</v>
      </c>
      <c r="EJ177" s="76">
        <v>0</v>
      </c>
      <c r="EK177" s="76">
        <v>0</v>
      </c>
      <c r="EL177" s="76">
        <v>0</v>
      </c>
      <c r="EM177" s="76">
        <v>0</v>
      </c>
      <c r="EN177" s="76">
        <v>0</v>
      </c>
      <c r="EO177" s="76">
        <v>0</v>
      </c>
      <c r="EP177" s="76">
        <v>0</v>
      </c>
      <c r="EQ177" s="76">
        <v>0</v>
      </c>
      <c r="ER177" s="76">
        <v>0</v>
      </c>
      <c r="ES177" s="76">
        <v>0</v>
      </c>
      <c r="ET177" s="76">
        <v>0</v>
      </c>
      <c r="EU177" s="76">
        <v>0</v>
      </c>
      <c r="EV177" s="76">
        <v>0</v>
      </c>
      <c r="EW177" s="1"/>
      <c r="EX177" s="1"/>
    </row>
    <row r="178" spans="1:154" x14ac:dyDescent="0.25">
      <c r="A178" s="17">
        <v>178</v>
      </c>
      <c r="B178" s="117" t="s">
        <v>154</v>
      </c>
      <c r="C178" s="1"/>
      <c r="D178" s="113" t="s">
        <v>144</v>
      </c>
      <c r="E178" s="65" t="s">
        <v>171</v>
      </c>
      <c r="F178" s="67"/>
      <c r="G178" s="66"/>
      <c r="H178" s="65" t="s">
        <v>27</v>
      </c>
      <c r="I178" s="67"/>
      <c r="J178" s="66"/>
      <c r="K178" s="68" t="s">
        <v>32</v>
      </c>
      <c r="L178" s="67"/>
      <c r="M178" s="66"/>
      <c r="N178" s="115"/>
      <c r="O178" s="70"/>
      <c r="P178" s="65"/>
      <c r="Q178" s="65"/>
      <c r="R178" s="76">
        <v>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  <c r="BN178" s="76">
        <v>0</v>
      </c>
      <c r="BO178" s="76">
        <v>0</v>
      </c>
      <c r="BP178" s="76">
        <v>0</v>
      </c>
      <c r="BQ178" s="76">
        <v>0</v>
      </c>
      <c r="BR178" s="76">
        <v>0</v>
      </c>
      <c r="BS178" s="76">
        <v>0</v>
      </c>
      <c r="BT178" s="76">
        <v>0</v>
      </c>
      <c r="BU178" s="76">
        <v>0</v>
      </c>
      <c r="BV178" s="76">
        <v>0</v>
      </c>
      <c r="BW178" s="76">
        <v>0</v>
      </c>
      <c r="BX178" s="76">
        <v>0</v>
      </c>
      <c r="BY178" s="76">
        <v>0</v>
      </c>
      <c r="BZ178" s="76">
        <v>0</v>
      </c>
      <c r="CA178" s="76">
        <v>0</v>
      </c>
      <c r="CB178" s="76">
        <v>0</v>
      </c>
      <c r="CC178" s="76">
        <v>0</v>
      </c>
      <c r="CD178" s="76">
        <v>0</v>
      </c>
      <c r="CE178" s="76">
        <v>0</v>
      </c>
      <c r="CF178" s="76">
        <v>0</v>
      </c>
      <c r="CG178" s="76">
        <v>0</v>
      </c>
      <c r="CH178" s="76">
        <v>0</v>
      </c>
      <c r="CI178" s="76">
        <v>0</v>
      </c>
      <c r="CJ178" s="76">
        <v>0</v>
      </c>
      <c r="CK178" s="76">
        <v>0</v>
      </c>
      <c r="CL178" s="76">
        <v>0</v>
      </c>
      <c r="CM178" s="76">
        <v>0</v>
      </c>
      <c r="CN178" s="76">
        <v>0</v>
      </c>
      <c r="CO178" s="76">
        <v>0</v>
      </c>
      <c r="CP178" s="76">
        <v>0</v>
      </c>
      <c r="CQ178" s="76">
        <v>0</v>
      </c>
      <c r="CR178" s="76">
        <v>0</v>
      </c>
      <c r="CS178" s="76">
        <v>0</v>
      </c>
      <c r="CT178" s="76">
        <v>0</v>
      </c>
      <c r="CU178" s="76">
        <v>0</v>
      </c>
      <c r="CV178" s="76">
        <v>0</v>
      </c>
      <c r="CW178" s="76">
        <v>0</v>
      </c>
      <c r="CX178" s="76">
        <v>0</v>
      </c>
      <c r="CY178" s="76">
        <v>0</v>
      </c>
      <c r="CZ178" s="76">
        <v>0</v>
      </c>
      <c r="DA178" s="76">
        <v>0</v>
      </c>
      <c r="DB178" s="76">
        <v>0</v>
      </c>
      <c r="DC178" s="76">
        <v>0</v>
      </c>
      <c r="DD178" s="76">
        <v>0</v>
      </c>
      <c r="DE178" s="76">
        <v>0</v>
      </c>
      <c r="DF178" s="76">
        <v>0</v>
      </c>
      <c r="DG178" s="76">
        <v>0</v>
      </c>
      <c r="DH178" s="76">
        <v>0</v>
      </c>
      <c r="DI178" s="76">
        <v>0</v>
      </c>
      <c r="DJ178" s="76">
        <v>0</v>
      </c>
      <c r="DK178" s="76">
        <v>0</v>
      </c>
      <c r="DL178" s="76">
        <v>0</v>
      </c>
      <c r="DM178" s="76">
        <v>0</v>
      </c>
      <c r="DN178" s="76">
        <v>0</v>
      </c>
      <c r="DO178" s="76">
        <v>0</v>
      </c>
      <c r="DP178" s="76">
        <v>0</v>
      </c>
      <c r="DQ178" s="76">
        <v>0</v>
      </c>
      <c r="DR178" s="76">
        <v>0</v>
      </c>
      <c r="DS178" s="76">
        <v>0</v>
      </c>
      <c r="DT178" s="76">
        <v>0</v>
      </c>
      <c r="DU178" s="76">
        <v>0</v>
      </c>
      <c r="DV178" s="76">
        <v>0</v>
      </c>
      <c r="DW178" s="76">
        <v>0</v>
      </c>
      <c r="DX178" s="76">
        <v>0</v>
      </c>
      <c r="DY178" s="76">
        <v>0</v>
      </c>
      <c r="DZ178" s="76">
        <v>0</v>
      </c>
      <c r="EA178" s="76">
        <v>0</v>
      </c>
      <c r="EB178" s="76">
        <v>0</v>
      </c>
      <c r="EC178" s="76">
        <v>0</v>
      </c>
      <c r="ED178" s="76">
        <v>0</v>
      </c>
      <c r="EE178" s="76">
        <v>0</v>
      </c>
      <c r="EF178" s="76">
        <v>0</v>
      </c>
      <c r="EG178" s="76">
        <v>0</v>
      </c>
      <c r="EH178" s="76">
        <v>0</v>
      </c>
      <c r="EI178" s="76">
        <v>0</v>
      </c>
      <c r="EJ178" s="76">
        <v>0</v>
      </c>
      <c r="EK178" s="76">
        <v>0</v>
      </c>
      <c r="EL178" s="76">
        <v>0</v>
      </c>
      <c r="EM178" s="76">
        <v>0</v>
      </c>
      <c r="EN178" s="76">
        <v>0</v>
      </c>
      <c r="EO178" s="76">
        <v>0</v>
      </c>
      <c r="EP178" s="76">
        <v>0</v>
      </c>
      <c r="EQ178" s="76">
        <v>0</v>
      </c>
      <c r="ER178" s="76">
        <v>0</v>
      </c>
      <c r="ES178" s="76">
        <v>0</v>
      </c>
      <c r="ET178" s="76">
        <v>0</v>
      </c>
      <c r="EU178" s="76">
        <v>0</v>
      </c>
      <c r="EV178" s="76">
        <v>0</v>
      </c>
      <c r="EW178" s="1"/>
      <c r="EX178" s="1"/>
    </row>
    <row r="179" spans="1:154" x14ac:dyDescent="0.25">
      <c r="A179" s="17">
        <v>179</v>
      </c>
      <c r="B179" s="117" t="s">
        <v>154</v>
      </c>
      <c r="C179" s="1"/>
      <c r="D179" s="113" t="s">
        <v>144</v>
      </c>
      <c r="E179" s="65" t="s">
        <v>232</v>
      </c>
      <c r="F179" s="67"/>
      <c r="G179" s="66"/>
      <c r="H179" s="65" t="s">
        <v>27</v>
      </c>
      <c r="I179" s="67"/>
      <c r="J179" s="66"/>
      <c r="K179" s="68" t="s">
        <v>32</v>
      </c>
      <c r="L179" s="67"/>
      <c r="M179" s="66"/>
      <c r="N179" s="115" t="s">
        <v>147</v>
      </c>
      <c r="O179" s="70"/>
      <c r="P179" s="65"/>
      <c r="Q179" s="65"/>
      <c r="R179" s="76">
        <v>96661644.629466385</v>
      </c>
      <c r="S179" s="65"/>
      <c r="T179" s="65"/>
      <c r="U179" s="76">
        <v>46380301.995474957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  <c r="BN179" s="76">
        <v>0</v>
      </c>
      <c r="BO179" s="76">
        <v>0</v>
      </c>
      <c r="BP179" s="76">
        <v>0</v>
      </c>
      <c r="BQ179" s="76">
        <v>0</v>
      </c>
      <c r="BR179" s="76">
        <v>0</v>
      </c>
      <c r="BS179" s="76">
        <v>0</v>
      </c>
      <c r="BT179" s="76">
        <v>0</v>
      </c>
      <c r="BU179" s="76">
        <v>0</v>
      </c>
      <c r="BV179" s="76">
        <v>0</v>
      </c>
      <c r="BW179" s="76">
        <v>0</v>
      </c>
      <c r="BX179" s="76">
        <v>0</v>
      </c>
      <c r="BY179" s="76">
        <v>0</v>
      </c>
      <c r="BZ179" s="76">
        <v>0</v>
      </c>
      <c r="CA179" s="76">
        <v>0</v>
      </c>
      <c r="CB179" s="76">
        <v>0</v>
      </c>
      <c r="CC179" s="76">
        <v>0</v>
      </c>
      <c r="CD179" s="76">
        <v>0</v>
      </c>
      <c r="CE179" s="76">
        <v>0</v>
      </c>
      <c r="CF179" s="76">
        <v>0</v>
      </c>
      <c r="CG179" s="76">
        <v>0</v>
      </c>
      <c r="CH179" s="76">
        <v>0</v>
      </c>
      <c r="CI179" s="76">
        <v>0</v>
      </c>
      <c r="CJ179" s="76">
        <v>0</v>
      </c>
      <c r="CK179" s="76">
        <v>0</v>
      </c>
      <c r="CL179" s="76">
        <v>0</v>
      </c>
      <c r="CM179" s="76">
        <v>0</v>
      </c>
      <c r="CN179" s="76">
        <v>0</v>
      </c>
      <c r="CO179" s="76">
        <v>0</v>
      </c>
      <c r="CP179" s="76">
        <v>0</v>
      </c>
      <c r="CQ179" s="76">
        <v>0</v>
      </c>
      <c r="CR179" s="76">
        <v>0</v>
      </c>
      <c r="CS179" s="76">
        <v>0</v>
      </c>
      <c r="CT179" s="76">
        <v>0</v>
      </c>
      <c r="CU179" s="76">
        <v>0</v>
      </c>
      <c r="CV179" s="76">
        <v>0</v>
      </c>
      <c r="CW179" s="76">
        <v>0</v>
      </c>
      <c r="CX179" s="76">
        <v>0</v>
      </c>
      <c r="CY179" s="76">
        <v>0</v>
      </c>
      <c r="CZ179" s="76">
        <v>0</v>
      </c>
      <c r="DA179" s="76">
        <v>0</v>
      </c>
      <c r="DB179" s="76">
        <v>0</v>
      </c>
      <c r="DC179" s="76">
        <v>0</v>
      </c>
      <c r="DD179" s="76">
        <v>0</v>
      </c>
      <c r="DE179" s="76">
        <v>0</v>
      </c>
      <c r="DF179" s="76">
        <v>0</v>
      </c>
      <c r="DG179" s="76">
        <v>0</v>
      </c>
      <c r="DH179" s="76">
        <v>0</v>
      </c>
      <c r="DI179" s="76">
        <v>0</v>
      </c>
      <c r="DJ179" s="76">
        <v>0</v>
      </c>
      <c r="DK179" s="76">
        <v>0</v>
      </c>
      <c r="DL179" s="76">
        <v>50281342.633991435</v>
      </c>
      <c r="DM179" s="76">
        <v>0</v>
      </c>
      <c r="DN179" s="76">
        <v>0</v>
      </c>
      <c r="DO179" s="76">
        <v>0</v>
      </c>
      <c r="DP179" s="76">
        <v>0</v>
      </c>
      <c r="DQ179" s="76">
        <v>0</v>
      </c>
      <c r="DR179" s="76">
        <v>0</v>
      </c>
      <c r="DS179" s="76">
        <v>0</v>
      </c>
      <c r="DT179" s="76">
        <v>0</v>
      </c>
      <c r="DU179" s="76">
        <v>0</v>
      </c>
      <c r="DV179" s="76">
        <v>0</v>
      </c>
      <c r="DW179" s="76">
        <v>0</v>
      </c>
      <c r="DX179" s="76">
        <v>0</v>
      </c>
      <c r="DY179" s="76">
        <v>0</v>
      </c>
      <c r="DZ179" s="76">
        <v>0</v>
      </c>
      <c r="EA179" s="76">
        <v>0</v>
      </c>
      <c r="EB179" s="76">
        <v>0</v>
      </c>
      <c r="EC179" s="76">
        <v>0</v>
      </c>
      <c r="ED179" s="76">
        <v>0</v>
      </c>
      <c r="EE179" s="76">
        <v>0</v>
      </c>
      <c r="EF179" s="76">
        <v>0</v>
      </c>
      <c r="EG179" s="76">
        <v>0</v>
      </c>
      <c r="EH179" s="76">
        <v>0</v>
      </c>
      <c r="EI179" s="76">
        <v>0</v>
      </c>
      <c r="EJ179" s="76">
        <v>0</v>
      </c>
      <c r="EK179" s="76">
        <v>0</v>
      </c>
      <c r="EL179" s="76">
        <v>0</v>
      </c>
      <c r="EM179" s="76">
        <v>0</v>
      </c>
      <c r="EN179" s="76">
        <v>0</v>
      </c>
      <c r="EO179" s="76">
        <v>0</v>
      </c>
      <c r="EP179" s="76">
        <v>0</v>
      </c>
      <c r="EQ179" s="76">
        <v>0</v>
      </c>
      <c r="ER179" s="76">
        <v>0</v>
      </c>
      <c r="ES179" s="76">
        <v>0</v>
      </c>
      <c r="ET179" s="76">
        <v>0</v>
      </c>
      <c r="EU179" s="76">
        <v>0</v>
      </c>
      <c r="EV179" s="76">
        <v>0</v>
      </c>
      <c r="EW179" s="1"/>
      <c r="EX179" s="1"/>
    </row>
    <row r="180" spans="1:154" ht="4.05" customHeight="1" x14ac:dyDescent="0.25">
      <c r="A180" s="17">
        <v>180</v>
      </c>
      <c r="B180" s="1"/>
      <c r="C180" s="1"/>
      <c r="D180" s="10"/>
      <c r="E180" s="1"/>
      <c r="F180" s="18"/>
      <c r="G180" s="10"/>
      <c r="H180" s="1"/>
      <c r="I180" s="18"/>
      <c r="J180" s="10"/>
      <c r="K180" s="12"/>
      <c r="L180" s="18"/>
      <c r="M180" s="10"/>
      <c r="N180" s="1"/>
      <c r="O180" s="24"/>
      <c r="P180" s="1"/>
      <c r="Q180" s="1"/>
      <c r="R180" s="47"/>
      <c r="S180" s="1"/>
      <c r="T180" s="1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1"/>
      <c r="EX180" s="1"/>
    </row>
    <row r="181" spans="1:154" ht="4.05" customHeight="1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47"/>
      <c r="S181" s="1"/>
      <c r="T181" s="1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1"/>
      <c r="EX181" s="1"/>
    </row>
    <row r="182" spans="1:154" ht="4.05" customHeight="1" x14ac:dyDescent="0.25">
      <c r="A182" s="17">
        <v>182</v>
      </c>
      <c r="B182" s="1"/>
      <c r="C182" s="1"/>
      <c r="D182" s="10"/>
      <c r="E182" s="1"/>
      <c r="F182" s="18"/>
      <c r="G182" s="10"/>
      <c r="H182" s="1"/>
      <c r="I182" s="18"/>
      <c r="J182" s="10"/>
      <c r="K182" s="12"/>
      <c r="L182" s="18"/>
      <c r="M182" s="10"/>
      <c r="N182" s="1"/>
      <c r="O182" s="24"/>
      <c r="P182" s="1"/>
      <c r="Q182" s="1"/>
      <c r="R182" s="47"/>
      <c r="S182" s="1"/>
      <c r="T182" s="1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1"/>
      <c r="EX182" s="1"/>
    </row>
    <row r="183" spans="1:154" x14ac:dyDescent="0.25">
      <c r="A183" s="17">
        <v>183</v>
      </c>
      <c r="B183" s="1"/>
      <c r="C183" s="1"/>
      <c r="D183" s="10"/>
      <c r="E183" s="1"/>
      <c r="F183" s="18"/>
      <c r="G183" s="10"/>
      <c r="H183" s="1"/>
      <c r="I183" s="18"/>
      <c r="J183" s="10"/>
      <c r="K183" s="12"/>
      <c r="L183" s="18"/>
      <c r="M183" s="10"/>
      <c r="N183" s="1"/>
      <c r="O183" s="24"/>
      <c r="P183" s="1"/>
      <c r="Q183" s="1"/>
      <c r="R183" s="47"/>
      <c r="S183" s="1"/>
      <c r="T183" s="1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1"/>
      <c r="EX183" s="1"/>
    </row>
    <row r="184" spans="1:154" x14ac:dyDescent="0.25">
      <c r="A184" s="17">
        <v>184</v>
      </c>
      <c r="B184" s="1"/>
      <c r="C184" s="1"/>
      <c r="D184" s="10"/>
      <c r="E184" s="1" t="s">
        <v>128</v>
      </c>
      <c r="F184" s="18"/>
      <c r="G184" s="10"/>
      <c r="H184" s="65" t="s">
        <v>27</v>
      </c>
      <c r="I184" s="67"/>
      <c r="J184" s="66"/>
      <c r="K184" s="68" t="s">
        <v>34</v>
      </c>
      <c r="L184" s="18"/>
      <c r="M184" s="10"/>
      <c r="N184" s="1"/>
      <c r="O184" s="24"/>
      <c r="P184" s="1"/>
      <c r="Q184" s="1"/>
      <c r="R184" s="47"/>
      <c r="S184" s="1"/>
      <c r="T184" s="1"/>
      <c r="U184" s="109">
        <v>0.11749999999999999</v>
      </c>
      <c r="V184" s="109">
        <v>0.11749999999999999</v>
      </c>
      <c r="W184" s="109">
        <v>0.11749999999999999</v>
      </c>
      <c r="X184" s="109">
        <v>0.11749999999999999</v>
      </c>
      <c r="Y184" s="109">
        <v>0.11749999999999999</v>
      </c>
      <c r="Z184" s="109">
        <v>0.11749999999999999</v>
      </c>
      <c r="AA184" s="109">
        <v>0.11749999999999999</v>
      </c>
      <c r="AB184" s="109">
        <v>0.11749999999999999</v>
      </c>
      <c r="AC184" s="109">
        <v>0.11749999999999999</v>
      </c>
      <c r="AD184" s="109">
        <v>0.11749999999999999</v>
      </c>
      <c r="AE184" s="109">
        <v>0.11749999999999999</v>
      </c>
      <c r="AF184" s="109">
        <v>0.11749999999999999</v>
      </c>
      <c r="AG184" s="109">
        <v>0.11499999999999999</v>
      </c>
      <c r="AH184" s="109">
        <v>0.11499999999999999</v>
      </c>
      <c r="AI184" s="109">
        <v>0.11499999999999999</v>
      </c>
      <c r="AJ184" s="109">
        <v>0.11499999999999999</v>
      </c>
      <c r="AK184" s="109">
        <v>0.11499999999999999</v>
      </c>
      <c r="AL184" s="109">
        <v>0.11499999999999999</v>
      </c>
      <c r="AM184" s="109">
        <v>0.11499999999999999</v>
      </c>
      <c r="AN184" s="109">
        <v>0.11499999999999999</v>
      </c>
      <c r="AO184" s="109">
        <v>0.11499999999999999</v>
      </c>
      <c r="AP184" s="109">
        <v>0.11499999999999999</v>
      </c>
      <c r="AQ184" s="109">
        <v>0.11499999999999999</v>
      </c>
      <c r="AR184" s="109">
        <v>0.11499999999999999</v>
      </c>
      <c r="AS184" s="109">
        <v>0.11249999999999999</v>
      </c>
      <c r="AT184" s="109">
        <v>0.11249999999999999</v>
      </c>
      <c r="AU184" s="109">
        <v>0.11249999999999999</v>
      </c>
      <c r="AV184" s="109">
        <v>0.11249999999999999</v>
      </c>
      <c r="AW184" s="109">
        <v>0.11249999999999999</v>
      </c>
      <c r="AX184" s="109">
        <v>0.11249999999999999</v>
      </c>
      <c r="AY184" s="109">
        <v>0.11249999999999999</v>
      </c>
      <c r="AZ184" s="109">
        <v>0.11249999999999999</v>
      </c>
      <c r="BA184" s="109">
        <v>0.11249999999999999</v>
      </c>
      <c r="BB184" s="109">
        <v>0.11249999999999999</v>
      </c>
      <c r="BC184" s="109">
        <v>0.11249999999999999</v>
      </c>
      <c r="BD184" s="109">
        <v>0.11249999999999999</v>
      </c>
      <c r="BE184" s="109">
        <v>0.10999999999999999</v>
      </c>
      <c r="BF184" s="109">
        <v>0.10999999999999999</v>
      </c>
      <c r="BG184" s="109">
        <v>0.10999999999999999</v>
      </c>
      <c r="BH184" s="109">
        <v>0.10999999999999999</v>
      </c>
      <c r="BI184" s="109">
        <v>0.10999999999999999</v>
      </c>
      <c r="BJ184" s="109">
        <v>0.10999999999999999</v>
      </c>
      <c r="BK184" s="109">
        <v>0.10999999999999999</v>
      </c>
      <c r="BL184" s="109">
        <v>0.10999999999999999</v>
      </c>
      <c r="BM184" s="109">
        <v>0.10999999999999999</v>
      </c>
      <c r="BN184" s="109">
        <v>0.10999999999999999</v>
      </c>
      <c r="BO184" s="109">
        <v>0.10999999999999999</v>
      </c>
      <c r="BP184" s="109">
        <v>0.10999999999999999</v>
      </c>
      <c r="BQ184" s="109">
        <v>0.10749999999999998</v>
      </c>
      <c r="BR184" s="109">
        <v>0.10749999999999998</v>
      </c>
      <c r="BS184" s="109">
        <v>0.10749999999999998</v>
      </c>
      <c r="BT184" s="109">
        <v>0.10749999999999998</v>
      </c>
      <c r="BU184" s="109">
        <v>0.10749999999999998</v>
      </c>
      <c r="BV184" s="109">
        <v>0.10749999999999998</v>
      </c>
      <c r="BW184" s="109">
        <v>0.10749999999999998</v>
      </c>
      <c r="BX184" s="109">
        <v>0.10749999999999998</v>
      </c>
      <c r="BY184" s="109">
        <v>0.10749999999999998</v>
      </c>
      <c r="BZ184" s="109">
        <v>0.10749999999999998</v>
      </c>
      <c r="CA184" s="109">
        <v>0.10749999999999998</v>
      </c>
      <c r="CB184" s="109">
        <v>0.10749999999999998</v>
      </c>
      <c r="CC184" s="109">
        <v>0.10499999999999998</v>
      </c>
      <c r="CD184" s="109">
        <v>0.10499999999999998</v>
      </c>
      <c r="CE184" s="109">
        <v>0.10499999999999998</v>
      </c>
      <c r="CF184" s="109">
        <v>0.10499999999999998</v>
      </c>
      <c r="CG184" s="109">
        <v>0.10499999999999998</v>
      </c>
      <c r="CH184" s="109">
        <v>0.10499999999999998</v>
      </c>
      <c r="CI184" s="109">
        <v>0.10499999999999998</v>
      </c>
      <c r="CJ184" s="109">
        <v>0.10499999999999998</v>
      </c>
      <c r="CK184" s="109">
        <v>0.10499999999999998</v>
      </c>
      <c r="CL184" s="109">
        <v>0.10499999999999998</v>
      </c>
      <c r="CM184" s="109">
        <v>0.10499999999999998</v>
      </c>
      <c r="CN184" s="109">
        <v>0.10499999999999998</v>
      </c>
      <c r="CO184" s="109">
        <v>0.10249999999999998</v>
      </c>
      <c r="CP184" s="109">
        <v>0.10249999999999998</v>
      </c>
      <c r="CQ184" s="109">
        <v>0.10249999999999998</v>
      </c>
      <c r="CR184" s="109">
        <v>0.10249999999999998</v>
      </c>
      <c r="CS184" s="109">
        <v>0.10249999999999998</v>
      </c>
      <c r="CT184" s="109">
        <v>0.10249999999999998</v>
      </c>
      <c r="CU184" s="109">
        <v>0.10249999999999998</v>
      </c>
      <c r="CV184" s="109">
        <v>0.10249999999999998</v>
      </c>
      <c r="CW184" s="109">
        <v>0.10249999999999998</v>
      </c>
      <c r="CX184" s="109">
        <v>0.10249999999999998</v>
      </c>
      <c r="CY184" s="109">
        <v>0.10249999999999998</v>
      </c>
      <c r="CZ184" s="109">
        <v>0.10249999999999998</v>
      </c>
      <c r="DA184" s="109">
        <v>9.9999999999999978E-2</v>
      </c>
      <c r="DB184" s="109">
        <v>9.9999999999999978E-2</v>
      </c>
      <c r="DC184" s="109">
        <v>9.9999999999999978E-2</v>
      </c>
      <c r="DD184" s="109">
        <v>9.9999999999999978E-2</v>
      </c>
      <c r="DE184" s="109">
        <v>9.9999999999999978E-2</v>
      </c>
      <c r="DF184" s="109">
        <v>9.9999999999999978E-2</v>
      </c>
      <c r="DG184" s="109">
        <v>9.9999999999999978E-2</v>
      </c>
      <c r="DH184" s="109">
        <v>9.9999999999999978E-2</v>
      </c>
      <c r="DI184" s="109">
        <v>9.9999999999999978E-2</v>
      </c>
      <c r="DJ184" s="109">
        <v>9.9999999999999978E-2</v>
      </c>
      <c r="DK184" s="109">
        <v>9.9999999999999978E-2</v>
      </c>
      <c r="DL184" s="109">
        <v>9.9999999999999978E-2</v>
      </c>
      <c r="DM184" s="109">
        <v>0</v>
      </c>
      <c r="DN184" s="109">
        <v>0</v>
      </c>
      <c r="DO184" s="109">
        <v>0</v>
      </c>
      <c r="DP184" s="109">
        <v>0</v>
      </c>
      <c r="DQ184" s="109">
        <v>0</v>
      </c>
      <c r="DR184" s="109">
        <v>0</v>
      </c>
      <c r="DS184" s="109">
        <v>0</v>
      </c>
      <c r="DT184" s="109">
        <v>0</v>
      </c>
      <c r="DU184" s="109">
        <v>0</v>
      </c>
      <c r="DV184" s="109">
        <v>0</v>
      </c>
      <c r="DW184" s="109">
        <v>0</v>
      </c>
      <c r="DX184" s="109">
        <v>0</v>
      </c>
      <c r="DY184" s="109">
        <v>0</v>
      </c>
      <c r="DZ184" s="109">
        <v>0</v>
      </c>
      <c r="EA184" s="109">
        <v>0</v>
      </c>
      <c r="EB184" s="109">
        <v>0</v>
      </c>
      <c r="EC184" s="109">
        <v>0</v>
      </c>
      <c r="ED184" s="109">
        <v>0</v>
      </c>
      <c r="EE184" s="109">
        <v>0</v>
      </c>
      <c r="EF184" s="109">
        <v>0</v>
      </c>
      <c r="EG184" s="109">
        <v>0</v>
      </c>
      <c r="EH184" s="109">
        <v>0</v>
      </c>
      <c r="EI184" s="109">
        <v>0</v>
      </c>
      <c r="EJ184" s="109">
        <v>0</v>
      </c>
      <c r="EK184" s="109">
        <v>0</v>
      </c>
      <c r="EL184" s="109">
        <v>0</v>
      </c>
      <c r="EM184" s="109">
        <v>0</v>
      </c>
      <c r="EN184" s="109">
        <v>0</v>
      </c>
      <c r="EO184" s="109">
        <v>0</v>
      </c>
      <c r="EP184" s="109">
        <v>0</v>
      </c>
      <c r="EQ184" s="109">
        <v>0</v>
      </c>
      <c r="ER184" s="109">
        <v>0</v>
      </c>
      <c r="ES184" s="109">
        <v>0</v>
      </c>
      <c r="ET184" s="109">
        <v>0</v>
      </c>
      <c r="EU184" s="109">
        <v>0</v>
      </c>
      <c r="EV184" s="109">
        <v>0</v>
      </c>
      <c r="EW184" s="1"/>
      <c r="EX184" s="1"/>
    </row>
    <row r="185" spans="1:154" s="4" customFormat="1" x14ac:dyDescent="0.25">
      <c r="A185" s="22">
        <v>185</v>
      </c>
      <c r="B185" s="3"/>
      <c r="C185" s="3"/>
      <c r="D185" s="10"/>
      <c r="E185" s="3" t="s">
        <v>283</v>
      </c>
      <c r="F185" s="23"/>
      <c r="G185" s="10"/>
      <c r="H185" s="3" t="s">
        <v>27</v>
      </c>
      <c r="I185" s="23"/>
      <c r="J185" s="10"/>
      <c r="K185" s="5" t="s">
        <v>32</v>
      </c>
      <c r="L185" s="23"/>
      <c r="M185" s="10"/>
      <c r="N185" s="30"/>
      <c r="O185" s="24"/>
      <c r="P185" s="3"/>
      <c r="Q185" s="3"/>
      <c r="R185" s="30"/>
      <c r="S185" s="3"/>
      <c r="T185" s="3"/>
      <c r="U185" s="30">
        <v>-607593543.39336872</v>
      </c>
      <c r="V185" s="30">
        <v>1465235372.0271988</v>
      </c>
      <c r="W185" s="30">
        <v>2057185057.3670571</v>
      </c>
      <c r="X185" s="30">
        <v>2301368542.1260281</v>
      </c>
      <c r="Y185" s="30">
        <v>2479919910.6835608</v>
      </c>
      <c r="Z185" s="30">
        <v>2658474509.7452378</v>
      </c>
      <c r="AA185" s="30">
        <v>2837032339.31106</v>
      </c>
      <c r="AB185" s="30">
        <v>3015593113.9429965</v>
      </c>
      <c r="AC185" s="30">
        <v>3042522394.1565957</v>
      </c>
      <c r="AD185" s="30">
        <v>3069451739.649662</v>
      </c>
      <c r="AE185" s="30">
        <v>3070056964.7100177</v>
      </c>
      <c r="AF185" s="30">
        <v>3070662189.7703719</v>
      </c>
      <c r="AG185" s="30">
        <v>3138815961.121757</v>
      </c>
      <c r="AH185" s="30">
        <v>3260806893.899466</v>
      </c>
      <c r="AI185" s="30">
        <v>3280225501.4265237</v>
      </c>
      <c r="AJ185" s="30">
        <v>3286219936.2061906</v>
      </c>
      <c r="AK185" s="30">
        <v>3286841008.3366728</v>
      </c>
      <c r="AL185" s="30">
        <v>3287462080.467154</v>
      </c>
      <c r="AM185" s="30">
        <v>3288083152.5976357</v>
      </c>
      <c r="AN185" s="30">
        <v>3288703872.5689464</v>
      </c>
      <c r="AO185" s="30">
        <v>3289321523.7921438</v>
      </c>
      <c r="AP185" s="30">
        <v>3289938687.1921668</v>
      </c>
      <c r="AQ185" s="30">
        <v>3290555711.1466103</v>
      </c>
      <c r="AR185" s="30">
        <v>3291172735.1010547</v>
      </c>
      <c r="AS185" s="30">
        <v>3365900181.6505766</v>
      </c>
      <c r="AT185" s="30">
        <v>3496293640.7684565</v>
      </c>
      <c r="AU185" s="30">
        <v>3517007547.2519469</v>
      </c>
      <c r="AV185" s="30">
        <v>3523381527.5909076</v>
      </c>
      <c r="AW185" s="30">
        <v>3524015583.5498919</v>
      </c>
      <c r="AX185" s="30">
        <v>3524649639.5088754</v>
      </c>
      <c r="AY185" s="30">
        <v>3525283695.4678597</v>
      </c>
      <c r="AZ185" s="30">
        <v>3525917316.745039</v>
      </c>
      <c r="BA185" s="30">
        <v>3526547150.1641321</v>
      </c>
      <c r="BB185" s="30">
        <v>3527176381.4468193</v>
      </c>
      <c r="BC185" s="30">
        <v>3527805440.6071811</v>
      </c>
      <c r="BD185" s="30">
        <v>3528434499.7675424</v>
      </c>
      <c r="BE185" s="30">
        <v>3610422779.0401282</v>
      </c>
      <c r="BF185" s="30">
        <v>3749868011.0161958</v>
      </c>
      <c r="BG185" s="30">
        <v>3771975690.9676361</v>
      </c>
      <c r="BH185" s="30">
        <v>3778757665.6194248</v>
      </c>
      <c r="BI185" s="30">
        <v>3779405122.0361962</v>
      </c>
      <c r="BJ185" s="30">
        <v>3780052578.4529691</v>
      </c>
      <c r="BK185" s="30">
        <v>3780700034.8697405</v>
      </c>
      <c r="BL185" s="30">
        <v>3781346954.4791813</v>
      </c>
      <c r="BM185" s="30">
        <v>3781989196.2991047</v>
      </c>
      <c r="BN185" s="30">
        <v>3782630694.51478</v>
      </c>
      <c r="BO185" s="30">
        <v>3783271980.1691623</v>
      </c>
      <c r="BP185" s="30">
        <v>3783913265.823544</v>
      </c>
      <c r="BQ185" s="30">
        <v>3873930805.4609423</v>
      </c>
      <c r="BR185" s="30">
        <v>4023134895.7199745</v>
      </c>
      <c r="BS185" s="30">
        <v>4046743484.1672049</v>
      </c>
      <c r="BT185" s="30">
        <v>4053964372.4467502</v>
      </c>
      <c r="BU185" s="30">
        <v>4054625638.1697674</v>
      </c>
      <c r="BV185" s="30">
        <v>4055286903.8927851</v>
      </c>
      <c r="BW185" s="30">
        <v>4055948169.6158032</v>
      </c>
      <c r="BX185" s="30">
        <v>4056608772.0696697</v>
      </c>
      <c r="BY185" s="30">
        <v>4057263594.7338371</v>
      </c>
      <c r="BZ185" s="30">
        <v>4057917498.614428</v>
      </c>
      <c r="CA185" s="30">
        <v>4058571139.858242</v>
      </c>
      <c r="CB185" s="30">
        <v>4059224781.102057</v>
      </c>
      <c r="CC185" s="30">
        <v>4158132264.5876746</v>
      </c>
      <c r="CD185" s="30">
        <v>4317866227.0540342</v>
      </c>
      <c r="CE185" s="30">
        <v>4343092419.7944088</v>
      </c>
      <c r="CF185" s="30">
        <v>4350785862.9179869</v>
      </c>
      <c r="CG185" s="30">
        <v>4351461330.4458456</v>
      </c>
      <c r="CH185" s="30">
        <v>4352136797.9737034</v>
      </c>
      <c r="CI185" s="30">
        <v>4352812265.5015612</v>
      </c>
      <c r="CJ185" s="30">
        <v>4353486913.062933</v>
      </c>
      <c r="CK185" s="30">
        <v>4354154415.3592863</v>
      </c>
      <c r="CL185" s="30">
        <v>4354820781.8094463</v>
      </c>
      <c r="CM185" s="30">
        <v>4355486823.5748892</v>
      </c>
      <c r="CN185" s="30">
        <v>4356152865.3403311</v>
      </c>
      <c r="CO185" s="30">
        <v>4464915920.0946913</v>
      </c>
      <c r="CP185" s="30">
        <v>4636021554.5251608</v>
      </c>
      <c r="CQ185" s="30">
        <v>4662992620.1480284</v>
      </c>
      <c r="CR185" s="30">
        <v>4671195262.6183968</v>
      </c>
      <c r="CS185" s="30">
        <v>4671885296.8218594</v>
      </c>
      <c r="CT185" s="30">
        <v>4672575331.0253229</v>
      </c>
      <c r="CU185" s="30">
        <v>4673265365.2287865</v>
      </c>
      <c r="CV185" s="30">
        <v>4674199828.3065071</v>
      </c>
      <c r="CW185" s="30">
        <v>4675134291.3842278</v>
      </c>
      <c r="CX185" s="30">
        <v>4676068754.4619484</v>
      </c>
      <c r="CY185" s="30">
        <v>4677003217.5396681</v>
      </c>
      <c r="CZ185" s="30">
        <v>4677937680.6173878</v>
      </c>
      <c r="DA185" s="30">
        <v>4798170015.95679</v>
      </c>
      <c r="DB185" s="30">
        <v>4981869512.6803465</v>
      </c>
      <c r="DC185" s="30">
        <v>5011026296.7249384</v>
      </c>
      <c r="DD185" s="30">
        <v>5020079965.7815676</v>
      </c>
      <c r="DE185" s="30">
        <v>5021086752.9837646</v>
      </c>
      <c r="DF185" s="30">
        <v>5022093540.1859617</v>
      </c>
      <c r="DG185" s="30">
        <v>5023100327.3881588</v>
      </c>
      <c r="DH185" s="30">
        <v>5024107114.5903549</v>
      </c>
      <c r="DI185" s="30">
        <v>5025113901.792552</v>
      </c>
      <c r="DJ185" s="30">
        <v>5026120688.99475</v>
      </c>
      <c r="DK185" s="30">
        <v>5027127476.1969471</v>
      </c>
      <c r="DL185" s="30">
        <v>5028134263.3991432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"/>
      <c r="EX185" s="3"/>
    </row>
    <row r="186" spans="1:15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47"/>
      <c r="S186" s="1"/>
      <c r="T186" s="1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1"/>
      <c r="EX186" s="1"/>
    </row>
    <row r="187" spans="1:154" s="4" customFormat="1" x14ac:dyDescent="0.25">
      <c r="A187" s="22">
        <v>187</v>
      </c>
      <c r="B187" s="3"/>
      <c r="C187" s="3"/>
      <c r="D187" s="113" t="s">
        <v>144</v>
      </c>
      <c r="E187" s="3" t="s">
        <v>131</v>
      </c>
      <c r="F187" s="23"/>
      <c r="G187" s="10"/>
      <c r="H187" s="3" t="s">
        <v>27</v>
      </c>
      <c r="I187" s="23"/>
      <c r="J187" s="10"/>
      <c r="K187" s="5" t="s">
        <v>32</v>
      </c>
      <c r="L187" s="23"/>
      <c r="M187" s="10"/>
      <c r="N187" s="115"/>
      <c r="O187" s="24"/>
      <c r="P187" s="3"/>
      <c r="Q187" s="3"/>
      <c r="R187" s="30">
        <v>2800000000</v>
      </c>
      <c r="S187" s="3"/>
      <c r="T187" s="3"/>
      <c r="U187" s="30">
        <v>2800000000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"/>
      <c r="EX187" s="3"/>
    </row>
    <row r="188" spans="1:154" s="13" customFormat="1" ht="10.199999999999999" x14ac:dyDescent="0.2">
      <c r="A188" s="17">
        <v>188</v>
      </c>
      <c r="B188" s="12"/>
      <c r="C188" s="12"/>
      <c r="D188" s="27"/>
      <c r="E188" s="12" t="s">
        <v>131</v>
      </c>
      <c r="F188" s="18"/>
      <c r="G188" s="27"/>
      <c r="H188" s="12" t="s">
        <v>105</v>
      </c>
      <c r="I188" s="18"/>
      <c r="J188" s="27"/>
      <c r="K188" s="12" t="s">
        <v>32</v>
      </c>
      <c r="L188" s="18"/>
      <c r="M188" s="27"/>
      <c r="N188" s="29"/>
      <c r="O188" s="24"/>
      <c r="P188" s="12"/>
      <c r="Q188" s="12"/>
      <c r="R188" s="29">
        <v>1600000000</v>
      </c>
      <c r="S188" s="12"/>
      <c r="T188" s="12"/>
      <c r="U188" s="29">
        <v>1600000000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12"/>
      <c r="EX188" s="12"/>
    </row>
    <row r="189" spans="1:154" s="13" customFormat="1" ht="10.199999999999999" x14ac:dyDescent="0.2">
      <c r="A189" s="17">
        <v>189</v>
      </c>
      <c r="B189" s="12"/>
      <c r="C189" s="12"/>
      <c r="D189" s="27"/>
      <c r="E189" s="12" t="s">
        <v>131</v>
      </c>
      <c r="F189" s="18"/>
      <c r="G189" s="27"/>
      <c r="H189" s="12" t="s">
        <v>286</v>
      </c>
      <c r="I189" s="18"/>
      <c r="J189" s="27"/>
      <c r="K189" s="12" t="s">
        <v>32</v>
      </c>
      <c r="L189" s="18"/>
      <c r="M189" s="27"/>
      <c r="N189" s="116" t="s">
        <v>155</v>
      </c>
      <c r="O189" s="24"/>
      <c r="P189" s="12"/>
      <c r="Q189" s="12"/>
      <c r="R189" s="29">
        <v>1200000000</v>
      </c>
      <c r="S189" s="12"/>
      <c r="T189" s="12"/>
      <c r="U189" s="29">
        <v>1200000000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0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12"/>
      <c r="EX189" s="12"/>
    </row>
    <row r="190" spans="1:154" s="13" customFormat="1" ht="1.95" customHeight="1" x14ac:dyDescent="0.2">
      <c r="A190" s="17">
        <v>190</v>
      </c>
      <c r="B190" s="12"/>
      <c r="C190" s="12"/>
      <c r="D190" s="27"/>
      <c r="E190" s="12" t="s">
        <v>298</v>
      </c>
      <c r="F190" s="18"/>
      <c r="G190" s="27"/>
      <c r="H190" s="12"/>
      <c r="I190" s="18"/>
      <c r="J190" s="27"/>
      <c r="K190" s="12" t="s">
        <v>298</v>
      </c>
      <c r="L190" s="18"/>
      <c r="M190" s="27"/>
      <c r="N190" s="29"/>
      <c r="O190" s="24"/>
      <c r="P190" s="12"/>
      <c r="Q190" s="12"/>
      <c r="R190" s="29">
        <v>0</v>
      </c>
      <c r="S190" s="12"/>
      <c r="T190" s="12"/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0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12"/>
      <c r="EX190" s="12"/>
    </row>
    <row r="191" spans="1:154" s="13" customFormat="1" ht="1.95" customHeight="1" x14ac:dyDescent="0.2">
      <c r="A191" s="17">
        <v>191</v>
      </c>
      <c r="B191" s="12"/>
      <c r="C191" s="12"/>
      <c r="D191" s="27"/>
      <c r="E191" s="12" t="s">
        <v>298</v>
      </c>
      <c r="F191" s="18"/>
      <c r="G191" s="27"/>
      <c r="H191" s="12"/>
      <c r="I191" s="18"/>
      <c r="J191" s="27"/>
      <c r="K191" s="12" t="s">
        <v>298</v>
      </c>
      <c r="L191" s="18"/>
      <c r="M191" s="27"/>
      <c r="N191" s="29"/>
      <c r="O191" s="24"/>
      <c r="P191" s="12"/>
      <c r="Q191" s="12"/>
      <c r="R191" s="29">
        <v>0</v>
      </c>
      <c r="S191" s="12"/>
      <c r="T191" s="12"/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12"/>
      <c r="EX191" s="12"/>
    </row>
    <row r="192" spans="1:154" s="13" customFormat="1" ht="4.05" customHeight="1" x14ac:dyDescent="0.2">
      <c r="A192" s="17">
        <v>192</v>
      </c>
      <c r="B192" s="12"/>
      <c r="C192" s="12"/>
      <c r="D192" s="27"/>
      <c r="E192" s="12"/>
      <c r="F192" s="18"/>
      <c r="G192" s="27"/>
      <c r="H192" s="12"/>
      <c r="I192" s="18"/>
      <c r="J192" s="27"/>
      <c r="K192" s="12"/>
      <c r="L192" s="18"/>
      <c r="M192" s="27"/>
      <c r="N192" s="29"/>
      <c r="O192" s="24"/>
      <c r="P192" s="12"/>
      <c r="Q192" s="12"/>
      <c r="R192" s="29"/>
      <c r="S192" s="12"/>
      <c r="T192" s="12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12"/>
      <c r="EX192" s="12"/>
    </row>
    <row r="193" spans="1:154" s="4" customFormat="1" x14ac:dyDescent="0.25">
      <c r="A193" s="22">
        <v>193</v>
      </c>
      <c r="B193" s="3"/>
      <c r="C193" s="3"/>
      <c r="D193" s="113" t="s">
        <v>144</v>
      </c>
      <c r="E193" s="3" t="s">
        <v>166</v>
      </c>
      <c r="F193" s="23"/>
      <c r="G193" s="10"/>
      <c r="H193" s="3" t="s">
        <v>27</v>
      </c>
      <c r="I193" s="23"/>
      <c r="J193" s="10"/>
      <c r="K193" s="5" t="s">
        <v>32</v>
      </c>
      <c r="L193" s="23"/>
      <c r="M193" s="10"/>
      <c r="N193" s="115"/>
      <c r="O193" s="24"/>
      <c r="P193" s="3"/>
      <c r="Q193" s="3"/>
      <c r="R193" s="30">
        <v>66666666.666666672</v>
      </c>
      <c r="S193" s="3"/>
      <c r="T193" s="3"/>
      <c r="U193" s="30">
        <v>66666666.666666672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0</v>
      </c>
      <c r="EQ193" s="30">
        <v>0</v>
      </c>
      <c r="ER193" s="30">
        <v>0</v>
      </c>
      <c r="ES193" s="30">
        <v>0</v>
      </c>
      <c r="ET193" s="30">
        <v>0</v>
      </c>
      <c r="EU193" s="30">
        <v>0</v>
      </c>
      <c r="EV193" s="30">
        <v>0</v>
      </c>
      <c r="EW193" s="3"/>
      <c r="EX193" s="3"/>
    </row>
    <row r="194" spans="1:154" s="13" customFormat="1" ht="10.199999999999999" x14ac:dyDescent="0.2">
      <c r="A194" s="17">
        <v>194</v>
      </c>
      <c r="B194" s="12"/>
      <c r="C194" s="12"/>
      <c r="D194" s="27"/>
      <c r="E194" s="12" t="s">
        <v>166</v>
      </c>
      <c r="F194" s="18"/>
      <c r="G194" s="27"/>
      <c r="H194" s="12" t="s">
        <v>167</v>
      </c>
      <c r="I194" s="18"/>
      <c r="J194" s="27"/>
      <c r="K194" s="12" t="s">
        <v>32</v>
      </c>
      <c r="L194" s="18"/>
      <c r="M194" s="27"/>
      <c r="N194" s="116" t="s">
        <v>155</v>
      </c>
      <c r="O194" s="24"/>
      <c r="P194" s="12"/>
      <c r="Q194" s="12"/>
      <c r="R194" s="29">
        <v>66666666.666666672</v>
      </c>
      <c r="S194" s="12"/>
      <c r="T194" s="12"/>
      <c r="U194" s="29">
        <v>66666666.666666672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0</v>
      </c>
      <c r="BM194" s="29">
        <v>0</v>
      </c>
      <c r="BN194" s="29">
        <v>0</v>
      </c>
      <c r="BO194" s="29">
        <v>0</v>
      </c>
      <c r="BP194" s="29">
        <v>0</v>
      </c>
      <c r="BQ194" s="29">
        <v>0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0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0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0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0</v>
      </c>
      <c r="EV194" s="29">
        <v>0</v>
      </c>
      <c r="EW194" s="12"/>
      <c r="EX194" s="12"/>
    </row>
    <row r="195" spans="1:154" s="13" customFormat="1" ht="10.199999999999999" x14ac:dyDescent="0.2">
      <c r="A195" s="17">
        <v>195</v>
      </c>
      <c r="B195" s="12"/>
      <c r="C195" s="12"/>
      <c r="D195" s="27"/>
      <c r="E195" s="12" t="s">
        <v>166</v>
      </c>
      <c r="F195" s="18"/>
      <c r="G195" s="27"/>
      <c r="H195" s="12" t="s">
        <v>168</v>
      </c>
      <c r="I195" s="18"/>
      <c r="J195" s="27"/>
      <c r="K195" s="12" t="s">
        <v>32</v>
      </c>
      <c r="L195" s="18"/>
      <c r="M195" s="27"/>
      <c r="N195" s="116" t="s">
        <v>155</v>
      </c>
      <c r="O195" s="24"/>
      <c r="P195" s="12"/>
      <c r="Q195" s="12"/>
      <c r="R195" s="29">
        <v>0</v>
      </c>
      <c r="S195" s="12"/>
      <c r="T195" s="12"/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0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0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12"/>
      <c r="EX195" s="12"/>
    </row>
    <row r="196" spans="1:154" s="13" customFormat="1" ht="1.95" customHeight="1" x14ac:dyDescent="0.2">
      <c r="A196" s="17">
        <v>196</v>
      </c>
      <c r="B196" s="12"/>
      <c r="C196" s="12"/>
      <c r="D196" s="27"/>
      <c r="E196" s="12" t="s">
        <v>298</v>
      </c>
      <c r="F196" s="18"/>
      <c r="G196" s="27"/>
      <c r="H196" s="12"/>
      <c r="I196" s="18"/>
      <c r="J196" s="27"/>
      <c r="K196" s="12" t="s">
        <v>298</v>
      </c>
      <c r="L196" s="18"/>
      <c r="M196" s="27"/>
      <c r="N196" s="29"/>
      <c r="O196" s="24"/>
      <c r="P196" s="12"/>
      <c r="Q196" s="12"/>
      <c r="R196" s="29">
        <v>0</v>
      </c>
      <c r="S196" s="12"/>
      <c r="T196" s="12"/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12"/>
      <c r="EX196" s="12"/>
    </row>
    <row r="197" spans="1:154" s="13" customFormat="1" ht="1.95" customHeight="1" x14ac:dyDescent="0.2">
      <c r="A197" s="17">
        <v>197</v>
      </c>
      <c r="B197" s="12"/>
      <c r="C197" s="12"/>
      <c r="D197" s="27"/>
      <c r="E197" s="12" t="s">
        <v>298</v>
      </c>
      <c r="F197" s="18"/>
      <c r="G197" s="27"/>
      <c r="H197" s="12"/>
      <c r="I197" s="18"/>
      <c r="J197" s="27"/>
      <c r="K197" s="12" t="s">
        <v>298</v>
      </c>
      <c r="L197" s="18"/>
      <c r="M197" s="27"/>
      <c r="N197" s="29"/>
      <c r="O197" s="24"/>
      <c r="P197" s="12"/>
      <c r="Q197" s="12"/>
      <c r="R197" s="29">
        <v>0</v>
      </c>
      <c r="S197" s="12"/>
      <c r="T197" s="12"/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0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12"/>
      <c r="EX197" s="12"/>
    </row>
    <row r="198" spans="1:154" s="13" customFormat="1" ht="4.05" customHeight="1" x14ac:dyDescent="0.2">
      <c r="A198" s="17">
        <v>198</v>
      </c>
      <c r="B198" s="12"/>
      <c r="C198" s="12"/>
      <c r="D198" s="27"/>
      <c r="E198" s="12"/>
      <c r="F198" s="18"/>
      <c r="G198" s="27"/>
      <c r="H198" s="12"/>
      <c r="I198" s="18"/>
      <c r="J198" s="27"/>
      <c r="K198" s="12"/>
      <c r="L198" s="18"/>
      <c r="M198" s="27"/>
      <c r="N198" s="29"/>
      <c r="O198" s="24"/>
      <c r="P198" s="12"/>
      <c r="Q198" s="12"/>
      <c r="R198" s="29"/>
      <c r="S198" s="12"/>
      <c r="T198" s="12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12"/>
      <c r="EX198" s="12"/>
    </row>
    <row r="199" spans="1:154" s="4" customFormat="1" x14ac:dyDescent="0.25">
      <c r="A199" s="22">
        <v>199</v>
      </c>
      <c r="B199" s="3"/>
      <c r="C199" s="3"/>
      <c r="D199" s="113" t="s">
        <v>145</v>
      </c>
      <c r="E199" s="3" t="s">
        <v>130</v>
      </c>
      <c r="F199" s="23"/>
      <c r="G199" s="10"/>
      <c r="H199" s="3" t="s">
        <v>27</v>
      </c>
      <c r="I199" s="23"/>
      <c r="J199" s="10"/>
      <c r="K199" s="5" t="s">
        <v>32</v>
      </c>
      <c r="L199" s="23"/>
      <c r="M199" s="10"/>
      <c r="N199" s="30"/>
      <c r="O199" s="24"/>
      <c r="P199" s="3"/>
      <c r="Q199" s="3"/>
      <c r="R199" s="30">
        <v>5028134263.3991432</v>
      </c>
      <c r="S199" s="3"/>
      <c r="T199" s="3"/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5028134263.3991432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"/>
      <c r="EX199" s="3"/>
    </row>
    <row r="200" spans="1:154" s="13" customFormat="1" ht="10.199999999999999" x14ac:dyDescent="0.2">
      <c r="A200" s="17">
        <v>200</v>
      </c>
      <c r="B200" s="12"/>
      <c r="C200" s="12"/>
      <c r="D200" s="27"/>
      <c r="E200" s="12" t="s">
        <v>130</v>
      </c>
      <c r="F200" s="18"/>
      <c r="G200" s="27"/>
      <c r="H200" s="12" t="s">
        <v>105</v>
      </c>
      <c r="I200" s="18"/>
      <c r="J200" s="27"/>
      <c r="K200" s="12" t="s">
        <v>32</v>
      </c>
      <c r="L200" s="18"/>
      <c r="M200" s="27"/>
      <c r="N200" s="29"/>
      <c r="O200" s="24"/>
      <c r="P200" s="12"/>
      <c r="Q200" s="12"/>
      <c r="R200" s="29">
        <v>2873219579.0852246</v>
      </c>
      <c r="S200" s="12"/>
      <c r="T200" s="12"/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0</v>
      </c>
      <c r="DH200" s="29">
        <v>0</v>
      </c>
      <c r="DI200" s="29">
        <v>0</v>
      </c>
      <c r="DJ200" s="29">
        <v>0</v>
      </c>
      <c r="DK200" s="29">
        <v>0</v>
      </c>
      <c r="DL200" s="29">
        <v>2873219579.0852246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12"/>
      <c r="EX200" s="12"/>
    </row>
    <row r="201" spans="1:154" s="13" customFormat="1" ht="10.199999999999999" x14ac:dyDescent="0.2">
      <c r="A201" s="17">
        <v>201</v>
      </c>
      <c r="B201" s="12"/>
      <c r="C201" s="12"/>
      <c r="D201" s="27"/>
      <c r="E201" s="12" t="s">
        <v>130</v>
      </c>
      <c r="F201" s="18"/>
      <c r="G201" s="27"/>
      <c r="H201" s="12" t="s">
        <v>286</v>
      </c>
      <c r="I201" s="18"/>
      <c r="J201" s="27"/>
      <c r="K201" s="12" t="s">
        <v>32</v>
      </c>
      <c r="L201" s="18"/>
      <c r="M201" s="27"/>
      <c r="N201" s="116" t="s">
        <v>156</v>
      </c>
      <c r="O201" s="24"/>
      <c r="P201" s="12"/>
      <c r="Q201" s="12"/>
      <c r="R201" s="29">
        <v>2154914684.3139186</v>
      </c>
      <c r="S201" s="12"/>
      <c r="T201" s="12"/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2154914684.3139186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12"/>
      <c r="EX201" s="12"/>
    </row>
    <row r="202" spans="1:154" s="13" customFormat="1" ht="1.95" customHeight="1" x14ac:dyDescent="0.2">
      <c r="A202" s="17">
        <v>202</v>
      </c>
      <c r="B202" s="12"/>
      <c r="C202" s="12"/>
      <c r="D202" s="27"/>
      <c r="E202" s="12" t="s">
        <v>298</v>
      </c>
      <c r="F202" s="18"/>
      <c r="G202" s="27"/>
      <c r="H202" s="12"/>
      <c r="I202" s="18"/>
      <c r="J202" s="27"/>
      <c r="K202" s="12" t="s">
        <v>298</v>
      </c>
      <c r="L202" s="18"/>
      <c r="M202" s="27"/>
      <c r="N202" s="29"/>
      <c r="O202" s="24"/>
      <c r="P202" s="12"/>
      <c r="Q202" s="12"/>
      <c r="R202" s="29">
        <v>0</v>
      </c>
      <c r="S202" s="12"/>
      <c r="T202" s="12"/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12"/>
      <c r="EX202" s="12"/>
    </row>
    <row r="203" spans="1:154" s="13" customFormat="1" ht="1.95" customHeight="1" x14ac:dyDescent="0.2">
      <c r="A203" s="17">
        <v>203</v>
      </c>
      <c r="B203" s="12"/>
      <c r="C203" s="12"/>
      <c r="D203" s="27"/>
      <c r="E203" s="12" t="s">
        <v>298</v>
      </c>
      <c r="F203" s="18"/>
      <c r="G203" s="27"/>
      <c r="H203" s="12"/>
      <c r="I203" s="18"/>
      <c r="J203" s="27"/>
      <c r="K203" s="12" t="s">
        <v>298</v>
      </c>
      <c r="L203" s="18"/>
      <c r="M203" s="27"/>
      <c r="N203" s="29"/>
      <c r="O203" s="24"/>
      <c r="P203" s="12"/>
      <c r="Q203" s="12"/>
      <c r="R203" s="29">
        <v>0</v>
      </c>
      <c r="S203" s="12"/>
      <c r="T203" s="12"/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12"/>
      <c r="EX203" s="12"/>
    </row>
    <row r="204" spans="1:154" s="13" customFormat="1" ht="4.05" customHeight="1" x14ac:dyDescent="0.2">
      <c r="A204" s="17">
        <v>204</v>
      </c>
      <c r="B204" s="12"/>
      <c r="C204" s="12"/>
      <c r="D204" s="27"/>
      <c r="E204" s="12"/>
      <c r="F204" s="18"/>
      <c r="G204" s="27"/>
      <c r="H204" s="12"/>
      <c r="I204" s="18"/>
      <c r="J204" s="27"/>
      <c r="K204" s="12"/>
      <c r="L204" s="18"/>
      <c r="M204" s="27"/>
      <c r="N204" s="29"/>
      <c r="O204" s="24"/>
      <c r="P204" s="12"/>
      <c r="Q204" s="12"/>
      <c r="R204" s="29"/>
      <c r="S204" s="12"/>
      <c r="T204" s="12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12"/>
      <c r="EX204" s="12"/>
    </row>
    <row r="205" spans="1:15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20" t="s">
        <v>169</v>
      </c>
      <c r="Q205" s="1"/>
      <c r="R205" s="121">
        <v>0</v>
      </c>
      <c r="S205" s="1"/>
      <c r="T205" s="1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1"/>
      <c r="EX205" s="1"/>
    </row>
    <row r="206" spans="1:154" s="4" customFormat="1" x14ac:dyDescent="0.25">
      <c r="A206" s="22">
        <v>206</v>
      </c>
      <c r="B206" s="3"/>
      <c r="C206" s="3"/>
      <c r="D206" s="113" t="s">
        <v>145</v>
      </c>
      <c r="E206" s="3" t="s">
        <v>132</v>
      </c>
      <c r="F206" s="23"/>
      <c r="G206" s="10"/>
      <c r="H206" s="3" t="s">
        <v>27</v>
      </c>
      <c r="I206" s="23"/>
      <c r="J206" s="10"/>
      <c r="K206" s="5" t="s">
        <v>32</v>
      </c>
      <c r="L206" s="23"/>
      <c r="M206" s="10"/>
      <c r="N206" s="30"/>
      <c r="O206" s="24"/>
      <c r="P206" s="3"/>
      <c r="Q206" s="3"/>
      <c r="R206" s="30">
        <v>1600000000</v>
      </c>
      <c r="S206" s="3"/>
      <c r="T206" s="3"/>
      <c r="U206" s="30">
        <v>1600000000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"/>
      <c r="EX206" s="3"/>
    </row>
    <row r="207" spans="1:154" s="13" customFormat="1" ht="10.199999999999999" x14ac:dyDescent="0.2">
      <c r="A207" s="17">
        <v>207</v>
      </c>
      <c r="B207" s="12"/>
      <c r="C207" s="12"/>
      <c r="D207" s="27"/>
      <c r="E207" s="12" t="s">
        <v>132</v>
      </c>
      <c r="F207" s="18"/>
      <c r="G207" s="27"/>
      <c r="H207" s="12" t="s">
        <v>118</v>
      </c>
      <c r="I207" s="18"/>
      <c r="J207" s="27"/>
      <c r="K207" s="12" t="s">
        <v>32</v>
      </c>
      <c r="L207" s="18"/>
      <c r="M207" s="27"/>
      <c r="N207" s="29"/>
      <c r="O207" s="24"/>
      <c r="P207" s="12"/>
      <c r="Q207" s="12"/>
      <c r="R207" s="29">
        <v>1520000000</v>
      </c>
      <c r="S207" s="12"/>
      <c r="T207" s="12"/>
      <c r="U207" s="29">
        <v>1520000000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12"/>
      <c r="EX207" s="12"/>
    </row>
    <row r="208" spans="1:154" s="13" customFormat="1" ht="10.199999999999999" x14ac:dyDescent="0.2">
      <c r="A208" s="17">
        <v>208</v>
      </c>
      <c r="B208" s="12"/>
      <c r="C208" s="12"/>
      <c r="D208" s="27"/>
      <c r="E208" s="12" t="s">
        <v>132</v>
      </c>
      <c r="F208" s="18"/>
      <c r="G208" s="27"/>
      <c r="H208" s="12" t="s">
        <v>119</v>
      </c>
      <c r="I208" s="18"/>
      <c r="J208" s="27"/>
      <c r="K208" s="12" t="s">
        <v>32</v>
      </c>
      <c r="L208" s="18"/>
      <c r="M208" s="27"/>
      <c r="N208" s="116"/>
      <c r="O208" s="24"/>
      <c r="P208" s="12"/>
      <c r="Q208" s="12"/>
      <c r="R208" s="29">
        <v>80000000</v>
      </c>
      <c r="S208" s="12"/>
      <c r="T208" s="12"/>
      <c r="U208" s="29">
        <v>80000000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12"/>
      <c r="EX208" s="12"/>
    </row>
    <row r="209" spans="1:154" s="13" customFormat="1" ht="1.95" customHeight="1" x14ac:dyDescent="0.2">
      <c r="A209" s="17">
        <v>209</v>
      </c>
      <c r="B209" s="12"/>
      <c r="C209" s="12"/>
      <c r="D209" s="27"/>
      <c r="E209" s="12" t="s">
        <v>298</v>
      </c>
      <c r="F209" s="18"/>
      <c r="G209" s="27"/>
      <c r="H209" s="12"/>
      <c r="I209" s="18"/>
      <c r="J209" s="27"/>
      <c r="K209" s="12" t="s">
        <v>298</v>
      </c>
      <c r="L209" s="18"/>
      <c r="M209" s="27"/>
      <c r="N209" s="29"/>
      <c r="O209" s="24"/>
      <c r="P209" s="12"/>
      <c r="Q209" s="12"/>
      <c r="R209" s="29">
        <v>0</v>
      </c>
      <c r="S209" s="12"/>
      <c r="T209" s="12"/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12"/>
      <c r="EX209" s="12"/>
    </row>
    <row r="210" spans="1:154" s="13" customFormat="1" ht="1.95" customHeight="1" x14ac:dyDescent="0.2">
      <c r="A210" s="17">
        <v>210</v>
      </c>
      <c r="B210" s="12"/>
      <c r="C210" s="12"/>
      <c r="D210" s="27"/>
      <c r="E210" s="12" t="s">
        <v>298</v>
      </c>
      <c r="F210" s="18"/>
      <c r="G210" s="27"/>
      <c r="H210" s="12"/>
      <c r="I210" s="18"/>
      <c r="J210" s="27"/>
      <c r="K210" s="12" t="s">
        <v>298</v>
      </c>
      <c r="L210" s="18"/>
      <c r="M210" s="27"/>
      <c r="N210" s="29"/>
      <c r="O210" s="24"/>
      <c r="P210" s="12"/>
      <c r="Q210" s="12"/>
      <c r="R210" s="29">
        <v>0</v>
      </c>
      <c r="S210" s="12"/>
      <c r="T210" s="12"/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12"/>
      <c r="EX210" s="12"/>
    </row>
    <row r="211" spans="1:154" s="13" customFormat="1" ht="4.05" customHeight="1" x14ac:dyDescent="0.2">
      <c r="A211" s="17">
        <v>211</v>
      </c>
      <c r="B211" s="12"/>
      <c r="C211" s="12"/>
      <c r="D211" s="27"/>
      <c r="E211" s="12"/>
      <c r="F211" s="18"/>
      <c r="G211" s="27"/>
      <c r="H211" s="12"/>
      <c r="I211" s="18"/>
      <c r="J211" s="27"/>
      <c r="K211" s="12"/>
      <c r="L211" s="18"/>
      <c r="M211" s="27"/>
      <c r="N211" s="29"/>
      <c r="O211" s="24"/>
      <c r="P211" s="12"/>
      <c r="Q211" s="12"/>
      <c r="R211" s="29"/>
      <c r="S211" s="12"/>
      <c r="T211" s="12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12"/>
      <c r="EX211" s="12"/>
    </row>
    <row r="212" spans="1:154" s="4" customFormat="1" x14ac:dyDescent="0.25">
      <c r="A212" s="22">
        <v>212</v>
      </c>
      <c r="B212" s="3"/>
      <c r="C212" s="3"/>
      <c r="D212" s="113" t="s">
        <v>144</v>
      </c>
      <c r="E212" s="3" t="s">
        <v>185</v>
      </c>
      <c r="F212" s="23"/>
      <c r="G212" s="10"/>
      <c r="H212" s="3" t="s">
        <v>27</v>
      </c>
      <c r="I212" s="23"/>
      <c r="J212" s="10"/>
      <c r="K212" s="5" t="s">
        <v>32</v>
      </c>
      <c r="L212" s="23"/>
      <c r="M212" s="10"/>
      <c r="N212" s="30"/>
      <c r="O212" s="24"/>
      <c r="P212" s="3"/>
      <c r="Q212" s="3"/>
      <c r="R212" s="30">
        <v>1600000000</v>
      </c>
      <c r="S212" s="3"/>
      <c r="T212" s="3"/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1600000000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"/>
      <c r="EX212" s="3"/>
    </row>
    <row r="213" spans="1:154" s="13" customFormat="1" ht="10.199999999999999" x14ac:dyDescent="0.2">
      <c r="A213" s="17">
        <v>213</v>
      </c>
      <c r="B213" s="12"/>
      <c r="C213" s="12"/>
      <c r="D213" s="27"/>
      <c r="E213" s="12" t="s">
        <v>185</v>
      </c>
      <c r="F213" s="18"/>
      <c r="G213" s="27"/>
      <c r="H213" s="12" t="s">
        <v>118</v>
      </c>
      <c r="I213" s="18"/>
      <c r="J213" s="27"/>
      <c r="K213" s="12" t="s">
        <v>32</v>
      </c>
      <c r="L213" s="18"/>
      <c r="M213" s="27"/>
      <c r="N213" s="29"/>
      <c r="O213" s="24"/>
      <c r="P213" s="12"/>
      <c r="Q213" s="12"/>
      <c r="R213" s="29">
        <v>1520000000</v>
      </c>
      <c r="S213" s="12"/>
      <c r="T213" s="12"/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1520000000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12"/>
      <c r="EX213" s="12"/>
    </row>
    <row r="214" spans="1:154" s="13" customFormat="1" ht="10.199999999999999" x14ac:dyDescent="0.2">
      <c r="A214" s="17">
        <v>214</v>
      </c>
      <c r="B214" s="12"/>
      <c r="C214" s="12"/>
      <c r="D214" s="27"/>
      <c r="E214" s="12" t="s">
        <v>185</v>
      </c>
      <c r="F214" s="18"/>
      <c r="G214" s="27"/>
      <c r="H214" s="12" t="s">
        <v>119</v>
      </c>
      <c r="I214" s="18"/>
      <c r="J214" s="27"/>
      <c r="K214" s="12" t="s">
        <v>32</v>
      </c>
      <c r="L214" s="18"/>
      <c r="M214" s="27"/>
      <c r="N214" s="116"/>
      <c r="O214" s="24"/>
      <c r="P214" s="12"/>
      <c r="Q214" s="12"/>
      <c r="R214" s="29">
        <v>80000000</v>
      </c>
      <c r="S214" s="12"/>
      <c r="T214" s="12"/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80000000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12"/>
      <c r="EX214" s="12"/>
    </row>
    <row r="215" spans="1:154" s="13" customFormat="1" ht="1.95" customHeight="1" x14ac:dyDescent="0.2">
      <c r="A215" s="17">
        <v>215</v>
      </c>
      <c r="B215" s="12"/>
      <c r="C215" s="12"/>
      <c r="D215" s="27"/>
      <c r="E215" s="12" t="s">
        <v>298</v>
      </c>
      <c r="F215" s="18"/>
      <c r="G215" s="27"/>
      <c r="H215" s="12"/>
      <c r="I215" s="18"/>
      <c r="J215" s="27"/>
      <c r="K215" s="12" t="s">
        <v>298</v>
      </c>
      <c r="L215" s="18"/>
      <c r="M215" s="27"/>
      <c r="N215" s="29"/>
      <c r="O215" s="24"/>
      <c r="P215" s="12"/>
      <c r="Q215" s="12"/>
      <c r="R215" s="29">
        <v>0</v>
      </c>
      <c r="S215" s="12"/>
      <c r="T215" s="12"/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12"/>
      <c r="EX215" s="12"/>
    </row>
    <row r="216" spans="1:154" s="13" customFormat="1" ht="1.95" customHeight="1" x14ac:dyDescent="0.2">
      <c r="A216" s="17">
        <v>216</v>
      </c>
      <c r="B216" s="12"/>
      <c r="C216" s="12"/>
      <c r="D216" s="27"/>
      <c r="E216" s="12" t="s">
        <v>298</v>
      </c>
      <c r="F216" s="18"/>
      <c r="G216" s="27"/>
      <c r="H216" s="12"/>
      <c r="I216" s="18"/>
      <c r="J216" s="27"/>
      <c r="K216" s="12" t="s">
        <v>298</v>
      </c>
      <c r="L216" s="18"/>
      <c r="M216" s="27"/>
      <c r="N216" s="29"/>
      <c r="O216" s="24"/>
      <c r="P216" s="12"/>
      <c r="Q216" s="12"/>
      <c r="R216" s="29">
        <v>0</v>
      </c>
      <c r="S216" s="12"/>
      <c r="T216" s="12"/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12"/>
      <c r="EX216" s="12"/>
    </row>
    <row r="217" spans="1:154" s="13" customFormat="1" ht="4.05" customHeight="1" x14ac:dyDescent="0.2">
      <c r="A217" s="17">
        <v>217</v>
      </c>
      <c r="B217" s="12"/>
      <c r="C217" s="12"/>
      <c r="D217" s="27"/>
      <c r="E217" s="12"/>
      <c r="F217" s="18"/>
      <c r="G217" s="27"/>
      <c r="H217" s="12"/>
      <c r="I217" s="18"/>
      <c r="J217" s="27"/>
      <c r="K217" s="12"/>
      <c r="L217" s="18"/>
      <c r="M217" s="27"/>
      <c r="N217" s="29"/>
      <c r="O217" s="24"/>
      <c r="P217" s="12"/>
      <c r="Q217" s="12"/>
      <c r="R217" s="29"/>
      <c r="S217" s="12"/>
      <c r="T217" s="12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12"/>
      <c r="EX217" s="12"/>
    </row>
    <row r="218" spans="1:154" x14ac:dyDescent="0.25">
      <c r="A218" s="17">
        <v>218</v>
      </c>
      <c r="B218" s="1"/>
      <c r="C218" s="1"/>
      <c r="D218" s="10"/>
      <c r="E218" s="1"/>
      <c r="F218" s="18"/>
      <c r="G218" s="10"/>
      <c r="H218" s="1"/>
      <c r="I218" s="18"/>
      <c r="J218" s="10"/>
      <c r="K218" s="12"/>
      <c r="L218" s="18"/>
      <c r="M218" s="10"/>
      <c r="N218" s="1"/>
      <c r="O218" s="24"/>
      <c r="P218" s="1"/>
      <c r="Q218" s="1"/>
      <c r="R218" s="47"/>
      <c r="S218" s="1"/>
      <c r="T218" s="1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1"/>
      <c r="EX218" s="1"/>
    </row>
    <row r="219" spans="1:154" s="4" customFormat="1" x14ac:dyDescent="0.25">
      <c r="A219" s="22">
        <v>219</v>
      </c>
      <c r="B219" s="3"/>
      <c r="C219" s="3"/>
      <c r="D219" s="113" t="s">
        <v>145</v>
      </c>
      <c r="E219" s="3" t="s">
        <v>133</v>
      </c>
      <c r="F219" s="23"/>
      <c r="G219" s="10"/>
      <c r="H219" s="3" t="s">
        <v>27</v>
      </c>
      <c r="I219" s="23"/>
      <c r="J219" s="10"/>
      <c r="K219" s="5" t="s">
        <v>32</v>
      </c>
      <c r="L219" s="23"/>
      <c r="M219" s="10"/>
      <c r="N219" s="30"/>
      <c r="O219" s="24"/>
      <c r="P219" s="3"/>
      <c r="Q219" s="3"/>
      <c r="R219" s="30">
        <v>1520000000</v>
      </c>
      <c r="S219" s="3"/>
      <c r="T219" s="3"/>
      <c r="U219" s="30">
        <v>1520000000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"/>
      <c r="EX219" s="3"/>
    </row>
    <row r="220" spans="1:154" x14ac:dyDescent="0.25">
      <c r="A220" s="17">
        <v>220</v>
      </c>
      <c r="B220" s="1"/>
      <c r="C220" s="1"/>
      <c r="D220" s="10"/>
      <c r="E220" s="1" t="s">
        <v>136</v>
      </c>
      <c r="F220" s="18"/>
      <c r="G220" s="10"/>
      <c r="H220" s="65" t="s">
        <v>27</v>
      </c>
      <c r="I220" s="67"/>
      <c r="J220" s="66"/>
      <c r="K220" s="68" t="s">
        <v>34</v>
      </c>
      <c r="L220" s="18"/>
      <c r="M220" s="10"/>
      <c r="N220" s="1"/>
      <c r="O220" s="24"/>
      <c r="P220" s="1"/>
      <c r="Q220" s="1"/>
      <c r="R220" s="110">
        <v>0.31919999999999998</v>
      </c>
      <c r="S220" s="1"/>
      <c r="T220" s="1"/>
      <c r="U220" s="109">
        <v>0</v>
      </c>
      <c r="V220" s="109">
        <v>6.9999999999999994E-5</v>
      </c>
      <c r="W220" s="109">
        <v>1.3999999999999999E-4</v>
      </c>
      <c r="X220" s="109">
        <v>2.0999999999999998E-4</v>
      </c>
      <c r="Y220" s="109">
        <v>2.7999999999999998E-4</v>
      </c>
      <c r="Z220" s="109">
        <v>3.4999999999999994E-4</v>
      </c>
      <c r="AA220" s="109">
        <v>4.1999999999999991E-4</v>
      </c>
      <c r="AB220" s="109">
        <v>4.8999999999999988E-4</v>
      </c>
      <c r="AC220" s="109">
        <v>5.5999999999999984E-4</v>
      </c>
      <c r="AD220" s="109">
        <v>6.2999999999999981E-4</v>
      </c>
      <c r="AE220" s="109">
        <v>6.9999999999999978E-4</v>
      </c>
      <c r="AF220" s="109">
        <v>7.6999999999999974E-4</v>
      </c>
      <c r="AG220" s="109">
        <v>8.3999999999999971E-4</v>
      </c>
      <c r="AH220" s="109">
        <v>9.0999999999999968E-4</v>
      </c>
      <c r="AI220" s="109">
        <v>9.7999999999999975E-4</v>
      </c>
      <c r="AJ220" s="109">
        <v>1.0499999999999997E-3</v>
      </c>
      <c r="AK220" s="109">
        <v>1.1199999999999997E-3</v>
      </c>
      <c r="AL220" s="109">
        <v>1.1899999999999997E-3</v>
      </c>
      <c r="AM220" s="109">
        <v>1.2599999999999996E-3</v>
      </c>
      <c r="AN220" s="109">
        <v>1.3299999999999996E-3</v>
      </c>
      <c r="AO220" s="109">
        <v>1.3999999999999996E-3</v>
      </c>
      <c r="AP220" s="109">
        <v>1.4699999999999995E-3</v>
      </c>
      <c r="AQ220" s="109">
        <v>1.5399999999999995E-3</v>
      </c>
      <c r="AR220" s="109">
        <v>1.6099999999999995E-3</v>
      </c>
      <c r="AS220" s="109">
        <v>1.6799999999999994E-3</v>
      </c>
      <c r="AT220" s="109">
        <v>1.7499999999999994E-3</v>
      </c>
      <c r="AU220" s="109">
        <v>1.8199999999999994E-3</v>
      </c>
      <c r="AV220" s="109">
        <v>1.8899999999999993E-3</v>
      </c>
      <c r="AW220" s="109">
        <v>1.9599999999999995E-3</v>
      </c>
      <c r="AX220" s="109">
        <v>2.0299999999999997E-3</v>
      </c>
      <c r="AY220" s="109">
        <v>2.0999999999999999E-3</v>
      </c>
      <c r="AZ220" s="109">
        <v>2.1700000000000001E-3</v>
      </c>
      <c r="BA220" s="109">
        <v>2.2400000000000002E-3</v>
      </c>
      <c r="BB220" s="109">
        <v>2.3100000000000004E-3</v>
      </c>
      <c r="BC220" s="109">
        <v>2.3800000000000006E-3</v>
      </c>
      <c r="BD220" s="109">
        <v>2.4500000000000008E-3</v>
      </c>
      <c r="BE220" s="109">
        <v>2.520000000000001E-3</v>
      </c>
      <c r="BF220" s="109">
        <v>2.5900000000000012E-3</v>
      </c>
      <c r="BG220" s="109">
        <v>2.6600000000000013E-3</v>
      </c>
      <c r="BH220" s="109">
        <v>2.7300000000000015E-3</v>
      </c>
      <c r="BI220" s="109">
        <v>2.8000000000000017E-3</v>
      </c>
      <c r="BJ220" s="109">
        <v>2.8700000000000019E-3</v>
      </c>
      <c r="BK220" s="109">
        <v>2.9400000000000021E-3</v>
      </c>
      <c r="BL220" s="109">
        <v>3.0100000000000023E-3</v>
      </c>
      <c r="BM220" s="109">
        <v>3.0800000000000024E-3</v>
      </c>
      <c r="BN220" s="109">
        <v>3.1500000000000026E-3</v>
      </c>
      <c r="BO220" s="109">
        <v>3.2200000000000028E-3</v>
      </c>
      <c r="BP220" s="109">
        <v>3.290000000000003E-3</v>
      </c>
      <c r="BQ220" s="109">
        <v>3.3600000000000032E-3</v>
      </c>
      <c r="BR220" s="109">
        <v>3.4300000000000034E-3</v>
      </c>
      <c r="BS220" s="109">
        <v>3.5000000000000035E-3</v>
      </c>
      <c r="BT220" s="109">
        <v>3.5700000000000037E-3</v>
      </c>
      <c r="BU220" s="109">
        <v>3.6400000000000039E-3</v>
      </c>
      <c r="BV220" s="109">
        <v>3.7100000000000041E-3</v>
      </c>
      <c r="BW220" s="109">
        <v>3.7800000000000043E-3</v>
      </c>
      <c r="BX220" s="109">
        <v>3.8500000000000045E-3</v>
      </c>
      <c r="BY220" s="109">
        <v>3.9200000000000042E-3</v>
      </c>
      <c r="BZ220" s="109">
        <v>3.990000000000004E-3</v>
      </c>
      <c r="CA220" s="109">
        <v>4.0600000000000037E-3</v>
      </c>
      <c r="CB220" s="109">
        <v>4.1300000000000035E-3</v>
      </c>
      <c r="CC220" s="109">
        <v>4.2000000000000032E-3</v>
      </c>
      <c r="CD220" s="109">
        <v>4.270000000000003E-3</v>
      </c>
      <c r="CE220" s="109">
        <v>4.3400000000000027E-3</v>
      </c>
      <c r="CF220" s="109">
        <v>4.4100000000000025E-3</v>
      </c>
      <c r="CG220" s="109">
        <v>4.4800000000000022E-3</v>
      </c>
      <c r="CH220" s="109">
        <v>4.550000000000002E-3</v>
      </c>
      <c r="CI220" s="109">
        <v>4.6200000000000017E-3</v>
      </c>
      <c r="CJ220" s="109">
        <v>4.6900000000000015E-3</v>
      </c>
      <c r="CK220" s="109">
        <v>4.7600000000000012E-3</v>
      </c>
      <c r="CL220" s="109">
        <v>4.830000000000001E-3</v>
      </c>
      <c r="CM220" s="109">
        <v>4.9000000000000007E-3</v>
      </c>
      <c r="CN220" s="109">
        <v>4.9700000000000005E-3</v>
      </c>
      <c r="CO220" s="109">
        <v>5.0400000000000002E-3</v>
      </c>
      <c r="CP220" s="109">
        <v>5.11E-3</v>
      </c>
      <c r="CQ220" s="109">
        <v>5.1799999999999997E-3</v>
      </c>
      <c r="CR220" s="109">
        <v>5.2499999999999995E-3</v>
      </c>
      <c r="CS220" s="109">
        <v>5.3199999999999992E-3</v>
      </c>
      <c r="CT220" s="109">
        <v>5.389999999999999E-3</v>
      </c>
      <c r="CU220" s="109">
        <v>5.4599999999999987E-3</v>
      </c>
      <c r="CV220" s="109">
        <v>5.5299999999999985E-3</v>
      </c>
      <c r="CW220" s="109">
        <v>5.5999999999999982E-3</v>
      </c>
      <c r="CX220" s="109">
        <v>5.669999999999998E-3</v>
      </c>
      <c r="CY220" s="109">
        <v>5.7399999999999977E-3</v>
      </c>
      <c r="CZ220" s="109">
        <v>5.8099999999999975E-3</v>
      </c>
      <c r="DA220" s="109">
        <v>5.8799999999999972E-3</v>
      </c>
      <c r="DB220" s="109">
        <v>5.949999999999997E-3</v>
      </c>
      <c r="DC220" s="109">
        <v>6.0199999999999967E-3</v>
      </c>
      <c r="DD220" s="109">
        <v>6.0899999999999965E-3</v>
      </c>
      <c r="DE220" s="109">
        <v>6.1599999999999962E-3</v>
      </c>
      <c r="DF220" s="109">
        <v>6.229999999999996E-3</v>
      </c>
      <c r="DG220" s="109">
        <v>6.2999999999999957E-3</v>
      </c>
      <c r="DH220" s="109">
        <v>6.3699999999999955E-3</v>
      </c>
      <c r="DI220" s="109">
        <v>6.4399999999999952E-3</v>
      </c>
      <c r="DJ220" s="109">
        <v>6.509999999999995E-3</v>
      </c>
      <c r="DK220" s="109">
        <v>6.5799999999999947E-3</v>
      </c>
      <c r="DL220" s="109">
        <v>6.6499999999999945E-3</v>
      </c>
      <c r="DM220" s="109">
        <v>0</v>
      </c>
      <c r="DN220" s="109">
        <v>0</v>
      </c>
      <c r="DO220" s="109">
        <v>0</v>
      </c>
      <c r="DP220" s="109">
        <v>0</v>
      </c>
      <c r="DQ220" s="109">
        <v>0</v>
      </c>
      <c r="DR220" s="109">
        <v>0</v>
      </c>
      <c r="DS220" s="109">
        <v>0</v>
      </c>
      <c r="DT220" s="109">
        <v>0</v>
      </c>
      <c r="DU220" s="109">
        <v>0</v>
      </c>
      <c r="DV220" s="109">
        <v>0</v>
      </c>
      <c r="DW220" s="109">
        <v>0</v>
      </c>
      <c r="DX220" s="109">
        <v>0</v>
      </c>
      <c r="DY220" s="109">
        <v>0</v>
      </c>
      <c r="DZ220" s="109">
        <v>0</v>
      </c>
      <c r="EA220" s="109">
        <v>0</v>
      </c>
      <c r="EB220" s="109">
        <v>0</v>
      </c>
      <c r="EC220" s="109">
        <v>0</v>
      </c>
      <c r="ED220" s="109">
        <v>0</v>
      </c>
      <c r="EE220" s="109">
        <v>0</v>
      </c>
      <c r="EF220" s="109">
        <v>0</v>
      </c>
      <c r="EG220" s="109">
        <v>0</v>
      </c>
      <c r="EH220" s="109">
        <v>0</v>
      </c>
      <c r="EI220" s="109">
        <v>0</v>
      </c>
      <c r="EJ220" s="109">
        <v>0</v>
      </c>
      <c r="EK220" s="109">
        <v>0</v>
      </c>
      <c r="EL220" s="109">
        <v>0</v>
      </c>
      <c r="EM220" s="109">
        <v>0</v>
      </c>
      <c r="EN220" s="109">
        <v>0</v>
      </c>
      <c r="EO220" s="109">
        <v>0</v>
      </c>
      <c r="EP220" s="109">
        <v>0</v>
      </c>
      <c r="EQ220" s="109">
        <v>0</v>
      </c>
      <c r="ER220" s="109">
        <v>0</v>
      </c>
      <c r="ES220" s="109">
        <v>0</v>
      </c>
      <c r="ET220" s="109">
        <v>0</v>
      </c>
      <c r="EU220" s="109">
        <v>0</v>
      </c>
      <c r="EV220" s="109">
        <v>0</v>
      </c>
      <c r="EW220" s="1"/>
      <c r="EX220" s="1"/>
    </row>
    <row r="221" spans="1:154" x14ac:dyDescent="0.25">
      <c r="A221" s="17">
        <v>221</v>
      </c>
      <c r="B221" s="1"/>
      <c r="C221" s="1"/>
      <c r="D221" s="10"/>
      <c r="E221" s="1" t="s">
        <v>123</v>
      </c>
      <c r="F221" s="18"/>
      <c r="G221" s="10"/>
      <c r="H221" s="65" t="s">
        <v>27</v>
      </c>
      <c r="I221" s="67"/>
      <c r="J221" s="66"/>
      <c r="K221" s="68" t="s">
        <v>140</v>
      </c>
      <c r="L221" s="18"/>
      <c r="M221" s="10"/>
      <c r="N221" s="1"/>
      <c r="O221" s="24"/>
      <c r="P221" s="1"/>
      <c r="Q221" s="1"/>
      <c r="R221" s="110"/>
      <c r="S221" s="1"/>
      <c r="T221" s="1"/>
      <c r="U221" s="109">
        <v>0.12</v>
      </c>
      <c r="V221" s="109">
        <v>0.12</v>
      </c>
      <c r="W221" s="109">
        <v>0.12</v>
      </c>
      <c r="X221" s="109">
        <v>0.12</v>
      </c>
      <c r="Y221" s="109">
        <v>0.12</v>
      </c>
      <c r="Z221" s="109">
        <v>0.12</v>
      </c>
      <c r="AA221" s="109">
        <v>0.12</v>
      </c>
      <c r="AB221" s="109">
        <v>0.12</v>
      </c>
      <c r="AC221" s="109">
        <v>0.12</v>
      </c>
      <c r="AD221" s="109">
        <v>0.12</v>
      </c>
      <c r="AE221" s="109">
        <v>0.12</v>
      </c>
      <c r="AF221" s="109">
        <v>0.12</v>
      </c>
      <c r="AG221" s="109">
        <v>0.11499999999999999</v>
      </c>
      <c r="AH221" s="109">
        <v>0.11499999999999999</v>
      </c>
      <c r="AI221" s="109">
        <v>0.11499999999999999</v>
      </c>
      <c r="AJ221" s="109">
        <v>0.11499999999999999</v>
      </c>
      <c r="AK221" s="109">
        <v>0.11499999999999999</v>
      </c>
      <c r="AL221" s="109">
        <v>0.11499999999999999</v>
      </c>
      <c r="AM221" s="109">
        <v>0.11499999999999999</v>
      </c>
      <c r="AN221" s="109">
        <v>0.11499999999999999</v>
      </c>
      <c r="AO221" s="109">
        <v>0.11499999999999999</v>
      </c>
      <c r="AP221" s="109">
        <v>0.11499999999999999</v>
      </c>
      <c r="AQ221" s="109">
        <v>0.11499999999999999</v>
      </c>
      <c r="AR221" s="109">
        <v>0.11499999999999999</v>
      </c>
      <c r="AS221" s="109">
        <v>0.10999999999999999</v>
      </c>
      <c r="AT221" s="109">
        <v>0.10999999999999999</v>
      </c>
      <c r="AU221" s="109">
        <v>0.10999999999999999</v>
      </c>
      <c r="AV221" s="109">
        <v>0.10999999999999999</v>
      </c>
      <c r="AW221" s="109">
        <v>0.10999999999999999</v>
      </c>
      <c r="AX221" s="109">
        <v>0.10999999999999999</v>
      </c>
      <c r="AY221" s="109">
        <v>0.10999999999999999</v>
      </c>
      <c r="AZ221" s="109">
        <v>0.10999999999999999</v>
      </c>
      <c r="BA221" s="109">
        <v>0.10999999999999999</v>
      </c>
      <c r="BB221" s="109">
        <v>0.10999999999999999</v>
      </c>
      <c r="BC221" s="109">
        <v>0.10999999999999999</v>
      </c>
      <c r="BD221" s="109">
        <v>0.10999999999999999</v>
      </c>
      <c r="BE221" s="109">
        <v>0.10499999999999998</v>
      </c>
      <c r="BF221" s="109">
        <v>0.10499999999999998</v>
      </c>
      <c r="BG221" s="109">
        <v>0.10499999999999998</v>
      </c>
      <c r="BH221" s="109">
        <v>0.10499999999999998</v>
      </c>
      <c r="BI221" s="109">
        <v>0.10499999999999998</v>
      </c>
      <c r="BJ221" s="109">
        <v>0.10499999999999998</v>
      </c>
      <c r="BK221" s="109">
        <v>0.10499999999999998</v>
      </c>
      <c r="BL221" s="109">
        <v>0.10499999999999998</v>
      </c>
      <c r="BM221" s="109">
        <v>0.10499999999999998</v>
      </c>
      <c r="BN221" s="109">
        <v>0.10499999999999998</v>
      </c>
      <c r="BO221" s="109">
        <v>0.10499999999999998</v>
      </c>
      <c r="BP221" s="109">
        <v>0.10499999999999998</v>
      </c>
      <c r="BQ221" s="109">
        <v>9.9999999999999978E-2</v>
      </c>
      <c r="BR221" s="109">
        <v>9.9999999999999978E-2</v>
      </c>
      <c r="BS221" s="109">
        <v>9.9999999999999978E-2</v>
      </c>
      <c r="BT221" s="109">
        <v>9.9999999999999978E-2</v>
      </c>
      <c r="BU221" s="109">
        <v>9.9999999999999978E-2</v>
      </c>
      <c r="BV221" s="109">
        <v>9.9999999999999978E-2</v>
      </c>
      <c r="BW221" s="109">
        <v>9.9999999999999978E-2</v>
      </c>
      <c r="BX221" s="109">
        <v>9.9999999999999978E-2</v>
      </c>
      <c r="BY221" s="109">
        <v>9.9999999999999978E-2</v>
      </c>
      <c r="BZ221" s="109">
        <v>9.9999999999999978E-2</v>
      </c>
      <c r="CA221" s="109">
        <v>9.9999999999999978E-2</v>
      </c>
      <c r="CB221" s="109">
        <v>9.9999999999999978E-2</v>
      </c>
      <c r="CC221" s="109">
        <v>9.4999999999999973E-2</v>
      </c>
      <c r="CD221" s="109">
        <v>9.4999999999999973E-2</v>
      </c>
      <c r="CE221" s="109">
        <v>9.4999999999999973E-2</v>
      </c>
      <c r="CF221" s="109">
        <v>9.4999999999999973E-2</v>
      </c>
      <c r="CG221" s="109">
        <v>9.4999999999999973E-2</v>
      </c>
      <c r="CH221" s="109">
        <v>9.4999999999999973E-2</v>
      </c>
      <c r="CI221" s="109">
        <v>9.4999999999999973E-2</v>
      </c>
      <c r="CJ221" s="109">
        <v>9.4999999999999973E-2</v>
      </c>
      <c r="CK221" s="109">
        <v>9.4999999999999973E-2</v>
      </c>
      <c r="CL221" s="109">
        <v>9.4999999999999973E-2</v>
      </c>
      <c r="CM221" s="109">
        <v>9.4999999999999973E-2</v>
      </c>
      <c r="CN221" s="109">
        <v>9.4999999999999973E-2</v>
      </c>
      <c r="CO221" s="109">
        <v>8.9999999999999969E-2</v>
      </c>
      <c r="CP221" s="109">
        <v>8.9999999999999969E-2</v>
      </c>
      <c r="CQ221" s="109">
        <v>8.9999999999999969E-2</v>
      </c>
      <c r="CR221" s="109">
        <v>8.9999999999999969E-2</v>
      </c>
      <c r="CS221" s="109">
        <v>8.9999999999999969E-2</v>
      </c>
      <c r="CT221" s="109">
        <v>8.9999999999999969E-2</v>
      </c>
      <c r="CU221" s="109">
        <v>8.9999999999999969E-2</v>
      </c>
      <c r="CV221" s="109">
        <v>8.9999999999999969E-2</v>
      </c>
      <c r="CW221" s="109">
        <v>8.9999999999999969E-2</v>
      </c>
      <c r="CX221" s="109">
        <v>8.9999999999999969E-2</v>
      </c>
      <c r="CY221" s="109">
        <v>8.9999999999999969E-2</v>
      </c>
      <c r="CZ221" s="109">
        <v>8.9999999999999969E-2</v>
      </c>
      <c r="DA221" s="109">
        <v>8.4999999999999964E-2</v>
      </c>
      <c r="DB221" s="109">
        <v>8.4999999999999964E-2</v>
      </c>
      <c r="DC221" s="109">
        <v>8.4999999999999964E-2</v>
      </c>
      <c r="DD221" s="109">
        <v>8.4999999999999964E-2</v>
      </c>
      <c r="DE221" s="109">
        <v>8.4999999999999964E-2</v>
      </c>
      <c r="DF221" s="109">
        <v>8.4999999999999964E-2</v>
      </c>
      <c r="DG221" s="109">
        <v>8.4999999999999964E-2</v>
      </c>
      <c r="DH221" s="109">
        <v>8.4999999999999964E-2</v>
      </c>
      <c r="DI221" s="109">
        <v>8.4999999999999964E-2</v>
      </c>
      <c r="DJ221" s="109">
        <v>8.4999999999999964E-2</v>
      </c>
      <c r="DK221" s="109">
        <v>8.4999999999999964E-2</v>
      </c>
      <c r="DL221" s="109">
        <v>8.4999999999999964E-2</v>
      </c>
      <c r="DM221" s="109">
        <v>0</v>
      </c>
      <c r="DN221" s="109">
        <v>0</v>
      </c>
      <c r="DO221" s="109">
        <v>0</v>
      </c>
      <c r="DP221" s="109">
        <v>0</v>
      </c>
      <c r="DQ221" s="109">
        <v>0</v>
      </c>
      <c r="DR221" s="109">
        <v>0</v>
      </c>
      <c r="DS221" s="109">
        <v>0</v>
      </c>
      <c r="DT221" s="109">
        <v>0</v>
      </c>
      <c r="DU221" s="109">
        <v>0</v>
      </c>
      <c r="DV221" s="109">
        <v>0</v>
      </c>
      <c r="DW221" s="109">
        <v>0</v>
      </c>
      <c r="DX221" s="109">
        <v>0</v>
      </c>
      <c r="DY221" s="109">
        <v>0</v>
      </c>
      <c r="DZ221" s="109">
        <v>0</v>
      </c>
      <c r="EA221" s="109">
        <v>0</v>
      </c>
      <c r="EB221" s="109">
        <v>0</v>
      </c>
      <c r="EC221" s="109">
        <v>0</v>
      </c>
      <c r="ED221" s="109">
        <v>0</v>
      </c>
      <c r="EE221" s="109">
        <v>0</v>
      </c>
      <c r="EF221" s="109">
        <v>0</v>
      </c>
      <c r="EG221" s="109">
        <v>0</v>
      </c>
      <c r="EH221" s="109">
        <v>0</v>
      </c>
      <c r="EI221" s="109">
        <v>0</v>
      </c>
      <c r="EJ221" s="109">
        <v>0</v>
      </c>
      <c r="EK221" s="109">
        <v>0</v>
      </c>
      <c r="EL221" s="109">
        <v>0</v>
      </c>
      <c r="EM221" s="109">
        <v>0</v>
      </c>
      <c r="EN221" s="109">
        <v>0</v>
      </c>
      <c r="EO221" s="109">
        <v>0</v>
      </c>
      <c r="EP221" s="109">
        <v>0</v>
      </c>
      <c r="EQ221" s="109">
        <v>0</v>
      </c>
      <c r="ER221" s="109">
        <v>0</v>
      </c>
      <c r="ES221" s="109">
        <v>0</v>
      </c>
      <c r="ET221" s="109">
        <v>0</v>
      </c>
      <c r="EU221" s="109">
        <v>0</v>
      </c>
      <c r="EV221" s="109">
        <v>0</v>
      </c>
      <c r="EW221" s="1"/>
      <c r="EX221" s="1"/>
    </row>
    <row r="222" spans="1:154" s="4" customFormat="1" x14ac:dyDescent="0.25">
      <c r="A222" s="22">
        <v>222</v>
      </c>
      <c r="B222" s="3"/>
      <c r="C222" s="3"/>
      <c r="D222" s="10"/>
      <c r="E222" s="3" t="s">
        <v>138</v>
      </c>
      <c r="F222" s="23"/>
      <c r="G222" s="10"/>
      <c r="H222" s="3" t="s">
        <v>27</v>
      </c>
      <c r="I222" s="23"/>
      <c r="J222" s="10"/>
      <c r="K222" s="5" t="s">
        <v>32</v>
      </c>
      <c r="L222" s="23"/>
      <c r="M222" s="10"/>
      <c r="N222" s="30"/>
      <c r="O222" s="24"/>
      <c r="P222" s="3"/>
      <c r="Q222" s="3"/>
      <c r="R222" s="30">
        <v>1520000000</v>
      </c>
      <c r="S222" s="3"/>
      <c r="T222" s="3"/>
      <c r="U222" s="30">
        <v>1520000000</v>
      </c>
      <c r="V222" s="30">
        <v>1520000000</v>
      </c>
      <c r="W222" s="30">
        <v>1519893600</v>
      </c>
      <c r="X222" s="30">
        <v>1519680800</v>
      </c>
      <c r="Y222" s="30">
        <v>1519361600</v>
      </c>
      <c r="Z222" s="30">
        <v>1265602666.6666665</v>
      </c>
      <c r="AA222" s="30">
        <v>1265070666.6666665</v>
      </c>
      <c r="AB222" s="30">
        <v>1264432266.6666665</v>
      </c>
      <c r="AC222" s="30">
        <v>1263687466.6666665</v>
      </c>
      <c r="AD222" s="30">
        <v>1262836266.6666665</v>
      </c>
      <c r="AE222" s="30">
        <v>1261878666.6666665</v>
      </c>
      <c r="AF222" s="30">
        <v>1260814666.6666665</v>
      </c>
      <c r="AG222" s="30">
        <v>1259644266.6666665</v>
      </c>
      <c r="AH222" s="30">
        <v>1258367466.6666665</v>
      </c>
      <c r="AI222" s="30">
        <v>1256984266.6666665</v>
      </c>
      <c r="AJ222" s="30">
        <v>1255494666.6666665</v>
      </c>
      <c r="AK222" s="30">
        <v>1253898666.6666665</v>
      </c>
      <c r="AL222" s="30">
        <v>1252196266.6666665</v>
      </c>
      <c r="AM222" s="30">
        <v>1250387466.6666665</v>
      </c>
      <c r="AN222" s="30">
        <v>1248472266.6666665</v>
      </c>
      <c r="AO222" s="30">
        <v>1246450666.6666665</v>
      </c>
      <c r="AP222" s="30">
        <v>1244322666.6666665</v>
      </c>
      <c r="AQ222" s="30">
        <v>1242088266.6666665</v>
      </c>
      <c r="AR222" s="30">
        <v>1239747466.6666665</v>
      </c>
      <c r="AS222" s="30">
        <v>1237300266.6666665</v>
      </c>
      <c r="AT222" s="30">
        <v>1234746666.6666665</v>
      </c>
      <c r="AU222" s="30">
        <v>1232086666.6666665</v>
      </c>
      <c r="AV222" s="30">
        <v>1229320266.6666665</v>
      </c>
      <c r="AW222" s="30">
        <v>1226447466.6666665</v>
      </c>
      <c r="AX222" s="30">
        <v>1223468266.6666665</v>
      </c>
      <c r="AY222" s="30">
        <v>1220382666.6666665</v>
      </c>
      <c r="AZ222" s="30">
        <v>1217190666.6666665</v>
      </c>
      <c r="BA222" s="30">
        <v>1213892266.6666665</v>
      </c>
      <c r="BB222" s="30">
        <v>1210487466.6666665</v>
      </c>
      <c r="BC222" s="30">
        <v>1206976266.6666665</v>
      </c>
      <c r="BD222" s="30">
        <v>1203358666.6666665</v>
      </c>
      <c r="BE222" s="30">
        <v>1199634666.6666665</v>
      </c>
      <c r="BF222" s="30">
        <v>1195804266.6666665</v>
      </c>
      <c r="BG222" s="30">
        <v>1191867466.6666665</v>
      </c>
      <c r="BH222" s="30">
        <v>1187824266.6666665</v>
      </c>
      <c r="BI222" s="30">
        <v>1183674666.6666665</v>
      </c>
      <c r="BJ222" s="30">
        <v>1179418666.6666665</v>
      </c>
      <c r="BK222" s="30">
        <v>1175056266.6666665</v>
      </c>
      <c r="BL222" s="30">
        <v>1170587466.6666665</v>
      </c>
      <c r="BM222" s="30">
        <v>1166012266.6666665</v>
      </c>
      <c r="BN222" s="30">
        <v>1161330666.6666665</v>
      </c>
      <c r="BO222" s="30">
        <v>1156542666.6666665</v>
      </c>
      <c r="BP222" s="30">
        <v>1151648266.6666665</v>
      </c>
      <c r="BQ222" s="30">
        <v>1146647466.6666665</v>
      </c>
      <c r="BR222" s="30">
        <v>1141540266.6666665</v>
      </c>
      <c r="BS222" s="30">
        <v>1136326666.6666665</v>
      </c>
      <c r="BT222" s="30">
        <v>1131006666.6666665</v>
      </c>
      <c r="BU222" s="30">
        <v>1125580266.6666665</v>
      </c>
      <c r="BV222" s="30">
        <v>1120047466.6666665</v>
      </c>
      <c r="BW222" s="30">
        <v>1114408266.6666665</v>
      </c>
      <c r="BX222" s="30">
        <v>1108662666.6666665</v>
      </c>
      <c r="BY222" s="30">
        <v>1102810666.6666665</v>
      </c>
      <c r="BZ222" s="30">
        <v>1096852266.6666665</v>
      </c>
      <c r="CA222" s="30">
        <v>1090787466.6666665</v>
      </c>
      <c r="CB222" s="30">
        <v>1084616266.6666665</v>
      </c>
      <c r="CC222" s="30">
        <v>1078338666.6666665</v>
      </c>
      <c r="CD222" s="30">
        <v>1071954666.6666665</v>
      </c>
      <c r="CE222" s="30">
        <v>1065464266.6666665</v>
      </c>
      <c r="CF222" s="30">
        <v>1058867466.6666665</v>
      </c>
      <c r="CG222" s="30">
        <v>1052164266.6666665</v>
      </c>
      <c r="CH222" s="30">
        <v>1045354666.6666665</v>
      </c>
      <c r="CI222" s="30">
        <v>1038438666.6666665</v>
      </c>
      <c r="CJ222" s="30">
        <v>1031416266.6666665</v>
      </c>
      <c r="CK222" s="30">
        <v>1024287466.6666665</v>
      </c>
      <c r="CL222" s="30">
        <v>1017052266.6666665</v>
      </c>
      <c r="CM222" s="30">
        <v>1009710666.6666665</v>
      </c>
      <c r="CN222" s="30">
        <v>1002262666.6666665</v>
      </c>
      <c r="CO222" s="30">
        <v>994708266.66666651</v>
      </c>
      <c r="CP222" s="30">
        <v>987047466.66666651</v>
      </c>
      <c r="CQ222" s="30">
        <v>979280266.66666651</v>
      </c>
      <c r="CR222" s="30">
        <v>971406666.66666651</v>
      </c>
      <c r="CS222" s="30">
        <v>963426666.66666651</v>
      </c>
      <c r="CT222" s="30">
        <v>955340266.66666651</v>
      </c>
      <c r="CU222" s="30">
        <v>947147466.66666651</v>
      </c>
      <c r="CV222" s="30">
        <v>938848266.66666651</v>
      </c>
      <c r="CW222" s="30">
        <v>930442666.66666651</v>
      </c>
      <c r="CX222" s="30">
        <v>921930666.66666651</v>
      </c>
      <c r="CY222" s="30">
        <v>913312266.66666651</v>
      </c>
      <c r="CZ222" s="30">
        <v>904587466.66666651</v>
      </c>
      <c r="DA222" s="30">
        <v>895756266.66666651</v>
      </c>
      <c r="DB222" s="30">
        <v>886818666.66666651</v>
      </c>
      <c r="DC222" s="30">
        <v>877774666.66666651</v>
      </c>
      <c r="DD222" s="30">
        <v>868624266.66666651</v>
      </c>
      <c r="DE222" s="30">
        <v>859367466.66666651</v>
      </c>
      <c r="DF222" s="30">
        <v>850004266.66666651</v>
      </c>
      <c r="DG222" s="30">
        <v>840534666.66666651</v>
      </c>
      <c r="DH222" s="30">
        <v>830958666.66666651</v>
      </c>
      <c r="DI222" s="30">
        <v>821276266.66666651</v>
      </c>
      <c r="DJ222" s="30">
        <v>811487466.66666651</v>
      </c>
      <c r="DK222" s="30">
        <v>801592266.66666651</v>
      </c>
      <c r="DL222" s="30">
        <v>791590666.66666651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"/>
      <c r="EX222" s="3"/>
    </row>
    <row r="223" spans="1:154" s="71" customFormat="1" x14ac:dyDescent="0.25">
      <c r="A223" s="64">
        <v>223</v>
      </c>
      <c r="B223" s="117" t="s">
        <v>154</v>
      </c>
      <c r="C223" s="65"/>
      <c r="D223" s="66"/>
      <c r="E223" s="65" t="s">
        <v>141</v>
      </c>
      <c r="F223" s="67"/>
      <c r="G223" s="66"/>
      <c r="H223" s="65" t="s">
        <v>27</v>
      </c>
      <c r="I223" s="67"/>
      <c r="J223" s="66"/>
      <c r="K223" s="68" t="s">
        <v>32</v>
      </c>
      <c r="L223" s="67"/>
      <c r="M223" s="66"/>
      <c r="N223" s="76"/>
      <c r="O223" s="70"/>
      <c r="P223" s="65"/>
      <c r="Q223" s="65"/>
      <c r="R223" s="76">
        <v>934081242.66666651</v>
      </c>
      <c r="S223" s="65"/>
      <c r="T223" s="65"/>
      <c r="U223" s="76">
        <v>15200000</v>
      </c>
      <c r="V223" s="76">
        <v>15200000</v>
      </c>
      <c r="W223" s="76">
        <v>15198936</v>
      </c>
      <c r="X223" s="76">
        <v>15196808</v>
      </c>
      <c r="Y223" s="76">
        <v>15193616</v>
      </c>
      <c r="Z223" s="76">
        <v>12656026.666666664</v>
      </c>
      <c r="AA223" s="76">
        <v>12650706.666666664</v>
      </c>
      <c r="AB223" s="76">
        <v>12644322.666666664</v>
      </c>
      <c r="AC223" s="76">
        <v>12636874.666666664</v>
      </c>
      <c r="AD223" s="76">
        <v>12628362.666666664</v>
      </c>
      <c r="AE223" s="76">
        <v>12618786.666666664</v>
      </c>
      <c r="AF223" s="76">
        <v>12608146.666666664</v>
      </c>
      <c r="AG223" s="76">
        <v>12071590.888888886</v>
      </c>
      <c r="AH223" s="76">
        <v>12059354.888888886</v>
      </c>
      <c r="AI223" s="76">
        <v>12046099.222222218</v>
      </c>
      <c r="AJ223" s="76">
        <v>12031823.888888886</v>
      </c>
      <c r="AK223" s="76">
        <v>12016528.888888886</v>
      </c>
      <c r="AL223" s="76">
        <v>12000214.222222218</v>
      </c>
      <c r="AM223" s="76">
        <v>11982879.888888886</v>
      </c>
      <c r="AN223" s="76">
        <v>11964525.888888886</v>
      </c>
      <c r="AO223" s="76">
        <v>11945152.222222218</v>
      </c>
      <c r="AP223" s="76">
        <v>11924758.888888886</v>
      </c>
      <c r="AQ223" s="76">
        <v>11903345.888888886</v>
      </c>
      <c r="AR223" s="76">
        <v>11880913.222222218</v>
      </c>
      <c r="AS223" s="76">
        <v>11341919.11111111</v>
      </c>
      <c r="AT223" s="76">
        <v>11318511.11111111</v>
      </c>
      <c r="AU223" s="76">
        <v>11294127.777777776</v>
      </c>
      <c r="AV223" s="76">
        <v>11268769.11111111</v>
      </c>
      <c r="AW223" s="76">
        <v>11242435.11111111</v>
      </c>
      <c r="AX223" s="76">
        <v>11215125.777777776</v>
      </c>
      <c r="AY223" s="76">
        <v>11186841.11111111</v>
      </c>
      <c r="AZ223" s="76">
        <v>11157581.111111108</v>
      </c>
      <c r="BA223" s="76">
        <v>11127345.777777774</v>
      </c>
      <c r="BB223" s="76">
        <v>11096135.111111108</v>
      </c>
      <c r="BC223" s="76">
        <v>11063949.111111108</v>
      </c>
      <c r="BD223" s="76">
        <v>11030787.777777774</v>
      </c>
      <c r="BE223" s="76">
        <v>10496803.33333333</v>
      </c>
      <c r="BF223" s="76">
        <v>10463287.33333333</v>
      </c>
      <c r="BG223" s="76">
        <v>10428840.33333333</v>
      </c>
      <c r="BH223" s="76">
        <v>10393462.33333333</v>
      </c>
      <c r="BI223" s="76">
        <v>10357153.33333333</v>
      </c>
      <c r="BJ223" s="76">
        <v>10319913.33333333</v>
      </c>
      <c r="BK223" s="76">
        <v>10281742.33333333</v>
      </c>
      <c r="BL223" s="76">
        <v>10242640.33333333</v>
      </c>
      <c r="BM223" s="76">
        <v>10202607.33333333</v>
      </c>
      <c r="BN223" s="76">
        <v>10161643.33333333</v>
      </c>
      <c r="BO223" s="76">
        <v>10119748.33333333</v>
      </c>
      <c r="BP223" s="76">
        <v>10076922.33333333</v>
      </c>
      <c r="BQ223" s="76">
        <v>9555395.5555555522</v>
      </c>
      <c r="BR223" s="76">
        <v>9512835.5555555522</v>
      </c>
      <c r="BS223" s="76">
        <v>9469388.8888888862</v>
      </c>
      <c r="BT223" s="76">
        <v>9425055.5555555522</v>
      </c>
      <c r="BU223" s="76">
        <v>9379835.5555555522</v>
      </c>
      <c r="BV223" s="76">
        <v>9333728.8888888862</v>
      </c>
      <c r="BW223" s="76">
        <v>9286735.5555555522</v>
      </c>
      <c r="BX223" s="76">
        <v>9238855.5555555522</v>
      </c>
      <c r="BY223" s="76">
        <v>9190088.8888888862</v>
      </c>
      <c r="BZ223" s="76">
        <v>9140435.5555555522</v>
      </c>
      <c r="CA223" s="76">
        <v>9089895.5555555522</v>
      </c>
      <c r="CB223" s="76">
        <v>9038468.8888888862</v>
      </c>
      <c r="CC223" s="76">
        <v>8536847.7777777743</v>
      </c>
      <c r="CD223" s="76">
        <v>8486307.7777777743</v>
      </c>
      <c r="CE223" s="76">
        <v>8434925.4444444403</v>
      </c>
      <c r="CF223" s="76">
        <v>8382700.7777777733</v>
      </c>
      <c r="CG223" s="76">
        <v>8329633.7777777733</v>
      </c>
      <c r="CH223" s="76">
        <v>8275724.4444444403</v>
      </c>
      <c r="CI223" s="76">
        <v>8220972.7777777733</v>
      </c>
      <c r="CJ223" s="76">
        <v>8165378.7777777733</v>
      </c>
      <c r="CK223" s="76">
        <v>8108942.4444444403</v>
      </c>
      <c r="CL223" s="76">
        <v>8051663.7777777752</v>
      </c>
      <c r="CM223" s="76">
        <v>7993542.7777777752</v>
      </c>
      <c r="CN223" s="76">
        <v>7934579.4444444412</v>
      </c>
      <c r="CO223" s="76">
        <v>7460311.9999999963</v>
      </c>
      <c r="CP223" s="76">
        <v>7402855.9999999963</v>
      </c>
      <c r="CQ223" s="76">
        <v>7344601.9999999963</v>
      </c>
      <c r="CR223" s="76">
        <v>7285549.9999999963</v>
      </c>
      <c r="CS223" s="76">
        <v>7225699.9999999963</v>
      </c>
      <c r="CT223" s="76">
        <v>7165051.9999999963</v>
      </c>
      <c r="CU223" s="76">
        <v>7103605.9999999963</v>
      </c>
      <c r="CV223" s="76">
        <v>7041361.9999999963</v>
      </c>
      <c r="CW223" s="76">
        <v>6978319.9999999963</v>
      </c>
      <c r="CX223" s="76">
        <v>6914479.9999999963</v>
      </c>
      <c r="CY223" s="76">
        <v>6849841.9999999963</v>
      </c>
      <c r="CZ223" s="76">
        <v>6784405.9999999963</v>
      </c>
      <c r="DA223" s="76">
        <v>6344940.2222222192</v>
      </c>
      <c r="DB223" s="76">
        <v>6281632.2222222192</v>
      </c>
      <c r="DC223" s="76">
        <v>6217570.5555555522</v>
      </c>
      <c r="DD223" s="76">
        <v>6152755.2222222192</v>
      </c>
      <c r="DE223" s="76">
        <v>6087186.2222222192</v>
      </c>
      <c r="DF223" s="76">
        <v>6020863.5555555522</v>
      </c>
      <c r="DG223" s="76">
        <v>5953787.2222222192</v>
      </c>
      <c r="DH223" s="76">
        <v>5885957.2222222192</v>
      </c>
      <c r="DI223" s="76">
        <v>5817373.5555555522</v>
      </c>
      <c r="DJ223" s="76">
        <v>5748036.2222222192</v>
      </c>
      <c r="DK223" s="76">
        <v>5677945.2222222192</v>
      </c>
      <c r="DL223" s="76">
        <v>5607100.5555555522</v>
      </c>
      <c r="DM223" s="76">
        <v>0</v>
      </c>
      <c r="DN223" s="76">
        <v>0</v>
      </c>
      <c r="DO223" s="76">
        <v>0</v>
      </c>
      <c r="DP223" s="76">
        <v>0</v>
      </c>
      <c r="DQ223" s="76">
        <v>0</v>
      </c>
      <c r="DR223" s="76">
        <v>0</v>
      </c>
      <c r="DS223" s="76">
        <v>0</v>
      </c>
      <c r="DT223" s="76">
        <v>0</v>
      </c>
      <c r="DU223" s="76">
        <v>0</v>
      </c>
      <c r="DV223" s="76">
        <v>0</v>
      </c>
      <c r="DW223" s="76">
        <v>0</v>
      </c>
      <c r="DX223" s="76">
        <v>0</v>
      </c>
      <c r="DY223" s="76">
        <v>0</v>
      </c>
      <c r="DZ223" s="76">
        <v>0</v>
      </c>
      <c r="EA223" s="76">
        <v>0</v>
      </c>
      <c r="EB223" s="76">
        <v>0</v>
      </c>
      <c r="EC223" s="76">
        <v>0</v>
      </c>
      <c r="ED223" s="76">
        <v>0</v>
      </c>
      <c r="EE223" s="76">
        <v>0</v>
      </c>
      <c r="EF223" s="76">
        <v>0</v>
      </c>
      <c r="EG223" s="76">
        <v>0</v>
      </c>
      <c r="EH223" s="76">
        <v>0</v>
      </c>
      <c r="EI223" s="76">
        <v>0</v>
      </c>
      <c r="EJ223" s="76">
        <v>0</v>
      </c>
      <c r="EK223" s="76">
        <v>0</v>
      </c>
      <c r="EL223" s="76">
        <v>0</v>
      </c>
      <c r="EM223" s="76">
        <v>0</v>
      </c>
      <c r="EN223" s="76">
        <v>0</v>
      </c>
      <c r="EO223" s="76">
        <v>0</v>
      </c>
      <c r="EP223" s="76">
        <v>0</v>
      </c>
      <c r="EQ223" s="76">
        <v>0</v>
      </c>
      <c r="ER223" s="76">
        <v>0</v>
      </c>
      <c r="ES223" s="76">
        <v>0</v>
      </c>
      <c r="ET223" s="76">
        <v>0</v>
      </c>
      <c r="EU223" s="76">
        <v>0</v>
      </c>
      <c r="EV223" s="76">
        <v>0</v>
      </c>
      <c r="EW223" s="65"/>
      <c r="EX223" s="65"/>
    </row>
    <row r="224" spans="1:154" s="4" customFormat="1" x14ac:dyDescent="0.25">
      <c r="A224" s="22">
        <v>224</v>
      </c>
      <c r="B224" s="3"/>
      <c r="C224" s="3"/>
      <c r="D224" s="113" t="s">
        <v>144</v>
      </c>
      <c r="E224" s="3" t="s">
        <v>142</v>
      </c>
      <c r="F224" s="23"/>
      <c r="G224" s="10"/>
      <c r="H224" s="3" t="s">
        <v>27</v>
      </c>
      <c r="I224" s="23"/>
      <c r="J224" s="10"/>
      <c r="K224" s="5" t="s">
        <v>32</v>
      </c>
      <c r="L224" s="23"/>
      <c r="M224" s="10"/>
      <c r="N224" s="30"/>
      <c r="O224" s="24"/>
      <c r="P224" s="3"/>
      <c r="Q224" s="3"/>
      <c r="R224" s="30">
        <v>934081242.66666651</v>
      </c>
      <c r="S224" s="3"/>
      <c r="T224" s="3"/>
      <c r="U224" s="30">
        <v>15200000</v>
      </c>
      <c r="V224" s="30">
        <v>15200000</v>
      </c>
      <c r="W224" s="30">
        <v>15198936</v>
      </c>
      <c r="X224" s="30">
        <v>15196808</v>
      </c>
      <c r="Y224" s="30">
        <v>15193616</v>
      </c>
      <c r="Z224" s="30">
        <v>12656026.666666664</v>
      </c>
      <c r="AA224" s="30">
        <v>12650706.666666664</v>
      </c>
      <c r="AB224" s="30">
        <v>12644322.666666664</v>
      </c>
      <c r="AC224" s="30">
        <v>12636874.666666664</v>
      </c>
      <c r="AD224" s="30">
        <v>12628362.666666664</v>
      </c>
      <c r="AE224" s="30">
        <v>12618786.666666664</v>
      </c>
      <c r="AF224" s="30">
        <v>12608146.666666664</v>
      </c>
      <c r="AG224" s="30">
        <v>12071590.888888886</v>
      </c>
      <c r="AH224" s="30">
        <v>12059354.888888886</v>
      </c>
      <c r="AI224" s="30">
        <v>12046099.222222218</v>
      </c>
      <c r="AJ224" s="30">
        <v>12031823.888888886</v>
      </c>
      <c r="AK224" s="30">
        <v>12016528.888888886</v>
      </c>
      <c r="AL224" s="30">
        <v>12000214.222222218</v>
      </c>
      <c r="AM224" s="30">
        <v>11982879.888888886</v>
      </c>
      <c r="AN224" s="30">
        <v>11964525.888888886</v>
      </c>
      <c r="AO224" s="30">
        <v>11945152.222222218</v>
      </c>
      <c r="AP224" s="30">
        <v>11924758.888888886</v>
      </c>
      <c r="AQ224" s="30">
        <v>11903345.888888886</v>
      </c>
      <c r="AR224" s="30">
        <v>11880913.222222218</v>
      </c>
      <c r="AS224" s="30">
        <v>11341919.11111111</v>
      </c>
      <c r="AT224" s="30">
        <v>11318511.11111111</v>
      </c>
      <c r="AU224" s="30">
        <v>11294127.777777776</v>
      </c>
      <c r="AV224" s="30">
        <v>11268769.11111111</v>
      </c>
      <c r="AW224" s="30">
        <v>11242435.11111111</v>
      </c>
      <c r="AX224" s="30">
        <v>11215125.777777776</v>
      </c>
      <c r="AY224" s="30">
        <v>11186841.11111111</v>
      </c>
      <c r="AZ224" s="30">
        <v>11157581.111111108</v>
      </c>
      <c r="BA224" s="30">
        <v>11127345.777777774</v>
      </c>
      <c r="BB224" s="30">
        <v>11096135.111111108</v>
      </c>
      <c r="BC224" s="30">
        <v>11063949.111111108</v>
      </c>
      <c r="BD224" s="30">
        <v>11030787.777777774</v>
      </c>
      <c r="BE224" s="30">
        <v>10496803.33333333</v>
      </c>
      <c r="BF224" s="30">
        <v>10463287.33333333</v>
      </c>
      <c r="BG224" s="30">
        <v>10428840.33333333</v>
      </c>
      <c r="BH224" s="30">
        <v>10393462.33333333</v>
      </c>
      <c r="BI224" s="30">
        <v>10357153.33333333</v>
      </c>
      <c r="BJ224" s="30">
        <v>10319913.33333333</v>
      </c>
      <c r="BK224" s="30">
        <v>10281742.33333333</v>
      </c>
      <c r="BL224" s="30">
        <v>10242640.33333333</v>
      </c>
      <c r="BM224" s="30">
        <v>10202607.33333333</v>
      </c>
      <c r="BN224" s="30">
        <v>10161643.33333333</v>
      </c>
      <c r="BO224" s="30">
        <v>10119748.33333333</v>
      </c>
      <c r="BP224" s="30">
        <v>10076922.33333333</v>
      </c>
      <c r="BQ224" s="30">
        <v>9555395.5555555522</v>
      </c>
      <c r="BR224" s="30">
        <v>9512835.5555555522</v>
      </c>
      <c r="BS224" s="30">
        <v>9469388.8888888862</v>
      </c>
      <c r="BT224" s="30">
        <v>9425055.5555555522</v>
      </c>
      <c r="BU224" s="30">
        <v>9379835.5555555522</v>
      </c>
      <c r="BV224" s="30">
        <v>9333728.8888888862</v>
      </c>
      <c r="BW224" s="30">
        <v>9286735.5555555522</v>
      </c>
      <c r="BX224" s="30">
        <v>9238855.5555555522</v>
      </c>
      <c r="BY224" s="30">
        <v>9190088.8888888862</v>
      </c>
      <c r="BZ224" s="30">
        <v>9140435.5555555522</v>
      </c>
      <c r="CA224" s="30">
        <v>9089895.5555555522</v>
      </c>
      <c r="CB224" s="30">
        <v>9038468.8888888862</v>
      </c>
      <c r="CC224" s="30">
        <v>8536847.7777777743</v>
      </c>
      <c r="CD224" s="30">
        <v>8486307.7777777743</v>
      </c>
      <c r="CE224" s="30">
        <v>8434925.4444444403</v>
      </c>
      <c r="CF224" s="30">
        <v>8382700.7777777733</v>
      </c>
      <c r="CG224" s="30">
        <v>8329633.7777777733</v>
      </c>
      <c r="CH224" s="30">
        <v>8275724.4444444403</v>
      </c>
      <c r="CI224" s="30">
        <v>8220972.7777777733</v>
      </c>
      <c r="CJ224" s="30">
        <v>8165378.7777777733</v>
      </c>
      <c r="CK224" s="30">
        <v>8108942.4444444403</v>
      </c>
      <c r="CL224" s="30">
        <v>8051663.7777777752</v>
      </c>
      <c r="CM224" s="30">
        <v>7993542.7777777752</v>
      </c>
      <c r="CN224" s="30">
        <v>7934579.4444444412</v>
      </c>
      <c r="CO224" s="30">
        <v>7460311.9999999963</v>
      </c>
      <c r="CP224" s="30">
        <v>7402855.9999999963</v>
      </c>
      <c r="CQ224" s="30">
        <v>7344601.9999999963</v>
      </c>
      <c r="CR224" s="30">
        <v>7285549.9999999963</v>
      </c>
      <c r="CS224" s="30">
        <v>7225699.9999999963</v>
      </c>
      <c r="CT224" s="30">
        <v>7165051.9999999963</v>
      </c>
      <c r="CU224" s="30">
        <v>7103605.9999999963</v>
      </c>
      <c r="CV224" s="30">
        <v>7041361.9999999963</v>
      </c>
      <c r="CW224" s="30">
        <v>6978319.9999999963</v>
      </c>
      <c r="CX224" s="30">
        <v>6914479.9999999963</v>
      </c>
      <c r="CY224" s="30">
        <v>6849841.9999999963</v>
      </c>
      <c r="CZ224" s="30">
        <v>6784405.9999999963</v>
      </c>
      <c r="DA224" s="30">
        <v>6344940.2222222192</v>
      </c>
      <c r="DB224" s="30">
        <v>6281632.2222222192</v>
      </c>
      <c r="DC224" s="30">
        <v>6217570.5555555522</v>
      </c>
      <c r="DD224" s="30">
        <v>6152755.2222222192</v>
      </c>
      <c r="DE224" s="30">
        <v>6087186.2222222192</v>
      </c>
      <c r="DF224" s="30">
        <v>6020863.5555555522</v>
      </c>
      <c r="DG224" s="30">
        <v>5953787.2222222192</v>
      </c>
      <c r="DH224" s="30">
        <v>5885957.2222222192</v>
      </c>
      <c r="DI224" s="30">
        <v>5817373.5555555522</v>
      </c>
      <c r="DJ224" s="30">
        <v>5748036.2222222192</v>
      </c>
      <c r="DK224" s="30">
        <v>5677945.2222222192</v>
      </c>
      <c r="DL224" s="30">
        <v>5607100.5555555522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"/>
      <c r="EX224" s="3"/>
    </row>
    <row r="225" spans="1:154" s="4" customFormat="1" x14ac:dyDescent="0.25">
      <c r="A225" s="22">
        <v>225</v>
      </c>
      <c r="B225" s="3"/>
      <c r="C225" s="3"/>
      <c r="D225" s="113" t="s">
        <v>144</v>
      </c>
      <c r="E225" s="3" t="s">
        <v>3</v>
      </c>
      <c r="F225" s="23"/>
      <c r="G225" s="10"/>
      <c r="H225" s="3" t="s">
        <v>27</v>
      </c>
      <c r="I225" s="23"/>
      <c r="J225" s="10"/>
      <c r="K225" s="5" t="s">
        <v>32</v>
      </c>
      <c r="L225" s="23"/>
      <c r="M225" s="10"/>
      <c r="N225" s="30"/>
      <c r="O225" s="24"/>
      <c r="P225" s="3"/>
      <c r="Q225" s="3"/>
      <c r="R225" s="30">
        <v>485184000</v>
      </c>
      <c r="S225" s="3"/>
      <c r="T225" s="3"/>
      <c r="U225" s="30">
        <v>0</v>
      </c>
      <c r="V225" s="30">
        <v>106399.99999999999</v>
      </c>
      <c r="W225" s="30">
        <v>212799.99999999997</v>
      </c>
      <c r="X225" s="30">
        <v>319200</v>
      </c>
      <c r="Y225" s="30">
        <v>425599.99999999994</v>
      </c>
      <c r="Z225" s="30">
        <v>531999.99999999988</v>
      </c>
      <c r="AA225" s="30">
        <v>638399.99999999988</v>
      </c>
      <c r="AB225" s="30">
        <v>744799.99999999977</v>
      </c>
      <c r="AC225" s="30">
        <v>851199.99999999977</v>
      </c>
      <c r="AD225" s="30">
        <v>957599.99999999977</v>
      </c>
      <c r="AE225" s="30">
        <v>1063999.9999999998</v>
      </c>
      <c r="AF225" s="30">
        <v>1170399.9999999995</v>
      </c>
      <c r="AG225" s="30">
        <v>1276799.9999999995</v>
      </c>
      <c r="AH225" s="30">
        <v>1383199.9999999995</v>
      </c>
      <c r="AI225" s="30">
        <v>1489599.9999999995</v>
      </c>
      <c r="AJ225" s="30">
        <v>1595999.9999999995</v>
      </c>
      <c r="AK225" s="30">
        <v>1702399.9999999995</v>
      </c>
      <c r="AL225" s="30">
        <v>1808799.9999999995</v>
      </c>
      <c r="AM225" s="30">
        <v>1915199.9999999995</v>
      </c>
      <c r="AN225" s="30">
        <v>2021599.9999999993</v>
      </c>
      <c r="AO225" s="30">
        <v>2127999.9999999995</v>
      </c>
      <c r="AP225" s="30">
        <v>2234399.9999999991</v>
      </c>
      <c r="AQ225" s="30">
        <v>2340799.9999999991</v>
      </c>
      <c r="AR225" s="30">
        <v>2447199.9999999991</v>
      </c>
      <c r="AS225" s="30">
        <v>2553599.9999999991</v>
      </c>
      <c r="AT225" s="30">
        <v>2659999.9999999991</v>
      </c>
      <c r="AU225" s="30">
        <v>2766399.9999999991</v>
      </c>
      <c r="AV225" s="30">
        <v>2872799.9999999991</v>
      </c>
      <c r="AW225" s="30">
        <v>2979199.9999999991</v>
      </c>
      <c r="AX225" s="30">
        <v>3085599.9999999995</v>
      </c>
      <c r="AY225" s="30">
        <v>3192000</v>
      </c>
      <c r="AZ225" s="30">
        <v>3298400</v>
      </c>
      <c r="BA225" s="30">
        <v>3404800.0000000005</v>
      </c>
      <c r="BB225" s="30">
        <v>3511200.0000000005</v>
      </c>
      <c r="BC225" s="30">
        <v>3617600.0000000009</v>
      </c>
      <c r="BD225" s="30">
        <v>3724000.0000000014</v>
      </c>
      <c r="BE225" s="30">
        <v>3830400.0000000014</v>
      </c>
      <c r="BF225" s="30">
        <v>3936800.0000000019</v>
      </c>
      <c r="BG225" s="30">
        <v>4043200.0000000019</v>
      </c>
      <c r="BH225" s="30">
        <v>4149600.0000000023</v>
      </c>
      <c r="BI225" s="30">
        <v>4256000.0000000028</v>
      </c>
      <c r="BJ225" s="30">
        <v>4362400.0000000028</v>
      </c>
      <c r="BK225" s="30">
        <v>4468800.0000000028</v>
      </c>
      <c r="BL225" s="30">
        <v>4575200.0000000037</v>
      </c>
      <c r="BM225" s="30">
        <v>4681600.0000000037</v>
      </c>
      <c r="BN225" s="30">
        <v>4788000.0000000037</v>
      </c>
      <c r="BO225" s="30">
        <v>4894400.0000000047</v>
      </c>
      <c r="BP225" s="30">
        <v>5000800.0000000047</v>
      </c>
      <c r="BQ225" s="30">
        <v>5107200.0000000047</v>
      </c>
      <c r="BR225" s="30">
        <v>5213600.0000000047</v>
      </c>
      <c r="BS225" s="30">
        <v>5320000.0000000056</v>
      </c>
      <c r="BT225" s="30">
        <v>5426400.0000000056</v>
      </c>
      <c r="BU225" s="30">
        <v>5532800.0000000056</v>
      </c>
      <c r="BV225" s="30">
        <v>5639200.0000000065</v>
      </c>
      <c r="BW225" s="30">
        <v>5745600.0000000065</v>
      </c>
      <c r="BX225" s="30">
        <v>5852000.0000000065</v>
      </c>
      <c r="BY225" s="30">
        <v>5958400.0000000065</v>
      </c>
      <c r="BZ225" s="30">
        <v>6064800.0000000056</v>
      </c>
      <c r="CA225" s="30">
        <v>6171200.0000000056</v>
      </c>
      <c r="CB225" s="30">
        <v>6277600.0000000056</v>
      </c>
      <c r="CC225" s="30">
        <v>6384000.0000000047</v>
      </c>
      <c r="CD225" s="30">
        <v>6490400.0000000047</v>
      </c>
      <c r="CE225" s="30">
        <v>6596800.0000000037</v>
      </c>
      <c r="CF225" s="30">
        <v>6703200.0000000037</v>
      </c>
      <c r="CG225" s="30">
        <v>6809600.0000000037</v>
      </c>
      <c r="CH225" s="30">
        <v>6916000.0000000028</v>
      </c>
      <c r="CI225" s="30">
        <v>7022400.0000000028</v>
      </c>
      <c r="CJ225" s="30">
        <v>7128800.0000000019</v>
      </c>
      <c r="CK225" s="30">
        <v>7235200.0000000019</v>
      </c>
      <c r="CL225" s="30">
        <v>7341600.0000000019</v>
      </c>
      <c r="CM225" s="30">
        <v>7448000.0000000009</v>
      </c>
      <c r="CN225" s="30">
        <v>7554400.0000000009</v>
      </c>
      <c r="CO225" s="30">
        <v>7660800</v>
      </c>
      <c r="CP225" s="30">
        <v>7767200</v>
      </c>
      <c r="CQ225" s="30">
        <v>7873600</v>
      </c>
      <c r="CR225" s="30">
        <v>7979999.9999999991</v>
      </c>
      <c r="CS225" s="30">
        <v>8086399.9999999991</v>
      </c>
      <c r="CT225" s="30">
        <v>8192799.9999999981</v>
      </c>
      <c r="CU225" s="30">
        <v>8299199.9999999981</v>
      </c>
      <c r="CV225" s="30">
        <v>8405599.9999999981</v>
      </c>
      <c r="CW225" s="30">
        <v>8511999.9999999981</v>
      </c>
      <c r="CX225" s="30">
        <v>8618399.9999999963</v>
      </c>
      <c r="CY225" s="30">
        <v>8724799.9999999963</v>
      </c>
      <c r="CZ225" s="30">
        <v>8831199.9999999963</v>
      </c>
      <c r="DA225" s="30">
        <v>8937599.9999999963</v>
      </c>
      <c r="DB225" s="30">
        <v>9043999.9999999963</v>
      </c>
      <c r="DC225" s="30">
        <v>9150399.9999999944</v>
      </c>
      <c r="DD225" s="30">
        <v>9256799.9999999944</v>
      </c>
      <c r="DE225" s="30">
        <v>9363199.9999999944</v>
      </c>
      <c r="DF225" s="30">
        <v>9469599.9999999944</v>
      </c>
      <c r="DG225" s="30">
        <v>9575999.9999999925</v>
      </c>
      <c r="DH225" s="30">
        <v>9682399.9999999925</v>
      </c>
      <c r="DI225" s="30">
        <v>9788799.9999999925</v>
      </c>
      <c r="DJ225" s="30">
        <v>9895199.9999999925</v>
      </c>
      <c r="DK225" s="30">
        <v>10001599.999999993</v>
      </c>
      <c r="DL225" s="30">
        <v>10107999.999999991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"/>
      <c r="EX225" s="3"/>
    </row>
    <row r="226" spans="1:154" s="4" customFormat="1" x14ac:dyDescent="0.25">
      <c r="A226" s="22">
        <v>226</v>
      </c>
      <c r="B226" s="3"/>
      <c r="C226" s="3"/>
      <c r="D226" s="113" t="s">
        <v>144</v>
      </c>
      <c r="E226" s="3" t="s">
        <v>165</v>
      </c>
      <c r="F226" s="23"/>
      <c r="G226" s="10"/>
      <c r="H226" s="3" t="s">
        <v>27</v>
      </c>
      <c r="I226" s="23"/>
      <c r="J226" s="10"/>
      <c r="K226" s="5" t="s">
        <v>32</v>
      </c>
      <c r="L226" s="23"/>
      <c r="M226" s="10"/>
      <c r="N226" s="30"/>
      <c r="O226" s="24"/>
      <c r="P226" s="3"/>
      <c r="Q226" s="3"/>
      <c r="R226" s="30">
        <v>253333333.33333337</v>
      </c>
      <c r="S226" s="3"/>
      <c r="T226" s="3"/>
      <c r="U226" s="30">
        <v>0</v>
      </c>
      <c r="V226" s="30">
        <v>0</v>
      </c>
      <c r="W226" s="30">
        <v>0</v>
      </c>
      <c r="X226" s="30">
        <v>0</v>
      </c>
      <c r="Y226" s="30">
        <v>253333333.33333337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"/>
      <c r="EX226" s="3"/>
    </row>
    <row r="227" spans="1:154" s="4" customFormat="1" x14ac:dyDescent="0.25">
      <c r="A227" s="22">
        <v>227</v>
      </c>
      <c r="B227" s="3"/>
      <c r="C227" s="3"/>
      <c r="D227" s="113" t="s">
        <v>144</v>
      </c>
      <c r="E227" s="3" t="s">
        <v>143</v>
      </c>
      <c r="F227" s="23"/>
      <c r="G227" s="10"/>
      <c r="H227" s="3" t="s">
        <v>27</v>
      </c>
      <c r="I227" s="23"/>
      <c r="J227" s="10"/>
      <c r="K227" s="5" t="s">
        <v>32</v>
      </c>
      <c r="L227" s="23"/>
      <c r="M227" s="10"/>
      <c r="N227" s="30"/>
      <c r="O227" s="24"/>
      <c r="P227" s="3"/>
      <c r="Q227" s="3"/>
      <c r="R227" s="30">
        <v>781482666.66666651</v>
      </c>
      <c r="S227" s="3"/>
      <c r="T227" s="3"/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781482666.66666651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"/>
      <c r="EX227" s="3"/>
    </row>
    <row r="228" spans="1:154" s="4" customFormat="1" x14ac:dyDescent="0.25">
      <c r="A228" s="22">
        <v>228</v>
      </c>
      <c r="B228" s="3"/>
      <c r="C228" s="3"/>
      <c r="D228" s="10"/>
      <c r="E228" s="3" t="s">
        <v>139</v>
      </c>
      <c r="F228" s="23"/>
      <c r="G228" s="10"/>
      <c r="H228" s="3" t="s">
        <v>27</v>
      </c>
      <c r="I228" s="23"/>
      <c r="J228" s="10"/>
      <c r="K228" s="5" t="s">
        <v>32</v>
      </c>
      <c r="L228" s="23"/>
      <c r="M228" s="10"/>
      <c r="N228" s="30"/>
      <c r="O228" s="24"/>
      <c r="P228" s="3"/>
      <c r="Q228" s="3"/>
      <c r="R228" s="112">
        <v>0</v>
      </c>
      <c r="S228" s="3"/>
      <c r="T228" s="3"/>
      <c r="U228" s="30">
        <v>1520000000</v>
      </c>
      <c r="V228" s="30">
        <v>1519893600</v>
      </c>
      <c r="W228" s="30">
        <v>1519680800</v>
      </c>
      <c r="X228" s="30">
        <v>1519361600</v>
      </c>
      <c r="Y228" s="30">
        <v>1265602666.6666665</v>
      </c>
      <c r="Z228" s="30">
        <v>1265070666.6666665</v>
      </c>
      <c r="AA228" s="30">
        <v>1264432266.6666665</v>
      </c>
      <c r="AB228" s="30">
        <v>1263687466.6666665</v>
      </c>
      <c r="AC228" s="30">
        <v>1262836266.6666665</v>
      </c>
      <c r="AD228" s="30">
        <v>1261878666.6666665</v>
      </c>
      <c r="AE228" s="30">
        <v>1260814666.6666665</v>
      </c>
      <c r="AF228" s="30">
        <v>1259644266.6666665</v>
      </c>
      <c r="AG228" s="30">
        <v>1258367466.6666665</v>
      </c>
      <c r="AH228" s="30">
        <v>1256984266.6666665</v>
      </c>
      <c r="AI228" s="30">
        <v>1255494666.6666665</v>
      </c>
      <c r="AJ228" s="30">
        <v>1253898666.6666665</v>
      </c>
      <c r="AK228" s="30">
        <v>1252196266.6666665</v>
      </c>
      <c r="AL228" s="30">
        <v>1250387466.6666665</v>
      </c>
      <c r="AM228" s="30">
        <v>1248472266.6666665</v>
      </c>
      <c r="AN228" s="30">
        <v>1246450666.6666665</v>
      </c>
      <c r="AO228" s="30">
        <v>1244322666.6666665</v>
      </c>
      <c r="AP228" s="30">
        <v>1242088266.6666665</v>
      </c>
      <c r="AQ228" s="30">
        <v>1239747466.6666665</v>
      </c>
      <c r="AR228" s="30">
        <v>1237300266.6666665</v>
      </c>
      <c r="AS228" s="30">
        <v>1234746666.6666665</v>
      </c>
      <c r="AT228" s="30">
        <v>1232086666.6666665</v>
      </c>
      <c r="AU228" s="30">
        <v>1229320266.6666665</v>
      </c>
      <c r="AV228" s="30">
        <v>1226447466.6666665</v>
      </c>
      <c r="AW228" s="30">
        <v>1223468266.6666665</v>
      </c>
      <c r="AX228" s="30">
        <v>1220382666.6666665</v>
      </c>
      <c r="AY228" s="30">
        <v>1217190666.6666665</v>
      </c>
      <c r="AZ228" s="30">
        <v>1213892266.6666665</v>
      </c>
      <c r="BA228" s="30">
        <v>1210487466.6666665</v>
      </c>
      <c r="BB228" s="30">
        <v>1206976266.6666665</v>
      </c>
      <c r="BC228" s="30">
        <v>1203358666.6666665</v>
      </c>
      <c r="BD228" s="30">
        <v>1199634666.6666665</v>
      </c>
      <c r="BE228" s="30">
        <v>1195804266.6666665</v>
      </c>
      <c r="BF228" s="30">
        <v>1191867466.6666665</v>
      </c>
      <c r="BG228" s="30">
        <v>1187824266.6666665</v>
      </c>
      <c r="BH228" s="30">
        <v>1183674666.6666665</v>
      </c>
      <c r="BI228" s="30">
        <v>1179418666.6666665</v>
      </c>
      <c r="BJ228" s="30">
        <v>1175056266.6666665</v>
      </c>
      <c r="BK228" s="30">
        <v>1170587466.6666665</v>
      </c>
      <c r="BL228" s="30">
        <v>1166012266.6666665</v>
      </c>
      <c r="BM228" s="30">
        <v>1161330666.6666665</v>
      </c>
      <c r="BN228" s="30">
        <v>1156542666.6666665</v>
      </c>
      <c r="BO228" s="30">
        <v>1151648266.6666665</v>
      </c>
      <c r="BP228" s="30">
        <v>1146647466.6666665</v>
      </c>
      <c r="BQ228" s="30">
        <v>1141540266.6666665</v>
      </c>
      <c r="BR228" s="30">
        <v>1136326666.6666665</v>
      </c>
      <c r="BS228" s="30">
        <v>1131006666.6666665</v>
      </c>
      <c r="BT228" s="30">
        <v>1125580266.6666665</v>
      </c>
      <c r="BU228" s="30">
        <v>1120047466.6666665</v>
      </c>
      <c r="BV228" s="30">
        <v>1114408266.6666665</v>
      </c>
      <c r="BW228" s="30">
        <v>1108662666.6666665</v>
      </c>
      <c r="BX228" s="30">
        <v>1102810666.6666665</v>
      </c>
      <c r="BY228" s="30">
        <v>1096852266.6666665</v>
      </c>
      <c r="BZ228" s="30">
        <v>1090787466.6666665</v>
      </c>
      <c r="CA228" s="30">
        <v>1084616266.6666665</v>
      </c>
      <c r="CB228" s="30">
        <v>1078338666.6666665</v>
      </c>
      <c r="CC228" s="30">
        <v>1071954666.6666665</v>
      </c>
      <c r="CD228" s="30">
        <v>1065464266.6666665</v>
      </c>
      <c r="CE228" s="30">
        <v>1058867466.6666665</v>
      </c>
      <c r="CF228" s="30">
        <v>1052164266.6666665</v>
      </c>
      <c r="CG228" s="30">
        <v>1045354666.6666665</v>
      </c>
      <c r="CH228" s="30">
        <v>1038438666.6666665</v>
      </c>
      <c r="CI228" s="30">
        <v>1031416266.6666665</v>
      </c>
      <c r="CJ228" s="30">
        <v>1024287466.6666665</v>
      </c>
      <c r="CK228" s="30">
        <v>1017052266.6666665</v>
      </c>
      <c r="CL228" s="30">
        <v>1009710666.6666665</v>
      </c>
      <c r="CM228" s="30">
        <v>1002262666.6666665</v>
      </c>
      <c r="CN228" s="30">
        <v>994708266.66666651</v>
      </c>
      <c r="CO228" s="30">
        <v>987047466.66666651</v>
      </c>
      <c r="CP228" s="30">
        <v>979280266.66666651</v>
      </c>
      <c r="CQ228" s="30">
        <v>971406666.66666651</v>
      </c>
      <c r="CR228" s="30">
        <v>963426666.66666651</v>
      </c>
      <c r="CS228" s="30">
        <v>955340266.66666651</v>
      </c>
      <c r="CT228" s="30">
        <v>947147466.66666651</v>
      </c>
      <c r="CU228" s="30">
        <v>938848266.66666651</v>
      </c>
      <c r="CV228" s="30">
        <v>930442666.66666651</v>
      </c>
      <c r="CW228" s="30">
        <v>921930666.66666651</v>
      </c>
      <c r="CX228" s="30">
        <v>913312266.66666651</v>
      </c>
      <c r="CY228" s="30">
        <v>904587466.66666651</v>
      </c>
      <c r="CZ228" s="30">
        <v>895756266.66666651</v>
      </c>
      <c r="DA228" s="30">
        <v>886818666.66666651</v>
      </c>
      <c r="DB228" s="30">
        <v>877774666.66666651</v>
      </c>
      <c r="DC228" s="30">
        <v>868624266.66666651</v>
      </c>
      <c r="DD228" s="30">
        <v>859367466.66666651</v>
      </c>
      <c r="DE228" s="30">
        <v>850004266.66666651</v>
      </c>
      <c r="DF228" s="30">
        <v>840534666.66666651</v>
      </c>
      <c r="DG228" s="30">
        <v>830958666.66666651</v>
      </c>
      <c r="DH228" s="30">
        <v>821276266.66666651</v>
      </c>
      <c r="DI228" s="30">
        <v>811487466.66666651</v>
      </c>
      <c r="DJ228" s="30">
        <v>801592266.66666651</v>
      </c>
      <c r="DK228" s="30">
        <v>791590666.66666651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"/>
      <c r="EX228" s="3"/>
    </row>
    <row r="229" spans="1:154" ht="4.05" customHeight="1" x14ac:dyDescent="0.25">
      <c r="A229" s="17">
        <v>229</v>
      </c>
      <c r="B229" s="1"/>
      <c r="C229" s="1"/>
      <c r="D229" s="10"/>
      <c r="E229" s="1"/>
      <c r="F229" s="18"/>
      <c r="G229" s="10"/>
      <c r="H229" s="1"/>
      <c r="I229" s="18"/>
      <c r="J229" s="10"/>
      <c r="K229" s="12"/>
      <c r="L229" s="18"/>
      <c r="M229" s="10"/>
      <c r="N229" s="1"/>
      <c r="O229" s="24"/>
      <c r="P229" s="1"/>
      <c r="Q229" s="1"/>
      <c r="R229" s="47"/>
      <c r="S229" s="1"/>
      <c r="T229" s="1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1"/>
      <c r="EX229" s="1"/>
    </row>
    <row r="230" spans="1:154" x14ac:dyDescent="0.25">
      <c r="A230" s="17">
        <v>230</v>
      </c>
      <c r="B230" s="1"/>
      <c r="C230" s="1"/>
      <c r="D230" s="10"/>
      <c r="E230" s="1"/>
      <c r="F230" s="18"/>
      <c r="G230" s="10"/>
      <c r="H230" s="1"/>
      <c r="I230" s="18"/>
      <c r="J230" s="10"/>
      <c r="K230" s="12"/>
      <c r="L230" s="18"/>
      <c r="M230" s="10"/>
      <c r="N230" s="1"/>
      <c r="O230" s="24"/>
      <c r="P230" s="1"/>
      <c r="Q230" s="1"/>
      <c r="R230" s="47"/>
      <c r="S230" s="1"/>
      <c r="T230" s="1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1"/>
      <c r="EX230" s="1"/>
    </row>
    <row r="231" spans="1:154" s="4" customFormat="1" x14ac:dyDescent="0.25">
      <c r="A231" s="22">
        <v>231</v>
      </c>
      <c r="B231" s="3"/>
      <c r="C231" s="3"/>
      <c r="D231" s="113" t="s">
        <v>145</v>
      </c>
      <c r="E231" s="3" t="s">
        <v>148</v>
      </c>
      <c r="F231" s="23"/>
      <c r="G231" s="10"/>
      <c r="H231" s="3" t="s">
        <v>27</v>
      </c>
      <c r="I231" s="23"/>
      <c r="J231" s="10"/>
      <c r="K231" s="5" t="s">
        <v>32</v>
      </c>
      <c r="L231" s="23"/>
      <c r="M231" s="10"/>
      <c r="N231" s="116" t="s">
        <v>146</v>
      </c>
      <c r="O231" s="24"/>
      <c r="P231" s="3"/>
      <c r="Q231" s="3"/>
      <c r="R231" s="30">
        <v>801391957.76626086</v>
      </c>
      <c r="S231" s="3"/>
      <c r="T231" s="3"/>
      <c r="U231" s="30">
        <v>0</v>
      </c>
      <c r="V231" s="30">
        <v>4141050.0000000009</v>
      </c>
      <c r="W231" s="30">
        <v>5322784.7222222229</v>
      </c>
      <c r="X231" s="30">
        <v>5809556.944444444</v>
      </c>
      <c r="Y231" s="30">
        <v>6165167.7083333349</v>
      </c>
      <c r="Z231" s="30">
        <v>6520778.4722222229</v>
      </c>
      <c r="AA231" s="30">
        <v>6876389.236111111</v>
      </c>
      <c r="AB231" s="30">
        <v>7232000</v>
      </c>
      <c r="AC231" s="30">
        <v>7284604.1666666679</v>
      </c>
      <c r="AD231" s="30">
        <v>7337208.333333333</v>
      </c>
      <c r="AE231" s="30">
        <v>7337208.333333333</v>
      </c>
      <c r="AF231" s="30">
        <v>7337208.333333333</v>
      </c>
      <c r="AG231" s="30">
        <v>7368250</v>
      </c>
      <c r="AH231" s="30">
        <v>7605629.583333333</v>
      </c>
      <c r="AI231" s="30">
        <v>7642394.583333333</v>
      </c>
      <c r="AJ231" s="30">
        <v>7652903.958333333</v>
      </c>
      <c r="AK231" s="30">
        <v>7652903.958333333</v>
      </c>
      <c r="AL231" s="30">
        <v>7652903.958333333</v>
      </c>
      <c r="AM231" s="30">
        <v>7652903.958333333</v>
      </c>
      <c r="AN231" s="30">
        <v>7652903.958333333</v>
      </c>
      <c r="AO231" s="30">
        <v>7652903.958333333</v>
      </c>
      <c r="AP231" s="30">
        <v>7652903.958333333</v>
      </c>
      <c r="AQ231" s="30">
        <v>7652903.958333333</v>
      </c>
      <c r="AR231" s="30">
        <v>7652903.958333333</v>
      </c>
      <c r="AS231" s="30">
        <v>7685497.708333333</v>
      </c>
      <c r="AT231" s="30">
        <v>7933769.7895833328</v>
      </c>
      <c r="AU231" s="30">
        <v>7972189.2145833317</v>
      </c>
      <c r="AV231" s="30">
        <v>7983171.5114583317</v>
      </c>
      <c r="AW231" s="30">
        <v>7983171.5114583317</v>
      </c>
      <c r="AX231" s="30">
        <v>7983171.5114583317</v>
      </c>
      <c r="AY231" s="30">
        <v>7983171.5114583317</v>
      </c>
      <c r="AZ231" s="30">
        <v>7983171.5114583317</v>
      </c>
      <c r="BA231" s="30">
        <v>7983171.5114583317</v>
      </c>
      <c r="BB231" s="30">
        <v>7983171.5114583317</v>
      </c>
      <c r="BC231" s="30">
        <v>7983171.5114583317</v>
      </c>
      <c r="BD231" s="30">
        <v>7983171.5114583317</v>
      </c>
      <c r="BE231" s="30">
        <v>8017394.9489583317</v>
      </c>
      <c r="BF231" s="30">
        <v>8277060.211364584</v>
      </c>
      <c r="BG231" s="30">
        <v>8317208.510489583</v>
      </c>
      <c r="BH231" s="30">
        <v>8328685.0107239578</v>
      </c>
      <c r="BI231" s="30">
        <v>8328685.0107239578</v>
      </c>
      <c r="BJ231" s="30">
        <v>8328685.0107239578</v>
      </c>
      <c r="BK231" s="30">
        <v>8328685.0107239578</v>
      </c>
      <c r="BL231" s="30">
        <v>8328685.0107239578</v>
      </c>
      <c r="BM231" s="30">
        <v>8328685.0107239578</v>
      </c>
      <c r="BN231" s="30">
        <v>8328685.0107239578</v>
      </c>
      <c r="BO231" s="30">
        <v>8328685.0107239578</v>
      </c>
      <c r="BP231" s="30">
        <v>8328685.0107239578</v>
      </c>
      <c r="BQ231" s="30">
        <v>8364619.6200989578</v>
      </c>
      <c r="BR231" s="30">
        <v>8636201.803688487</v>
      </c>
      <c r="BS231" s="30">
        <v>8678156.776274113</v>
      </c>
      <c r="BT231" s="30">
        <v>8690149.719019033</v>
      </c>
      <c r="BU231" s="30">
        <v>8690149.719019033</v>
      </c>
      <c r="BV231" s="30">
        <v>8690149.719019033</v>
      </c>
      <c r="BW231" s="30">
        <v>8690149.719019033</v>
      </c>
      <c r="BX231" s="30">
        <v>8690149.719019033</v>
      </c>
      <c r="BY231" s="30">
        <v>8690149.719019033</v>
      </c>
      <c r="BZ231" s="30">
        <v>8690149.719019033</v>
      </c>
      <c r="CA231" s="30">
        <v>8690149.719019033</v>
      </c>
      <c r="CB231" s="30">
        <v>8690149.719019033</v>
      </c>
      <c r="CC231" s="30">
        <v>8727881.058862783</v>
      </c>
      <c r="CD231" s="30">
        <v>9011928.0243075937</v>
      </c>
      <c r="CE231" s="30">
        <v>9055770.9706595726</v>
      </c>
      <c r="CF231" s="30">
        <v>9068303.5958280154</v>
      </c>
      <c r="CG231" s="30">
        <v>9068303.5958280154</v>
      </c>
      <c r="CH231" s="30">
        <v>9068303.5958280154</v>
      </c>
      <c r="CI231" s="30">
        <v>9068303.5958280154</v>
      </c>
      <c r="CJ231" s="30">
        <v>9068303.5958280154</v>
      </c>
      <c r="CK231" s="30">
        <v>9068303.5958280154</v>
      </c>
      <c r="CL231" s="30">
        <v>9068303.5958280154</v>
      </c>
      <c r="CM231" s="30">
        <v>9068303.5958280154</v>
      </c>
      <c r="CN231" s="30">
        <v>9068303.5958280154</v>
      </c>
      <c r="CO231" s="30">
        <v>9107921.5026639532</v>
      </c>
      <c r="CP231" s="30">
        <v>9405006.3443272151</v>
      </c>
      <c r="CQ231" s="30">
        <v>9450822.2232650332</v>
      </c>
      <c r="CR231" s="30">
        <v>9463918.8165660556</v>
      </c>
      <c r="CS231" s="30">
        <v>9463918.8165660556</v>
      </c>
      <c r="CT231" s="30">
        <v>9463918.8165660556</v>
      </c>
      <c r="CU231" s="30">
        <v>9463918.8165660556</v>
      </c>
      <c r="CV231" s="30">
        <v>9463918.8165660556</v>
      </c>
      <c r="CW231" s="30">
        <v>9463918.8165660556</v>
      </c>
      <c r="CX231" s="30">
        <v>9463918.8165660556</v>
      </c>
      <c r="CY231" s="30">
        <v>9463918.8165660556</v>
      </c>
      <c r="CZ231" s="30">
        <v>9463918.8165660556</v>
      </c>
      <c r="DA231" s="30">
        <v>9505517.6187437903</v>
      </c>
      <c r="DB231" s="30">
        <v>9816239.829194013</v>
      </c>
      <c r="DC231" s="30">
        <v>9864117.4226840325</v>
      </c>
      <c r="DD231" s="30">
        <v>9877803.3626836017</v>
      </c>
      <c r="DE231" s="30">
        <v>9877803.3626836017</v>
      </c>
      <c r="DF231" s="30">
        <v>9877803.3626836017</v>
      </c>
      <c r="DG231" s="30">
        <v>9877803.3626836017</v>
      </c>
      <c r="DH231" s="30">
        <v>9877803.3626836017</v>
      </c>
      <c r="DI231" s="30">
        <v>9877803.3626836017</v>
      </c>
      <c r="DJ231" s="30">
        <v>9877803.3626836017</v>
      </c>
      <c r="DK231" s="30">
        <v>9877803.3626836017</v>
      </c>
      <c r="DL231" s="30">
        <v>9877803.3626836017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"/>
      <c r="EX231" s="3"/>
    </row>
    <row r="232" spans="1:154" s="4" customFormat="1" x14ac:dyDescent="0.25">
      <c r="A232" s="22">
        <v>232</v>
      </c>
      <c r="B232" s="3"/>
      <c r="C232" s="3"/>
      <c r="D232" s="113" t="s">
        <v>144</v>
      </c>
      <c r="E232" s="3" t="s">
        <v>149</v>
      </c>
      <c r="F232" s="23"/>
      <c r="G232" s="10"/>
      <c r="H232" s="3" t="s">
        <v>27</v>
      </c>
      <c r="I232" s="23"/>
      <c r="J232" s="10"/>
      <c r="K232" s="5" t="s">
        <v>32</v>
      </c>
      <c r="L232" s="23"/>
      <c r="M232" s="10"/>
      <c r="N232" s="116" t="s">
        <v>147</v>
      </c>
      <c r="O232" s="24"/>
      <c r="P232" s="3"/>
      <c r="Q232" s="3"/>
      <c r="R232" s="30">
        <v>176332425.51282021</v>
      </c>
      <c r="S232" s="3"/>
      <c r="T232" s="3"/>
      <c r="U232" s="30">
        <v>9890097.5665740836</v>
      </c>
      <c r="V232" s="30">
        <v>1042351.3056144636</v>
      </c>
      <c r="W232" s="30">
        <v>1164667.4395749958</v>
      </c>
      <c r="X232" s="30">
        <v>1215123.7208644769</v>
      </c>
      <c r="Y232" s="30">
        <v>1252018.2638572324</v>
      </c>
      <c r="Z232" s="30">
        <v>1288913.47437763</v>
      </c>
      <c r="AA232" s="30">
        <v>1325809.3524256696</v>
      </c>
      <c r="AB232" s="30">
        <v>1362705.8390205342</v>
      </c>
      <c r="AC232" s="30">
        <v>1368270.3076360994</v>
      </c>
      <c r="AD232" s="30">
        <v>1373834.7897405338</v>
      </c>
      <c r="AE232" s="30">
        <v>1373959.8490004544</v>
      </c>
      <c r="AF232" s="30">
        <v>1374084.9082603746</v>
      </c>
      <c r="AG232" s="30">
        <v>1414387.6749927427</v>
      </c>
      <c r="AH232" s="30">
        <v>1439491.2512956385</v>
      </c>
      <c r="AI232" s="30">
        <v>1443487.2572663426</v>
      </c>
      <c r="AJ232" s="30">
        <v>1444720.8059199816</v>
      </c>
      <c r="AK232" s="30">
        <v>1444848.6115794857</v>
      </c>
      <c r="AL232" s="30">
        <v>1444976.4172389891</v>
      </c>
      <c r="AM232" s="30">
        <v>1445104.2228984933</v>
      </c>
      <c r="AN232" s="30">
        <v>1445231.9560898682</v>
      </c>
      <c r="AO232" s="30">
        <v>1445359.057787159</v>
      </c>
      <c r="AP232" s="30">
        <v>1445486.0590990686</v>
      </c>
      <c r="AQ232" s="30">
        <v>1445613.0317155439</v>
      </c>
      <c r="AR232" s="30">
        <v>1445740.0043320199</v>
      </c>
      <c r="AS232" s="30">
        <v>1488300.0257702288</v>
      </c>
      <c r="AT232" s="30">
        <v>1515021.8145860527</v>
      </c>
      <c r="AU232" s="30">
        <v>1519266.7563058836</v>
      </c>
      <c r="AV232" s="30">
        <v>1520572.988671266</v>
      </c>
      <c r="AW232" s="30">
        <v>1520702.9270097995</v>
      </c>
      <c r="AX232" s="30">
        <v>1520832.8653483326</v>
      </c>
      <c r="AY232" s="30">
        <v>1520962.8036868658</v>
      </c>
      <c r="AZ232" s="30">
        <v>1521092.6529451993</v>
      </c>
      <c r="BA232" s="30">
        <v>1521221.7259503026</v>
      </c>
      <c r="BB232" s="30">
        <v>1521350.6755584043</v>
      </c>
      <c r="BC232" s="30">
        <v>1521479.5898931385</v>
      </c>
      <c r="BD232" s="30">
        <v>1521608.5042278722</v>
      </c>
      <c r="BE232" s="30">
        <v>1566586.8151009788</v>
      </c>
      <c r="BF232" s="30">
        <v>1595045.0257083399</v>
      </c>
      <c r="BG232" s="30">
        <v>1599556.797127001</v>
      </c>
      <c r="BH232" s="30">
        <v>1600940.8735865497</v>
      </c>
      <c r="BI232" s="30">
        <v>1601073.007549156</v>
      </c>
      <c r="BJ232" s="30">
        <v>1601205.1415117625</v>
      </c>
      <c r="BK232" s="30">
        <v>1601337.2754743693</v>
      </c>
      <c r="BL232" s="30">
        <v>1601469.299884459</v>
      </c>
      <c r="BM232" s="30">
        <v>1601600.3696436272</v>
      </c>
      <c r="BN232" s="30">
        <v>1601731.2876468261</v>
      </c>
      <c r="BO232" s="30">
        <v>1601862.1622701695</v>
      </c>
      <c r="BP232" s="30">
        <v>1601993.0368935126</v>
      </c>
      <c r="BQ232" s="30">
        <v>1649566.0380934102</v>
      </c>
      <c r="BR232" s="30">
        <v>1679888.9782055775</v>
      </c>
      <c r="BS232" s="30">
        <v>1684686.9821502098</v>
      </c>
      <c r="BT232" s="30">
        <v>1686154.4926083826</v>
      </c>
      <c r="BU232" s="30">
        <v>1686288.8824959688</v>
      </c>
      <c r="BV232" s="30">
        <v>1686423.2723835551</v>
      </c>
      <c r="BW232" s="30">
        <v>1686557.6622711411</v>
      </c>
      <c r="BX232" s="30">
        <v>1686691.9173616802</v>
      </c>
      <c r="BY232" s="30">
        <v>1686824.9978180886</v>
      </c>
      <c r="BZ232" s="30">
        <v>1686957.8915489228</v>
      </c>
      <c r="CA232" s="30">
        <v>1687090.7319037458</v>
      </c>
      <c r="CB232" s="30">
        <v>1687223.5722585686</v>
      </c>
      <c r="CC232" s="30">
        <v>1737584.9241464788</v>
      </c>
      <c r="CD232" s="30">
        <v>1769912.035598004</v>
      </c>
      <c r="CE232" s="30">
        <v>1775017.3365097465</v>
      </c>
      <c r="CF232" s="30">
        <v>1776574.3428561853</v>
      </c>
      <c r="CG232" s="30">
        <v>1776711.0446177756</v>
      </c>
      <c r="CH232" s="30">
        <v>1776847.7463793659</v>
      </c>
      <c r="CI232" s="30">
        <v>1776984.4481409558</v>
      </c>
      <c r="CJ232" s="30">
        <v>1777120.9839569477</v>
      </c>
      <c r="CK232" s="30">
        <v>1777256.0737074004</v>
      </c>
      <c r="CL232" s="30">
        <v>1777390.9335842186</v>
      </c>
      <c r="CM232" s="30">
        <v>1777525.7277510343</v>
      </c>
      <c r="CN232" s="30">
        <v>1777660.5219178498</v>
      </c>
      <c r="CO232" s="30">
        <v>1831023.3215644644</v>
      </c>
      <c r="CP232" s="30">
        <v>1865506.3448297884</v>
      </c>
      <c r="CQ232" s="30">
        <v>1870941.8401976624</v>
      </c>
      <c r="CR232" s="30">
        <v>1872594.9237567419</v>
      </c>
      <c r="CS232" s="30">
        <v>1872733.9867722355</v>
      </c>
      <c r="CT232" s="30">
        <v>1872873.0497877297</v>
      </c>
      <c r="CU232" s="30">
        <v>1873012.1128032235</v>
      </c>
      <c r="CV232" s="30">
        <v>1873200.4357193967</v>
      </c>
      <c r="CW232" s="30">
        <v>1873388.7586355698</v>
      </c>
      <c r="CX232" s="30">
        <v>1873577.0815517434</v>
      </c>
      <c r="CY232" s="30">
        <v>1873765.4044679166</v>
      </c>
      <c r="CZ232" s="30">
        <v>1873953.7273840895</v>
      </c>
      <c r="DA232" s="30">
        <v>1930657.9902951233</v>
      </c>
      <c r="DB232" s="30">
        <v>1967522.8552838648</v>
      </c>
      <c r="DC232" s="30">
        <v>1973374.0466397521</v>
      </c>
      <c r="DD232" s="30">
        <v>1975190.9394096201</v>
      </c>
      <c r="DE232" s="30">
        <v>1975392.9817393124</v>
      </c>
      <c r="DF232" s="30">
        <v>1975595.0240690049</v>
      </c>
      <c r="DG232" s="30">
        <v>1975797.0663986979</v>
      </c>
      <c r="DH232" s="30">
        <v>1975999.1087283902</v>
      </c>
      <c r="DI232" s="30">
        <v>1976201.1510580827</v>
      </c>
      <c r="DJ232" s="30">
        <v>1976403.1933877757</v>
      </c>
      <c r="DK232" s="30">
        <v>1976605.235717468</v>
      </c>
      <c r="DL232" s="30">
        <v>12033075.804845449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"/>
      <c r="EX232" s="3"/>
    </row>
    <row r="233" spans="1:154" s="71" customFormat="1" x14ac:dyDescent="0.25">
      <c r="A233" s="64">
        <v>233</v>
      </c>
      <c r="B233" s="65"/>
      <c r="C233" s="65"/>
      <c r="D233" s="118"/>
      <c r="E233" s="65" t="s">
        <v>159</v>
      </c>
      <c r="F233" s="67"/>
      <c r="G233" s="66"/>
      <c r="H233" s="65" t="s">
        <v>27</v>
      </c>
      <c r="I233" s="67"/>
      <c r="J233" s="66"/>
      <c r="K233" s="68" t="s">
        <v>32</v>
      </c>
      <c r="L233" s="67"/>
      <c r="M233" s="66"/>
      <c r="N233" s="119"/>
      <c r="O233" s="70"/>
      <c r="P233" s="65"/>
      <c r="Q233" s="65"/>
      <c r="R233" s="76">
        <v>625059532.25343955</v>
      </c>
      <c r="S233" s="65"/>
      <c r="T233" s="65"/>
      <c r="U233" s="76">
        <v>-9890097.5665740836</v>
      </c>
      <c r="V233" s="76">
        <v>3098698.6943855374</v>
      </c>
      <c r="W233" s="76">
        <v>4158117.2826472269</v>
      </c>
      <c r="X233" s="76">
        <v>4594433.2235799674</v>
      </c>
      <c r="Y233" s="76">
        <v>4913149.4444761025</v>
      </c>
      <c r="Z233" s="76">
        <v>5231864.9978445927</v>
      </c>
      <c r="AA233" s="76">
        <v>5550579.8836854417</v>
      </c>
      <c r="AB233" s="76">
        <v>5869294.1609794656</v>
      </c>
      <c r="AC233" s="76">
        <v>5916333.859030569</v>
      </c>
      <c r="AD233" s="76">
        <v>5963373.5435927995</v>
      </c>
      <c r="AE233" s="76">
        <v>5963248.4843328781</v>
      </c>
      <c r="AF233" s="76">
        <v>5963123.4250729587</v>
      </c>
      <c r="AG233" s="76">
        <v>5953862.3250072571</v>
      </c>
      <c r="AH233" s="76">
        <v>6166138.3320376948</v>
      </c>
      <c r="AI233" s="76">
        <v>6198907.3260669904</v>
      </c>
      <c r="AJ233" s="76">
        <v>6208183.1524133515</v>
      </c>
      <c r="AK233" s="76">
        <v>6208055.3467538469</v>
      </c>
      <c r="AL233" s="76">
        <v>6207927.5410943441</v>
      </c>
      <c r="AM233" s="76">
        <v>6207799.7354348395</v>
      </c>
      <c r="AN233" s="76">
        <v>6207672.0022434648</v>
      </c>
      <c r="AO233" s="76">
        <v>6207544.9005461745</v>
      </c>
      <c r="AP233" s="76">
        <v>6207417.8992342642</v>
      </c>
      <c r="AQ233" s="76">
        <v>6207290.9266177891</v>
      </c>
      <c r="AR233" s="76">
        <v>6207163.9540013131</v>
      </c>
      <c r="AS233" s="76">
        <v>6197197.6825631037</v>
      </c>
      <c r="AT233" s="76">
        <v>6418747.9749972802</v>
      </c>
      <c r="AU233" s="76">
        <v>6452922.4582774481</v>
      </c>
      <c r="AV233" s="76">
        <v>6462598.5227870662</v>
      </c>
      <c r="AW233" s="76">
        <v>6462468.5844485322</v>
      </c>
      <c r="AX233" s="76">
        <v>6462338.6461099992</v>
      </c>
      <c r="AY233" s="76">
        <v>6462208.7077714661</v>
      </c>
      <c r="AZ233" s="76">
        <v>6462078.8585131327</v>
      </c>
      <c r="BA233" s="76">
        <v>6461949.7855080292</v>
      </c>
      <c r="BB233" s="76">
        <v>6461820.8358999277</v>
      </c>
      <c r="BC233" s="76">
        <v>6461691.9215651937</v>
      </c>
      <c r="BD233" s="76">
        <v>6461563.0072304597</v>
      </c>
      <c r="BE233" s="76">
        <v>6450808.1338573527</v>
      </c>
      <c r="BF233" s="76">
        <v>6682015.1856562439</v>
      </c>
      <c r="BG233" s="76">
        <v>6717651.713362582</v>
      </c>
      <c r="BH233" s="76">
        <v>6727744.1371374084</v>
      </c>
      <c r="BI233" s="76">
        <v>6727612.0031748023</v>
      </c>
      <c r="BJ233" s="76">
        <v>6727479.8692121953</v>
      </c>
      <c r="BK233" s="76">
        <v>6727347.7352495883</v>
      </c>
      <c r="BL233" s="76">
        <v>6727215.7108394988</v>
      </c>
      <c r="BM233" s="76">
        <v>6727084.6410803311</v>
      </c>
      <c r="BN233" s="76">
        <v>6726953.7230771314</v>
      </c>
      <c r="BO233" s="76">
        <v>6726822.8484537881</v>
      </c>
      <c r="BP233" s="76">
        <v>6726691.9738304447</v>
      </c>
      <c r="BQ233" s="76">
        <v>6715053.5820055474</v>
      </c>
      <c r="BR233" s="76">
        <v>6956312.8254829096</v>
      </c>
      <c r="BS233" s="76">
        <v>6993469.7941239029</v>
      </c>
      <c r="BT233" s="76">
        <v>7003995.2264106506</v>
      </c>
      <c r="BU233" s="76">
        <v>7003860.8365230644</v>
      </c>
      <c r="BV233" s="76">
        <v>7003726.4466354782</v>
      </c>
      <c r="BW233" s="76">
        <v>7003592.0567478919</v>
      </c>
      <c r="BX233" s="76">
        <v>7003457.8016573526</v>
      </c>
      <c r="BY233" s="76">
        <v>7003324.7212009449</v>
      </c>
      <c r="BZ233" s="76">
        <v>7003191.8274701107</v>
      </c>
      <c r="CA233" s="76">
        <v>7003058.9871152872</v>
      </c>
      <c r="CB233" s="76">
        <v>7002926.1467604646</v>
      </c>
      <c r="CC233" s="76">
        <v>6990296.134716304</v>
      </c>
      <c r="CD233" s="76">
        <v>7242015.9887095895</v>
      </c>
      <c r="CE233" s="76">
        <v>7280753.6341498261</v>
      </c>
      <c r="CF233" s="76">
        <v>7291729.2529718298</v>
      </c>
      <c r="CG233" s="76">
        <v>7291592.5512102395</v>
      </c>
      <c r="CH233" s="76">
        <v>7291455.8494486492</v>
      </c>
      <c r="CI233" s="76">
        <v>7291319.1476870598</v>
      </c>
      <c r="CJ233" s="76">
        <v>7291182.6118710674</v>
      </c>
      <c r="CK233" s="76">
        <v>7291047.5221206155</v>
      </c>
      <c r="CL233" s="76">
        <v>7290912.6622437965</v>
      </c>
      <c r="CM233" s="76">
        <v>7290777.868076981</v>
      </c>
      <c r="CN233" s="76">
        <v>7290643.0739101656</v>
      </c>
      <c r="CO233" s="76">
        <v>7276898.1810994893</v>
      </c>
      <c r="CP233" s="76">
        <v>7539499.9994974267</v>
      </c>
      <c r="CQ233" s="76">
        <v>7579880.3830673713</v>
      </c>
      <c r="CR233" s="76">
        <v>7591323.8928093137</v>
      </c>
      <c r="CS233" s="76">
        <v>7591184.8297938202</v>
      </c>
      <c r="CT233" s="76">
        <v>7591045.7667783257</v>
      </c>
      <c r="CU233" s="76">
        <v>7590906.7037628321</v>
      </c>
      <c r="CV233" s="76">
        <v>7590718.3808466587</v>
      </c>
      <c r="CW233" s="76">
        <v>7590530.0579304863</v>
      </c>
      <c r="CX233" s="76">
        <v>7590341.735014312</v>
      </c>
      <c r="CY233" s="76">
        <v>7590153.4120981395</v>
      </c>
      <c r="CZ233" s="76">
        <v>7589965.0891819661</v>
      </c>
      <c r="DA233" s="76">
        <v>7574859.628448667</v>
      </c>
      <c r="DB233" s="76">
        <v>7848716.9739101483</v>
      </c>
      <c r="DC233" s="76">
        <v>7890743.3760442808</v>
      </c>
      <c r="DD233" s="76">
        <v>7902612.4232739815</v>
      </c>
      <c r="DE233" s="76">
        <v>7902410.3809442893</v>
      </c>
      <c r="DF233" s="76">
        <v>7902208.338614597</v>
      </c>
      <c r="DG233" s="76">
        <v>7902006.2962849038</v>
      </c>
      <c r="DH233" s="76">
        <v>7901804.2539552115</v>
      </c>
      <c r="DI233" s="76">
        <v>7901602.2116255192</v>
      </c>
      <c r="DJ233" s="76">
        <v>7901400.169295826</v>
      </c>
      <c r="DK233" s="76">
        <v>7901198.1269661337</v>
      </c>
      <c r="DL233" s="76">
        <v>-2155272.4421618469</v>
      </c>
      <c r="DM233" s="76">
        <v>0</v>
      </c>
      <c r="DN233" s="76">
        <v>0</v>
      </c>
      <c r="DO233" s="76">
        <v>0</v>
      </c>
      <c r="DP233" s="76">
        <v>0</v>
      </c>
      <c r="DQ233" s="76">
        <v>0</v>
      </c>
      <c r="DR233" s="76">
        <v>0</v>
      </c>
      <c r="DS233" s="76">
        <v>0</v>
      </c>
      <c r="DT233" s="76">
        <v>0</v>
      </c>
      <c r="DU233" s="76">
        <v>0</v>
      </c>
      <c r="DV233" s="76">
        <v>0</v>
      </c>
      <c r="DW233" s="76">
        <v>0</v>
      </c>
      <c r="DX233" s="76">
        <v>0</v>
      </c>
      <c r="DY233" s="76">
        <v>0</v>
      </c>
      <c r="DZ233" s="76">
        <v>0</v>
      </c>
      <c r="EA233" s="76">
        <v>0</v>
      </c>
      <c r="EB233" s="76">
        <v>0</v>
      </c>
      <c r="EC233" s="76">
        <v>0</v>
      </c>
      <c r="ED233" s="76">
        <v>0</v>
      </c>
      <c r="EE233" s="76">
        <v>0</v>
      </c>
      <c r="EF233" s="76">
        <v>0</v>
      </c>
      <c r="EG233" s="76">
        <v>0</v>
      </c>
      <c r="EH233" s="76">
        <v>0</v>
      </c>
      <c r="EI233" s="76">
        <v>0</v>
      </c>
      <c r="EJ233" s="76">
        <v>0</v>
      </c>
      <c r="EK233" s="76">
        <v>0</v>
      </c>
      <c r="EL233" s="76">
        <v>0</v>
      </c>
      <c r="EM233" s="76">
        <v>0</v>
      </c>
      <c r="EN233" s="76">
        <v>0</v>
      </c>
      <c r="EO233" s="76">
        <v>0</v>
      </c>
      <c r="EP233" s="76">
        <v>0</v>
      </c>
      <c r="EQ233" s="76">
        <v>0</v>
      </c>
      <c r="ER233" s="76">
        <v>0</v>
      </c>
      <c r="ES233" s="76">
        <v>0</v>
      </c>
      <c r="ET233" s="76">
        <v>0</v>
      </c>
      <c r="EU233" s="76">
        <v>0</v>
      </c>
      <c r="EV233" s="76">
        <v>0</v>
      </c>
      <c r="EW233" s="65"/>
      <c r="EX233" s="65"/>
    </row>
    <row r="234" spans="1:154" s="4" customFormat="1" x14ac:dyDescent="0.25">
      <c r="A234" s="22">
        <v>234</v>
      </c>
      <c r="B234" s="3"/>
      <c r="C234" s="3"/>
      <c r="D234" s="113" t="s">
        <v>144</v>
      </c>
      <c r="E234" s="3" t="s">
        <v>150</v>
      </c>
      <c r="F234" s="23"/>
      <c r="G234" s="10"/>
      <c r="H234" s="3" t="s">
        <v>27</v>
      </c>
      <c r="I234" s="23"/>
      <c r="J234" s="10"/>
      <c r="K234" s="5" t="s">
        <v>32</v>
      </c>
      <c r="L234" s="23"/>
      <c r="M234" s="10"/>
      <c r="N234" s="116"/>
      <c r="O234" s="24"/>
      <c r="P234" s="3"/>
      <c r="Q234" s="3"/>
      <c r="R234" s="30">
        <v>627214804.69560134</v>
      </c>
      <c r="S234" s="3"/>
      <c r="T234" s="3"/>
      <c r="U234" s="30">
        <v>0</v>
      </c>
      <c r="V234" s="30">
        <v>-9890097.5665740836</v>
      </c>
      <c r="W234" s="30">
        <v>3098698.6943855374</v>
      </c>
      <c r="X234" s="30">
        <v>4158117.2826472269</v>
      </c>
      <c r="Y234" s="30">
        <v>4594433.2235799674</v>
      </c>
      <c r="Z234" s="30">
        <v>4913149.4444761025</v>
      </c>
      <c r="AA234" s="30">
        <v>5231864.9978445927</v>
      </c>
      <c r="AB234" s="30">
        <v>5550579.8836854417</v>
      </c>
      <c r="AC234" s="30">
        <v>5869294.1609794656</v>
      </c>
      <c r="AD234" s="30">
        <v>5916333.859030569</v>
      </c>
      <c r="AE234" s="30">
        <v>5963373.5435927995</v>
      </c>
      <c r="AF234" s="30">
        <v>5963248.4843328781</v>
      </c>
      <c r="AG234" s="30">
        <v>5963123.4250729587</v>
      </c>
      <c r="AH234" s="30">
        <v>5953862.3250072571</v>
      </c>
      <c r="AI234" s="30">
        <v>6166138.3320376948</v>
      </c>
      <c r="AJ234" s="30">
        <v>6198907.3260669904</v>
      </c>
      <c r="AK234" s="30">
        <v>6208183.1524133515</v>
      </c>
      <c r="AL234" s="30">
        <v>6208055.3467538469</v>
      </c>
      <c r="AM234" s="30">
        <v>6207927.5410943441</v>
      </c>
      <c r="AN234" s="30">
        <v>6207799.7354348395</v>
      </c>
      <c r="AO234" s="30">
        <v>6207672.0022434648</v>
      </c>
      <c r="AP234" s="30">
        <v>6207544.9005461745</v>
      </c>
      <c r="AQ234" s="30">
        <v>6207417.8992342642</v>
      </c>
      <c r="AR234" s="30">
        <v>6207290.9266177891</v>
      </c>
      <c r="AS234" s="30">
        <v>6207163.9540013131</v>
      </c>
      <c r="AT234" s="30">
        <v>6197197.6825631037</v>
      </c>
      <c r="AU234" s="30">
        <v>6418747.9749972802</v>
      </c>
      <c r="AV234" s="30">
        <v>6452922.4582774481</v>
      </c>
      <c r="AW234" s="30">
        <v>6462598.5227870662</v>
      </c>
      <c r="AX234" s="30">
        <v>6462468.5844485322</v>
      </c>
      <c r="AY234" s="30">
        <v>6462338.6461099992</v>
      </c>
      <c r="AZ234" s="30">
        <v>6462208.7077714661</v>
      </c>
      <c r="BA234" s="30">
        <v>6462078.8585131327</v>
      </c>
      <c r="BB234" s="30">
        <v>6461949.7855080292</v>
      </c>
      <c r="BC234" s="30">
        <v>6461820.8358999277</v>
      </c>
      <c r="BD234" s="30">
        <v>6461691.9215651937</v>
      </c>
      <c r="BE234" s="30">
        <v>6461563.0072304597</v>
      </c>
      <c r="BF234" s="30">
        <v>6450808.1338573527</v>
      </c>
      <c r="BG234" s="30">
        <v>6682015.1856562439</v>
      </c>
      <c r="BH234" s="30">
        <v>6717651.713362582</v>
      </c>
      <c r="BI234" s="30">
        <v>6727744.1371374084</v>
      </c>
      <c r="BJ234" s="30">
        <v>6727612.0031748023</v>
      </c>
      <c r="BK234" s="30">
        <v>6727479.8692121953</v>
      </c>
      <c r="BL234" s="30">
        <v>6727347.7352495883</v>
      </c>
      <c r="BM234" s="30">
        <v>6727215.7108394988</v>
      </c>
      <c r="BN234" s="30">
        <v>6727084.6410803311</v>
      </c>
      <c r="BO234" s="30">
        <v>6726953.7230771314</v>
      </c>
      <c r="BP234" s="30">
        <v>6726822.8484537881</v>
      </c>
      <c r="BQ234" s="30">
        <v>6726691.9738304447</v>
      </c>
      <c r="BR234" s="30">
        <v>6715053.5820055474</v>
      </c>
      <c r="BS234" s="30">
        <v>6956312.8254829096</v>
      </c>
      <c r="BT234" s="30">
        <v>6993469.7941239029</v>
      </c>
      <c r="BU234" s="30">
        <v>7003995.2264106506</v>
      </c>
      <c r="BV234" s="30">
        <v>7003860.8365230644</v>
      </c>
      <c r="BW234" s="30">
        <v>7003726.4466354782</v>
      </c>
      <c r="BX234" s="30">
        <v>7003592.0567478919</v>
      </c>
      <c r="BY234" s="30">
        <v>7003457.8016573526</v>
      </c>
      <c r="BZ234" s="30">
        <v>7003324.7212009449</v>
      </c>
      <c r="CA234" s="30">
        <v>7003191.8274701107</v>
      </c>
      <c r="CB234" s="30">
        <v>7003058.9871152872</v>
      </c>
      <c r="CC234" s="30">
        <v>7002926.1467604646</v>
      </c>
      <c r="CD234" s="30">
        <v>6990296.134716304</v>
      </c>
      <c r="CE234" s="30">
        <v>7242015.9887095895</v>
      </c>
      <c r="CF234" s="30">
        <v>7280753.6341498261</v>
      </c>
      <c r="CG234" s="30">
        <v>7291729.2529718298</v>
      </c>
      <c r="CH234" s="30">
        <v>7291592.5512102395</v>
      </c>
      <c r="CI234" s="30">
        <v>7291455.8494486492</v>
      </c>
      <c r="CJ234" s="30">
        <v>7291319.1476870598</v>
      </c>
      <c r="CK234" s="30">
        <v>7291182.6118710674</v>
      </c>
      <c r="CL234" s="30">
        <v>7291047.5221206155</v>
      </c>
      <c r="CM234" s="30">
        <v>7290912.6622437965</v>
      </c>
      <c r="CN234" s="30">
        <v>7290777.868076981</v>
      </c>
      <c r="CO234" s="30">
        <v>7290643.0739101656</v>
      </c>
      <c r="CP234" s="30">
        <v>7276898.1810994893</v>
      </c>
      <c r="CQ234" s="30">
        <v>7539499.9994974267</v>
      </c>
      <c r="CR234" s="30">
        <v>7579880.3830673713</v>
      </c>
      <c r="CS234" s="30">
        <v>7591323.8928093137</v>
      </c>
      <c r="CT234" s="30">
        <v>7591184.8297938202</v>
      </c>
      <c r="CU234" s="30">
        <v>7591045.7667783257</v>
      </c>
      <c r="CV234" s="30">
        <v>7590906.7037628321</v>
      </c>
      <c r="CW234" s="30">
        <v>7590718.3808466587</v>
      </c>
      <c r="CX234" s="30">
        <v>7590530.0579304863</v>
      </c>
      <c r="CY234" s="30">
        <v>7590341.735014312</v>
      </c>
      <c r="CZ234" s="30">
        <v>7590153.4120981395</v>
      </c>
      <c r="DA234" s="30">
        <v>7589965.0891819661</v>
      </c>
      <c r="DB234" s="30">
        <v>7574859.628448667</v>
      </c>
      <c r="DC234" s="30">
        <v>7848716.9739101483</v>
      </c>
      <c r="DD234" s="30">
        <v>7890743.3760442808</v>
      </c>
      <c r="DE234" s="30">
        <v>7902612.4232739815</v>
      </c>
      <c r="DF234" s="30">
        <v>7902410.3809442893</v>
      </c>
      <c r="DG234" s="30">
        <v>7902208.338614597</v>
      </c>
      <c r="DH234" s="30">
        <v>7902006.2962849038</v>
      </c>
      <c r="DI234" s="30">
        <v>7901804.2539552115</v>
      </c>
      <c r="DJ234" s="30">
        <v>7901602.2116255192</v>
      </c>
      <c r="DK234" s="30">
        <v>7901400.169295826</v>
      </c>
      <c r="DL234" s="30">
        <v>7901198.1269661337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"/>
      <c r="EX234" s="3"/>
    </row>
    <row r="235" spans="1:154" ht="7.95" customHeight="1" x14ac:dyDescent="0.25">
      <c r="A235" s="17">
        <v>235</v>
      </c>
      <c r="B235" s="1"/>
      <c r="C235" s="1"/>
      <c r="D235" s="10"/>
      <c r="E235" s="1"/>
      <c r="F235" s="18"/>
      <c r="G235" s="10"/>
      <c r="H235" s="1"/>
      <c r="I235" s="18"/>
      <c r="J235" s="10"/>
      <c r="K235" s="12"/>
      <c r="L235" s="18"/>
      <c r="M235" s="10"/>
      <c r="N235" s="1"/>
      <c r="O235" s="24"/>
      <c r="P235" s="1"/>
      <c r="Q235" s="1"/>
      <c r="R235" s="47"/>
      <c r="S235" s="1"/>
      <c r="T235" s="1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1"/>
      <c r="EX235" s="1"/>
    </row>
    <row r="236" spans="1:154" s="4" customFormat="1" x14ac:dyDescent="0.25">
      <c r="A236" s="22">
        <v>236</v>
      </c>
      <c r="B236" s="3"/>
      <c r="C236" s="3"/>
      <c r="D236" s="113" t="s">
        <v>145</v>
      </c>
      <c r="E236" s="3" t="s">
        <v>160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116" t="s">
        <v>156</v>
      </c>
      <c r="O236" s="24"/>
      <c r="P236" s="3"/>
      <c r="Q236" s="3"/>
      <c r="R236" s="30">
        <v>430982936.86278373</v>
      </c>
      <c r="S236" s="3"/>
      <c r="T236" s="3"/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430982936.86278373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"/>
      <c r="EX236" s="3"/>
    </row>
    <row r="237" spans="1:154" s="4" customFormat="1" x14ac:dyDescent="0.25">
      <c r="A237" s="22">
        <v>237</v>
      </c>
      <c r="B237" s="3"/>
      <c r="C237" s="3"/>
      <c r="D237" s="113" t="s">
        <v>144</v>
      </c>
      <c r="E237" s="3" t="s">
        <v>161</v>
      </c>
      <c r="F237" s="23"/>
      <c r="G237" s="10"/>
      <c r="H237" s="3" t="s">
        <v>27</v>
      </c>
      <c r="I237" s="23"/>
      <c r="J237" s="10"/>
      <c r="K237" s="5" t="s">
        <v>32</v>
      </c>
      <c r="L237" s="23"/>
      <c r="M237" s="10"/>
      <c r="N237" s="116" t="s">
        <v>155</v>
      </c>
      <c r="O237" s="24"/>
      <c r="P237" s="3"/>
      <c r="Q237" s="3"/>
      <c r="R237" s="30">
        <v>253333333.33333337</v>
      </c>
      <c r="S237" s="3"/>
      <c r="T237" s="3"/>
      <c r="U237" s="30">
        <v>253333333.33333337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0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"/>
      <c r="EX237" s="3"/>
    </row>
    <row r="238" spans="1:154" s="4" customFormat="1" x14ac:dyDescent="0.25">
      <c r="A238" s="22">
        <v>238</v>
      </c>
      <c r="B238" s="3"/>
      <c r="C238" s="3"/>
      <c r="D238" s="113" t="s">
        <v>144</v>
      </c>
      <c r="E238" s="3" t="s">
        <v>162</v>
      </c>
      <c r="F238" s="23"/>
      <c r="G238" s="10"/>
      <c r="H238" s="3" t="s">
        <v>27</v>
      </c>
      <c r="I238" s="23"/>
      <c r="J238" s="10"/>
      <c r="K238" s="5" t="s">
        <v>32</v>
      </c>
      <c r="L238" s="23"/>
      <c r="M238" s="10"/>
      <c r="N238" s="116"/>
      <c r="O238" s="24"/>
      <c r="P238" s="3"/>
      <c r="Q238" s="3"/>
      <c r="R238" s="30">
        <v>0</v>
      </c>
      <c r="S238" s="3"/>
      <c r="T238" s="3"/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"/>
      <c r="EX238" s="3"/>
    </row>
    <row r="239" spans="1:154" s="4" customFormat="1" x14ac:dyDescent="0.25">
      <c r="A239" s="22">
        <v>239</v>
      </c>
      <c r="B239" s="3"/>
      <c r="C239" s="3"/>
      <c r="D239" s="113" t="s">
        <v>145</v>
      </c>
      <c r="E239" s="3" t="s">
        <v>163</v>
      </c>
      <c r="F239" s="23"/>
      <c r="G239" s="10"/>
      <c r="H239" s="3" t="s">
        <v>27</v>
      </c>
      <c r="I239" s="23"/>
      <c r="J239" s="10"/>
      <c r="K239" s="5" t="s">
        <v>32</v>
      </c>
      <c r="L239" s="23"/>
      <c r="M239" s="10"/>
      <c r="N239" s="116"/>
      <c r="O239" s="24"/>
      <c r="P239" s="3"/>
      <c r="Q239" s="3"/>
      <c r="R239" s="30">
        <v>253333333.33333337</v>
      </c>
      <c r="S239" s="3"/>
      <c r="T239" s="3"/>
      <c r="U239" s="30">
        <v>0</v>
      </c>
      <c r="V239" s="30">
        <v>0</v>
      </c>
      <c r="W239" s="30">
        <v>0</v>
      </c>
      <c r="X239" s="30">
        <v>0</v>
      </c>
      <c r="Y239" s="30">
        <v>253333333.33333337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"/>
      <c r="EX239" s="3"/>
    </row>
    <row r="240" spans="1:154" ht="4.05" customHeight="1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47"/>
      <c r="S240" s="1"/>
      <c r="T240" s="1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1"/>
      <c r="EX240" s="1"/>
    </row>
    <row r="241" spans="1:154" ht="7.95" customHeight="1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47"/>
      <c r="S241" s="1"/>
      <c r="T241" s="1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1"/>
      <c r="EX241" s="1"/>
    </row>
    <row r="242" spans="1:154" s="4" customFormat="1" x14ac:dyDescent="0.25">
      <c r="A242" s="22">
        <v>242</v>
      </c>
      <c r="B242" s="117" t="s">
        <v>153</v>
      </c>
      <c r="C242" s="3"/>
      <c r="D242" s="113"/>
      <c r="E242" s="3" t="s">
        <v>173</v>
      </c>
      <c r="F242" s="23"/>
      <c r="G242" s="10"/>
      <c r="H242" s="3" t="s">
        <v>27</v>
      </c>
      <c r="I242" s="23"/>
      <c r="J242" s="10"/>
      <c r="K242" s="5" t="s">
        <v>32</v>
      </c>
      <c r="L242" s="23"/>
      <c r="M242" s="10"/>
      <c r="N242" s="30"/>
      <c r="O242" s="24"/>
      <c r="P242" s="3"/>
      <c r="Q242" s="3"/>
      <c r="R242" s="30">
        <v>2548134263.3991432</v>
      </c>
      <c r="S242" s="3"/>
      <c r="T242" s="3"/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0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2548134263.3991432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"/>
      <c r="EX242" s="3"/>
    </row>
    <row r="243" spans="1:15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47"/>
      <c r="S243" s="1"/>
      <c r="T243" s="1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1"/>
      <c r="EX243" s="1"/>
    </row>
    <row r="244" spans="1:154" s="4" customFormat="1" x14ac:dyDescent="0.25">
      <c r="A244" s="22">
        <v>244</v>
      </c>
      <c r="B244" s="117" t="s">
        <v>153</v>
      </c>
      <c r="C244" s="3"/>
      <c r="D244" s="113"/>
      <c r="E244" s="3" t="s">
        <v>174</v>
      </c>
      <c r="F244" s="23"/>
      <c r="G244" s="10"/>
      <c r="H244" s="3" t="s">
        <v>27</v>
      </c>
      <c r="I244" s="23"/>
      <c r="J244" s="10"/>
      <c r="K244" s="5" t="s">
        <v>32</v>
      </c>
      <c r="L244" s="23"/>
      <c r="M244" s="10"/>
      <c r="N244" s="30"/>
      <c r="O244" s="24"/>
      <c r="P244" s="3"/>
      <c r="Q244" s="3"/>
      <c r="R244" s="30">
        <v>6555094052.2304459</v>
      </c>
      <c r="S244" s="3"/>
      <c r="T244" s="3"/>
      <c r="U244" s="30">
        <v>0</v>
      </c>
      <c r="V244" s="30">
        <v>20705250.000000004</v>
      </c>
      <c r="W244" s="30">
        <v>26613923.611111112</v>
      </c>
      <c r="X244" s="30">
        <v>29047784.72222222</v>
      </c>
      <c r="Y244" s="30">
        <v>30825838.541666672</v>
      </c>
      <c r="Z244" s="30">
        <v>32603892.361111112</v>
      </c>
      <c r="AA244" s="30">
        <v>34381946.180555552</v>
      </c>
      <c r="AB244" s="30">
        <v>36160000</v>
      </c>
      <c r="AC244" s="30">
        <v>36423020.833333336</v>
      </c>
      <c r="AD244" s="30">
        <v>36686041.666666664</v>
      </c>
      <c r="AE244" s="30">
        <v>36686041.666666664</v>
      </c>
      <c r="AF244" s="30">
        <v>36686041.666666664</v>
      </c>
      <c r="AG244" s="30">
        <v>36841250</v>
      </c>
      <c r="AH244" s="30">
        <v>38028147.916666664</v>
      </c>
      <c r="AI244" s="30">
        <v>38211972.916666664</v>
      </c>
      <c r="AJ244" s="30">
        <v>38264519.791666664</v>
      </c>
      <c r="AK244" s="30">
        <v>38264519.791666664</v>
      </c>
      <c r="AL244" s="30">
        <v>38264519.791666664</v>
      </c>
      <c r="AM244" s="30">
        <v>38264519.791666664</v>
      </c>
      <c r="AN244" s="30">
        <v>38264519.791666664</v>
      </c>
      <c r="AO244" s="30">
        <v>38264519.791666664</v>
      </c>
      <c r="AP244" s="30">
        <v>38264519.791666664</v>
      </c>
      <c r="AQ244" s="30">
        <v>38264519.791666664</v>
      </c>
      <c r="AR244" s="30">
        <v>38264519.791666664</v>
      </c>
      <c r="AS244" s="30">
        <v>38427488.541666664</v>
      </c>
      <c r="AT244" s="30">
        <v>39668848.947916664</v>
      </c>
      <c r="AU244" s="30">
        <v>39860946.072916657</v>
      </c>
      <c r="AV244" s="30">
        <v>39915857.557291657</v>
      </c>
      <c r="AW244" s="30">
        <v>39915857.557291657</v>
      </c>
      <c r="AX244" s="30">
        <v>39915857.557291657</v>
      </c>
      <c r="AY244" s="30">
        <v>39915857.557291657</v>
      </c>
      <c r="AZ244" s="30">
        <v>39915857.557291657</v>
      </c>
      <c r="BA244" s="30">
        <v>39915857.557291657</v>
      </c>
      <c r="BB244" s="30">
        <v>39915857.557291657</v>
      </c>
      <c r="BC244" s="30">
        <v>39915857.557291657</v>
      </c>
      <c r="BD244" s="30">
        <v>39915857.557291657</v>
      </c>
      <c r="BE244" s="30">
        <v>40086974.744791657</v>
      </c>
      <c r="BF244" s="30">
        <v>41385301.056822918</v>
      </c>
      <c r="BG244" s="30">
        <v>41586042.552447915</v>
      </c>
      <c r="BH244" s="30">
        <v>41643425.053619787</v>
      </c>
      <c r="BI244" s="30">
        <v>41643425.053619787</v>
      </c>
      <c r="BJ244" s="30">
        <v>41643425.053619787</v>
      </c>
      <c r="BK244" s="30">
        <v>41643425.053619787</v>
      </c>
      <c r="BL244" s="30">
        <v>41643425.053619787</v>
      </c>
      <c r="BM244" s="30">
        <v>41643425.053619787</v>
      </c>
      <c r="BN244" s="30">
        <v>41643425.053619787</v>
      </c>
      <c r="BO244" s="30">
        <v>41643425.053619787</v>
      </c>
      <c r="BP244" s="30">
        <v>41643425.053619787</v>
      </c>
      <c r="BQ244" s="30">
        <v>41823098.100494787</v>
      </c>
      <c r="BR244" s="30">
        <v>43181009.018442437</v>
      </c>
      <c r="BS244" s="30">
        <v>43390783.881370559</v>
      </c>
      <c r="BT244" s="30">
        <v>43450748.595095165</v>
      </c>
      <c r="BU244" s="30">
        <v>43450748.595095165</v>
      </c>
      <c r="BV244" s="30">
        <v>43450748.595095165</v>
      </c>
      <c r="BW244" s="30">
        <v>43450748.595095165</v>
      </c>
      <c r="BX244" s="30">
        <v>43450748.595095165</v>
      </c>
      <c r="BY244" s="30">
        <v>43450748.595095165</v>
      </c>
      <c r="BZ244" s="30">
        <v>43450748.595095165</v>
      </c>
      <c r="CA244" s="30">
        <v>43450748.595095165</v>
      </c>
      <c r="CB244" s="30">
        <v>43450748.595095165</v>
      </c>
      <c r="CC244" s="30">
        <v>43639405.294313915</v>
      </c>
      <c r="CD244" s="30">
        <v>45059640.121537969</v>
      </c>
      <c r="CE244" s="30">
        <v>45278854.853297859</v>
      </c>
      <c r="CF244" s="30">
        <v>45341517.979140073</v>
      </c>
      <c r="CG244" s="30">
        <v>45341517.979140073</v>
      </c>
      <c r="CH244" s="30">
        <v>45341517.979140073</v>
      </c>
      <c r="CI244" s="30">
        <v>45341517.979140073</v>
      </c>
      <c r="CJ244" s="30">
        <v>45341517.979140073</v>
      </c>
      <c r="CK244" s="30">
        <v>45341517.979140073</v>
      </c>
      <c r="CL244" s="30">
        <v>45341517.979140073</v>
      </c>
      <c r="CM244" s="30">
        <v>45341517.979140073</v>
      </c>
      <c r="CN244" s="30">
        <v>45341517.979140073</v>
      </c>
      <c r="CO244" s="30">
        <v>45539607.513319761</v>
      </c>
      <c r="CP244" s="30">
        <v>47025031.721636072</v>
      </c>
      <c r="CQ244" s="30">
        <v>47254111.116325162</v>
      </c>
      <c r="CR244" s="30">
        <v>47319594.08283028</v>
      </c>
      <c r="CS244" s="30">
        <v>47319594.08283028</v>
      </c>
      <c r="CT244" s="30">
        <v>47319594.08283028</v>
      </c>
      <c r="CU244" s="30">
        <v>47319594.08283028</v>
      </c>
      <c r="CV244" s="30">
        <v>47319594.08283028</v>
      </c>
      <c r="CW244" s="30">
        <v>47319594.08283028</v>
      </c>
      <c r="CX244" s="30">
        <v>47319594.08283028</v>
      </c>
      <c r="CY244" s="30">
        <v>47319594.08283028</v>
      </c>
      <c r="CZ244" s="30">
        <v>47319594.08283028</v>
      </c>
      <c r="DA244" s="30">
        <v>47527588.093718953</v>
      </c>
      <c r="DB244" s="30">
        <v>49081199.145970061</v>
      </c>
      <c r="DC244" s="30">
        <v>49320587.113420159</v>
      </c>
      <c r="DD244" s="30">
        <v>49389016.813418008</v>
      </c>
      <c r="DE244" s="30">
        <v>49389016.813418008</v>
      </c>
      <c r="DF244" s="30">
        <v>49389016.813418008</v>
      </c>
      <c r="DG244" s="30">
        <v>49389016.813418008</v>
      </c>
      <c r="DH244" s="30">
        <v>49389016.813418008</v>
      </c>
      <c r="DI244" s="30">
        <v>49389016.813418008</v>
      </c>
      <c r="DJ244" s="30">
        <v>49389016.813418008</v>
      </c>
      <c r="DK244" s="30">
        <v>49389016.813418008</v>
      </c>
      <c r="DL244" s="30">
        <v>2597523280.2125611</v>
      </c>
      <c r="DM244" s="30">
        <v>0</v>
      </c>
      <c r="DN244" s="30">
        <v>0</v>
      </c>
      <c r="DO244" s="30">
        <v>0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"/>
      <c r="EX244" s="3"/>
    </row>
    <row r="245" spans="1:154" s="4" customFormat="1" x14ac:dyDescent="0.25">
      <c r="A245" s="22">
        <v>245</v>
      </c>
      <c r="B245" s="117" t="s">
        <v>154</v>
      </c>
      <c r="C245" s="3"/>
      <c r="D245" s="113"/>
      <c r="E245" s="3" t="s">
        <v>175</v>
      </c>
      <c r="F245" s="23"/>
      <c r="G245" s="10"/>
      <c r="H245" s="3" t="s">
        <v>27</v>
      </c>
      <c r="I245" s="23"/>
      <c r="J245" s="10"/>
      <c r="K245" s="5" t="s">
        <v>32</v>
      </c>
      <c r="L245" s="23"/>
      <c r="M245" s="10"/>
      <c r="N245" s="30"/>
      <c r="O245" s="24"/>
      <c r="P245" s="3"/>
      <c r="Q245" s="3"/>
      <c r="R245" s="30">
        <v>2345525438.8157544</v>
      </c>
      <c r="S245" s="3"/>
      <c r="T245" s="3"/>
      <c r="U245" s="30">
        <v>70443460.821707219</v>
      </c>
      <c r="V245" s="30">
        <v>26199316.458923012</v>
      </c>
      <c r="W245" s="30">
        <v>26804043.472197894</v>
      </c>
      <c r="X245" s="30">
        <v>27048299.53234322</v>
      </c>
      <c r="Y245" s="30">
        <v>27223638.675126441</v>
      </c>
      <c r="Z245" s="30">
        <v>24864551.544643357</v>
      </c>
      <c r="AA245" s="30">
        <v>25037704.807560638</v>
      </c>
      <c r="AB245" s="30">
        <v>25209767.687593989</v>
      </c>
      <c r="AC245" s="30">
        <v>25224099.052347161</v>
      </c>
      <c r="AD245" s="30">
        <v>25237365.832305096</v>
      </c>
      <c r="AE245" s="30">
        <v>25222368.024472758</v>
      </c>
      <c r="AF245" s="30">
        <v>25206306.216640413</v>
      </c>
      <c r="AG245" s="30">
        <v>24868334.562406853</v>
      </c>
      <c r="AH245" s="30">
        <v>24975575.817268558</v>
      </c>
      <c r="AI245" s="30">
        <v>24976232.334740132</v>
      </c>
      <c r="AJ245" s="30">
        <v>24962052.572084717</v>
      </c>
      <c r="AK245" s="30">
        <v>24941323.190943003</v>
      </c>
      <c r="AL245" s="30">
        <v>24919574.143134616</v>
      </c>
      <c r="AM245" s="30">
        <v>24896805.428659566</v>
      </c>
      <c r="AN245" s="30">
        <v>24873020.128910605</v>
      </c>
      <c r="AO245" s="30">
        <v>24848242.014040958</v>
      </c>
      <c r="AP245" s="30">
        <v>24822448.500957429</v>
      </c>
      <c r="AQ245" s="30">
        <v>24795636.541356042</v>
      </c>
      <c r="AR245" s="30">
        <v>24767804.915087983</v>
      </c>
      <c r="AS245" s="30">
        <v>24439143.601179108</v>
      </c>
      <c r="AT245" s="30">
        <v>24543318.544130549</v>
      </c>
      <c r="AU245" s="30">
        <v>24534101.051250733</v>
      </c>
      <c r="AV245" s="30">
        <v>24509209.453563772</v>
      </c>
      <c r="AW245" s="30">
        <v>24477459.558914118</v>
      </c>
      <c r="AX245" s="30">
        <v>24444734.330931127</v>
      </c>
      <c r="AY245" s="30">
        <v>24411033.769614805</v>
      </c>
      <c r="AZ245" s="30">
        <v>24376361.58787223</v>
      </c>
      <c r="BA245" s="30">
        <v>24340746.427417476</v>
      </c>
      <c r="BB245" s="30">
        <v>24304161.076877858</v>
      </c>
      <c r="BC245" s="30">
        <v>24266601.863216437</v>
      </c>
      <c r="BD245" s="30">
        <v>24228067.316221677</v>
      </c>
      <c r="BE245" s="30">
        <v>23917054.919457257</v>
      </c>
      <c r="BF245" s="30">
        <v>24019821.63168795</v>
      </c>
      <c r="BG245" s="30">
        <v>24001885.46105095</v>
      </c>
      <c r="BH245" s="30">
        <v>23967373.506791249</v>
      </c>
      <c r="BI245" s="30">
        <v>23925669.036651481</v>
      </c>
      <c r="BJ245" s="30">
        <v>23883033.566511713</v>
      </c>
      <c r="BK245" s="30">
        <v>23839467.096371952</v>
      </c>
      <c r="BL245" s="30">
        <v>23794974.099626608</v>
      </c>
      <c r="BM245" s="30">
        <v>23749589.084460579</v>
      </c>
      <c r="BN245" s="30">
        <v>23703279.265996628</v>
      </c>
      <c r="BO245" s="30">
        <v>23656040.218876775</v>
      </c>
      <c r="BP245" s="30">
        <v>23607870.171756923</v>
      </c>
      <c r="BQ245" s="30">
        <v>23322939.195013519</v>
      </c>
      <c r="BR245" s="30">
        <v>23426006.879606534</v>
      </c>
      <c r="BS245" s="30">
        <v>23400515.29473424</v>
      </c>
      <c r="BT245" s="30">
        <v>23357476.957854211</v>
      </c>
      <c r="BU245" s="30">
        <v>23306884.173854694</v>
      </c>
      <c r="BV245" s="30">
        <v>23255404.723188512</v>
      </c>
      <c r="BW245" s="30">
        <v>23203038.605855659</v>
      </c>
      <c r="BX245" s="30">
        <v>23149791.210917987</v>
      </c>
      <c r="BY245" s="30">
        <v>23095704.110104963</v>
      </c>
      <c r="BZ245" s="30">
        <v>23040737.807741821</v>
      </c>
      <c r="CA245" s="30">
        <v>22984886.972635832</v>
      </c>
      <c r="CB245" s="30">
        <v>22928149.470863178</v>
      </c>
      <c r="CC245" s="30">
        <v>22677839.310772605</v>
      </c>
      <c r="CD245" s="30">
        <v>22782973.601804636</v>
      </c>
      <c r="CE245" s="30">
        <v>22751098.641036555</v>
      </c>
      <c r="CF245" s="30">
        <v>22700630.675483786</v>
      </c>
      <c r="CG245" s="30">
        <v>22642216.224221576</v>
      </c>
      <c r="CH245" s="30">
        <v>22582959.439626031</v>
      </c>
      <c r="CI245" s="30">
        <v>22522860.321697149</v>
      </c>
      <c r="CJ245" s="30">
        <v>22461925.361836299</v>
      </c>
      <c r="CK245" s="30">
        <v>22400204.635323495</v>
      </c>
      <c r="CL245" s="30">
        <v>22337650.567593068</v>
      </c>
      <c r="CM245" s="30">
        <v>22274256.73694998</v>
      </c>
      <c r="CN245" s="30">
        <v>22210020.572973557</v>
      </c>
      <c r="CO245" s="30">
        <v>22002992.629256517</v>
      </c>
      <c r="CP245" s="30">
        <v>22112021.572171289</v>
      </c>
      <c r="CQ245" s="30">
        <v>22074945.002684116</v>
      </c>
      <c r="CR245" s="30">
        <v>22018147.266813472</v>
      </c>
      <c r="CS245" s="30">
        <v>21952978.253161773</v>
      </c>
      <c r="CT245" s="30">
        <v>21887011.239510078</v>
      </c>
      <c r="CU245" s="30">
        <v>21820246.225858379</v>
      </c>
      <c r="CV245" s="30">
        <v>21750799.072967619</v>
      </c>
      <c r="CW245" s="30">
        <v>21680553.920076862</v>
      </c>
      <c r="CX245" s="30">
        <v>21609510.767186098</v>
      </c>
      <c r="CY245" s="30">
        <v>21537669.614295337</v>
      </c>
      <c r="CZ245" s="30">
        <v>21465030.461404577</v>
      </c>
      <c r="DA245" s="30">
        <v>21306386.529598586</v>
      </c>
      <c r="DB245" s="30">
        <v>21418943.356423017</v>
      </c>
      <c r="DC245" s="30">
        <v>21375593.776872009</v>
      </c>
      <c r="DD245" s="30">
        <v>21311305.625611808</v>
      </c>
      <c r="DE245" s="30">
        <v>21238185.721595328</v>
      </c>
      <c r="DF245" s="30">
        <v>21164312.150912184</v>
      </c>
      <c r="DG245" s="30">
        <v>21089684.913562376</v>
      </c>
      <c r="DH245" s="30">
        <v>21014304.0095459</v>
      </c>
      <c r="DI245" s="30">
        <v>20938169.438862756</v>
      </c>
      <c r="DJ245" s="30">
        <v>20861281.201512944</v>
      </c>
      <c r="DK245" s="30">
        <v>20783639.297496468</v>
      </c>
      <c r="DL245" s="30">
        <v>70986586.360804752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"/>
      <c r="EX245" s="3"/>
    </row>
    <row r="246" spans="1:154" s="4" customFormat="1" x14ac:dyDescent="0.25">
      <c r="A246" s="22">
        <v>246</v>
      </c>
      <c r="B246" s="117"/>
      <c r="C246" s="3"/>
      <c r="D246" s="113"/>
      <c r="E246" s="3" t="s">
        <v>176</v>
      </c>
      <c r="F246" s="23"/>
      <c r="G246" s="10"/>
      <c r="H246" s="3" t="s">
        <v>27</v>
      </c>
      <c r="I246" s="23"/>
      <c r="J246" s="10"/>
      <c r="K246" s="5" t="s">
        <v>32</v>
      </c>
      <c r="L246" s="23"/>
      <c r="M246" s="10"/>
      <c r="N246" s="30"/>
      <c r="O246" s="24"/>
      <c r="P246" s="3"/>
      <c r="Q246" s="3"/>
      <c r="R246" s="30">
        <v>4209568613.4146857</v>
      </c>
      <c r="S246" s="3"/>
      <c r="T246" s="3"/>
      <c r="U246" s="30">
        <v>-70443460.821707219</v>
      </c>
      <c r="V246" s="30">
        <v>-5494066.4589230083</v>
      </c>
      <c r="W246" s="30">
        <v>-190119.86108678207</v>
      </c>
      <c r="X246" s="30">
        <v>1999485.1898790002</v>
      </c>
      <c r="Y246" s="30">
        <v>3602199.8665402308</v>
      </c>
      <c r="Z246" s="30">
        <v>7739340.8164677545</v>
      </c>
      <c r="AA246" s="30">
        <v>9344241.3729949147</v>
      </c>
      <c r="AB246" s="30">
        <v>10950232.312406011</v>
      </c>
      <c r="AC246" s="30">
        <v>11198921.780986175</v>
      </c>
      <c r="AD246" s="30">
        <v>11448675.834361568</v>
      </c>
      <c r="AE246" s="30">
        <v>11463673.642193906</v>
      </c>
      <c r="AF246" s="30">
        <v>11479735.450026251</v>
      </c>
      <c r="AG246" s="30">
        <v>11972915.437593147</v>
      </c>
      <c r="AH246" s="30">
        <v>13052572.099398106</v>
      </c>
      <c r="AI246" s="30">
        <v>13235740.581926532</v>
      </c>
      <c r="AJ246" s="30">
        <v>13302467.219581947</v>
      </c>
      <c r="AK246" s="30">
        <v>13323196.600723661</v>
      </c>
      <c r="AL246" s="30">
        <v>13344945.648532048</v>
      </c>
      <c r="AM246" s="30">
        <v>13367714.363007098</v>
      </c>
      <c r="AN246" s="30">
        <v>13391499.662756059</v>
      </c>
      <c r="AO246" s="30">
        <v>13416277.777625706</v>
      </c>
      <c r="AP246" s="30">
        <v>13442071.290709235</v>
      </c>
      <c r="AQ246" s="30">
        <v>13468883.250310622</v>
      </c>
      <c r="AR246" s="30">
        <v>13496714.876578681</v>
      </c>
      <c r="AS246" s="30">
        <v>13988344.940487556</v>
      </c>
      <c r="AT246" s="30">
        <v>15125530.403786115</v>
      </c>
      <c r="AU246" s="30">
        <v>15326845.021665923</v>
      </c>
      <c r="AV246" s="30">
        <v>15406648.103727885</v>
      </c>
      <c r="AW246" s="30">
        <v>15438397.998377539</v>
      </c>
      <c r="AX246" s="30">
        <v>15471123.22636053</v>
      </c>
      <c r="AY246" s="30">
        <v>15504823.787676852</v>
      </c>
      <c r="AZ246" s="30">
        <v>15539495.969419427</v>
      </c>
      <c r="BA246" s="30">
        <v>15575111.129874181</v>
      </c>
      <c r="BB246" s="30">
        <v>15611696.480413798</v>
      </c>
      <c r="BC246" s="30">
        <v>15649255.694075219</v>
      </c>
      <c r="BD246" s="30">
        <v>15687790.24106998</v>
      </c>
      <c r="BE246" s="30">
        <v>16169919.8253344</v>
      </c>
      <c r="BF246" s="30">
        <v>17365479.425134968</v>
      </c>
      <c r="BG246" s="30">
        <v>17584157.091396965</v>
      </c>
      <c r="BH246" s="30">
        <v>17676051.546828538</v>
      </c>
      <c r="BI246" s="30">
        <v>17717756.016968306</v>
      </c>
      <c r="BJ246" s="30">
        <v>17760391.487108074</v>
      </c>
      <c r="BK246" s="30">
        <v>17803957.957247835</v>
      </c>
      <c r="BL246" s="30">
        <v>17848450.953993179</v>
      </c>
      <c r="BM246" s="30">
        <v>17893835.969159208</v>
      </c>
      <c r="BN246" s="30">
        <v>17940145.78762316</v>
      </c>
      <c r="BO246" s="30">
        <v>17987384.834743012</v>
      </c>
      <c r="BP246" s="30">
        <v>18035554.881862864</v>
      </c>
      <c r="BQ246" s="30">
        <v>18500158.905481268</v>
      </c>
      <c r="BR246" s="30">
        <v>19755002.138835903</v>
      </c>
      <c r="BS246" s="30">
        <v>19990268.58663632</v>
      </c>
      <c r="BT246" s="30">
        <v>20093271.637240954</v>
      </c>
      <c r="BU246" s="30">
        <v>20143864.421240471</v>
      </c>
      <c r="BV246" s="30">
        <v>20195343.871906653</v>
      </c>
      <c r="BW246" s="30">
        <v>20247709.989239506</v>
      </c>
      <c r="BX246" s="30">
        <v>20300957.384177178</v>
      </c>
      <c r="BY246" s="30">
        <v>20355044.484990202</v>
      </c>
      <c r="BZ246" s="30">
        <v>20410010.787353344</v>
      </c>
      <c r="CA246" s="30">
        <v>20465861.622459333</v>
      </c>
      <c r="CB246" s="30">
        <v>20522599.124231987</v>
      </c>
      <c r="CC246" s="30">
        <v>20961565.98354131</v>
      </c>
      <c r="CD246" s="30">
        <v>22276666.519733332</v>
      </c>
      <c r="CE246" s="30">
        <v>22527756.212261304</v>
      </c>
      <c r="CF246" s="30">
        <v>22640887.303656287</v>
      </c>
      <c r="CG246" s="30">
        <v>22699301.754918497</v>
      </c>
      <c r="CH246" s="30">
        <v>22758558.539514042</v>
      </c>
      <c r="CI246" s="30">
        <v>22818657.657442924</v>
      </c>
      <c r="CJ246" s="30">
        <v>22879592.617303774</v>
      </c>
      <c r="CK246" s="30">
        <v>22941313.343816578</v>
      </c>
      <c r="CL246" s="30">
        <v>23003867.411547005</v>
      </c>
      <c r="CM246" s="30">
        <v>23067261.242190093</v>
      </c>
      <c r="CN246" s="30">
        <v>23131497.406166516</v>
      </c>
      <c r="CO246" s="30">
        <v>23536614.884063244</v>
      </c>
      <c r="CP246" s="30">
        <v>24913010.149464782</v>
      </c>
      <c r="CQ246" s="30">
        <v>25179166.113641046</v>
      </c>
      <c r="CR246" s="30">
        <v>25301446.816016808</v>
      </c>
      <c r="CS246" s="30">
        <v>25366615.829668507</v>
      </c>
      <c r="CT246" s="30">
        <v>25432582.843320202</v>
      </c>
      <c r="CU246" s="30">
        <v>25499347.856971901</v>
      </c>
      <c r="CV246" s="30">
        <v>25568795.009862661</v>
      </c>
      <c r="CW246" s="30">
        <v>25639040.162753418</v>
      </c>
      <c r="CX246" s="30">
        <v>25710083.315644182</v>
      </c>
      <c r="CY246" s="30">
        <v>25781924.468534943</v>
      </c>
      <c r="CZ246" s="30">
        <v>25854563.621425703</v>
      </c>
      <c r="DA246" s="30">
        <v>26221201.564120367</v>
      </c>
      <c r="DB246" s="30">
        <v>27662255.789547045</v>
      </c>
      <c r="DC246" s="30">
        <v>27944993.33654815</v>
      </c>
      <c r="DD246" s="30">
        <v>28077711.1878062</v>
      </c>
      <c r="DE246" s="30">
        <v>28150831.09182268</v>
      </c>
      <c r="DF246" s="30">
        <v>28224704.662505824</v>
      </c>
      <c r="DG246" s="30">
        <v>28299331.899855632</v>
      </c>
      <c r="DH246" s="30">
        <v>28374712.803872108</v>
      </c>
      <c r="DI246" s="30">
        <v>28450847.374555252</v>
      </c>
      <c r="DJ246" s="30">
        <v>28527735.611905064</v>
      </c>
      <c r="DK246" s="30">
        <v>28605377.515921541</v>
      </c>
      <c r="DL246" s="30">
        <v>2526536693.8517566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"/>
      <c r="EX246" s="3"/>
    </row>
    <row r="247" spans="1:154" s="71" customFormat="1" x14ac:dyDescent="0.25">
      <c r="A247" s="64">
        <v>247</v>
      </c>
      <c r="B247" s="117" t="s">
        <v>154</v>
      </c>
      <c r="C247" s="65"/>
      <c r="D247" s="66"/>
      <c r="E247" s="65" t="s">
        <v>177</v>
      </c>
      <c r="F247" s="67"/>
      <c r="G247" s="66"/>
      <c r="H247" s="65" t="s">
        <v>27</v>
      </c>
      <c r="I247" s="67"/>
      <c r="J247" s="66"/>
      <c r="K247" s="68" t="s">
        <v>32</v>
      </c>
      <c r="L247" s="67"/>
      <c r="M247" s="66"/>
      <c r="N247" s="76"/>
      <c r="O247" s="70"/>
      <c r="P247" s="65"/>
      <c r="Q247" s="65"/>
      <c r="R247" s="76">
        <v>841913722.68293715</v>
      </c>
      <c r="S247" s="65"/>
      <c r="T247" s="65"/>
      <c r="U247" s="76">
        <v>0</v>
      </c>
      <c r="V247" s="76">
        <v>0</v>
      </c>
      <c r="W247" s="76">
        <v>0</v>
      </c>
      <c r="X247" s="76">
        <v>0</v>
      </c>
      <c r="Y247" s="76">
        <v>0</v>
      </c>
      <c r="Z247" s="76">
        <v>0</v>
      </c>
      <c r="AA247" s="76">
        <v>0</v>
      </c>
      <c r="AB247" s="76">
        <v>0</v>
      </c>
      <c r="AC247" s="76">
        <v>0</v>
      </c>
      <c r="AD247" s="76">
        <v>0</v>
      </c>
      <c r="AE247" s="76">
        <v>0</v>
      </c>
      <c r="AF247" s="76">
        <v>619771.82482775755</v>
      </c>
      <c r="AG247" s="76">
        <v>2394583.0875186296</v>
      </c>
      <c r="AH247" s="76">
        <v>2610514.4198796209</v>
      </c>
      <c r="AI247" s="76">
        <v>2647148.1163853072</v>
      </c>
      <c r="AJ247" s="76">
        <v>2660493.4439163897</v>
      </c>
      <c r="AK247" s="76">
        <v>2664639.3201447316</v>
      </c>
      <c r="AL247" s="76">
        <v>2668989.1297064107</v>
      </c>
      <c r="AM247" s="76">
        <v>2673542.8726014197</v>
      </c>
      <c r="AN247" s="76">
        <v>2678299.9325512126</v>
      </c>
      <c r="AO247" s="76">
        <v>2683255.555525139</v>
      </c>
      <c r="AP247" s="76">
        <v>2688414.2581418492</v>
      </c>
      <c r="AQ247" s="76">
        <v>2693776.6500621252</v>
      </c>
      <c r="AR247" s="76">
        <v>2699342.9753157385</v>
      </c>
      <c r="AS247" s="76">
        <v>2797668.988097515</v>
      </c>
      <c r="AT247" s="76">
        <v>3025106.0807572231</v>
      </c>
      <c r="AU247" s="76">
        <v>3065369.0043331906</v>
      </c>
      <c r="AV247" s="76">
        <v>3081329.6207455695</v>
      </c>
      <c r="AW247" s="76">
        <v>3087679.5996755064</v>
      </c>
      <c r="AX247" s="76">
        <v>3094224.6452721059</v>
      </c>
      <c r="AY247" s="76">
        <v>3100964.7575353682</v>
      </c>
      <c r="AZ247" s="76">
        <v>3107899.1938838959</v>
      </c>
      <c r="BA247" s="76">
        <v>3115022.225974828</v>
      </c>
      <c r="BB247" s="76">
        <v>3122339.2960827649</v>
      </c>
      <c r="BC247" s="76">
        <v>3129851.1388150454</v>
      </c>
      <c r="BD247" s="76">
        <v>3137558.0482139885</v>
      </c>
      <c r="BE247" s="76">
        <v>3233983.96506688</v>
      </c>
      <c r="BF247" s="76">
        <v>3473095.8850269914</v>
      </c>
      <c r="BG247" s="76">
        <v>3516831.4182793945</v>
      </c>
      <c r="BH247" s="76">
        <v>3535210.3093657047</v>
      </c>
      <c r="BI247" s="76">
        <v>3543551.2033936679</v>
      </c>
      <c r="BJ247" s="76">
        <v>3552078.2974216044</v>
      </c>
      <c r="BK247" s="76">
        <v>3560791.5914495736</v>
      </c>
      <c r="BL247" s="76">
        <v>3569690.1907986403</v>
      </c>
      <c r="BM247" s="76">
        <v>3578767.1938318312</v>
      </c>
      <c r="BN247" s="76">
        <v>3588029.1575246304</v>
      </c>
      <c r="BO247" s="76">
        <v>3597476.9669485986</v>
      </c>
      <c r="BP247" s="76">
        <v>3607110.9763725698</v>
      </c>
      <c r="BQ247" s="76">
        <v>3700031.7810962498</v>
      </c>
      <c r="BR247" s="76">
        <v>3951000.4277671874</v>
      </c>
      <c r="BS247" s="76">
        <v>3998053.717327252</v>
      </c>
      <c r="BT247" s="76">
        <v>4018654.3274482042</v>
      </c>
      <c r="BU247" s="76">
        <v>4028772.8842480928</v>
      </c>
      <c r="BV247" s="76">
        <v>4039068.7743813246</v>
      </c>
      <c r="BW247" s="76">
        <v>4049541.9978478849</v>
      </c>
      <c r="BX247" s="76">
        <v>4060191.4768354595</v>
      </c>
      <c r="BY247" s="76">
        <v>4071008.8969980478</v>
      </c>
      <c r="BZ247" s="76">
        <v>4082002.1574706733</v>
      </c>
      <c r="CA247" s="76">
        <v>4093172.3244918585</v>
      </c>
      <c r="CB247" s="76">
        <v>4104519.8248463869</v>
      </c>
      <c r="CC247" s="76">
        <v>4192313.196708262</v>
      </c>
      <c r="CD247" s="76">
        <v>4455333.3039466739</v>
      </c>
      <c r="CE247" s="76">
        <v>4505551.2424522638</v>
      </c>
      <c r="CF247" s="76">
        <v>4528177.4607312679</v>
      </c>
      <c r="CG247" s="76">
        <v>4539860.3509836793</v>
      </c>
      <c r="CH247" s="76">
        <v>4551711.7079028189</v>
      </c>
      <c r="CI247" s="76">
        <v>4563731.5314885974</v>
      </c>
      <c r="CJ247" s="76">
        <v>4575918.5234607458</v>
      </c>
      <c r="CK247" s="76">
        <v>4588262.6687633097</v>
      </c>
      <c r="CL247" s="76">
        <v>4600773.482309401</v>
      </c>
      <c r="CM247" s="76">
        <v>4613452.2484380305</v>
      </c>
      <c r="CN247" s="76">
        <v>4626299.4812332988</v>
      </c>
      <c r="CO247" s="76">
        <v>4707322.9768126607</v>
      </c>
      <c r="CP247" s="76">
        <v>4982602.0298929513</v>
      </c>
      <c r="CQ247" s="76">
        <v>5035833.2227282226</v>
      </c>
      <c r="CR247" s="76">
        <v>5060289.3632033765</v>
      </c>
      <c r="CS247" s="76">
        <v>5073323.1659336984</v>
      </c>
      <c r="CT247" s="76">
        <v>5086516.5686640441</v>
      </c>
      <c r="CU247" s="76">
        <v>5099869.5713943839</v>
      </c>
      <c r="CV247" s="76">
        <v>5113759.0019725263</v>
      </c>
      <c r="CW247" s="76">
        <v>5127808.0325506628</v>
      </c>
      <c r="CX247" s="76">
        <v>5142016.6631288528</v>
      </c>
      <c r="CY247" s="76">
        <v>5156384.8937069774</v>
      </c>
      <c r="CZ247" s="76">
        <v>5170912.7242851257</v>
      </c>
      <c r="DA247" s="76">
        <v>5244240.3128240705</v>
      </c>
      <c r="DB247" s="76">
        <v>5532451.1579093933</v>
      </c>
      <c r="DC247" s="76">
        <v>5588998.6673096418</v>
      </c>
      <c r="DD247" s="76">
        <v>5615542.2375612259</v>
      </c>
      <c r="DE247" s="76">
        <v>5630166.2183645368</v>
      </c>
      <c r="DF247" s="76">
        <v>5644940.9325011373</v>
      </c>
      <c r="DG247" s="76">
        <v>5659866.3799711466</v>
      </c>
      <c r="DH247" s="76">
        <v>5674942.5607743859</v>
      </c>
      <c r="DI247" s="76">
        <v>5690169.4749110937</v>
      </c>
      <c r="DJ247" s="76">
        <v>5705547.1223810315</v>
      </c>
      <c r="DK247" s="76">
        <v>5721075.5031843185</v>
      </c>
      <c r="DL247" s="76">
        <v>505307338.77035129</v>
      </c>
      <c r="DM247" s="76">
        <v>0</v>
      </c>
      <c r="DN247" s="76">
        <v>0</v>
      </c>
      <c r="DO247" s="76">
        <v>0</v>
      </c>
      <c r="DP247" s="76">
        <v>0</v>
      </c>
      <c r="DQ247" s="76">
        <v>0</v>
      </c>
      <c r="DR247" s="76">
        <v>0</v>
      </c>
      <c r="DS247" s="76">
        <v>0</v>
      </c>
      <c r="DT247" s="76">
        <v>0</v>
      </c>
      <c r="DU247" s="76">
        <v>0</v>
      </c>
      <c r="DV247" s="76">
        <v>0</v>
      </c>
      <c r="DW247" s="76">
        <v>0</v>
      </c>
      <c r="DX247" s="76">
        <v>0</v>
      </c>
      <c r="DY247" s="76">
        <v>0</v>
      </c>
      <c r="DZ247" s="76">
        <v>0</v>
      </c>
      <c r="EA247" s="76">
        <v>0</v>
      </c>
      <c r="EB247" s="76">
        <v>0</v>
      </c>
      <c r="EC247" s="76">
        <v>0</v>
      </c>
      <c r="ED247" s="76">
        <v>0</v>
      </c>
      <c r="EE247" s="76">
        <v>0</v>
      </c>
      <c r="EF247" s="76">
        <v>0</v>
      </c>
      <c r="EG247" s="76">
        <v>0</v>
      </c>
      <c r="EH247" s="76">
        <v>0</v>
      </c>
      <c r="EI247" s="76">
        <v>0</v>
      </c>
      <c r="EJ247" s="76">
        <v>0</v>
      </c>
      <c r="EK247" s="76">
        <v>0</v>
      </c>
      <c r="EL247" s="76">
        <v>0</v>
      </c>
      <c r="EM247" s="76">
        <v>0</v>
      </c>
      <c r="EN247" s="76">
        <v>0</v>
      </c>
      <c r="EO247" s="76">
        <v>0</v>
      </c>
      <c r="EP247" s="76">
        <v>0</v>
      </c>
      <c r="EQ247" s="76">
        <v>0</v>
      </c>
      <c r="ER247" s="76">
        <v>0</v>
      </c>
      <c r="ES247" s="76">
        <v>0</v>
      </c>
      <c r="ET247" s="76">
        <v>0</v>
      </c>
      <c r="EU247" s="76">
        <v>0</v>
      </c>
      <c r="EV247" s="76">
        <v>0</v>
      </c>
      <c r="EW247" s="65"/>
      <c r="EX247" s="65"/>
    </row>
    <row r="248" spans="1:154" s="4" customFormat="1" x14ac:dyDescent="0.25">
      <c r="A248" s="22">
        <v>248</v>
      </c>
      <c r="B248" s="117"/>
      <c r="C248" s="3"/>
      <c r="D248" s="113"/>
      <c r="E248" s="3" t="s">
        <v>11</v>
      </c>
      <c r="F248" s="23"/>
      <c r="G248" s="10"/>
      <c r="H248" s="3" t="s">
        <v>27</v>
      </c>
      <c r="I248" s="23"/>
      <c r="J248" s="10"/>
      <c r="K248" s="5" t="s">
        <v>32</v>
      </c>
      <c r="L248" s="23"/>
      <c r="M248" s="10"/>
      <c r="N248" s="30"/>
      <c r="O248" s="24"/>
      <c r="P248" s="3"/>
      <c r="Q248" s="3"/>
      <c r="R248" s="30">
        <v>3367654890.7317486</v>
      </c>
      <c r="S248" s="3"/>
      <c r="T248" s="3"/>
      <c r="U248" s="30">
        <v>-70443460.821707219</v>
      </c>
      <c r="V248" s="30">
        <v>-5494066.4589230083</v>
      </c>
      <c r="W248" s="30">
        <v>-190119.86108678207</v>
      </c>
      <c r="X248" s="30">
        <v>1999485.1898790002</v>
      </c>
      <c r="Y248" s="30">
        <v>3602199.8665402308</v>
      </c>
      <c r="Z248" s="30">
        <v>7739340.8164677545</v>
      </c>
      <c r="AA248" s="30">
        <v>9344241.3729949147</v>
      </c>
      <c r="AB248" s="30">
        <v>10950232.312406011</v>
      </c>
      <c r="AC248" s="30">
        <v>11198921.780986175</v>
      </c>
      <c r="AD248" s="30">
        <v>11448675.834361568</v>
      </c>
      <c r="AE248" s="30">
        <v>11463673.642193906</v>
      </c>
      <c r="AF248" s="30">
        <v>10859963.625198495</v>
      </c>
      <c r="AG248" s="30">
        <v>9578332.3500745185</v>
      </c>
      <c r="AH248" s="30">
        <v>10442057.679518485</v>
      </c>
      <c r="AI248" s="30">
        <v>10588592.465541225</v>
      </c>
      <c r="AJ248" s="30">
        <v>10641973.775665557</v>
      </c>
      <c r="AK248" s="30">
        <v>10658557.28057893</v>
      </c>
      <c r="AL248" s="30">
        <v>10675956.518825637</v>
      </c>
      <c r="AM248" s="30">
        <v>10694171.490405679</v>
      </c>
      <c r="AN248" s="30">
        <v>10713199.730204847</v>
      </c>
      <c r="AO248" s="30">
        <v>10733022.222100567</v>
      </c>
      <c r="AP248" s="30">
        <v>10753657.032567386</v>
      </c>
      <c r="AQ248" s="30">
        <v>10775106.600248497</v>
      </c>
      <c r="AR248" s="30">
        <v>10797371.901262943</v>
      </c>
      <c r="AS248" s="30">
        <v>11190675.952390041</v>
      </c>
      <c r="AT248" s="30">
        <v>12100424.323028892</v>
      </c>
      <c r="AU248" s="30">
        <v>12261476.017332733</v>
      </c>
      <c r="AV248" s="30">
        <v>12325318.482982315</v>
      </c>
      <c r="AW248" s="30">
        <v>12350718.398702033</v>
      </c>
      <c r="AX248" s="30">
        <v>12376898.581088424</v>
      </c>
      <c r="AY248" s="30">
        <v>12403859.030141484</v>
      </c>
      <c r="AZ248" s="30">
        <v>12431596.775535531</v>
      </c>
      <c r="BA248" s="30">
        <v>12460088.903899353</v>
      </c>
      <c r="BB248" s="30">
        <v>12489357.184331033</v>
      </c>
      <c r="BC248" s="30">
        <v>12519404.555260174</v>
      </c>
      <c r="BD248" s="30">
        <v>12550232.192855991</v>
      </c>
      <c r="BE248" s="30">
        <v>12935935.86026752</v>
      </c>
      <c r="BF248" s="30">
        <v>13892383.540107977</v>
      </c>
      <c r="BG248" s="30">
        <v>14067325.673117571</v>
      </c>
      <c r="BH248" s="30">
        <v>14140841.237462834</v>
      </c>
      <c r="BI248" s="30">
        <v>14174204.813574638</v>
      </c>
      <c r="BJ248" s="30">
        <v>14208313.18968647</v>
      </c>
      <c r="BK248" s="30">
        <v>14243166.365798261</v>
      </c>
      <c r="BL248" s="30">
        <v>14278760.763194539</v>
      </c>
      <c r="BM248" s="30">
        <v>14315068.775327377</v>
      </c>
      <c r="BN248" s="30">
        <v>14352116.630098529</v>
      </c>
      <c r="BO248" s="30">
        <v>14389907.867794413</v>
      </c>
      <c r="BP248" s="30">
        <v>14428443.905490294</v>
      </c>
      <c r="BQ248" s="30">
        <v>14800127.124385018</v>
      </c>
      <c r="BR248" s="30">
        <v>15804001.711068716</v>
      </c>
      <c r="BS248" s="30">
        <v>15992214.869309068</v>
      </c>
      <c r="BT248" s="30">
        <v>16074617.30979275</v>
      </c>
      <c r="BU248" s="30">
        <v>16115091.536992379</v>
      </c>
      <c r="BV248" s="30">
        <v>16156275.097525328</v>
      </c>
      <c r="BW248" s="30">
        <v>16198167.991391622</v>
      </c>
      <c r="BX248" s="30">
        <v>16240765.907341719</v>
      </c>
      <c r="BY248" s="30">
        <v>16284035.587992154</v>
      </c>
      <c r="BZ248" s="30">
        <v>16328008.629882671</v>
      </c>
      <c r="CA248" s="30">
        <v>16372689.297967475</v>
      </c>
      <c r="CB248" s="30">
        <v>16418079.2993856</v>
      </c>
      <c r="CC248" s="30">
        <v>16769252.786833048</v>
      </c>
      <c r="CD248" s="30">
        <v>17821333.215786658</v>
      </c>
      <c r="CE248" s="30">
        <v>18022204.96980904</v>
      </c>
      <c r="CF248" s="30">
        <v>18112709.84292502</v>
      </c>
      <c r="CG248" s="30">
        <v>18159441.403934818</v>
      </c>
      <c r="CH248" s="30">
        <v>18206846.831611224</v>
      </c>
      <c r="CI248" s="30">
        <v>18254926.125954326</v>
      </c>
      <c r="CJ248" s="30">
        <v>18303674.093843028</v>
      </c>
      <c r="CK248" s="30">
        <v>18353050.675053269</v>
      </c>
      <c r="CL248" s="30">
        <v>18403093.929237604</v>
      </c>
      <c r="CM248" s="30">
        <v>18453808.993752062</v>
      </c>
      <c r="CN248" s="30">
        <v>18505197.924933217</v>
      </c>
      <c r="CO248" s="30">
        <v>18829291.907250583</v>
      </c>
      <c r="CP248" s="30">
        <v>19930408.119571831</v>
      </c>
      <c r="CQ248" s="30">
        <v>20143332.890912823</v>
      </c>
      <c r="CR248" s="30">
        <v>20241157.452813432</v>
      </c>
      <c r="CS248" s="30">
        <v>20293292.663734809</v>
      </c>
      <c r="CT248" s="30">
        <v>20346066.274656158</v>
      </c>
      <c r="CU248" s="30">
        <v>20399478.285577517</v>
      </c>
      <c r="CV248" s="30">
        <v>20455036.007890135</v>
      </c>
      <c r="CW248" s="30">
        <v>20511232.130202755</v>
      </c>
      <c r="CX248" s="30">
        <v>20568066.652515329</v>
      </c>
      <c r="CY248" s="30">
        <v>20625539.574827965</v>
      </c>
      <c r="CZ248" s="30">
        <v>20683650.897140577</v>
      </c>
      <c r="DA248" s="30">
        <v>20976961.251296297</v>
      </c>
      <c r="DB248" s="30">
        <v>22129804.631637651</v>
      </c>
      <c r="DC248" s="30">
        <v>22355994.669238508</v>
      </c>
      <c r="DD248" s="30">
        <v>22462168.950244974</v>
      </c>
      <c r="DE248" s="30">
        <v>22520664.873458143</v>
      </c>
      <c r="DF248" s="30">
        <v>22579763.730004687</v>
      </c>
      <c r="DG248" s="30">
        <v>22639465.519884486</v>
      </c>
      <c r="DH248" s="30">
        <v>22699770.243097723</v>
      </c>
      <c r="DI248" s="30">
        <v>22760677.899644159</v>
      </c>
      <c r="DJ248" s="30">
        <v>22822188.489524033</v>
      </c>
      <c r="DK248" s="30">
        <v>22884302.012737222</v>
      </c>
      <c r="DL248" s="30">
        <v>2021229355.0814052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"/>
      <c r="EX248" s="3"/>
    </row>
    <row r="249" spans="1:154" s="4" customFormat="1" x14ac:dyDescent="0.25">
      <c r="A249" s="22">
        <v>249</v>
      </c>
      <c r="B249" s="3"/>
      <c r="C249" s="3"/>
      <c r="D249" s="113" t="s">
        <v>144</v>
      </c>
      <c r="E249" s="3" t="s">
        <v>179</v>
      </c>
      <c r="F249" s="23"/>
      <c r="G249" s="10"/>
      <c r="H249" s="3" t="s">
        <v>27</v>
      </c>
      <c r="I249" s="23"/>
      <c r="J249" s="10"/>
      <c r="K249" s="5" t="s">
        <v>32</v>
      </c>
      <c r="L249" s="23"/>
      <c r="M249" s="10"/>
      <c r="N249" s="116"/>
      <c r="O249" s="24"/>
      <c r="P249" s="3"/>
      <c r="Q249" s="3"/>
      <c r="R249" s="30">
        <v>336606383.91258585</v>
      </c>
      <c r="S249" s="3"/>
      <c r="T249" s="3"/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619771.82482775755</v>
      </c>
      <c r="AH249" s="30">
        <v>2394583.0875186296</v>
      </c>
      <c r="AI249" s="30">
        <v>2610514.4198796209</v>
      </c>
      <c r="AJ249" s="30">
        <v>2647148.1163853072</v>
      </c>
      <c r="AK249" s="30">
        <v>2660493.4439163897</v>
      </c>
      <c r="AL249" s="30">
        <v>2664639.3201447316</v>
      </c>
      <c r="AM249" s="30">
        <v>2668989.1297064107</v>
      </c>
      <c r="AN249" s="30">
        <v>2673542.8726014197</v>
      </c>
      <c r="AO249" s="30">
        <v>2678299.9325512126</v>
      </c>
      <c r="AP249" s="30">
        <v>2683255.555525139</v>
      </c>
      <c r="AQ249" s="30">
        <v>2688414.2581418492</v>
      </c>
      <c r="AR249" s="30">
        <v>2693776.6500621252</v>
      </c>
      <c r="AS249" s="30">
        <v>2699342.9753157385</v>
      </c>
      <c r="AT249" s="30">
        <v>2797668.988097515</v>
      </c>
      <c r="AU249" s="30">
        <v>3025106.0807572231</v>
      </c>
      <c r="AV249" s="30">
        <v>3065369.0043331906</v>
      </c>
      <c r="AW249" s="30">
        <v>3081329.6207455695</v>
      </c>
      <c r="AX249" s="30">
        <v>3087679.5996755064</v>
      </c>
      <c r="AY249" s="30">
        <v>3094224.6452721059</v>
      </c>
      <c r="AZ249" s="30">
        <v>3100964.7575353682</v>
      </c>
      <c r="BA249" s="30">
        <v>3107899.1938838959</v>
      </c>
      <c r="BB249" s="30">
        <v>3115022.225974828</v>
      </c>
      <c r="BC249" s="30">
        <v>3122339.2960827649</v>
      </c>
      <c r="BD249" s="30">
        <v>3129851.1388150454</v>
      </c>
      <c r="BE249" s="30">
        <v>3137558.0482139885</v>
      </c>
      <c r="BF249" s="30">
        <v>3233983.96506688</v>
      </c>
      <c r="BG249" s="30">
        <v>3473095.8850269914</v>
      </c>
      <c r="BH249" s="30">
        <v>3516831.4182793945</v>
      </c>
      <c r="BI249" s="30">
        <v>3535210.3093657047</v>
      </c>
      <c r="BJ249" s="30">
        <v>3543551.2033936679</v>
      </c>
      <c r="BK249" s="30">
        <v>3552078.2974216044</v>
      </c>
      <c r="BL249" s="30">
        <v>3560791.5914495736</v>
      </c>
      <c r="BM249" s="30">
        <v>3569690.1907986403</v>
      </c>
      <c r="BN249" s="30">
        <v>3578767.1938318312</v>
      </c>
      <c r="BO249" s="30">
        <v>3588029.1575246304</v>
      </c>
      <c r="BP249" s="30">
        <v>3597476.9669485986</v>
      </c>
      <c r="BQ249" s="30">
        <v>3607110.9763725698</v>
      </c>
      <c r="BR249" s="30">
        <v>3700031.7810962498</v>
      </c>
      <c r="BS249" s="30">
        <v>3951000.4277671874</v>
      </c>
      <c r="BT249" s="30">
        <v>3998053.717327252</v>
      </c>
      <c r="BU249" s="30">
        <v>4018654.3274482042</v>
      </c>
      <c r="BV249" s="30">
        <v>4028772.8842480928</v>
      </c>
      <c r="BW249" s="30">
        <v>4039068.7743813246</v>
      </c>
      <c r="BX249" s="30">
        <v>4049541.9978478849</v>
      </c>
      <c r="BY249" s="30">
        <v>4060191.4768354595</v>
      </c>
      <c r="BZ249" s="30">
        <v>4071008.8969980478</v>
      </c>
      <c r="CA249" s="30">
        <v>4082002.1574706733</v>
      </c>
      <c r="CB249" s="30">
        <v>4093172.3244918585</v>
      </c>
      <c r="CC249" s="30">
        <v>4104519.8248463869</v>
      </c>
      <c r="CD249" s="30">
        <v>4192313.196708262</v>
      </c>
      <c r="CE249" s="30">
        <v>4455333.3039466739</v>
      </c>
      <c r="CF249" s="30">
        <v>4505551.2424522638</v>
      </c>
      <c r="CG249" s="30">
        <v>4528177.4607312679</v>
      </c>
      <c r="CH249" s="30">
        <v>4539860.3509836793</v>
      </c>
      <c r="CI249" s="30">
        <v>4551711.7079028189</v>
      </c>
      <c r="CJ249" s="30">
        <v>4563731.5314885974</v>
      </c>
      <c r="CK249" s="30">
        <v>4575918.5234607458</v>
      </c>
      <c r="CL249" s="30">
        <v>4588262.6687633097</v>
      </c>
      <c r="CM249" s="30">
        <v>4600773.482309401</v>
      </c>
      <c r="CN249" s="30">
        <v>4613452.2484380305</v>
      </c>
      <c r="CO249" s="30">
        <v>4626299.4812332988</v>
      </c>
      <c r="CP249" s="30">
        <v>4707322.9768126607</v>
      </c>
      <c r="CQ249" s="30">
        <v>4982602.0298929513</v>
      </c>
      <c r="CR249" s="30">
        <v>5035833.2227282226</v>
      </c>
      <c r="CS249" s="30">
        <v>5060289.3632033765</v>
      </c>
      <c r="CT249" s="30">
        <v>5073323.1659336984</v>
      </c>
      <c r="CU249" s="30">
        <v>5086516.5686640441</v>
      </c>
      <c r="CV249" s="30">
        <v>5099869.5713943839</v>
      </c>
      <c r="CW249" s="30">
        <v>5113759.0019725263</v>
      </c>
      <c r="CX249" s="30">
        <v>5127808.0325506628</v>
      </c>
      <c r="CY249" s="30">
        <v>5142016.6631288528</v>
      </c>
      <c r="CZ249" s="30">
        <v>5156384.8937069774</v>
      </c>
      <c r="DA249" s="30">
        <v>5170912.7242851257</v>
      </c>
      <c r="DB249" s="30">
        <v>5244240.3128240705</v>
      </c>
      <c r="DC249" s="30">
        <v>5532451.1579093933</v>
      </c>
      <c r="DD249" s="30">
        <v>5588998.6673096418</v>
      </c>
      <c r="DE249" s="30">
        <v>5615542.2375612259</v>
      </c>
      <c r="DF249" s="30">
        <v>5630166.2183645368</v>
      </c>
      <c r="DG249" s="30">
        <v>5644940.9325011373</v>
      </c>
      <c r="DH249" s="30">
        <v>5659866.3799711466</v>
      </c>
      <c r="DI249" s="30">
        <v>5674942.5607743859</v>
      </c>
      <c r="DJ249" s="30">
        <v>5690169.4749110937</v>
      </c>
      <c r="DK249" s="30">
        <v>5705547.1223810315</v>
      </c>
      <c r="DL249" s="30">
        <v>5721075.5031843185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"/>
      <c r="EX249" s="3"/>
    </row>
    <row r="250" spans="1:154" ht="4.05" customHeight="1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47"/>
      <c r="S250" s="1"/>
      <c r="T250" s="1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1"/>
      <c r="EX250" s="1"/>
    </row>
    <row r="251" spans="1:154" ht="7.95" customHeight="1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47"/>
      <c r="S251" s="1"/>
      <c r="T251" s="1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1"/>
      <c r="EX251" s="1"/>
    </row>
    <row r="252" spans="1:154" x14ac:dyDescent="0.25">
      <c r="A252" s="17">
        <v>252</v>
      </c>
      <c r="B252" s="117" t="s">
        <v>154</v>
      </c>
      <c r="C252" s="1"/>
      <c r="D252" s="114" t="s">
        <v>144</v>
      </c>
      <c r="E252" s="65" t="s">
        <v>295</v>
      </c>
      <c r="F252" s="67"/>
      <c r="G252" s="66"/>
      <c r="H252" s="65" t="s">
        <v>27</v>
      </c>
      <c r="I252" s="67"/>
      <c r="J252" s="66"/>
      <c r="K252" s="68" t="s">
        <v>32</v>
      </c>
      <c r="L252" s="67"/>
      <c r="M252" s="66"/>
      <c r="N252" s="115"/>
      <c r="O252" s="70"/>
      <c r="P252" s="65"/>
      <c r="Q252" s="65"/>
      <c r="R252" s="76">
        <v>336765489.07317489</v>
      </c>
      <c r="S252" s="65"/>
      <c r="T252" s="65"/>
      <c r="U252" s="76">
        <v>0</v>
      </c>
      <c r="V252" s="76">
        <v>0</v>
      </c>
      <c r="W252" s="76">
        <v>0</v>
      </c>
      <c r="X252" s="76">
        <v>0</v>
      </c>
      <c r="Y252" s="76">
        <v>0</v>
      </c>
      <c r="Z252" s="76">
        <v>0</v>
      </c>
      <c r="AA252" s="76">
        <v>0</v>
      </c>
      <c r="AB252" s="76">
        <v>0</v>
      </c>
      <c r="AC252" s="76">
        <v>0</v>
      </c>
      <c r="AD252" s="76">
        <v>0</v>
      </c>
      <c r="AE252" s="76">
        <v>0</v>
      </c>
      <c r="AF252" s="76">
        <v>247908.72993110307</v>
      </c>
      <c r="AG252" s="76">
        <v>957833.23500745185</v>
      </c>
      <c r="AH252" s="76">
        <v>1044205.7679518485</v>
      </c>
      <c r="AI252" s="76">
        <v>1058859.2465541228</v>
      </c>
      <c r="AJ252" s="76">
        <v>1064197.3775665555</v>
      </c>
      <c r="AK252" s="76">
        <v>1065855.728057893</v>
      </c>
      <c r="AL252" s="76">
        <v>1067595.6518825628</v>
      </c>
      <c r="AM252" s="76">
        <v>1069417.1490405686</v>
      </c>
      <c r="AN252" s="76">
        <v>1071319.9730204847</v>
      </c>
      <c r="AO252" s="76">
        <v>1073302.2222100571</v>
      </c>
      <c r="AP252" s="76">
        <v>1075365.7032567393</v>
      </c>
      <c r="AQ252" s="76">
        <v>1077510.6600248497</v>
      </c>
      <c r="AR252" s="76">
        <v>1079737.1901262943</v>
      </c>
      <c r="AS252" s="76">
        <v>1119067.5952390023</v>
      </c>
      <c r="AT252" s="76">
        <v>1210042.4323028885</v>
      </c>
      <c r="AU252" s="76">
        <v>1226147.6017332748</v>
      </c>
      <c r="AV252" s="76">
        <v>1232531.8482982293</v>
      </c>
      <c r="AW252" s="76">
        <v>1235071.8398702033</v>
      </c>
      <c r="AX252" s="76">
        <v>1237689.8581088446</v>
      </c>
      <c r="AY252" s="76">
        <v>1240385.9030141458</v>
      </c>
      <c r="AZ252" s="76">
        <v>1243159.6775535531</v>
      </c>
      <c r="BA252" s="76">
        <v>1246008.8903899342</v>
      </c>
      <c r="BB252" s="76">
        <v>1248935.7184331007</v>
      </c>
      <c r="BC252" s="76">
        <v>1251940.4555260204</v>
      </c>
      <c r="BD252" s="76">
        <v>1255023.2192855999</v>
      </c>
      <c r="BE252" s="76">
        <v>1293593.5860267542</v>
      </c>
      <c r="BF252" s="76">
        <v>1389238.3540107943</v>
      </c>
      <c r="BG252" s="76">
        <v>1406732.56731176</v>
      </c>
      <c r="BH252" s="76">
        <v>1414084.1237462796</v>
      </c>
      <c r="BI252" s="76">
        <v>1417420.481357459</v>
      </c>
      <c r="BJ252" s="76">
        <v>1420831.3189686537</v>
      </c>
      <c r="BK252" s="76">
        <v>1424316.636579819</v>
      </c>
      <c r="BL252" s="76">
        <v>1427876.0763194561</v>
      </c>
      <c r="BM252" s="76">
        <v>1431506.8775327429</v>
      </c>
      <c r="BN252" s="76">
        <v>1435211.6630098522</v>
      </c>
      <c r="BO252" s="76">
        <v>1438990.7867794409</v>
      </c>
      <c r="BP252" s="76">
        <v>1442844.3905490264</v>
      </c>
      <c r="BQ252" s="76">
        <v>1480012.7124385014</v>
      </c>
      <c r="BR252" s="76">
        <v>1580400.1711068675</v>
      </c>
      <c r="BS252" s="76">
        <v>1599221.4869309068</v>
      </c>
      <c r="BT252" s="76">
        <v>1607461.7309792712</v>
      </c>
      <c r="BU252" s="76">
        <v>1611509.1536992416</v>
      </c>
      <c r="BV252" s="76">
        <v>1615627.5097525269</v>
      </c>
      <c r="BW252" s="76">
        <v>1619816.7991391644</v>
      </c>
      <c r="BX252" s="76">
        <v>1624076.5907341763</v>
      </c>
      <c r="BY252" s="76">
        <v>1628403.5587992147</v>
      </c>
      <c r="BZ252" s="76">
        <v>1632800.8629882708</v>
      </c>
      <c r="CA252" s="76">
        <v>1637268.9297967479</v>
      </c>
      <c r="CB252" s="76">
        <v>1641807.9299385548</v>
      </c>
      <c r="CC252" s="76">
        <v>1676925.2786833048</v>
      </c>
      <c r="CD252" s="76">
        <v>1782133.3215786666</v>
      </c>
      <c r="CE252" s="76">
        <v>1802220.4969809055</v>
      </c>
      <c r="CF252" s="76">
        <v>1811270.9842925072</v>
      </c>
      <c r="CG252" s="76">
        <v>1815944.1403934807</v>
      </c>
      <c r="CH252" s="76">
        <v>1820684.6831611246</v>
      </c>
      <c r="CI252" s="76">
        <v>1825492.612595439</v>
      </c>
      <c r="CJ252" s="76">
        <v>1830367.4093842953</v>
      </c>
      <c r="CK252" s="76">
        <v>1835305.0675053149</v>
      </c>
      <c r="CL252" s="76">
        <v>1840309.3929237723</v>
      </c>
      <c r="CM252" s="76">
        <v>1845380.8993752152</v>
      </c>
      <c r="CN252" s="76">
        <v>1850519.7924933136</v>
      </c>
      <c r="CO252" s="76">
        <v>1882929.1907250583</v>
      </c>
      <c r="CP252" s="76">
        <v>1993040.8119571805</v>
      </c>
      <c r="CQ252" s="76">
        <v>2014333.289091289</v>
      </c>
      <c r="CR252" s="76">
        <v>2024115.7452813387</v>
      </c>
      <c r="CS252" s="76">
        <v>2029329.2663734704</v>
      </c>
      <c r="CT252" s="76">
        <v>2034606.6274656206</v>
      </c>
      <c r="CU252" s="76">
        <v>2039947.8285577595</v>
      </c>
      <c r="CV252" s="76">
        <v>2045503.6007890105</v>
      </c>
      <c r="CW252" s="76">
        <v>2051123.2130202651</v>
      </c>
      <c r="CX252" s="76">
        <v>2056806.6652515382</v>
      </c>
      <c r="CY252" s="76">
        <v>2062553.9574827999</v>
      </c>
      <c r="CZ252" s="76">
        <v>2068365.0897140503</v>
      </c>
      <c r="DA252" s="76">
        <v>2097696.1251296252</v>
      </c>
      <c r="DB252" s="76">
        <v>2212980.4631637633</v>
      </c>
      <c r="DC252" s="76">
        <v>2235599.4669238478</v>
      </c>
      <c r="DD252" s="76">
        <v>2246216.8950244933</v>
      </c>
      <c r="DE252" s="76">
        <v>2252066.4873458147</v>
      </c>
      <c r="DF252" s="76">
        <v>2257976.3730004877</v>
      </c>
      <c r="DG252" s="76">
        <v>2263946.5519884527</v>
      </c>
      <c r="DH252" s="76">
        <v>2269977.0243097842</v>
      </c>
      <c r="DI252" s="76">
        <v>2276067.7899644077</v>
      </c>
      <c r="DJ252" s="76">
        <v>2282218.8489524126</v>
      </c>
      <c r="DK252" s="76">
        <v>2288430.2012737393</v>
      </c>
      <c r="DL252" s="76">
        <v>202122935.50814053</v>
      </c>
      <c r="DM252" s="76">
        <v>0</v>
      </c>
      <c r="DN252" s="76">
        <v>0</v>
      </c>
      <c r="DO252" s="76">
        <v>0</v>
      </c>
      <c r="DP252" s="76">
        <v>0</v>
      </c>
      <c r="DQ252" s="76">
        <v>0</v>
      </c>
      <c r="DR252" s="76">
        <v>0</v>
      </c>
      <c r="DS252" s="76">
        <v>0</v>
      </c>
      <c r="DT252" s="76">
        <v>0</v>
      </c>
      <c r="DU252" s="76">
        <v>0</v>
      </c>
      <c r="DV252" s="76">
        <v>0</v>
      </c>
      <c r="DW252" s="76">
        <v>0</v>
      </c>
      <c r="DX252" s="76">
        <v>0</v>
      </c>
      <c r="DY252" s="76">
        <v>0</v>
      </c>
      <c r="DZ252" s="76">
        <v>0</v>
      </c>
      <c r="EA252" s="76">
        <v>0</v>
      </c>
      <c r="EB252" s="76">
        <v>0</v>
      </c>
      <c r="EC252" s="76">
        <v>0</v>
      </c>
      <c r="ED252" s="76">
        <v>0</v>
      </c>
      <c r="EE252" s="76">
        <v>0</v>
      </c>
      <c r="EF252" s="76">
        <v>0</v>
      </c>
      <c r="EG252" s="76">
        <v>0</v>
      </c>
      <c r="EH252" s="76">
        <v>0</v>
      </c>
      <c r="EI252" s="76">
        <v>0</v>
      </c>
      <c r="EJ252" s="76">
        <v>0</v>
      </c>
      <c r="EK252" s="76">
        <v>0</v>
      </c>
      <c r="EL252" s="76">
        <v>0</v>
      </c>
      <c r="EM252" s="76">
        <v>0</v>
      </c>
      <c r="EN252" s="76">
        <v>0</v>
      </c>
      <c r="EO252" s="76">
        <v>0</v>
      </c>
      <c r="EP252" s="76">
        <v>0</v>
      </c>
      <c r="EQ252" s="76">
        <v>0</v>
      </c>
      <c r="ER252" s="76">
        <v>0</v>
      </c>
      <c r="ES252" s="76">
        <v>0</v>
      </c>
      <c r="ET252" s="76">
        <v>0</v>
      </c>
      <c r="EU252" s="76">
        <v>0</v>
      </c>
      <c r="EV252" s="76">
        <v>0</v>
      </c>
      <c r="EW252" s="1"/>
      <c r="EX252" s="1"/>
    </row>
    <row r="253" spans="1:154" s="4" customFormat="1" x14ac:dyDescent="0.25">
      <c r="A253" s="22">
        <v>253</v>
      </c>
      <c r="B253" s="117" t="s">
        <v>154</v>
      </c>
      <c r="C253" s="3"/>
      <c r="D253" s="10"/>
      <c r="E253" s="3" t="s">
        <v>182</v>
      </c>
      <c r="F253" s="23"/>
      <c r="G253" s="10"/>
      <c r="H253" s="3" t="s">
        <v>27</v>
      </c>
      <c r="I253" s="23"/>
      <c r="J253" s="10"/>
      <c r="K253" s="5" t="s">
        <v>32</v>
      </c>
      <c r="L253" s="23"/>
      <c r="M253" s="10"/>
      <c r="N253" s="30"/>
      <c r="O253" s="24"/>
      <c r="P253" s="3"/>
      <c r="Q253" s="3"/>
      <c r="R253" s="30">
        <v>3030889401.6585741</v>
      </c>
      <c r="S253" s="3"/>
      <c r="T253" s="3"/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2231178.5693799276</v>
      </c>
      <c r="AG253" s="30">
        <v>8620499.1150670666</v>
      </c>
      <c r="AH253" s="30">
        <v>9397851.9115666356</v>
      </c>
      <c r="AI253" s="30">
        <v>9529733.2189871036</v>
      </c>
      <c r="AJ253" s="30">
        <v>9577776.3980989996</v>
      </c>
      <c r="AK253" s="30">
        <v>9592701.5525210369</v>
      </c>
      <c r="AL253" s="30">
        <v>9608360.8669430651</v>
      </c>
      <c r="AM253" s="30">
        <v>9624754.3413651176</v>
      </c>
      <c r="AN253" s="30">
        <v>9641879.757184362</v>
      </c>
      <c r="AO253" s="30">
        <v>9659719.9998905137</v>
      </c>
      <c r="AP253" s="30">
        <v>9678291.3293106537</v>
      </c>
      <c r="AQ253" s="30">
        <v>9697595.9402236473</v>
      </c>
      <c r="AR253" s="30">
        <v>9717634.7111366484</v>
      </c>
      <c r="AS253" s="30">
        <v>10071608.35715102</v>
      </c>
      <c r="AT253" s="30">
        <v>10890381.890725996</v>
      </c>
      <c r="AU253" s="30">
        <v>11035328.415599473</v>
      </c>
      <c r="AV253" s="30">
        <v>11092786.634684063</v>
      </c>
      <c r="AW253" s="30">
        <v>11115646.55883183</v>
      </c>
      <c r="AX253" s="30">
        <v>11139208.722979601</v>
      </c>
      <c r="AY253" s="30">
        <v>11163473.127127312</v>
      </c>
      <c r="AZ253" s="30">
        <v>11188437.097981978</v>
      </c>
      <c r="BA253" s="30">
        <v>11214080.013509408</v>
      </c>
      <c r="BB253" s="30">
        <v>11240421.465897907</v>
      </c>
      <c r="BC253" s="30">
        <v>11267464.099734183</v>
      </c>
      <c r="BD253" s="30">
        <v>11295208.973570399</v>
      </c>
      <c r="BE253" s="30">
        <v>11642342.274240788</v>
      </c>
      <c r="BF253" s="30">
        <v>12503145.186097149</v>
      </c>
      <c r="BG253" s="30">
        <v>12660593.10580584</v>
      </c>
      <c r="BH253" s="30">
        <v>12726757.113716517</v>
      </c>
      <c r="BI253" s="30">
        <v>12756784.332217131</v>
      </c>
      <c r="BJ253" s="30">
        <v>12787481.870717883</v>
      </c>
      <c r="BK253" s="30">
        <v>12818849.729218371</v>
      </c>
      <c r="BL253" s="30">
        <v>12850884.686875105</v>
      </c>
      <c r="BM253" s="30">
        <v>12883561.897794686</v>
      </c>
      <c r="BN253" s="30">
        <v>12916904.96708867</v>
      </c>
      <c r="BO253" s="30">
        <v>12950917.081014968</v>
      </c>
      <c r="BP253" s="30">
        <v>12985599.514941238</v>
      </c>
      <c r="BQ253" s="30">
        <v>13320114.411946513</v>
      </c>
      <c r="BR253" s="30">
        <v>14223601.539961807</v>
      </c>
      <c r="BS253" s="30">
        <v>14392993.382378161</v>
      </c>
      <c r="BT253" s="30">
        <v>14467155.578813441</v>
      </c>
      <c r="BU253" s="30">
        <v>14503582.383293174</v>
      </c>
      <c r="BV253" s="30">
        <v>14540647.587772742</v>
      </c>
      <c r="BW253" s="30">
        <v>14578351.192252479</v>
      </c>
      <c r="BX253" s="30">
        <v>14616689.316607587</v>
      </c>
      <c r="BY253" s="30">
        <v>14655632.029192932</v>
      </c>
      <c r="BZ253" s="30">
        <v>14695207.766894437</v>
      </c>
      <c r="CA253" s="30">
        <v>14735420.368170731</v>
      </c>
      <c r="CB253" s="30">
        <v>14776271.369446993</v>
      </c>
      <c r="CC253" s="30">
        <v>15092327.508149743</v>
      </c>
      <c r="CD253" s="30">
        <v>16039199.894207999</v>
      </c>
      <c r="CE253" s="30">
        <v>16219984.47282815</v>
      </c>
      <c r="CF253" s="30">
        <v>16301438.858632565</v>
      </c>
      <c r="CG253" s="30">
        <v>16343497.263541326</v>
      </c>
      <c r="CH253" s="30">
        <v>16386162.148450121</v>
      </c>
      <c r="CI253" s="30">
        <v>16429433.513358951</v>
      </c>
      <c r="CJ253" s="30">
        <v>16473306.684458658</v>
      </c>
      <c r="CK253" s="30">
        <v>16517745.607547835</v>
      </c>
      <c r="CL253" s="30">
        <v>16562784.536313951</v>
      </c>
      <c r="CM253" s="30">
        <v>16608428.094376937</v>
      </c>
      <c r="CN253" s="30">
        <v>16654678.132439822</v>
      </c>
      <c r="CO253" s="30">
        <v>16946362.716525525</v>
      </c>
      <c r="CP253" s="30">
        <v>17937367.307614625</v>
      </c>
      <c r="CQ253" s="30">
        <v>18128999.601821601</v>
      </c>
      <c r="CR253" s="30">
        <v>18217041.707532048</v>
      </c>
      <c r="CS253" s="30">
        <v>18263963.397361234</v>
      </c>
      <c r="CT253" s="30">
        <v>18311459.647190586</v>
      </c>
      <c r="CU253" s="30">
        <v>18359530.457019836</v>
      </c>
      <c r="CV253" s="30">
        <v>18409532.407101095</v>
      </c>
      <c r="CW253" s="30">
        <v>18460108.917182386</v>
      </c>
      <c r="CX253" s="30">
        <v>18511259.987263843</v>
      </c>
      <c r="CY253" s="30">
        <v>18562985.617345199</v>
      </c>
      <c r="CZ253" s="30">
        <v>18615285.807426453</v>
      </c>
      <c r="DA253" s="30">
        <v>18879265.126166627</v>
      </c>
      <c r="DB253" s="30">
        <v>19916824.16847387</v>
      </c>
      <c r="DC253" s="30">
        <v>20120395.20231463</v>
      </c>
      <c r="DD253" s="30">
        <v>20215952.05522044</v>
      </c>
      <c r="DE253" s="30">
        <v>20268598.386112332</v>
      </c>
      <c r="DF253" s="30">
        <v>20321787.357004389</v>
      </c>
      <c r="DG253" s="30">
        <v>20375518.967896074</v>
      </c>
      <c r="DH253" s="30">
        <v>20429793.218788058</v>
      </c>
      <c r="DI253" s="30">
        <v>20484610.109679669</v>
      </c>
      <c r="DJ253" s="30">
        <v>20539969.640571713</v>
      </c>
      <c r="DK253" s="30">
        <v>20595871.811463654</v>
      </c>
      <c r="DL253" s="30">
        <v>1819106419.5732646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"/>
      <c r="EX253" s="3"/>
    </row>
    <row r="254" spans="1:154" ht="4.05" customHeight="1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47"/>
      <c r="S254" s="1"/>
      <c r="T254" s="1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1"/>
      <c r="EX254" s="1"/>
    </row>
    <row r="255" spans="1:154" ht="7.95" customHeight="1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47"/>
      <c r="S255" s="1"/>
      <c r="T255" s="1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1"/>
      <c r="EX255" s="1"/>
    </row>
    <row r="256" spans="1:154" ht="7.95" customHeight="1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47"/>
      <c r="S256" s="1"/>
      <c r="T256" s="1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1"/>
      <c r="EX256" s="1"/>
    </row>
    <row r="257" spans="1:154" s="4" customFormat="1" x14ac:dyDescent="0.25">
      <c r="A257" s="22">
        <v>257</v>
      </c>
      <c r="B257" s="3"/>
      <c r="C257" s="3"/>
      <c r="D257" s="113" t="s">
        <v>145</v>
      </c>
      <c r="E257" s="3" t="s">
        <v>180</v>
      </c>
      <c r="F257" s="23"/>
      <c r="G257" s="10"/>
      <c r="H257" s="3" t="s">
        <v>27</v>
      </c>
      <c r="I257" s="23"/>
      <c r="J257" s="10"/>
      <c r="K257" s="5" t="s">
        <v>32</v>
      </c>
      <c r="L257" s="23"/>
      <c r="M257" s="10"/>
      <c r="N257" s="116"/>
      <c r="O257" s="24"/>
      <c r="P257" s="3"/>
      <c r="Q257" s="3"/>
      <c r="R257" s="30">
        <v>13640802280.192822</v>
      </c>
      <c r="S257" s="3"/>
      <c r="T257" s="3"/>
      <c r="U257" s="30">
        <v>3120000000</v>
      </c>
      <c r="V257" s="30">
        <v>86962050.000000015</v>
      </c>
      <c r="W257" s="30">
        <v>49662729.166666664</v>
      </c>
      <c r="X257" s="30">
        <v>42158925</v>
      </c>
      <c r="Y257" s="30">
        <v>295658501.04166675</v>
      </c>
      <c r="Z257" s="30">
        <v>44458832.291666672</v>
      </c>
      <c r="AA257" s="30">
        <v>46592496.874999985</v>
      </c>
      <c r="AB257" s="30">
        <v>48726161.458333343</v>
      </c>
      <c r="AC257" s="30">
        <v>44496687.5</v>
      </c>
      <c r="AD257" s="30">
        <v>44812312.5</v>
      </c>
      <c r="AE257" s="30">
        <v>44023250</v>
      </c>
      <c r="AF257" s="30">
        <v>44023250</v>
      </c>
      <c r="AG257" s="30">
        <v>44675125</v>
      </c>
      <c r="AH257" s="30">
        <v>49194471.249999993</v>
      </c>
      <c r="AI257" s="30">
        <v>46405842.5</v>
      </c>
      <c r="AJ257" s="30">
        <v>46075064.375</v>
      </c>
      <c r="AK257" s="30">
        <v>45917423.75</v>
      </c>
      <c r="AL257" s="30">
        <v>45917423.75</v>
      </c>
      <c r="AM257" s="30">
        <v>45917423.75</v>
      </c>
      <c r="AN257" s="30">
        <v>45917423.75</v>
      </c>
      <c r="AO257" s="30">
        <v>45917423.75</v>
      </c>
      <c r="AP257" s="30">
        <v>45917423.75</v>
      </c>
      <c r="AQ257" s="30">
        <v>45917423.75</v>
      </c>
      <c r="AR257" s="30">
        <v>45917423.75</v>
      </c>
      <c r="AS257" s="30">
        <v>46601892.5</v>
      </c>
      <c r="AT257" s="30">
        <v>51326699.956249997</v>
      </c>
      <c r="AU257" s="30">
        <v>48409426.662499979</v>
      </c>
      <c r="AV257" s="30">
        <v>48063763.521874987</v>
      </c>
      <c r="AW257" s="30">
        <v>47899029.068749987</v>
      </c>
      <c r="AX257" s="30">
        <v>47899029.068749987</v>
      </c>
      <c r="AY257" s="30">
        <v>47899029.068749987</v>
      </c>
      <c r="AZ257" s="30">
        <v>47899029.068749987</v>
      </c>
      <c r="BA257" s="30">
        <v>47899029.068749987</v>
      </c>
      <c r="BB257" s="30">
        <v>47899029.068749987</v>
      </c>
      <c r="BC257" s="30">
        <v>47899029.068749987</v>
      </c>
      <c r="BD257" s="30">
        <v>47899029.068749987</v>
      </c>
      <c r="BE257" s="30">
        <v>48617721.256249987</v>
      </c>
      <c r="BF257" s="30">
        <v>53557340.204281256</v>
      </c>
      <c r="BG257" s="30">
        <v>50505475.549812503</v>
      </c>
      <c r="BH257" s="30">
        <v>50144257.567859359</v>
      </c>
      <c r="BI257" s="30">
        <v>49972110.064343743</v>
      </c>
      <c r="BJ257" s="30">
        <v>49972110.064343743</v>
      </c>
      <c r="BK257" s="30">
        <v>49972110.064343743</v>
      </c>
      <c r="BL257" s="30">
        <v>49972110.064343743</v>
      </c>
      <c r="BM257" s="30">
        <v>49972110.064343743</v>
      </c>
      <c r="BN257" s="30">
        <v>49972110.064343743</v>
      </c>
      <c r="BO257" s="30">
        <v>49972110.064343743</v>
      </c>
      <c r="BP257" s="30">
        <v>49972110.064343743</v>
      </c>
      <c r="BQ257" s="30">
        <v>50726736.861218743</v>
      </c>
      <c r="BR257" s="30">
        <v>55890943.575973861</v>
      </c>
      <c r="BS257" s="30">
        <v>52698265.246429041</v>
      </c>
      <c r="BT257" s="30">
        <v>52320792.45528803</v>
      </c>
      <c r="BU257" s="30">
        <v>52140898.314114198</v>
      </c>
      <c r="BV257" s="30">
        <v>52140898.314114198</v>
      </c>
      <c r="BW257" s="30">
        <v>52140898.314114198</v>
      </c>
      <c r="BX257" s="30">
        <v>52140898.314114198</v>
      </c>
      <c r="BY257" s="30">
        <v>52140898.314114198</v>
      </c>
      <c r="BZ257" s="30">
        <v>52140898.314114198</v>
      </c>
      <c r="CA257" s="30">
        <v>52140898.314114198</v>
      </c>
      <c r="CB257" s="30">
        <v>52140898.314114198</v>
      </c>
      <c r="CC257" s="30">
        <v>52933256.450832948</v>
      </c>
      <c r="CD257" s="30">
        <v>58332272.627517723</v>
      </c>
      <c r="CE257" s="30">
        <v>54992270.019237101</v>
      </c>
      <c r="CF257" s="30">
        <v>54597810.952494726</v>
      </c>
      <c r="CG257" s="30">
        <v>54409821.574968085</v>
      </c>
      <c r="CH257" s="30">
        <v>54409821.574968085</v>
      </c>
      <c r="CI257" s="30">
        <v>54409821.574968085</v>
      </c>
      <c r="CJ257" s="30">
        <v>54409821.574968085</v>
      </c>
      <c r="CK257" s="30">
        <v>54409821.574968085</v>
      </c>
      <c r="CL257" s="30">
        <v>54409821.574968085</v>
      </c>
      <c r="CM257" s="30">
        <v>54409821.574968085</v>
      </c>
      <c r="CN257" s="30">
        <v>54409821.574968085</v>
      </c>
      <c r="CO257" s="30">
        <v>55241797.618522778</v>
      </c>
      <c r="CP257" s="30">
        <v>60886310.690912217</v>
      </c>
      <c r="CQ257" s="30">
        <v>57392171.523657471</v>
      </c>
      <c r="CR257" s="30">
        <v>56979961.798911691</v>
      </c>
      <c r="CS257" s="30">
        <v>56783512.899396338</v>
      </c>
      <c r="CT257" s="30">
        <v>56783512.899396338</v>
      </c>
      <c r="CU257" s="30">
        <v>56783512.899396338</v>
      </c>
      <c r="CV257" s="30">
        <v>56783512.899396338</v>
      </c>
      <c r="CW257" s="30">
        <v>56783512.899396338</v>
      </c>
      <c r="CX257" s="30">
        <v>56783512.899396338</v>
      </c>
      <c r="CY257" s="30">
        <v>56783512.899396338</v>
      </c>
      <c r="CZ257" s="30">
        <v>56783512.899396338</v>
      </c>
      <c r="DA257" s="30">
        <v>57657087.745128766</v>
      </c>
      <c r="DB257" s="30">
        <v>63558272.131917387</v>
      </c>
      <c r="DC257" s="30">
        <v>59902868.438454479</v>
      </c>
      <c r="DD257" s="30">
        <v>59472109.276095159</v>
      </c>
      <c r="DE257" s="30">
        <v>59266820.17610161</v>
      </c>
      <c r="DF257" s="30">
        <v>59266820.17610161</v>
      </c>
      <c r="DG257" s="30">
        <v>59266820.17610161</v>
      </c>
      <c r="DH257" s="30">
        <v>59266820.17610161</v>
      </c>
      <c r="DI257" s="30">
        <v>59266820.17610161</v>
      </c>
      <c r="DJ257" s="30">
        <v>59266820.17610161</v>
      </c>
      <c r="DK257" s="30">
        <v>59266820.17610161</v>
      </c>
      <c r="DL257" s="30">
        <v>5370216969.9977741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0</v>
      </c>
      <c r="DY257" s="30">
        <v>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"/>
      <c r="EX257" s="3"/>
    </row>
    <row r="258" spans="1:154" s="4" customFormat="1" x14ac:dyDescent="0.25">
      <c r="A258" s="22">
        <v>258</v>
      </c>
      <c r="B258" s="3"/>
      <c r="C258" s="3"/>
      <c r="D258" s="113" t="s">
        <v>144</v>
      </c>
      <c r="E258" s="3" t="s">
        <v>181</v>
      </c>
      <c r="F258" s="23"/>
      <c r="G258" s="10"/>
      <c r="H258" s="3" t="s">
        <v>27</v>
      </c>
      <c r="I258" s="23"/>
      <c r="J258" s="10"/>
      <c r="K258" s="5" t="s">
        <v>32</v>
      </c>
      <c r="L258" s="23"/>
      <c r="M258" s="10"/>
      <c r="N258" s="116"/>
      <c r="O258" s="24"/>
      <c r="P258" s="3"/>
      <c r="Q258" s="3"/>
      <c r="R258" s="30">
        <v>9742444542.0099392</v>
      </c>
      <c r="S258" s="3"/>
      <c r="T258" s="3"/>
      <c r="U258" s="30">
        <v>3197000225.0549479</v>
      </c>
      <c r="V258" s="30">
        <v>14124636.86463006</v>
      </c>
      <c r="W258" s="30">
        <v>27946876.272825092</v>
      </c>
      <c r="X258" s="30">
        <v>29407407.202521592</v>
      </c>
      <c r="Y258" s="30">
        <v>283495690.16256368</v>
      </c>
      <c r="Z258" s="30">
        <v>28265281.130163752</v>
      </c>
      <c r="AA258" s="30">
        <v>28900445.824497566</v>
      </c>
      <c r="AB258" s="30">
        <v>29534520.076966636</v>
      </c>
      <c r="AC258" s="30">
        <v>29979530.187629394</v>
      </c>
      <c r="AD258" s="30">
        <v>30151801.147742867</v>
      </c>
      <c r="AE258" s="30">
        <v>30290368.083732676</v>
      </c>
      <c r="AF258" s="30">
        <v>30628615.005831435</v>
      </c>
      <c r="AG258" s="30">
        <v>31766917.388974436</v>
      </c>
      <c r="AH258" s="30">
        <v>33857584.915708594</v>
      </c>
      <c r="AI258" s="30">
        <v>34411498.257144578</v>
      </c>
      <c r="AJ258" s="30">
        <v>34579692.864690214</v>
      </c>
      <c r="AK258" s="30">
        <v>34689770.793576784</v>
      </c>
      <c r="AL258" s="30">
        <v>34780307.545821413</v>
      </c>
      <c r="AM258" s="30">
        <v>34870110.138066053</v>
      </c>
      <c r="AN258" s="30">
        <v>34959181.332723886</v>
      </c>
      <c r="AO258" s="30">
        <v>35047541.89549952</v>
      </c>
      <c r="AP258" s="30">
        <v>35135167.386051223</v>
      </c>
      <c r="AQ258" s="30">
        <v>35222059.057139218</v>
      </c>
      <c r="AR258" s="30">
        <v>35308216.352892883</v>
      </c>
      <c r="AS258" s="30">
        <v>35173284.818172053</v>
      </c>
      <c r="AT258" s="30">
        <v>35589916.128346786</v>
      </c>
      <c r="AU258" s="30">
        <v>36156436.131711058</v>
      </c>
      <c r="AV258" s="30">
        <v>36320072.419810571</v>
      </c>
      <c r="AW258" s="30">
        <v>36423029.135993421</v>
      </c>
      <c r="AX258" s="30">
        <v>36505671.905179009</v>
      </c>
      <c r="AY258" s="30">
        <v>36587612.434364587</v>
      </c>
      <c r="AZ258" s="30">
        <v>36668854.050344482</v>
      </c>
      <c r="BA258" s="30">
        <v>36749421.762821406</v>
      </c>
      <c r="BB258" s="30">
        <v>36829286.149018884</v>
      </c>
      <c r="BC258" s="30">
        <v>36908448.707284957</v>
      </c>
      <c r="BD258" s="30">
        <v>36986908.766782053</v>
      </c>
      <c r="BE258" s="30">
        <v>36873423.042696103</v>
      </c>
      <c r="BF258" s="30">
        <v>37292363.776997983</v>
      </c>
      <c r="BG258" s="30">
        <v>37873152.562839612</v>
      </c>
      <c r="BH258" s="30">
        <v>38033148.302432716</v>
      </c>
      <c r="BI258" s="30">
        <v>38129783.638727874</v>
      </c>
      <c r="BJ258" s="30">
        <v>38205299.900227278</v>
      </c>
      <c r="BK258" s="30">
        <v>38280145.841726609</v>
      </c>
      <c r="BL258" s="30">
        <v>38354325.469196349</v>
      </c>
      <c r="BM258" s="30">
        <v>38427868.899941765</v>
      </c>
      <c r="BN258" s="30">
        <v>38500740.71823214</v>
      </c>
      <c r="BO258" s="30">
        <v>38572942.715194821</v>
      </c>
      <c r="BP258" s="30">
        <v>38644474.081268519</v>
      </c>
      <c r="BQ258" s="30">
        <v>38560187.562415116</v>
      </c>
      <c r="BR258" s="30">
        <v>38981648.058687449</v>
      </c>
      <c r="BS258" s="30">
        <v>39578403.683732122</v>
      </c>
      <c r="BT258" s="30">
        <v>39735683.359559692</v>
      </c>
      <c r="BU258" s="30">
        <v>39826798.43057543</v>
      </c>
      <c r="BV258" s="30">
        <v>39895955.892762423</v>
      </c>
      <c r="BW258" s="30">
        <v>39964474.954949439</v>
      </c>
      <c r="BX258" s="30">
        <v>40032360.440276295</v>
      </c>
      <c r="BY258" s="30">
        <v>40099648.611881755</v>
      </c>
      <c r="BZ258" s="30">
        <v>40166296.847144678</v>
      </c>
      <c r="CA258" s="30">
        <v>40232307.285943784</v>
      </c>
      <c r="CB258" s="30">
        <v>40297678.951334119</v>
      </c>
      <c r="CC258" s="30">
        <v>40250462.151875906</v>
      </c>
      <c r="CD258" s="30">
        <v>40674694.957072541</v>
      </c>
      <c r="CE258" s="30">
        <v>41289152.433850139</v>
      </c>
      <c r="CF258" s="30">
        <v>41444647.545901239</v>
      </c>
      <c r="CG258" s="30">
        <v>41531044.7896026</v>
      </c>
      <c r="CH258" s="30">
        <v>41594611.438027106</v>
      </c>
      <c r="CI258" s="30">
        <v>41657571.606451683</v>
      </c>
      <c r="CJ258" s="30">
        <v>41719931.101019874</v>
      </c>
      <c r="CK258" s="30">
        <v>41781733.578534693</v>
      </c>
      <c r="CL258" s="30">
        <v>41842927.751651652</v>
      </c>
      <c r="CM258" s="30">
        <v>41903516.175296091</v>
      </c>
      <c r="CN258" s="30">
        <v>41963497.670566395</v>
      </c>
      <c r="CO258" s="30">
        <v>41961354.363356173</v>
      </c>
      <c r="CP258" s="30">
        <v>42388656.553537078</v>
      </c>
      <c r="CQ258" s="30">
        <v>43022588.828030109</v>
      </c>
      <c r="CR258" s="30">
        <v>43177238.208313815</v>
      </c>
      <c r="CS258" s="30">
        <v>43259721.42898684</v>
      </c>
      <c r="CT258" s="30">
        <v>43318465.579157613</v>
      </c>
      <c r="CU258" s="30">
        <v>43376635.169328399</v>
      </c>
      <c r="CV258" s="30">
        <v>43432546.051299907</v>
      </c>
      <c r="CW258" s="30">
        <v>43488209.941218548</v>
      </c>
      <c r="CX258" s="30">
        <v>43543299.271137193</v>
      </c>
      <c r="CY258" s="30">
        <v>43597814.041055888</v>
      </c>
      <c r="CZ258" s="30">
        <v>43651754.250974491</v>
      </c>
      <c r="DA258" s="30">
        <v>43699885.125157088</v>
      </c>
      <c r="DB258" s="30">
        <v>44129213.282810047</v>
      </c>
      <c r="DC258" s="30">
        <v>44782802.088921815</v>
      </c>
      <c r="DD258" s="30">
        <v>44935922.170066506</v>
      </c>
      <c r="DE258" s="30">
        <v>45013666.518182322</v>
      </c>
      <c r="DF258" s="30">
        <v>45066726.813957162</v>
      </c>
      <c r="DG258" s="30">
        <v>45119244.469731919</v>
      </c>
      <c r="DH258" s="30">
        <v>45171219.48550678</v>
      </c>
      <c r="DI258" s="30">
        <v>45222651.861281499</v>
      </c>
      <c r="DJ258" s="30">
        <v>45273541.597056404</v>
      </c>
      <c r="DK258" s="30">
        <v>45323888.692831196</v>
      </c>
      <c r="DL258" s="30">
        <v>2687022204.6372743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"/>
      <c r="EX258" s="3"/>
    </row>
    <row r="259" spans="1:154" s="4" customFormat="1" x14ac:dyDescent="0.25">
      <c r="A259" s="22">
        <v>259</v>
      </c>
      <c r="B259" s="3"/>
      <c r="C259" s="3"/>
      <c r="D259" s="113"/>
      <c r="E259" s="3" t="s">
        <v>194</v>
      </c>
      <c r="F259" s="23"/>
      <c r="G259" s="10"/>
      <c r="H259" s="3" t="s">
        <v>27</v>
      </c>
      <c r="I259" s="23"/>
      <c r="J259" s="10"/>
      <c r="K259" s="5" t="s">
        <v>32</v>
      </c>
      <c r="L259" s="23"/>
      <c r="M259" s="10"/>
      <c r="N259" s="116"/>
      <c r="O259" s="24"/>
      <c r="P259" s="3"/>
      <c r="Q259" s="3"/>
      <c r="R259" s="30">
        <v>3898357738.1828799</v>
      </c>
      <c r="S259" s="3"/>
      <c r="T259" s="3"/>
      <c r="U259" s="30">
        <v>-77000225.054947853</v>
      </c>
      <c r="V259" s="30">
        <v>72837413.135369956</v>
      </c>
      <c r="W259" s="30">
        <v>21715852.893841572</v>
      </c>
      <c r="X259" s="30">
        <v>12751517.797478408</v>
      </c>
      <c r="Y259" s="30">
        <v>12162810.879103065</v>
      </c>
      <c r="Z259" s="30">
        <v>16193551.16150292</v>
      </c>
      <c r="AA259" s="30">
        <v>17692051.050502419</v>
      </c>
      <c r="AB259" s="30">
        <v>19191641.381366707</v>
      </c>
      <c r="AC259" s="30">
        <v>14517157.312370606</v>
      </c>
      <c r="AD259" s="30">
        <v>14660511.352257133</v>
      </c>
      <c r="AE259" s="30">
        <v>13732881.916267324</v>
      </c>
      <c r="AF259" s="30">
        <v>13394634.994168565</v>
      </c>
      <c r="AG259" s="30">
        <v>12908207.611025564</v>
      </c>
      <c r="AH259" s="30">
        <v>15336886.334291399</v>
      </c>
      <c r="AI259" s="30">
        <v>11994344.242855422</v>
      </c>
      <c r="AJ259" s="30">
        <v>11495371.510309786</v>
      </c>
      <c r="AK259" s="30">
        <v>11227652.956423216</v>
      </c>
      <c r="AL259" s="30">
        <v>11137116.204178587</v>
      </c>
      <c r="AM259" s="30">
        <v>11047313.611933947</v>
      </c>
      <c r="AN259" s="30">
        <v>10958242.417276114</v>
      </c>
      <c r="AO259" s="30">
        <v>10869881.85450048</v>
      </c>
      <c r="AP259" s="30">
        <v>10782256.363948777</v>
      </c>
      <c r="AQ259" s="30">
        <v>10695364.692860782</v>
      </c>
      <c r="AR259" s="30">
        <v>10609207.397107117</v>
      </c>
      <c r="AS259" s="30">
        <v>11428607.681827947</v>
      </c>
      <c r="AT259" s="30">
        <v>15736783.827903211</v>
      </c>
      <c r="AU259" s="30">
        <v>12252990.530788921</v>
      </c>
      <c r="AV259" s="30">
        <v>11743691.102064416</v>
      </c>
      <c r="AW259" s="30">
        <v>11475999.932756566</v>
      </c>
      <c r="AX259" s="30">
        <v>11393357.163570978</v>
      </c>
      <c r="AY259" s="30">
        <v>11311416.6343854</v>
      </c>
      <c r="AZ259" s="30">
        <v>11230175.018405505</v>
      </c>
      <c r="BA259" s="30">
        <v>11149607.30592858</v>
      </c>
      <c r="BB259" s="30">
        <v>11069742.919731103</v>
      </c>
      <c r="BC259" s="30">
        <v>10990580.361465029</v>
      </c>
      <c r="BD259" s="30">
        <v>10912120.301967934</v>
      </c>
      <c r="BE259" s="30">
        <v>11744298.213553883</v>
      </c>
      <c r="BF259" s="30">
        <v>16264976.427283272</v>
      </c>
      <c r="BG259" s="30">
        <v>12632322.986972891</v>
      </c>
      <c r="BH259" s="30">
        <v>12111109.265426643</v>
      </c>
      <c r="BI259" s="30">
        <v>11842326.425615869</v>
      </c>
      <c r="BJ259" s="30">
        <v>11766810.164116465</v>
      </c>
      <c r="BK259" s="30">
        <v>11691964.222617134</v>
      </c>
      <c r="BL259" s="30">
        <v>11617784.595147394</v>
      </c>
      <c r="BM259" s="30">
        <v>11544241.164401978</v>
      </c>
      <c r="BN259" s="30">
        <v>11471369.346111603</v>
      </c>
      <c r="BO259" s="30">
        <v>11399167.349148922</v>
      </c>
      <c r="BP259" s="30">
        <v>11327635.983075224</v>
      </c>
      <c r="BQ259" s="30">
        <v>12166549.298803627</v>
      </c>
      <c r="BR259" s="30">
        <v>16909295.517286412</v>
      </c>
      <c r="BS259" s="30">
        <v>13119861.562696919</v>
      </c>
      <c r="BT259" s="30">
        <v>12585109.095728338</v>
      </c>
      <c r="BU259" s="30">
        <v>12314099.883538768</v>
      </c>
      <c r="BV259" s="30">
        <v>12244942.421351776</v>
      </c>
      <c r="BW259" s="30">
        <v>12176423.35916476</v>
      </c>
      <c r="BX259" s="30">
        <v>12108537.873837903</v>
      </c>
      <c r="BY259" s="30">
        <v>12041249.702232443</v>
      </c>
      <c r="BZ259" s="30">
        <v>11974601.46696952</v>
      </c>
      <c r="CA259" s="30">
        <v>11908591.028170414</v>
      </c>
      <c r="CB259" s="30">
        <v>11843219.362780079</v>
      </c>
      <c r="CC259" s="30">
        <v>12682794.298957042</v>
      </c>
      <c r="CD259" s="30">
        <v>17657577.670445181</v>
      </c>
      <c r="CE259" s="30">
        <v>13703117.585386962</v>
      </c>
      <c r="CF259" s="30">
        <v>13153163.406593487</v>
      </c>
      <c r="CG259" s="30">
        <v>12878776.785365485</v>
      </c>
      <c r="CH259" s="30">
        <v>12815210.136940978</v>
      </c>
      <c r="CI259" s="30">
        <v>12752249.968516402</v>
      </c>
      <c r="CJ259" s="30">
        <v>12689890.47394821</v>
      </c>
      <c r="CK259" s="30">
        <v>12628087.996433392</v>
      </c>
      <c r="CL259" s="30">
        <v>12566893.823316433</v>
      </c>
      <c r="CM259" s="30">
        <v>12506305.399671994</v>
      </c>
      <c r="CN259" s="30">
        <v>12446323.90440169</v>
      </c>
      <c r="CO259" s="30">
        <v>13280443.255166605</v>
      </c>
      <c r="CP259" s="30">
        <v>18497654.137375139</v>
      </c>
      <c r="CQ259" s="30">
        <v>14369582.695627362</v>
      </c>
      <c r="CR259" s="30">
        <v>13802723.590597875</v>
      </c>
      <c r="CS259" s="30">
        <v>13523791.470409498</v>
      </c>
      <c r="CT259" s="30">
        <v>13465047.320238724</v>
      </c>
      <c r="CU259" s="30">
        <v>13406877.730067939</v>
      </c>
      <c r="CV259" s="30">
        <v>13350966.84809643</v>
      </c>
      <c r="CW259" s="30">
        <v>13295302.95817779</v>
      </c>
      <c r="CX259" s="30">
        <v>13240213.628259145</v>
      </c>
      <c r="CY259" s="30">
        <v>13185698.85834045</v>
      </c>
      <c r="CZ259" s="30">
        <v>13131758.648421846</v>
      </c>
      <c r="DA259" s="30">
        <v>13957202.619971678</v>
      </c>
      <c r="DB259" s="30">
        <v>19429058.84910734</v>
      </c>
      <c r="DC259" s="30">
        <v>15120066.349532664</v>
      </c>
      <c r="DD259" s="30">
        <v>14536187.106028654</v>
      </c>
      <c r="DE259" s="30">
        <v>14253153.657919288</v>
      </c>
      <c r="DF259" s="30">
        <v>14200093.362144448</v>
      </c>
      <c r="DG259" s="30">
        <v>14147575.706369691</v>
      </c>
      <c r="DH259" s="30">
        <v>14095600.69059483</v>
      </c>
      <c r="DI259" s="30">
        <v>14044168.314820111</v>
      </c>
      <c r="DJ259" s="30">
        <v>13993278.579045206</v>
      </c>
      <c r="DK259" s="30">
        <v>13942931.483270414</v>
      </c>
      <c r="DL259" s="30">
        <v>2683194765.3604999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0</v>
      </c>
      <c r="DT259" s="30">
        <v>0</v>
      </c>
      <c r="DU259" s="30">
        <v>0</v>
      </c>
      <c r="DV259" s="30">
        <v>0</v>
      </c>
      <c r="DW259" s="30">
        <v>0</v>
      </c>
      <c r="DX259" s="30">
        <v>0</v>
      </c>
      <c r="DY259" s="30">
        <v>0</v>
      </c>
      <c r="DZ259" s="30">
        <v>0</v>
      </c>
      <c r="EA259" s="30">
        <v>0</v>
      </c>
      <c r="EB259" s="30">
        <v>0</v>
      </c>
      <c r="EC259" s="30">
        <v>0</v>
      </c>
      <c r="ED259" s="30">
        <v>0</v>
      </c>
      <c r="EE259" s="30">
        <v>0</v>
      </c>
      <c r="EF259" s="30">
        <v>0</v>
      </c>
      <c r="EG259" s="30">
        <v>0</v>
      </c>
      <c r="EH259" s="30">
        <v>0</v>
      </c>
      <c r="EI259" s="30">
        <v>0</v>
      </c>
      <c r="EJ259" s="30">
        <v>0</v>
      </c>
      <c r="EK259" s="30">
        <v>0</v>
      </c>
      <c r="EL259" s="30">
        <v>0</v>
      </c>
      <c r="EM259" s="30">
        <v>0</v>
      </c>
      <c r="EN259" s="30">
        <v>0</v>
      </c>
      <c r="EO259" s="30">
        <v>0</v>
      </c>
      <c r="EP259" s="30">
        <v>0</v>
      </c>
      <c r="EQ259" s="30">
        <v>0</v>
      </c>
      <c r="ER259" s="30">
        <v>0</v>
      </c>
      <c r="ES259" s="30">
        <v>0</v>
      </c>
      <c r="ET259" s="30">
        <v>0</v>
      </c>
      <c r="EU259" s="30">
        <v>0</v>
      </c>
      <c r="EV259" s="30">
        <v>0</v>
      </c>
      <c r="EW259" s="3"/>
      <c r="EX259" s="3"/>
    </row>
    <row r="260" spans="1:154" x14ac:dyDescent="0.25">
      <c r="A260" s="17">
        <v>260</v>
      </c>
      <c r="B260" s="1"/>
      <c r="C260" s="1"/>
      <c r="D260" s="10"/>
      <c r="E260" s="3" t="s">
        <v>195</v>
      </c>
      <c r="F260" s="23"/>
      <c r="G260" s="10"/>
      <c r="H260" s="3" t="s">
        <v>27</v>
      </c>
      <c r="I260" s="23"/>
      <c r="J260" s="10"/>
      <c r="K260" s="5" t="s">
        <v>32</v>
      </c>
      <c r="L260" s="23"/>
      <c r="M260" s="10"/>
      <c r="N260" s="116"/>
      <c r="O260" s="24"/>
      <c r="P260" s="3"/>
      <c r="Q260" s="3"/>
      <c r="R260" s="30"/>
      <c r="S260" s="3"/>
      <c r="T260" s="3"/>
      <c r="U260" s="30">
        <v>-77000225.054947853</v>
      </c>
      <c r="V260" s="30">
        <v>-4162811.9195778966</v>
      </c>
      <c r="W260" s="30">
        <v>17553040.974263676</v>
      </c>
      <c r="X260" s="30">
        <v>30304558.771742083</v>
      </c>
      <c r="Y260" s="30">
        <v>42467369.650845148</v>
      </c>
      <c r="Z260" s="30">
        <v>58660920.812348068</v>
      </c>
      <c r="AA260" s="30">
        <v>76352971.862850487</v>
      </c>
      <c r="AB260" s="30">
        <v>95544613.244217187</v>
      </c>
      <c r="AC260" s="30">
        <v>110061770.55658779</v>
      </c>
      <c r="AD260" s="30">
        <v>124722281.90884492</v>
      </c>
      <c r="AE260" s="30">
        <v>138455163.82511225</v>
      </c>
      <c r="AF260" s="30">
        <v>151849798.8192808</v>
      </c>
      <c r="AG260" s="30">
        <v>164758006.43030638</v>
      </c>
      <c r="AH260" s="30">
        <v>180094892.76459777</v>
      </c>
      <c r="AI260" s="30">
        <v>192089237.0074532</v>
      </c>
      <c r="AJ260" s="30">
        <v>203584608.51776299</v>
      </c>
      <c r="AK260" s="30">
        <v>214812261.47418621</v>
      </c>
      <c r="AL260" s="30">
        <v>225949377.67836481</v>
      </c>
      <c r="AM260" s="30">
        <v>236996691.29029876</v>
      </c>
      <c r="AN260" s="30">
        <v>247954933.70757487</v>
      </c>
      <c r="AO260" s="30">
        <v>258824815.56207535</v>
      </c>
      <c r="AP260" s="30">
        <v>269607071.92602414</v>
      </c>
      <c r="AQ260" s="30">
        <v>280302436.61888492</v>
      </c>
      <c r="AR260" s="30">
        <v>290911644.01599205</v>
      </c>
      <c r="AS260" s="30">
        <v>302340251.69782001</v>
      </c>
      <c r="AT260" s="30">
        <v>318077035.52572322</v>
      </c>
      <c r="AU260" s="30">
        <v>330330026.05651212</v>
      </c>
      <c r="AV260" s="30">
        <v>342073717.15857655</v>
      </c>
      <c r="AW260" s="30">
        <v>353549717.09133309</v>
      </c>
      <c r="AX260" s="30">
        <v>364943074.25490409</v>
      </c>
      <c r="AY260" s="30">
        <v>376254490.8892895</v>
      </c>
      <c r="AZ260" s="30">
        <v>387484665.907695</v>
      </c>
      <c r="BA260" s="30">
        <v>398634273.21362358</v>
      </c>
      <c r="BB260" s="30">
        <v>409704016.13335466</v>
      </c>
      <c r="BC260" s="30">
        <v>420694596.4948197</v>
      </c>
      <c r="BD260" s="30">
        <v>431606716.79678762</v>
      </c>
      <c r="BE260" s="30">
        <v>443351015.01034153</v>
      </c>
      <c r="BF260" s="30">
        <v>459615991.43762481</v>
      </c>
      <c r="BG260" s="30">
        <v>472248314.42459768</v>
      </c>
      <c r="BH260" s="30">
        <v>484359423.69002432</v>
      </c>
      <c r="BI260" s="30">
        <v>496201750.11564016</v>
      </c>
      <c r="BJ260" s="30">
        <v>507968560.27975661</v>
      </c>
      <c r="BK260" s="30">
        <v>519660524.50237375</v>
      </c>
      <c r="BL260" s="30">
        <v>531278309.09752113</v>
      </c>
      <c r="BM260" s="30">
        <v>542822550.26192307</v>
      </c>
      <c r="BN260" s="30">
        <v>554293919.60803473</v>
      </c>
      <c r="BO260" s="30">
        <v>565693086.9571836</v>
      </c>
      <c r="BP260" s="30">
        <v>577020722.94025886</v>
      </c>
      <c r="BQ260" s="30">
        <v>589187272.23906255</v>
      </c>
      <c r="BR260" s="30">
        <v>606096567.75634897</v>
      </c>
      <c r="BS260" s="30">
        <v>619216429.3190459</v>
      </c>
      <c r="BT260" s="30">
        <v>631801538.41477418</v>
      </c>
      <c r="BU260" s="30">
        <v>644115638.2983129</v>
      </c>
      <c r="BV260" s="30">
        <v>656360580.71966469</v>
      </c>
      <c r="BW260" s="30">
        <v>668537004.07882941</v>
      </c>
      <c r="BX260" s="30">
        <v>680645541.95266736</v>
      </c>
      <c r="BY260" s="30">
        <v>692686791.65489984</v>
      </c>
      <c r="BZ260" s="30">
        <v>704661393.12186933</v>
      </c>
      <c r="CA260" s="30">
        <v>716569984.15003979</v>
      </c>
      <c r="CB260" s="30">
        <v>728413203.51281989</v>
      </c>
      <c r="CC260" s="30">
        <v>741095997.81177688</v>
      </c>
      <c r="CD260" s="30">
        <v>758753575.48222208</v>
      </c>
      <c r="CE260" s="30">
        <v>772456693.06760907</v>
      </c>
      <c r="CF260" s="30">
        <v>785609856.47420251</v>
      </c>
      <c r="CG260" s="30">
        <v>798488633.25956798</v>
      </c>
      <c r="CH260" s="30">
        <v>811303843.39650893</v>
      </c>
      <c r="CI260" s="30">
        <v>824056093.36502528</v>
      </c>
      <c r="CJ260" s="30">
        <v>836745983.83897352</v>
      </c>
      <c r="CK260" s="30">
        <v>849374071.8354069</v>
      </c>
      <c r="CL260" s="30">
        <v>861940965.65872335</v>
      </c>
      <c r="CM260" s="30">
        <v>874447271.05839539</v>
      </c>
      <c r="CN260" s="30">
        <v>886893594.96279705</v>
      </c>
      <c r="CO260" s="30">
        <v>900174038.2179637</v>
      </c>
      <c r="CP260" s="30">
        <v>918671692.35533881</v>
      </c>
      <c r="CQ260" s="30">
        <v>933041275.05096614</v>
      </c>
      <c r="CR260" s="30">
        <v>946843998.64156401</v>
      </c>
      <c r="CS260" s="30">
        <v>960367790.11197352</v>
      </c>
      <c r="CT260" s="30">
        <v>973832837.43221223</v>
      </c>
      <c r="CU260" s="30">
        <v>987239715.1622802</v>
      </c>
      <c r="CV260" s="30">
        <v>1000590682.0103767</v>
      </c>
      <c r="CW260" s="30">
        <v>1013885984.9685545</v>
      </c>
      <c r="CX260" s="30">
        <v>1027126198.5968137</v>
      </c>
      <c r="CY260" s="30">
        <v>1040311897.4551542</v>
      </c>
      <c r="CZ260" s="30">
        <v>1053443656.1035761</v>
      </c>
      <c r="DA260" s="30">
        <v>1067400858.7235477</v>
      </c>
      <c r="DB260" s="30">
        <v>1086829917.572655</v>
      </c>
      <c r="DC260" s="30">
        <v>1101949983.9221876</v>
      </c>
      <c r="DD260" s="30">
        <v>1116486171.0282161</v>
      </c>
      <c r="DE260" s="30">
        <v>1130739324.6861353</v>
      </c>
      <c r="DF260" s="30">
        <v>1144939418.0482798</v>
      </c>
      <c r="DG260" s="30">
        <v>1159086993.7546494</v>
      </c>
      <c r="DH260" s="30">
        <v>1173182594.4452443</v>
      </c>
      <c r="DI260" s="30">
        <v>1187226762.7600644</v>
      </c>
      <c r="DJ260" s="30">
        <v>1201220041.3391097</v>
      </c>
      <c r="DK260" s="30">
        <v>1215162972.8223801</v>
      </c>
      <c r="DL260" s="30">
        <v>3898357738.1828799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0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0</v>
      </c>
      <c r="EV260" s="30">
        <v>0</v>
      </c>
      <c r="EW260" s="1"/>
      <c r="EX260" s="1"/>
    </row>
    <row r="261" spans="1:154" s="71" customFormat="1" x14ac:dyDescent="0.25">
      <c r="A261" s="64">
        <v>261</v>
      </c>
      <c r="B261" s="65"/>
      <c r="C261" s="65"/>
      <c r="D261" s="66"/>
      <c r="E261" s="65" t="s">
        <v>183</v>
      </c>
      <c r="F261" s="67"/>
      <c r="G261" s="66"/>
      <c r="H261" s="65" t="s">
        <v>27</v>
      </c>
      <c r="I261" s="67"/>
      <c r="J261" s="66"/>
      <c r="K261" s="68" t="s">
        <v>32</v>
      </c>
      <c r="L261" s="67"/>
      <c r="M261" s="66"/>
      <c r="N261" s="119"/>
      <c r="O261" s="70"/>
      <c r="P261" s="65"/>
      <c r="Q261" s="65"/>
      <c r="R261" s="76"/>
      <c r="S261" s="65"/>
      <c r="T261" s="65"/>
      <c r="U261" s="76">
        <v>5000000</v>
      </c>
      <c r="V261" s="76">
        <v>5000000</v>
      </c>
      <c r="W261" s="76">
        <v>5000000</v>
      </c>
      <c r="X261" s="76">
        <v>5000000</v>
      </c>
      <c r="Y261" s="76">
        <v>5000000</v>
      </c>
      <c r="Z261" s="76">
        <v>5000000</v>
      </c>
      <c r="AA261" s="76">
        <v>5000000</v>
      </c>
      <c r="AB261" s="76">
        <v>5000000</v>
      </c>
      <c r="AC261" s="76">
        <v>5000000</v>
      </c>
      <c r="AD261" s="76">
        <v>5000000</v>
      </c>
      <c r="AE261" s="76">
        <v>5000000</v>
      </c>
      <c r="AF261" s="76">
        <v>5000000</v>
      </c>
      <c r="AG261" s="76">
        <v>5000000</v>
      </c>
      <c r="AH261" s="76">
        <v>5000000</v>
      </c>
      <c r="AI261" s="76">
        <v>5000000</v>
      </c>
      <c r="AJ261" s="76">
        <v>5000000</v>
      </c>
      <c r="AK261" s="76">
        <v>5000000</v>
      </c>
      <c r="AL261" s="76">
        <v>5000000</v>
      </c>
      <c r="AM261" s="76">
        <v>5000000</v>
      </c>
      <c r="AN261" s="76">
        <v>5000000</v>
      </c>
      <c r="AO261" s="76">
        <v>5000000</v>
      </c>
      <c r="AP261" s="76">
        <v>5000000</v>
      </c>
      <c r="AQ261" s="76">
        <v>5000000</v>
      </c>
      <c r="AR261" s="76">
        <v>5000000</v>
      </c>
      <c r="AS261" s="76">
        <v>5000000</v>
      </c>
      <c r="AT261" s="76">
        <v>5000000</v>
      </c>
      <c r="AU261" s="76">
        <v>5000000</v>
      </c>
      <c r="AV261" s="76">
        <v>5000000</v>
      </c>
      <c r="AW261" s="76">
        <v>5000000</v>
      </c>
      <c r="AX261" s="76">
        <v>5000000</v>
      </c>
      <c r="AY261" s="76">
        <v>5000000</v>
      </c>
      <c r="AZ261" s="76">
        <v>5000000</v>
      </c>
      <c r="BA261" s="76">
        <v>5000000</v>
      </c>
      <c r="BB261" s="76">
        <v>5000000</v>
      </c>
      <c r="BC261" s="76">
        <v>5000000</v>
      </c>
      <c r="BD261" s="76">
        <v>5000000</v>
      </c>
      <c r="BE261" s="76">
        <v>5000000</v>
      </c>
      <c r="BF261" s="76">
        <v>5000000</v>
      </c>
      <c r="BG261" s="76">
        <v>5000000</v>
      </c>
      <c r="BH261" s="76">
        <v>5000000</v>
      </c>
      <c r="BI261" s="76">
        <v>5000000</v>
      </c>
      <c r="BJ261" s="76">
        <v>5000000</v>
      </c>
      <c r="BK261" s="76">
        <v>5000000</v>
      </c>
      <c r="BL261" s="76">
        <v>5000000</v>
      </c>
      <c r="BM261" s="76">
        <v>5000000</v>
      </c>
      <c r="BN261" s="76">
        <v>5000000</v>
      </c>
      <c r="BO261" s="76">
        <v>5000000</v>
      </c>
      <c r="BP261" s="76">
        <v>5000000</v>
      </c>
      <c r="BQ261" s="76">
        <v>5000000</v>
      </c>
      <c r="BR261" s="76">
        <v>5000000</v>
      </c>
      <c r="BS261" s="76">
        <v>5000000</v>
      </c>
      <c r="BT261" s="76">
        <v>5000000</v>
      </c>
      <c r="BU261" s="76">
        <v>5000000</v>
      </c>
      <c r="BV261" s="76">
        <v>5000000</v>
      </c>
      <c r="BW261" s="76">
        <v>5000000</v>
      </c>
      <c r="BX261" s="76">
        <v>5000000</v>
      </c>
      <c r="BY261" s="76">
        <v>5000000</v>
      </c>
      <c r="BZ261" s="76">
        <v>5000000</v>
      </c>
      <c r="CA261" s="76">
        <v>5000000</v>
      </c>
      <c r="CB261" s="76">
        <v>5000000</v>
      </c>
      <c r="CC261" s="76">
        <v>5000000</v>
      </c>
      <c r="CD261" s="76">
        <v>5000000</v>
      </c>
      <c r="CE261" s="76">
        <v>5000000</v>
      </c>
      <c r="CF261" s="76">
        <v>5000000</v>
      </c>
      <c r="CG261" s="76">
        <v>5000000</v>
      </c>
      <c r="CH261" s="76">
        <v>5000000</v>
      </c>
      <c r="CI261" s="76">
        <v>5000000</v>
      </c>
      <c r="CJ261" s="76">
        <v>5000000</v>
      </c>
      <c r="CK261" s="76">
        <v>5000000</v>
      </c>
      <c r="CL261" s="76">
        <v>5000000</v>
      </c>
      <c r="CM261" s="76">
        <v>5000000</v>
      </c>
      <c r="CN261" s="76">
        <v>5000000</v>
      </c>
      <c r="CO261" s="76">
        <v>5000000</v>
      </c>
      <c r="CP261" s="76">
        <v>5000000</v>
      </c>
      <c r="CQ261" s="76">
        <v>5000000</v>
      </c>
      <c r="CR261" s="76">
        <v>5000000</v>
      </c>
      <c r="CS261" s="76">
        <v>5000000</v>
      </c>
      <c r="CT261" s="76">
        <v>5000000</v>
      </c>
      <c r="CU261" s="76">
        <v>5000000</v>
      </c>
      <c r="CV261" s="76">
        <v>5000000</v>
      </c>
      <c r="CW261" s="76">
        <v>5000000</v>
      </c>
      <c r="CX261" s="76">
        <v>5000000</v>
      </c>
      <c r="CY261" s="76">
        <v>5000000</v>
      </c>
      <c r="CZ261" s="76">
        <v>5000000</v>
      </c>
      <c r="DA261" s="76">
        <v>5000000</v>
      </c>
      <c r="DB261" s="76">
        <v>5000000</v>
      </c>
      <c r="DC261" s="76">
        <v>5000000</v>
      </c>
      <c r="DD261" s="76">
        <v>5000000</v>
      </c>
      <c r="DE261" s="76">
        <v>5000000</v>
      </c>
      <c r="DF261" s="76">
        <v>5000000</v>
      </c>
      <c r="DG261" s="76">
        <v>5000000</v>
      </c>
      <c r="DH261" s="76">
        <v>5000000</v>
      </c>
      <c r="DI261" s="76">
        <v>5000000</v>
      </c>
      <c r="DJ261" s="76">
        <v>5000000</v>
      </c>
      <c r="DK261" s="76">
        <v>5000000</v>
      </c>
      <c r="DL261" s="76">
        <v>5000000</v>
      </c>
      <c r="DM261" s="76">
        <v>0</v>
      </c>
      <c r="DN261" s="76">
        <v>0</v>
      </c>
      <c r="DO261" s="76">
        <v>0</v>
      </c>
      <c r="DP261" s="76">
        <v>0</v>
      </c>
      <c r="DQ261" s="76">
        <v>0</v>
      </c>
      <c r="DR261" s="76">
        <v>0</v>
      </c>
      <c r="DS261" s="76">
        <v>0</v>
      </c>
      <c r="DT261" s="76">
        <v>0</v>
      </c>
      <c r="DU261" s="76">
        <v>0</v>
      </c>
      <c r="DV261" s="76">
        <v>0</v>
      </c>
      <c r="DW261" s="76">
        <v>0</v>
      </c>
      <c r="DX261" s="76">
        <v>0</v>
      </c>
      <c r="DY261" s="76">
        <v>0</v>
      </c>
      <c r="DZ261" s="76">
        <v>0</v>
      </c>
      <c r="EA261" s="76">
        <v>0</v>
      </c>
      <c r="EB261" s="76">
        <v>0</v>
      </c>
      <c r="EC261" s="76">
        <v>0</v>
      </c>
      <c r="ED261" s="76">
        <v>0</v>
      </c>
      <c r="EE261" s="76">
        <v>0</v>
      </c>
      <c r="EF261" s="76">
        <v>0</v>
      </c>
      <c r="EG261" s="76">
        <v>0</v>
      </c>
      <c r="EH261" s="76">
        <v>0</v>
      </c>
      <c r="EI261" s="76">
        <v>0</v>
      </c>
      <c r="EJ261" s="76">
        <v>0</v>
      </c>
      <c r="EK261" s="76">
        <v>0</v>
      </c>
      <c r="EL261" s="76">
        <v>0</v>
      </c>
      <c r="EM261" s="76">
        <v>0</v>
      </c>
      <c r="EN261" s="76">
        <v>0</v>
      </c>
      <c r="EO261" s="76">
        <v>0</v>
      </c>
      <c r="EP261" s="76">
        <v>0</v>
      </c>
      <c r="EQ261" s="76">
        <v>0</v>
      </c>
      <c r="ER261" s="76">
        <v>0</v>
      </c>
      <c r="ES261" s="76">
        <v>0</v>
      </c>
      <c r="ET261" s="76">
        <v>0</v>
      </c>
      <c r="EU261" s="76">
        <v>0</v>
      </c>
      <c r="EV261" s="76">
        <v>0</v>
      </c>
      <c r="EW261" s="65"/>
      <c r="EX261" s="65"/>
    </row>
    <row r="262" spans="1:154" s="4" customFormat="1" x14ac:dyDescent="0.25">
      <c r="A262" s="22">
        <v>262</v>
      </c>
      <c r="B262" s="117"/>
      <c r="C262" s="3"/>
      <c r="D262" s="113" t="s">
        <v>144</v>
      </c>
      <c r="E262" s="3" t="s">
        <v>207</v>
      </c>
      <c r="F262" s="23"/>
      <c r="G262" s="10"/>
      <c r="H262" s="3" t="s">
        <v>27</v>
      </c>
      <c r="I262" s="23"/>
      <c r="J262" s="10"/>
      <c r="K262" s="5" t="s">
        <v>32</v>
      </c>
      <c r="L262" s="23"/>
      <c r="M262" s="10"/>
      <c r="N262" s="30"/>
      <c r="O262" s="24"/>
      <c r="P262" s="3"/>
      <c r="Q262" s="3"/>
      <c r="R262" s="30">
        <v>3030889401.6585741</v>
      </c>
      <c r="S262" s="3"/>
      <c r="T262" s="3"/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2231178.5693799276</v>
      </c>
      <c r="AG262" s="30">
        <v>8620499.1150670666</v>
      </c>
      <c r="AH262" s="30">
        <v>9397851.9115666337</v>
      </c>
      <c r="AI262" s="30">
        <v>9529733.2189871036</v>
      </c>
      <c r="AJ262" s="30">
        <v>9577776.3980990015</v>
      </c>
      <c r="AK262" s="30">
        <v>9592701.5525210351</v>
      </c>
      <c r="AL262" s="30">
        <v>9608360.8669430614</v>
      </c>
      <c r="AM262" s="30">
        <v>9624754.3413651139</v>
      </c>
      <c r="AN262" s="30">
        <v>9641879.7571843565</v>
      </c>
      <c r="AO262" s="30">
        <v>9659719.9998905212</v>
      </c>
      <c r="AP262" s="30">
        <v>9678291.3293106556</v>
      </c>
      <c r="AQ262" s="30">
        <v>9697595.9402236491</v>
      </c>
      <c r="AR262" s="30">
        <v>9717634.711136654</v>
      </c>
      <c r="AS262" s="30">
        <v>10071608.357151017</v>
      </c>
      <c r="AT262" s="30">
        <v>10890381.890725985</v>
      </c>
      <c r="AU262" s="30">
        <v>11035328.415599465</v>
      </c>
      <c r="AV262" s="30">
        <v>11092786.634684056</v>
      </c>
      <c r="AW262" s="30">
        <v>11115646.558831841</v>
      </c>
      <c r="AX262" s="30">
        <v>11139208.722979605</v>
      </c>
      <c r="AY262" s="30">
        <v>11163473.12712732</v>
      </c>
      <c r="AZ262" s="30">
        <v>11188437.097981989</v>
      </c>
      <c r="BA262" s="30">
        <v>11214080.013509393</v>
      </c>
      <c r="BB262" s="30">
        <v>11240421.465897918</v>
      </c>
      <c r="BC262" s="30">
        <v>11267464.099734187</v>
      </c>
      <c r="BD262" s="30">
        <v>11295208.973570406</v>
      </c>
      <c r="BE262" s="30">
        <v>11642342.274240792</v>
      </c>
      <c r="BF262" s="30">
        <v>12503145.186097145</v>
      </c>
      <c r="BG262" s="30">
        <v>12660593.105805814</v>
      </c>
      <c r="BH262" s="30">
        <v>12726757.113716543</v>
      </c>
      <c r="BI262" s="30">
        <v>12756784.332217157</v>
      </c>
      <c r="BJ262" s="30">
        <v>12787481.870717883</v>
      </c>
      <c r="BK262" s="30">
        <v>12818849.729218364</v>
      </c>
      <c r="BL262" s="30">
        <v>12850884.686875105</v>
      </c>
      <c r="BM262" s="30">
        <v>12883561.897794664</v>
      </c>
      <c r="BN262" s="30">
        <v>12916904.967088699</v>
      </c>
      <c r="BO262" s="30">
        <v>12950917.081014991</v>
      </c>
      <c r="BP262" s="30">
        <v>12985599.514941216</v>
      </c>
      <c r="BQ262" s="30">
        <v>13320114.411946535</v>
      </c>
      <c r="BR262" s="30">
        <v>14223601.539961815</v>
      </c>
      <c r="BS262" s="30">
        <v>14392993.382378161</v>
      </c>
      <c r="BT262" s="30">
        <v>14467155.578813434</v>
      </c>
      <c r="BU262" s="30">
        <v>14503582.383293152</v>
      </c>
      <c r="BV262" s="30">
        <v>14540647.587772727</v>
      </c>
      <c r="BW262" s="30">
        <v>14578351.192252457</v>
      </c>
      <c r="BX262" s="30">
        <v>14616689.316607594</v>
      </c>
      <c r="BY262" s="30">
        <v>14655632.029192924</v>
      </c>
      <c r="BZ262" s="30">
        <v>14695207.76689446</v>
      </c>
      <c r="CA262" s="30">
        <v>14735420.368170738</v>
      </c>
      <c r="CB262" s="30">
        <v>14776271.369446993</v>
      </c>
      <c r="CC262" s="30">
        <v>15092327.508149743</v>
      </c>
      <c r="CD262" s="30">
        <v>16039199.894207954</v>
      </c>
      <c r="CE262" s="30">
        <v>16219984.47282815</v>
      </c>
      <c r="CF262" s="30">
        <v>16301438.858632565</v>
      </c>
      <c r="CG262" s="30">
        <v>16343497.263541341</v>
      </c>
      <c r="CH262" s="30">
        <v>16386162.148450136</v>
      </c>
      <c r="CI262" s="30">
        <v>16429433.513358951</v>
      </c>
      <c r="CJ262" s="30">
        <v>16473306.684458613</v>
      </c>
      <c r="CK262" s="30">
        <v>16517745.607547879</v>
      </c>
      <c r="CL262" s="30">
        <v>16562784.536313891</v>
      </c>
      <c r="CM262" s="30">
        <v>16608428.094376922</v>
      </c>
      <c r="CN262" s="30">
        <v>16654678.132439852</v>
      </c>
      <c r="CO262" s="30">
        <v>16946362.716525555</v>
      </c>
      <c r="CP262" s="30">
        <v>17937367.307614684</v>
      </c>
      <c r="CQ262" s="30">
        <v>18128999.601821661</v>
      </c>
      <c r="CR262" s="30">
        <v>18217041.707532048</v>
      </c>
      <c r="CS262" s="30">
        <v>18263963.397361279</v>
      </c>
      <c r="CT262" s="30">
        <v>18311459.647190571</v>
      </c>
      <c r="CU262" s="30">
        <v>18359530.457019806</v>
      </c>
      <c r="CV262" s="30">
        <v>18409532.407101035</v>
      </c>
      <c r="CW262" s="30">
        <v>18460108.917182446</v>
      </c>
      <c r="CX262" s="30">
        <v>18511259.987263799</v>
      </c>
      <c r="CY262" s="30">
        <v>18562985.617345214</v>
      </c>
      <c r="CZ262" s="30">
        <v>18615285.807426453</v>
      </c>
      <c r="DA262" s="30">
        <v>18879265.126166582</v>
      </c>
      <c r="DB262" s="30">
        <v>19916824.16847384</v>
      </c>
      <c r="DC262" s="30">
        <v>20120395.202314615</v>
      </c>
      <c r="DD262" s="30">
        <v>20215952.055220485</v>
      </c>
      <c r="DE262" s="30">
        <v>20268598.386112213</v>
      </c>
      <c r="DF262" s="30">
        <v>20321787.357004404</v>
      </c>
      <c r="DG262" s="30">
        <v>20375518.967895985</v>
      </c>
      <c r="DH262" s="30">
        <v>20429793.218788147</v>
      </c>
      <c r="DI262" s="30">
        <v>20484610.109679699</v>
      </c>
      <c r="DJ262" s="30">
        <v>20539969.640571833</v>
      </c>
      <c r="DK262" s="30">
        <v>18975862.548534393</v>
      </c>
      <c r="DL262" s="30">
        <v>1820726428.836194</v>
      </c>
      <c r="DM262" s="30">
        <v>0</v>
      </c>
      <c r="DN262" s="30">
        <v>0</v>
      </c>
      <c r="DO262" s="30">
        <v>0</v>
      </c>
      <c r="DP262" s="30">
        <v>0</v>
      </c>
      <c r="DQ262" s="30">
        <v>0</v>
      </c>
      <c r="DR262" s="30">
        <v>0</v>
      </c>
      <c r="DS262" s="30">
        <v>0</v>
      </c>
      <c r="DT262" s="30">
        <v>0</v>
      </c>
      <c r="DU262" s="30">
        <v>0</v>
      </c>
      <c r="DV262" s="30">
        <v>0</v>
      </c>
      <c r="DW262" s="30">
        <v>0</v>
      </c>
      <c r="DX262" s="30">
        <v>0</v>
      </c>
      <c r="DY262" s="30">
        <v>0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0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0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"/>
      <c r="EX262" s="3"/>
    </row>
    <row r="263" spans="1:154" s="4" customFormat="1" x14ac:dyDescent="0.25">
      <c r="A263" s="22">
        <v>263</v>
      </c>
      <c r="B263" s="3"/>
      <c r="C263" s="3"/>
      <c r="D263" s="113" t="s">
        <v>186</v>
      </c>
      <c r="E263" s="3" t="s">
        <v>187</v>
      </c>
      <c r="F263" s="23"/>
      <c r="G263" s="10"/>
      <c r="H263" s="3" t="s">
        <v>27</v>
      </c>
      <c r="I263" s="23"/>
      <c r="J263" s="10"/>
      <c r="K263" s="5" t="s">
        <v>32</v>
      </c>
      <c r="L263" s="23"/>
      <c r="M263" s="10"/>
      <c r="N263" s="116"/>
      <c r="O263" s="24"/>
      <c r="P263" s="3"/>
      <c r="Q263" s="3"/>
      <c r="R263" s="30">
        <v>867468336.52430606</v>
      </c>
      <c r="S263" s="3"/>
      <c r="T263" s="3"/>
      <c r="U263" s="30">
        <v>-77000225.054947853</v>
      </c>
      <c r="V263" s="30">
        <v>72837413.135369956</v>
      </c>
      <c r="W263" s="30">
        <v>21715852.893841572</v>
      </c>
      <c r="X263" s="30">
        <v>12751517.797478408</v>
      </c>
      <c r="Y263" s="30">
        <v>12162810.879103065</v>
      </c>
      <c r="Z263" s="30">
        <v>16193551.16150292</v>
      </c>
      <c r="AA263" s="30">
        <v>17692051.050502419</v>
      </c>
      <c r="AB263" s="30">
        <v>19191641.381366707</v>
      </c>
      <c r="AC263" s="30">
        <v>14517157.312370606</v>
      </c>
      <c r="AD263" s="30">
        <v>14660511.352257133</v>
      </c>
      <c r="AE263" s="30">
        <v>13732881.916267324</v>
      </c>
      <c r="AF263" s="30">
        <v>11163456.424788637</v>
      </c>
      <c r="AG263" s="30">
        <v>4287708.4959584977</v>
      </c>
      <c r="AH263" s="30">
        <v>5939034.4227247648</v>
      </c>
      <c r="AI263" s="30">
        <v>2464611.0238683186</v>
      </c>
      <c r="AJ263" s="30">
        <v>1917595.1122107841</v>
      </c>
      <c r="AK263" s="30">
        <v>1634951.4039021805</v>
      </c>
      <c r="AL263" s="30">
        <v>1528755.3372355253</v>
      </c>
      <c r="AM263" s="30">
        <v>1422559.2705688328</v>
      </c>
      <c r="AN263" s="30">
        <v>1316362.6600917578</v>
      </c>
      <c r="AO263" s="30">
        <v>1210161.8546099588</v>
      </c>
      <c r="AP263" s="30">
        <v>1103965.0346381217</v>
      </c>
      <c r="AQ263" s="30">
        <v>997768.752637133</v>
      </c>
      <c r="AR263" s="30">
        <v>891572.68597046286</v>
      </c>
      <c r="AS263" s="30">
        <v>1356999.3246769309</v>
      </c>
      <c r="AT263" s="30">
        <v>4846401.9371772259</v>
      </c>
      <c r="AU263" s="30">
        <v>1217662.1151894554</v>
      </c>
      <c r="AV263" s="30">
        <v>650904.46738035977</v>
      </c>
      <c r="AW263" s="30">
        <v>360353.37392472476</v>
      </c>
      <c r="AX263" s="30">
        <v>254148.44059137255</v>
      </c>
      <c r="AY263" s="30">
        <v>147943.50725807995</v>
      </c>
      <c r="AZ263" s="30">
        <v>41737.920423515141</v>
      </c>
      <c r="BA263" s="30">
        <v>-64472.707580812275</v>
      </c>
      <c r="BB263" s="30">
        <v>-170678.54616681486</v>
      </c>
      <c r="BC263" s="30">
        <v>-276883.73826915771</v>
      </c>
      <c r="BD263" s="30">
        <v>-383088.67160247266</v>
      </c>
      <c r="BE263" s="30">
        <v>101955.93931309134</v>
      </c>
      <c r="BF263" s="30">
        <v>3761831.2411861271</v>
      </c>
      <c r="BG263" s="30">
        <v>-28270.118832923472</v>
      </c>
      <c r="BH263" s="30">
        <v>-615647.84828989953</v>
      </c>
      <c r="BI263" s="30">
        <v>-914457.90660128742</v>
      </c>
      <c r="BJ263" s="30">
        <v>-1020671.7066014186</v>
      </c>
      <c r="BK263" s="30">
        <v>-1126885.5066012293</v>
      </c>
      <c r="BL263" s="30">
        <v>-1233100.0917277113</v>
      </c>
      <c r="BM263" s="30">
        <v>-1339320.7333926857</v>
      </c>
      <c r="BN263" s="30">
        <v>-1445535.6209770963</v>
      </c>
      <c r="BO263" s="30">
        <v>-1551749.7318660691</v>
      </c>
      <c r="BP263" s="30">
        <v>-1657963.5318659917</v>
      </c>
      <c r="BQ263" s="30">
        <v>-1153565.1131429076</v>
      </c>
      <c r="BR263" s="30">
        <v>2685693.9773245975</v>
      </c>
      <c r="BS263" s="30">
        <v>-1273131.8196812421</v>
      </c>
      <c r="BT263" s="30">
        <v>-1882046.4830850959</v>
      </c>
      <c r="BU263" s="30">
        <v>-2189482.4997543842</v>
      </c>
      <c r="BV263" s="30">
        <v>-2295705.1664209515</v>
      </c>
      <c r="BW263" s="30">
        <v>-2401927.8330876976</v>
      </c>
      <c r="BX263" s="30">
        <v>-2508151.4427696913</v>
      </c>
      <c r="BY263" s="30">
        <v>-2614382.3269604817</v>
      </c>
      <c r="BZ263" s="30">
        <v>-2720606.2999249399</v>
      </c>
      <c r="CA263" s="30">
        <v>-2826829.340000324</v>
      </c>
      <c r="CB263" s="30">
        <v>-2933052.0066669136</v>
      </c>
      <c r="CC263" s="30">
        <v>-2409533.2091927007</v>
      </c>
      <c r="CD263" s="30">
        <v>1618377.776237227</v>
      </c>
      <c r="CE263" s="30">
        <v>-2516866.8874411881</v>
      </c>
      <c r="CF263" s="30">
        <v>-3148275.4520390779</v>
      </c>
      <c r="CG263" s="30">
        <v>-3464720.4781758562</v>
      </c>
      <c r="CH263" s="30">
        <v>-3570952.0115091577</v>
      </c>
      <c r="CI263" s="30">
        <v>-3677183.5448425487</v>
      </c>
      <c r="CJ263" s="30">
        <v>-3783416.2105104029</v>
      </c>
      <c r="CK263" s="30">
        <v>-3889657.6111144871</v>
      </c>
      <c r="CL263" s="30">
        <v>-3995890.7129974589</v>
      </c>
      <c r="CM263" s="30">
        <v>-4102122.6947049275</v>
      </c>
      <c r="CN263" s="30">
        <v>-4208354.228038162</v>
      </c>
      <c r="CO263" s="30">
        <v>-3665919.4613589495</v>
      </c>
      <c r="CP263" s="30">
        <v>560286.8297604546</v>
      </c>
      <c r="CQ263" s="30">
        <v>-3759416.9061942995</v>
      </c>
      <c r="CR263" s="30">
        <v>-4414318.1169341728</v>
      </c>
      <c r="CS263" s="30">
        <v>-4740171.9269517809</v>
      </c>
      <c r="CT263" s="30">
        <v>-4846412.3269518465</v>
      </c>
      <c r="CU263" s="30">
        <v>-4952652.7269518673</v>
      </c>
      <c r="CV263" s="30">
        <v>-5058565.5590046048</v>
      </c>
      <c r="CW263" s="30">
        <v>-5164805.9590046555</v>
      </c>
      <c r="CX263" s="30">
        <v>-5271046.359004654</v>
      </c>
      <c r="CY263" s="30">
        <v>-5377286.7590047643</v>
      </c>
      <c r="CZ263" s="30">
        <v>-5483527.1590046063</v>
      </c>
      <c r="DA263" s="30">
        <v>-4922062.5061949044</v>
      </c>
      <c r="DB263" s="30">
        <v>-487765.31936649978</v>
      </c>
      <c r="DC263" s="30">
        <v>-5000328.8527819514</v>
      </c>
      <c r="DD263" s="30">
        <v>-5679764.9491918311</v>
      </c>
      <c r="DE263" s="30">
        <v>-6015444.7281929255</v>
      </c>
      <c r="DF263" s="30">
        <v>-6121693.9948599562</v>
      </c>
      <c r="DG263" s="30">
        <v>-6227943.2615262941</v>
      </c>
      <c r="DH263" s="30">
        <v>-6334192.5281933174</v>
      </c>
      <c r="DI263" s="30">
        <v>-6440441.7948595881</v>
      </c>
      <c r="DJ263" s="30">
        <v>-6546691.0615266263</v>
      </c>
      <c r="DK263" s="30">
        <v>-5032931.0652639791</v>
      </c>
      <c r="DL263" s="30">
        <v>862468336.52430582</v>
      </c>
      <c r="DM263" s="30">
        <v>0</v>
      </c>
      <c r="DN263" s="30">
        <v>0</v>
      </c>
      <c r="DO263" s="30">
        <v>0</v>
      </c>
      <c r="DP263" s="30">
        <v>0</v>
      </c>
      <c r="DQ263" s="30">
        <v>0</v>
      </c>
      <c r="DR263" s="30">
        <v>0</v>
      </c>
      <c r="DS263" s="30">
        <v>0</v>
      </c>
      <c r="DT263" s="30">
        <v>0</v>
      </c>
      <c r="DU263" s="30">
        <v>0</v>
      </c>
      <c r="DV263" s="30">
        <v>0</v>
      </c>
      <c r="DW263" s="30">
        <v>0</v>
      </c>
      <c r="DX263" s="30">
        <v>0</v>
      </c>
      <c r="DY263" s="30">
        <v>0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0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0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"/>
      <c r="EX263" s="3"/>
    </row>
    <row r="264" spans="1:154" s="71" customFormat="1" x14ac:dyDescent="0.25">
      <c r="A264" s="64">
        <v>264</v>
      </c>
      <c r="B264" s="65"/>
      <c r="C264" s="65"/>
      <c r="D264" s="118" t="s">
        <v>186</v>
      </c>
      <c r="E264" s="65" t="s">
        <v>188</v>
      </c>
      <c r="F264" s="67"/>
      <c r="G264" s="66"/>
      <c r="H264" s="65" t="s">
        <v>27</v>
      </c>
      <c r="I264" s="67"/>
      <c r="J264" s="66"/>
      <c r="K264" s="68" t="s">
        <v>32</v>
      </c>
      <c r="L264" s="67"/>
      <c r="M264" s="66"/>
      <c r="N264" s="65"/>
      <c r="O264" s="70"/>
      <c r="P264" s="65"/>
      <c r="Q264" s="65"/>
      <c r="R264" s="76"/>
      <c r="S264" s="65"/>
      <c r="T264" s="65"/>
      <c r="U264" s="76">
        <v>-77000225.054947853</v>
      </c>
      <c r="V264" s="76">
        <v>-4162811.9195778966</v>
      </c>
      <c r="W264" s="76">
        <v>17553040.974263676</v>
      </c>
      <c r="X264" s="76">
        <v>30304558.771742083</v>
      </c>
      <c r="Y264" s="76">
        <v>42467369.650845148</v>
      </c>
      <c r="Z264" s="76">
        <v>58660920.812348068</v>
      </c>
      <c r="AA264" s="76">
        <v>76352971.862850487</v>
      </c>
      <c r="AB264" s="76">
        <v>95544613.244217187</v>
      </c>
      <c r="AC264" s="76">
        <v>110061770.55658779</v>
      </c>
      <c r="AD264" s="76">
        <v>124722281.90884492</v>
      </c>
      <c r="AE264" s="76">
        <v>138455163.82511225</v>
      </c>
      <c r="AF264" s="76">
        <v>149618620.24990088</v>
      </c>
      <c r="AG264" s="76">
        <v>153906328.74585938</v>
      </c>
      <c r="AH264" s="76">
        <v>159845363.16858414</v>
      </c>
      <c r="AI264" s="76">
        <v>162309974.19245246</v>
      </c>
      <c r="AJ264" s="76">
        <v>164227569.30466324</v>
      </c>
      <c r="AK264" s="76">
        <v>165862520.70856544</v>
      </c>
      <c r="AL264" s="76">
        <v>167391276.04580098</v>
      </c>
      <c r="AM264" s="76">
        <v>168813835.31636983</v>
      </c>
      <c r="AN264" s="76">
        <v>170130197.97646159</v>
      </c>
      <c r="AO264" s="76">
        <v>171340359.83107153</v>
      </c>
      <c r="AP264" s="76">
        <v>172444324.86570966</v>
      </c>
      <c r="AQ264" s="76">
        <v>173442093.61834681</v>
      </c>
      <c r="AR264" s="76">
        <v>174333666.30431727</v>
      </c>
      <c r="AS264" s="76">
        <v>175690665.62899423</v>
      </c>
      <c r="AT264" s="76">
        <v>180537067.56617144</v>
      </c>
      <c r="AU264" s="76">
        <v>181754729.68136087</v>
      </c>
      <c r="AV264" s="76">
        <v>182405634.14874125</v>
      </c>
      <c r="AW264" s="76">
        <v>182765987.52266595</v>
      </c>
      <c r="AX264" s="76">
        <v>183020135.96325734</v>
      </c>
      <c r="AY264" s="76">
        <v>183168079.47051543</v>
      </c>
      <c r="AZ264" s="76">
        <v>183209817.39093894</v>
      </c>
      <c r="BA264" s="76">
        <v>183145344.68335813</v>
      </c>
      <c r="BB264" s="76">
        <v>182974666.1371913</v>
      </c>
      <c r="BC264" s="76">
        <v>182697782.39892215</v>
      </c>
      <c r="BD264" s="76">
        <v>182314693.72731966</v>
      </c>
      <c r="BE264" s="76">
        <v>182416649.66663277</v>
      </c>
      <c r="BF264" s="76">
        <v>186178480.90781891</v>
      </c>
      <c r="BG264" s="76">
        <v>186150210.78898597</v>
      </c>
      <c r="BH264" s="76">
        <v>185534562.94069606</v>
      </c>
      <c r="BI264" s="76">
        <v>184620105.03409475</v>
      </c>
      <c r="BJ264" s="76">
        <v>183599433.32749331</v>
      </c>
      <c r="BK264" s="76">
        <v>182472547.8208921</v>
      </c>
      <c r="BL264" s="76">
        <v>181239447.72916436</v>
      </c>
      <c r="BM264" s="76">
        <v>179900126.99577165</v>
      </c>
      <c r="BN264" s="76">
        <v>178454591.3747946</v>
      </c>
      <c r="BO264" s="76">
        <v>176902841.64292848</v>
      </c>
      <c r="BP264" s="76">
        <v>175244878.11106253</v>
      </c>
      <c r="BQ264" s="76">
        <v>174091312.99791968</v>
      </c>
      <c r="BR264" s="76">
        <v>176777006.97524428</v>
      </c>
      <c r="BS264" s="76">
        <v>175503875.15556306</v>
      </c>
      <c r="BT264" s="76">
        <v>173621828.6724779</v>
      </c>
      <c r="BU264" s="76">
        <v>171432346.17272347</v>
      </c>
      <c r="BV264" s="76">
        <v>169136641.00630254</v>
      </c>
      <c r="BW264" s="76">
        <v>166734713.17321479</v>
      </c>
      <c r="BX264" s="76">
        <v>164226561.73044515</v>
      </c>
      <c r="BY264" s="76">
        <v>161612179.4034847</v>
      </c>
      <c r="BZ264" s="76">
        <v>158891573.10355973</v>
      </c>
      <c r="CA264" s="76">
        <v>156064743.76355946</v>
      </c>
      <c r="CB264" s="76">
        <v>153131691.75689256</v>
      </c>
      <c r="CC264" s="76">
        <v>150722158.54769981</v>
      </c>
      <c r="CD264" s="76">
        <v>152340536.32393706</v>
      </c>
      <c r="CE264" s="76">
        <v>149823669.4364959</v>
      </c>
      <c r="CF264" s="76">
        <v>146675393.98445678</v>
      </c>
      <c r="CG264" s="76">
        <v>143210673.5062809</v>
      </c>
      <c r="CH264" s="76">
        <v>139639721.49477172</v>
      </c>
      <c r="CI264" s="76">
        <v>135962537.94992912</v>
      </c>
      <c r="CJ264" s="76">
        <v>132179121.73941875</v>
      </c>
      <c r="CK264" s="76">
        <v>128289464.12830424</v>
      </c>
      <c r="CL264" s="76">
        <v>124293573.41530681</v>
      </c>
      <c r="CM264" s="76">
        <v>120191450.72060192</v>
      </c>
      <c r="CN264" s="76">
        <v>115983096.49256372</v>
      </c>
      <c r="CO264" s="76">
        <v>112317177.03120482</v>
      </c>
      <c r="CP264" s="76">
        <v>112877463.86096525</v>
      </c>
      <c r="CQ264" s="76">
        <v>109118046.95477092</v>
      </c>
      <c r="CR264" s="76">
        <v>104703728.83783674</v>
      </c>
      <c r="CS264" s="76">
        <v>99963556.910884976</v>
      </c>
      <c r="CT264" s="76">
        <v>95117144.583933115</v>
      </c>
      <c r="CU264" s="76">
        <v>90164491.856981277</v>
      </c>
      <c r="CV264" s="76">
        <v>85105926.297976732</v>
      </c>
      <c r="CW264" s="76">
        <v>79941120.338972092</v>
      </c>
      <c r="CX264" s="76">
        <v>74670073.979967475</v>
      </c>
      <c r="CY264" s="76"/>
      <c r="CZ264" s="76"/>
      <c r="DA264" s="76"/>
      <c r="DB264" s="76"/>
      <c r="DC264" s="76"/>
      <c r="DD264" s="76"/>
      <c r="DE264" s="76"/>
      <c r="DF264" s="76"/>
      <c r="DG264" s="76"/>
      <c r="DH264" s="76"/>
      <c r="DI264" s="76"/>
      <c r="DJ264" s="76"/>
      <c r="DK264" s="76"/>
      <c r="DL264" s="76"/>
      <c r="DM264" s="76"/>
      <c r="DN264" s="76"/>
      <c r="DO264" s="76"/>
      <c r="DP264" s="76"/>
      <c r="DQ264" s="76"/>
      <c r="DR264" s="76"/>
      <c r="DS264" s="76"/>
      <c r="DT264" s="76"/>
      <c r="DU264" s="76"/>
      <c r="DV264" s="76"/>
      <c r="DW264" s="76"/>
      <c r="DX264" s="76"/>
      <c r="DY264" s="76"/>
      <c r="DZ264" s="76"/>
      <c r="EA264" s="76"/>
      <c r="EB264" s="76"/>
      <c r="EC264" s="76"/>
      <c r="ED264" s="76"/>
      <c r="EE264" s="76"/>
      <c r="EF264" s="76"/>
      <c r="EG264" s="76"/>
      <c r="EH264" s="76"/>
      <c r="EI264" s="76"/>
      <c r="EJ264" s="76"/>
      <c r="EK264" s="76"/>
      <c r="EL264" s="76"/>
      <c r="EM264" s="76"/>
      <c r="EN264" s="76"/>
      <c r="EO264" s="76"/>
      <c r="EP264" s="76"/>
      <c r="EQ264" s="76"/>
      <c r="ER264" s="76"/>
      <c r="ES264" s="76"/>
      <c r="ET264" s="76"/>
      <c r="EU264" s="76"/>
      <c r="EV264" s="76"/>
      <c r="EW264" s="65"/>
      <c r="EX264" s="65"/>
    </row>
    <row r="265" spans="1:154" ht="4.05" customHeight="1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47"/>
      <c r="S265" s="1"/>
      <c r="T265" s="1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1"/>
      <c r="EX265" s="1"/>
    </row>
    <row r="266" spans="1:154" ht="7.95" customHeight="1" x14ac:dyDescent="0.25">
      <c r="A266" s="17">
        <v>266</v>
      </c>
      <c r="B266" s="1"/>
      <c r="C266" s="1"/>
      <c r="D266" s="10"/>
      <c r="E266" s="1"/>
      <c r="F266" s="18"/>
      <c r="G266" s="10"/>
      <c r="H266" s="1"/>
      <c r="I266" s="18"/>
      <c r="J266" s="10"/>
      <c r="K266" s="12"/>
      <c r="L266" s="18"/>
      <c r="M266" s="10"/>
      <c r="N266" s="1"/>
      <c r="O266" s="24"/>
      <c r="P266" s="1"/>
      <c r="Q266" s="1"/>
      <c r="R266" s="47"/>
      <c r="S266" s="1"/>
      <c r="T266" s="1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1"/>
      <c r="EX266" s="1"/>
    </row>
    <row r="267" spans="1:154" s="4" customFormat="1" x14ac:dyDescent="0.25">
      <c r="A267" s="22">
        <v>267</v>
      </c>
      <c r="B267" s="3"/>
      <c r="C267" s="3"/>
      <c r="D267" s="113"/>
      <c r="E267" s="3" t="s">
        <v>196</v>
      </c>
      <c r="F267" s="23"/>
      <c r="G267" s="10"/>
      <c r="H267" s="3" t="s">
        <v>27</v>
      </c>
      <c r="I267" s="23"/>
      <c r="J267" s="10"/>
      <c r="K267" s="5" t="s">
        <v>32</v>
      </c>
      <c r="L267" s="23"/>
      <c r="M267" s="10"/>
      <c r="N267" s="116"/>
      <c r="O267" s="24"/>
      <c r="P267" s="3"/>
      <c r="Q267" s="3"/>
      <c r="R267" s="30">
        <v>5169204469.92272</v>
      </c>
      <c r="S267" s="3"/>
      <c r="T267" s="3"/>
      <c r="U267" s="30">
        <v>-3181800225.0549479</v>
      </c>
      <c r="V267" s="30">
        <v>88143813.135369956</v>
      </c>
      <c r="W267" s="30">
        <v>37127588.893841572</v>
      </c>
      <c r="X267" s="30">
        <v>28267525.797478408</v>
      </c>
      <c r="Y267" s="30">
        <v>281115360.21243644</v>
      </c>
      <c r="Z267" s="30">
        <v>29381577.828169584</v>
      </c>
      <c r="AA267" s="30">
        <v>30981157.717169084</v>
      </c>
      <c r="AB267" s="30">
        <v>32580764.048033372</v>
      </c>
      <c r="AC267" s="30">
        <v>28005231.97903727</v>
      </c>
      <c r="AD267" s="30">
        <v>28246474.018923797</v>
      </c>
      <c r="AE267" s="30">
        <v>27415668.582933988</v>
      </c>
      <c r="AF267" s="30">
        <v>27421090.39076633</v>
      </c>
      <c r="AG267" s="30">
        <v>27214431.734921902</v>
      </c>
      <c r="AH267" s="30">
        <v>29823646.991132133</v>
      </c>
      <c r="AI267" s="30">
        <v>26588902.711631764</v>
      </c>
      <c r="AJ267" s="30">
        <v>26187392.776765227</v>
      </c>
      <c r="AK267" s="30">
        <v>26012437.573369995</v>
      </c>
      <c r="AL267" s="30">
        <v>26013726.07828337</v>
      </c>
      <c r="AM267" s="30">
        <v>26014810.6498634</v>
      </c>
      <c r="AN267" s="30">
        <v>26015688.279185485</v>
      </c>
      <c r="AO267" s="30">
        <v>26016336.298932754</v>
      </c>
      <c r="AP267" s="30">
        <v>26016780.956094399</v>
      </c>
      <c r="AQ267" s="30">
        <v>26017021.241774514</v>
      </c>
      <c r="AR267" s="30">
        <v>26017057.809455626</v>
      </c>
      <c r="AS267" s="30">
        <v>26443194.388178058</v>
      </c>
      <c r="AT267" s="30">
        <v>30925337.371317208</v>
      </c>
      <c r="AU267" s="30">
        <v>27539665.910299972</v>
      </c>
      <c r="AV267" s="30">
        <v>27117792.061473757</v>
      </c>
      <c r="AW267" s="30">
        <v>26932706.883737877</v>
      </c>
      <c r="AX267" s="30">
        <v>26931772.799457598</v>
      </c>
      <c r="AY267" s="30">
        <v>26930643.648510657</v>
      </c>
      <c r="AZ267" s="30">
        <v>26929315.807070166</v>
      </c>
      <c r="BA267" s="30">
        <v>26927761.974096291</v>
      </c>
      <c r="BB267" s="30">
        <v>26926013.749275312</v>
      </c>
      <c r="BC267" s="30">
        <v>26924069.928102158</v>
      </c>
      <c r="BD267" s="30">
        <v>26921931.29903131</v>
      </c>
      <c r="BE267" s="30">
        <v>27365095.132913969</v>
      </c>
      <c r="BF267" s="30">
        <v>32054302.114627399</v>
      </c>
      <c r="BG267" s="30">
        <v>28511095.887617983</v>
      </c>
      <c r="BH267" s="30">
        <v>28068255.722506255</v>
      </c>
      <c r="BI267" s="30">
        <v>27872900.240306661</v>
      </c>
      <c r="BJ267" s="30">
        <v>27869954.816418454</v>
      </c>
      <c r="BK267" s="30">
        <v>27866823.192530289</v>
      </c>
      <c r="BL267" s="30">
        <v>27863501.004800186</v>
      </c>
      <c r="BM267" s="30">
        <v>27859955.375268057</v>
      </c>
      <c r="BN267" s="30">
        <v>27856224.342454791</v>
      </c>
      <c r="BO267" s="30">
        <v>27852306.469261698</v>
      </c>
      <c r="BP267" s="30">
        <v>27848202.706957586</v>
      </c>
      <c r="BQ267" s="30">
        <v>28309157.566797685</v>
      </c>
      <c r="BR267" s="30">
        <v>33216131.243948836</v>
      </c>
      <c r="BS267" s="30">
        <v>29508471.938516721</v>
      </c>
      <c r="BT267" s="30">
        <v>29044026.382263169</v>
      </c>
      <c r="BU267" s="30">
        <v>28838244.592793569</v>
      </c>
      <c r="BV267" s="30">
        <v>28833498.819993198</v>
      </c>
      <c r="BW267" s="30">
        <v>28828575.713859484</v>
      </c>
      <c r="BX267" s="30">
        <v>28823470.020127639</v>
      </c>
      <c r="BY267" s="30">
        <v>28818142.149920553</v>
      </c>
      <c r="BZ267" s="30">
        <v>28812637.88551335</v>
      </c>
      <c r="CA267" s="30">
        <v>28806955.513522722</v>
      </c>
      <c r="CB267" s="30">
        <v>28801096.18160753</v>
      </c>
      <c r="CC267" s="30">
        <v>29280567.355418123</v>
      </c>
      <c r="CD267" s="30">
        <v>34416418.769801624</v>
      </c>
      <c r="CE267" s="30">
        <v>30537063.526812311</v>
      </c>
      <c r="CF267" s="30">
        <v>30050335.16866377</v>
      </c>
      <c r="CG267" s="30">
        <v>29833954.703536741</v>
      </c>
      <c r="CH267" s="30">
        <v>29827619.264546547</v>
      </c>
      <c r="CI267" s="30">
        <v>29821115.358889617</v>
      </c>
      <c r="CJ267" s="30">
        <v>29814436.661110278</v>
      </c>
      <c r="CK267" s="30">
        <v>29807535.508383147</v>
      </c>
      <c r="CL267" s="30">
        <v>29800466.994017981</v>
      </c>
      <c r="CM267" s="30">
        <v>29793229.076824985</v>
      </c>
      <c r="CN267" s="30">
        <v>29785823.141339444</v>
      </c>
      <c r="CO267" s="30">
        <v>30284484.44589166</v>
      </c>
      <c r="CP267" s="30">
        <v>35660750.949332312</v>
      </c>
      <c r="CQ267" s="30">
        <v>31602117.984718647</v>
      </c>
      <c r="CR267" s="30">
        <v>31092389.33587921</v>
      </c>
      <c r="CS267" s="30">
        <v>30865220.736782964</v>
      </c>
      <c r="CT267" s="30">
        <v>30857505.947704341</v>
      </c>
      <c r="CU267" s="30">
        <v>30849631.558625694</v>
      </c>
      <c r="CV267" s="30">
        <v>30843432.448885437</v>
      </c>
      <c r="CW267" s="30">
        <v>30836746.171198051</v>
      </c>
      <c r="CX267" s="30">
        <v>30829900.293510675</v>
      </c>
      <c r="CY267" s="30">
        <v>30822894.815823242</v>
      </c>
      <c r="CZ267" s="30">
        <v>30815729.738135889</v>
      </c>
      <c r="DA267" s="30">
        <v>31337438.967323519</v>
      </c>
      <c r="DB267" s="30">
        <v>36967671.53449332</v>
      </c>
      <c r="DC267" s="30">
        <v>32723636.372012056</v>
      </c>
      <c r="DD267" s="30">
        <v>32191959.22327536</v>
      </c>
      <c r="DE267" s="30">
        <v>31955606.367487315</v>
      </c>
      <c r="DF267" s="30">
        <v>31948533.29070048</v>
      </c>
      <c r="DG267" s="30">
        <v>31941309.480580356</v>
      </c>
      <c r="DH267" s="30">
        <v>31933934.937126826</v>
      </c>
      <c r="DI267" s="30">
        <v>31926409.660340063</v>
      </c>
      <c r="DJ267" s="30">
        <v>31918733.650219832</v>
      </c>
      <c r="DK267" s="30">
        <v>31910906.906766366</v>
      </c>
      <c r="DL267" s="30">
        <v>5282515468.0908623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0">
        <v>0</v>
      </c>
      <c r="DW267" s="30">
        <v>0</v>
      </c>
      <c r="DX267" s="30">
        <v>0</v>
      </c>
      <c r="DY267" s="30">
        <v>0</v>
      </c>
      <c r="DZ267" s="30">
        <v>0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0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0</v>
      </c>
      <c r="EU267" s="30">
        <v>0</v>
      </c>
      <c r="EV267" s="30">
        <v>0</v>
      </c>
      <c r="EW267" s="3"/>
      <c r="EX267" s="3"/>
    </row>
    <row r="268" spans="1:154" x14ac:dyDescent="0.25">
      <c r="A268" s="17">
        <v>268</v>
      </c>
      <c r="B268" s="1"/>
      <c r="C268" s="1"/>
      <c r="D268" s="10"/>
      <c r="E268" s="3" t="s">
        <v>204</v>
      </c>
      <c r="F268" s="23"/>
      <c r="G268" s="10"/>
      <c r="H268" s="3" t="s">
        <v>27</v>
      </c>
      <c r="I268" s="23"/>
      <c r="J268" s="10"/>
      <c r="K268" s="5" t="s">
        <v>32</v>
      </c>
      <c r="L268" s="23"/>
      <c r="M268" s="10"/>
      <c r="N268" s="116"/>
      <c r="O268" s="24"/>
      <c r="P268" s="3"/>
      <c r="Q268" s="3"/>
      <c r="R268" s="30">
        <v>4235123227.2560549</v>
      </c>
      <c r="S268" s="3"/>
      <c r="T268" s="3"/>
      <c r="U268" s="30">
        <v>-1677000225.0549479</v>
      </c>
      <c r="V268" s="30">
        <v>72837413.135369956</v>
      </c>
      <c r="W268" s="30">
        <v>21715852.893841572</v>
      </c>
      <c r="X268" s="30">
        <v>12751517.797478408</v>
      </c>
      <c r="Y268" s="30">
        <v>12162810.879103065</v>
      </c>
      <c r="Z268" s="30">
        <v>16193551.16150292</v>
      </c>
      <c r="AA268" s="30">
        <v>17692051.050502419</v>
      </c>
      <c r="AB268" s="30">
        <v>19191641.381366707</v>
      </c>
      <c r="AC268" s="30">
        <v>14517157.312370606</v>
      </c>
      <c r="AD268" s="30">
        <v>14660511.352257133</v>
      </c>
      <c r="AE268" s="30">
        <v>13732881.916267324</v>
      </c>
      <c r="AF268" s="30">
        <v>13642543.724099668</v>
      </c>
      <c r="AG268" s="30">
        <v>13866040.846033016</v>
      </c>
      <c r="AH268" s="30">
        <v>16381092.102243247</v>
      </c>
      <c r="AI268" s="30">
        <v>13053203.489409545</v>
      </c>
      <c r="AJ268" s="30">
        <v>12559568.887876341</v>
      </c>
      <c r="AK268" s="30">
        <v>12293508.684481109</v>
      </c>
      <c r="AL268" s="30">
        <v>12204711.856061149</v>
      </c>
      <c r="AM268" s="30">
        <v>12116730.760974515</v>
      </c>
      <c r="AN268" s="30">
        <v>12029562.390296599</v>
      </c>
      <c r="AO268" s="30">
        <v>11943184.076710537</v>
      </c>
      <c r="AP268" s="30">
        <v>11857622.067205517</v>
      </c>
      <c r="AQ268" s="30">
        <v>11772875.352885632</v>
      </c>
      <c r="AR268" s="30">
        <v>11688944.587233411</v>
      </c>
      <c r="AS268" s="30">
        <v>12547675.27706695</v>
      </c>
      <c r="AT268" s="30">
        <v>16946826.2602061</v>
      </c>
      <c r="AU268" s="30">
        <v>13479138.132522196</v>
      </c>
      <c r="AV268" s="30">
        <v>12976222.950362645</v>
      </c>
      <c r="AW268" s="30">
        <v>12711071.772626769</v>
      </c>
      <c r="AX268" s="30">
        <v>12631047.021679822</v>
      </c>
      <c r="AY268" s="30">
        <v>12551802.537399545</v>
      </c>
      <c r="AZ268" s="30">
        <v>12473334.695959058</v>
      </c>
      <c r="BA268" s="30">
        <v>12395616.196318515</v>
      </c>
      <c r="BB268" s="30">
        <v>12318678.638164204</v>
      </c>
      <c r="BC268" s="30">
        <v>12242520.81699105</v>
      </c>
      <c r="BD268" s="30">
        <v>12167143.521253534</v>
      </c>
      <c r="BE268" s="30">
        <v>13037891.799580637</v>
      </c>
      <c r="BF268" s="30">
        <v>17654214.781294066</v>
      </c>
      <c r="BG268" s="30">
        <v>14039055.554284651</v>
      </c>
      <c r="BH268" s="30">
        <v>13525193.389172923</v>
      </c>
      <c r="BI268" s="30">
        <v>13259746.906973328</v>
      </c>
      <c r="BJ268" s="30">
        <v>13187641.483085118</v>
      </c>
      <c r="BK268" s="30">
        <v>13116280.859196953</v>
      </c>
      <c r="BL268" s="30">
        <v>13045660.67146685</v>
      </c>
      <c r="BM268" s="30">
        <v>12975748.041934721</v>
      </c>
      <c r="BN268" s="30">
        <v>12906581.009121455</v>
      </c>
      <c r="BO268" s="30">
        <v>12838158.135928363</v>
      </c>
      <c r="BP268" s="30">
        <v>12770480.37362425</v>
      </c>
      <c r="BQ268" s="30">
        <v>13646562.011242129</v>
      </c>
      <c r="BR268" s="30">
        <v>18489695.68839328</v>
      </c>
      <c r="BS268" s="30">
        <v>14719083.049627826</v>
      </c>
      <c r="BT268" s="30">
        <v>14192570.826707609</v>
      </c>
      <c r="BU268" s="30">
        <v>13925609.037238009</v>
      </c>
      <c r="BV268" s="30">
        <v>13860569.931104302</v>
      </c>
      <c r="BW268" s="30">
        <v>13796240.158303924</v>
      </c>
      <c r="BX268" s="30">
        <v>13732614.464572079</v>
      </c>
      <c r="BY268" s="30">
        <v>13669653.261031657</v>
      </c>
      <c r="BZ268" s="30">
        <v>13607402.329957791</v>
      </c>
      <c r="CA268" s="30">
        <v>13545859.957967162</v>
      </c>
      <c r="CB268" s="30">
        <v>13485027.292718634</v>
      </c>
      <c r="CC268" s="30">
        <v>14359719.577640347</v>
      </c>
      <c r="CD268" s="30">
        <v>19439710.992023848</v>
      </c>
      <c r="CE268" s="30">
        <v>15505338.082367867</v>
      </c>
      <c r="CF268" s="30">
        <v>14964434.390885994</v>
      </c>
      <c r="CG268" s="30">
        <v>14694720.925758965</v>
      </c>
      <c r="CH268" s="30">
        <v>14635894.820102103</v>
      </c>
      <c r="CI268" s="30">
        <v>14577742.581111841</v>
      </c>
      <c r="CJ268" s="30">
        <v>14520257.883332506</v>
      </c>
      <c r="CK268" s="30">
        <v>14463393.063938707</v>
      </c>
      <c r="CL268" s="30">
        <v>14407203.216240205</v>
      </c>
      <c r="CM268" s="30">
        <v>14351686.299047209</v>
      </c>
      <c r="CN268" s="30">
        <v>14296843.696895003</v>
      </c>
      <c r="CO268" s="30">
        <v>15163372.445891663</v>
      </c>
      <c r="CP268" s="30">
        <v>20490694.949332319</v>
      </c>
      <c r="CQ268" s="30">
        <v>16383915.984718651</v>
      </c>
      <c r="CR268" s="30">
        <v>15826839.335879214</v>
      </c>
      <c r="CS268" s="30">
        <v>15553120.736782968</v>
      </c>
      <c r="CT268" s="30">
        <v>15499653.947704345</v>
      </c>
      <c r="CU268" s="30">
        <v>15446825.558625698</v>
      </c>
      <c r="CV268" s="30">
        <v>15396470.448885441</v>
      </c>
      <c r="CW268" s="30">
        <v>15346426.171198055</v>
      </c>
      <c r="CX268" s="30">
        <v>15297020.293510683</v>
      </c>
      <c r="CY268" s="30">
        <v>15248252.81582325</v>
      </c>
      <c r="CZ268" s="30">
        <v>15200123.738135897</v>
      </c>
      <c r="DA268" s="30">
        <v>16054898.745101303</v>
      </c>
      <c r="DB268" s="30">
        <v>21642039.312271103</v>
      </c>
      <c r="DC268" s="30">
        <v>17355665.816456512</v>
      </c>
      <c r="DD268" s="30">
        <v>16782404.001053147</v>
      </c>
      <c r="DE268" s="30">
        <v>16505220.145265102</v>
      </c>
      <c r="DF268" s="30">
        <v>16458069.735144936</v>
      </c>
      <c r="DG268" s="30">
        <v>16411522.258358143</v>
      </c>
      <c r="DH268" s="30">
        <v>16365577.714904614</v>
      </c>
      <c r="DI268" s="30">
        <v>16320236.104784518</v>
      </c>
      <c r="DJ268" s="30">
        <v>16275497.427997619</v>
      </c>
      <c r="DK268" s="30">
        <v>16231361.684544154</v>
      </c>
      <c r="DL268" s="30">
        <v>4485317700.8686409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0">
        <v>0</v>
      </c>
      <c r="DW268" s="30">
        <v>0</v>
      </c>
      <c r="DX268" s="30">
        <v>0</v>
      </c>
      <c r="DY268" s="30">
        <v>0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0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0</v>
      </c>
      <c r="ER268" s="30">
        <v>0</v>
      </c>
      <c r="ES268" s="30">
        <v>0</v>
      </c>
      <c r="ET268" s="30">
        <v>0</v>
      </c>
      <c r="EU268" s="30">
        <v>0</v>
      </c>
      <c r="EV268" s="30">
        <v>0</v>
      </c>
      <c r="EW268" s="1"/>
      <c r="EX268" s="1"/>
    </row>
    <row r="269" spans="1:154" x14ac:dyDescent="0.25">
      <c r="A269" s="17">
        <v>269</v>
      </c>
      <c r="B269" s="1"/>
      <c r="C269" s="1"/>
      <c r="D269" s="10"/>
      <c r="E269" s="1"/>
      <c r="F269" s="18"/>
      <c r="G269" s="10"/>
      <c r="H269" s="1"/>
      <c r="I269" s="18"/>
      <c r="J269" s="10"/>
      <c r="K269" s="12"/>
      <c r="L269" s="18"/>
      <c r="M269" s="10"/>
      <c r="N269" s="1"/>
      <c r="O269" s="24"/>
      <c r="P269" s="1"/>
      <c r="Q269" s="1"/>
      <c r="R269" s="47"/>
      <c r="S269" s="1"/>
      <c r="T269" s="1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1"/>
      <c r="EX269" s="1"/>
    </row>
    <row r="270" spans="1:154" x14ac:dyDescent="0.25">
      <c r="A270" s="17">
        <v>270</v>
      </c>
      <c r="B270" s="1"/>
      <c r="C270" s="1"/>
      <c r="D270" s="10"/>
      <c r="E270" s="1"/>
      <c r="F270" s="18"/>
      <c r="G270" s="10"/>
      <c r="H270" s="1"/>
      <c r="I270" s="18"/>
      <c r="J270" s="10"/>
      <c r="K270" s="12"/>
      <c r="L270" s="18"/>
      <c r="M270" s="10"/>
      <c r="N270" s="1"/>
      <c r="O270" s="24"/>
      <c r="P270" s="1"/>
      <c r="Q270" s="1"/>
      <c r="R270" s="47"/>
      <c r="S270" s="1"/>
      <c r="T270" s="1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1"/>
      <c r="EX270" s="1"/>
    </row>
    <row r="271" spans="1:154" x14ac:dyDescent="0.25">
      <c r="A271" s="17">
        <v>271</v>
      </c>
      <c r="B271" s="1"/>
      <c r="C271" s="1"/>
      <c r="D271" s="10"/>
      <c r="E271" s="1"/>
      <c r="F271" s="18"/>
      <c r="G271" s="10"/>
      <c r="H271" s="1"/>
      <c r="I271" s="18"/>
      <c r="J271" s="10"/>
      <c r="K271" s="12"/>
      <c r="L271" s="18"/>
      <c r="M271" s="10"/>
      <c r="N271" s="1"/>
      <c r="O271" s="24"/>
      <c r="P271" s="1"/>
      <c r="Q271" s="1"/>
      <c r="R271" s="47"/>
      <c r="S271" s="1"/>
      <c r="T271" s="1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1"/>
      <c r="EX271" s="1"/>
    </row>
    <row r="272" spans="1:154" x14ac:dyDescent="0.25">
      <c r="A272" s="17">
        <v>272</v>
      </c>
      <c r="B272" s="1"/>
      <c r="C272" s="1"/>
      <c r="D272" s="10"/>
      <c r="E272" s="1"/>
      <c r="F272" s="18"/>
      <c r="G272" s="10"/>
      <c r="H272" s="1"/>
      <c r="I272" s="18"/>
      <c r="J272" s="10"/>
      <c r="K272" s="12"/>
      <c r="L272" s="18"/>
      <c r="M272" s="10"/>
      <c r="N272" s="1"/>
      <c r="O272" s="24"/>
      <c r="P272" s="1"/>
      <c r="Q272" s="1"/>
      <c r="R272" s="47"/>
      <c r="S272" s="1"/>
      <c r="T272" s="1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1"/>
      <c r="EX272" s="1"/>
    </row>
    <row r="273" spans="1:154" x14ac:dyDescent="0.25">
      <c r="A273" s="17">
        <v>273</v>
      </c>
      <c r="B273" s="1"/>
      <c r="C273" s="1"/>
      <c r="D273" s="10"/>
      <c r="E273" s="1"/>
      <c r="F273" s="18"/>
      <c r="G273" s="10"/>
      <c r="H273" s="1"/>
      <c r="I273" s="18"/>
      <c r="J273" s="10"/>
      <c r="K273" s="12"/>
      <c r="L273" s="18"/>
      <c r="M273" s="10"/>
      <c r="N273" s="1"/>
      <c r="O273" s="24"/>
      <c r="P273" s="1"/>
      <c r="Q273" s="1"/>
      <c r="R273" s="47"/>
      <c r="S273" s="1"/>
      <c r="T273" s="1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1"/>
      <c r="EX273" s="1"/>
    </row>
    <row r="274" spans="1:154" x14ac:dyDescent="0.25">
      <c r="A274" s="17">
        <v>274</v>
      </c>
      <c r="B274" s="1"/>
      <c r="C274" s="1"/>
      <c r="D274" s="10"/>
      <c r="E274" s="1"/>
      <c r="F274" s="18"/>
      <c r="G274" s="10"/>
      <c r="H274" s="1"/>
      <c r="I274" s="18"/>
      <c r="J274" s="10"/>
      <c r="K274" s="12"/>
      <c r="L274" s="18"/>
      <c r="M274" s="10"/>
      <c r="N274" s="1"/>
      <c r="O274" s="24"/>
      <c r="P274" s="1"/>
      <c r="Q274" s="1"/>
      <c r="R274" s="47"/>
      <c r="S274" s="1"/>
      <c r="T274" s="1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1"/>
      <c r="EX274" s="1"/>
    </row>
    <row r="275" spans="1:154" x14ac:dyDescent="0.25">
      <c r="A275" s="17">
        <v>275</v>
      </c>
      <c r="B275" s="1"/>
      <c r="C275" s="1"/>
      <c r="D275" s="10"/>
      <c r="E275" s="1"/>
      <c r="F275" s="18"/>
      <c r="G275" s="10"/>
      <c r="H275" s="1"/>
      <c r="I275" s="18"/>
      <c r="J275" s="10"/>
      <c r="K275" s="12"/>
      <c r="L275" s="18"/>
      <c r="M275" s="10"/>
      <c r="N275" s="1"/>
      <c r="O275" s="24"/>
      <c r="P275" s="1"/>
      <c r="Q275" s="1"/>
      <c r="R275" s="47"/>
      <c r="S275" s="1"/>
      <c r="T275" s="1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1"/>
      <c r="EX275" s="1"/>
    </row>
    <row r="276" spans="1:154" x14ac:dyDescent="0.25">
      <c r="A276" s="17">
        <v>276</v>
      </c>
      <c r="B276" s="1"/>
      <c r="C276" s="1"/>
      <c r="D276" s="10"/>
      <c r="E276" s="1"/>
      <c r="F276" s="18"/>
      <c r="G276" s="10"/>
      <c r="H276" s="1"/>
      <c r="I276" s="18"/>
      <c r="J276" s="10"/>
      <c r="K276" s="12"/>
      <c r="L276" s="18"/>
      <c r="M276" s="10"/>
      <c r="N276" s="1"/>
      <c r="O276" s="24"/>
      <c r="P276" s="1"/>
      <c r="Q276" s="1"/>
      <c r="R276" s="47"/>
      <c r="S276" s="1"/>
      <c r="T276" s="1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1"/>
      <c r="EX276" s="1"/>
    </row>
    <row r="277" spans="1:154" x14ac:dyDescent="0.25">
      <c r="A277" s="17">
        <v>277</v>
      </c>
      <c r="B277" s="1"/>
      <c r="C277" s="1"/>
      <c r="D277" s="10"/>
      <c r="E277" s="1"/>
      <c r="F277" s="18"/>
      <c r="G277" s="10"/>
      <c r="H277" s="1"/>
      <c r="I277" s="18"/>
      <c r="J277" s="10"/>
      <c r="K277" s="12"/>
      <c r="L277" s="18"/>
      <c r="M277" s="10"/>
      <c r="N277" s="1"/>
      <c r="O277" s="24"/>
      <c r="P277" s="1"/>
      <c r="Q277" s="1"/>
      <c r="R277" s="47"/>
      <c r="S277" s="1"/>
      <c r="T277" s="1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1"/>
      <c r="EX277" s="1"/>
    </row>
    <row r="278" spans="1:154" x14ac:dyDescent="0.25">
      <c r="A278" s="17">
        <v>278</v>
      </c>
      <c r="B278" s="1"/>
      <c r="C278" s="1"/>
      <c r="D278" s="10"/>
      <c r="E278" s="1"/>
      <c r="F278" s="18"/>
      <c r="G278" s="10"/>
      <c r="H278" s="1"/>
      <c r="I278" s="18"/>
      <c r="J278" s="10"/>
      <c r="K278" s="12"/>
      <c r="L278" s="18"/>
      <c r="M278" s="10"/>
      <c r="N278" s="1"/>
      <c r="O278" s="24"/>
      <c r="P278" s="1"/>
      <c r="Q278" s="1"/>
      <c r="R278" s="47"/>
      <c r="S278" s="1"/>
      <c r="T278" s="1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1"/>
      <c r="EX278" s="1"/>
    </row>
    <row r="279" spans="1:154" x14ac:dyDescent="0.25">
      <c r="A279" s="17">
        <v>279</v>
      </c>
      <c r="B279" s="1"/>
      <c r="C279" s="1"/>
      <c r="D279" s="10"/>
      <c r="E279" s="1"/>
      <c r="F279" s="18"/>
      <c r="G279" s="10"/>
      <c r="H279" s="1"/>
      <c r="I279" s="18"/>
      <c r="J279" s="10"/>
      <c r="K279" s="12"/>
      <c r="L279" s="18"/>
      <c r="M279" s="10"/>
      <c r="N279" s="1"/>
      <c r="O279" s="24"/>
      <c r="P279" s="1"/>
      <c r="Q279" s="1"/>
      <c r="R279" s="47"/>
      <c r="S279" s="1"/>
      <c r="T279" s="1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1"/>
      <c r="EX279" s="1"/>
    </row>
    <row r="280" spans="1:154" x14ac:dyDescent="0.25">
      <c r="A280" s="17">
        <v>280</v>
      </c>
      <c r="B280" s="1"/>
      <c r="C280" s="1"/>
      <c r="D280" s="10"/>
      <c r="E280" s="1"/>
      <c r="F280" s="18"/>
      <c r="G280" s="10"/>
      <c r="H280" s="1"/>
      <c r="I280" s="18"/>
      <c r="J280" s="10"/>
      <c r="K280" s="12"/>
      <c r="L280" s="18"/>
      <c r="M280" s="10"/>
      <c r="N280" s="1"/>
      <c r="O280" s="24"/>
      <c r="P280" s="1"/>
      <c r="Q280" s="1"/>
      <c r="R280" s="47"/>
      <c r="S280" s="1"/>
      <c r="T280" s="1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1"/>
      <c r="EX280" s="1"/>
    </row>
    <row r="281" spans="1:154" x14ac:dyDescent="0.25">
      <c r="A281" s="17">
        <v>281</v>
      </c>
      <c r="B281" s="1"/>
      <c r="C281" s="1"/>
      <c r="D281" s="10"/>
      <c r="E281" s="1"/>
      <c r="F281" s="18"/>
      <c r="G281" s="10"/>
      <c r="H281" s="1"/>
      <c r="I281" s="18"/>
      <c r="J281" s="10"/>
      <c r="K281" s="12"/>
      <c r="L281" s="18"/>
      <c r="M281" s="10"/>
      <c r="N281" s="1"/>
      <c r="O281" s="24"/>
      <c r="P281" s="1"/>
      <c r="Q281" s="1"/>
      <c r="R281" s="47"/>
      <c r="S281" s="1"/>
      <c r="T281" s="1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1"/>
      <c r="EX281" s="1"/>
    </row>
    <row r="282" spans="1:154" x14ac:dyDescent="0.25">
      <c r="A282" s="17">
        <v>282</v>
      </c>
      <c r="B282" s="1"/>
      <c r="C282" s="1"/>
      <c r="D282" s="10"/>
      <c r="E282" s="1"/>
      <c r="F282" s="18"/>
      <c r="G282" s="10"/>
      <c r="H282" s="1"/>
      <c r="I282" s="18"/>
      <c r="J282" s="10"/>
      <c r="K282" s="12"/>
      <c r="L282" s="18"/>
      <c r="M282" s="10"/>
      <c r="N282" s="1"/>
      <c r="O282" s="24"/>
      <c r="P282" s="1"/>
      <c r="Q282" s="1"/>
      <c r="R282" s="47"/>
      <c r="S282" s="1"/>
      <c r="T282" s="1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1"/>
      <c r="EX282" s="1"/>
    </row>
    <row r="283" spans="1:154" x14ac:dyDescent="0.25">
      <c r="A283" s="17">
        <v>283</v>
      </c>
      <c r="B283" s="1"/>
      <c r="C283" s="1"/>
      <c r="D283" s="10"/>
      <c r="E283" s="1"/>
      <c r="F283" s="18"/>
      <c r="G283" s="10"/>
      <c r="H283" s="1"/>
      <c r="I283" s="18"/>
      <c r="J283" s="10"/>
      <c r="K283" s="12"/>
      <c r="L283" s="18"/>
      <c r="M283" s="10"/>
      <c r="N283" s="1"/>
      <c r="O283" s="24"/>
      <c r="P283" s="1"/>
      <c r="Q283" s="1"/>
      <c r="R283" s="47"/>
      <c r="S283" s="1"/>
      <c r="T283" s="1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1"/>
      <c r="EX283" s="1"/>
    </row>
    <row r="284" spans="1:154" x14ac:dyDescent="0.25">
      <c r="A284" s="17">
        <v>284</v>
      </c>
      <c r="B284" s="1"/>
      <c r="C284" s="1"/>
      <c r="D284" s="10"/>
      <c r="E284" s="1"/>
      <c r="F284" s="18"/>
      <c r="G284" s="10"/>
      <c r="H284" s="1"/>
      <c r="I284" s="18"/>
      <c r="J284" s="10"/>
      <c r="K284" s="12"/>
      <c r="L284" s="18"/>
      <c r="M284" s="10"/>
      <c r="N284" s="1"/>
      <c r="O284" s="24"/>
      <c r="P284" s="1"/>
      <c r="Q284" s="1"/>
      <c r="R284" s="47"/>
      <c r="S284" s="1"/>
      <c r="T284" s="1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1"/>
      <c r="EX284" s="1"/>
    </row>
    <row r="285" spans="1:154" x14ac:dyDescent="0.25">
      <c r="A285" s="17">
        <v>285</v>
      </c>
      <c r="B285" s="1"/>
      <c r="C285" s="1"/>
      <c r="D285" s="10"/>
      <c r="E285" s="1"/>
      <c r="F285" s="18"/>
      <c r="G285" s="10"/>
      <c r="H285" s="1"/>
      <c r="I285" s="18"/>
      <c r="J285" s="10"/>
      <c r="K285" s="12"/>
      <c r="L285" s="18"/>
      <c r="M285" s="10"/>
      <c r="N285" s="1"/>
      <c r="O285" s="24"/>
      <c r="P285" s="1"/>
      <c r="Q285" s="1"/>
      <c r="R285" s="47"/>
      <c r="S285" s="1"/>
      <c r="T285" s="1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1"/>
      <c r="EX285" s="1"/>
    </row>
    <row r="286" spans="1:154" x14ac:dyDescent="0.25">
      <c r="A286" s="17">
        <v>286</v>
      </c>
      <c r="B286" s="1"/>
      <c r="C286" s="1"/>
      <c r="D286" s="10"/>
      <c r="E286" s="1"/>
      <c r="F286" s="18"/>
      <c r="G286" s="10"/>
      <c r="H286" s="1"/>
      <c r="I286" s="18"/>
      <c r="J286" s="10"/>
      <c r="K286" s="12"/>
      <c r="L286" s="18"/>
      <c r="M286" s="10"/>
      <c r="N286" s="1"/>
      <c r="O286" s="24"/>
      <c r="P286" s="1"/>
      <c r="Q286" s="1"/>
      <c r="R286" s="47"/>
      <c r="S286" s="1"/>
      <c r="T286" s="1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1"/>
      <c r="EX286" s="1"/>
    </row>
    <row r="287" spans="1:154" x14ac:dyDescent="0.25">
      <c r="A287" s="17">
        <v>287</v>
      </c>
      <c r="B287" s="1"/>
      <c r="C287" s="1"/>
      <c r="D287" s="10"/>
      <c r="E287" s="1"/>
      <c r="F287" s="18"/>
      <c r="G287" s="10"/>
      <c r="H287" s="1"/>
      <c r="I287" s="18"/>
      <c r="J287" s="10"/>
      <c r="K287" s="12"/>
      <c r="L287" s="18"/>
      <c r="M287" s="10"/>
      <c r="N287" s="1"/>
      <c r="O287" s="24"/>
      <c r="P287" s="1"/>
      <c r="Q287" s="1"/>
      <c r="R287" s="47"/>
      <c r="S287" s="1"/>
      <c r="T287" s="1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1"/>
      <c r="EX287" s="1"/>
    </row>
    <row r="288" spans="1:154" x14ac:dyDescent="0.25">
      <c r="A288" s="17">
        <v>288</v>
      </c>
      <c r="B288" s="1"/>
      <c r="C288" s="1"/>
      <c r="D288" s="10"/>
      <c r="E288" s="1"/>
      <c r="F288" s="18"/>
      <c r="G288" s="10"/>
      <c r="H288" s="1"/>
      <c r="I288" s="18"/>
      <c r="J288" s="10"/>
      <c r="K288" s="12"/>
      <c r="L288" s="18"/>
      <c r="M288" s="10"/>
      <c r="N288" s="1"/>
      <c r="O288" s="24"/>
      <c r="P288" s="1"/>
      <c r="Q288" s="1"/>
      <c r="R288" s="47"/>
      <c r="S288" s="1"/>
      <c r="T288" s="1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1"/>
      <c r="EX288" s="1"/>
    </row>
    <row r="289" spans="1:154" x14ac:dyDescent="0.25">
      <c r="A289" s="17">
        <v>289</v>
      </c>
      <c r="B289" s="1"/>
      <c r="C289" s="1"/>
      <c r="D289" s="10"/>
      <c r="E289" s="1"/>
      <c r="F289" s="18"/>
      <c r="G289" s="10"/>
      <c r="H289" s="1"/>
      <c r="I289" s="18"/>
      <c r="J289" s="10"/>
      <c r="K289" s="12"/>
      <c r="L289" s="18"/>
      <c r="M289" s="10"/>
      <c r="N289" s="1"/>
      <c r="O289" s="24"/>
      <c r="P289" s="1"/>
      <c r="Q289" s="1"/>
      <c r="R289" s="47"/>
      <c r="S289" s="1"/>
      <c r="T289" s="1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1"/>
      <c r="EX289" s="1"/>
    </row>
    <row r="290" spans="1:154" x14ac:dyDescent="0.25"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</row>
    <row r="291" spans="1:154" x14ac:dyDescent="0.25"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</row>
    <row r="292" spans="1:154" x14ac:dyDescent="0.25"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</row>
    <row r="293" spans="1:154" x14ac:dyDescent="0.25"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</row>
    <row r="294" spans="1:154" x14ac:dyDescent="0.25"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</row>
    <row r="295" spans="1:154" x14ac:dyDescent="0.25"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</row>
    <row r="296" spans="1:154" x14ac:dyDescent="0.25"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</row>
    <row r="297" spans="1:154" x14ac:dyDescent="0.25"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</row>
    <row r="298" spans="1:154" x14ac:dyDescent="0.25"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</row>
    <row r="299" spans="1:154" x14ac:dyDescent="0.25"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</row>
    <row r="300" spans="1:154" x14ac:dyDescent="0.25"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</row>
    <row r="301" spans="1:154" x14ac:dyDescent="0.25"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</row>
    <row r="302" spans="1:154" x14ac:dyDescent="0.25"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</row>
    <row r="303" spans="1:154" x14ac:dyDescent="0.25"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</row>
    <row r="304" spans="1:154" x14ac:dyDescent="0.25"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</row>
    <row r="305" spans="21:152" x14ac:dyDescent="0.25"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</row>
    <row r="306" spans="21:152" x14ac:dyDescent="0.25"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</row>
    <row r="307" spans="21:152" x14ac:dyDescent="0.25"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</row>
    <row r="308" spans="21:152" x14ac:dyDescent="0.25"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</row>
    <row r="309" spans="21:152" x14ac:dyDescent="0.25"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</row>
    <row r="310" spans="21:152" x14ac:dyDescent="0.25"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</row>
    <row r="311" spans="21:152" x14ac:dyDescent="0.25"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</row>
    <row r="312" spans="21:152" x14ac:dyDescent="0.25"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</row>
    <row r="313" spans="21:152" x14ac:dyDescent="0.25"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</row>
    <row r="314" spans="21:152" x14ac:dyDescent="0.25"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</row>
    <row r="315" spans="21:152" x14ac:dyDescent="0.25"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</row>
    <row r="316" spans="21:152" x14ac:dyDescent="0.25"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</row>
    <row r="317" spans="21:152" x14ac:dyDescent="0.25"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</row>
    <row r="318" spans="21:152" x14ac:dyDescent="0.25"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</row>
    <row r="319" spans="21:152" x14ac:dyDescent="0.25"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</row>
    <row r="320" spans="21:152" x14ac:dyDescent="0.25"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</row>
    <row r="321" spans="21:152" x14ac:dyDescent="0.25"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</row>
    <row r="322" spans="21:152" x14ac:dyDescent="0.25"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</row>
    <row r="323" spans="21:152" x14ac:dyDescent="0.25"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</row>
    <row r="324" spans="21:152" x14ac:dyDescent="0.25"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</row>
    <row r="325" spans="21:152" x14ac:dyDescent="0.25"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</row>
    <row r="326" spans="21:152" x14ac:dyDescent="0.25"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</row>
    <row r="327" spans="21:152" x14ac:dyDescent="0.25"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</row>
    <row r="328" spans="21:152" x14ac:dyDescent="0.25"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</row>
    <row r="329" spans="21:152" x14ac:dyDescent="0.25"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</row>
    <row r="330" spans="21:152" x14ac:dyDescent="0.25"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</row>
    <row r="331" spans="21:152" x14ac:dyDescent="0.25"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</row>
    <row r="332" spans="21:152" x14ac:dyDescent="0.25"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</row>
    <row r="333" spans="21:152" x14ac:dyDescent="0.25"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</row>
    <row r="334" spans="21:152" x14ac:dyDescent="0.25"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</row>
    <row r="335" spans="21:152" x14ac:dyDescent="0.25"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</row>
    <row r="336" spans="21:152" x14ac:dyDescent="0.25"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</row>
    <row r="337" spans="21:152" x14ac:dyDescent="0.25"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</row>
    <row r="338" spans="21:152" x14ac:dyDescent="0.25"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</row>
    <row r="339" spans="21:152" x14ac:dyDescent="0.25"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</row>
    <row r="340" spans="21:152" x14ac:dyDescent="0.25"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</row>
    <row r="341" spans="21:152" x14ac:dyDescent="0.25"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</row>
    <row r="342" spans="21:152" x14ac:dyDescent="0.25"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</row>
    <row r="343" spans="21:152" x14ac:dyDescent="0.25"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</row>
    <row r="344" spans="21:152" x14ac:dyDescent="0.25"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</row>
    <row r="345" spans="21:152" x14ac:dyDescent="0.25"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</row>
  </sheetData>
  <conditionalFormatting sqref="A1:E9 G1:H9 J1:K9 A10:C11 G12:G21 A12:D21 EW1:XFD22 R1:R22 U6:BA6 M1:N22 P28:XFD29 J12:K22 G22:H22 A22:E22 U8:V9 U22:V22 U10:EV21 A28:E29 G28:H29 J28:K29 M28:N29 A27:D27 S27:XFD27 A57:C57 EW57:XFD57 P158:XFD158 A158:E158 G158:H158 J158:K158 M158:N158 G109:G112 A109:D112 J109:K113 G117:G120 A117:D120 EW107:XFD121 P107:T121 M107:N114 J117:K121 U107:EV112 U115:EV120 A154:D156 EW154:XFD157 M160:N161 J160:K161 G160:H161 A160:E161 A159 P160:XFD161 EW159:XFD159 P164:XFD164 A164:E164 G164:H164 J164:K164 M164:N164 EW162:XFD163 M169:N169 J169:K169 G169:H169 A169:E169 P169:XFD169 EW165:XFD168 A166:D166 P171:XFD171 A171:E171 G171:H171 J171:K171 M171:N171 M175:N175 J175:K175 G175:H175 A175:E175 P175:XFD175 P180:XFD181 A180:E181 G180:H181 J180:K181 M180:N181 M183:N184 J183:K183 G183:H183 A183:E184 P183:XFD183 EW177:XFD177 G186:H186 G184 J186:K186 P186:XFD186 P184:T184 EW184:XFD184 A186:E186 M186:N186 M205:N205 A205:E205 P205:XFD205 J205:K205 G205:H205 G218:H218 J218:K218 P218:XFD218 A218:E218 M218:N218 A229:E230 J229:K230 G229:H230 A228:D228 A222:D222 M228:N230 M222:N222 P222:XFD222 A157 M116:N121 M115 G189:G191 A189:D191 M188:N192 J189:K192 P188:XFD192 P235:XFD235 M235:N235 G235:H235 J235:K235 A235:E235 C157 C159 A162:A163 C162:C163 A165 C165:D165 A167:A168 C167:C168 A241:E241 J241:K241 G241:H241 M241:N241 P241:XFD241 P228:XFD230 P254:XFD256 M254:N256 G254:H256 J254:K256 A254:E256 P243:XFD243 M243:N243 G243:H243 J243:K243 A243:E243 A250:E251 J250:K251 G250:H251 M250:N251 P250:XFD251 EW247:XFD247 A247 C247:D247 D253 M264:N266 G265:H266 J265:K266 A265:E266 EW260:XFD261 A260:D261 P264:XFD266 A264:D264 D263 P269:XFD1048576 A269:E1048576 J269:K1048576 G269:H1048576 M269:N1048576 A268:D268 EW268:XFD268">
    <cfRule type="cellIs" dxfId="10607" priority="2652" operator="equal">
      <formula>0</formula>
    </cfRule>
  </conditionalFormatting>
  <conditionalFormatting sqref="P1:Q22">
    <cfRule type="cellIs" dxfId="10606" priority="2651" operator="equal">
      <formula>0</formula>
    </cfRule>
  </conditionalFormatting>
  <conditionalFormatting sqref="S1:T22">
    <cfRule type="cellIs" dxfId="10605" priority="2650" operator="equal">
      <formula>0</formula>
    </cfRule>
  </conditionalFormatting>
  <conditionalFormatting sqref="U1:U5">
    <cfRule type="cellIs" dxfId="10604" priority="2649" operator="equal">
      <formula>0</formula>
    </cfRule>
  </conditionalFormatting>
  <conditionalFormatting sqref="V1:V5 W1:ES1">
    <cfRule type="cellIs" dxfId="10603" priority="2648" operator="equal">
      <formula>0</formula>
    </cfRule>
  </conditionalFormatting>
  <conditionalFormatting sqref="U7:Y7">
    <cfRule type="cellIs" dxfId="10602" priority="2647" operator="equal">
      <formula>0</formula>
    </cfRule>
  </conditionalFormatting>
  <conditionalFormatting sqref="U7:Y7 U6:BA6">
    <cfRule type="containsBlanks" dxfId="10601" priority="2646">
      <formula>LEN(TRIM(U6))=0</formula>
    </cfRule>
  </conditionalFormatting>
  <conditionalFormatting sqref="W8:W9 W22">
    <cfRule type="cellIs" dxfId="10600" priority="2645" operator="equal">
      <formula>0</formula>
    </cfRule>
  </conditionalFormatting>
  <conditionalFormatting sqref="W2:W5">
    <cfRule type="cellIs" dxfId="10599" priority="2644" operator="equal">
      <formula>0</formula>
    </cfRule>
  </conditionalFormatting>
  <conditionalFormatting sqref="X8:X9 X22">
    <cfRule type="cellIs" dxfId="10598" priority="2643" operator="equal">
      <formula>0</formula>
    </cfRule>
  </conditionalFormatting>
  <conditionalFormatting sqref="X2:X5">
    <cfRule type="cellIs" dxfId="10597" priority="2642" operator="equal">
      <formula>0</formula>
    </cfRule>
  </conditionalFormatting>
  <conditionalFormatting sqref="Y8:Y9 Y22">
    <cfRule type="cellIs" dxfId="10596" priority="2641" operator="equal">
      <formula>0</formula>
    </cfRule>
  </conditionalFormatting>
  <conditionalFormatting sqref="Y2:Y5">
    <cfRule type="cellIs" dxfId="10595" priority="2640" operator="equal">
      <formula>0</formula>
    </cfRule>
  </conditionalFormatting>
  <conditionalFormatting sqref="Z8:Z9 Z22">
    <cfRule type="cellIs" dxfId="10594" priority="2639" operator="equal">
      <formula>0</formula>
    </cfRule>
  </conditionalFormatting>
  <conditionalFormatting sqref="Z2:Z5">
    <cfRule type="cellIs" dxfId="10593" priority="2638" operator="equal">
      <formula>0</formula>
    </cfRule>
  </conditionalFormatting>
  <conditionalFormatting sqref="Z7:AC7">
    <cfRule type="cellIs" dxfId="10592" priority="2637" operator="equal">
      <formula>0</formula>
    </cfRule>
  </conditionalFormatting>
  <conditionalFormatting sqref="Z7:AC7">
    <cfRule type="containsBlanks" dxfId="10591" priority="2636">
      <formula>LEN(TRIM(Z7))=0</formula>
    </cfRule>
  </conditionalFormatting>
  <conditionalFormatting sqref="AA8:AA9 AA22">
    <cfRule type="cellIs" dxfId="10590" priority="2635" operator="equal">
      <formula>0</formula>
    </cfRule>
  </conditionalFormatting>
  <conditionalFormatting sqref="AA2:AA5">
    <cfRule type="cellIs" dxfId="10589" priority="2634" operator="equal">
      <formula>0</formula>
    </cfRule>
  </conditionalFormatting>
  <conditionalFormatting sqref="AB8:AB9 AB22">
    <cfRule type="cellIs" dxfId="10588" priority="2633" operator="equal">
      <formula>0</formula>
    </cfRule>
  </conditionalFormatting>
  <conditionalFormatting sqref="AB2:AB5">
    <cfRule type="cellIs" dxfId="10587" priority="2632" operator="equal">
      <formula>0</formula>
    </cfRule>
  </conditionalFormatting>
  <conditionalFormatting sqref="AC8:AC9 AC22">
    <cfRule type="cellIs" dxfId="10586" priority="2631" operator="equal">
      <formula>0</formula>
    </cfRule>
  </conditionalFormatting>
  <conditionalFormatting sqref="AC2:AC5">
    <cfRule type="cellIs" dxfId="10585" priority="2630" operator="equal">
      <formula>0</formula>
    </cfRule>
  </conditionalFormatting>
  <conditionalFormatting sqref="AD8:AD9 AD22">
    <cfRule type="cellIs" dxfId="10584" priority="2629" operator="equal">
      <formula>0</formula>
    </cfRule>
  </conditionalFormatting>
  <conditionalFormatting sqref="AD2:AD5">
    <cfRule type="cellIs" dxfId="10583" priority="2628" operator="equal">
      <formula>0</formula>
    </cfRule>
  </conditionalFormatting>
  <conditionalFormatting sqref="AD7:AG7">
    <cfRule type="cellIs" dxfId="10582" priority="2627" operator="equal">
      <formula>0</formula>
    </cfRule>
  </conditionalFormatting>
  <conditionalFormatting sqref="AD7:AG7">
    <cfRule type="containsBlanks" dxfId="10581" priority="2626">
      <formula>LEN(TRIM(AD7))=0</formula>
    </cfRule>
  </conditionalFormatting>
  <conditionalFormatting sqref="AE8:AE9 AE22">
    <cfRule type="cellIs" dxfId="10580" priority="2625" operator="equal">
      <formula>0</formula>
    </cfRule>
  </conditionalFormatting>
  <conditionalFormatting sqref="AE2:AE5">
    <cfRule type="cellIs" dxfId="10579" priority="2624" operator="equal">
      <formula>0</formula>
    </cfRule>
  </conditionalFormatting>
  <conditionalFormatting sqref="AF8:AF9 AF22">
    <cfRule type="cellIs" dxfId="10578" priority="2623" operator="equal">
      <formula>0</formula>
    </cfRule>
  </conditionalFormatting>
  <conditionalFormatting sqref="AF2:AF5">
    <cfRule type="cellIs" dxfId="10577" priority="2622" operator="equal">
      <formula>0</formula>
    </cfRule>
  </conditionalFormatting>
  <conditionalFormatting sqref="AG8:AG9 AG22">
    <cfRule type="cellIs" dxfId="10576" priority="2621" operator="equal">
      <formula>0</formula>
    </cfRule>
  </conditionalFormatting>
  <conditionalFormatting sqref="AG2:AG5">
    <cfRule type="cellIs" dxfId="10575" priority="2620" operator="equal">
      <formula>0</formula>
    </cfRule>
  </conditionalFormatting>
  <conditionalFormatting sqref="AH8:AH9 AH22">
    <cfRule type="cellIs" dxfId="10574" priority="2619" operator="equal">
      <formula>0</formula>
    </cfRule>
  </conditionalFormatting>
  <conditionalFormatting sqref="AH2:AH5">
    <cfRule type="cellIs" dxfId="10573" priority="2618" operator="equal">
      <formula>0</formula>
    </cfRule>
  </conditionalFormatting>
  <conditionalFormatting sqref="AH7:AK7">
    <cfRule type="cellIs" dxfId="10572" priority="2617" operator="equal">
      <formula>0</formula>
    </cfRule>
  </conditionalFormatting>
  <conditionalFormatting sqref="AH7:AK7">
    <cfRule type="containsBlanks" dxfId="10571" priority="2616">
      <formula>LEN(TRIM(AH7))=0</formula>
    </cfRule>
  </conditionalFormatting>
  <conditionalFormatting sqref="AI8:AI9 AI22">
    <cfRule type="cellIs" dxfId="10570" priority="2615" operator="equal">
      <formula>0</formula>
    </cfRule>
  </conditionalFormatting>
  <conditionalFormatting sqref="AI2:AI5">
    <cfRule type="cellIs" dxfId="10569" priority="2614" operator="equal">
      <formula>0</formula>
    </cfRule>
  </conditionalFormatting>
  <conditionalFormatting sqref="AJ8:AJ9 AJ22">
    <cfRule type="cellIs" dxfId="10568" priority="2613" operator="equal">
      <formula>0</formula>
    </cfRule>
  </conditionalFormatting>
  <conditionalFormatting sqref="AJ2:AJ5">
    <cfRule type="cellIs" dxfId="10567" priority="2612" operator="equal">
      <formula>0</formula>
    </cfRule>
  </conditionalFormatting>
  <conditionalFormatting sqref="AK8:AK9 AK22">
    <cfRule type="cellIs" dxfId="10566" priority="2611" operator="equal">
      <formula>0</formula>
    </cfRule>
  </conditionalFormatting>
  <conditionalFormatting sqref="AK2:AK5">
    <cfRule type="cellIs" dxfId="10565" priority="2610" operator="equal">
      <formula>0</formula>
    </cfRule>
  </conditionalFormatting>
  <conditionalFormatting sqref="AL8:AL9 AL22">
    <cfRule type="cellIs" dxfId="10564" priority="2609" operator="equal">
      <formula>0</formula>
    </cfRule>
  </conditionalFormatting>
  <conditionalFormatting sqref="AL2:AL5">
    <cfRule type="cellIs" dxfId="10563" priority="2608" operator="equal">
      <formula>0</formula>
    </cfRule>
  </conditionalFormatting>
  <conditionalFormatting sqref="AL7:AO7">
    <cfRule type="cellIs" dxfId="10562" priority="2607" operator="equal">
      <formula>0</formula>
    </cfRule>
  </conditionalFormatting>
  <conditionalFormatting sqref="AL7:AO7">
    <cfRule type="containsBlanks" dxfId="10561" priority="2606">
      <formula>LEN(TRIM(AL7))=0</formula>
    </cfRule>
  </conditionalFormatting>
  <conditionalFormatting sqref="AM8:AM9 AM22">
    <cfRule type="cellIs" dxfId="10560" priority="2605" operator="equal">
      <formula>0</formula>
    </cfRule>
  </conditionalFormatting>
  <conditionalFormatting sqref="AM2:AM5">
    <cfRule type="cellIs" dxfId="10559" priority="2604" operator="equal">
      <formula>0</formula>
    </cfRule>
  </conditionalFormatting>
  <conditionalFormatting sqref="AN8:AN9 AN22">
    <cfRule type="cellIs" dxfId="10558" priority="2603" operator="equal">
      <formula>0</formula>
    </cfRule>
  </conditionalFormatting>
  <conditionalFormatting sqref="AN2:AN5">
    <cfRule type="cellIs" dxfId="10557" priority="2602" operator="equal">
      <formula>0</formula>
    </cfRule>
  </conditionalFormatting>
  <conditionalFormatting sqref="AO8:AO9 AO22">
    <cfRule type="cellIs" dxfId="10556" priority="2601" operator="equal">
      <formula>0</formula>
    </cfRule>
  </conditionalFormatting>
  <conditionalFormatting sqref="AO2:AO5">
    <cfRule type="cellIs" dxfId="10555" priority="2600" operator="equal">
      <formula>0</formula>
    </cfRule>
  </conditionalFormatting>
  <conditionalFormatting sqref="AP8:AP9 AP22">
    <cfRule type="cellIs" dxfId="10554" priority="2599" operator="equal">
      <formula>0</formula>
    </cfRule>
  </conditionalFormatting>
  <conditionalFormatting sqref="AP2:AP5">
    <cfRule type="cellIs" dxfId="10553" priority="2598" operator="equal">
      <formula>0</formula>
    </cfRule>
  </conditionalFormatting>
  <conditionalFormatting sqref="AP7:AS7">
    <cfRule type="cellIs" dxfId="10552" priority="2597" operator="equal">
      <formula>0</formula>
    </cfRule>
  </conditionalFormatting>
  <conditionalFormatting sqref="AP7:AS7">
    <cfRule type="containsBlanks" dxfId="10551" priority="2596">
      <formula>LEN(TRIM(AP7))=0</formula>
    </cfRule>
  </conditionalFormatting>
  <conditionalFormatting sqref="AQ8:AQ9 AQ22">
    <cfRule type="cellIs" dxfId="10550" priority="2595" operator="equal">
      <formula>0</formula>
    </cfRule>
  </conditionalFormatting>
  <conditionalFormatting sqref="AQ2:AQ5">
    <cfRule type="cellIs" dxfId="10549" priority="2594" operator="equal">
      <formula>0</formula>
    </cfRule>
  </conditionalFormatting>
  <conditionalFormatting sqref="AR8:AR9 AR22">
    <cfRule type="cellIs" dxfId="10548" priority="2593" operator="equal">
      <formula>0</formula>
    </cfRule>
  </conditionalFormatting>
  <conditionalFormatting sqref="AR2:AR5">
    <cfRule type="cellIs" dxfId="10547" priority="2592" operator="equal">
      <formula>0</formula>
    </cfRule>
  </conditionalFormatting>
  <conditionalFormatting sqref="AS8:AS9 AS22">
    <cfRule type="cellIs" dxfId="10546" priority="2591" operator="equal">
      <formula>0</formula>
    </cfRule>
  </conditionalFormatting>
  <conditionalFormatting sqref="AS2:AS5">
    <cfRule type="cellIs" dxfId="10545" priority="2590" operator="equal">
      <formula>0</formula>
    </cfRule>
  </conditionalFormatting>
  <conditionalFormatting sqref="AT8:AT9 AT22">
    <cfRule type="cellIs" dxfId="10544" priority="2589" operator="equal">
      <formula>0</formula>
    </cfRule>
  </conditionalFormatting>
  <conditionalFormatting sqref="AT2:AT5">
    <cfRule type="cellIs" dxfId="10543" priority="2588" operator="equal">
      <formula>0</formula>
    </cfRule>
  </conditionalFormatting>
  <conditionalFormatting sqref="AT7:AW7">
    <cfRule type="cellIs" dxfId="10542" priority="2587" operator="equal">
      <formula>0</formula>
    </cfRule>
  </conditionalFormatting>
  <conditionalFormatting sqref="AT7:AW7">
    <cfRule type="containsBlanks" dxfId="10541" priority="2586">
      <formula>LEN(TRIM(AT7))=0</formula>
    </cfRule>
  </conditionalFormatting>
  <conditionalFormatting sqref="AU8:AU9 AU22">
    <cfRule type="cellIs" dxfId="10540" priority="2585" operator="equal">
      <formula>0</formula>
    </cfRule>
  </conditionalFormatting>
  <conditionalFormatting sqref="AU2:AU5">
    <cfRule type="cellIs" dxfId="10539" priority="2584" operator="equal">
      <formula>0</formula>
    </cfRule>
  </conditionalFormatting>
  <conditionalFormatting sqref="AV8:AV9 AV22">
    <cfRule type="cellIs" dxfId="10538" priority="2583" operator="equal">
      <formula>0</formula>
    </cfRule>
  </conditionalFormatting>
  <conditionalFormatting sqref="AV2:AV5">
    <cfRule type="cellIs" dxfId="10537" priority="2582" operator="equal">
      <formula>0</formula>
    </cfRule>
  </conditionalFormatting>
  <conditionalFormatting sqref="AW8:AW9 AW22">
    <cfRule type="cellIs" dxfId="10536" priority="2581" operator="equal">
      <formula>0</formula>
    </cfRule>
  </conditionalFormatting>
  <conditionalFormatting sqref="AW2:AW5">
    <cfRule type="cellIs" dxfId="10535" priority="2580" operator="equal">
      <formula>0</formula>
    </cfRule>
  </conditionalFormatting>
  <conditionalFormatting sqref="AX8:AX9 AX22">
    <cfRule type="cellIs" dxfId="10534" priority="2579" operator="equal">
      <formula>0</formula>
    </cfRule>
  </conditionalFormatting>
  <conditionalFormatting sqref="AX2:AX5">
    <cfRule type="cellIs" dxfId="10533" priority="2578" operator="equal">
      <formula>0</formula>
    </cfRule>
  </conditionalFormatting>
  <conditionalFormatting sqref="AX7:BA7">
    <cfRule type="cellIs" dxfId="10532" priority="2577" operator="equal">
      <formula>0</formula>
    </cfRule>
  </conditionalFormatting>
  <conditionalFormatting sqref="AX7:BA7">
    <cfRule type="containsBlanks" dxfId="10531" priority="2576">
      <formula>LEN(TRIM(AX7))=0</formula>
    </cfRule>
  </conditionalFormatting>
  <conditionalFormatting sqref="AY8:AY9 AY22">
    <cfRule type="cellIs" dxfId="10530" priority="2575" operator="equal">
      <formula>0</formula>
    </cfRule>
  </conditionalFormatting>
  <conditionalFormatting sqref="AY2:AY5">
    <cfRule type="cellIs" dxfId="10529" priority="2574" operator="equal">
      <formula>0</formula>
    </cfRule>
  </conditionalFormatting>
  <conditionalFormatting sqref="AZ8:AZ9 AZ22">
    <cfRule type="cellIs" dxfId="10528" priority="2573" operator="equal">
      <formula>0</formula>
    </cfRule>
  </conditionalFormatting>
  <conditionalFormatting sqref="AZ2:AZ5">
    <cfRule type="cellIs" dxfId="10527" priority="2572" operator="equal">
      <formula>0</formula>
    </cfRule>
  </conditionalFormatting>
  <conditionalFormatting sqref="BA8:BA9 BA22">
    <cfRule type="cellIs" dxfId="10526" priority="2571" operator="equal">
      <formula>0</formula>
    </cfRule>
  </conditionalFormatting>
  <conditionalFormatting sqref="BA2:BA5">
    <cfRule type="cellIs" dxfId="10525" priority="2570" operator="equal">
      <formula>0</formula>
    </cfRule>
  </conditionalFormatting>
  <conditionalFormatting sqref="BB8:BB9 BB6:CG6 BB22">
    <cfRule type="cellIs" dxfId="10524" priority="2569" operator="equal">
      <formula>0</formula>
    </cfRule>
  </conditionalFormatting>
  <conditionalFormatting sqref="BB2:BB5">
    <cfRule type="cellIs" dxfId="10523" priority="2568" operator="equal">
      <formula>0</formula>
    </cfRule>
  </conditionalFormatting>
  <conditionalFormatting sqref="BB7:BE7">
    <cfRule type="cellIs" dxfId="10522" priority="2567" operator="equal">
      <formula>0</formula>
    </cfRule>
  </conditionalFormatting>
  <conditionalFormatting sqref="BB7:BE7 BB6:CG6">
    <cfRule type="containsBlanks" dxfId="10521" priority="2566">
      <formula>LEN(TRIM(BB6))=0</formula>
    </cfRule>
  </conditionalFormatting>
  <conditionalFormatting sqref="BC8:BC9 BC22">
    <cfRule type="cellIs" dxfId="10520" priority="2565" operator="equal">
      <formula>0</formula>
    </cfRule>
  </conditionalFormatting>
  <conditionalFormatting sqref="BC2:BC5">
    <cfRule type="cellIs" dxfId="10519" priority="2564" operator="equal">
      <formula>0</formula>
    </cfRule>
  </conditionalFormatting>
  <conditionalFormatting sqref="BD8:BD9 BD22">
    <cfRule type="cellIs" dxfId="10518" priority="2563" operator="equal">
      <formula>0</formula>
    </cfRule>
  </conditionalFormatting>
  <conditionalFormatting sqref="BD2:BD5">
    <cfRule type="cellIs" dxfId="10517" priority="2562" operator="equal">
      <formula>0</formula>
    </cfRule>
  </conditionalFormatting>
  <conditionalFormatting sqref="BE8:BE9 BE22">
    <cfRule type="cellIs" dxfId="10516" priority="2561" operator="equal">
      <formula>0</formula>
    </cfRule>
  </conditionalFormatting>
  <conditionalFormatting sqref="BE2:BE5">
    <cfRule type="cellIs" dxfId="10515" priority="2560" operator="equal">
      <formula>0</formula>
    </cfRule>
  </conditionalFormatting>
  <conditionalFormatting sqref="BF8:BF9 BF22">
    <cfRule type="cellIs" dxfId="10514" priority="2559" operator="equal">
      <formula>0</formula>
    </cfRule>
  </conditionalFormatting>
  <conditionalFormatting sqref="BF2:BF5">
    <cfRule type="cellIs" dxfId="10513" priority="2558" operator="equal">
      <formula>0</formula>
    </cfRule>
  </conditionalFormatting>
  <conditionalFormatting sqref="BF7:BI7">
    <cfRule type="cellIs" dxfId="10512" priority="2557" operator="equal">
      <formula>0</formula>
    </cfRule>
  </conditionalFormatting>
  <conditionalFormatting sqref="BF7:BI7">
    <cfRule type="containsBlanks" dxfId="10511" priority="2556">
      <formula>LEN(TRIM(BF7))=0</formula>
    </cfRule>
  </conditionalFormatting>
  <conditionalFormatting sqref="BG8:BG9 BG22">
    <cfRule type="cellIs" dxfId="10510" priority="2555" operator="equal">
      <formula>0</formula>
    </cfRule>
  </conditionalFormatting>
  <conditionalFormatting sqref="BG2:BG5">
    <cfRule type="cellIs" dxfId="10509" priority="2554" operator="equal">
      <formula>0</formula>
    </cfRule>
  </conditionalFormatting>
  <conditionalFormatting sqref="BH8:BH9 BH22">
    <cfRule type="cellIs" dxfId="10508" priority="2553" operator="equal">
      <formula>0</formula>
    </cfRule>
  </conditionalFormatting>
  <conditionalFormatting sqref="BH2:BH5">
    <cfRule type="cellIs" dxfId="10507" priority="2552" operator="equal">
      <formula>0</formula>
    </cfRule>
  </conditionalFormatting>
  <conditionalFormatting sqref="BI8:BI9 BI22">
    <cfRule type="cellIs" dxfId="10506" priority="2551" operator="equal">
      <formula>0</formula>
    </cfRule>
  </conditionalFormatting>
  <conditionalFormatting sqref="BI2:BI5">
    <cfRule type="cellIs" dxfId="10505" priority="2550" operator="equal">
      <formula>0</formula>
    </cfRule>
  </conditionalFormatting>
  <conditionalFormatting sqref="BJ8:BJ9 BJ22">
    <cfRule type="cellIs" dxfId="10504" priority="2549" operator="equal">
      <formula>0</formula>
    </cfRule>
  </conditionalFormatting>
  <conditionalFormatting sqref="BJ2:BJ5">
    <cfRule type="cellIs" dxfId="10503" priority="2548" operator="equal">
      <formula>0</formula>
    </cfRule>
  </conditionalFormatting>
  <conditionalFormatting sqref="BJ7:BM7">
    <cfRule type="cellIs" dxfId="10502" priority="2547" operator="equal">
      <formula>0</formula>
    </cfRule>
  </conditionalFormatting>
  <conditionalFormatting sqref="BJ7:BM7">
    <cfRule type="containsBlanks" dxfId="10501" priority="2546">
      <formula>LEN(TRIM(BJ7))=0</formula>
    </cfRule>
  </conditionalFormatting>
  <conditionalFormatting sqref="BK8:BK9 BK22">
    <cfRule type="cellIs" dxfId="10500" priority="2545" operator="equal">
      <formula>0</formula>
    </cfRule>
  </conditionalFormatting>
  <conditionalFormatting sqref="BK2:BK5">
    <cfRule type="cellIs" dxfId="10499" priority="2544" operator="equal">
      <formula>0</formula>
    </cfRule>
  </conditionalFormatting>
  <conditionalFormatting sqref="BL8:BL9 BL22">
    <cfRule type="cellIs" dxfId="10498" priority="2543" operator="equal">
      <formula>0</formula>
    </cfRule>
  </conditionalFormatting>
  <conditionalFormatting sqref="BL2:BL5">
    <cfRule type="cellIs" dxfId="10497" priority="2542" operator="equal">
      <formula>0</formula>
    </cfRule>
  </conditionalFormatting>
  <conditionalFormatting sqref="BM8:BM9 BM22">
    <cfRule type="cellIs" dxfId="10496" priority="2541" operator="equal">
      <formula>0</formula>
    </cfRule>
  </conditionalFormatting>
  <conditionalFormatting sqref="BM2:BM5">
    <cfRule type="cellIs" dxfId="10495" priority="2540" operator="equal">
      <formula>0</formula>
    </cfRule>
  </conditionalFormatting>
  <conditionalFormatting sqref="BN8:BN9 BN22">
    <cfRule type="cellIs" dxfId="10494" priority="2539" operator="equal">
      <formula>0</formula>
    </cfRule>
  </conditionalFormatting>
  <conditionalFormatting sqref="BN2:BN5">
    <cfRule type="cellIs" dxfId="10493" priority="2538" operator="equal">
      <formula>0</formula>
    </cfRule>
  </conditionalFormatting>
  <conditionalFormatting sqref="BN7:BQ7">
    <cfRule type="cellIs" dxfId="10492" priority="2537" operator="equal">
      <formula>0</formula>
    </cfRule>
  </conditionalFormatting>
  <conditionalFormatting sqref="BN7:BQ7">
    <cfRule type="containsBlanks" dxfId="10491" priority="2536">
      <formula>LEN(TRIM(BN7))=0</formula>
    </cfRule>
  </conditionalFormatting>
  <conditionalFormatting sqref="BO8:BO9 BO22">
    <cfRule type="cellIs" dxfId="10490" priority="2535" operator="equal">
      <formula>0</formula>
    </cfRule>
  </conditionalFormatting>
  <conditionalFormatting sqref="BO2:BO5">
    <cfRule type="cellIs" dxfId="10489" priority="2534" operator="equal">
      <formula>0</formula>
    </cfRule>
  </conditionalFormatting>
  <conditionalFormatting sqref="BP8:BP9 BP22">
    <cfRule type="cellIs" dxfId="10488" priority="2533" operator="equal">
      <formula>0</formula>
    </cfRule>
  </conditionalFormatting>
  <conditionalFormatting sqref="BP2:BP5">
    <cfRule type="cellIs" dxfId="10487" priority="2532" operator="equal">
      <formula>0</formula>
    </cfRule>
  </conditionalFormatting>
  <conditionalFormatting sqref="BQ8:BQ9 BQ22">
    <cfRule type="cellIs" dxfId="10486" priority="2531" operator="equal">
      <formula>0</formula>
    </cfRule>
  </conditionalFormatting>
  <conditionalFormatting sqref="BQ2:BQ5">
    <cfRule type="cellIs" dxfId="10485" priority="2530" operator="equal">
      <formula>0</formula>
    </cfRule>
  </conditionalFormatting>
  <conditionalFormatting sqref="BR8:BR9 BR22">
    <cfRule type="cellIs" dxfId="10484" priority="2529" operator="equal">
      <formula>0</formula>
    </cfRule>
  </conditionalFormatting>
  <conditionalFormatting sqref="BR2:BR5">
    <cfRule type="cellIs" dxfId="10483" priority="2528" operator="equal">
      <formula>0</formula>
    </cfRule>
  </conditionalFormatting>
  <conditionalFormatting sqref="BR7:BU7">
    <cfRule type="cellIs" dxfId="10482" priority="2527" operator="equal">
      <formula>0</formula>
    </cfRule>
  </conditionalFormatting>
  <conditionalFormatting sqref="BR7:BU7">
    <cfRule type="containsBlanks" dxfId="10481" priority="2526">
      <formula>LEN(TRIM(BR7))=0</formula>
    </cfRule>
  </conditionalFormatting>
  <conditionalFormatting sqref="BS8:BS9 BS22">
    <cfRule type="cellIs" dxfId="10480" priority="2525" operator="equal">
      <formula>0</formula>
    </cfRule>
  </conditionalFormatting>
  <conditionalFormatting sqref="BS2:BS5">
    <cfRule type="cellIs" dxfId="10479" priority="2524" operator="equal">
      <formula>0</formula>
    </cfRule>
  </conditionalFormatting>
  <conditionalFormatting sqref="BT8:BT9 BT22">
    <cfRule type="cellIs" dxfId="10478" priority="2523" operator="equal">
      <formula>0</formula>
    </cfRule>
  </conditionalFormatting>
  <conditionalFormatting sqref="BT2:BT5">
    <cfRule type="cellIs" dxfId="10477" priority="2522" operator="equal">
      <formula>0</formula>
    </cfRule>
  </conditionalFormatting>
  <conditionalFormatting sqref="BU8:BU9 BU22">
    <cfRule type="cellIs" dxfId="10476" priority="2521" operator="equal">
      <formula>0</formula>
    </cfRule>
  </conditionalFormatting>
  <conditionalFormatting sqref="BU2:BU5">
    <cfRule type="cellIs" dxfId="10475" priority="2520" operator="equal">
      <formula>0</formula>
    </cfRule>
  </conditionalFormatting>
  <conditionalFormatting sqref="BV8:BV9 BV22">
    <cfRule type="cellIs" dxfId="10474" priority="2519" operator="equal">
      <formula>0</formula>
    </cfRule>
  </conditionalFormatting>
  <conditionalFormatting sqref="BV2:BV5">
    <cfRule type="cellIs" dxfId="10473" priority="2518" operator="equal">
      <formula>0</formula>
    </cfRule>
  </conditionalFormatting>
  <conditionalFormatting sqref="BV7:BY7">
    <cfRule type="cellIs" dxfId="10472" priority="2517" operator="equal">
      <formula>0</formula>
    </cfRule>
  </conditionalFormatting>
  <conditionalFormatting sqref="BV7:BY7">
    <cfRule type="containsBlanks" dxfId="10471" priority="2516">
      <formula>LEN(TRIM(BV7))=0</formula>
    </cfRule>
  </conditionalFormatting>
  <conditionalFormatting sqref="BW8:BW9 BW22">
    <cfRule type="cellIs" dxfId="10470" priority="2515" operator="equal">
      <formula>0</formula>
    </cfRule>
  </conditionalFormatting>
  <conditionalFormatting sqref="BW2:BW5">
    <cfRule type="cellIs" dxfId="10469" priority="2514" operator="equal">
      <formula>0</formula>
    </cfRule>
  </conditionalFormatting>
  <conditionalFormatting sqref="BX8:BX9 BX22">
    <cfRule type="cellIs" dxfId="10468" priority="2513" operator="equal">
      <formula>0</formula>
    </cfRule>
  </conditionalFormatting>
  <conditionalFormatting sqref="BX2:BX5">
    <cfRule type="cellIs" dxfId="10467" priority="2512" operator="equal">
      <formula>0</formula>
    </cfRule>
  </conditionalFormatting>
  <conditionalFormatting sqref="BY8:BY9 BY22">
    <cfRule type="cellIs" dxfId="10466" priority="2511" operator="equal">
      <formula>0</formula>
    </cfRule>
  </conditionalFormatting>
  <conditionalFormatting sqref="BY2:BY5">
    <cfRule type="cellIs" dxfId="10465" priority="2510" operator="equal">
      <formula>0</formula>
    </cfRule>
  </conditionalFormatting>
  <conditionalFormatting sqref="BZ8:BZ9 BZ22">
    <cfRule type="cellIs" dxfId="10464" priority="2509" operator="equal">
      <formula>0</formula>
    </cfRule>
  </conditionalFormatting>
  <conditionalFormatting sqref="BZ2:BZ5">
    <cfRule type="cellIs" dxfId="10463" priority="2508" operator="equal">
      <formula>0</formula>
    </cfRule>
  </conditionalFormatting>
  <conditionalFormatting sqref="BZ7:CC7">
    <cfRule type="cellIs" dxfId="10462" priority="2507" operator="equal">
      <formula>0</formula>
    </cfRule>
  </conditionalFormatting>
  <conditionalFormatting sqref="BZ7:CC7">
    <cfRule type="containsBlanks" dxfId="10461" priority="2506">
      <formula>LEN(TRIM(BZ7))=0</formula>
    </cfRule>
  </conditionalFormatting>
  <conditionalFormatting sqref="CA8:CA9 CA22">
    <cfRule type="cellIs" dxfId="10460" priority="2505" operator="equal">
      <formula>0</formula>
    </cfRule>
  </conditionalFormatting>
  <conditionalFormatting sqref="CA2:CA5">
    <cfRule type="cellIs" dxfId="10459" priority="2504" operator="equal">
      <formula>0</formula>
    </cfRule>
  </conditionalFormatting>
  <conditionalFormatting sqref="CB8:CB9 CB22">
    <cfRule type="cellIs" dxfId="10458" priority="2503" operator="equal">
      <formula>0</formula>
    </cfRule>
  </conditionalFormatting>
  <conditionalFormatting sqref="CB2:CB5">
    <cfRule type="cellIs" dxfId="10457" priority="2502" operator="equal">
      <formula>0</formula>
    </cfRule>
  </conditionalFormatting>
  <conditionalFormatting sqref="CC8:CC9 CC22">
    <cfRule type="cellIs" dxfId="10456" priority="2501" operator="equal">
      <formula>0</formula>
    </cfRule>
  </conditionalFormatting>
  <conditionalFormatting sqref="CC2:CC5">
    <cfRule type="cellIs" dxfId="10455" priority="2500" operator="equal">
      <formula>0</formula>
    </cfRule>
  </conditionalFormatting>
  <conditionalFormatting sqref="CD8:CD9 CD22">
    <cfRule type="cellIs" dxfId="10454" priority="2499" operator="equal">
      <formula>0</formula>
    </cfRule>
  </conditionalFormatting>
  <conditionalFormatting sqref="CD2:CD5">
    <cfRule type="cellIs" dxfId="10453" priority="2498" operator="equal">
      <formula>0</formula>
    </cfRule>
  </conditionalFormatting>
  <conditionalFormatting sqref="CD7:CG7">
    <cfRule type="cellIs" dxfId="10452" priority="2497" operator="equal">
      <formula>0</formula>
    </cfRule>
  </conditionalFormatting>
  <conditionalFormatting sqref="CD7:CG7">
    <cfRule type="containsBlanks" dxfId="10451" priority="2496">
      <formula>LEN(TRIM(CD7))=0</formula>
    </cfRule>
  </conditionalFormatting>
  <conditionalFormatting sqref="CE8:CE9 CE22">
    <cfRule type="cellIs" dxfId="10450" priority="2495" operator="equal">
      <formula>0</formula>
    </cfRule>
  </conditionalFormatting>
  <conditionalFormatting sqref="CE2:CE5">
    <cfRule type="cellIs" dxfId="10449" priority="2494" operator="equal">
      <formula>0</formula>
    </cfRule>
  </conditionalFormatting>
  <conditionalFormatting sqref="CF8:CF9 CF22">
    <cfRule type="cellIs" dxfId="10448" priority="2493" operator="equal">
      <formula>0</formula>
    </cfRule>
  </conditionalFormatting>
  <conditionalFormatting sqref="CF2:CF5">
    <cfRule type="cellIs" dxfId="10447" priority="2492" operator="equal">
      <formula>0</formula>
    </cfRule>
  </conditionalFormatting>
  <conditionalFormatting sqref="CG8:CG9 CG22">
    <cfRule type="cellIs" dxfId="10446" priority="2491" operator="equal">
      <formula>0</formula>
    </cfRule>
  </conditionalFormatting>
  <conditionalFormatting sqref="CG2:CG5">
    <cfRule type="cellIs" dxfId="10445" priority="2490" operator="equal">
      <formula>0</formula>
    </cfRule>
  </conditionalFormatting>
  <conditionalFormatting sqref="CH8:CH9 CH6:DM6 CH22">
    <cfRule type="cellIs" dxfId="10444" priority="2489" operator="equal">
      <formula>0</formula>
    </cfRule>
  </conditionalFormatting>
  <conditionalFormatting sqref="CH2:CH5">
    <cfRule type="cellIs" dxfId="10443" priority="2488" operator="equal">
      <formula>0</formula>
    </cfRule>
  </conditionalFormatting>
  <conditionalFormatting sqref="CH7:CK7">
    <cfRule type="cellIs" dxfId="10442" priority="2487" operator="equal">
      <formula>0</formula>
    </cfRule>
  </conditionalFormatting>
  <conditionalFormatting sqref="CH7:CK7 CH6:DM6">
    <cfRule type="containsBlanks" dxfId="10441" priority="2486">
      <formula>LEN(TRIM(CH6))=0</formula>
    </cfRule>
  </conditionalFormatting>
  <conditionalFormatting sqref="CI8:CI9 CI22">
    <cfRule type="cellIs" dxfId="10440" priority="2485" operator="equal">
      <formula>0</formula>
    </cfRule>
  </conditionalFormatting>
  <conditionalFormatting sqref="CI2:CI5">
    <cfRule type="cellIs" dxfId="10439" priority="2484" operator="equal">
      <formula>0</formula>
    </cfRule>
  </conditionalFormatting>
  <conditionalFormatting sqref="CJ8:CJ9 CJ22">
    <cfRule type="cellIs" dxfId="10438" priority="2483" operator="equal">
      <formula>0</formula>
    </cfRule>
  </conditionalFormatting>
  <conditionalFormatting sqref="CJ2:CJ5">
    <cfRule type="cellIs" dxfId="10437" priority="2482" operator="equal">
      <formula>0</formula>
    </cfRule>
  </conditionalFormatting>
  <conditionalFormatting sqref="CK8:CK9 CK22">
    <cfRule type="cellIs" dxfId="10436" priority="2481" operator="equal">
      <formula>0</formula>
    </cfRule>
  </conditionalFormatting>
  <conditionalFormatting sqref="CK2:CK5">
    <cfRule type="cellIs" dxfId="10435" priority="2480" operator="equal">
      <formula>0</formula>
    </cfRule>
  </conditionalFormatting>
  <conditionalFormatting sqref="CL8:CL9 CL22">
    <cfRule type="cellIs" dxfId="10434" priority="2479" operator="equal">
      <formula>0</formula>
    </cfRule>
  </conditionalFormatting>
  <conditionalFormatting sqref="CL2:CL5">
    <cfRule type="cellIs" dxfId="10433" priority="2478" operator="equal">
      <formula>0</formula>
    </cfRule>
  </conditionalFormatting>
  <conditionalFormatting sqref="CL7:CO7">
    <cfRule type="cellIs" dxfId="10432" priority="2477" operator="equal">
      <formula>0</formula>
    </cfRule>
  </conditionalFormatting>
  <conditionalFormatting sqref="CL7:CO7">
    <cfRule type="containsBlanks" dxfId="10431" priority="2476">
      <formula>LEN(TRIM(CL7))=0</formula>
    </cfRule>
  </conditionalFormatting>
  <conditionalFormatting sqref="CM8:CM9 CM22">
    <cfRule type="cellIs" dxfId="10430" priority="2475" operator="equal">
      <formula>0</formula>
    </cfRule>
  </conditionalFormatting>
  <conditionalFormatting sqref="CM2:CM5">
    <cfRule type="cellIs" dxfId="10429" priority="2474" operator="equal">
      <formula>0</formula>
    </cfRule>
  </conditionalFormatting>
  <conditionalFormatting sqref="CN8:CN9 CN22">
    <cfRule type="cellIs" dxfId="10428" priority="2473" operator="equal">
      <formula>0</formula>
    </cfRule>
  </conditionalFormatting>
  <conditionalFormatting sqref="CN2:CN5">
    <cfRule type="cellIs" dxfId="10427" priority="2472" operator="equal">
      <formula>0</formula>
    </cfRule>
  </conditionalFormatting>
  <conditionalFormatting sqref="CO8:CO9 CO22">
    <cfRule type="cellIs" dxfId="10426" priority="2471" operator="equal">
      <formula>0</formula>
    </cfRule>
  </conditionalFormatting>
  <conditionalFormatting sqref="CO2:CO5">
    <cfRule type="cellIs" dxfId="10425" priority="2470" operator="equal">
      <formula>0</formula>
    </cfRule>
  </conditionalFormatting>
  <conditionalFormatting sqref="CP8:CP9 CP22">
    <cfRule type="cellIs" dxfId="10424" priority="2469" operator="equal">
      <formula>0</formula>
    </cfRule>
  </conditionalFormatting>
  <conditionalFormatting sqref="CP2:CP5">
    <cfRule type="cellIs" dxfId="10423" priority="2468" operator="equal">
      <formula>0</formula>
    </cfRule>
  </conditionalFormatting>
  <conditionalFormatting sqref="CP7:CS7">
    <cfRule type="cellIs" dxfId="10422" priority="2467" operator="equal">
      <formula>0</formula>
    </cfRule>
  </conditionalFormatting>
  <conditionalFormatting sqref="CP7:CS7">
    <cfRule type="containsBlanks" dxfId="10421" priority="2466">
      <formula>LEN(TRIM(CP7))=0</formula>
    </cfRule>
  </conditionalFormatting>
  <conditionalFormatting sqref="CQ8:CQ9 CQ22">
    <cfRule type="cellIs" dxfId="10420" priority="2465" operator="equal">
      <formula>0</formula>
    </cfRule>
  </conditionalFormatting>
  <conditionalFormatting sqref="CQ2:CQ5">
    <cfRule type="cellIs" dxfId="10419" priority="2464" operator="equal">
      <formula>0</formula>
    </cfRule>
  </conditionalFormatting>
  <conditionalFormatting sqref="CR8:CR9 CR22">
    <cfRule type="cellIs" dxfId="10418" priority="2463" operator="equal">
      <formula>0</formula>
    </cfRule>
  </conditionalFormatting>
  <conditionalFormatting sqref="CR2:CR5">
    <cfRule type="cellIs" dxfId="10417" priority="2462" operator="equal">
      <formula>0</formula>
    </cfRule>
  </conditionalFormatting>
  <conditionalFormatting sqref="CS8:CS9 CS22">
    <cfRule type="cellIs" dxfId="10416" priority="2461" operator="equal">
      <formula>0</formula>
    </cfRule>
  </conditionalFormatting>
  <conditionalFormatting sqref="CS2:CS5">
    <cfRule type="cellIs" dxfId="10415" priority="2460" operator="equal">
      <formula>0</formula>
    </cfRule>
  </conditionalFormatting>
  <conditionalFormatting sqref="CT8:CT9 CT22">
    <cfRule type="cellIs" dxfId="10414" priority="2459" operator="equal">
      <formula>0</formula>
    </cfRule>
  </conditionalFormatting>
  <conditionalFormatting sqref="CT2:CT5">
    <cfRule type="cellIs" dxfId="10413" priority="2458" operator="equal">
      <formula>0</formula>
    </cfRule>
  </conditionalFormatting>
  <conditionalFormatting sqref="CT7:CW7">
    <cfRule type="cellIs" dxfId="10412" priority="2457" operator="equal">
      <formula>0</formula>
    </cfRule>
  </conditionalFormatting>
  <conditionalFormatting sqref="CT7:CW7">
    <cfRule type="containsBlanks" dxfId="10411" priority="2456">
      <formula>LEN(TRIM(CT7))=0</formula>
    </cfRule>
  </conditionalFormatting>
  <conditionalFormatting sqref="CU8:CU9 CU22">
    <cfRule type="cellIs" dxfId="10410" priority="2455" operator="equal">
      <formula>0</formula>
    </cfRule>
  </conditionalFormatting>
  <conditionalFormatting sqref="CU2:CU5">
    <cfRule type="cellIs" dxfId="10409" priority="2454" operator="equal">
      <formula>0</formula>
    </cfRule>
  </conditionalFormatting>
  <conditionalFormatting sqref="CV8:CV9 CV22">
    <cfRule type="cellIs" dxfId="10408" priority="2453" operator="equal">
      <formula>0</formula>
    </cfRule>
  </conditionalFormatting>
  <conditionalFormatting sqref="CV2:CV5">
    <cfRule type="cellIs" dxfId="10407" priority="2452" operator="equal">
      <formula>0</formula>
    </cfRule>
  </conditionalFormatting>
  <conditionalFormatting sqref="CW8:CW9 CW22">
    <cfRule type="cellIs" dxfId="10406" priority="2451" operator="equal">
      <formula>0</formula>
    </cfRule>
  </conditionalFormatting>
  <conditionalFormatting sqref="CW2:CW5">
    <cfRule type="cellIs" dxfId="10405" priority="2450" operator="equal">
      <formula>0</formula>
    </cfRule>
  </conditionalFormatting>
  <conditionalFormatting sqref="CX8:CX9 CX22">
    <cfRule type="cellIs" dxfId="10404" priority="2449" operator="equal">
      <formula>0</formula>
    </cfRule>
  </conditionalFormatting>
  <conditionalFormatting sqref="CX2:CX5">
    <cfRule type="cellIs" dxfId="10403" priority="2448" operator="equal">
      <formula>0</formula>
    </cfRule>
  </conditionalFormatting>
  <conditionalFormatting sqref="CX7:DA7">
    <cfRule type="cellIs" dxfId="10402" priority="2447" operator="equal">
      <formula>0</formula>
    </cfRule>
  </conditionalFormatting>
  <conditionalFormatting sqref="CX7:DA7">
    <cfRule type="containsBlanks" dxfId="10401" priority="2446">
      <formula>LEN(TRIM(CX7))=0</formula>
    </cfRule>
  </conditionalFormatting>
  <conditionalFormatting sqref="CY8:CY9 CY22">
    <cfRule type="cellIs" dxfId="10400" priority="2445" operator="equal">
      <formula>0</formula>
    </cfRule>
  </conditionalFormatting>
  <conditionalFormatting sqref="CY2:CY5">
    <cfRule type="cellIs" dxfId="10399" priority="2444" operator="equal">
      <formula>0</formula>
    </cfRule>
  </conditionalFormatting>
  <conditionalFormatting sqref="CZ8:CZ9 CZ22">
    <cfRule type="cellIs" dxfId="10398" priority="2443" operator="equal">
      <formula>0</formula>
    </cfRule>
  </conditionalFormatting>
  <conditionalFormatting sqref="CZ2:CZ5">
    <cfRule type="cellIs" dxfId="10397" priority="2442" operator="equal">
      <formula>0</formula>
    </cfRule>
  </conditionalFormatting>
  <conditionalFormatting sqref="DA8:DA9 DA22">
    <cfRule type="cellIs" dxfId="10396" priority="2441" operator="equal">
      <formula>0</formula>
    </cfRule>
  </conditionalFormatting>
  <conditionalFormatting sqref="DA2:DA5">
    <cfRule type="cellIs" dxfId="10395" priority="2440" operator="equal">
      <formula>0</formula>
    </cfRule>
  </conditionalFormatting>
  <conditionalFormatting sqref="DB8:DB9 DB22">
    <cfRule type="cellIs" dxfId="10394" priority="2439" operator="equal">
      <formula>0</formula>
    </cfRule>
  </conditionalFormatting>
  <conditionalFormatting sqref="DB2:DB5">
    <cfRule type="cellIs" dxfId="10393" priority="2438" operator="equal">
      <formula>0</formula>
    </cfRule>
  </conditionalFormatting>
  <conditionalFormatting sqref="DB7:DE7">
    <cfRule type="cellIs" dxfId="10392" priority="2437" operator="equal">
      <formula>0</formula>
    </cfRule>
  </conditionalFormatting>
  <conditionalFormatting sqref="DB7:DE7">
    <cfRule type="containsBlanks" dxfId="10391" priority="2436">
      <formula>LEN(TRIM(DB7))=0</formula>
    </cfRule>
  </conditionalFormatting>
  <conditionalFormatting sqref="DC8:DC9 DC22">
    <cfRule type="cellIs" dxfId="10390" priority="2435" operator="equal">
      <formula>0</formula>
    </cfRule>
  </conditionalFormatting>
  <conditionalFormatting sqref="DC2:DC5">
    <cfRule type="cellIs" dxfId="10389" priority="2434" operator="equal">
      <formula>0</formula>
    </cfRule>
  </conditionalFormatting>
  <conditionalFormatting sqref="DD8:DD9 DD22">
    <cfRule type="cellIs" dxfId="10388" priority="2433" operator="equal">
      <formula>0</formula>
    </cfRule>
  </conditionalFormatting>
  <conditionalFormatting sqref="DD2:DD5">
    <cfRule type="cellIs" dxfId="10387" priority="2432" operator="equal">
      <formula>0</formula>
    </cfRule>
  </conditionalFormatting>
  <conditionalFormatting sqref="DE8:DE9 DE22">
    <cfRule type="cellIs" dxfId="10386" priority="2431" operator="equal">
      <formula>0</formula>
    </cfRule>
  </conditionalFormatting>
  <conditionalFormatting sqref="DE2:DE5">
    <cfRule type="cellIs" dxfId="10385" priority="2430" operator="equal">
      <formula>0</formula>
    </cfRule>
  </conditionalFormatting>
  <conditionalFormatting sqref="DF8:DF9 DF22">
    <cfRule type="cellIs" dxfId="10384" priority="2429" operator="equal">
      <formula>0</formula>
    </cfRule>
  </conditionalFormatting>
  <conditionalFormatting sqref="DF2:DF5">
    <cfRule type="cellIs" dxfId="10383" priority="2428" operator="equal">
      <formula>0</formula>
    </cfRule>
  </conditionalFormatting>
  <conditionalFormatting sqref="DF7:DI7">
    <cfRule type="cellIs" dxfId="10382" priority="2427" operator="equal">
      <formula>0</formula>
    </cfRule>
  </conditionalFormatting>
  <conditionalFormatting sqref="DF7:DI7">
    <cfRule type="containsBlanks" dxfId="10381" priority="2426">
      <formula>LEN(TRIM(DF7))=0</formula>
    </cfRule>
  </conditionalFormatting>
  <conditionalFormatting sqref="DG8:DG9 DG22">
    <cfRule type="cellIs" dxfId="10380" priority="2425" operator="equal">
      <formula>0</formula>
    </cfRule>
  </conditionalFormatting>
  <conditionalFormatting sqref="DG2:DG5">
    <cfRule type="cellIs" dxfId="10379" priority="2424" operator="equal">
      <formula>0</formula>
    </cfRule>
  </conditionalFormatting>
  <conditionalFormatting sqref="DH8:DH9 DH22">
    <cfRule type="cellIs" dxfId="10378" priority="2423" operator="equal">
      <formula>0</formula>
    </cfRule>
  </conditionalFormatting>
  <conditionalFormatting sqref="DH2:DH5">
    <cfRule type="cellIs" dxfId="10377" priority="2422" operator="equal">
      <formula>0</formula>
    </cfRule>
  </conditionalFormatting>
  <conditionalFormatting sqref="DI8:DI9 DI22">
    <cfRule type="cellIs" dxfId="10376" priority="2421" operator="equal">
      <formula>0</formula>
    </cfRule>
  </conditionalFormatting>
  <conditionalFormatting sqref="DI2:DI5">
    <cfRule type="cellIs" dxfId="10375" priority="2420" operator="equal">
      <formula>0</formula>
    </cfRule>
  </conditionalFormatting>
  <conditionalFormatting sqref="DJ8:DJ9 DJ22">
    <cfRule type="cellIs" dxfId="10374" priority="2419" operator="equal">
      <formula>0</formula>
    </cfRule>
  </conditionalFormatting>
  <conditionalFormatting sqref="DJ2:DJ5">
    <cfRule type="cellIs" dxfId="10373" priority="2418" operator="equal">
      <formula>0</formula>
    </cfRule>
  </conditionalFormatting>
  <conditionalFormatting sqref="DJ7:DM7">
    <cfRule type="cellIs" dxfId="10372" priority="2417" operator="equal">
      <formula>0</formula>
    </cfRule>
  </conditionalFormatting>
  <conditionalFormatting sqref="DJ7:DM7">
    <cfRule type="containsBlanks" dxfId="10371" priority="2416">
      <formula>LEN(TRIM(DJ7))=0</formula>
    </cfRule>
  </conditionalFormatting>
  <conditionalFormatting sqref="DK8:DK9 DK22">
    <cfRule type="cellIs" dxfId="10370" priority="2415" operator="equal">
      <formula>0</formula>
    </cfRule>
  </conditionalFormatting>
  <conditionalFormatting sqref="DK2:DK5">
    <cfRule type="cellIs" dxfId="10369" priority="2414" operator="equal">
      <formula>0</formula>
    </cfRule>
  </conditionalFormatting>
  <conditionalFormatting sqref="DL8:DL9 DL22">
    <cfRule type="cellIs" dxfId="10368" priority="2413" operator="equal">
      <formula>0</formula>
    </cfRule>
  </conditionalFormatting>
  <conditionalFormatting sqref="DL2:DL5">
    <cfRule type="cellIs" dxfId="10367" priority="2412" operator="equal">
      <formula>0</formula>
    </cfRule>
  </conditionalFormatting>
  <conditionalFormatting sqref="DM8:DM9 DM22">
    <cfRule type="cellIs" dxfId="10366" priority="2411" operator="equal">
      <formula>0</formula>
    </cfRule>
  </conditionalFormatting>
  <conditionalFormatting sqref="DM2:DM5">
    <cfRule type="cellIs" dxfId="10365" priority="2410" operator="equal">
      <formula>0</formula>
    </cfRule>
  </conditionalFormatting>
  <conditionalFormatting sqref="DN8:DN9 DN6:ES6 DN22">
    <cfRule type="cellIs" dxfId="10364" priority="2409" operator="equal">
      <formula>0</formula>
    </cfRule>
  </conditionalFormatting>
  <conditionalFormatting sqref="DN2:DN5">
    <cfRule type="cellIs" dxfId="10363" priority="2408" operator="equal">
      <formula>0</formula>
    </cfRule>
  </conditionalFormatting>
  <conditionalFormatting sqref="DN7:DQ7">
    <cfRule type="cellIs" dxfId="10362" priority="2407" operator="equal">
      <formula>0</formula>
    </cfRule>
  </conditionalFormatting>
  <conditionalFormatting sqref="DN7:DQ7 DN6:ES6">
    <cfRule type="containsBlanks" dxfId="10361" priority="2406">
      <formula>LEN(TRIM(DN6))=0</formula>
    </cfRule>
  </conditionalFormatting>
  <conditionalFormatting sqref="DO8:DO9 DO22">
    <cfRule type="cellIs" dxfId="10360" priority="2405" operator="equal">
      <formula>0</formula>
    </cfRule>
  </conditionalFormatting>
  <conditionalFormatting sqref="DO2:DO5">
    <cfRule type="cellIs" dxfId="10359" priority="2404" operator="equal">
      <formula>0</formula>
    </cfRule>
  </conditionalFormatting>
  <conditionalFormatting sqref="DP8:DP9 DP22">
    <cfRule type="cellIs" dxfId="10358" priority="2403" operator="equal">
      <formula>0</formula>
    </cfRule>
  </conditionalFormatting>
  <conditionalFormatting sqref="DP2:DP5">
    <cfRule type="cellIs" dxfId="10357" priority="2402" operator="equal">
      <formula>0</formula>
    </cfRule>
  </conditionalFormatting>
  <conditionalFormatting sqref="DQ8:DQ9 DQ22">
    <cfRule type="cellIs" dxfId="10356" priority="2401" operator="equal">
      <formula>0</formula>
    </cfRule>
  </conditionalFormatting>
  <conditionalFormatting sqref="DQ2:DQ5">
    <cfRule type="cellIs" dxfId="10355" priority="2400" operator="equal">
      <formula>0</formula>
    </cfRule>
  </conditionalFormatting>
  <conditionalFormatting sqref="DR8:DR9 DR22">
    <cfRule type="cellIs" dxfId="10354" priority="2399" operator="equal">
      <formula>0</formula>
    </cfRule>
  </conditionalFormatting>
  <conditionalFormatting sqref="DR2:DR5">
    <cfRule type="cellIs" dxfId="10353" priority="2398" operator="equal">
      <formula>0</formula>
    </cfRule>
  </conditionalFormatting>
  <conditionalFormatting sqref="DR7:DU7">
    <cfRule type="cellIs" dxfId="10352" priority="2397" operator="equal">
      <formula>0</formula>
    </cfRule>
  </conditionalFormatting>
  <conditionalFormatting sqref="DR7:DU7">
    <cfRule type="containsBlanks" dxfId="10351" priority="2396">
      <formula>LEN(TRIM(DR7))=0</formula>
    </cfRule>
  </conditionalFormatting>
  <conditionalFormatting sqref="DS8:DS9 DS22">
    <cfRule type="cellIs" dxfId="10350" priority="2395" operator="equal">
      <formula>0</formula>
    </cfRule>
  </conditionalFormatting>
  <conditionalFormatting sqref="DS2:DS5">
    <cfRule type="cellIs" dxfId="10349" priority="2394" operator="equal">
      <formula>0</formula>
    </cfRule>
  </conditionalFormatting>
  <conditionalFormatting sqref="DT8:DT9 DT22">
    <cfRule type="cellIs" dxfId="10348" priority="2393" operator="equal">
      <formula>0</formula>
    </cfRule>
  </conditionalFormatting>
  <conditionalFormatting sqref="DT2:DT5">
    <cfRule type="cellIs" dxfId="10347" priority="2392" operator="equal">
      <formula>0</formula>
    </cfRule>
  </conditionalFormatting>
  <conditionalFormatting sqref="DU8:DU9 DU22">
    <cfRule type="cellIs" dxfId="10346" priority="2391" operator="equal">
      <formula>0</formula>
    </cfRule>
  </conditionalFormatting>
  <conditionalFormatting sqref="DU2:DU5">
    <cfRule type="cellIs" dxfId="10345" priority="2390" operator="equal">
      <formula>0</formula>
    </cfRule>
  </conditionalFormatting>
  <conditionalFormatting sqref="DV8:DV9 DV22">
    <cfRule type="cellIs" dxfId="10344" priority="2389" operator="equal">
      <formula>0</formula>
    </cfRule>
  </conditionalFormatting>
  <conditionalFormatting sqref="DV2:DV5">
    <cfRule type="cellIs" dxfId="10343" priority="2388" operator="equal">
      <formula>0</formula>
    </cfRule>
  </conditionalFormatting>
  <conditionalFormatting sqref="DV7:DY7">
    <cfRule type="cellIs" dxfId="10342" priority="2387" operator="equal">
      <formula>0</formula>
    </cfRule>
  </conditionalFormatting>
  <conditionalFormatting sqref="DV7:DY7">
    <cfRule type="containsBlanks" dxfId="10341" priority="2386">
      <formula>LEN(TRIM(DV7))=0</formula>
    </cfRule>
  </conditionalFormatting>
  <conditionalFormatting sqref="DW8:DW9 DW22">
    <cfRule type="cellIs" dxfId="10340" priority="2385" operator="equal">
      <formula>0</formula>
    </cfRule>
  </conditionalFormatting>
  <conditionalFormatting sqref="DW2:DW5">
    <cfRule type="cellIs" dxfId="10339" priority="2384" operator="equal">
      <formula>0</formula>
    </cfRule>
  </conditionalFormatting>
  <conditionalFormatting sqref="DX8:DX9 DX22">
    <cfRule type="cellIs" dxfId="10338" priority="2383" operator="equal">
      <formula>0</formula>
    </cfRule>
  </conditionalFormatting>
  <conditionalFormatting sqref="DX2:DX5">
    <cfRule type="cellIs" dxfId="10337" priority="2382" operator="equal">
      <formula>0</formula>
    </cfRule>
  </conditionalFormatting>
  <conditionalFormatting sqref="DY8:DY9 DY22">
    <cfRule type="cellIs" dxfId="10336" priority="2381" operator="equal">
      <formula>0</formula>
    </cfRule>
  </conditionalFormatting>
  <conditionalFormatting sqref="DY2:DY5">
    <cfRule type="cellIs" dxfId="10335" priority="2380" operator="equal">
      <formula>0</formula>
    </cfRule>
  </conditionalFormatting>
  <conditionalFormatting sqref="DZ8:DZ9 DZ22">
    <cfRule type="cellIs" dxfId="10334" priority="2379" operator="equal">
      <formula>0</formula>
    </cfRule>
  </conditionalFormatting>
  <conditionalFormatting sqref="DZ2:DZ5">
    <cfRule type="cellIs" dxfId="10333" priority="2378" operator="equal">
      <formula>0</formula>
    </cfRule>
  </conditionalFormatting>
  <conditionalFormatting sqref="DZ7:EC7">
    <cfRule type="cellIs" dxfId="10332" priority="2377" operator="equal">
      <formula>0</formula>
    </cfRule>
  </conditionalFormatting>
  <conditionalFormatting sqref="DZ7:EC7">
    <cfRule type="containsBlanks" dxfId="10331" priority="2376">
      <formula>LEN(TRIM(DZ7))=0</formula>
    </cfRule>
  </conditionalFormatting>
  <conditionalFormatting sqref="EA8:EA9 EA22">
    <cfRule type="cellIs" dxfId="10330" priority="2375" operator="equal">
      <formula>0</formula>
    </cfRule>
  </conditionalFormatting>
  <conditionalFormatting sqref="EA2:EA5">
    <cfRule type="cellIs" dxfId="10329" priority="2374" operator="equal">
      <formula>0</formula>
    </cfRule>
  </conditionalFormatting>
  <conditionalFormatting sqref="EB8:EB9 EB22">
    <cfRule type="cellIs" dxfId="10328" priority="2373" operator="equal">
      <formula>0</formula>
    </cfRule>
  </conditionalFormatting>
  <conditionalFormatting sqref="EB2:EB5">
    <cfRule type="cellIs" dxfId="10327" priority="2372" operator="equal">
      <formula>0</formula>
    </cfRule>
  </conditionalFormatting>
  <conditionalFormatting sqref="EC8:EC9 EC22">
    <cfRule type="cellIs" dxfId="10326" priority="2371" operator="equal">
      <formula>0</formula>
    </cfRule>
  </conditionalFormatting>
  <conditionalFormatting sqref="EC2:EC5">
    <cfRule type="cellIs" dxfId="10325" priority="2370" operator="equal">
      <formula>0</formula>
    </cfRule>
  </conditionalFormatting>
  <conditionalFormatting sqref="ED8:ED9 ED22">
    <cfRule type="cellIs" dxfId="10324" priority="2369" operator="equal">
      <formula>0</formula>
    </cfRule>
  </conditionalFormatting>
  <conditionalFormatting sqref="ED2:ED5">
    <cfRule type="cellIs" dxfId="10323" priority="2368" operator="equal">
      <formula>0</formula>
    </cfRule>
  </conditionalFormatting>
  <conditionalFormatting sqref="ED7:EG7">
    <cfRule type="cellIs" dxfId="10322" priority="2367" operator="equal">
      <formula>0</formula>
    </cfRule>
  </conditionalFormatting>
  <conditionalFormatting sqref="ED7:EG7">
    <cfRule type="containsBlanks" dxfId="10321" priority="2366">
      <formula>LEN(TRIM(ED7))=0</formula>
    </cfRule>
  </conditionalFormatting>
  <conditionalFormatting sqref="EE8:EE9 EE22">
    <cfRule type="cellIs" dxfId="10320" priority="2365" operator="equal">
      <formula>0</formula>
    </cfRule>
  </conditionalFormatting>
  <conditionalFormatting sqref="EE2:EE5">
    <cfRule type="cellIs" dxfId="10319" priority="2364" operator="equal">
      <formula>0</formula>
    </cfRule>
  </conditionalFormatting>
  <conditionalFormatting sqref="EF8:EF9 EF22">
    <cfRule type="cellIs" dxfId="10318" priority="2363" operator="equal">
      <formula>0</formula>
    </cfRule>
  </conditionalFormatting>
  <conditionalFormatting sqref="EF2:EF5">
    <cfRule type="cellIs" dxfId="10317" priority="2362" operator="equal">
      <formula>0</formula>
    </cfRule>
  </conditionalFormatting>
  <conditionalFormatting sqref="EG8:EG9 EG22">
    <cfRule type="cellIs" dxfId="10316" priority="2361" operator="equal">
      <formula>0</formula>
    </cfRule>
  </conditionalFormatting>
  <conditionalFormatting sqref="EG2:EG5">
    <cfRule type="cellIs" dxfId="10315" priority="2360" operator="equal">
      <formula>0</formula>
    </cfRule>
  </conditionalFormatting>
  <conditionalFormatting sqref="EH8:EH9 EH22">
    <cfRule type="cellIs" dxfId="10314" priority="2359" operator="equal">
      <formula>0</formula>
    </cfRule>
  </conditionalFormatting>
  <conditionalFormatting sqref="EH2:EH5">
    <cfRule type="cellIs" dxfId="10313" priority="2358" operator="equal">
      <formula>0</formula>
    </cfRule>
  </conditionalFormatting>
  <conditionalFormatting sqref="EH7:EK7">
    <cfRule type="cellIs" dxfId="10312" priority="2357" operator="equal">
      <formula>0</formula>
    </cfRule>
  </conditionalFormatting>
  <conditionalFormatting sqref="EH7:EK7">
    <cfRule type="containsBlanks" dxfId="10311" priority="2356">
      <formula>LEN(TRIM(EH7))=0</formula>
    </cfRule>
  </conditionalFormatting>
  <conditionalFormatting sqref="EI8:EI9 EI22">
    <cfRule type="cellIs" dxfId="10310" priority="2355" operator="equal">
      <formula>0</formula>
    </cfRule>
  </conditionalFormatting>
  <conditionalFormatting sqref="EI2:EI5">
    <cfRule type="cellIs" dxfId="10309" priority="2354" operator="equal">
      <formula>0</formula>
    </cfRule>
  </conditionalFormatting>
  <conditionalFormatting sqref="EJ8:EJ9 EJ22">
    <cfRule type="cellIs" dxfId="10308" priority="2353" operator="equal">
      <formula>0</formula>
    </cfRule>
  </conditionalFormatting>
  <conditionalFormatting sqref="EJ2:EJ5">
    <cfRule type="cellIs" dxfId="10307" priority="2352" operator="equal">
      <formula>0</formula>
    </cfRule>
  </conditionalFormatting>
  <conditionalFormatting sqref="EK8:EK9 EK22">
    <cfRule type="cellIs" dxfId="10306" priority="2351" operator="equal">
      <formula>0</formula>
    </cfRule>
  </conditionalFormatting>
  <conditionalFormatting sqref="EK2:EK5">
    <cfRule type="cellIs" dxfId="10305" priority="2350" operator="equal">
      <formula>0</formula>
    </cfRule>
  </conditionalFormatting>
  <conditionalFormatting sqref="EL8:EL9 EL22">
    <cfRule type="cellIs" dxfId="10304" priority="2349" operator="equal">
      <formula>0</formula>
    </cfRule>
  </conditionalFormatting>
  <conditionalFormatting sqref="EL2:EL5">
    <cfRule type="cellIs" dxfId="10303" priority="2348" operator="equal">
      <formula>0</formula>
    </cfRule>
  </conditionalFormatting>
  <conditionalFormatting sqref="EL7:EO7">
    <cfRule type="cellIs" dxfId="10302" priority="2347" operator="equal">
      <formula>0</formula>
    </cfRule>
  </conditionalFormatting>
  <conditionalFormatting sqref="EL7:EO7">
    <cfRule type="containsBlanks" dxfId="10301" priority="2346">
      <formula>LEN(TRIM(EL7))=0</formula>
    </cfRule>
  </conditionalFormatting>
  <conditionalFormatting sqref="EM8:EM9 EM22">
    <cfRule type="cellIs" dxfId="10300" priority="2345" operator="equal">
      <formula>0</formula>
    </cfRule>
  </conditionalFormatting>
  <conditionalFormatting sqref="EM2:EM5">
    <cfRule type="cellIs" dxfId="10299" priority="2344" operator="equal">
      <formula>0</formula>
    </cfRule>
  </conditionalFormatting>
  <conditionalFormatting sqref="EN8:EN9 EN22">
    <cfRule type="cellIs" dxfId="10298" priority="2343" operator="equal">
      <formula>0</formula>
    </cfRule>
  </conditionalFormatting>
  <conditionalFormatting sqref="EN2:EN5">
    <cfRule type="cellIs" dxfId="10297" priority="2342" operator="equal">
      <formula>0</formula>
    </cfRule>
  </conditionalFormatting>
  <conditionalFormatting sqref="EO8:EO9 EO22">
    <cfRule type="cellIs" dxfId="10296" priority="2341" operator="equal">
      <formula>0</formula>
    </cfRule>
  </conditionalFormatting>
  <conditionalFormatting sqref="EO2:EO5">
    <cfRule type="cellIs" dxfId="10295" priority="2340" operator="equal">
      <formula>0</formula>
    </cfRule>
  </conditionalFormatting>
  <conditionalFormatting sqref="EP8:EP9 EP22">
    <cfRule type="cellIs" dxfId="10294" priority="2339" operator="equal">
      <formula>0</formula>
    </cfRule>
  </conditionalFormatting>
  <conditionalFormatting sqref="EP2:EP5">
    <cfRule type="cellIs" dxfId="10293" priority="2338" operator="equal">
      <formula>0</formula>
    </cfRule>
  </conditionalFormatting>
  <conditionalFormatting sqref="EP7:ES7">
    <cfRule type="cellIs" dxfId="10292" priority="2337" operator="equal">
      <formula>0</formula>
    </cfRule>
  </conditionalFormatting>
  <conditionalFormatting sqref="EP7:ES7">
    <cfRule type="containsBlanks" dxfId="10291" priority="2336">
      <formula>LEN(TRIM(EP7))=0</formula>
    </cfRule>
  </conditionalFormatting>
  <conditionalFormatting sqref="EQ8:EQ9 EQ22">
    <cfRule type="cellIs" dxfId="10290" priority="2335" operator="equal">
      <formula>0</formula>
    </cfRule>
  </conditionalFormatting>
  <conditionalFormatting sqref="EQ2:EQ5">
    <cfRule type="cellIs" dxfId="10289" priority="2334" operator="equal">
      <formula>0</formula>
    </cfRule>
  </conditionalFormatting>
  <conditionalFormatting sqref="ER8:ER9 ER22">
    <cfRule type="cellIs" dxfId="10288" priority="2333" operator="equal">
      <formula>0</formula>
    </cfRule>
  </conditionalFormatting>
  <conditionalFormatting sqref="ER2:ER5">
    <cfRule type="cellIs" dxfId="10287" priority="2332" operator="equal">
      <formula>0</formula>
    </cfRule>
  </conditionalFormatting>
  <conditionalFormatting sqref="ES8:ES9 ES22">
    <cfRule type="cellIs" dxfId="10286" priority="2331" operator="equal">
      <formula>0</formula>
    </cfRule>
  </conditionalFormatting>
  <conditionalFormatting sqref="ES2:ES5">
    <cfRule type="cellIs" dxfId="10285" priority="2330" operator="equal">
      <formula>0</formula>
    </cfRule>
  </conditionalFormatting>
  <conditionalFormatting sqref="ET1:EV1">
    <cfRule type="cellIs" dxfId="10284" priority="2329" operator="equal">
      <formula>0</formula>
    </cfRule>
  </conditionalFormatting>
  <conditionalFormatting sqref="ET6:EV6">
    <cfRule type="cellIs" dxfId="10283" priority="2328" operator="equal">
      <formula>0</formula>
    </cfRule>
  </conditionalFormatting>
  <conditionalFormatting sqref="ET7:EV7">
    <cfRule type="cellIs" dxfId="10282" priority="2326" operator="equal">
      <formula>0</formula>
    </cfRule>
  </conditionalFormatting>
  <conditionalFormatting sqref="ET7:EV7">
    <cfRule type="containsBlanks" dxfId="10281" priority="2325">
      <formula>LEN(TRIM(ET7))=0</formula>
    </cfRule>
  </conditionalFormatting>
  <conditionalFormatting sqref="ET8:ET9 ET22">
    <cfRule type="cellIs" dxfId="10280" priority="2324" operator="equal">
      <formula>0</formula>
    </cfRule>
  </conditionalFormatting>
  <conditionalFormatting sqref="ET2:ET5">
    <cfRule type="cellIs" dxfId="10279" priority="2323" operator="equal">
      <formula>0</formula>
    </cfRule>
  </conditionalFormatting>
  <conditionalFormatting sqref="EU8:EU9 EU22">
    <cfRule type="cellIs" dxfId="10278" priority="2322" operator="equal">
      <formula>0</formula>
    </cfRule>
  </conditionalFormatting>
  <conditionalFormatting sqref="EU2:EU5">
    <cfRule type="cellIs" dxfId="10277" priority="2321" operator="equal">
      <formula>0</formula>
    </cfRule>
  </conditionalFormatting>
  <conditionalFormatting sqref="EV8:EV9 EV22">
    <cfRule type="cellIs" dxfId="10276" priority="2320" operator="equal">
      <formula>0</formula>
    </cfRule>
  </conditionalFormatting>
  <conditionalFormatting sqref="EV2:EV5">
    <cfRule type="cellIs" dxfId="10275" priority="2319" operator="equal">
      <formula>0</formula>
    </cfRule>
  </conditionalFormatting>
  <conditionalFormatting sqref="ET6:EV6">
    <cfRule type="containsBlanks" dxfId="10274" priority="2327">
      <formula>LEN(TRIM(ET6))=0</formula>
    </cfRule>
  </conditionalFormatting>
  <conditionalFormatting sqref="P27:Q27">
    <cfRule type="cellIs" dxfId="10273" priority="2045" operator="equal">
      <formula>0</formula>
    </cfRule>
  </conditionalFormatting>
  <conditionalFormatting sqref="EV42">
    <cfRule type="cellIs" dxfId="10272" priority="1912" operator="equal">
      <formula>0</formula>
    </cfRule>
  </conditionalFormatting>
  <conditionalFormatting sqref="A23:C23 R23 M23:N23 U23:XFD23">
    <cfRule type="cellIs" dxfId="10271" priority="2318" operator="equal">
      <formula>0</formula>
    </cfRule>
  </conditionalFormatting>
  <conditionalFormatting sqref="P23:Q23">
    <cfRule type="cellIs" dxfId="10270" priority="2317" operator="equal">
      <formula>0</formula>
    </cfRule>
  </conditionalFormatting>
  <conditionalFormatting sqref="S23:T23">
    <cfRule type="cellIs" dxfId="10269" priority="2316" operator="equal">
      <formula>0</formula>
    </cfRule>
  </conditionalFormatting>
  <conditionalFormatting sqref="EW24:XFD24 R24 M24:N24 J24:K24 G24:H24 A24:E24 U24:V24">
    <cfRule type="cellIs" dxfId="10268" priority="2315" operator="equal">
      <formula>0</formula>
    </cfRule>
  </conditionalFormatting>
  <conditionalFormatting sqref="P24:Q24">
    <cfRule type="cellIs" dxfId="10267" priority="2314" operator="equal">
      <formula>0</formula>
    </cfRule>
  </conditionalFormatting>
  <conditionalFormatting sqref="S24:T24">
    <cfRule type="cellIs" dxfId="10266" priority="2313" operator="equal">
      <formula>0</formula>
    </cfRule>
  </conditionalFormatting>
  <conditionalFormatting sqref="W24">
    <cfRule type="cellIs" dxfId="10265" priority="2312" operator="equal">
      <formula>0</formula>
    </cfRule>
  </conditionalFormatting>
  <conditionalFormatting sqref="X24">
    <cfRule type="cellIs" dxfId="10264" priority="2311" operator="equal">
      <formula>0</formula>
    </cfRule>
  </conditionalFormatting>
  <conditionalFormatting sqref="Y24">
    <cfRule type="cellIs" dxfId="10263" priority="2310" operator="equal">
      <formula>0</formula>
    </cfRule>
  </conditionalFormatting>
  <conditionalFormatting sqref="Z24">
    <cfRule type="cellIs" dxfId="10262" priority="2309" operator="equal">
      <formula>0</formula>
    </cfRule>
  </conditionalFormatting>
  <conditionalFormatting sqref="AA24">
    <cfRule type="cellIs" dxfId="10261" priority="2308" operator="equal">
      <formula>0</formula>
    </cfRule>
  </conditionalFormatting>
  <conditionalFormatting sqref="AB24">
    <cfRule type="cellIs" dxfId="10260" priority="2307" operator="equal">
      <formula>0</formula>
    </cfRule>
  </conditionalFormatting>
  <conditionalFormatting sqref="AC24">
    <cfRule type="cellIs" dxfId="10259" priority="2306" operator="equal">
      <formula>0</formula>
    </cfRule>
  </conditionalFormatting>
  <conditionalFormatting sqref="AD24">
    <cfRule type="cellIs" dxfId="10258" priority="2305" operator="equal">
      <formula>0</formula>
    </cfRule>
  </conditionalFormatting>
  <conditionalFormatting sqref="AE24">
    <cfRule type="cellIs" dxfId="10257" priority="2304" operator="equal">
      <formula>0</formula>
    </cfRule>
  </conditionalFormatting>
  <conditionalFormatting sqref="AF24">
    <cfRule type="cellIs" dxfId="10256" priority="2303" operator="equal">
      <formula>0</formula>
    </cfRule>
  </conditionalFormatting>
  <conditionalFormatting sqref="AG24">
    <cfRule type="cellIs" dxfId="10255" priority="2302" operator="equal">
      <formula>0</formula>
    </cfRule>
  </conditionalFormatting>
  <conditionalFormatting sqref="AH24">
    <cfRule type="cellIs" dxfId="10254" priority="2301" operator="equal">
      <formula>0</formula>
    </cfRule>
  </conditionalFormatting>
  <conditionalFormatting sqref="AI24">
    <cfRule type="cellIs" dxfId="10253" priority="2300" operator="equal">
      <formula>0</formula>
    </cfRule>
  </conditionalFormatting>
  <conditionalFormatting sqref="AJ24">
    <cfRule type="cellIs" dxfId="10252" priority="2299" operator="equal">
      <formula>0</formula>
    </cfRule>
  </conditionalFormatting>
  <conditionalFormatting sqref="AK24">
    <cfRule type="cellIs" dxfId="10251" priority="2298" operator="equal">
      <formula>0</formula>
    </cfRule>
  </conditionalFormatting>
  <conditionalFormatting sqref="AL24">
    <cfRule type="cellIs" dxfId="10250" priority="2297" operator="equal">
      <formula>0</formula>
    </cfRule>
  </conditionalFormatting>
  <conditionalFormatting sqref="AM24">
    <cfRule type="cellIs" dxfId="10249" priority="2296" operator="equal">
      <formula>0</formula>
    </cfRule>
  </conditionalFormatting>
  <conditionalFormatting sqref="AN24">
    <cfRule type="cellIs" dxfId="10248" priority="2295" operator="equal">
      <formula>0</formula>
    </cfRule>
  </conditionalFormatting>
  <conditionalFormatting sqref="AO24">
    <cfRule type="cellIs" dxfId="10247" priority="2294" operator="equal">
      <formula>0</formula>
    </cfRule>
  </conditionalFormatting>
  <conditionalFormatting sqref="AP24">
    <cfRule type="cellIs" dxfId="10246" priority="2293" operator="equal">
      <formula>0</formula>
    </cfRule>
  </conditionalFormatting>
  <conditionalFormatting sqref="AQ24">
    <cfRule type="cellIs" dxfId="10245" priority="2292" operator="equal">
      <formula>0</formula>
    </cfRule>
  </conditionalFormatting>
  <conditionalFormatting sqref="AR24">
    <cfRule type="cellIs" dxfId="10244" priority="2291" operator="equal">
      <formula>0</formula>
    </cfRule>
  </conditionalFormatting>
  <conditionalFormatting sqref="AS24">
    <cfRule type="cellIs" dxfId="10243" priority="2290" operator="equal">
      <formula>0</formula>
    </cfRule>
  </conditionalFormatting>
  <conditionalFormatting sqref="AT24">
    <cfRule type="cellIs" dxfId="10242" priority="2289" operator="equal">
      <formula>0</formula>
    </cfRule>
  </conditionalFormatting>
  <conditionalFormatting sqref="AU24">
    <cfRule type="cellIs" dxfId="10241" priority="2288" operator="equal">
      <formula>0</formula>
    </cfRule>
  </conditionalFormatting>
  <conditionalFormatting sqref="AV24">
    <cfRule type="cellIs" dxfId="10240" priority="2287" operator="equal">
      <formula>0</formula>
    </cfRule>
  </conditionalFormatting>
  <conditionalFormatting sqref="AW24">
    <cfRule type="cellIs" dxfId="10239" priority="2286" operator="equal">
      <formula>0</formula>
    </cfRule>
  </conditionalFormatting>
  <conditionalFormatting sqref="AX24">
    <cfRule type="cellIs" dxfId="10238" priority="2285" operator="equal">
      <formula>0</formula>
    </cfRule>
  </conditionalFormatting>
  <conditionalFormatting sqref="AY24">
    <cfRule type="cellIs" dxfId="10237" priority="2284" operator="equal">
      <formula>0</formula>
    </cfRule>
  </conditionalFormatting>
  <conditionalFormatting sqref="AZ24">
    <cfRule type="cellIs" dxfId="10236" priority="2283" operator="equal">
      <formula>0</formula>
    </cfRule>
  </conditionalFormatting>
  <conditionalFormatting sqref="BA24">
    <cfRule type="cellIs" dxfId="10235" priority="2282" operator="equal">
      <formula>0</formula>
    </cfRule>
  </conditionalFormatting>
  <conditionalFormatting sqref="BB24">
    <cfRule type="cellIs" dxfId="10234" priority="2281" operator="equal">
      <formula>0</formula>
    </cfRule>
  </conditionalFormatting>
  <conditionalFormatting sqref="BC24">
    <cfRule type="cellIs" dxfId="10233" priority="2280" operator="equal">
      <formula>0</formula>
    </cfRule>
  </conditionalFormatting>
  <conditionalFormatting sqref="BD24">
    <cfRule type="cellIs" dxfId="10232" priority="2279" operator="equal">
      <formula>0</formula>
    </cfRule>
  </conditionalFormatting>
  <conditionalFormatting sqref="BE24">
    <cfRule type="cellIs" dxfId="10231" priority="2278" operator="equal">
      <formula>0</formula>
    </cfRule>
  </conditionalFormatting>
  <conditionalFormatting sqref="BF24">
    <cfRule type="cellIs" dxfId="10230" priority="2277" operator="equal">
      <formula>0</formula>
    </cfRule>
  </conditionalFormatting>
  <conditionalFormatting sqref="BG24">
    <cfRule type="cellIs" dxfId="10229" priority="2276" operator="equal">
      <formula>0</formula>
    </cfRule>
  </conditionalFormatting>
  <conditionalFormatting sqref="BH24">
    <cfRule type="cellIs" dxfId="10228" priority="2275" operator="equal">
      <formula>0</formula>
    </cfRule>
  </conditionalFormatting>
  <conditionalFormatting sqref="BI24">
    <cfRule type="cellIs" dxfId="10227" priority="2274" operator="equal">
      <formula>0</formula>
    </cfRule>
  </conditionalFormatting>
  <conditionalFormatting sqref="BJ24">
    <cfRule type="cellIs" dxfId="10226" priority="2273" operator="equal">
      <formula>0</formula>
    </cfRule>
  </conditionalFormatting>
  <conditionalFormatting sqref="BK24">
    <cfRule type="cellIs" dxfId="10225" priority="2272" operator="equal">
      <formula>0</formula>
    </cfRule>
  </conditionalFormatting>
  <conditionalFormatting sqref="BL24">
    <cfRule type="cellIs" dxfId="10224" priority="2271" operator="equal">
      <formula>0</formula>
    </cfRule>
  </conditionalFormatting>
  <conditionalFormatting sqref="BM24">
    <cfRule type="cellIs" dxfId="10223" priority="2270" operator="equal">
      <formula>0</formula>
    </cfRule>
  </conditionalFormatting>
  <conditionalFormatting sqref="BN24">
    <cfRule type="cellIs" dxfId="10222" priority="2269" operator="equal">
      <formula>0</formula>
    </cfRule>
  </conditionalFormatting>
  <conditionalFormatting sqref="BO24">
    <cfRule type="cellIs" dxfId="10221" priority="2268" operator="equal">
      <formula>0</formula>
    </cfRule>
  </conditionalFormatting>
  <conditionalFormatting sqref="BP24">
    <cfRule type="cellIs" dxfId="10220" priority="2267" operator="equal">
      <formula>0</formula>
    </cfRule>
  </conditionalFormatting>
  <conditionalFormatting sqref="BQ24">
    <cfRule type="cellIs" dxfId="10219" priority="2266" operator="equal">
      <formula>0</formula>
    </cfRule>
  </conditionalFormatting>
  <conditionalFormatting sqref="BR24">
    <cfRule type="cellIs" dxfId="10218" priority="2265" operator="equal">
      <formula>0</formula>
    </cfRule>
  </conditionalFormatting>
  <conditionalFormatting sqref="BS24">
    <cfRule type="cellIs" dxfId="10217" priority="2264" operator="equal">
      <formula>0</formula>
    </cfRule>
  </conditionalFormatting>
  <conditionalFormatting sqref="BT24">
    <cfRule type="cellIs" dxfId="10216" priority="2263" operator="equal">
      <formula>0</formula>
    </cfRule>
  </conditionalFormatting>
  <conditionalFormatting sqref="BU24">
    <cfRule type="cellIs" dxfId="10215" priority="2262" operator="equal">
      <formula>0</formula>
    </cfRule>
  </conditionalFormatting>
  <conditionalFormatting sqref="BV24">
    <cfRule type="cellIs" dxfId="10214" priority="2261" operator="equal">
      <formula>0</formula>
    </cfRule>
  </conditionalFormatting>
  <conditionalFormatting sqref="BW24">
    <cfRule type="cellIs" dxfId="10213" priority="2260" operator="equal">
      <formula>0</formula>
    </cfRule>
  </conditionalFormatting>
  <conditionalFormatting sqref="BX24">
    <cfRule type="cellIs" dxfId="10212" priority="2259" operator="equal">
      <formula>0</formula>
    </cfRule>
  </conditionalFormatting>
  <conditionalFormatting sqref="BY24">
    <cfRule type="cellIs" dxfId="10211" priority="2258" operator="equal">
      <formula>0</formula>
    </cfRule>
  </conditionalFormatting>
  <conditionalFormatting sqref="BZ24">
    <cfRule type="cellIs" dxfId="10210" priority="2257" operator="equal">
      <formula>0</formula>
    </cfRule>
  </conditionalFormatting>
  <conditionalFormatting sqref="CA24">
    <cfRule type="cellIs" dxfId="10209" priority="2256" operator="equal">
      <formula>0</formula>
    </cfRule>
  </conditionalFormatting>
  <conditionalFormatting sqref="CB24">
    <cfRule type="cellIs" dxfId="10208" priority="2255" operator="equal">
      <formula>0</formula>
    </cfRule>
  </conditionalFormatting>
  <conditionalFormatting sqref="CC24">
    <cfRule type="cellIs" dxfId="10207" priority="2254" operator="equal">
      <formula>0</formula>
    </cfRule>
  </conditionalFormatting>
  <conditionalFormatting sqref="CD24">
    <cfRule type="cellIs" dxfId="10206" priority="2253" operator="equal">
      <formula>0</formula>
    </cfRule>
  </conditionalFormatting>
  <conditionalFormatting sqref="CE24">
    <cfRule type="cellIs" dxfId="10205" priority="2252" operator="equal">
      <formula>0</formula>
    </cfRule>
  </conditionalFormatting>
  <conditionalFormatting sqref="CF24">
    <cfRule type="cellIs" dxfId="10204" priority="2251" operator="equal">
      <formula>0</formula>
    </cfRule>
  </conditionalFormatting>
  <conditionalFormatting sqref="CG24">
    <cfRule type="cellIs" dxfId="10203" priority="2250" operator="equal">
      <formula>0</formula>
    </cfRule>
  </conditionalFormatting>
  <conditionalFormatting sqref="CH24">
    <cfRule type="cellIs" dxfId="10202" priority="2249" operator="equal">
      <formula>0</formula>
    </cfRule>
  </conditionalFormatting>
  <conditionalFormatting sqref="CI24">
    <cfRule type="cellIs" dxfId="10201" priority="2248" operator="equal">
      <formula>0</formula>
    </cfRule>
  </conditionalFormatting>
  <conditionalFormatting sqref="CJ24">
    <cfRule type="cellIs" dxfId="10200" priority="2247" operator="equal">
      <formula>0</formula>
    </cfRule>
  </conditionalFormatting>
  <conditionalFormatting sqref="CK24">
    <cfRule type="cellIs" dxfId="10199" priority="2246" operator="equal">
      <formula>0</formula>
    </cfRule>
  </conditionalFormatting>
  <conditionalFormatting sqref="CL24">
    <cfRule type="cellIs" dxfId="10198" priority="2245" operator="equal">
      <formula>0</formula>
    </cfRule>
  </conditionalFormatting>
  <conditionalFormatting sqref="CM24">
    <cfRule type="cellIs" dxfId="10197" priority="2244" operator="equal">
      <formula>0</formula>
    </cfRule>
  </conditionalFormatting>
  <conditionalFormatting sqref="CN24">
    <cfRule type="cellIs" dxfId="10196" priority="2243" operator="equal">
      <formula>0</formula>
    </cfRule>
  </conditionalFormatting>
  <conditionalFormatting sqref="CO24">
    <cfRule type="cellIs" dxfId="10195" priority="2242" operator="equal">
      <formula>0</formula>
    </cfRule>
  </conditionalFormatting>
  <conditionalFormatting sqref="CP24">
    <cfRule type="cellIs" dxfId="10194" priority="2241" operator="equal">
      <formula>0</formula>
    </cfRule>
  </conditionalFormatting>
  <conditionalFormatting sqref="CQ24">
    <cfRule type="cellIs" dxfId="10193" priority="2240" operator="equal">
      <formula>0</formula>
    </cfRule>
  </conditionalFormatting>
  <conditionalFormatting sqref="CR24">
    <cfRule type="cellIs" dxfId="10192" priority="2239" operator="equal">
      <formula>0</formula>
    </cfRule>
  </conditionalFormatting>
  <conditionalFormatting sqref="CS24">
    <cfRule type="cellIs" dxfId="10191" priority="2238" operator="equal">
      <formula>0</formula>
    </cfRule>
  </conditionalFormatting>
  <conditionalFormatting sqref="CT24">
    <cfRule type="cellIs" dxfId="10190" priority="2237" operator="equal">
      <formula>0</formula>
    </cfRule>
  </conditionalFormatting>
  <conditionalFormatting sqref="CU24">
    <cfRule type="cellIs" dxfId="10189" priority="2236" operator="equal">
      <formula>0</formula>
    </cfRule>
  </conditionalFormatting>
  <conditionalFormatting sqref="CV24">
    <cfRule type="cellIs" dxfId="10188" priority="2235" operator="equal">
      <formula>0</formula>
    </cfRule>
  </conditionalFormatting>
  <conditionalFormatting sqref="CW24">
    <cfRule type="cellIs" dxfId="10187" priority="2234" operator="equal">
      <formula>0</formula>
    </cfRule>
  </conditionalFormatting>
  <conditionalFormatting sqref="CX24">
    <cfRule type="cellIs" dxfId="10186" priority="2233" operator="equal">
      <formula>0</formula>
    </cfRule>
  </conditionalFormatting>
  <conditionalFormatting sqref="CY24">
    <cfRule type="cellIs" dxfId="10185" priority="2232" operator="equal">
      <formula>0</formula>
    </cfRule>
  </conditionalFormatting>
  <conditionalFormatting sqref="CZ24">
    <cfRule type="cellIs" dxfId="10184" priority="2231" operator="equal">
      <formula>0</formula>
    </cfRule>
  </conditionalFormatting>
  <conditionalFormatting sqref="DA24">
    <cfRule type="cellIs" dxfId="10183" priority="2230" operator="equal">
      <formula>0</formula>
    </cfRule>
  </conditionalFormatting>
  <conditionalFormatting sqref="DB24">
    <cfRule type="cellIs" dxfId="10182" priority="2229" operator="equal">
      <formula>0</formula>
    </cfRule>
  </conditionalFormatting>
  <conditionalFormatting sqref="DC24">
    <cfRule type="cellIs" dxfId="10181" priority="2228" operator="equal">
      <formula>0</formula>
    </cfRule>
  </conditionalFormatting>
  <conditionalFormatting sqref="DD24">
    <cfRule type="cellIs" dxfId="10180" priority="2227" operator="equal">
      <formula>0</formula>
    </cfRule>
  </conditionalFormatting>
  <conditionalFormatting sqref="DE24">
    <cfRule type="cellIs" dxfId="10179" priority="2226" operator="equal">
      <formula>0</formula>
    </cfRule>
  </conditionalFormatting>
  <conditionalFormatting sqref="DF24">
    <cfRule type="cellIs" dxfId="10178" priority="2225" operator="equal">
      <formula>0</formula>
    </cfRule>
  </conditionalFormatting>
  <conditionalFormatting sqref="DG24">
    <cfRule type="cellIs" dxfId="10177" priority="2224" operator="equal">
      <formula>0</formula>
    </cfRule>
  </conditionalFormatting>
  <conditionalFormatting sqref="DH24">
    <cfRule type="cellIs" dxfId="10176" priority="2223" operator="equal">
      <formula>0</formula>
    </cfRule>
  </conditionalFormatting>
  <conditionalFormatting sqref="DI24">
    <cfRule type="cellIs" dxfId="10175" priority="2222" operator="equal">
      <formula>0</formula>
    </cfRule>
  </conditionalFormatting>
  <conditionalFormatting sqref="DJ24">
    <cfRule type="cellIs" dxfId="10174" priority="2221" operator="equal">
      <formula>0</formula>
    </cfRule>
  </conditionalFormatting>
  <conditionalFormatting sqref="DK24">
    <cfRule type="cellIs" dxfId="10173" priority="2220" operator="equal">
      <formula>0</formula>
    </cfRule>
  </conditionalFormatting>
  <conditionalFormatting sqref="DL24">
    <cfRule type="cellIs" dxfId="10172" priority="2219" operator="equal">
      <formula>0</formula>
    </cfRule>
  </conditionalFormatting>
  <conditionalFormatting sqref="DM24">
    <cfRule type="cellIs" dxfId="10171" priority="2218" operator="equal">
      <formula>0</formula>
    </cfRule>
  </conditionalFormatting>
  <conditionalFormatting sqref="DN24">
    <cfRule type="cellIs" dxfId="10170" priority="2217" operator="equal">
      <formula>0</formula>
    </cfRule>
  </conditionalFormatting>
  <conditionalFormatting sqref="DO24">
    <cfRule type="cellIs" dxfId="10169" priority="2216" operator="equal">
      <formula>0</formula>
    </cfRule>
  </conditionalFormatting>
  <conditionalFormatting sqref="DP24">
    <cfRule type="cellIs" dxfId="10168" priority="2215" operator="equal">
      <formula>0</formula>
    </cfRule>
  </conditionalFormatting>
  <conditionalFormatting sqref="DQ24">
    <cfRule type="cellIs" dxfId="10167" priority="2214" operator="equal">
      <formula>0</formula>
    </cfRule>
  </conditionalFormatting>
  <conditionalFormatting sqref="DR24">
    <cfRule type="cellIs" dxfId="10166" priority="2213" operator="equal">
      <formula>0</formula>
    </cfRule>
  </conditionalFormatting>
  <conditionalFormatting sqref="DS24">
    <cfRule type="cellIs" dxfId="10165" priority="2212" operator="equal">
      <formula>0</formula>
    </cfRule>
  </conditionalFormatting>
  <conditionalFormatting sqref="DT24">
    <cfRule type="cellIs" dxfId="10164" priority="2211" operator="equal">
      <formula>0</formula>
    </cfRule>
  </conditionalFormatting>
  <conditionalFormatting sqref="DU24">
    <cfRule type="cellIs" dxfId="10163" priority="2210" operator="equal">
      <formula>0</formula>
    </cfRule>
  </conditionalFormatting>
  <conditionalFormatting sqref="DV24">
    <cfRule type="cellIs" dxfId="10162" priority="2209" operator="equal">
      <formula>0</formula>
    </cfRule>
  </conditionalFormatting>
  <conditionalFormatting sqref="DW24">
    <cfRule type="cellIs" dxfId="10161" priority="2208" operator="equal">
      <formula>0</formula>
    </cfRule>
  </conditionalFormatting>
  <conditionalFormatting sqref="DX24">
    <cfRule type="cellIs" dxfId="10160" priority="2207" operator="equal">
      <formula>0</formula>
    </cfRule>
  </conditionalFormatting>
  <conditionalFormatting sqref="DY24">
    <cfRule type="cellIs" dxfId="10159" priority="2206" operator="equal">
      <formula>0</formula>
    </cfRule>
  </conditionalFormatting>
  <conditionalFormatting sqref="DZ24">
    <cfRule type="cellIs" dxfId="10158" priority="2205" operator="equal">
      <formula>0</formula>
    </cfRule>
  </conditionalFormatting>
  <conditionalFormatting sqref="EA24">
    <cfRule type="cellIs" dxfId="10157" priority="2204" operator="equal">
      <formula>0</formula>
    </cfRule>
  </conditionalFormatting>
  <conditionalFormatting sqref="EB24">
    <cfRule type="cellIs" dxfId="10156" priority="2203" operator="equal">
      <formula>0</formula>
    </cfRule>
  </conditionalFormatting>
  <conditionalFormatting sqref="EC24">
    <cfRule type="cellIs" dxfId="10155" priority="2202" operator="equal">
      <formula>0</formula>
    </cfRule>
  </conditionalFormatting>
  <conditionalFormatting sqref="ED24">
    <cfRule type="cellIs" dxfId="10154" priority="2201" operator="equal">
      <formula>0</formula>
    </cfRule>
  </conditionalFormatting>
  <conditionalFormatting sqref="EE24">
    <cfRule type="cellIs" dxfId="10153" priority="2200" operator="equal">
      <formula>0</formula>
    </cfRule>
  </conditionalFormatting>
  <conditionalFormatting sqref="EF24">
    <cfRule type="cellIs" dxfId="10152" priority="2199" operator="equal">
      <formula>0</formula>
    </cfRule>
  </conditionalFormatting>
  <conditionalFormatting sqref="EG24">
    <cfRule type="cellIs" dxfId="10151" priority="2198" operator="equal">
      <formula>0</formula>
    </cfRule>
  </conditionalFormatting>
  <conditionalFormatting sqref="EH24">
    <cfRule type="cellIs" dxfId="10150" priority="2197" operator="equal">
      <formula>0</formula>
    </cfRule>
  </conditionalFormatting>
  <conditionalFormatting sqref="EI24">
    <cfRule type="cellIs" dxfId="10149" priority="2196" operator="equal">
      <formula>0</formula>
    </cfRule>
  </conditionalFormatting>
  <conditionalFormatting sqref="EJ24">
    <cfRule type="cellIs" dxfId="10148" priority="2195" operator="equal">
      <formula>0</formula>
    </cfRule>
  </conditionalFormatting>
  <conditionalFormatting sqref="EK24">
    <cfRule type="cellIs" dxfId="10147" priority="2194" operator="equal">
      <formula>0</formula>
    </cfRule>
  </conditionalFormatting>
  <conditionalFormatting sqref="EL24">
    <cfRule type="cellIs" dxfId="10146" priority="2193" operator="equal">
      <formula>0</formula>
    </cfRule>
  </conditionalFormatting>
  <conditionalFormatting sqref="EM24">
    <cfRule type="cellIs" dxfId="10145" priority="2192" operator="equal">
      <formula>0</formula>
    </cfRule>
  </conditionalFormatting>
  <conditionalFormatting sqref="EN24">
    <cfRule type="cellIs" dxfId="10144" priority="2191" operator="equal">
      <formula>0</formula>
    </cfRule>
  </conditionalFormatting>
  <conditionalFormatting sqref="EO24">
    <cfRule type="cellIs" dxfId="10143" priority="2190" operator="equal">
      <formula>0</formula>
    </cfRule>
  </conditionalFormatting>
  <conditionalFormatting sqref="EP24">
    <cfRule type="cellIs" dxfId="10142" priority="2189" operator="equal">
      <formula>0</formula>
    </cfRule>
  </conditionalFormatting>
  <conditionalFormatting sqref="EQ24">
    <cfRule type="cellIs" dxfId="10141" priority="2188" operator="equal">
      <formula>0</formula>
    </cfRule>
  </conditionalFormatting>
  <conditionalFormatting sqref="ER24">
    <cfRule type="cellIs" dxfId="10140" priority="2187" operator="equal">
      <formula>0</formula>
    </cfRule>
  </conditionalFormatting>
  <conditionalFormatting sqref="ES24">
    <cfRule type="cellIs" dxfId="10139" priority="2186" operator="equal">
      <formula>0</formula>
    </cfRule>
  </conditionalFormatting>
  <conditionalFormatting sqref="ET24">
    <cfRule type="cellIs" dxfId="10138" priority="2185" operator="equal">
      <formula>0</formula>
    </cfRule>
  </conditionalFormatting>
  <conditionalFormatting sqref="EU24">
    <cfRule type="cellIs" dxfId="10137" priority="2184" operator="equal">
      <formula>0</formula>
    </cfRule>
  </conditionalFormatting>
  <conditionalFormatting sqref="EV24">
    <cfRule type="cellIs" dxfId="10136" priority="2183" operator="equal">
      <formula>0</formula>
    </cfRule>
  </conditionalFormatting>
  <conditionalFormatting sqref="A25:C25 R25 M25:N25 U25:XFD25">
    <cfRule type="cellIs" dxfId="10135" priority="2182" operator="equal">
      <formula>0</formula>
    </cfRule>
  </conditionalFormatting>
  <conditionalFormatting sqref="P25:Q25">
    <cfRule type="cellIs" dxfId="10134" priority="2181" operator="equal">
      <formula>0</formula>
    </cfRule>
  </conditionalFormatting>
  <conditionalFormatting sqref="S25:T25">
    <cfRule type="cellIs" dxfId="10133" priority="2180" operator="equal">
      <formula>0</formula>
    </cfRule>
  </conditionalFormatting>
  <conditionalFormatting sqref="EW26:XFD26 R26 M26:N26 J26:K26 G26:H26 A26:E26 U26:V26">
    <cfRule type="cellIs" dxfId="10132" priority="2179" operator="equal">
      <formula>0</formula>
    </cfRule>
  </conditionalFormatting>
  <conditionalFormatting sqref="P26:Q26">
    <cfRule type="cellIs" dxfId="10131" priority="2178" operator="equal">
      <formula>0</formula>
    </cfRule>
  </conditionalFormatting>
  <conditionalFormatting sqref="S26:T26">
    <cfRule type="cellIs" dxfId="10130" priority="2177" operator="equal">
      <formula>0</formula>
    </cfRule>
  </conditionalFormatting>
  <conditionalFormatting sqref="W26">
    <cfRule type="cellIs" dxfId="10129" priority="2176" operator="equal">
      <formula>0</formula>
    </cfRule>
  </conditionalFormatting>
  <conditionalFormatting sqref="X26">
    <cfRule type="cellIs" dxfId="10128" priority="2175" operator="equal">
      <formula>0</formula>
    </cfRule>
  </conditionalFormatting>
  <conditionalFormatting sqref="Y26">
    <cfRule type="cellIs" dxfId="10127" priority="2174" operator="equal">
      <formula>0</formula>
    </cfRule>
  </conditionalFormatting>
  <conditionalFormatting sqref="Z26">
    <cfRule type="cellIs" dxfId="10126" priority="2173" operator="equal">
      <formula>0</formula>
    </cfRule>
  </conditionalFormatting>
  <conditionalFormatting sqref="AA26">
    <cfRule type="cellIs" dxfId="10125" priority="2172" operator="equal">
      <formula>0</formula>
    </cfRule>
  </conditionalFormatting>
  <conditionalFormatting sqref="AB26">
    <cfRule type="cellIs" dxfId="10124" priority="2171" operator="equal">
      <formula>0</formula>
    </cfRule>
  </conditionalFormatting>
  <conditionalFormatting sqref="AC26">
    <cfRule type="cellIs" dxfId="10123" priority="2170" operator="equal">
      <formula>0</formula>
    </cfRule>
  </conditionalFormatting>
  <conditionalFormatting sqref="AD26">
    <cfRule type="cellIs" dxfId="10122" priority="2169" operator="equal">
      <formula>0</formula>
    </cfRule>
  </conditionalFormatting>
  <conditionalFormatting sqref="AE26">
    <cfRule type="cellIs" dxfId="10121" priority="2168" operator="equal">
      <formula>0</formula>
    </cfRule>
  </conditionalFormatting>
  <conditionalFormatting sqref="AF26">
    <cfRule type="cellIs" dxfId="10120" priority="2167" operator="equal">
      <formula>0</formula>
    </cfRule>
  </conditionalFormatting>
  <conditionalFormatting sqref="AG26">
    <cfRule type="cellIs" dxfId="10119" priority="2166" operator="equal">
      <formula>0</formula>
    </cfRule>
  </conditionalFormatting>
  <conditionalFormatting sqref="AH26">
    <cfRule type="cellIs" dxfId="10118" priority="2165" operator="equal">
      <formula>0</formula>
    </cfRule>
  </conditionalFormatting>
  <conditionalFormatting sqref="AI26">
    <cfRule type="cellIs" dxfId="10117" priority="2164" operator="equal">
      <formula>0</formula>
    </cfRule>
  </conditionalFormatting>
  <conditionalFormatting sqref="AJ26">
    <cfRule type="cellIs" dxfId="10116" priority="2163" operator="equal">
      <formula>0</formula>
    </cfRule>
  </conditionalFormatting>
  <conditionalFormatting sqref="AK26">
    <cfRule type="cellIs" dxfId="10115" priority="2162" operator="equal">
      <formula>0</formula>
    </cfRule>
  </conditionalFormatting>
  <conditionalFormatting sqref="AL26">
    <cfRule type="cellIs" dxfId="10114" priority="2161" operator="equal">
      <formula>0</formula>
    </cfRule>
  </conditionalFormatting>
  <conditionalFormatting sqref="AM26">
    <cfRule type="cellIs" dxfId="10113" priority="2160" operator="equal">
      <formula>0</formula>
    </cfRule>
  </conditionalFormatting>
  <conditionalFormatting sqref="AN26">
    <cfRule type="cellIs" dxfId="10112" priority="2159" operator="equal">
      <formula>0</formula>
    </cfRule>
  </conditionalFormatting>
  <conditionalFormatting sqref="AO26">
    <cfRule type="cellIs" dxfId="10111" priority="2158" operator="equal">
      <formula>0</formula>
    </cfRule>
  </conditionalFormatting>
  <conditionalFormatting sqref="AP26">
    <cfRule type="cellIs" dxfId="10110" priority="2157" operator="equal">
      <formula>0</formula>
    </cfRule>
  </conditionalFormatting>
  <conditionalFormatting sqref="AQ26">
    <cfRule type="cellIs" dxfId="10109" priority="2156" operator="equal">
      <formula>0</formula>
    </cfRule>
  </conditionalFormatting>
  <conditionalFormatting sqref="AR26">
    <cfRule type="cellIs" dxfId="10108" priority="2155" operator="equal">
      <formula>0</formula>
    </cfRule>
  </conditionalFormatting>
  <conditionalFormatting sqref="AS26">
    <cfRule type="cellIs" dxfId="10107" priority="2154" operator="equal">
      <formula>0</formula>
    </cfRule>
  </conditionalFormatting>
  <conditionalFormatting sqref="AT26">
    <cfRule type="cellIs" dxfId="10106" priority="2153" operator="equal">
      <formula>0</formula>
    </cfRule>
  </conditionalFormatting>
  <conditionalFormatting sqref="AU26">
    <cfRule type="cellIs" dxfId="10105" priority="2152" operator="equal">
      <formula>0</formula>
    </cfRule>
  </conditionalFormatting>
  <conditionalFormatting sqref="AV26">
    <cfRule type="cellIs" dxfId="10104" priority="2151" operator="equal">
      <formula>0</formula>
    </cfRule>
  </conditionalFormatting>
  <conditionalFormatting sqref="AW26">
    <cfRule type="cellIs" dxfId="10103" priority="2150" operator="equal">
      <formula>0</formula>
    </cfRule>
  </conditionalFormatting>
  <conditionalFormatting sqref="AX26">
    <cfRule type="cellIs" dxfId="10102" priority="2149" operator="equal">
      <formula>0</formula>
    </cfRule>
  </conditionalFormatting>
  <conditionalFormatting sqref="AY26">
    <cfRule type="cellIs" dxfId="10101" priority="2148" operator="equal">
      <formula>0</formula>
    </cfRule>
  </conditionalFormatting>
  <conditionalFormatting sqref="AZ26">
    <cfRule type="cellIs" dxfId="10100" priority="2147" operator="equal">
      <formula>0</formula>
    </cfRule>
  </conditionalFormatting>
  <conditionalFormatting sqref="BA26">
    <cfRule type="cellIs" dxfId="10099" priority="2146" operator="equal">
      <formula>0</formula>
    </cfRule>
  </conditionalFormatting>
  <conditionalFormatting sqref="BB26">
    <cfRule type="cellIs" dxfId="10098" priority="2145" operator="equal">
      <formula>0</formula>
    </cfRule>
  </conditionalFormatting>
  <conditionalFormatting sqref="BC26">
    <cfRule type="cellIs" dxfId="10097" priority="2144" operator="equal">
      <formula>0</formula>
    </cfRule>
  </conditionalFormatting>
  <conditionalFormatting sqref="BD26">
    <cfRule type="cellIs" dxfId="10096" priority="2143" operator="equal">
      <formula>0</formula>
    </cfRule>
  </conditionalFormatting>
  <conditionalFormatting sqref="BE26">
    <cfRule type="cellIs" dxfId="10095" priority="2142" operator="equal">
      <formula>0</formula>
    </cfRule>
  </conditionalFormatting>
  <conditionalFormatting sqref="BF26">
    <cfRule type="cellIs" dxfId="10094" priority="2141" operator="equal">
      <formula>0</formula>
    </cfRule>
  </conditionalFormatting>
  <conditionalFormatting sqref="BG26">
    <cfRule type="cellIs" dxfId="10093" priority="2140" operator="equal">
      <formula>0</formula>
    </cfRule>
  </conditionalFormatting>
  <conditionalFormatting sqref="BH26">
    <cfRule type="cellIs" dxfId="10092" priority="2139" operator="equal">
      <formula>0</formula>
    </cfRule>
  </conditionalFormatting>
  <conditionalFormatting sqref="BI26">
    <cfRule type="cellIs" dxfId="10091" priority="2138" operator="equal">
      <formula>0</formula>
    </cfRule>
  </conditionalFormatting>
  <conditionalFormatting sqref="BJ26">
    <cfRule type="cellIs" dxfId="10090" priority="2137" operator="equal">
      <formula>0</formula>
    </cfRule>
  </conditionalFormatting>
  <conditionalFormatting sqref="BK26">
    <cfRule type="cellIs" dxfId="10089" priority="2136" operator="equal">
      <formula>0</formula>
    </cfRule>
  </conditionalFormatting>
  <conditionalFormatting sqref="BL26">
    <cfRule type="cellIs" dxfId="10088" priority="2135" operator="equal">
      <formula>0</formula>
    </cfRule>
  </conditionalFormatting>
  <conditionalFormatting sqref="BM26">
    <cfRule type="cellIs" dxfId="10087" priority="2134" operator="equal">
      <formula>0</formula>
    </cfRule>
  </conditionalFormatting>
  <conditionalFormatting sqref="BN26">
    <cfRule type="cellIs" dxfId="10086" priority="2133" operator="equal">
      <formula>0</formula>
    </cfRule>
  </conditionalFormatting>
  <conditionalFormatting sqref="BO26">
    <cfRule type="cellIs" dxfId="10085" priority="2132" operator="equal">
      <formula>0</formula>
    </cfRule>
  </conditionalFormatting>
  <conditionalFormatting sqref="BP26">
    <cfRule type="cellIs" dxfId="10084" priority="2131" operator="equal">
      <formula>0</formula>
    </cfRule>
  </conditionalFormatting>
  <conditionalFormatting sqref="BQ26">
    <cfRule type="cellIs" dxfId="10083" priority="2130" operator="equal">
      <formula>0</formula>
    </cfRule>
  </conditionalFormatting>
  <conditionalFormatting sqref="BR26">
    <cfRule type="cellIs" dxfId="10082" priority="2129" operator="equal">
      <formula>0</formula>
    </cfRule>
  </conditionalFormatting>
  <conditionalFormatting sqref="BS26">
    <cfRule type="cellIs" dxfId="10081" priority="2128" operator="equal">
      <formula>0</formula>
    </cfRule>
  </conditionalFormatting>
  <conditionalFormatting sqref="BT26">
    <cfRule type="cellIs" dxfId="10080" priority="2127" operator="equal">
      <formula>0</formula>
    </cfRule>
  </conditionalFormatting>
  <conditionalFormatting sqref="BU26">
    <cfRule type="cellIs" dxfId="10079" priority="2126" operator="equal">
      <formula>0</formula>
    </cfRule>
  </conditionalFormatting>
  <conditionalFormatting sqref="BV26">
    <cfRule type="cellIs" dxfId="10078" priority="2125" operator="equal">
      <formula>0</formula>
    </cfRule>
  </conditionalFormatting>
  <conditionalFormatting sqref="BW26">
    <cfRule type="cellIs" dxfId="10077" priority="2124" operator="equal">
      <formula>0</formula>
    </cfRule>
  </conditionalFormatting>
  <conditionalFormatting sqref="BX26">
    <cfRule type="cellIs" dxfId="10076" priority="2123" operator="equal">
      <formula>0</formula>
    </cfRule>
  </conditionalFormatting>
  <conditionalFormatting sqref="BY26">
    <cfRule type="cellIs" dxfId="10075" priority="2122" operator="equal">
      <formula>0</formula>
    </cfRule>
  </conditionalFormatting>
  <conditionalFormatting sqref="BZ26">
    <cfRule type="cellIs" dxfId="10074" priority="2121" operator="equal">
      <formula>0</formula>
    </cfRule>
  </conditionalFormatting>
  <conditionalFormatting sqref="CA26">
    <cfRule type="cellIs" dxfId="10073" priority="2120" operator="equal">
      <formula>0</formula>
    </cfRule>
  </conditionalFormatting>
  <conditionalFormatting sqref="CB26">
    <cfRule type="cellIs" dxfId="10072" priority="2119" operator="equal">
      <formula>0</formula>
    </cfRule>
  </conditionalFormatting>
  <conditionalFormatting sqref="CC26">
    <cfRule type="cellIs" dxfId="10071" priority="2118" operator="equal">
      <formula>0</formula>
    </cfRule>
  </conditionalFormatting>
  <conditionalFormatting sqref="CD26">
    <cfRule type="cellIs" dxfId="10070" priority="2117" operator="equal">
      <formula>0</formula>
    </cfRule>
  </conditionalFormatting>
  <conditionalFormatting sqref="CE26">
    <cfRule type="cellIs" dxfId="10069" priority="2116" operator="equal">
      <formula>0</formula>
    </cfRule>
  </conditionalFormatting>
  <conditionalFormatting sqref="CF26">
    <cfRule type="cellIs" dxfId="10068" priority="2115" operator="equal">
      <formula>0</formula>
    </cfRule>
  </conditionalFormatting>
  <conditionalFormatting sqref="CG26">
    <cfRule type="cellIs" dxfId="10067" priority="2114" operator="equal">
      <formula>0</formula>
    </cfRule>
  </conditionalFormatting>
  <conditionalFormatting sqref="CH26">
    <cfRule type="cellIs" dxfId="10066" priority="2113" operator="equal">
      <formula>0</formula>
    </cfRule>
  </conditionalFormatting>
  <conditionalFormatting sqref="CI26">
    <cfRule type="cellIs" dxfId="10065" priority="2112" operator="equal">
      <formula>0</formula>
    </cfRule>
  </conditionalFormatting>
  <conditionalFormatting sqref="CJ26">
    <cfRule type="cellIs" dxfId="10064" priority="2111" operator="equal">
      <formula>0</formula>
    </cfRule>
  </conditionalFormatting>
  <conditionalFormatting sqref="CK26">
    <cfRule type="cellIs" dxfId="10063" priority="2110" operator="equal">
      <formula>0</formula>
    </cfRule>
  </conditionalFormatting>
  <conditionalFormatting sqref="CL26">
    <cfRule type="cellIs" dxfId="10062" priority="2109" operator="equal">
      <formula>0</formula>
    </cfRule>
  </conditionalFormatting>
  <conditionalFormatting sqref="CM26">
    <cfRule type="cellIs" dxfId="10061" priority="2108" operator="equal">
      <formula>0</formula>
    </cfRule>
  </conditionalFormatting>
  <conditionalFormatting sqref="CN26">
    <cfRule type="cellIs" dxfId="10060" priority="2107" operator="equal">
      <formula>0</formula>
    </cfRule>
  </conditionalFormatting>
  <conditionalFormatting sqref="CO26">
    <cfRule type="cellIs" dxfId="10059" priority="2106" operator="equal">
      <formula>0</formula>
    </cfRule>
  </conditionalFormatting>
  <conditionalFormatting sqref="CP26">
    <cfRule type="cellIs" dxfId="10058" priority="2105" operator="equal">
      <formula>0</formula>
    </cfRule>
  </conditionalFormatting>
  <conditionalFormatting sqref="CQ26">
    <cfRule type="cellIs" dxfId="10057" priority="2104" operator="equal">
      <formula>0</formula>
    </cfRule>
  </conditionalFormatting>
  <conditionalFormatting sqref="CR26">
    <cfRule type="cellIs" dxfId="10056" priority="2103" operator="equal">
      <formula>0</formula>
    </cfRule>
  </conditionalFormatting>
  <conditionalFormatting sqref="CS26">
    <cfRule type="cellIs" dxfId="10055" priority="2102" operator="equal">
      <formula>0</formula>
    </cfRule>
  </conditionalFormatting>
  <conditionalFormatting sqref="CT26">
    <cfRule type="cellIs" dxfId="10054" priority="2101" operator="equal">
      <formula>0</formula>
    </cfRule>
  </conditionalFormatting>
  <conditionalFormatting sqref="CU26">
    <cfRule type="cellIs" dxfId="10053" priority="2100" operator="equal">
      <formula>0</formula>
    </cfRule>
  </conditionalFormatting>
  <conditionalFormatting sqref="CV26">
    <cfRule type="cellIs" dxfId="10052" priority="2099" operator="equal">
      <formula>0</formula>
    </cfRule>
  </conditionalFormatting>
  <conditionalFormatting sqref="CW26">
    <cfRule type="cellIs" dxfId="10051" priority="2098" operator="equal">
      <formula>0</formula>
    </cfRule>
  </conditionalFormatting>
  <conditionalFormatting sqref="CX26">
    <cfRule type="cellIs" dxfId="10050" priority="2097" operator="equal">
      <formula>0</formula>
    </cfRule>
  </conditionalFormatting>
  <conditionalFormatting sqref="CY26">
    <cfRule type="cellIs" dxfId="10049" priority="2096" operator="equal">
      <formula>0</formula>
    </cfRule>
  </conditionalFormatting>
  <conditionalFormatting sqref="CZ26">
    <cfRule type="cellIs" dxfId="10048" priority="2095" operator="equal">
      <formula>0</formula>
    </cfRule>
  </conditionalFormatting>
  <conditionalFormatting sqref="DA26">
    <cfRule type="cellIs" dxfId="10047" priority="2094" operator="equal">
      <formula>0</formula>
    </cfRule>
  </conditionalFormatting>
  <conditionalFormatting sqref="DB26">
    <cfRule type="cellIs" dxfId="10046" priority="2093" operator="equal">
      <formula>0</formula>
    </cfRule>
  </conditionalFormatting>
  <conditionalFormatting sqref="DC26">
    <cfRule type="cellIs" dxfId="10045" priority="2092" operator="equal">
      <formula>0</formula>
    </cfRule>
  </conditionalFormatting>
  <conditionalFormatting sqref="DD26">
    <cfRule type="cellIs" dxfId="10044" priority="2091" operator="equal">
      <formula>0</formula>
    </cfRule>
  </conditionalFormatting>
  <conditionalFormatting sqref="DE26">
    <cfRule type="cellIs" dxfId="10043" priority="2090" operator="equal">
      <formula>0</formula>
    </cfRule>
  </conditionalFormatting>
  <conditionalFormatting sqref="DF26">
    <cfRule type="cellIs" dxfId="10042" priority="2089" operator="equal">
      <formula>0</formula>
    </cfRule>
  </conditionalFormatting>
  <conditionalFormatting sqref="DG26">
    <cfRule type="cellIs" dxfId="10041" priority="2088" operator="equal">
      <formula>0</formula>
    </cfRule>
  </conditionalFormatting>
  <conditionalFormatting sqref="DH26">
    <cfRule type="cellIs" dxfId="10040" priority="2087" operator="equal">
      <formula>0</formula>
    </cfRule>
  </conditionalFormatting>
  <conditionalFormatting sqref="DI26">
    <cfRule type="cellIs" dxfId="10039" priority="2086" operator="equal">
      <formula>0</formula>
    </cfRule>
  </conditionalFormatting>
  <conditionalFormatting sqref="DJ26">
    <cfRule type="cellIs" dxfId="10038" priority="2085" operator="equal">
      <formula>0</formula>
    </cfRule>
  </conditionalFormatting>
  <conditionalFormatting sqref="DK26">
    <cfRule type="cellIs" dxfId="10037" priority="2084" operator="equal">
      <formula>0</formula>
    </cfRule>
  </conditionalFormatting>
  <conditionalFormatting sqref="DL26">
    <cfRule type="cellIs" dxfId="10036" priority="2083" operator="equal">
      <formula>0</formula>
    </cfRule>
  </conditionalFormatting>
  <conditionalFormatting sqref="DM26">
    <cfRule type="cellIs" dxfId="10035" priority="2082" operator="equal">
      <formula>0</formula>
    </cfRule>
  </conditionalFormatting>
  <conditionalFormatting sqref="DN26">
    <cfRule type="cellIs" dxfId="10034" priority="2081" operator="equal">
      <formula>0</formula>
    </cfRule>
  </conditionalFormatting>
  <conditionalFormatting sqref="DO26">
    <cfRule type="cellIs" dxfId="10033" priority="2080" operator="equal">
      <formula>0</formula>
    </cfRule>
  </conditionalFormatting>
  <conditionalFormatting sqref="DP26">
    <cfRule type="cellIs" dxfId="10032" priority="2079" operator="equal">
      <formula>0</formula>
    </cfRule>
  </conditionalFormatting>
  <conditionalFormatting sqref="DQ26">
    <cfRule type="cellIs" dxfId="10031" priority="2078" operator="equal">
      <formula>0</formula>
    </cfRule>
  </conditionalFormatting>
  <conditionalFormatting sqref="DR26">
    <cfRule type="cellIs" dxfId="10030" priority="2077" operator="equal">
      <formula>0</formula>
    </cfRule>
  </conditionalFormatting>
  <conditionalFormatting sqref="DS26">
    <cfRule type="cellIs" dxfId="10029" priority="2076" operator="equal">
      <formula>0</formula>
    </cfRule>
  </conditionalFormatting>
  <conditionalFormatting sqref="DT26">
    <cfRule type="cellIs" dxfId="10028" priority="2075" operator="equal">
      <formula>0</formula>
    </cfRule>
  </conditionalFormatting>
  <conditionalFormatting sqref="DU26">
    <cfRule type="cellIs" dxfId="10027" priority="2074" operator="equal">
      <formula>0</formula>
    </cfRule>
  </conditionalFormatting>
  <conditionalFormatting sqref="DV26">
    <cfRule type="cellIs" dxfId="10026" priority="2073" operator="equal">
      <formula>0</formula>
    </cfRule>
  </conditionalFormatting>
  <conditionalFormatting sqref="DW26">
    <cfRule type="cellIs" dxfId="10025" priority="2072" operator="equal">
      <formula>0</formula>
    </cfRule>
  </conditionalFormatting>
  <conditionalFormatting sqref="DX26">
    <cfRule type="cellIs" dxfId="10024" priority="2071" operator="equal">
      <formula>0</formula>
    </cfRule>
  </conditionalFormatting>
  <conditionalFormatting sqref="DY26">
    <cfRule type="cellIs" dxfId="10023" priority="2070" operator="equal">
      <formula>0</formula>
    </cfRule>
  </conditionalFormatting>
  <conditionalFormatting sqref="DZ26">
    <cfRule type="cellIs" dxfId="10022" priority="2069" operator="equal">
      <formula>0</formula>
    </cfRule>
  </conditionalFormatting>
  <conditionalFormatting sqref="EA26">
    <cfRule type="cellIs" dxfId="10021" priority="2068" operator="equal">
      <formula>0</formula>
    </cfRule>
  </conditionalFormatting>
  <conditionalFormatting sqref="EB26">
    <cfRule type="cellIs" dxfId="10020" priority="2067" operator="equal">
      <formula>0</formula>
    </cfRule>
  </conditionalFormatting>
  <conditionalFormatting sqref="EC26">
    <cfRule type="cellIs" dxfId="10019" priority="2066" operator="equal">
      <formula>0</formula>
    </cfRule>
  </conditionalFormatting>
  <conditionalFormatting sqref="ED26">
    <cfRule type="cellIs" dxfId="10018" priority="2065" operator="equal">
      <formula>0</formula>
    </cfRule>
  </conditionalFormatting>
  <conditionalFormatting sqref="EE26">
    <cfRule type="cellIs" dxfId="10017" priority="2064" operator="equal">
      <formula>0</formula>
    </cfRule>
  </conditionalFormatting>
  <conditionalFormatting sqref="EF26">
    <cfRule type="cellIs" dxfId="10016" priority="2063" operator="equal">
      <formula>0</formula>
    </cfRule>
  </conditionalFormatting>
  <conditionalFormatting sqref="EG26">
    <cfRule type="cellIs" dxfId="10015" priority="2062" operator="equal">
      <formula>0</formula>
    </cfRule>
  </conditionalFormatting>
  <conditionalFormatting sqref="EH26">
    <cfRule type="cellIs" dxfId="10014" priority="2061" operator="equal">
      <formula>0</formula>
    </cfRule>
  </conditionalFormatting>
  <conditionalFormatting sqref="EI26">
    <cfRule type="cellIs" dxfId="10013" priority="2060" operator="equal">
      <formula>0</formula>
    </cfRule>
  </conditionalFormatting>
  <conditionalFormatting sqref="EJ26">
    <cfRule type="cellIs" dxfId="10012" priority="2059" operator="equal">
      <formula>0</formula>
    </cfRule>
  </conditionalFormatting>
  <conditionalFormatting sqref="EK26">
    <cfRule type="cellIs" dxfId="10011" priority="2058" operator="equal">
      <formula>0</formula>
    </cfRule>
  </conditionalFormatting>
  <conditionalFormatting sqref="EL26">
    <cfRule type="cellIs" dxfId="10010" priority="2057" operator="equal">
      <formula>0</formula>
    </cfRule>
  </conditionalFormatting>
  <conditionalFormatting sqref="EM26">
    <cfRule type="cellIs" dxfId="10009" priority="2056" operator="equal">
      <formula>0</formula>
    </cfRule>
  </conditionalFormatting>
  <conditionalFormatting sqref="EN26">
    <cfRule type="cellIs" dxfId="10008" priority="2055" operator="equal">
      <formula>0</formula>
    </cfRule>
  </conditionalFormatting>
  <conditionalFormatting sqref="EO26">
    <cfRule type="cellIs" dxfId="10007" priority="2054" operator="equal">
      <formula>0</formula>
    </cfRule>
  </conditionalFormatting>
  <conditionalFormatting sqref="EP26">
    <cfRule type="cellIs" dxfId="10006" priority="2053" operator="equal">
      <formula>0</formula>
    </cfRule>
  </conditionalFormatting>
  <conditionalFormatting sqref="EQ26">
    <cfRule type="cellIs" dxfId="10005" priority="2052" operator="equal">
      <formula>0</formula>
    </cfRule>
  </conditionalFormatting>
  <conditionalFormatting sqref="ER26">
    <cfRule type="cellIs" dxfId="10004" priority="2051" operator="equal">
      <formula>0</formula>
    </cfRule>
  </conditionalFormatting>
  <conditionalFormatting sqref="ES26">
    <cfRule type="cellIs" dxfId="10003" priority="2050" operator="equal">
      <formula>0</formula>
    </cfRule>
  </conditionalFormatting>
  <conditionalFormatting sqref="ET26">
    <cfRule type="cellIs" dxfId="10002" priority="2049" operator="equal">
      <formula>0</formula>
    </cfRule>
  </conditionalFormatting>
  <conditionalFormatting sqref="EU26">
    <cfRule type="cellIs" dxfId="10001" priority="2048" operator="equal">
      <formula>0</formula>
    </cfRule>
  </conditionalFormatting>
  <conditionalFormatting sqref="EV26">
    <cfRule type="cellIs" dxfId="10000" priority="2047" operator="equal">
      <formula>0</formula>
    </cfRule>
  </conditionalFormatting>
  <conditionalFormatting sqref="R27 M27:N27">
    <cfRule type="cellIs" dxfId="9999" priority="2046" operator="equal">
      <formula>0</formula>
    </cfRule>
  </conditionalFormatting>
  <conditionalFormatting sqref="A30:C31 G32:G41 A32:D41 EW30:XFD42 R30:R42 M30:N42 J32:K42 G42:H42 A42:E42 U42:V42 U30:EV41">
    <cfRule type="cellIs" dxfId="9998" priority="2044" operator="equal">
      <formula>0</formula>
    </cfRule>
  </conditionalFormatting>
  <conditionalFormatting sqref="P30:Q42">
    <cfRule type="cellIs" dxfId="9997" priority="2043" operator="equal">
      <formula>0</formula>
    </cfRule>
  </conditionalFormatting>
  <conditionalFormatting sqref="S30:T42">
    <cfRule type="cellIs" dxfId="9996" priority="2042" operator="equal">
      <formula>0</formula>
    </cfRule>
  </conditionalFormatting>
  <conditionalFormatting sqref="W42">
    <cfRule type="cellIs" dxfId="9995" priority="2041" operator="equal">
      <formula>0</formula>
    </cfRule>
  </conditionalFormatting>
  <conditionalFormatting sqref="X42">
    <cfRule type="cellIs" dxfId="9994" priority="2040" operator="equal">
      <formula>0</formula>
    </cfRule>
  </conditionalFormatting>
  <conditionalFormatting sqref="Y42">
    <cfRule type="cellIs" dxfId="9993" priority="2039" operator="equal">
      <formula>0</formula>
    </cfRule>
  </conditionalFormatting>
  <conditionalFormatting sqref="Z42">
    <cfRule type="cellIs" dxfId="9992" priority="2038" operator="equal">
      <formula>0</formula>
    </cfRule>
  </conditionalFormatting>
  <conditionalFormatting sqref="AA42">
    <cfRule type="cellIs" dxfId="9991" priority="2037" operator="equal">
      <formula>0</formula>
    </cfRule>
  </conditionalFormatting>
  <conditionalFormatting sqref="AB42">
    <cfRule type="cellIs" dxfId="9990" priority="2036" operator="equal">
      <formula>0</formula>
    </cfRule>
  </conditionalFormatting>
  <conditionalFormatting sqref="AC42">
    <cfRule type="cellIs" dxfId="9989" priority="2035" operator="equal">
      <formula>0</formula>
    </cfRule>
  </conditionalFormatting>
  <conditionalFormatting sqref="AD42">
    <cfRule type="cellIs" dxfId="9988" priority="2034" operator="equal">
      <formula>0</formula>
    </cfRule>
  </conditionalFormatting>
  <conditionalFormatting sqref="AE42">
    <cfRule type="cellIs" dxfId="9987" priority="2033" operator="equal">
      <formula>0</formula>
    </cfRule>
  </conditionalFormatting>
  <conditionalFormatting sqref="AF42">
    <cfRule type="cellIs" dxfId="9986" priority="2032" operator="equal">
      <formula>0</formula>
    </cfRule>
  </conditionalFormatting>
  <conditionalFormatting sqref="AG42">
    <cfRule type="cellIs" dxfId="9985" priority="2031" operator="equal">
      <formula>0</formula>
    </cfRule>
  </conditionalFormatting>
  <conditionalFormatting sqref="AH42">
    <cfRule type="cellIs" dxfId="9984" priority="2030" operator="equal">
      <formula>0</formula>
    </cfRule>
  </conditionalFormatting>
  <conditionalFormatting sqref="AI42">
    <cfRule type="cellIs" dxfId="9983" priority="2029" operator="equal">
      <formula>0</formula>
    </cfRule>
  </conditionalFormatting>
  <conditionalFormatting sqref="AJ42">
    <cfRule type="cellIs" dxfId="9982" priority="2028" operator="equal">
      <formula>0</formula>
    </cfRule>
  </conditionalFormatting>
  <conditionalFormatting sqref="AK42">
    <cfRule type="cellIs" dxfId="9981" priority="2027" operator="equal">
      <formula>0</formula>
    </cfRule>
  </conditionalFormatting>
  <conditionalFormatting sqref="AL42">
    <cfRule type="cellIs" dxfId="9980" priority="2026" operator="equal">
      <formula>0</formula>
    </cfRule>
  </conditionalFormatting>
  <conditionalFormatting sqref="AM42">
    <cfRule type="cellIs" dxfId="9979" priority="2025" operator="equal">
      <formula>0</formula>
    </cfRule>
  </conditionalFormatting>
  <conditionalFormatting sqref="AN42">
    <cfRule type="cellIs" dxfId="9978" priority="2024" operator="equal">
      <formula>0</formula>
    </cfRule>
  </conditionalFormatting>
  <conditionalFormatting sqref="AO42">
    <cfRule type="cellIs" dxfId="9977" priority="2023" operator="equal">
      <formula>0</formula>
    </cfRule>
  </conditionalFormatting>
  <conditionalFormatting sqref="AP42">
    <cfRule type="cellIs" dxfId="9976" priority="2022" operator="equal">
      <formula>0</formula>
    </cfRule>
  </conditionalFormatting>
  <conditionalFormatting sqref="AQ42">
    <cfRule type="cellIs" dxfId="9975" priority="2021" operator="equal">
      <formula>0</formula>
    </cfRule>
  </conditionalFormatting>
  <conditionalFormatting sqref="AR42">
    <cfRule type="cellIs" dxfId="9974" priority="2020" operator="equal">
      <formula>0</formula>
    </cfRule>
  </conditionalFormatting>
  <conditionalFormatting sqref="AS42">
    <cfRule type="cellIs" dxfId="9973" priority="2019" operator="equal">
      <formula>0</formula>
    </cfRule>
  </conditionalFormatting>
  <conditionalFormatting sqref="AT42">
    <cfRule type="cellIs" dxfId="9972" priority="2018" operator="equal">
      <formula>0</formula>
    </cfRule>
  </conditionalFormatting>
  <conditionalFormatting sqref="AU42">
    <cfRule type="cellIs" dxfId="9971" priority="2017" operator="equal">
      <formula>0</formula>
    </cfRule>
  </conditionalFormatting>
  <conditionalFormatting sqref="AV42">
    <cfRule type="cellIs" dxfId="9970" priority="2016" operator="equal">
      <formula>0</formula>
    </cfRule>
  </conditionalFormatting>
  <conditionalFormatting sqref="AW42">
    <cfRule type="cellIs" dxfId="9969" priority="2015" operator="equal">
      <formula>0</formula>
    </cfRule>
  </conditionalFormatting>
  <conditionalFormatting sqref="AX42">
    <cfRule type="cellIs" dxfId="9968" priority="2014" operator="equal">
      <formula>0</formula>
    </cfRule>
  </conditionalFormatting>
  <conditionalFormatting sqref="AY42">
    <cfRule type="cellIs" dxfId="9967" priority="2013" operator="equal">
      <formula>0</formula>
    </cfRule>
  </conditionalFormatting>
  <conditionalFormatting sqref="AZ42">
    <cfRule type="cellIs" dxfId="9966" priority="2012" operator="equal">
      <formula>0</formula>
    </cfRule>
  </conditionalFormatting>
  <conditionalFormatting sqref="BA42">
    <cfRule type="cellIs" dxfId="9965" priority="2011" operator="equal">
      <formula>0</formula>
    </cfRule>
  </conditionalFormatting>
  <conditionalFormatting sqref="BB42">
    <cfRule type="cellIs" dxfId="9964" priority="2010" operator="equal">
      <formula>0</formula>
    </cfRule>
  </conditionalFormatting>
  <conditionalFormatting sqref="BC42">
    <cfRule type="cellIs" dxfId="9963" priority="2009" operator="equal">
      <formula>0</formula>
    </cfRule>
  </conditionalFormatting>
  <conditionalFormatting sqref="BD42">
    <cfRule type="cellIs" dxfId="9962" priority="2008" operator="equal">
      <formula>0</formula>
    </cfRule>
  </conditionalFormatting>
  <conditionalFormatting sqref="BE42">
    <cfRule type="cellIs" dxfId="9961" priority="2007" operator="equal">
      <formula>0</formula>
    </cfRule>
  </conditionalFormatting>
  <conditionalFormatting sqref="BF42">
    <cfRule type="cellIs" dxfId="9960" priority="2006" operator="equal">
      <formula>0</formula>
    </cfRule>
  </conditionalFormatting>
  <conditionalFormatting sqref="BG42">
    <cfRule type="cellIs" dxfId="9959" priority="2005" operator="equal">
      <formula>0</formula>
    </cfRule>
  </conditionalFormatting>
  <conditionalFormatting sqref="BH42">
    <cfRule type="cellIs" dxfId="9958" priority="2004" operator="equal">
      <formula>0</formula>
    </cfRule>
  </conditionalFormatting>
  <conditionalFormatting sqref="BI42">
    <cfRule type="cellIs" dxfId="9957" priority="2003" operator="equal">
      <formula>0</formula>
    </cfRule>
  </conditionalFormatting>
  <conditionalFormatting sqref="BJ42">
    <cfRule type="cellIs" dxfId="9956" priority="2002" operator="equal">
      <formula>0</formula>
    </cfRule>
  </conditionalFormatting>
  <conditionalFormatting sqref="BK42">
    <cfRule type="cellIs" dxfId="9955" priority="2001" operator="equal">
      <formula>0</formula>
    </cfRule>
  </conditionalFormatting>
  <conditionalFormatting sqref="BL42">
    <cfRule type="cellIs" dxfId="9954" priority="2000" operator="equal">
      <formula>0</formula>
    </cfRule>
  </conditionalFormatting>
  <conditionalFormatting sqref="BM42">
    <cfRule type="cellIs" dxfId="9953" priority="1999" operator="equal">
      <formula>0</formula>
    </cfRule>
  </conditionalFormatting>
  <conditionalFormatting sqref="BN42">
    <cfRule type="cellIs" dxfId="9952" priority="1998" operator="equal">
      <formula>0</formula>
    </cfRule>
  </conditionalFormatting>
  <conditionalFormatting sqref="BO42">
    <cfRule type="cellIs" dxfId="9951" priority="1997" operator="equal">
      <formula>0</formula>
    </cfRule>
  </conditionalFormatting>
  <conditionalFormatting sqref="BP42">
    <cfRule type="cellIs" dxfId="9950" priority="1996" operator="equal">
      <formula>0</formula>
    </cfRule>
  </conditionalFormatting>
  <conditionalFormatting sqref="BQ42">
    <cfRule type="cellIs" dxfId="9949" priority="1995" operator="equal">
      <formula>0</formula>
    </cfRule>
  </conditionalFormatting>
  <conditionalFormatting sqref="BR42">
    <cfRule type="cellIs" dxfId="9948" priority="1994" operator="equal">
      <formula>0</formula>
    </cfRule>
  </conditionalFormatting>
  <conditionalFormatting sqref="BS42">
    <cfRule type="cellIs" dxfId="9947" priority="1993" operator="equal">
      <formula>0</formula>
    </cfRule>
  </conditionalFormatting>
  <conditionalFormatting sqref="BT42">
    <cfRule type="cellIs" dxfId="9946" priority="1992" operator="equal">
      <formula>0</formula>
    </cfRule>
  </conditionalFormatting>
  <conditionalFormatting sqref="BU42">
    <cfRule type="cellIs" dxfId="9945" priority="1991" operator="equal">
      <formula>0</formula>
    </cfRule>
  </conditionalFormatting>
  <conditionalFormatting sqref="BV42">
    <cfRule type="cellIs" dxfId="9944" priority="1990" operator="equal">
      <formula>0</formula>
    </cfRule>
  </conditionalFormatting>
  <conditionalFormatting sqref="BW42">
    <cfRule type="cellIs" dxfId="9943" priority="1989" operator="equal">
      <formula>0</formula>
    </cfRule>
  </conditionalFormatting>
  <conditionalFormatting sqref="BX42">
    <cfRule type="cellIs" dxfId="9942" priority="1988" operator="equal">
      <formula>0</formula>
    </cfRule>
  </conditionalFormatting>
  <conditionalFormatting sqref="BY42">
    <cfRule type="cellIs" dxfId="9941" priority="1987" operator="equal">
      <formula>0</formula>
    </cfRule>
  </conditionalFormatting>
  <conditionalFormatting sqref="BZ42">
    <cfRule type="cellIs" dxfId="9940" priority="1986" operator="equal">
      <formula>0</formula>
    </cfRule>
  </conditionalFormatting>
  <conditionalFormatting sqref="CA42">
    <cfRule type="cellIs" dxfId="9939" priority="1985" operator="equal">
      <formula>0</formula>
    </cfRule>
  </conditionalFormatting>
  <conditionalFormatting sqref="CB42">
    <cfRule type="cellIs" dxfId="9938" priority="1984" operator="equal">
      <formula>0</formula>
    </cfRule>
  </conditionalFormatting>
  <conditionalFormatting sqref="CC42">
    <cfRule type="cellIs" dxfId="9937" priority="1983" operator="equal">
      <formula>0</formula>
    </cfRule>
  </conditionalFormatting>
  <conditionalFormatting sqref="CD42">
    <cfRule type="cellIs" dxfId="9936" priority="1982" operator="equal">
      <formula>0</formula>
    </cfRule>
  </conditionalFormatting>
  <conditionalFormatting sqref="CE42">
    <cfRule type="cellIs" dxfId="9935" priority="1981" operator="equal">
      <formula>0</formula>
    </cfRule>
  </conditionalFormatting>
  <conditionalFormatting sqref="CF42">
    <cfRule type="cellIs" dxfId="9934" priority="1980" operator="equal">
      <formula>0</formula>
    </cfRule>
  </conditionalFormatting>
  <conditionalFormatting sqref="CG42">
    <cfRule type="cellIs" dxfId="9933" priority="1979" operator="equal">
      <formula>0</formula>
    </cfRule>
  </conditionalFormatting>
  <conditionalFormatting sqref="CH42">
    <cfRule type="cellIs" dxfId="9932" priority="1978" operator="equal">
      <formula>0</formula>
    </cfRule>
  </conditionalFormatting>
  <conditionalFormatting sqref="CI42">
    <cfRule type="cellIs" dxfId="9931" priority="1977" operator="equal">
      <formula>0</formula>
    </cfRule>
  </conditionalFormatting>
  <conditionalFormatting sqref="CJ42">
    <cfRule type="cellIs" dxfId="9930" priority="1976" operator="equal">
      <formula>0</formula>
    </cfRule>
  </conditionalFormatting>
  <conditionalFormatting sqref="CK42">
    <cfRule type="cellIs" dxfId="9929" priority="1975" operator="equal">
      <formula>0</formula>
    </cfRule>
  </conditionalFormatting>
  <conditionalFormatting sqref="CL42">
    <cfRule type="cellIs" dxfId="9928" priority="1974" operator="equal">
      <formula>0</formula>
    </cfRule>
  </conditionalFormatting>
  <conditionalFormatting sqref="CM42">
    <cfRule type="cellIs" dxfId="9927" priority="1973" operator="equal">
      <formula>0</formula>
    </cfRule>
  </conditionalFormatting>
  <conditionalFormatting sqref="CN42">
    <cfRule type="cellIs" dxfId="9926" priority="1972" operator="equal">
      <formula>0</formula>
    </cfRule>
  </conditionalFormatting>
  <conditionalFormatting sqref="CO42">
    <cfRule type="cellIs" dxfId="9925" priority="1971" operator="equal">
      <formula>0</formula>
    </cfRule>
  </conditionalFormatting>
  <conditionalFormatting sqref="CP42">
    <cfRule type="cellIs" dxfId="9924" priority="1970" operator="equal">
      <formula>0</formula>
    </cfRule>
  </conditionalFormatting>
  <conditionalFormatting sqref="CQ42">
    <cfRule type="cellIs" dxfId="9923" priority="1969" operator="equal">
      <formula>0</formula>
    </cfRule>
  </conditionalFormatting>
  <conditionalFormatting sqref="CR42">
    <cfRule type="cellIs" dxfId="9922" priority="1968" operator="equal">
      <formula>0</formula>
    </cfRule>
  </conditionalFormatting>
  <conditionalFormatting sqref="CS42">
    <cfRule type="cellIs" dxfId="9921" priority="1967" operator="equal">
      <formula>0</formula>
    </cfRule>
  </conditionalFormatting>
  <conditionalFormatting sqref="CT42">
    <cfRule type="cellIs" dxfId="9920" priority="1966" operator="equal">
      <formula>0</formula>
    </cfRule>
  </conditionalFormatting>
  <conditionalFormatting sqref="CU42">
    <cfRule type="cellIs" dxfId="9919" priority="1965" operator="equal">
      <formula>0</formula>
    </cfRule>
  </conditionalFormatting>
  <conditionalFormatting sqref="CV42">
    <cfRule type="cellIs" dxfId="9918" priority="1964" operator="equal">
      <formula>0</formula>
    </cfRule>
  </conditionalFormatting>
  <conditionalFormatting sqref="CW42">
    <cfRule type="cellIs" dxfId="9917" priority="1963" operator="equal">
      <formula>0</formula>
    </cfRule>
  </conditionalFormatting>
  <conditionalFormatting sqref="CX42">
    <cfRule type="cellIs" dxfId="9916" priority="1962" operator="equal">
      <formula>0</formula>
    </cfRule>
  </conditionalFormatting>
  <conditionalFormatting sqref="CY42">
    <cfRule type="cellIs" dxfId="9915" priority="1961" operator="equal">
      <formula>0</formula>
    </cfRule>
  </conditionalFormatting>
  <conditionalFormatting sqref="CZ42">
    <cfRule type="cellIs" dxfId="9914" priority="1960" operator="equal">
      <formula>0</formula>
    </cfRule>
  </conditionalFormatting>
  <conditionalFormatting sqref="DA42">
    <cfRule type="cellIs" dxfId="9913" priority="1959" operator="equal">
      <formula>0</formula>
    </cfRule>
  </conditionalFormatting>
  <conditionalFormatting sqref="DB42">
    <cfRule type="cellIs" dxfId="9912" priority="1958" operator="equal">
      <formula>0</formula>
    </cfRule>
  </conditionalFormatting>
  <conditionalFormatting sqref="DC42">
    <cfRule type="cellIs" dxfId="9911" priority="1957" operator="equal">
      <formula>0</formula>
    </cfRule>
  </conditionalFormatting>
  <conditionalFormatting sqref="DD42">
    <cfRule type="cellIs" dxfId="9910" priority="1956" operator="equal">
      <formula>0</formula>
    </cfRule>
  </conditionalFormatting>
  <conditionalFormatting sqref="DE42">
    <cfRule type="cellIs" dxfId="9909" priority="1955" operator="equal">
      <formula>0</formula>
    </cfRule>
  </conditionalFormatting>
  <conditionalFormatting sqref="DF42">
    <cfRule type="cellIs" dxfId="9908" priority="1954" operator="equal">
      <formula>0</formula>
    </cfRule>
  </conditionalFormatting>
  <conditionalFormatting sqref="DG42">
    <cfRule type="cellIs" dxfId="9907" priority="1953" operator="equal">
      <formula>0</formula>
    </cfRule>
  </conditionalFormatting>
  <conditionalFormatting sqref="DH42">
    <cfRule type="cellIs" dxfId="9906" priority="1952" operator="equal">
      <formula>0</formula>
    </cfRule>
  </conditionalFormatting>
  <conditionalFormatting sqref="DI42">
    <cfRule type="cellIs" dxfId="9905" priority="1951" operator="equal">
      <formula>0</formula>
    </cfRule>
  </conditionalFormatting>
  <conditionalFormatting sqref="DJ42">
    <cfRule type="cellIs" dxfId="9904" priority="1950" operator="equal">
      <formula>0</formula>
    </cfRule>
  </conditionalFormatting>
  <conditionalFormatting sqref="DK42">
    <cfRule type="cellIs" dxfId="9903" priority="1949" operator="equal">
      <formula>0</formula>
    </cfRule>
  </conditionalFormatting>
  <conditionalFormatting sqref="DL42">
    <cfRule type="cellIs" dxfId="9902" priority="1948" operator="equal">
      <formula>0</formula>
    </cfRule>
  </conditionalFormatting>
  <conditionalFormatting sqref="DM42">
    <cfRule type="cellIs" dxfId="9901" priority="1947" operator="equal">
      <formula>0</formula>
    </cfRule>
  </conditionalFormatting>
  <conditionalFormatting sqref="DN42">
    <cfRule type="cellIs" dxfId="9900" priority="1946" operator="equal">
      <formula>0</formula>
    </cfRule>
  </conditionalFormatting>
  <conditionalFormatting sqref="DO42">
    <cfRule type="cellIs" dxfId="9899" priority="1945" operator="equal">
      <formula>0</formula>
    </cfRule>
  </conditionalFormatting>
  <conditionalFormatting sqref="DP42">
    <cfRule type="cellIs" dxfId="9898" priority="1944" operator="equal">
      <formula>0</formula>
    </cfRule>
  </conditionalFormatting>
  <conditionalFormatting sqref="DQ42">
    <cfRule type="cellIs" dxfId="9897" priority="1943" operator="equal">
      <formula>0</formula>
    </cfRule>
  </conditionalFormatting>
  <conditionalFormatting sqref="DR42">
    <cfRule type="cellIs" dxfId="9896" priority="1942" operator="equal">
      <formula>0</formula>
    </cfRule>
  </conditionalFormatting>
  <conditionalFormatting sqref="DS42">
    <cfRule type="cellIs" dxfId="9895" priority="1941" operator="equal">
      <formula>0</formula>
    </cfRule>
  </conditionalFormatting>
  <conditionalFormatting sqref="DT42">
    <cfRule type="cellIs" dxfId="9894" priority="1940" operator="equal">
      <formula>0</formula>
    </cfRule>
  </conditionalFormatting>
  <conditionalFormatting sqref="DU42">
    <cfRule type="cellIs" dxfId="9893" priority="1939" operator="equal">
      <formula>0</formula>
    </cfRule>
  </conditionalFormatting>
  <conditionalFormatting sqref="DV42">
    <cfRule type="cellIs" dxfId="9892" priority="1938" operator="equal">
      <formula>0</formula>
    </cfRule>
  </conditionalFormatting>
  <conditionalFormatting sqref="DW42">
    <cfRule type="cellIs" dxfId="9891" priority="1937" operator="equal">
      <formula>0</formula>
    </cfRule>
  </conditionalFormatting>
  <conditionalFormatting sqref="DX42">
    <cfRule type="cellIs" dxfId="9890" priority="1936" operator="equal">
      <formula>0</formula>
    </cfRule>
  </conditionalFormatting>
  <conditionalFormatting sqref="DY42">
    <cfRule type="cellIs" dxfId="9889" priority="1935" operator="equal">
      <formula>0</formula>
    </cfRule>
  </conditionalFormatting>
  <conditionalFormatting sqref="DZ42">
    <cfRule type="cellIs" dxfId="9888" priority="1934" operator="equal">
      <formula>0</formula>
    </cfRule>
  </conditionalFormatting>
  <conditionalFormatting sqref="EA42">
    <cfRule type="cellIs" dxfId="9887" priority="1933" operator="equal">
      <formula>0</formula>
    </cfRule>
  </conditionalFormatting>
  <conditionalFormatting sqref="EB42">
    <cfRule type="cellIs" dxfId="9886" priority="1932" operator="equal">
      <formula>0</formula>
    </cfRule>
  </conditionalFormatting>
  <conditionalFormatting sqref="EC42">
    <cfRule type="cellIs" dxfId="9885" priority="1931" operator="equal">
      <formula>0</formula>
    </cfRule>
  </conditionalFormatting>
  <conditionalFormatting sqref="ED42">
    <cfRule type="cellIs" dxfId="9884" priority="1930" operator="equal">
      <formula>0</formula>
    </cfRule>
  </conditionalFormatting>
  <conditionalFormatting sqref="EE42">
    <cfRule type="cellIs" dxfId="9883" priority="1929" operator="equal">
      <formula>0</formula>
    </cfRule>
  </conditionalFormatting>
  <conditionalFormatting sqref="EF42">
    <cfRule type="cellIs" dxfId="9882" priority="1928" operator="equal">
      <formula>0</formula>
    </cfRule>
  </conditionalFormatting>
  <conditionalFormatting sqref="EG42">
    <cfRule type="cellIs" dxfId="9881" priority="1927" operator="equal">
      <formula>0</formula>
    </cfRule>
  </conditionalFormatting>
  <conditionalFormatting sqref="EH42">
    <cfRule type="cellIs" dxfId="9880" priority="1926" operator="equal">
      <formula>0</formula>
    </cfRule>
  </conditionalFormatting>
  <conditionalFormatting sqref="EI42">
    <cfRule type="cellIs" dxfId="9879" priority="1925" operator="equal">
      <formula>0</formula>
    </cfRule>
  </conditionalFormatting>
  <conditionalFormatting sqref="EJ42">
    <cfRule type="cellIs" dxfId="9878" priority="1924" operator="equal">
      <formula>0</formula>
    </cfRule>
  </conditionalFormatting>
  <conditionalFormatting sqref="EK42">
    <cfRule type="cellIs" dxfId="9877" priority="1923" operator="equal">
      <formula>0</formula>
    </cfRule>
  </conditionalFormatting>
  <conditionalFormatting sqref="EL42">
    <cfRule type="cellIs" dxfId="9876" priority="1922" operator="equal">
      <formula>0</formula>
    </cfRule>
  </conditionalFormatting>
  <conditionalFormatting sqref="EM42">
    <cfRule type="cellIs" dxfId="9875" priority="1921" operator="equal">
      <formula>0</formula>
    </cfRule>
  </conditionalFormatting>
  <conditionalFormatting sqref="EN42">
    <cfRule type="cellIs" dxfId="9874" priority="1920" operator="equal">
      <formula>0</formula>
    </cfRule>
  </conditionalFormatting>
  <conditionalFormatting sqref="EO42">
    <cfRule type="cellIs" dxfId="9873" priority="1919" operator="equal">
      <formula>0</formula>
    </cfRule>
  </conditionalFormatting>
  <conditionalFormatting sqref="EP42">
    <cfRule type="cellIs" dxfId="9872" priority="1918" operator="equal">
      <formula>0</formula>
    </cfRule>
  </conditionalFormatting>
  <conditionalFormatting sqref="EQ42">
    <cfRule type="cellIs" dxfId="9871" priority="1917" operator="equal">
      <formula>0</formula>
    </cfRule>
  </conditionalFormatting>
  <conditionalFormatting sqref="ER42">
    <cfRule type="cellIs" dxfId="9870" priority="1916" operator="equal">
      <formula>0</formula>
    </cfRule>
  </conditionalFormatting>
  <conditionalFormatting sqref="ES42">
    <cfRule type="cellIs" dxfId="9869" priority="1915" operator="equal">
      <formula>0</formula>
    </cfRule>
  </conditionalFormatting>
  <conditionalFormatting sqref="ET42">
    <cfRule type="cellIs" dxfId="9868" priority="1914" operator="equal">
      <formula>0</formula>
    </cfRule>
  </conditionalFormatting>
  <conditionalFormatting sqref="EU42">
    <cfRule type="cellIs" dxfId="9867" priority="1913" operator="equal">
      <formula>0</formula>
    </cfRule>
  </conditionalFormatting>
  <conditionalFormatting sqref="A43:E43 G43:H43 J43:K43 A44:C45 G46:G55 A46:D55 EW43:XFD56 R43:R56 M43:N56 J46:K56 G56:H56 A56:E56 U43:V43 U56:V56 U44:EV55">
    <cfRule type="cellIs" dxfId="9866" priority="1911" operator="equal">
      <formula>0</formula>
    </cfRule>
  </conditionalFormatting>
  <conditionalFormatting sqref="P43:Q56">
    <cfRule type="cellIs" dxfId="9865" priority="1910" operator="equal">
      <formula>0</formula>
    </cfRule>
  </conditionalFormatting>
  <conditionalFormatting sqref="S43:T56">
    <cfRule type="cellIs" dxfId="9864" priority="1909" operator="equal">
      <formula>0</formula>
    </cfRule>
  </conditionalFormatting>
  <conditionalFormatting sqref="W43 W56">
    <cfRule type="cellIs" dxfId="9863" priority="1908" operator="equal">
      <formula>0</formula>
    </cfRule>
  </conditionalFormatting>
  <conditionalFormatting sqref="X43 X56">
    <cfRule type="cellIs" dxfId="9862" priority="1907" operator="equal">
      <formula>0</formula>
    </cfRule>
  </conditionalFormatting>
  <conditionalFormatting sqref="Y43 Y56">
    <cfRule type="cellIs" dxfId="9861" priority="1906" operator="equal">
      <formula>0</formula>
    </cfRule>
  </conditionalFormatting>
  <conditionalFormatting sqref="Z43 Z56">
    <cfRule type="cellIs" dxfId="9860" priority="1905" operator="equal">
      <formula>0</formula>
    </cfRule>
  </conditionalFormatting>
  <conditionalFormatting sqref="AA43 AA56">
    <cfRule type="cellIs" dxfId="9859" priority="1904" operator="equal">
      <formula>0</formula>
    </cfRule>
  </conditionalFormatting>
  <conditionalFormatting sqref="AB43 AB56">
    <cfRule type="cellIs" dxfId="9858" priority="1903" operator="equal">
      <formula>0</formula>
    </cfRule>
  </conditionalFormatting>
  <conditionalFormatting sqref="AC43 AC56">
    <cfRule type="cellIs" dxfId="9857" priority="1902" operator="equal">
      <formula>0</formula>
    </cfRule>
  </conditionalFormatting>
  <conditionalFormatting sqref="AD43 AD56">
    <cfRule type="cellIs" dxfId="9856" priority="1901" operator="equal">
      <formula>0</formula>
    </cfRule>
  </conditionalFormatting>
  <conditionalFormatting sqref="AE43 AE56">
    <cfRule type="cellIs" dxfId="9855" priority="1900" operator="equal">
      <formula>0</formula>
    </cfRule>
  </conditionalFormatting>
  <conditionalFormatting sqref="AF43 AF56">
    <cfRule type="cellIs" dxfId="9854" priority="1899" operator="equal">
      <formula>0</formula>
    </cfRule>
  </conditionalFormatting>
  <conditionalFormatting sqref="AG43 AG56">
    <cfRule type="cellIs" dxfId="9853" priority="1898" operator="equal">
      <formula>0</formula>
    </cfRule>
  </conditionalFormatting>
  <conditionalFormatting sqref="AH43 AH56">
    <cfRule type="cellIs" dxfId="9852" priority="1897" operator="equal">
      <formula>0</formula>
    </cfRule>
  </conditionalFormatting>
  <conditionalFormatting sqref="AI43 AI56">
    <cfRule type="cellIs" dxfId="9851" priority="1896" operator="equal">
      <formula>0</formula>
    </cfRule>
  </conditionalFormatting>
  <conditionalFormatting sqref="AJ43 AJ56">
    <cfRule type="cellIs" dxfId="9850" priority="1895" operator="equal">
      <formula>0</formula>
    </cfRule>
  </conditionalFormatting>
  <conditionalFormatting sqref="AK43 AK56">
    <cfRule type="cellIs" dxfId="9849" priority="1894" operator="equal">
      <formula>0</formula>
    </cfRule>
  </conditionalFormatting>
  <conditionalFormatting sqref="AL43 AL56">
    <cfRule type="cellIs" dxfId="9848" priority="1893" operator="equal">
      <formula>0</formula>
    </cfRule>
  </conditionalFormatting>
  <conditionalFormatting sqref="AM43 AM56">
    <cfRule type="cellIs" dxfId="9847" priority="1892" operator="equal">
      <formula>0</formula>
    </cfRule>
  </conditionalFormatting>
  <conditionalFormatting sqref="AN43 AN56">
    <cfRule type="cellIs" dxfId="9846" priority="1891" operator="equal">
      <formula>0</formula>
    </cfRule>
  </conditionalFormatting>
  <conditionalFormatting sqref="AO43 AO56">
    <cfRule type="cellIs" dxfId="9845" priority="1890" operator="equal">
      <formula>0</formula>
    </cfRule>
  </conditionalFormatting>
  <conditionalFormatting sqref="AP43 AP56">
    <cfRule type="cellIs" dxfId="9844" priority="1889" operator="equal">
      <formula>0</formula>
    </cfRule>
  </conditionalFormatting>
  <conditionalFormatting sqref="AQ43 AQ56">
    <cfRule type="cellIs" dxfId="9843" priority="1888" operator="equal">
      <formula>0</formula>
    </cfRule>
  </conditionalFormatting>
  <conditionalFormatting sqref="AR43 AR56">
    <cfRule type="cellIs" dxfId="9842" priority="1887" operator="equal">
      <formula>0</formula>
    </cfRule>
  </conditionalFormatting>
  <conditionalFormatting sqref="AS43 AS56">
    <cfRule type="cellIs" dxfId="9841" priority="1886" operator="equal">
      <formula>0</formula>
    </cfRule>
  </conditionalFormatting>
  <conditionalFormatting sqref="AT43 AT56">
    <cfRule type="cellIs" dxfId="9840" priority="1885" operator="equal">
      <formula>0</formula>
    </cfRule>
  </conditionalFormatting>
  <conditionalFormatting sqref="AU43 AU56">
    <cfRule type="cellIs" dxfId="9839" priority="1884" operator="equal">
      <formula>0</formula>
    </cfRule>
  </conditionalFormatting>
  <conditionalFormatting sqref="AV43 AV56">
    <cfRule type="cellIs" dxfId="9838" priority="1883" operator="equal">
      <formula>0</formula>
    </cfRule>
  </conditionalFormatting>
  <conditionalFormatting sqref="AW43 AW56">
    <cfRule type="cellIs" dxfId="9837" priority="1882" operator="equal">
      <formula>0</formula>
    </cfRule>
  </conditionalFormatting>
  <conditionalFormatting sqref="AX43 AX56">
    <cfRule type="cellIs" dxfId="9836" priority="1881" operator="equal">
      <formula>0</formula>
    </cfRule>
  </conditionalFormatting>
  <conditionalFormatting sqref="AY43 AY56">
    <cfRule type="cellIs" dxfId="9835" priority="1880" operator="equal">
      <formula>0</formula>
    </cfRule>
  </conditionalFormatting>
  <conditionalFormatting sqref="AZ43 AZ56">
    <cfRule type="cellIs" dxfId="9834" priority="1879" operator="equal">
      <formula>0</formula>
    </cfRule>
  </conditionalFormatting>
  <conditionalFormatting sqref="BA43 BA56">
    <cfRule type="cellIs" dxfId="9833" priority="1878" operator="equal">
      <formula>0</formula>
    </cfRule>
  </conditionalFormatting>
  <conditionalFormatting sqref="BB43 BB56">
    <cfRule type="cellIs" dxfId="9832" priority="1877" operator="equal">
      <formula>0</formula>
    </cfRule>
  </conditionalFormatting>
  <conditionalFormatting sqref="BC43 BC56">
    <cfRule type="cellIs" dxfId="9831" priority="1876" operator="equal">
      <formula>0</formula>
    </cfRule>
  </conditionalFormatting>
  <conditionalFormatting sqref="BD43 BD56">
    <cfRule type="cellIs" dxfId="9830" priority="1875" operator="equal">
      <formula>0</formula>
    </cfRule>
  </conditionalFormatting>
  <conditionalFormatting sqref="BE43 BE56">
    <cfRule type="cellIs" dxfId="9829" priority="1874" operator="equal">
      <formula>0</formula>
    </cfRule>
  </conditionalFormatting>
  <conditionalFormatting sqref="BF43 BF56">
    <cfRule type="cellIs" dxfId="9828" priority="1873" operator="equal">
      <formula>0</formula>
    </cfRule>
  </conditionalFormatting>
  <conditionalFormatting sqref="BG43 BG56">
    <cfRule type="cellIs" dxfId="9827" priority="1872" operator="equal">
      <formula>0</formula>
    </cfRule>
  </conditionalFormatting>
  <conditionalFormatting sqref="BH43 BH56">
    <cfRule type="cellIs" dxfId="9826" priority="1871" operator="equal">
      <formula>0</formula>
    </cfRule>
  </conditionalFormatting>
  <conditionalFormatting sqref="BI43 BI56">
    <cfRule type="cellIs" dxfId="9825" priority="1870" operator="equal">
      <formula>0</formula>
    </cfRule>
  </conditionalFormatting>
  <conditionalFormatting sqref="BJ43 BJ56">
    <cfRule type="cellIs" dxfId="9824" priority="1869" operator="equal">
      <formula>0</formula>
    </cfRule>
  </conditionalFormatting>
  <conditionalFormatting sqref="BK43 BK56">
    <cfRule type="cellIs" dxfId="9823" priority="1868" operator="equal">
      <formula>0</formula>
    </cfRule>
  </conditionalFormatting>
  <conditionalFormatting sqref="BL43 BL56">
    <cfRule type="cellIs" dxfId="9822" priority="1867" operator="equal">
      <formula>0</formula>
    </cfRule>
  </conditionalFormatting>
  <conditionalFormatting sqref="BM43 BM56">
    <cfRule type="cellIs" dxfId="9821" priority="1866" operator="equal">
      <formula>0</formula>
    </cfRule>
  </conditionalFormatting>
  <conditionalFormatting sqref="BN43 BN56">
    <cfRule type="cellIs" dxfId="9820" priority="1865" operator="equal">
      <formula>0</formula>
    </cfRule>
  </conditionalFormatting>
  <conditionalFormatting sqref="BO43 BO56">
    <cfRule type="cellIs" dxfId="9819" priority="1864" operator="equal">
      <formula>0</formula>
    </cfRule>
  </conditionalFormatting>
  <conditionalFormatting sqref="BP43 BP56">
    <cfRule type="cellIs" dxfId="9818" priority="1863" operator="equal">
      <formula>0</formula>
    </cfRule>
  </conditionalFormatting>
  <conditionalFormatting sqref="BQ43 BQ56">
    <cfRule type="cellIs" dxfId="9817" priority="1862" operator="equal">
      <formula>0</formula>
    </cfRule>
  </conditionalFormatting>
  <conditionalFormatting sqref="BR43 BR56">
    <cfRule type="cellIs" dxfId="9816" priority="1861" operator="equal">
      <formula>0</formula>
    </cfRule>
  </conditionalFormatting>
  <conditionalFormatting sqref="BS43 BS56">
    <cfRule type="cellIs" dxfId="9815" priority="1860" operator="equal">
      <formula>0</formula>
    </cfRule>
  </conditionalFormatting>
  <conditionalFormatting sqref="BT43 BT56">
    <cfRule type="cellIs" dxfId="9814" priority="1859" operator="equal">
      <formula>0</formula>
    </cfRule>
  </conditionalFormatting>
  <conditionalFormatting sqref="BU43 BU56">
    <cfRule type="cellIs" dxfId="9813" priority="1858" operator="equal">
      <formula>0</formula>
    </cfRule>
  </conditionalFormatting>
  <conditionalFormatting sqref="BV43 BV56">
    <cfRule type="cellIs" dxfId="9812" priority="1857" operator="equal">
      <formula>0</formula>
    </cfRule>
  </conditionalFormatting>
  <conditionalFormatting sqref="BW43 BW56">
    <cfRule type="cellIs" dxfId="9811" priority="1856" operator="equal">
      <formula>0</formula>
    </cfRule>
  </conditionalFormatting>
  <conditionalFormatting sqref="BX43 BX56">
    <cfRule type="cellIs" dxfId="9810" priority="1855" operator="equal">
      <formula>0</formula>
    </cfRule>
  </conditionalFormatting>
  <conditionalFormatting sqref="BY43 BY56">
    <cfRule type="cellIs" dxfId="9809" priority="1854" operator="equal">
      <formula>0</formula>
    </cfRule>
  </conditionalFormatting>
  <conditionalFormatting sqref="BZ43 BZ56">
    <cfRule type="cellIs" dxfId="9808" priority="1853" operator="equal">
      <formula>0</formula>
    </cfRule>
  </conditionalFormatting>
  <conditionalFormatting sqref="CA43 CA56">
    <cfRule type="cellIs" dxfId="9807" priority="1852" operator="equal">
      <formula>0</formula>
    </cfRule>
  </conditionalFormatting>
  <conditionalFormatting sqref="CB43 CB56">
    <cfRule type="cellIs" dxfId="9806" priority="1851" operator="equal">
      <formula>0</formula>
    </cfRule>
  </conditionalFormatting>
  <conditionalFormatting sqref="CC43 CC56">
    <cfRule type="cellIs" dxfId="9805" priority="1850" operator="equal">
      <formula>0</formula>
    </cfRule>
  </conditionalFormatting>
  <conditionalFormatting sqref="CD43 CD56">
    <cfRule type="cellIs" dxfId="9804" priority="1849" operator="equal">
      <formula>0</formula>
    </cfRule>
  </conditionalFormatting>
  <conditionalFormatting sqref="CE43 CE56">
    <cfRule type="cellIs" dxfId="9803" priority="1848" operator="equal">
      <formula>0</formula>
    </cfRule>
  </conditionalFormatting>
  <conditionalFormatting sqref="CF43 CF56">
    <cfRule type="cellIs" dxfId="9802" priority="1847" operator="equal">
      <formula>0</formula>
    </cfRule>
  </conditionalFormatting>
  <conditionalFormatting sqref="CG43 CG56">
    <cfRule type="cellIs" dxfId="9801" priority="1846" operator="equal">
      <formula>0</formula>
    </cfRule>
  </conditionalFormatting>
  <conditionalFormatting sqref="CH43 CH56">
    <cfRule type="cellIs" dxfId="9800" priority="1845" operator="equal">
      <formula>0</formula>
    </cfRule>
  </conditionalFormatting>
  <conditionalFormatting sqref="CI43 CI56">
    <cfRule type="cellIs" dxfId="9799" priority="1844" operator="equal">
      <formula>0</formula>
    </cfRule>
  </conditionalFormatting>
  <conditionalFormatting sqref="CJ43 CJ56">
    <cfRule type="cellIs" dxfId="9798" priority="1843" operator="equal">
      <formula>0</formula>
    </cfRule>
  </conditionalFormatting>
  <conditionalFormatting sqref="CK43 CK56">
    <cfRule type="cellIs" dxfId="9797" priority="1842" operator="equal">
      <formula>0</formula>
    </cfRule>
  </conditionalFormatting>
  <conditionalFormatting sqref="CL43 CL56">
    <cfRule type="cellIs" dxfId="9796" priority="1841" operator="equal">
      <formula>0</formula>
    </cfRule>
  </conditionalFormatting>
  <conditionalFormatting sqref="CM43 CM56">
    <cfRule type="cellIs" dxfId="9795" priority="1840" operator="equal">
      <formula>0</formula>
    </cfRule>
  </conditionalFormatting>
  <conditionalFormatting sqref="CN43 CN56">
    <cfRule type="cellIs" dxfId="9794" priority="1839" operator="equal">
      <formula>0</formula>
    </cfRule>
  </conditionalFormatting>
  <conditionalFormatting sqref="CO43 CO56">
    <cfRule type="cellIs" dxfId="9793" priority="1838" operator="equal">
      <formula>0</formula>
    </cfRule>
  </conditionalFormatting>
  <conditionalFormatting sqref="CP43 CP56">
    <cfRule type="cellIs" dxfId="9792" priority="1837" operator="equal">
      <formula>0</formula>
    </cfRule>
  </conditionalFormatting>
  <conditionalFormatting sqref="CQ43 CQ56">
    <cfRule type="cellIs" dxfId="9791" priority="1836" operator="equal">
      <formula>0</formula>
    </cfRule>
  </conditionalFormatting>
  <conditionalFormatting sqref="CR43 CR56">
    <cfRule type="cellIs" dxfId="9790" priority="1835" operator="equal">
      <formula>0</formula>
    </cfRule>
  </conditionalFormatting>
  <conditionalFormatting sqref="CS43 CS56">
    <cfRule type="cellIs" dxfId="9789" priority="1834" operator="equal">
      <formula>0</formula>
    </cfRule>
  </conditionalFormatting>
  <conditionalFormatting sqref="CT43 CT56">
    <cfRule type="cellIs" dxfId="9788" priority="1833" operator="equal">
      <formula>0</formula>
    </cfRule>
  </conditionalFormatting>
  <conditionalFormatting sqref="CU43 CU56">
    <cfRule type="cellIs" dxfId="9787" priority="1832" operator="equal">
      <formula>0</formula>
    </cfRule>
  </conditionalFormatting>
  <conditionalFormatting sqref="CV43 CV56">
    <cfRule type="cellIs" dxfId="9786" priority="1831" operator="equal">
      <formula>0</formula>
    </cfRule>
  </conditionalFormatting>
  <conditionalFormatting sqref="CW43 CW56">
    <cfRule type="cellIs" dxfId="9785" priority="1830" operator="equal">
      <formula>0</formula>
    </cfRule>
  </conditionalFormatting>
  <conditionalFormatting sqref="CX43 CX56">
    <cfRule type="cellIs" dxfId="9784" priority="1829" operator="equal">
      <formula>0</formula>
    </cfRule>
  </conditionalFormatting>
  <conditionalFormatting sqref="CY43 CY56">
    <cfRule type="cellIs" dxfId="9783" priority="1828" operator="equal">
      <formula>0</formula>
    </cfRule>
  </conditionalFormatting>
  <conditionalFormatting sqref="CZ43 CZ56">
    <cfRule type="cellIs" dxfId="9782" priority="1827" operator="equal">
      <formula>0</formula>
    </cfRule>
  </conditionalFormatting>
  <conditionalFormatting sqref="DA43 DA56">
    <cfRule type="cellIs" dxfId="9781" priority="1826" operator="equal">
      <formula>0</formula>
    </cfRule>
  </conditionalFormatting>
  <conditionalFormatting sqref="DB43 DB56">
    <cfRule type="cellIs" dxfId="9780" priority="1825" operator="equal">
      <formula>0</formula>
    </cfRule>
  </conditionalFormatting>
  <conditionalFormatting sqref="DC43 DC56">
    <cfRule type="cellIs" dxfId="9779" priority="1824" operator="equal">
      <formula>0</formula>
    </cfRule>
  </conditionalFormatting>
  <conditionalFormatting sqref="DD43 DD56">
    <cfRule type="cellIs" dxfId="9778" priority="1823" operator="equal">
      <formula>0</formula>
    </cfRule>
  </conditionalFormatting>
  <conditionalFormatting sqref="DE43 DE56">
    <cfRule type="cellIs" dxfId="9777" priority="1822" operator="equal">
      <formula>0</formula>
    </cfRule>
  </conditionalFormatting>
  <conditionalFormatting sqref="DF43 DF56">
    <cfRule type="cellIs" dxfId="9776" priority="1821" operator="equal">
      <formula>0</formula>
    </cfRule>
  </conditionalFormatting>
  <conditionalFormatting sqref="DG43 DG56">
    <cfRule type="cellIs" dxfId="9775" priority="1820" operator="equal">
      <formula>0</formula>
    </cfRule>
  </conditionalFormatting>
  <conditionalFormatting sqref="DH43 DH56">
    <cfRule type="cellIs" dxfId="9774" priority="1819" operator="equal">
      <formula>0</formula>
    </cfRule>
  </conditionalFormatting>
  <conditionalFormatting sqref="DI43 DI56">
    <cfRule type="cellIs" dxfId="9773" priority="1818" operator="equal">
      <formula>0</formula>
    </cfRule>
  </conditionalFormatting>
  <conditionalFormatting sqref="DJ43 DJ56">
    <cfRule type="cellIs" dxfId="9772" priority="1817" operator="equal">
      <formula>0</formula>
    </cfRule>
  </conditionalFormatting>
  <conditionalFormatting sqref="DK43 DK56">
    <cfRule type="cellIs" dxfId="9771" priority="1816" operator="equal">
      <formula>0</formula>
    </cfRule>
  </conditionalFormatting>
  <conditionalFormatting sqref="DL43 DL56">
    <cfRule type="cellIs" dxfId="9770" priority="1815" operator="equal">
      <formula>0</formula>
    </cfRule>
  </conditionalFormatting>
  <conditionalFormatting sqref="DM43 DM56">
    <cfRule type="cellIs" dxfId="9769" priority="1814" operator="equal">
      <formula>0</formula>
    </cfRule>
  </conditionalFormatting>
  <conditionalFormatting sqref="DN43 DN56">
    <cfRule type="cellIs" dxfId="9768" priority="1813" operator="equal">
      <formula>0</formula>
    </cfRule>
  </conditionalFormatting>
  <conditionalFormatting sqref="DO43 DO56">
    <cfRule type="cellIs" dxfId="9767" priority="1812" operator="equal">
      <formula>0</formula>
    </cfRule>
  </conditionalFormatting>
  <conditionalFormatting sqref="DP43 DP56">
    <cfRule type="cellIs" dxfId="9766" priority="1811" operator="equal">
      <formula>0</formula>
    </cfRule>
  </conditionalFormatting>
  <conditionalFormatting sqref="DQ43 DQ56">
    <cfRule type="cellIs" dxfId="9765" priority="1810" operator="equal">
      <formula>0</formula>
    </cfRule>
  </conditionalFormatting>
  <conditionalFormatting sqref="DR43 DR56">
    <cfRule type="cellIs" dxfId="9764" priority="1809" operator="equal">
      <formula>0</formula>
    </cfRule>
  </conditionalFormatting>
  <conditionalFormatting sqref="DS43 DS56">
    <cfRule type="cellIs" dxfId="9763" priority="1808" operator="equal">
      <formula>0</formula>
    </cfRule>
  </conditionalFormatting>
  <conditionalFormatting sqref="DT43 DT56">
    <cfRule type="cellIs" dxfId="9762" priority="1807" operator="equal">
      <formula>0</formula>
    </cfRule>
  </conditionalFormatting>
  <conditionalFormatting sqref="DU43 DU56">
    <cfRule type="cellIs" dxfId="9761" priority="1806" operator="equal">
      <formula>0</formula>
    </cfRule>
  </conditionalFormatting>
  <conditionalFormatting sqref="DV43 DV56">
    <cfRule type="cellIs" dxfId="9760" priority="1805" operator="equal">
      <formula>0</formula>
    </cfRule>
  </conditionalFormatting>
  <conditionalFormatting sqref="DW43 DW56">
    <cfRule type="cellIs" dxfId="9759" priority="1804" operator="equal">
      <formula>0</formula>
    </cfRule>
  </conditionalFormatting>
  <conditionalFormatting sqref="DX43 DX56">
    <cfRule type="cellIs" dxfId="9758" priority="1803" operator="equal">
      <formula>0</formula>
    </cfRule>
  </conditionalFormatting>
  <conditionalFormatting sqref="DY43 DY56">
    <cfRule type="cellIs" dxfId="9757" priority="1802" operator="equal">
      <formula>0</formula>
    </cfRule>
  </conditionalFormatting>
  <conditionalFormatting sqref="DZ43 DZ56">
    <cfRule type="cellIs" dxfId="9756" priority="1801" operator="equal">
      <formula>0</formula>
    </cfRule>
  </conditionalFormatting>
  <conditionalFormatting sqref="EA43 EA56">
    <cfRule type="cellIs" dxfId="9755" priority="1800" operator="equal">
      <formula>0</formula>
    </cfRule>
  </conditionalFormatting>
  <conditionalFormatting sqref="EB43 EB56">
    <cfRule type="cellIs" dxfId="9754" priority="1799" operator="equal">
      <formula>0</formula>
    </cfRule>
  </conditionalFormatting>
  <conditionalFormatting sqref="EC43 EC56">
    <cfRule type="cellIs" dxfId="9753" priority="1798" operator="equal">
      <formula>0</formula>
    </cfRule>
  </conditionalFormatting>
  <conditionalFormatting sqref="ED43 ED56">
    <cfRule type="cellIs" dxfId="9752" priority="1797" operator="equal">
      <formula>0</formula>
    </cfRule>
  </conditionalFormatting>
  <conditionalFormatting sqref="EE43 EE56">
    <cfRule type="cellIs" dxfId="9751" priority="1796" operator="equal">
      <formula>0</formula>
    </cfRule>
  </conditionalFormatting>
  <conditionalFormatting sqref="EF43 EF56">
    <cfRule type="cellIs" dxfId="9750" priority="1795" operator="equal">
      <formula>0</formula>
    </cfRule>
  </conditionalFormatting>
  <conditionalFormatting sqref="EG43 EG56">
    <cfRule type="cellIs" dxfId="9749" priority="1794" operator="equal">
      <formula>0</formula>
    </cfRule>
  </conditionalFormatting>
  <conditionalFormatting sqref="EH43 EH56">
    <cfRule type="cellIs" dxfId="9748" priority="1793" operator="equal">
      <formula>0</formula>
    </cfRule>
  </conditionalFormatting>
  <conditionalFormatting sqref="EI43 EI56">
    <cfRule type="cellIs" dxfId="9747" priority="1792" operator="equal">
      <formula>0</formula>
    </cfRule>
  </conditionalFormatting>
  <conditionalFormatting sqref="EJ43 EJ56">
    <cfRule type="cellIs" dxfId="9746" priority="1791" operator="equal">
      <formula>0</formula>
    </cfRule>
  </conditionalFormatting>
  <conditionalFormatting sqref="EK43 EK56">
    <cfRule type="cellIs" dxfId="9745" priority="1790" operator="equal">
      <formula>0</formula>
    </cfRule>
  </conditionalFormatting>
  <conditionalFormatting sqref="EL43 EL56">
    <cfRule type="cellIs" dxfId="9744" priority="1789" operator="equal">
      <formula>0</formula>
    </cfRule>
  </conditionalFormatting>
  <conditionalFormatting sqref="EM43 EM56">
    <cfRule type="cellIs" dxfId="9743" priority="1788" operator="equal">
      <formula>0</formula>
    </cfRule>
  </conditionalFormatting>
  <conditionalFormatting sqref="EN43 EN56">
    <cfRule type="cellIs" dxfId="9742" priority="1787" operator="equal">
      <formula>0</formula>
    </cfRule>
  </conditionalFormatting>
  <conditionalFormatting sqref="EO43 EO56">
    <cfRule type="cellIs" dxfId="9741" priority="1786" operator="equal">
      <formula>0</formula>
    </cfRule>
  </conditionalFormatting>
  <conditionalFormatting sqref="EP43 EP56">
    <cfRule type="cellIs" dxfId="9740" priority="1785" operator="equal">
      <formula>0</formula>
    </cfRule>
  </conditionalFormatting>
  <conditionalFormatting sqref="EQ43 EQ56">
    <cfRule type="cellIs" dxfId="9739" priority="1784" operator="equal">
      <formula>0</formula>
    </cfRule>
  </conditionalFormatting>
  <conditionalFormatting sqref="ER43 ER56">
    <cfRule type="cellIs" dxfId="9738" priority="1783" operator="equal">
      <formula>0</formula>
    </cfRule>
  </conditionalFormatting>
  <conditionalFormatting sqref="ES43 ES56">
    <cfRule type="cellIs" dxfId="9737" priority="1782" operator="equal">
      <formula>0</formula>
    </cfRule>
  </conditionalFormatting>
  <conditionalFormatting sqref="ET43 ET56">
    <cfRule type="cellIs" dxfId="9736" priority="1781" operator="equal">
      <formula>0</formula>
    </cfRule>
  </conditionalFormatting>
  <conditionalFormatting sqref="EU43 EU56">
    <cfRule type="cellIs" dxfId="9735" priority="1780" operator="equal">
      <formula>0</formula>
    </cfRule>
  </conditionalFormatting>
  <conditionalFormatting sqref="EV43 EV56">
    <cfRule type="cellIs" dxfId="9734" priority="1779" operator="equal">
      <formula>0</formula>
    </cfRule>
  </conditionalFormatting>
  <conditionalFormatting sqref="A58:C59 G60:G69 A60:D69 EW58:XFD70 P76:XFD77 J60:K70 G70:H70 A70:E70 U70:V70 A76:E77 G76:H77 J76:K77 M76:N77 A75:D75 S75:XFD75 R58:R70 M57:N70 U57:EV69">
    <cfRule type="cellIs" dxfId="9733" priority="1778" operator="equal">
      <formula>0</formula>
    </cfRule>
  </conditionalFormatting>
  <conditionalFormatting sqref="P57:Q70">
    <cfRule type="cellIs" dxfId="9732" priority="1777" operator="equal">
      <formula>0</formula>
    </cfRule>
  </conditionalFormatting>
  <conditionalFormatting sqref="S57:T70">
    <cfRule type="cellIs" dxfId="9731" priority="1776" operator="equal">
      <formula>0</formula>
    </cfRule>
  </conditionalFormatting>
  <conditionalFormatting sqref="W70">
    <cfRule type="cellIs" dxfId="9730" priority="1775" operator="equal">
      <formula>0</formula>
    </cfRule>
  </conditionalFormatting>
  <conditionalFormatting sqref="X70">
    <cfRule type="cellIs" dxfId="9729" priority="1774" operator="equal">
      <formula>0</formula>
    </cfRule>
  </conditionalFormatting>
  <conditionalFormatting sqref="Y70">
    <cfRule type="cellIs" dxfId="9728" priority="1773" operator="equal">
      <formula>0</formula>
    </cfRule>
  </conditionalFormatting>
  <conditionalFormatting sqref="Z70">
    <cfRule type="cellIs" dxfId="9727" priority="1772" operator="equal">
      <formula>0</formula>
    </cfRule>
  </conditionalFormatting>
  <conditionalFormatting sqref="AA70">
    <cfRule type="cellIs" dxfId="9726" priority="1771" operator="equal">
      <formula>0</formula>
    </cfRule>
  </conditionalFormatting>
  <conditionalFormatting sqref="AB70">
    <cfRule type="cellIs" dxfId="9725" priority="1770" operator="equal">
      <formula>0</formula>
    </cfRule>
  </conditionalFormatting>
  <conditionalFormatting sqref="AC70">
    <cfRule type="cellIs" dxfId="9724" priority="1769" operator="equal">
      <formula>0</formula>
    </cfRule>
  </conditionalFormatting>
  <conditionalFormatting sqref="AD70">
    <cfRule type="cellIs" dxfId="9723" priority="1768" operator="equal">
      <formula>0</formula>
    </cfRule>
  </conditionalFormatting>
  <conditionalFormatting sqref="AE70">
    <cfRule type="cellIs" dxfId="9722" priority="1767" operator="equal">
      <formula>0</formula>
    </cfRule>
  </conditionalFormatting>
  <conditionalFormatting sqref="AF70">
    <cfRule type="cellIs" dxfId="9721" priority="1766" operator="equal">
      <formula>0</formula>
    </cfRule>
  </conditionalFormatting>
  <conditionalFormatting sqref="AG70">
    <cfRule type="cellIs" dxfId="9720" priority="1765" operator="equal">
      <formula>0</formula>
    </cfRule>
  </conditionalFormatting>
  <conditionalFormatting sqref="AH70">
    <cfRule type="cellIs" dxfId="9719" priority="1764" operator="equal">
      <formula>0</formula>
    </cfRule>
  </conditionalFormatting>
  <conditionalFormatting sqref="AI70">
    <cfRule type="cellIs" dxfId="9718" priority="1763" operator="equal">
      <formula>0</formula>
    </cfRule>
  </conditionalFormatting>
  <conditionalFormatting sqref="AJ70">
    <cfRule type="cellIs" dxfId="9717" priority="1762" operator="equal">
      <formula>0</formula>
    </cfRule>
  </conditionalFormatting>
  <conditionalFormatting sqref="AK70">
    <cfRule type="cellIs" dxfId="9716" priority="1761" operator="equal">
      <formula>0</formula>
    </cfRule>
  </conditionalFormatting>
  <conditionalFormatting sqref="AL70">
    <cfRule type="cellIs" dxfId="9715" priority="1760" operator="equal">
      <formula>0</formula>
    </cfRule>
  </conditionalFormatting>
  <conditionalFormatting sqref="AM70">
    <cfRule type="cellIs" dxfId="9714" priority="1759" operator="equal">
      <formula>0</formula>
    </cfRule>
  </conditionalFormatting>
  <conditionalFormatting sqref="AN70">
    <cfRule type="cellIs" dxfId="9713" priority="1758" operator="equal">
      <formula>0</formula>
    </cfRule>
  </conditionalFormatting>
  <conditionalFormatting sqref="AO70">
    <cfRule type="cellIs" dxfId="9712" priority="1757" operator="equal">
      <formula>0</formula>
    </cfRule>
  </conditionalFormatting>
  <conditionalFormatting sqref="AP70">
    <cfRule type="cellIs" dxfId="9711" priority="1756" operator="equal">
      <formula>0</formula>
    </cfRule>
  </conditionalFormatting>
  <conditionalFormatting sqref="AQ70">
    <cfRule type="cellIs" dxfId="9710" priority="1755" operator="equal">
      <formula>0</formula>
    </cfRule>
  </conditionalFormatting>
  <conditionalFormatting sqref="AR70">
    <cfRule type="cellIs" dxfId="9709" priority="1754" operator="equal">
      <formula>0</formula>
    </cfRule>
  </conditionalFormatting>
  <conditionalFormatting sqref="AS70">
    <cfRule type="cellIs" dxfId="9708" priority="1753" operator="equal">
      <formula>0</formula>
    </cfRule>
  </conditionalFormatting>
  <conditionalFormatting sqref="AT70">
    <cfRule type="cellIs" dxfId="9707" priority="1752" operator="equal">
      <formula>0</formula>
    </cfRule>
  </conditionalFormatting>
  <conditionalFormatting sqref="AU70">
    <cfRule type="cellIs" dxfId="9706" priority="1751" operator="equal">
      <formula>0</formula>
    </cfRule>
  </conditionalFormatting>
  <conditionalFormatting sqref="AV70">
    <cfRule type="cellIs" dxfId="9705" priority="1750" operator="equal">
      <formula>0</formula>
    </cfRule>
  </conditionalFormatting>
  <conditionalFormatting sqref="AW70">
    <cfRule type="cellIs" dxfId="9704" priority="1749" operator="equal">
      <formula>0</formula>
    </cfRule>
  </conditionalFormatting>
  <conditionalFormatting sqref="AX70">
    <cfRule type="cellIs" dxfId="9703" priority="1748" operator="equal">
      <formula>0</formula>
    </cfRule>
  </conditionalFormatting>
  <conditionalFormatting sqref="AY70">
    <cfRule type="cellIs" dxfId="9702" priority="1747" operator="equal">
      <formula>0</formula>
    </cfRule>
  </conditionalFormatting>
  <conditionalFormatting sqref="AZ70">
    <cfRule type="cellIs" dxfId="9701" priority="1746" operator="equal">
      <formula>0</formula>
    </cfRule>
  </conditionalFormatting>
  <conditionalFormatting sqref="BA70">
    <cfRule type="cellIs" dxfId="9700" priority="1745" operator="equal">
      <formula>0</formula>
    </cfRule>
  </conditionalFormatting>
  <conditionalFormatting sqref="BB70">
    <cfRule type="cellIs" dxfId="9699" priority="1744" operator="equal">
      <formula>0</formula>
    </cfRule>
  </conditionalFormatting>
  <conditionalFormatting sqref="BC70">
    <cfRule type="cellIs" dxfId="9698" priority="1743" operator="equal">
      <formula>0</formula>
    </cfRule>
  </conditionalFormatting>
  <conditionalFormatting sqref="BD70">
    <cfRule type="cellIs" dxfId="9697" priority="1742" operator="equal">
      <formula>0</formula>
    </cfRule>
  </conditionalFormatting>
  <conditionalFormatting sqref="BE70">
    <cfRule type="cellIs" dxfId="9696" priority="1741" operator="equal">
      <formula>0</formula>
    </cfRule>
  </conditionalFormatting>
  <conditionalFormatting sqref="BF70">
    <cfRule type="cellIs" dxfId="9695" priority="1740" operator="equal">
      <formula>0</formula>
    </cfRule>
  </conditionalFormatting>
  <conditionalFormatting sqref="BG70">
    <cfRule type="cellIs" dxfId="9694" priority="1739" operator="equal">
      <formula>0</formula>
    </cfRule>
  </conditionalFormatting>
  <conditionalFormatting sqref="BH70">
    <cfRule type="cellIs" dxfId="9693" priority="1738" operator="equal">
      <formula>0</formula>
    </cfRule>
  </conditionalFormatting>
  <conditionalFormatting sqref="BI70">
    <cfRule type="cellIs" dxfId="9692" priority="1737" operator="equal">
      <formula>0</formula>
    </cfRule>
  </conditionalFormatting>
  <conditionalFormatting sqref="BJ70">
    <cfRule type="cellIs" dxfId="9691" priority="1736" operator="equal">
      <formula>0</formula>
    </cfRule>
  </conditionalFormatting>
  <conditionalFormatting sqref="BK70">
    <cfRule type="cellIs" dxfId="9690" priority="1735" operator="equal">
      <formula>0</formula>
    </cfRule>
  </conditionalFormatting>
  <conditionalFormatting sqref="BL70">
    <cfRule type="cellIs" dxfId="9689" priority="1734" operator="equal">
      <formula>0</formula>
    </cfRule>
  </conditionalFormatting>
  <conditionalFormatting sqref="BM70">
    <cfRule type="cellIs" dxfId="9688" priority="1733" operator="equal">
      <formula>0</formula>
    </cfRule>
  </conditionalFormatting>
  <conditionalFormatting sqref="BN70">
    <cfRule type="cellIs" dxfId="9687" priority="1732" operator="equal">
      <formula>0</formula>
    </cfRule>
  </conditionalFormatting>
  <conditionalFormatting sqref="BO70">
    <cfRule type="cellIs" dxfId="9686" priority="1731" operator="equal">
      <formula>0</formula>
    </cfRule>
  </conditionalFormatting>
  <conditionalFormatting sqref="BP70">
    <cfRule type="cellIs" dxfId="9685" priority="1730" operator="equal">
      <formula>0</formula>
    </cfRule>
  </conditionalFormatting>
  <conditionalFormatting sqref="BQ70">
    <cfRule type="cellIs" dxfId="9684" priority="1729" operator="equal">
      <formula>0</formula>
    </cfRule>
  </conditionalFormatting>
  <conditionalFormatting sqref="BR70">
    <cfRule type="cellIs" dxfId="9683" priority="1728" operator="equal">
      <formula>0</formula>
    </cfRule>
  </conditionalFormatting>
  <conditionalFormatting sqref="BS70">
    <cfRule type="cellIs" dxfId="9682" priority="1727" operator="equal">
      <formula>0</formula>
    </cfRule>
  </conditionalFormatting>
  <conditionalFormatting sqref="BT70">
    <cfRule type="cellIs" dxfId="9681" priority="1726" operator="equal">
      <formula>0</formula>
    </cfRule>
  </conditionalFormatting>
  <conditionalFormatting sqref="BU70">
    <cfRule type="cellIs" dxfId="9680" priority="1725" operator="equal">
      <formula>0</formula>
    </cfRule>
  </conditionalFormatting>
  <conditionalFormatting sqref="BV70">
    <cfRule type="cellIs" dxfId="9679" priority="1724" operator="equal">
      <formula>0</formula>
    </cfRule>
  </conditionalFormatting>
  <conditionalFormatting sqref="BW70">
    <cfRule type="cellIs" dxfId="9678" priority="1723" operator="equal">
      <formula>0</formula>
    </cfRule>
  </conditionalFormatting>
  <conditionalFormatting sqref="BX70">
    <cfRule type="cellIs" dxfId="9677" priority="1722" operator="equal">
      <formula>0</formula>
    </cfRule>
  </conditionalFormatting>
  <conditionalFormatting sqref="BY70">
    <cfRule type="cellIs" dxfId="9676" priority="1721" operator="equal">
      <formula>0</formula>
    </cfRule>
  </conditionalFormatting>
  <conditionalFormatting sqref="BZ70">
    <cfRule type="cellIs" dxfId="9675" priority="1720" operator="equal">
      <formula>0</formula>
    </cfRule>
  </conditionalFormatting>
  <conditionalFormatting sqref="CA70">
    <cfRule type="cellIs" dxfId="9674" priority="1719" operator="equal">
      <formula>0</formula>
    </cfRule>
  </conditionalFormatting>
  <conditionalFormatting sqref="CB70">
    <cfRule type="cellIs" dxfId="9673" priority="1718" operator="equal">
      <formula>0</formula>
    </cfRule>
  </conditionalFormatting>
  <conditionalFormatting sqref="CC70">
    <cfRule type="cellIs" dxfId="9672" priority="1717" operator="equal">
      <formula>0</formula>
    </cfRule>
  </conditionalFormatting>
  <conditionalFormatting sqref="CD70">
    <cfRule type="cellIs" dxfId="9671" priority="1716" operator="equal">
      <formula>0</formula>
    </cfRule>
  </conditionalFormatting>
  <conditionalFormatting sqref="CE70">
    <cfRule type="cellIs" dxfId="9670" priority="1715" operator="equal">
      <formula>0</formula>
    </cfRule>
  </conditionalFormatting>
  <conditionalFormatting sqref="CF70">
    <cfRule type="cellIs" dxfId="9669" priority="1714" operator="equal">
      <formula>0</formula>
    </cfRule>
  </conditionalFormatting>
  <conditionalFormatting sqref="CG70">
    <cfRule type="cellIs" dxfId="9668" priority="1713" operator="equal">
      <formula>0</formula>
    </cfRule>
  </conditionalFormatting>
  <conditionalFormatting sqref="CH70">
    <cfRule type="cellIs" dxfId="9667" priority="1712" operator="equal">
      <formula>0</formula>
    </cfRule>
  </conditionalFormatting>
  <conditionalFormatting sqref="CI70">
    <cfRule type="cellIs" dxfId="9666" priority="1711" operator="equal">
      <formula>0</formula>
    </cfRule>
  </conditionalFormatting>
  <conditionalFormatting sqref="CJ70">
    <cfRule type="cellIs" dxfId="9665" priority="1710" operator="equal">
      <formula>0</formula>
    </cfRule>
  </conditionalFormatting>
  <conditionalFormatting sqref="CK70">
    <cfRule type="cellIs" dxfId="9664" priority="1709" operator="equal">
      <formula>0</formula>
    </cfRule>
  </conditionalFormatting>
  <conditionalFormatting sqref="CL70">
    <cfRule type="cellIs" dxfId="9663" priority="1708" operator="equal">
      <formula>0</formula>
    </cfRule>
  </conditionalFormatting>
  <conditionalFormatting sqref="CM70">
    <cfRule type="cellIs" dxfId="9662" priority="1707" operator="equal">
      <formula>0</formula>
    </cfRule>
  </conditionalFormatting>
  <conditionalFormatting sqref="CN70">
    <cfRule type="cellIs" dxfId="9661" priority="1706" operator="equal">
      <formula>0</formula>
    </cfRule>
  </conditionalFormatting>
  <conditionalFormatting sqref="CO70">
    <cfRule type="cellIs" dxfId="9660" priority="1705" operator="equal">
      <formula>0</formula>
    </cfRule>
  </conditionalFormatting>
  <conditionalFormatting sqref="CP70">
    <cfRule type="cellIs" dxfId="9659" priority="1704" operator="equal">
      <formula>0</formula>
    </cfRule>
  </conditionalFormatting>
  <conditionalFormatting sqref="CQ70">
    <cfRule type="cellIs" dxfId="9658" priority="1703" operator="equal">
      <formula>0</formula>
    </cfRule>
  </conditionalFormatting>
  <conditionalFormatting sqref="CR70">
    <cfRule type="cellIs" dxfId="9657" priority="1702" operator="equal">
      <formula>0</formula>
    </cfRule>
  </conditionalFormatting>
  <conditionalFormatting sqref="CS70">
    <cfRule type="cellIs" dxfId="9656" priority="1701" operator="equal">
      <formula>0</formula>
    </cfRule>
  </conditionalFormatting>
  <conditionalFormatting sqref="CT70">
    <cfRule type="cellIs" dxfId="9655" priority="1700" operator="equal">
      <formula>0</formula>
    </cfRule>
  </conditionalFormatting>
  <conditionalFormatting sqref="CU70">
    <cfRule type="cellIs" dxfId="9654" priority="1699" operator="equal">
      <formula>0</formula>
    </cfRule>
  </conditionalFormatting>
  <conditionalFormatting sqref="CV70">
    <cfRule type="cellIs" dxfId="9653" priority="1698" operator="equal">
      <formula>0</formula>
    </cfRule>
  </conditionalFormatting>
  <conditionalFormatting sqref="CW70">
    <cfRule type="cellIs" dxfId="9652" priority="1697" operator="equal">
      <formula>0</formula>
    </cfRule>
  </conditionalFormatting>
  <conditionalFormatting sqref="CX70">
    <cfRule type="cellIs" dxfId="9651" priority="1696" operator="equal">
      <formula>0</formula>
    </cfRule>
  </conditionalFormatting>
  <conditionalFormatting sqref="CY70">
    <cfRule type="cellIs" dxfId="9650" priority="1695" operator="equal">
      <formula>0</formula>
    </cfRule>
  </conditionalFormatting>
  <conditionalFormatting sqref="CZ70">
    <cfRule type="cellIs" dxfId="9649" priority="1694" operator="equal">
      <formula>0</formula>
    </cfRule>
  </conditionalFormatting>
  <conditionalFormatting sqref="DA70">
    <cfRule type="cellIs" dxfId="9648" priority="1693" operator="equal">
      <formula>0</formula>
    </cfRule>
  </conditionalFormatting>
  <conditionalFormatting sqref="DB70">
    <cfRule type="cellIs" dxfId="9647" priority="1692" operator="equal">
      <formula>0</formula>
    </cfRule>
  </conditionalFormatting>
  <conditionalFormatting sqref="DC70">
    <cfRule type="cellIs" dxfId="9646" priority="1691" operator="equal">
      <formula>0</formula>
    </cfRule>
  </conditionalFormatting>
  <conditionalFormatting sqref="DD70">
    <cfRule type="cellIs" dxfId="9645" priority="1690" operator="equal">
      <formula>0</formula>
    </cfRule>
  </conditionalFormatting>
  <conditionalFormatting sqref="DE70">
    <cfRule type="cellIs" dxfId="9644" priority="1689" operator="equal">
      <formula>0</formula>
    </cfRule>
  </conditionalFormatting>
  <conditionalFormatting sqref="DF70">
    <cfRule type="cellIs" dxfId="9643" priority="1688" operator="equal">
      <formula>0</formula>
    </cfRule>
  </conditionalFormatting>
  <conditionalFormatting sqref="DG70">
    <cfRule type="cellIs" dxfId="9642" priority="1687" operator="equal">
      <formula>0</formula>
    </cfRule>
  </conditionalFormatting>
  <conditionalFormatting sqref="DH70">
    <cfRule type="cellIs" dxfId="9641" priority="1686" operator="equal">
      <formula>0</formula>
    </cfRule>
  </conditionalFormatting>
  <conditionalFormatting sqref="DI70">
    <cfRule type="cellIs" dxfId="9640" priority="1685" operator="equal">
      <formula>0</formula>
    </cfRule>
  </conditionalFormatting>
  <conditionalFormatting sqref="DJ70">
    <cfRule type="cellIs" dxfId="9639" priority="1684" operator="equal">
      <formula>0</formula>
    </cfRule>
  </conditionalFormatting>
  <conditionalFormatting sqref="DK70">
    <cfRule type="cellIs" dxfId="9638" priority="1683" operator="equal">
      <formula>0</formula>
    </cfRule>
  </conditionalFormatting>
  <conditionalFormatting sqref="DL70">
    <cfRule type="cellIs" dxfId="9637" priority="1682" operator="equal">
      <formula>0</formula>
    </cfRule>
  </conditionalFormatting>
  <conditionalFormatting sqref="DM70">
    <cfRule type="cellIs" dxfId="9636" priority="1681" operator="equal">
      <formula>0</formula>
    </cfRule>
  </conditionalFormatting>
  <conditionalFormatting sqref="DN70">
    <cfRule type="cellIs" dxfId="9635" priority="1680" operator="equal">
      <formula>0</formula>
    </cfRule>
  </conditionalFormatting>
  <conditionalFormatting sqref="DO70">
    <cfRule type="cellIs" dxfId="9634" priority="1679" operator="equal">
      <formula>0</formula>
    </cfRule>
  </conditionalFormatting>
  <conditionalFormatting sqref="DP70">
    <cfRule type="cellIs" dxfId="9633" priority="1678" operator="equal">
      <formula>0</formula>
    </cfRule>
  </conditionalFormatting>
  <conditionalFormatting sqref="DQ70">
    <cfRule type="cellIs" dxfId="9632" priority="1677" operator="equal">
      <formula>0</formula>
    </cfRule>
  </conditionalFormatting>
  <conditionalFormatting sqref="DR70">
    <cfRule type="cellIs" dxfId="9631" priority="1676" operator="equal">
      <formula>0</formula>
    </cfRule>
  </conditionalFormatting>
  <conditionalFormatting sqref="DS70">
    <cfRule type="cellIs" dxfId="9630" priority="1675" operator="equal">
      <formula>0</formula>
    </cfRule>
  </conditionalFormatting>
  <conditionalFormatting sqref="DT70">
    <cfRule type="cellIs" dxfId="9629" priority="1674" operator="equal">
      <formula>0</formula>
    </cfRule>
  </conditionalFormatting>
  <conditionalFormatting sqref="DU70">
    <cfRule type="cellIs" dxfId="9628" priority="1673" operator="equal">
      <formula>0</formula>
    </cfRule>
  </conditionalFormatting>
  <conditionalFormatting sqref="DV70">
    <cfRule type="cellIs" dxfId="9627" priority="1672" operator="equal">
      <formula>0</formula>
    </cfRule>
  </conditionalFormatting>
  <conditionalFormatting sqref="DW70">
    <cfRule type="cellIs" dxfId="9626" priority="1671" operator="equal">
      <formula>0</formula>
    </cfRule>
  </conditionalFormatting>
  <conditionalFormatting sqref="DX70">
    <cfRule type="cellIs" dxfId="9625" priority="1670" operator="equal">
      <formula>0</formula>
    </cfRule>
  </conditionalFormatting>
  <conditionalFormatting sqref="DY70">
    <cfRule type="cellIs" dxfId="9624" priority="1669" operator="equal">
      <formula>0</formula>
    </cfRule>
  </conditionalFormatting>
  <conditionalFormatting sqref="DZ70">
    <cfRule type="cellIs" dxfId="9623" priority="1668" operator="equal">
      <formula>0</formula>
    </cfRule>
  </conditionalFormatting>
  <conditionalFormatting sqref="EA70">
    <cfRule type="cellIs" dxfId="9622" priority="1667" operator="equal">
      <formula>0</formula>
    </cfRule>
  </conditionalFormatting>
  <conditionalFormatting sqref="EB70">
    <cfRule type="cellIs" dxfId="9621" priority="1666" operator="equal">
      <formula>0</formula>
    </cfRule>
  </conditionalFormatting>
  <conditionalFormatting sqref="EC70">
    <cfRule type="cellIs" dxfId="9620" priority="1665" operator="equal">
      <formula>0</formula>
    </cfRule>
  </conditionalFormatting>
  <conditionalFormatting sqref="ED70">
    <cfRule type="cellIs" dxfId="9619" priority="1664" operator="equal">
      <formula>0</formula>
    </cfRule>
  </conditionalFormatting>
  <conditionalFormatting sqref="EE70">
    <cfRule type="cellIs" dxfId="9618" priority="1663" operator="equal">
      <formula>0</formula>
    </cfRule>
  </conditionalFormatting>
  <conditionalFormatting sqref="EF70">
    <cfRule type="cellIs" dxfId="9617" priority="1662" operator="equal">
      <formula>0</formula>
    </cfRule>
  </conditionalFormatting>
  <conditionalFormatting sqref="EG70">
    <cfRule type="cellIs" dxfId="9616" priority="1661" operator="equal">
      <formula>0</formula>
    </cfRule>
  </conditionalFormatting>
  <conditionalFormatting sqref="EH70">
    <cfRule type="cellIs" dxfId="9615" priority="1660" operator="equal">
      <formula>0</formula>
    </cfRule>
  </conditionalFormatting>
  <conditionalFormatting sqref="EI70">
    <cfRule type="cellIs" dxfId="9614" priority="1659" operator="equal">
      <formula>0</formula>
    </cfRule>
  </conditionalFormatting>
  <conditionalFormatting sqref="EJ70">
    <cfRule type="cellIs" dxfId="9613" priority="1658" operator="equal">
      <formula>0</formula>
    </cfRule>
  </conditionalFormatting>
  <conditionalFormatting sqref="EK70">
    <cfRule type="cellIs" dxfId="9612" priority="1657" operator="equal">
      <formula>0</formula>
    </cfRule>
  </conditionalFormatting>
  <conditionalFormatting sqref="EL70">
    <cfRule type="cellIs" dxfId="9611" priority="1656" operator="equal">
      <formula>0</formula>
    </cfRule>
  </conditionalFormatting>
  <conditionalFormatting sqref="EM70">
    <cfRule type="cellIs" dxfId="9610" priority="1655" operator="equal">
      <formula>0</formula>
    </cfRule>
  </conditionalFormatting>
  <conditionalFormatting sqref="EN70">
    <cfRule type="cellIs" dxfId="9609" priority="1654" operator="equal">
      <formula>0</formula>
    </cfRule>
  </conditionalFormatting>
  <conditionalFormatting sqref="EO70">
    <cfRule type="cellIs" dxfId="9608" priority="1653" operator="equal">
      <formula>0</formula>
    </cfRule>
  </conditionalFormatting>
  <conditionalFormatting sqref="EP70">
    <cfRule type="cellIs" dxfId="9607" priority="1652" operator="equal">
      <formula>0</formula>
    </cfRule>
  </conditionalFormatting>
  <conditionalFormatting sqref="EQ70">
    <cfRule type="cellIs" dxfId="9606" priority="1651" operator="equal">
      <formula>0</formula>
    </cfRule>
  </conditionalFormatting>
  <conditionalFormatting sqref="ER70">
    <cfRule type="cellIs" dxfId="9605" priority="1650" operator="equal">
      <formula>0</formula>
    </cfRule>
  </conditionalFormatting>
  <conditionalFormatting sqref="ES70">
    <cfRule type="cellIs" dxfId="9604" priority="1649" operator="equal">
      <formula>0</formula>
    </cfRule>
  </conditionalFormatting>
  <conditionalFormatting sqref="ET70">
    <cfRule type="cellIs" dxfId="9603" priority="1648" operator="equal">
      <formula>0</formula>
    </cfRule>
  </conditionalFormatting>
  <conditionalFormatting sqref="EU70">
    <cfRule type="cellIs" dxfId="9602" priority="1647" operator="equal">
      <formula>0</formula>
    </cfRule>
  </conditionalFormatting>
  <conditionalFormatting sqref="EV70">
    <cfRule type="cellIs" dxfId="9601" priority="1646" operator="equal">
      <formula>0</formula>
    </cfRule>
  </conditionalFormatting>
  <conditionalFormatting sqref="P75:Q75">
    <cfRule type="cellIs" dxfId="9600" priority="1372" operator="equal">
      <formula>0</formula>
    </cfRule>
  </conditionalFormatting>
  <conditionalFormatting sqref="EV90">
    <cfRule type="cellIs" dxfId="9599" priority="1239" operator="equal">
      <formula>0</formula>
    </cfRule>
  </conditionalFormatting>
  <conditionalFormatting sqref="A71:C71 R71 M71:N71 U71:XFD71">
    <cfRule type="cellIs" dxfId="9598" priority="1645" operator="equal">
      <formula>0</formula>
    </cfRule>
  </conditionalFormatting>
  <conditionalFormatting sqref="P71:Q71">
    <cfRule type="cellIs" dxfId="9597" priority="1644" operator="equal">
      <formula>0</formula>
    </cfRule>
  </conditionalFormatting>
  <conditionalFormatting sqref="S71:T71">
    <cfRule type="cellIs" dxfId="9596" priority="1643" operator="equal">
      <formula>0</formula>
    </cfRule>
  </conditionalFormatting>
  <conditionalFormatting sqref="EW72:XFD72 R72 M72:N72 J72:K72 G72:H72 A72:E72 U72:V72">
    <cfRule type="cellIs" dxfId="9595" priority="1642" operator="equal">
      <formula>0</formula>
    </cfRule>
  </conditionalFormatting>
  <conditionalFormatting sqref="P72:Q72">
    <cfRule type="cellIs" dxfId="9594" priority="1641" operator="equal">
      <formula>0</formula>
    </cfRule>
  </conditionalFormatting>
  <conditionalFormatting sqref="S72:T72">
    <cfRule type="cellIs" dxfId="9593" priority="1640" operator="equal">
      <formula>0</formula>
    </cfRule>
  </conditionalFormatting>
  <conditionalFormatting sqref="W72">
    <cfRule type="cellIs" dxfId="9592" priority="1639" operator="equal">
      <formula>0</formula>
    </cfRule>
  </conditionalFormatting>
  <conditionalFormatting sqref="X72">
    <cfRule type="cellIs" dxfId="9591" priority="1638" operator="equal">
      <formula>0</formula>
    </cfRule>
  </conditionalFormatting>
  <conditionalFormatting sqref="Y72">
    <cfRule type="cellIs" dxfId="9590" priority="1637" operator="equal">
      <formula>0</formula>
    </cfRule>
  </conditionalFormatting>
  <conditionalFormatting sqref="Z72">
    <cfRule type="cellIs" dxfId="9589" priority="1636" operator="equal">
      <formula>0</formula>
    </cfRule>
  </conditionalFormatting>
  <conditionalFormatting sqref="AA72">
    <cfRule type="cellIs" dxfId="9588" priority="1635" operator="equal">
      <formula>0</formula>
    </cfRule>
  </conditionalFormatting>
  <conditionalFormatting sqref="AB72">
    <cfRule type="cellIs" dxfId="9587" priority="1634" operator="equal">
      <formula>0</formula>
    </cfRule>
  </conditionalFormatting>
  <conditionalFormatting sqref="AC72">
    <cfRule type="cellIs" dxfId="9586" priority="1633" operator="equal">
      <formula>0</formula>
    </cfRule>
  </conditionalFormatting>
  <conditionalFormatting sqref="AD72">
    <cfRule type="cellIs" dxfId="9585" priority="1632" operator="equal">
      <formula>0</formula>
    </cfRule>
  </conditionalFormatting>
  <conditionalFormatting sqref="AE72">
    <cfRule type="cellIs" dxfId="9584" priority="1631" operator="equal">
      <formula>0</formula>
    </cfRule>
  </conditionalFormatting>
  <conditionalFormatting sqref="AF72">
    <cfRule type="cellIs" dxfId="9583" priority="1630" operator="equal">
      <formula>0</formula>
    </cfRule>
  </conditionalFormatting>
  <conditionalFormatting sqref="AG72">
    <cfRule type="cellIs" dxfId="9582" priority="1629" operator="equal">
      <formula>0</formula>
    </cfRule>
  </conditionalFormatting>
  <conditionalFormatting sqref="AH72">
    <cfRule type="cellIs" dxfId="9581" priority="1628" operator="equal">
      <formula>0</formula>
    </cfRule>
  </conditionalFormatting>
  <conditionalFormatting sqref="AI72">
    <cfRule type="cellIs" dxfId="9580" priority="1627" operator="equal">
      <formula>0</formula>
    </cfRule>
  </conditionalFormatting>
  <conditionalFormatting sqref="AJ72">
    <cfRule type="cellIs" dxfId="9579" priority="1626" operator="equal">
      <formula>0</formula>
    </cfRule>
  </conditionalFormatting>
  <conditionalFormatting sqref="AK72">
    <cfRule type="cellIs" dxfId="9578" priority="1625" operator="equal">
      <formula>0</formula>
    </cfRule>
  </conditionalFormatting>
  <conditionalFormatting sqref="AL72">
    <cfRule type="cellIs" dxfId="9577" priority="1624" operator="equal">
      <formula>0</formula>
    </cfRule>
  </conditionalFormatting>
  <conditionalFormatting sqref="AM72">
    <cfRule type="cellIs" dxfId="9576" priority="1623" operator="equal">
      <formula>0</formula>
    </cfRule>
  </conditionalFormatting>
  <conditionalFormatting sqref="AN72">
    <cfRule type="cellIs" dxfId="9575" priority="1622" operator="equal">
      <formula>0</formula>
    </cfRule>
  </conditionalFormatting>
  <conditionalFormatting sqref="AO72">
    <cfRule type="cellIs" dxfId="9574" priority="1621" operator="equal">
      <formula>0</formula>
    </cfRule>
  </conditionalFormatting>
  <conditionalFormatting sqref="AP72">
    <cfRule type="cellIs" dxfId="9573" priority="1620" operator="equal">
      <formula>0</formula>
    </cfRule>
  </conditionalFormatting>
  <conditionalFormatting sqref="AQ72">
    <cfRule type="cellIs" dxfId="9572" priority="1619" operator="equal">
      <formula>0</formula>
    </cfRule>
  </conditionalFormatting>
  <conditionalFormatting sqref="AR72">
    <cfRule type="cellIs" dxfId="9571" priority="1618" operator="equal">
      <formula>0</formula>
    </cfRule>
  </conditionalFormatting>
  <conditionalFormatting sqref="AS72">
    <cfRule type="cellIs" dxfId="9570" priority="1617" operator="equal">
      <formula>0</formula>
    </cfRule>
  </conditionalFormatting>
  <conditionalFormatting sqref="AT72">
    <cfRule type="cellIs" dxfId="9569" priority="1616" operator="equal">
      <formula>0</formula>
    </cfRule>
  </conditionalFormatting>
  <conditionalFormatting sqref="AU72">
    <cfRule type="cellIs" dxfId="9568" priority="1615" operator="equal">
      <formula>0</formula>
    </cfRule>
  </conditionalFormatting>
  <conditionalFormatting sqref="AV72">
    <cfRule type="cellIs" dxfId="9567" priority="1614" operator="equal">
      <formula>0</formula>
    </cfRule>
  </conditionalFormatting>
  <conditionalFormatting sqref="AW72">
    <cfRule type="cellIs" dxfId="9566" priority="1613" operator="equal">
      <formula>0</formula>
    </cfRule>
  </conditionalFormatting>
  <conditionalFormatting sqref="AX72">
    <cfRule type="cellIs" dxfId="9565" priority="1612" operator="equal">
      <formula>0</formula>
    </cfRule>
  </conditionalFormatting>
  <conditionalFormatting sqref="AY72">
    <cfRule type="cellIs" dxfId="9564" priority="1611" operator="equal">
      <formula>0</formula>
    </cfRule>
  </conditionalFormatting>
  <conditionalFormatting sqref="AZ72">
    <cfRule type="cellIs" dxfId="9563" priority="1610" operator="equal">
      <formula>0</formula>
    </cfRule>
  </conditionalFormatting>
  <conditionalFormatting sqref="BA72">
    <cfRule type="cellIs" dxfId="9562" priority="1609" operator="equal">
      <formula>0</formula>
    </cfRule>
  </conditionalFormatting>
  <conditionalFormatting sqref="BB72">
    <cfRule type="cellIs" dxfId="9561" priority="1608" operator="equal">
      <formula>0</formula>
    </cfRule>
  </conditionalFormatting>
  <conditionalFormatting sqref="BC72">
    <cfRule type="cellIs" dxfId="9560" priority="1607" operator="equal">
      <formula>0</formula>
    </cfRule>
  </conditionalFormatting>
  <conditionalFormatting sqref="BD72">
    <cfRule type="cellIs" dxfId="9559" priority="1606" operator="equal">
      <formula>0</formula>
    </cfRule>
  </conditionalFormatting>
  <conditionalFormatting sqref="BE72">
    <cfRule type="cellIs" dxfId="9558" priority="1605" operator="equal">
      <formula>0</formula>
    </cfRule>
  </conditionalFormatting>
  <conditionalFormatting sqref="BF72">
    <cfRule type="cellIs" dxfId="9557" priority="1604" operator="equal">
      <formula>0</formula>
    </cfRule>
  </conditionalFormatting>
  <conditionalFormatting sqref="BG72">
    <cfRule type="cellIs" dxfId="9556" priority="1603" operator="equal">
      <formula>0</formula>
    </cfRule>
  </conditionalFormatting>
  <conditionalFormatting sqref="BH72">
    <cfRule type="cellIs" dxfId="9555" priority="1602" operator="equal">
      <formula>0</formula>
    </cfRule>
  </conditionalFormatting>
  <conditionalFormatting sqref="BI72">
    <cfRule type="cellIs" dxfId="9554" priority="1601" operator="equal">
      <formula>0</formula>
    </cfRule>
  </conditionalFormatting>
  <conditionalFormatting sqref="BJ72">
    <cfRule type="cellIs" dxfId="9553" priority="1600" operator="equal">
      <formula>0</formula>
    </cfRule>
  </conditionalFormatting>
  <conditionalFormatting sqref="BK72">
    <cfRule type="cellIs" dxfId="9552" priority="1599" operator="equal">
      <formula>0</formula>
    </cfRule>
  </conditionalFormatting>
  <conditionalFormatting sqref="BL72">
    <cfRule type="cellIs" dxfId="9551" priority="1598" operator="equal">
      <formula>0</formula>
    </cfRule>
  </conditionalFormatting>
  <conditionalFormatting sqref="BM72">
    <cfRule type="cellIs" dxfId="9550" priority="1597" operator="equal">
      <formula>0</formula>
    </cfRule>
  </conditionalFormatting>
  <conditionalFormatting sqref="BN72">
    <cfRule type="cellIs" dxfId="9549" priority="1596" operator="equal">
      <formula>0</formula>
    </cfRule>
  </conditionalFormatting>
  <conditionalFormatting sqref="BO72">
    <cfRule type="cellIs" dxfId="9548" priority="1595" operator="equal">
      <formula>0</formula>
    </cfRule>
  </conditionalFormatting>
  <conditionalFormatting sqref="BP72">
    <cfRule type="cellIs" dxfId="9547" priority="1594" operator="equal">
      <formula>0</formula>
    </cfRule>
  </conditionalFormatting>
  <conditionalFormatting sqref="BQ72">
    <cfRule type="cellIs" dxfId="9546" priority="1593" operator="equal">
      <formula>0</formula>
    </cfRule>
  </conditionalFormatting>
  <conditionalFormatting sqref="BR72">
    <cfRule type="cellIs" dxfId="9545" priority="1592" operator="equal">
      <formula>0</formula>
    </cfRule>
  </conditionalFormatting>
  <conditionalFormatting sqref="BS72">
    <cfRule type="cellIs" dxfId="9544" priority="1591" operator="equal">
      <formula>0</formula>
    </cfRule>
  </conditionalFormatting>
  <conditionalFormatting sqref="BT72">
    <cfRule type="cellIs" dxfId="9543" priority="1590" operator="equal">
      <formula>0</formula>
    </cfRule>
  </conditionalFormatting>
  <conditionalFormatting sqref="BU72">
    <cfRule type="cellIs" dxfId="9542" priority="1589" operator="equal">
      <formula>0</formula>
    </cfRule>
  </conditionalFormatting>
  <conditionalFormatting sqref="BV72">
    <cfRule type="cellIs" dxfId="9541" priority="1588" operator="equal">
      <formula>0</formula>
    </cfRule>
  </conditionalFormatting>
  <conditionalFormatting sqref="BW72">
    <cfRule type="cellIs" dxfId="9540" priority="1587" operator="equal">
      <formula>0</formula>
    </cfRule>
  </conditionalFormatting>
  <conditionalFormatting sqref="BX72">
    <cfRule type="cellIs" dxfId="9539" priority="1586" operator="equal">
      <formula>0</formula>
    </cfRule>
  </conditionalFormatting>
  <conditionalFormatting sqref="BY72">
    <cfRule type="cellIs" dxfId="9538" priority="1585" operator="equal">
      <formula>0</formula>
    </cfRule>
  </conditionalFormatting>
  <conditionalFormatting sqref="BZ72">
    <cfRule type="cellIs" dxfId="9537" priority="1584" operator="equal">
      <formula>0</formula>
    </cfRule>
  </conditionalFormatting>
  <conditionalFormatting sqref="CA72">
    <cfRule type="cellIs" dxfId="9536" priority="1583" operator="equal">
      <formula>0</formula>
    </cfRule>
  </conditionalFormatting>
  <conditionalFormatting sqref="CB72">
    <cfRule type="cellIs" dxfId="9535" priority="1582" operator="equal">
      <formula>0</formula>
    </cfRule>
  </conditionalFormatting>
  <conditionalFormatting sqref="CC72">
    <cfRule type="cellIs" dxfId="9534" priority="1581" operator="equal">
      <formula>0</formula>
    </cfRule>
  </conditionalFormatting>
  <conditionalFormatting sqref="CD72">
    <cfRule type="cellIs" dxfId="9533" priority="1580" operator="equal">
      <formula>0</formula>
    </cfRule>
  </conditionalFormatting>
  <conditionalFormatting sqref="CE72">
    <cfRule type="cellIs" dxfId="9532" priority="1579" operator="equal">
      <formula>0</formula>
    </cfRule>
  </conditionalFormatting>
  <conditionalFormatting sqref="CF72">
    <cfRule type="cellIs" dxfId="9531" priority="1578" operator="equal">
      <formula>0</formula>
    </cfRule>
  </conditionalFormatting>
  <conditionalFormatting sqref="CG72">
    <cfRule type="cellIs" dxfId="9530" priority="1577" operator="equal">
      <formula>0</formula>
    </cfRule>
  </conditionalFormatting>
  <conditionalFormatting sqref="CH72">
    <cfRule type="cellIs" dxfId="9529" priority="1576" operator="equal">
      <formula>0</formula>
    </cfRule>
  </conditionalFormatting>
  <conditionalFormatting sqref="CI72">
    <cfRule type="cellIs" dxfId="9528" priority="1575" operator="equal">
      <formula>0</formula>
    </cfRule>
  </conditionalFormatting>
  <conditionalFormatting sqref="CJ72">
    <cfRule type="cellIs" dxfId="9527" priority="1574" operator="equal">
      <formula>0</formula>
    </cfRule>
  </conditionalFormatting>
  <conditionalFormatting sqref="CK72">
    <cfRule type="cellIs" dxfId="9526" priority="1573" operator="equal">
      <formula>0</formula>
    </cfRule>
  </conditionalFormatting>
  <conditionalFormatting sqref="CL72">
    <cfRule type="cellIs" dxfId="9525" priority="1572" operator="equal">
      <formula>0</formula>
    </cfRule>
  </conditionalFormatting>
  <conditionalFormatting sqref="CM72">
    <cfRule type="cellIs" dxfId="9524" priority="1571" operator="equal">
      <formula>0</formula>
    </cfRule>
  </conditionalFormatting>
  <conditionalFormatting sqref="CN72">
    <cfRule type="cellIs" dxfId="9523" priority="1570" operator="equal">
      <formula>0</formula>
    </cfRule>
  </conditionalFormatting>
  <conditionalFormatting sqref="CO72">
    <cfRule type="cellIs" dxfId="9522" priority="1569" operator="equal">
      <formula>0</formula>
    </cfRule>
  </conditionalFormatting>
  <conditionalFormatting sqref="CP72">
    <cfRule type="cellIs" dxfId="9521" priority="1568" operator="equal">
      <formula>0</formula>
    </cfRule>
  </conditionalFormatting>
  <conditionalFormatting sqref="CQ72">
    <cfRule type="cellIs" dxfId="9520" priority="1567" operator="equal">
      <formula>0</formula>
    </cfRule>
  </conditionalFormatting>
  <conditionalFormatting sqref="CR72">
    <cfRule type="cellIs" dxfId="9519" priority="1566" operator="equal">
      <formula>0</formula>
    </cfRule>
  </conditionalFormatting>
  <conditionalFormatting sqref="CS72">
    <cfRule type="cellIs" dxfId="9518" priority="1565" operator="equal">
      <formula>0</formula>
    </cfRule>
  </conditionalFormatting>
  <conditionalFormatting sqref="CT72">
    <cfRule type="cellIs" dxfId="9517" priority="1564" operator="equal">
      <formula>0</formula>
    </cfRule>
  </conditionalFormatting>
  <conditionalFormatting sqref="CU72">
    <cfRule type="cellIs" dxfId="9516" priority="1563" operator="equal">
      <formula>0</formula>
    </cfRule>
  </conditionalFormatting>
  <conditionalFormatting sqref="CV72">
    <cfRule type="cellIs" dxfId="9515" priority="1562" operator="equal">
      <formula>0</formula>
    </cfRule>
  </conditionalFormatting>
  <conditionalFormatting sqref="CW72">
    <cfRule type="cellIs" dxfId="9514" priority="1561" operator="equal">
      <formula>0</formula>
    </cfRule>
  </conditionalFormatting>
  <conditionalFormatting sqref="CX72">
    <cfRule type="cellIs" dxfId="9513" priority="1560" operator="equal">
      <formula>0</formula>
    </cfRule>
  </conditionalFormatting>
  <conditionalFormatting sqref="CY72">
    <cfRule type="cellIs" dxfId="9512" priority="1559" operator="equal">
      <formula>0</formula>
    </cfRule>
  </conditionalFormatting>
  <conditionalFormatting sqref="CZ72">
    <cfRule type="cellIs" dxfId="9511" priority="1558" operator="equal">
      <formula>0</formula>
    </cfRule>
  </conditionalFormatting>
  <conditionalFormatting sqref="DA72">
    <cfRule type="cellIs" dxfId="9510" priority="1557" operator="equal">
      <formula>0</formula>
    </cfRule>
  </conditionalFormatting>
  <conditionalFormatting sqref="DB72">
    <cfRule type="cellIs" dxfId="9509" priority="1556" operator="equal">
      <formula>0</formula>
    </cfRule>
  </conditionalFormatting>
  <conditionalFormatting sqref="DC72">
    <cfRule type="cellIs" dxfId="9508" priority="1555" operator="equal">
      <formula>0</formula>
    </cfRule>
  </conditionalFormatting>
  <conditionalFormatting sqref="DD72">
    <cfRule type="cellIs" dxfId="9507" priority="1554" operator="equal">
      <formula>0</formula>
    </cfRule>
  </conditionalFormatting>
  <conditionalFormatting sqref="DE72">
    <cfRule type="cellIs" dxfId="9506" priority="1553" operator="equal">
      <formula>0</formula>
    </cfRule>
  </conditionalFormatting>
  <conditionalFormatting sqref="DF72">
    <cfRule type="cellIs" dxfId="9505" priority="1552" operator="equal">
      <formula>0</formula>
    </cfRule>
  </conditionalFormatting>
  <conditionalFormatting sqref="DG72">
    <cfRule type="cellIs" dxfId="9504" priority="1551" operator="equal">
      <formula>0</formula>
    </cfRule>
  </conditionalFormatting>
  <conditionalFormatting sqref="DH72">
    <cfRule type="cellIs" dxfId="9503" priority="1550" operator="equal">
      <formula>0</formula>
    </cfRule>
  </conditionalFormatting>
  <conditionalFormatting sqref="DI72">
    <cfRule type="cellIs" dxfId="9502" priority="1549" operator="equal">
      <formula>0</formula>
    </cfRule>
  </conditionalFormatting>
  <conditionalFormatting sqref="DJ72">
    <cfRule type="cellIs" dxfId="9501" priority="1548" operator="equal">
      <formula>0</formula>
    </cfRule>
  </conditionalFormatting>
  <conditionalFormatting sqref="DK72">
    <cfRule type="cellIs" dxfId="9500" priority="1547" operator="equal">
      <formula>0</formula>
    </cfRule>
  </conditionalFormatting>
  <conditionalFormatting sqref="DL72">
    <cfRule type="cellIs" dxfId="9499" priority="1546" operator="equal">
      <formula>0</formula>
    </cfRule>
  </conditionalFormatting>
  <conditionalFormatting sqref="DM72">
    <cfRule type="cellIs" dxfId="9498" priority="1545" operator="equal">
      <formula>0</formula>
    </cfRule>
  </conditionalFormatting>
  <conditionalFormatting sqref="DN72">
    <cfRule type="cellIs" dxfId="9497" priority="1544" operator="equal">
      <formula>0</formula>
    </cfRule>
  </conditionalFormatting>
  <conditionalFormatting sqref="DO72">
    <cfRule type="cellIs" dxfId="9496" priority="1543" operator="equal">
      <formula>0</formula>
    </cfRule>
  </conditionalFormatting>
  <conditionalFormatting sqref="DP72">
    <cfRule type="cellIs" dxfId="9495" priority="1542" operator="equal">
      <formula>0</formula>
    </cfRule>
  </conditionalFormatting>
  <conditionalFormatting sqref="DQ72">
    <cfRule type="cellIs" dxfId="9494" priority="1541" operator="equal">
      <formula>0</formula>
    </cfRule>
  </conditionalFormatting>
  <conditionalFormatting sqref="DR72">
    <cfRule type="cellIs" dxfId="9493" priority="1540" operator="equal">
      <formula>0</formula>
    </cfRule>
  </conditionalFormatting>
  <conditionalFormatting sqref="DS72">
    <cfRule type="cellIs" dxfId="9492" priority="1539" operator="equal">
      <formula>0</formula>
    </cfRule>
  </conditionalFormatting>
  <conditionalFormatting sqref="DT72">
    <cfRule type="cellIs" dxfId="9491" priority="1538" operator="equal">
      <formula>0</formula>
    </cfRule>
  </conditionalFormatting>
  <conditionalFormatting sqref="DU72">
    <cfRule type="cellIs" dxfId="9490" priority="1537" operator="equal">
      <formula>0</formula>
    </cfRule>
  </conditionalFormatting>
  <conditionalFormatting sqref="DV72">
    <cfRule type="cellIs" dxfId="9489" priority="1536" operator="equal">
      <formula>0</formula>
    </cfRule>
  </conditionalFormatting>
  <conditionalFormatting sqref="DW72">
    <cfRule type="cellIs" dxfId="9488" priority="1535" operator="equal">
      <formula>0</formula>
    </cfRule>
  </conditionalFormatting>
  <conditionalFormatting sqref="DX72">
    <cfRule type="cellIs" dxfId="9487" priority="1534" operator="equal">
      <formula>0</formula>
    </cfRule>
  </conditionalFormatting>
  <conditionalFormatting sqref="DY72">
    <cfRule type="cellIs" dxfId="9486" priority="1533" operator="equal">
      <formula>0</formula>
    </cfRule>
  </conditionalFormatting>
  <conditionalFormatting sqref="DZ72">
    <cfRule type="cellIs" dxfId="9485" priority="1532" operator="equal">
      <formula>0</formula>
    </cfRule>
  </conditionalFormatting>
  <conditionalFormatting sqref="EA72">
    <cfRule type="cellIs" dxfId="9484" priority="1531" operator="equal">
      <formula>0</formula>
    </cfRule>
  </conditionalFormatting>
  <conditionalFormatting sqref="EB72">
    <cfRule type="cellIs" dxfId="9483" priority="1530" operator="equal">
      <formula>0</formula>
    </cfRule>
  </conditionalFormatting>
  <conditionalFormatting sqref="EC72">
    <cfRule type="cellIs" dxfId="9482" priority="1529" operator="equal">
      <formula>0</formula>
    </cfRule>
  </conditionalFormatting>
  <conditionalFormatting sqref="ED72">
    <cfRule type="cellIs" dxfId="9481" priority="1528" operator="equal">
      <formula>0</formula>
    </cfRule>
  </conditionalFormatting>
  <conditionalFormatting sqref="EE72">
    <cfRule type="cellIs" dxfId="9480" priority="1527" operator="equal">
      <formula>0</formula>
    </cfRule>
  </conditionalFormatting>
  <conditionalFormatting sqref="EF72">
    <cfRule type="cellIs" dxfId="9479" priority="1526" operator="equal">
      <formula>0</formula>
    </cfRule>
  </conditionalFormatting>
  <conditionalFormatting sqref="EG72">
    <cfRule type="cellIs" dxfId="9478" priority="1525" operator="equal">
      <formula>0</formula>
    </cfRule>
  </conditionalFormatting>
  <conditionalFormatting sqref="EH72">
    <cfRule type="cellIs" dxfId="9477" priority="1524" operator="equal">
      <formula>0</formula>
    </cfRule>
  </conditionalFormatting>
  <conditionalFormatting sqref="EI72">
    <cfRule type="cellIs" dxfId="9476" priority="1523" operator="equal">
      <formula>0</formula>
    </cfRule>
  </conditionalFormatting>
  <conditionalFormatting sqref="EJ72">
    <cfRule type="cellIs" dxfId="9475" priority="1522" operator="equal">
      <formula>0</formula>
    </cfRule>
  </conditionalFormatting>
  <conditionalFormatting sqref="EK72">
    <cfRule type="cellIs" dxfId="9474" priority="1521" operator="equal">
      <formula>0</formula>
    </cfRule>
  </conditionalFormatting>
  <conditionalFormatting sqref="EL72">
    <cfRule type="cellIs" dxfId="9473" priority="1520" operator="equal">
      <formula>0</formula>
    </cfRule>
  </conditionalFormatting>
  <conditionalFormatting sqref="EM72">
    <cfRule type="cellIs" dxfId="9472" priority="1519" operator="equal">
      <formula>0</formula>
    </cfRule>
  </conditionalFormatting>
  <conditionalFormatting sqref="EN72">
    <cfRule type="cellIs" dxfId="9471" priority="1518" operator="equal">
      <formula>0</formula>
    </cfRule>
  </conditionalFormatting>
  <conditionalFormatting sqref="EO72">
    <cfRule type="cellIs" dxfId="9470" priority="1517" operator="equal">
      <formula>0</formula>
    </cfRule>
  </conditionalFormatting>
  <conditionalFormatting sqref="EP72">
    <cfRule type="cellIs" dxfId="9469" priority="1516" operator="equal">
      <formula>0</formula>
    </cfRule>
  </conditionalFormatting>
  <conditionalFormatting sqref="EQ72">
    <cfRule type="cellIs" dxfId="9468" priority="1515" operator="equal">
      <formula>0</formula>
    </cfRule>
  </conditionalFormatting>
  <conditionalFormatting sqref="ER72">
    <cfRule type="cellIs" dxfId="9467" priority="1514" operator="equal">
      <formula>0</formula>
    </cfRule>
  </conditionalFormatting>
  <conditionalFormatting sqref="ES72">
    <cfRule type="cellIs" dxfId="9466" priority="1513" operator="equal">
      <formula>0</formula>
    </cfRule>
  </conditionalFormatting>
  <conditionalFormatting sqref="ET72">
    <cfRule type="cellIs" dxfId="9465" priority="1512" operator="equal">
      <formula>0</formula>
    </cfRule>
  </conditionalFormatting>
  <conditionalFormatting sqref="EU72">
    <cfRule type="cellIs" dxfId="9464" priority="1511" operator="equal">
      <formula>0</formula>
    </cfRule>
  </conditionalFormatting>
  <conditionalFormatting sqref="EV72">
    <cfRule type="cellIs" dxfId="9463" priority="1510" operator="equal">
      <formula>0</formula>
    </cfRule>
  </conditionalFormatting>
  <conditionalFormatting sqref="A73:C73 M73:N73 U73:XFD73">
    <cfRule type="cellIs" dxfId="9462" priority="1509" operator="equal">
      <formula>0</formula>
    </cfRule>
  </conditionalFormatting>
  <conditionalFormatting sqref="P73:Q73">
    <cfRule type="cellIs" dxfId="9461" priority="1508" operator="equal">
      <formula>0</formula>
    </cfRule>
  </conditionalFormatting>
  <conditionalFormatting sqref="S73:T73">
    <cfRule type="cellIs" dxfId="9460" priority="1507" operator="equal">
      <formula>0</formula>
    </cfRule>
  </conditionalFormatting>
  <conditionalFormatting sqref="EW74:XFD74 R74 M74:N74 J74:K74 G74:H74 A74:E74 U74:V74">
    <cfRule type="cellIs" dxfId="9459" priority="1506" operator="equal">
      <formula>0</formula>
    </cfRule>
  </conditionalFormatting>
  <conditionalFormatting sqref="P74:Q74">
    <cfRule type="cellIs" dxfId="9458" priority="1505" operator="equal">
      <formula>0</formula>
    </cfRule>
  </conditionalFormatting>
  <conditionalFormatting sqref="S74:T74">
    <cfRule type="cellIs" dxfId="9457" priority="1504" operator="equal">
      <formula>0</formula>
    </cfRule>
  </conditionalFormatting>
  <conditionalFormatting sqref="W74">
    <cfRule type="cellIs" dxfId="9456" priority="1503" operator="equal">
      <formula>0</formula>
    </cfRule>
  </conditionalFormatting>
  <conditionalFormatting sqref="X74">
    <cfRule type="cellIs" dxfId="9455" priority="1502" operator="equal">
      <formula>0</formula>
    </cfRule>
  </conditionalFormatting>
  <conditionalFormatting sqref="Y74">
    <cfRule type="cellIs" dxfId="9454" priority="1501" operator="equal">
      <formula>0</formula>
    </cfRule>
  </conditionalFormatting>
  <conditionalFormatting sqref="Z74">
    <cfRule type="cellIs" dxfId="9453" priority="1500" operator="equal">
      <formula>0</formula>
    </cfRule>
  </conditionalFormatting>
  <conditionalFormatting sqref="AA74">
    <cfRule type="cellIs" dxfId="9452" priority="1499" operator="equal">
      <formula>0</formula>
    </cfRule>
  </conditionalFormatting>
  <conditionalFormatting sqref="AB74">
    <cfRule type="cellIs" dxfId="9451" priority="1498" operator="equal">
      <formula>0</formula>
    </cfRule>
  </conditionalFormatting>
  <conditionalFormatting sqref="AC74">
    <cfRule type="cellIs" dxfId="9450" priority="1497" operator="equal">
      <formula>0</formula>
    </cfRule>
  </conditionalFormatting>
  <conditionalFormatting sqref="AD74">
    <cfRule type="cellIs" dxfId="9449" priority="1496" operator="equal">
      <formula>0</formula>
    </cfRule>
  </conditionalFormatting>
  <conditionalFormatting sqref="AE74">
    <cfRule type="cellIs" dxfId="9448" priority="1495" operator="equal">
      <formula>0</formula>
    </cfRule>
  </conditionalFormatting>
  <conditionalFormatting sqref="AF74">
    <cfRule type="cellIs" dxfId="9447" priority="1494" operator="equal">
      <formula>0</formula>
    </cfRule>
  </conditionalFormatting>
  <conditionalFormatting sqref="AG74">
    <cfRule type="cellIs" dxfId="9446" priority="1493" operator="equal">
      <formula>0</formula>
    </cfRule>
  </conditionalFormatting>
  <conditionalFormatting sqref="AH74">
    <cfRule type="cellIs" dxfId="9445" priority="1492" operator="equal">
      <formula>0</formula>
    </cfRule>
  </conditionalFormatting>
  <conditionalFormatting sqref="AI74">
    <cfRule type="cellIs" dxfId="9444" priority="1491" operator="equal">
      <formula>0</formula>
    </cfRule>
  </conditionalFormatting>
  <conditionalFormatting sqref="AJ74">
    <cfRule type="cellIs" dxfId="9443" priority="1490" operator="equal">
      <formula>0</formula>
    </cfRule>
  </conditionalFormatting>
  <conditionalFormatting sqref="AK74">
    <cfRule type="cellIs" dxfId="9442" priority="1489" operator="equal">
      <formula>0</formula>
    </cfRule>
  </conditionalFormatting>
  <conditionalFormatting sqref="AL74">
    <cfRule type="cellIs" dxfId="9441" priority="1488" operator="equal">
      <formula>0</formula>
    </cfRule>
  </conditionalFormatting>
  <conditionalFormatting sqref="AM74">
    <cfRule type="cellIs" dxfId="9440" priority="1487" operator="equal">
      <formula>0</formula>
    </cfRule>
  </conditionalFormatting>
  <conditionalFormatting sqref="AN74">
    <cfRule type="cellIs" dxfId="9439" priority="1486" operator="equal">
      <formula>0</formula>
    </cfRule>
  </conditionalFormatting>
  <conditionalFormatting sqref="AO74">
    <cfRule type="cellIs" dxfId="9438" priority="1485" operator="equal">
      <formula>0</formula>
    </cfRule>
  </conditionalFormatting>
  <conditionalFormatting sqref="AP74">
    <cfRule type="cellIs" dxfId="9437" priority="1484" operator="equal">
      <formula>0</formula>
    </cfRule>
  </conditionalFormatting>
  <conditionalFormatting sqref="AQ74">
    <cfRule type="cellIs" dxfId="9436" priority="1483" operator="equal">
      <formula>0</formula>
    </cfRule>
  </conditionalFormatting>
  <conditionalFormatting sqref="AR74">
    <cfRule type="cellIs" dxfId="9435" priority="1482" operator="equal">
      <formula>0</formula>
    </cfRule>
  </conditionalFormatting>
  <conditionalFormatting sqref="AS74">
    <cfRule type="cellIs" dxfId="9434" priority="1481" operator="equal">
      <formula>0</formula>
    </cfRule>
  </conditionalFormatting>
  <conditionalFormatting sqref="AT74">
    <cfRule type="cellIs" dxfId="9433" priority="1480" operator="equal">
      <formula>0</formula>
    </cfRule>
  </conditionalFormatting>
  <conditionalFormatting sqref="AU74">
    <cfRule type="cellIs" dxfId="9432" priority="1479" operator="equal">
      <formula>0</formula>
    </cfRule>
  </conditionalFormatting>
  <conditionalFormatting sqref="AV74">
    <cfRule type="cellIs" dxfId="9431" priority="1478" operator="equal">
      <formula>0</formula>
    </cfRule>
  </conditionalFormatting>
  <conditionalFormatting sqref="AW74">
    <cfRule type="cellIs" dxfId="9430" priority="1477" operator="equal">
      <formula>0</formula>
    </cfRule>
  </conditionalFormatting>
  <conditionalFormatting sqref="AX74">
    <cfRule type="cellIs" dxfId="9429" priority="1476" operator="equal">
      <formula>0</formula>
    </cfRule>
  </conditionalFormatting>
  <conditionalFormatting sqref="AY74">
    <cfRule type="cellIs" dxfId="9428" priority="1475" operator="equal">
      <formula>0</formula>
    </cfRule>
  </conditionalFormatting>
  <conditionalFormatting sqref="AZ74">
    <cfRule type="cellIs" dxfId="9427" priority="1474" operator="equal">
      <formula>0</formula>
    </cfRule>
  </conditionalFormatting>
  <conditionalFormatting sqref="BA74">
    <cfRule type="cellIs" dxfId="9426" priority="1473" operator="equal">
      <formula>0</formula>
    </cfRule>
  </conditionalFormatting>
  <conditionalFormatting sqref="BB74">
    <cfRule type="cellIs" dxfId="9425" priority="1472" operator="equal">
      <formula>0</formula>
    </cfRule>
  </conditionalFormatting>
  <conditionalFormatting sqref="BC74">
    <cfRule type="cellIs" dxfId="9424" priority="1471" operator="equal">
      <formula>0</formula>
    </cfRule>
  </conditionalFormatting>
  <conditionalFormatting sqref="BD74">
    <cfRule type="cellIs" dxfId="9423" priority="1470" operator="equal">
      <formula>0</formula>
    </cfRule>
  </conditionalFormatting>
  <conditionalFormatting sqref="BE74">
    <cfRule type="cellIs" dxfId="9422" priority="1469" operator="equal">
      <formula>0</formula>
    </cfRule>
  </conditionalFormatting>
  <conditionalFormatting sqref="BF74">
    <cfRule type="cellIs" dxfId="9421" priority="1468" operator="equal">
      <formula>0</formula>
    </cfRule>
  </conditionalFormatting>
  <conditionalFormatting sqref="BG74">
    <cfRule type="cellIs" dxfId="9420" priority="1467" operator="equal">
      <formula>0</formula>
    </cfRule>
  </conditionalFormatting>
  <conditionalFormatting sqref="BH74">
    <cfRule type="cellIs" dxfId="9419" priority="1466" operator="equal">
      <formula>0</formula>
    </cfRule>
  </conditionalFormatting>
  <conditionalFormatting sqref="BI74">
    <cfRule type="cellIs" dxfId="9418" priority="1465" operator="equal">
      <formula>0</formula>
    </cfRule>
  </conditionalFormatting>
  <conditionalFormatting sqref="BJ74">
    <cfRule type="cellIs" dxfId="9417" priority="1464" operator="equal">
      <formula>0</formula>
    </cfRule>
  </conditionalFormatting>
  <conditionalFormatting sqref="BK74">
    <cfRule type="cellIs" dxfId="9416" priority="1463" operator="equal">
      <formula>0</formula>
    </cfRule>
  </conditionalFormatting>
  <conditionalFormatting sqref="BL74">
    <cfRule type="cellIs" dxfId="9415" priority="1462" operator="equal">
      <formula>0</formula>
    </cfRule>
  </conditionalFormatting>
  <conditionalFormatting sqref="BM74">
    <cfRule type="cellIs" dxfId="9414" priority="1461" operator="equal">
      <formula>0</formula>
    </cfRule>
  </conditionalFormatting>
  <conditionalFormatting sqref="BN74">
    <cfRule type="cellIs" dxfId="9413" priority="1460" operator="equal">
      <formula>0</formula>
    </cfRule>
  </conditionalFormatting>
  <conditionalFormatting sqref="BO74">
    <cfRule type="cellIs" dxfId="9412" priority="1459" operator="equal">
      <formula>0</formula>
    </cfRule>
  </conditionalFormatting>
  <conditionalFormatting sqref="BP74">
    <cfRule type="cellIs" dxfId="9411" priority="1458" operator="equal">
      <formula>0</formula>
    </cfRule>
  </conditionalFormatting>
  <conditionalFormatting sqref="BQ74">
    <cfRule type="cellIs" dxfId="9410" priority="1457" operator="equal">
      <formula>0</formula>
    </cfRule>
  </conditionalFormatting>
  <conditionalFormatting sqref="BR74">
    <cfRule type="cellIs" dxfId="9409" priority="1456" operator="equal">
      <formula>0</formula>
    </cfRule>
  </conditionalFormatting>
  <conditionalFormatting sqref="BS74">
    <cfRule type="cellIs" dxfId="9408" priority="1455" operator="equal">
      <formula>0</formula>
    </cfRule>
  </conditionalFormatting>
  <conditionalFormatting sqref="BT74">
    <cfRule type="cellIs" dxfId="9407" priority="1454" operator="equal">
      <formula>0</formula>
    </cfRule>
  </conditionalFormatting>
  <conditionalFormatting sqref="BU74">
    <cfRule type="cellIs" dxfId="9406" priority="1453" operator="equal">
      <formula>0</formula>
    </cfRule>
  </conditionalFormatting>
  <conditionalFormatting sqref="BV74">
    <cfRule type="cellIs" dxfId="9405" priority="1452" operator="equal">
      <formula>0</formula>
    </cfRule>
  </conditionalFormatting>
  <conditionalFormatting sqref="BW74">
    <cfRule type="cellIs" dxfId="9404" priority="1451" operator="equal">
      <formula>0</formula>
    </cfRule>
  </conditionalFormatting>
  <conditionalFormatting sqref="BX74">
    <cfRule type="cellIs" dxfId="9403" priority="1450" operator="equal">
      <formula>0</formula>
    </cfRule>
  </conditionalFormatting>
  <conditionalFormatting sqref="BY74">
    <cfRule type="cellIs" dxfId="9402" priority="1449" operator="equal">
      <formula>0</formula>
    </cfRule>
  </conditionalFormatting>
  <conditionalFormatting sqref="BZ74">
    <cfRule type="cellIs" dxfId="9401" priority="1448" operator="equal">
      <formula>0</formula>
    </cfRule>
  </conditionalFormatting>
  <conditionalFormatting sqref="CA74">
    <cfRule type="cellIs" dxfId="9400" priority="1447" operator="equal">
      <formula>0</formula>
    </cfRule>
  </conditionalFormatting>
  <conditionalFormatting sqref="CB74">
    <cfRule type="cellIs" dxfId="9399" priority="1446" operator="equal">
      <formula>0</formula>
    </cfRule>
  </conditionalFormatting>
  <conditionalFormatting sqref="CC74">
    <cfRule type="cellIs" dxfId="9398" priority="1445" operator="equal">
      <formula>0</formula>
    </cfRule>
  </conditionalFormatting>
  <conditionalFormatting sqref="CD74">
    <cfRule type="cellIs" dxfId="9397" priority="1444" operator="equal">
      <formula>0</formula>
    </cfRule>
  </conditionalFormatting>
  <conditionalFormatting sqref="CE74">
    <cfRule type="cellIs" dxfId="9396" priority="1443" operator="equal">
      <formula>0</formula>
    </cfRule>
  </conditionalFormatting>
  <conditionalFormatting sqref="CF74">
    <cfRule type="cellIs" dxfId="9395" priority="1442" operator="equal">
      <formula>0</formula>
    </cfRule>
  </conditionalFormatting>
  <conditionalFormatting sqref="CG74">
    <cfRule type="cellIs" dxfId="9394" priority="1441" operator="equal">
      <formula>0</formula>
    </cfRule>
  </conditionalFormatting>
  <conditionalFormatting sqref="CH74">
    <cfRule type="cellIs" dxfId="9393" priority="1440" operator="equal">
      <formula>0</formula>
    </cfRule>
  </conditionalFormatting>
  <conditionalFormatting sqref="CI74">
    <cfRule type="cellIs" dxfId="9392" priority="1439" operator="equal">
      <formula>0</formula>
    </cfRule>
  </conditionalFormatting>
  <conditionalFormatting sqref="CJ74">
    <cfRule type="cellIs" dxfId="9391" priority="1438" operator="equal">
      <formula>0</formula>
    </cfRule>
  </conditionalFormatting>
  <conditionalFormatting sqref="CK74">
    <cfRule type="cellIs" dxfId="9390" priority="1437" operator="equal">
      <formula>0</formula>
    </cfRule>
  </conditionalFormatting>
  <conditionalFormatting sqref="CL74">
    <cfRule type="cellIs" dxfId="9389" priority="1436" operator="equal">
      <formula>0</formula>
    </cfRule>
  </conditionalFormatting>
  <conditionalFormatting sqref="CM74">
    <cfRule type="cellIs" dxfId="9388" priority="1435" operator="equal">
      <formula>0</formula>
    </cfRule>
  </conditionalFormatting>
  <conditionalFormatting sqref="CN74">
    <cfRule type="cellIs" dxfId="9387" priority="1434" operator="equal">
      <formula>0</formula>
    </cfRule>
  </conditionalFormatting>
  <conditionalFormatting sqref="CO74">
    <cfRule type="cellIs" dxfId="9386" priority="1433" operator="equal">
      <formula>0</formula>
    </cfRule>
  </conditionalFormatting>
  <conditionalFormatting sqref="CP74">
    <cfRule type="cellIs" dxfId="9385" priority="1432" operator="equal">
      <formula>0</formula>
    </cfRule>
  </conditionalFormatting>
  <conditionalFormatting sqref="CQ74">
    <cfRule type="cellIs" dxfId="9384" priority="1431" operator="equal">
      <formula>0</formula>
    </cfRule>
  </conditionalFormatting>
  <conditionalFormatting sqref="CR74">
    <cfRule type="cellIs" dxfId="9383" priority="1430" operator="equal">
      <formula>0</formula>
    </cfRule>
  </conditionalFormatting>
  <conditionalFormatting sqref="CS74">
    <cfRule type="cellIs" dxfId="9382" priority="1429" operator="equal">
      <formula>0</formula>
    </cfRule>
  </conditionalFormatting>
  <conditionalFormatting sqref="CT74">
    <cfRule type="cellIs" dxfId="9381" priority="1428" operator="equal">
      <formula>0</formula>
    </cfRule>
  </conditionalFormatting>
  <conditionalFormatting sqref="CU74">
    <cfRule type="cellIs" dxfId="9380" priority="1427" operator="equal">
      <formula>0</formula>
    </cfRule>
  </conditionalFormatting>
  <conditionalFormatting sqref="CV74">
    <cfRule type="cellIs" dxfId="9379" priority="1426" operator="equal">
      <formula>0</formula>
    </cfRule>
  </conditionalFormatting>
  <conditionalFormatting sqref="CW74">
    <cfRule type="cellIs" dxfId="9378" priority="1425" operator="equal">
      <formula>0</formula>
    </cfRule>
  </conditionalFormatting>
  <conditionalFormatting sqref="CX74">
    <cfRule type="cellIs" dxfId="9377" priority="1424" operator="equal">
      <formula>0</formula>
    </cfRule>
  </conditionalFormatting>
  <conditionalFormatting sqref="CY74">
    <cfRule type="cellIs" dxfId="9376" priority="1423" operator="equal">
      <formula>0</formula>
    </cfRule>
  </conditionalFormatting>
  <conditionalFormatting sqref="CZ74">
    <cfRule type="cellIs" dxfId="9375" priority="1422" operator="equal">
      <formula>0</formula>
    </cfRule>
  </conditionalFormatting>
  <conditionalFormatting sqref="DA74">
    <cfRule type="cellIs" dxfId="9374" priority="1421" operator="equal">
      <formula>0</formula>
    </cfRule>
  </conditionalFormatting>
  <conditionalFormatting sqref="DB74">
    <cfRule type="cellIs" dxfId="9373" priority="1420" operator="equal">
      <formula>0</formula>
    </cfRule>
  </conditionalFormatting>
  <conditionalFormatting sqref="DC74">
    <cfRule type="cellIs" dxfId="9372" priority="1419" operator="equal">
      <formula>0</formula>
    </cfRule>
  </conditionalFormatting>
  <conditionalFormatting sqref="DD74">
    <cfRule type="cellIs" dxfId="9371" priority="1418" operator="equal">
      <formula>0</formula>
    </cfRule>
  </conditionalFormatting>
  <conditionalFormatting sqref="DE74">
    <cfRule type="cellIs" dxfId="9370" priority="1417" operator="equal">
      <formula>0</formula>
    </cfRule>
  </conditionalFormatting>
  <conditionalFormatting sqref="DF74">
    <cfRule type="cellIs" dxfId="9369" priority="1416" operator="equal">
      <formula>0</formula>
    </cfRule>
  </conditionalFormatting>
  <conditionalFormatting sqref="DG74">
    <cfRule type="cellIs" dxfId="9368" priority="1415" operator="equal">
      <formula>0</formula>
    </cfRule>
  </conditionalFormatting>
  <conditionalFormatting sqref="DH74">
    <cfRule type="cellIs" dxfId="9367" priority="1414" operator="equal">
      <formula>0</formula>
    </cfRule>
  </conditionalFormatting>
  <conditionalFormatting sqref="DI74">
    <cfRule type="cellIs" dxfId="9366" priority="1413" operator="equal">
      <formula>0</formula>
    </cfRule>
  </conditionalFormatting>
  <conditionalFormatting sqref="DJ74">
    <cfRule type="cellIs" dxfId="9365" priority="1412" operator="equal">
      <formula>0</formula>
    </cfRule>
  </conditionalFormatting>
  <conditionalFormatting sqref="DK74">
    <cfRule type="cellIs" dxfId="9364" priority="1411" operator="equal">
      <formula>0</formula>
    </cfRule>
  </conditionalFormatting>
  <conditionalFormatting sqref="DL74">
    <cfRule type="cellIs" dxfId="9363" priority="1410" operator="equal">
      <formula>0</formula>
    </cfRule>
  </conditionalFormatting>
  <conditionalFormatting sqref="DM74">
    <cfRule type="cellIs" dxfId="9362" priority="1409" operator="equal">
      <formula>0</formula>
    </cfRule>
  </conditionalFormatting>
  <conditionalFormatting sqref="DN74">
    <cfRule type="cellIs" dxfId="9361" priority="1408" operator="equal">
      <formula>0</formula>
    </cfRule>
  </conditionalFormatting>
  <conditionalFormatting sqref="DO74">
    <cfRule type="cellIs" dxfId="9360" priority="1407" operator="equal">
      <formula>0</formula>
    </cfRule>
  </conditionalFormatting>
  <conditionalFormatting sqref="DP74">
    <cfRule type="cellIs" dxfId="9359" priority="1406" operator="equal">
      <formula>0</formula>
    </cfRule>
  </conditionalFormatting>
  <conditionalFormatting sqref="DQ74">
    <cfRule type="cellIs" dxfId="9358" priority="1405" operator="equal">
      <formula>0</formula>
    </cfRule>
  </conditionalFormatting>
  <conditionalFormatting sqref="DR74">
    <cfRule type="cellIs" dxfId="9357" priority="1404" operator="equal">
      <formula>0</formula>
    </cfRule>
  </conditionalFormatting>
  <conditionalFormatting sqref="DS74">
    <cfRule type="cellIs" dxfId="9356" priority="1403" operator="equal">
      <formula>0</formula>
    </cfRule>
  </conditionalFormatting>
  <conditionalFormatting sqref="DT74">
    <cfRule type="cellIs" dxfId="9355" priority="1402" operator="equal">
      <formula>0</formula>
    </cfRule>
  </conditionalFormatting>
  <conditionalFormatting sqref="DU74">
    <cfRule type="cellIs" dxfId="9354" priority="1401" operator="equal">
      <formula>0</formula>
    </cfRule>
  </conditionalFormatting>
  <conditionalFormatting sqref="DV74">
    <cfRule type="cellIs" dxfId="9353" priority="1400" operator="equal">
      <formula>0</formula>
    </cfRule>
  </conditionalFormatting>
  <conditionalFormatting sqref="DW74">
    <cfRule type="cellIs" dxfId="9352" priority="1399" operator="equal">
      <formula>0</formula>
    </cfRule>
  </conditionalFormatting>
  <conditionalFormatting sqref="DX74">
    <cfRule type="cellIs" dxfId="9351" priority="1398" operator="equal">
      <formula>0</formula>
    </cfRule>
  </conditionalFormatting>
  <conditionalFormatting sqref="DY74">
    <cfRule type="cellIs" dxfId="9350" priority="1397" operator="equal">
      <formula>0</formula>
    </cfRule>
  </conditionalFormatting>
  <conditionalFormatting sqref="DZ74">
    <cfRule type="cellIs" dxfId="9349" priority="1396" operator="equal">
      <formula>0</formula>
    </cfRule>
  </conditionalFormatting>
  <conditionalFormatting sqref="EA74">
    <cfRule type="cellIs" dxfId="9348" priority="1395" operator="equal">
      <formula>0</formula>
    </cfRule>
  </conditionalFormatting>
  <conditionalFormatting sqref="EB74">
    <cfRule type="cellIs" dxfId="9347" priority="1394" operator="equal">
      <formula>0</formula>
    </cfRule>
  </conditionalFormatting>
  <conditionalFormatting sqref="EC74">
    <cfRule type="cellIs" dxfId="9346" priority="1393" operator="equal">
      <formula>0</formula>
    </cfRule>
  </conditionalFormatting>
  <conditionalFormatting sqref="ED74">
    <cfRule type="cellIs" dxfId="9345" priority="1392" operator="equal">
      <formula>0</formula>
    </cfRule>
  </conditionalFormatting>
  <conditionalFormatting sqref="EE74">
    <cfRule type="cellIs" dxfId="9344" priority="1391" operator="equal">
      <formula>0</formula>
    </cfRule>
  </conditionalFormatting>
  <conditionalFormatting sqref="EF74">
    <cfRule type="cellIs" dxfId="9343" priority="1390" operator="equal">
      <formula>0</formula>
    </cfRule>
  </conditionalFormatting>
  <conditionalFormatting sqref="EG74">
    <cfRule type="cellIs" dxfId="9342" priority="1389" operator="equal">
      <formula>0</formula>
    </cfRule>
  </conditionalFormatting>
  <conditionalFormatting sqref="EH74">
    <cfRule type="cellIs" dxfId="9341" priority="1388" operator="equal">
      <formula>0</formula>
    </cfRule>
  </conditionalFormatting>
  <conditionalFormatting sqref="EI74">
    <cfRule type="cellIs" dxfId="9340" priority="1387" operator="equal">
      <formula>0</formula>
    </cfRule>
  </conditionalFormatting>
  <conditionalFormatting sqref="EJ74">
    <cfRule type="cellIs" dxfId="9339" priority="1386" operator="equal">
      <formula>0</formula>
    </cfRule>
  </conditionalFormatting>
  <conditionalFormatting sqref="EK74">
    <cfRule type="cellIs" dxfId="9338" priority="1385" operator="equal">
      <formula>0</formula>
    </cfRule>
  </conditionalFormatting>
  <conditionalFormatting sqref="EL74">
    <cfRule type="cellIs" dxfId="9337" priority="1384" operator="equal">
      <formula>0</formula>
    </cfRule>
  </conditionalFormatting>
  <conditionalFormatting sqref="EM74">
    <cfRule type="cellIs" dxfId="9336" priority="1383" operator="equal">
      <formula>0</formula>
    </cfRule>
  </conditionalFormatting>
  <conditionalFormatting sqref="EN74">
    <cfRule type="cellIs" dxfId="9335" priority="1382" operator="equal">
      <formula>0</formula>
    </cfRule>
  </conditionalFormatting>
  <conditionalFormatting sqref="EO74">
    <cfRule type="cellIs" dxfId="9334" priority="1381" operator="equal">
      <formula>0</formula>
    </cfRule>
  </conditionalFormatting>
  <conditionalFormatting sqref="EP74">
    <cfRule type="cellIs" dxfId="9333" priority="1380" operator="equal">
      <formula>0</formula>
    </cfRule>
  </conditionalFormatting>
  <conditionalFormatting sqref="EQ74">
    <cfRule type="cellIs" dxfId="9332" priority="1379" operator="equal">
      <formula>0</formula>
    </cfRule>
  </conditionalFormatting>
  <conditionalFormatting sqref="ER74">
    <cfRule type="cellIs" dxfId="9331" priority="1378" operator="equal">
      <formula>0</formula>
    </cfRule>
  </conditionalFormatting>
  <conditionalFormatting sqref="ES74">
    <cfRule type="cellIs" dxfId="9330" priority="1377" operator="equal">
      <formula>0</formula>
    </cfRule>
  </conditionalFormatting>
  <conditionalFormatting sqref="ET74">
    <cfRule type="cellIs" dxfId="9329" priority="1376" operator="equal">
      <formula>0</formula>
    </cfRule>
  </conditionalFormatting>
  <conditionalFormatting sqref="EU74">
    <cfRule type="cellIs" dxfId="9328" priority="1375" operator="equal">
      <formula>0</formula>
    </cfRule>
  </conditionalFormatting>
  <conditionalFormatting sqref="EV74">
    <cfRule type="cellIs" dxfId="9327" priority="1374" operator="equal">
      <formula>0</formula>
    </cfRule>
  </conditionalFormatting>
  <conditionalFormatting sqref="R75 M75:N75">
    <cfRule type="cellIs" dxfId="9326" priority="1373" operator="equal">
      <formula>0</formula>
    </cfRule>
  </conditionalFormatting>
  <conditionalFormatting sqref="A78:C79 G80:G89 A80:D89 EW78:XFD90 R78:R90 M78:N90 J80:K90 G90:H90 A90:E90 U90:V90 U78:EV89">
    <cfRule type="cellIs" dxfId="9325" priority="1371" operator="equal">
      <formula>0</formula>
    </cfRule>
  </conditionalFormatting>
  <conditionalFormatting sqref="P78:Q90">
    <cfRule type="cellIs" dxfId="9324" priority="1370" operator="equal">
      <formula>0</formula>
    </cfRule>
  </conditionalFormatting>
  <conditionalFormatting sqref="S78:T90">
    <cfRule type="cellIs" dxfId="9323" priority="1369" operator="equal">
      <formula>0</formula>
    </cfRule>
  </conditionalFormatting>
  <conditionalFormatting sqref="W90">
    <cfRule type="cellIs" dxfId="9322" priority="1368" operator="equal">
      <formula>0</formula>
    </cfRule>
  </conditionalFormatting>
  <conditionalFormatting sqref="X90">
    <cfRule type="cellIs" dxfId="9321" priority="1367" operator="equal">
      <formula>0</formula>
    </cfRule>
  </conditionalFormatting>
  <conditionalFormatting sqref="Y90">
    <cfRule type="cellIs" dxfId="9320" priority="1366" operator="equal">
      <formula>0</formula>
    </cfRule>
  </conditionalFormatting>
  <conditionalFormatting sqref="Z90">
    <cfRule type="cellIs" dxfId="9319" priority="1365" operator="equal">
      <formula>0</formula>
    </cfRule>
  </conditionalFormatting>
  <conditionalFormatting sqref="AA90">
    <cfRule type="cellIs" dxfId="9318" priority="1364" operator="equal">
      <formula>0</formula>
    </cfRule>
  </conditionalFormatting>
  <conditionalFormatting sqref="AB90">
    <cfRule type="cellIs" dxfId="9317" priority="1363" operator="equal">
      <formula>0</formula>
    </cfRule>
  </conditionalFormatting>
  <conditionalFormatting sqref="AC90">
    <cfRule type="cellIs" dxfId="9316" priority="1362" operator="equal">
      <formula>0</formula>
    </cfRule>
  </conditionalFormatting>
  <conditionalFormatting sqref="AD90">
    <cfRule type="cellIs" dxfId="9315" priority="1361" operator="equal">
      <formula>0</formula>
    </cfRule>
  </conditionalFormatting>
  <conditionalFormatting sqref="AE90">
    <cfRule type="cellIs" dxfId="9314" priority="1360" operator="equal">
      <formula>0</formula>
    </cfRule>
  </conditionalFormatting>
  <conditionalFormatting sqref="AF90">
    <cfRule type="cellIs" dxfId="9313" priority="1359" operator="equal">
      <formula>0</formula>
    </cfRule>
  </conditionalFormatting>
  <conditionalFormatting sqref="AG90">
    <cfRule type="cellIs" dxfId="9312" priority="1358" operator="equal">
      <formula>0</formula>
    </cfRule>
  </conditionalFormatting>
  <conditionalFormatting sqref="AH90">
    <cfRule type="cellIs" dxfId="9311" priority="1357" operator="equal">
      <formula>0</formula>
    </cfRule>
  </conditionalFormatting>
  <conditionalFormatting sqref="AI90">
    <cfRule type="cellIs" dxfId="9310" priority="1356" operator="equal">
      <formula>0</formula>
    </cfRule>
  </conditionalFormatting>
  <conditionalFormatting sqref="AJ90">
    <cfRule type="cellIs" dxfId="9309" priority="1355" operator="equal">
      <formula>0</formula>
    </cfRule>
  </conditionalFormatting>
  <conditionalFormatting sqref="AK90">
    <cfRule type="cellIs" dxfId="9308" priority="1354" operator="equal">
      <formula>0</formula>
    </cfRule>
  </conditionalFormatting>
  <conditionalFormatting sqref="AL90">
    <cfRule type="cellIs" dxfId="9307" priority="1353" operator="equal">
      <formula>0</formula>
    </cfRule>
  </conditionalFormatting>
  <conditionalFormatting sqref="AM90">
    <cfRule type="cellIs" dxfId="9306" priority="1352" operator="equal">
      <formula>0</formula>
    </cfRule>
  </conditionalFormatting>
  <conditionalFormatting sqref="AN90">
    <cfRule type="cellIs" dxfId="9305" priority="1351" operator="equal">
      <formula>0</formula>
    </cfRule>
  </conditionalFormatting>
  <conditionalFormatting sqref="AO90">
    <cfRule type="cellIs" dxfId="9304" priority="1350" operator="equal">
      <formula>0</formula>
    </cfRule>
  </conditionalFormatting>
  <conditionalFormatting sqref="AP90">
    <cfRule type="cellIs" dxfId="9303" priority="1349" operator="equal">
      <formula>0</formula>
    </cfRule>
  </conditionalFormatting>
  <conditionalFormatting sqref="AQ90">
    <cfRule type="cellIs" dxfId="9302" priority="1348" operator="equal">
      <formula>0</formula>
    </cfRule>
  </conditionalFormatting>
  <conditionalFormatting sqref="AR90">
    <cfRule type="cellIs" dxfId="9301" priority="1347" operator="equal">
      <formula>0</formula>
    </cfRule>
  </conditionalFormatting>
  <conditionalFormatting sqref="AS90">
    <cfRule type="cellIs" dxfId="9300" priority="1346" operator="equal">
      <formula>0</formula>
    </cfRule>
  </conditionalFormatting>
  <conditionalFormatting sqref="AT90">
    <cfRule type="cellIs" dxfId="9299" priority="1345" operator="equal">
      <formula>0</formula>
    </cfRule>
  </conditionalFormatting>
  <conditionalFormatting sqref="AU90">
    <cfRule type="cellIs" dxfId="9298" priority="1344" operator="equal">
      <formula>0</formula>
    </cfRule>
  </conditionalFormatting>
  <conditionalFormatting sqref="AV90">
    <cfRule type="cellIs" dxfId="9297" priority="1343" operator="equal">
      <formula>0</formula>
    </cfRule>
  </conditionalFormatting>
  <conditionalFormatting sqref="AW90">
    <cfRule type="cellIs" dxfId="9296" priority="1342" operator="equal">
      <formula>0</formula>
    </cfRule>
  </conditionalFormatting>
  <conditionalFormatting sqref="AX90">
    <cfRule type="cellIs" dxfId="9295" priority="1341" operator="equal">
      <formula>0</formula>
    </cfRule>
  </conditionalFormatting>
  <conditionalFormatting sqref="AY90">
    <cfRule type="cellIs" dxfId="9294" priority="1340" operator="equal">
      <formula>0</formula>
    </cfRule>
  </conditionalFormatting>
  <conditionalFormatting sqref="AZ90">
    <cfRule type="cellIs" dxfId="9293" priority="1339" operator="equal">
      <formula>0</formula>
    </cfRule>
  </conditionalFormatting>
  <conditionalFormatting sqref="BA90">
    <cfRule type="cellIs" dxfId="9292" priority="1338" operator="equal">
      <formula>0</formula>
    </cfRule>
  </conditionalFormatting>
  <conditionalFormatting sqref="BB90">
    <cfRule type="cellIs" dxfId="9291" priority="1337" operator="equal">
      <formula>0</formula>
    </cfRule>
  </conditionalFormatting>
  <conditionalFormatting sqref="BC90">
    <cfRule type="cellIs" dxfId="9290" priority="1336" operator="equal">
      <formula>0</formula>
    </cfRule>
  </conditionalFormatting>
  <conditionalFormatting sqref="BD90">
    <cfRule type="cellIs" dxfId="9289" priority="1335" operator="equal">
      <formula>0</formula>
    </cfRule>
  </conditionalFormatting>
  <conditionalFormatting sqref="BE90">
    <cfRule type="cellIs" dxfId="9288" priority="1334" operator="equal">
      <formula>0</formula>
    </cfRule>
  </conditionalFormatting>
  <conditionalFormatting sqref="BF90">
    <cfRule type="cellIs" dxfId="9287" priority="1333" operator="equal">
      <formula>0</formula>
    </cfRule>
  </conditionalFormatting>
  <conditionalFormatting sqref="BG90">
    <cfRule type="cellIs" dxfId="9286" priority="1332" operator="equal">
      <formula>0</formula>
    </cfRule>
  </conditionalFormatting>
  <conditionalFormatting sqref="BH90">
    <cfRule type="cellIs" dxfId="9285" priority="1331" operator="equal">
      <formula>0</formula>
    </cfRule>
  </conditionalFormatting>
  <conditionalFormatting sqref="BI90">
    <cfRule type="cellIs" dxfId="9284" priority="1330" operator="equal">
      <formula>0</formula>
    </cfRule>
  </conditionalFormatting>
  <conditionalFormatting sqref="BJ90">
    <cfRule type="cellIs" dxfId="9283" priority="1329" operator="equal">
      <formula>0</formula>
    </cfRule>
  </conditionalFormatting>
  <conditionalFormatting sqref="BK90">
    <cfRule type="cellIs" dxfId="9282" priority="1328" operator="equal">
      <formula>0</formula>
    </cfRule>
  </conditionalFormatting>
  <conditionalFormatting sqref="BL90">
    <cfRule type="cellIs" dxfId="9281" priority="1327" operator="equal">
      <formula>0</formula>
    </cfRule>
  </conditionalFormatting>
  <conditionalFormatting sqref="BM90">
    <cfRule type="cellIs" dxfId="9280" priority="1326" operator="equal">
      <formula>0</formula>
    </cfRule>
  </conditionalFormatting>
  <conditionalFormatting sqref="BN90">
    <cfRule type="cellIs" dxfId="9279" priority="1325" operator="equal">
      <formula>0</formula>
    </cfRule>
  </conditionalFormatting>
  <conditionalFormatting sqref="BO90">
    <cfRule type="cellIs" dxfId="9278" priority="1324" operator="equal">
      <formula>0</formula>
    </cfRule>
  </conditionalFormatting>
  <conditionalFormatting sqref="BP90">
    <cfRule type="cellIs" dxfId="9277" priority="1323" operator="equal">
      <formula>0</formula>
    </cfRule>
  </conditionalFormatting>
  <conditionalFormatting sqref="BQ90">
    <cfRule type="cellIs" dxfId="9276" priority="1322" operator="equal">
      <formula>0</formula>
    </cfRule>
  </conditionalFormatting>
  <conditionalFormatting sqref="BR90">
    <cfRule type="cellIs" dxfId="9275" priority="1321" operator="equal">
      <formula>0</formula>
    </cfRule>
  </conditionalFormatting>
  <conditionalFormatting sqref="BS90">
    <cfRule type="cellIs" dxfId="9274" priority="1320" operator="equal">
      <formula>0</formula>
    </cfRule>
  </conditionalFormatting>
  <conditionalFormatting sqref="BT90">
    <cfRule type="cellIs" dxfId="9273" priority="1319" operator="equal">
      <formula>0</formula>
    </cfRule>
  </conditionalFormatting>
  <conditionalFormatting sqref="BU90">
    <cfRule type="cellIs" dxfId="9272" priority="1318" operator="equal">
      <formula>0</formula>
    </cfRule>
  </conditionalFormatting>
  <conditionalFormatting sqref="BV90">
    <cfRule type="cellIs" dxfId="9271" priority="1317" operator="equal">
      <formula>0</formula>
    </cfRule>
  </conditionalFormatting>
  <conditionalFormatting sqref="BW90">
    <cfRule type="cellIs" dxfId="9270" priority="1316" operator="equal">
      <formula>0</formula>
    </cfRule>
  </conditionalFormatting>
  <conditionalFormatting sqref="BX90">
    <cfRule type="cellIs" dxfId="9269" priority="1315" operator="equal">
      <formula>0</formula>
    </cfRule>
  </conditionalFormatting>
  <conditionalFormatting sqref="BY90">
    <cfRule type="cellIs" dxfId="9268" priority="1314" operator="equal">
      <formula>0</formula>
    </cfRule>
  </conditionalFormatting>
  <conditionalFormatting sqref="BZ90">
    <cfRule type="cellIs" dxfId="9267" priority="1313" operator="equal">
      <formula>0</formula>
    </cfRule>
  </conditionalFormatting>
  <conditionalFormatting sqref="CA90">
    <cfRule type="cellIs" dxfId="9266" priority="1312" operator="equal">
      <formula>0</formula>
    </cfRule>
  </conditionalFormatting>
  <conditionalFormatting sqref="CB90">
    <cfRule type="cellIs" dxfId="9265" priority="1311" operator="equal">
      <formula>0</formula>
    </cfRule>
  </conditionalFormatting>
  <conditionalFormatting sqref="CC90">
    <cfRule type="cellIs" dxfId="9264" priority="1310" operator="equal">
      <formula>0</formula>
    </cfRule>
  </conditionalFormatting>
  <conditionalFormatting sqref="CD90">
    <cfRule type="cellIs" dxfId="9263" priority="1309" operator="equal">
      <formula>0</formula>
    </cfRule>
  </conditionalFormatting>
  <conditionalFormatting sqref="CE90">
    <cfRule type="cellIs" dxfId="9262" priority="1308" operator="equal">
      <formula>0</formula>
    </cfRule>
  </conditionalFormatting>
  <conditionalFormatting sqref="CF90">
    <cfRule type="cellIs" dxfId="9261" priority="1307" operator="equal">
      <formula>0</formula>
    </cfRule>
  </conditionalFormatting>
  <conditionalFormatting sqref="CG90">
    <cfRule type="cellIs" dxfId="9260" priority="1306" operator="equal">
      <formula>0</formula>
    </cfRule>
  </conditionalFormatting>
  <conditionalFormatting sqref="CH90">
    <cfRule type="cellIs" dxfId="9259" priority="1305" operator="equal">
      <formula>0</formula>
    </cfRule>
  </conditionalFormatting>
  <conditionalFormatting sqref="CI90">
    <cfRule type="cellIs" dxfId="9258" priority="1304" operator="equal">
      <formula>0</formula>
    </cfRule>
  </conditionalFormatting>
  <conditionalFormatting sqref="CJ90">
    <cfRule type="cellIs" dxfId="9257" priority="1303" operator="equal">
      <formula>0</formula>
    </cfRule>
  </conditionalFormatting>
  <conditionalFormatting sqref="CK90">
    <cfRule type="cellIs" dxfId="9256" priority="1302" operator="equal">
      <formula>0</formula>
    </cfRule>
  </conditionalFormatting>
  <conditionalFormatting sqref="CL90">
    <cfRule type="cellIs" dxfId="9255" priority="1301" operator="equal">
      <formula>0</formula>
    </cfRule>
  </conditionalFormatting>
  <conditionalFormatting sqref="CM90">
    <cfRule type="cellIs" dxfId="9254" priority="1300" operator="equal">
      <formula>0</formula>
    </cfRule>
  </conditionalFormatting>
  <conditionalFormatting sqref="CN90">
    <cfRule type="cellIs" dxfId="9253" priority="1299" operator="equal">
      <formula>0</formula>
    </cfRule>
  </conditionalFormatting>
  <conditionalFormatting sqref="CO90">
    <cfRule type="cellIs" dxfId="9252" priority="1298" operator="equal">
      <formula>0</formula>
    </cfRule>
  </conditionalFormatting>
  <conditionalFormatting sqref="CP90">
    <cfRule type="cellIs" dxfId="9251" priority="1297" operator="equal">
      <formula>0</formula>
    </cfRule>
  </conditionalFormatting>
  <conditionalFormatting sqref="CQ90">
    <cfRule type="cellIs" dxfId="9250" priority="1296" operator="equal">
      <formula>0</formula>
    </cfRule>
  </conditionalFormatting>
  <conditionalFormatting sqref="CR90">
    <cfRule type="cellIs" dxfId="9249" priority="1295" operator="equal">
      <formula>0</formula>
    </cfRule>
  </conditionalFormatting>
  <conditionalFormatting sqref="CS90">
    <cfRule type="cellIs" dxfId="9248" priority="1294" operator="equal">
      <formula>0</formula>
    </cfRule>
  </conditionalFormatting>
  <conditionalFormatting sqref="CT90">
    <cfRule type="cellIs" dxfId="9247" priority="1293" operator="equal">
      <formula>0</formula>
    </cfRule>
  </conditionalFormatting>
  <conditionalFormatting sqref="CU90">
    <cfRule type="cellIs" dxfId="9246" priority="1292" operator="equal">
      <formula>0</formula>
    </cfRule>
  </conditionalFormatting>
  <conditionalFormatting sqref="CV90">
    <cfRule type="cellIs" dxfId="9245" priority="1291" operator="equal">
      <formula>0</formula>
    </cfRule>
  </conditionalFormatting>
  <conditionalFormatting sqref="CW90">
    <cfRule type="cellIs" dxfId="9244" priority="1290" operator="equal">
      <formula>0</formula>
    </cfRule>
  </conditionalFormatting>
  <conditionalFormatting sqref="CX90">
    <cfRule type="cellIs" dxfId="9243" priority="1289" operator="equal">
      <formula>0</formula>
    </cfRule>
  </conditionalFormatting>
  <conditionalFormatting sqref="CY90">
    <cfRule type="cellIs" dxfId="9242" priority="1288" operator="equal">
      <formula>0</formula>
    </cfRule>
  </conditionalFormatting>
  <conditionalFormatting sqref="CZ90">
    <cfRule type="cellIs" dxfId="9241" priority="1287" operator="equal">
      <formula>0</formula>
    </cfRule>
  </conditionalFormatting>
  <conditionalFormatting sqref="DA90">
    <cfRule type="cellIs" dxfId="9240" priority="1286" operator="equal">
      <formula>0</formula>
    </cfRule>
  </conditionalFormatting>
  <conditionalFormatting sqref="DB90">
    <cfRule type="cellIs" dxfId="9239" priority="1285" operator="equal">
      <formula>0</formula>
    </cfRule>
  </conditionalFormatting>
  <conditionalFormatting sqref="DC90">
    <cfRule type="cellIs" dxfId="9238" priority="1284" operator="equal">
      <formula>0</formula>
    </cfRule>
  </conditionalFormatting>
  <conditionalFormatting sqref="DD90">
    <cfRule type="cellIs" dxfId="9237" priority="1283" operator="equal">
      <formula>0</formula>
    </cfRule>
  </conditionalFormatting>
  <conditionalFormatting sqref="DE90">
    <cfRule type="cellIs" dxfId="9236" priority="1282" operator="equal">
      <formula>0</formula>
    </cfRule>
  </conditionalFormatting>
  <conditionalFormatting sqref="DF90">
    <cfRule type="cellIs" dxfId="9235" priority="1281" operator="equal">
      <formula>0</formula>
    </cfRule>
  </conditionalFormatting>
  <conditionalFormatting sqref="DG90">
    <cfRule type="cellIs" dxfId="9234" priority="1280" operator="equal">
      <formula>0</formula>
    </cfRule>
  </conditionalFormatting>
  <conditionalFormatting sqref="DH90">
    <cfRule type="cellIs" dxfId="9233" priority="1279" operator="equal">
      <formula>0</formula>
    </cfRule>
  </conditionalFormatting>
  <conditionalFormatting sqref="DI90">
    <cfRule type="cellIs" dxfId="9232" priority="1278" operator="equal">
      <formula>0</formula>
    </cfRule>
  </conditionalFormatting>
  <conditionalFormatting sqref="DJ90">
    <cfRule type="cellIs" dxfId="9231" priority="1277" operator="equal">
      <formula>0</formula>
    </cfRule>
  </conditionalFormatting>
  <conditionalFormatting sqref="DK90">
    <cfRule type="cellIs" dxfId="9230" priority="1276" operator="equal">
      <formula>0</formula>
    </cfRule>
  </conditionalFormatting>
  <conditionalFormatting sqref="DL90">
    <cfRule type="cellIs" dxfId="9229" priority="1275" operator="equal">
      <formula>0</formula>
    </cfRule>
  </conditionalFormatting>
  <conditionalFormatting sqref="DM90">
    <cfRule type="cellIs" dxfId="9228" priority="1274" operator="equal">
      <formula>0</formula>
    </cfRule>
  </conditionalFormatting>
  <conditionalFormatting sqref="DN90">
    <cfRule type="cellIs" dxfId="9227" priority="1273" operator="equal">
      <formula>0</formula>
    </cfRule>
  </conditionalFormatting>
  <conditionalFormatting sqref="DO90">
    <cfRule type="cellIs" dxfId="9226" priority="1272" operator="equal">
      <formula>0</formula>
    </cfRule>
  </conditionalFormatting>
  <conditionalFormatting sqref="DP90">
    <cfRule type="cellIs" dxfId="9225" priority="1271" operator="equal">
      <formula>0</formula>
    </cfRule>
  </conditionalFormatting>
  <conditionalFormatting sqref="DQ90">
    <cfRule type="cellIs" dxfId="9224" priority="1270" operator="equal">
      <formula>0</formula>
    </cfRule>
  </conditionalFormatting>
  <conditionalFormatting sqref="DR90">
    <cfRule type="cellIs" dxfId="9223" priority="1269" operator="equal">
      <formula>0</formula>
    </cfRule>
  </conditionalFormatting>
  <conditionalFormatting sqref="DS90">
    <cfRule type="cellIs" dxfId="9222" priority="1268" operator="equal">
      <formula>0</formula>
    </cfRule>
  </conditionalFormatting>
  <conditionalFormatting sqref="DT90">
    <cfRule type="cellIs" dxfId="9221" priority="1267" operator="equal">
      <formula>0</formula>
    </cfRule>
  </conditionalFormatting>
  <conditionalFormatting sqref="DU90">
    <cfRule type="cellIs" dxfId="9220" priority="1266" operator="equal">
      <formula>0</formula>
    </cfRule>
  </conditionalFormatting>
  <conditionalFormatting sqref="DV90">
    <cfRule type="cellIs" dxfId="9219" priority="1265" operator="equal">
      <formula>0</formula>
    </cfRule>
  </conditionalFormatting>
  <conditionalFormatting sqref="DW90">
    <cfRule type="cellIs" dxfId="9218" priority="1264" operator="equal">
      <formula>0</formula>
    </cfRule>
  </conditionalFormatting>
  <conditionalFormatting sqref="DX90">
    <cfRule type="cellIs" dxfId="9217" priority="1263" operator="equal">
      <formula>0</formula>
    </cfRule>
  </conditionalFormatting>
  <conditionalFormatting sqref="DY90">
    <cfRule type="cellIs" dxfId="9216" priority="1262" operator="equal">
      <formula>0</formula>
    </cfRule>
  </conditionalFormatting>
  <conditionalFormatting sqref="DZ90">
    <cfRule type="cellIs" dxfId="9215" priority="1261" operator="equal">
      <formula>0</formula>
    </cfRule>
  </conditionalFormatting>
  <conditionalFormatting sqref="EA90">
    <cfRule type="cellIs" dxfId="9214" priority="1260" operator="equal">
      <formula>0</formula>
    </cfRule>
  </conditionalFormatting>
  <conditionalFormatting sqref="EB90">
    <cfRule type="cellIs" dxfId="9213" priority="1259" operator="equal">
      <formula>0</formula>
    </cfRule>
  </conditionalFormatting>
  <conditionalFormatting sqref="EC90">
    <cfRule type="cellIs" dxfId="9212" priority="1258" operator="equal">
      <formula>0</formula>
    </cfRule>
  </conditionalFormatting>
  <conditionalFormatting sqref="ED90">
    <cfRule type="cellIs" dxfId="9211" priority="1257" operator="equal">
      <formula>0</formula>
    </cfRule>
  </conditionalFormatting>
  <conditionalFormatting sqref="EE90">
    <cfRule type="cellIs" dxfId="9210" priority="1256" operator="equal">
      <formula>0</formula>
    </cfRule>
  </conditionalFormatting>
  <conditionalFormatting sqref="EF90">
    <cfRule type="cellIs" dxfId="9209" priority="1255" operator="equal">
      <formula>0</formula>
    </cfRule>
  </conditionalFormatting>
  <conditionalFormatting sqref="EG90">
    <cfRule type="cellIs" dxfId="9208" priority="1254" operator="equal">
      <formula>0</formula>
    </cfRule>
  </conditionalFormatting>
  <conditionalFormatting sqref="EH90">
    <cfRule type="cellIs" dxfId="9207" priority="1253" operator="equal">
      <formula>0</formula>
    </cfRule>
  </conditionalFormatting>
  <conditionalFormatting sqref="EI90">
    <cfRule type="cellIs" dxfId="9206" priority="1252" operator="equal">
      <formula>0</formula>
    </cfRule>
  </conditionalFormatting>
  <conditionalFormatting sqref="EJ90">
    <cfRule type="cellIs" dxfId="9205" priority="1251" operator="equal">
      <formula>0</formula>
    </cfRule>
  </conditionalFormatting>
  <conditionalFormatting sqref="EK90">
    <cfRule type="cellIs" dxfId="9204" priority="1250" operator="equal">
      <formula>0</formula>
    </cfRule>
  </conditionalFormatting>
  <conditionalFormatting sqref="EL90">
    <cfRule type="cellIs" dxfId="9203" priority="1249" operator="equal">
      <formula>0</formula>
    </cfRule>
  </conditionalFormatting>
  <conditionalFormatting sqref="EM90">
    <cfRule type="cellIs" dxfId="9202" priority="1248" operator="equal">
      <formula>0</formula>
    </cfRule>
  </conditionalFormatting>
  <conditionalFormatting sqref="EN90">
    <cfRule type="cellIs" dxfId="9201" priority="1247" operator="equal">
      <formula>0</formula>
    </cfRule>
  </conditionalFormatting>
  <conditionalFormatting sqref="EO90">
    <cfRule type="cellIs" dxfId="9200" priority="1246" operator="equal">
      <formula>0</formula>
    </cfRule>
  </conditionalFormatting>
  <conditionalFormatting sqref="EP90">
    <cfRule type="cellIs" dxfId="9199" priority="1245" operator="equal">
      <formula>0</formula>
    </cfRule>
  </conditionalFormatting>
  <conditionalFormatting sqref="EQ90">
    <cfRule type="cellIs" dxfId="9198" priority="1244" operator="equal">
      <formula>0</formula>
    </cfRule>
  </conditionalFormatting>
  <conditionalFormatting sqref="ER90">
    <cfRule type="cellIs" dxfId="9197" priority="1243" operator="equal">
      <formula>0</formula>
    </cfRule>
  </conditionalFormatting>
  <conditionalFormatting sqref="ES90">
    <cfRule type="cellIs" dxfId="9196" priority="1242" operator="equal">
      <formula>0</formula>
    </cfRule>
  </conditionalFormatting>
  <conditionalFormatting sqref="ET90">
    <cfRule type="cellIs" dxfId="9195" priority="1241" operator="equal">
      <formula>0</formula>
    </cfRule>
  </conditionalFormatting>
  <conditionalFormatting sqref="EU90">
    <cfRule type="cellIs" dxfId="9194" priority="1240" operator="equal">
      <formula>0</formula>
    </cfRule>
  </conditionalFormatting>
  <conditionalFormatting sqref="A91:E91 G91:H91 J91:K91 A93:C93 G94:G103 A94:D103 EW91:XFD104 R91:R104 M91:N91 J94:K104 G104:H104 A104:E104 U91:V91 U104:V104 U92:EV103 M93:N104 M92 A92 C92">
    <cfRule type="cellIs" dxfId="9193" priority="1238" operator="equal">
      <formula>0</formula>
    </cfRule>
  </conditionalFormatting>
  <conditionalFormatting sqref="P91:Q104">
    <cfRule type="cellIs" dxfId="9192" priority="1237" operator="equal">
      <formula>0</formula>
    </cfRule>
  </conditionalFormatting>
  <conditionalFormatting sqref="S91:T104">
    <cfRule type="cellIs" dxfId="9191" priority="1236" operator="equal">
      <formula>0</formula>
    </cfRule>
  </conditionalFormatting>
  <conditionalFormatting sqref="W91 W104">
    <cfRule type="cellIs" dxfId="9190" priority="1235" operator="equal">
      <formula>0</formula>
    </cfRule>
  </conditionalFormatting>
  <conditionalFormatting sqref="X91 X104">
    <cfRule type="cellIs" dxfId="9189" priority="1234" operator="equal">
      <formula>0</formula>
    </cfRule>
  </conditionalFormatting>
  <conditionalFormatting sqref="Y91 Y104">
    <cfRule type="cellIs" dxfId="9188" priority="1233" operator="equal">
      <formula>0</formula>
    </cfRule>
  </conditionalFormatting>
  <conditionalFormatting sqref="Z91 Z104">
    <cfRule type="cellIs" dxfId="9187" priority="1232" operator="equal">
      <formula>0</formula>
    </cfRule>
  </conditionalFormatting>
  <conditionalFormatting sqref="AA91 AA104">
    <cfRule type="cellIs" dxfId="9186" priority="1231" operator="equal">
      <formula>0</formula>
    </cfRule>
  </conditionalFormatting>
  <conditionalFormatting sqref="AB91 AB104">
    <cfRule type="cellIs" dxfId="9185" priority="1230" operator="equal">
      <formula>0</formula>
    </cfRule>
  </conditionalFormatting>
  <conditionalFormatting sqref="AC91 AC104">
    <cfRule type="cellIs" dxfId="9184" priority="1229" operator="equal">
      <formula>0</formula>
    </cfRule>
  </conditionalFormatting>
  <conditionalFormatting sqref="AD91 AD104">
    <cfRule type="cellIs" dxfId="9183" priority="1228" operator="equal">
      <formula>0</formula>
    </cfRule>
  </conditionalFormatting>
  <conditionalFormatting sqref="AE91 AE104">
    <cfRule type="cellIs" dxfId="9182" priority="1227" operator="equal">
      <formula>0</formula>
    </cfRule>
  </conditionalFormatting>
  <conditionalFormatting sqref="AF91 AF104">
    <cfRule type="cellIs" dxfId="9181" priority="1226" operator="equal">
      <formula>0</formula>
    </cfRule>
  </conditionalFormatting>
  <conditionalFormatting sqref="AG91 AG104">
    <cfRule type="cellIs" dxfId="9180" priority="1225" operator="equal">
      <formula>0</formula>
    </cfRule>
  </conditionalFormatting>
  <conditionalFormatting sqref="AH91 AH104">
    <cfRule type="cellIs" dxfId="9179" priority="1224" operator="equal">
      <formula>0</formula>
    </cfRule>
  </conditionalFormatting>
  <conditionalFormatting sqref="AI91 AI104">
    <cfRule type="cellIs" dxfId="9178" priority="1223" operator="equal">
      <formula>0</formula>
    </cfRule>
  </conditionalFormatting>
  <conditionalFormatting sqref="AJ91 AJ104">
    <cfRule type="cellIs" dxfId="9177" priority="1222" operator="equal">
      <formula>0</formula>
    </cfRule>
  </conditionalFormatting>
  <conditionalFormatting sqref="AK91 AK104">
    <cfRule type="cellIs" dxfId="9176" priority="1221" operator="equal">
      <formula>0</formula>
    </cfRule>
  </conditionalFormatting>
  <conditionalFormatting sqref="AL91 AL104">
    <cfRule type="cellIs" dxfId="9175" priority="1220" operator="equal">
      <formula>0</formula>
    </cfRule>
  </conditionalFormatting>
  <conditionalFormatting sqref="AM91 AM104">
    <cfRule type="cellIs" dxfId="9174" priority="1219" operator="equal">
      <formula>0</formula>
    </cfRule>
  </conditionalFormatting>
  <conditionalFormatting sqref="AN91 AN104">
    <cfRule type="cellIs" dxfId="9173" priority="1218" operator="equal">
      <formula>0</formula>
    </cfRule>
  </conditionalFormatting>
  <conditionalFormatting sqref="AO91 AO104">
    <cfRule type="cellIs" dxfId="9172" priority="1217" operator="equal">
      <formula>0</formula>
    </cfRule>
  </conditionalFormatting>
  <conditionalFormatting sqref="AP91 AP104">
    <cfRule type="cellIs" dxfId="9171" priority="1216" operator="equal">
      <formula>0</formula>
    </cfRule>
  </conditionalFormatting>
  <conditionalFormatting sqref="AQ91 AQ104">
    <cfRule type="cellIs" dxfId="9170" priority="1215" operator="equal">
      <formula>0</formula>
    </cfRule>
  </conditionalFormatting>
  <conditionalFormatting sqref="AR91 AR104">
    <cfRule type="cellIs" dxfId="9169" priority="1214" operator="equal">
      <formula>0</formula>
    </cfRule>
  </conditionalFormatting>
  <conditionalFormatting sqref="AS91 AS104">
    <cfRule type="cellIs" dxfId="9168" priority="1213" operator="equal">
      <formula>0</formula>
    </cfRule>
  </conditionalFormatting>
  <conditionalFormatting sqref="AT91 AT104">
    <cfRule type="cellIs" dxfId="9167" priority="1212" operator="equal">
      <formula>0</formula>
    </cfRule>
  </conditionalFormatting>
  <conditionalFormatting sqref="AU91 AU104">
    <cfRule type="cellIs" dxfId="9166" priority="1211" operator="equal">
      <formula>0</formula>
    </cfRule>
  </conditionalFormatting>
  <conditionalFormatting sqref="AV91 AV104">
    <cfRule type="cellIs" dxfId="9165" priority="1210" operator="equal">
      <formula>0</formula>
    </cfRule>
  </conditionalFormatting>
  <conditionalFormatting sqref="AW91 AW104">
    <cfRule type="cellIs" dxfId="9164" priority="1209" operator="equal">
      <formula>0</formula>
    </cfRule>
  </conditionalFormatting>
  <conditionalFormatting sqref="AX91 AX104">
    <cfRule type="cellIs" dxfId="9163" priority="1208" operator="equal">
      <formula>0</formula>
    </cfRule>
  </conditionalFormatting>
  <conditionalFormatting sqref="AY91 AY104">
    <cfRule type="cellIs" dxfId="9162" priority="1207" operator="equal">
      <formula>0</formula>
    </cfRule>
  </conditionalFormatting>
  <conditionalFormatting sqref="AZ91 AZ104">
    <cfRule type="cellIs" dxfId="9161" priority="1206" operator="equal">
      <formula>0</formula>
    </cfRule>
  </conditionalFormatting>
  <conditionalFormatting sqref="BA91 BA104">
    <cfRule type="cellIs" dxfId="9160" priority="1205" operator="equal">
      <formula>0</formula>
    </cfRule>
  </conditionalFormatting>
  <conditionalFormatting sqref="BB91 BB104">
    <cfRule type="cellIs" dxfId="9159" priority="1204" operator="equal">
      <formula>0</formula>
    </cfRule>
  </conditionalFormatting>
  <conditionalFormatting sqref="BC91 BC104">
    <cfRule type="cellIs" dxfId="9158" priority="1203" operator="equal">
      <formula>0</formula>
    </cfRule>
  </conditionalFormatting>
  <conditionalFormatting sqref="BD91 BD104">
    <cfRule type="cellIs" dxfId="9157" priority="1202" operator="equal">
      <formula>0</formula>
    </cfRule>
  </conditionalFormatting>
  <conditionalFormatting sqref="BE91 BE104">
    <cfRule type="cellIs" dxfId="9156" priority="1201" operator="equal">
      <formula>0</formula>
    </cfRule>
  </conditionalFormatting>
  <conditionalFormatting sqref="BF91 BF104">
    <cfRule type="cellIs" dxfId="9155" priority="1200" operator="equal">
      <formula>0</formula>
    </cfRule>
  </conditionalFormatting>
  <conditionalFormatting sqref="BG91 BG104">
    <cfRule type="cellIs" dxfId="9154" priority="1199" operator="equal">
      <formula>0</formula>
    </cfRule>
  </conditionalFormatting>
  <conditionalFormatting sqref="BH91 BH104">
    <cfRule type="cellIs" dxfId="9153" priority="1198" operator="equal">
      <formula>0</formula>
    </cfRule>
  </conditionalFormatting>
  <conditionalFormatting sqref="BI91 BI104">
    <cfRule type="cellIs" dxfId="9152" priority="1197" operator="equal">
      <formula>0</formula>
    </cfRule>
  </conditionalFormatting>
  <conditionalFormatting sqref="BJ91 BJ104">
    <cfRule type="cellIs" dxfId="9151" priority="1196" operator="equal">
      <formula>0</formula>
    </cfRule>
  </conditionalFormatting>
  <conditionalFormatting sqref="BK91 BK104">
    <cfRule type="cellIs" dxfId="9150" priority="1195" operator="equal">
      <formula>0</formula>
    </cfRule>
  </conditionalFormatting>
  <conditionalFormatting sqref="BL91 BL104">
    <cfRule type="cellIs" dxfId="9149" priority="1194" operator="equal">
      <formula>0</formula>
    </cfRule>
  </conditionalFormatting>
  <conditionalFormatting sqref="BM91 BM104">
    <cfRule type="cellIs" dxfId="9148" priority="1193" operator="equal">
      <formula>0</formula>
    </cfRule>
  </conditionalFormatting>
  <conditionalFormatting sqref="BN91 BN104">
    <cfRule type="cellIs" dxfId="9147" priority="1192" operator="equal">
      <formula>0</formula>
    </cfRule>
  </conditionalFormatting>
  <conditionalFormatting sqref="BO91 BO104">
    <cfRule type="cellIs" dxfId="9146" priority="1191" operator="equal">
      <formula>0</formula>
    </cfRule>
  </conditionalFormatting>
  <conditionalFormatting sqref="BP91 BP104">
    <cfRule type="cellIs" dxfId="9145" priority="1190" operator="equal">
      <formula>0</formula>
    </cfRule>
  </conditionalFormatting>
  <conditionalFormatting sqref="BQ91 BQ104">
    <cfRule type="cellIs" dxfId="9144" priority="1189" operator="equal">
      <formula>0</formula>
    </cfRule>
  </conditionalFormatting>
  <conditionalFormatting sqref="BR91 BR104">
    <cfRule type="cellIs" dxfId="9143" priority="1188" operator="equal">
      <formula>0</formula>
    </cfRule>
  </conditionalFormatting>
  <conditionalFormatting sqref="BS91 BS104">
    <cfRule type="cellIs" dxfId="9142" priority="1187" operator="equal">
      <formula>0</formula>
    </cfRule>
  </conditionalFormatting>
  <conditionalFormatting sqref="BT91 BT104">
    <cfRule type="cellIs" dxfId="9141" priority="1186" operator="equal">
      <formula>0</formula>
    </cfRule>
  </conditionalFormatting>
  <conditionalFormatting sqref="BU91 BU104">
    <cfRule type="cellIs" dxfId="9140" priority="1185" operator="equal">
      <formula>0</formula>
    </cfRule>
  </conditionalFormatting>
  <conditionalFormatting sqref="BV91 BV104">
    <cfRule type="cellIs" dxfId="9139" priority="1184" operator="equal">
      <formula>0</formula>
    </cfRule>
  </conditionalFormatting>
  <conditionalFormatting sqref="BW91 BW104">
    <cfRule type="cellIs" dxfId="9138" priority="1183" operator="equal">
      <formula>0</formula>
    </cfRule>
  </conditionalFormatting>
  <conditionalFormatting sqref="BX91 BX104">
    <cfRule type="cellIs" dxfId="9137" priority="1182" operator="equal">
      <formula>0</formula>
    </cfRule>
  </conditionalFormatting>
  <conditionalFormatting sqref="BY91 BY104">
    <cfRule type="cellIs" dxfId="9136" priority="1181" operator="equal">
      <formula>0</formula>
    </cfRule>
  </conditionalFormatting>
  <conditionalFormatting sqref="BZ91 BZ104">
    <cfRule type="cellIs" dxfId="9135" priority="1180" operator="equal">
      <formula>0</formula>
    </cfRule>
  </conditionalFormatting>
  <conditionalFormatting sqref="CA91 CA104">
    <cfRule type="cellIs" dxfId="9134" priority="1179" operator="equal">
      <formula>0</formula>
    </cfRule>
  </conditionalFormatting>
  <conditionalFormatting sqref="CB91 CB104">
    <cfRule type="cellIs" dxfId="9133" priority="1178" operator="equal">
      <formula>0</formula>
    </cfRule>
  </conditionalFormatting>
  <conditionalFormatting sqref="CC91 CC104">
    <cfRule type="cellIs" dxfId="9132" priority="1177" operator="equal">
      <formula>0</formula>
    </cfRule>
  </conditionalFormatting>
  <conditionalFormatting sqref="CD91 CD104">
    <cfRule type="cellIs" dxfId="9131" priority="1176" operator="equal">
      <formula>0</formula>
    </cfRule>
  </conditionalFormatting>
  <conditionalFormatting sqref="CE91 CE104">
    <cfRule type="cellIs" dxfId="9130" priority="1175" operator="equal">
      <formula>0</formula>
    </cfRule>
  </conditionalFormatting>
  <conditionalFormatting sqref="CF91 CF104">
    <cfRule type="cellIs" dxfId="9129" priority="1174" operator="equal">
      <formula>0</formula>
    </cfRule>
  </conditionalFormatting>
  <conditionalFormatting sqref="CG91 CG104">
    <cfRule type="cellIs" dxfId="9128" priority="1173" operator="equal">
      <formula>0</formula>
    </cfRule>
  </conditionalFormatting>
  <conditionalFormatting sqref="CH91 CH104">
    <cfRule type="cellIs" dxfId="9127" priority="1172" operator="equal">
      <formula>0</formula>
    </cfRule>
  </conditionalFormatting>
  <conditionalFormatting sqref="CI91 CI104">
    <cfRule type="cellIs" dxfId="9126" priority="1171" operator="equal">
      <formula>0</formula>
    </cfRule>
  </conditionalFormatting>
  <conditionalFormatting sqref="CJ91 CJ104">
    <cfRule type="cellIs" dxfId="9125" priority="1170" operator="equal">
      <formula>0</formula>
    </cfRule>
  </conditionalFormatting>
  <conditionalFormatting sqref="CK91 CK104">
    <cfRule type="cellIs" dxfId="9124" priority="1169" operator="equal">
      <formula>0</formula>
    </cfRule>
  </conditionalFormatting>
  <conditionalFormatting sqref="CL91 CL104">
    <cfRule type="cellIs" dxfId="9123" priority="1168" operator="equal">
      <formula>0</formula>
    </cfRule>
  </conditionalFormatting>
  <conditionalFormatting sqref="CM91 CM104">
    <cfRule type="cellIs" dxfId="9122" priority="1167" operator="equal">
      <formula>0</formula>
    </cfRule>
  </conditionalFormatting>
  <conditionalFormatting sqref="CN91 CN104">
    <cfRule type="cellIs" dxfId="9121" priority="1166" operator="equal">
      <formula>0</formula>
    </cfRule>
  </conditionalFormatting>
  <conditionalFormatting sqref="CO91 CO104">
    <cfRule type="cellIs" dxfId="9120" priority="1165" operator="equal">
      <formula>0</formula>
    </cfRule>
  </conditionalFormatting>
  <conditionalFormatting sqref="CP91 CP104">
    <cfRule type="cellIs" dxfId="9119" priority="1164" operator="equal">
      <formula>0</formula>
    </cfRule>
  </conditionalFormatting>
  <conditionalFormatting sqref="CQ91 CQ104">
    <cfRule type="cellIs" dxfId="9118" priority="1163" operator="equal">
      <formula>0</formula>
    </cfRule>
  </conditionalFormatting>
  <conditionalFormatting sqref="CR91 CR104">
    <cfRule type="cellIs" dxfId="9117" priority="1162" operator="equal">
      <formula>0</formula>
    </cfRule>
  </conditionalFormatting>
  <conditionalFormatting sqref="CS91 CS104">
    <cfRule type="cellIs" dxfId="9116" priority="1161" operator="equal">
      <formula>0</formula>
    </cfRule>
  </conditionalFormatting>
  <conditionalFormatting sqref="CT91 CT104">
    <cfRule type="cellIs" dxfId="9115" priority="1160" operator="equal">
      <formula>0</formula>
    </cfRule>
  </conditionalFormatting>
  <conditionalFormatting sqref="CU91 CU104">
    <cfRule type="cellIs" dxfId="9114" priority="1159" operator="equal">
      <formula>0</formula>
    </cfRule>
  </conditionalFormatting>
  <conditionalFormatting sqref="CV91 CV104">
    <cfRule type="cellIs" dxfId="9113" priority="1158" operator="equal">
      <formula>0</formula>
    </cfRule>
  </conditionalFormatting>
  <conditionalFormatting sqref="CW91 CW104">
    <cfRule type="cellIs" dxfId="9112" priority="1157" operator="equal">
      <formula>0</formula>
    </cfRule>
  </conditionalFormatting>
  <conditionalFormatting sqref="CX91 CX104">
    <cfRule type="cellIs" dxfId="9111" priority="1156" operator="equal">
      <formula>0</formula>
    </cfRule>
  </conditionalFormatting>
  <conditionalFormatting sqref="CY91 CY104">
    <cfRule type="cellIs" dxfId="9110" priority="1155" operator="equal">
      <formula>0</formula>
    </cfRule>
  </conditionalFormatting>
  <conditionalFormatting sqref="CZ91 CZ104">
    <cfRule type="cellIs" dxfId="9109" priority="1154" operator="equal">
      <formula>0</formula>
    </cfRule>
  </conditionalFormatting>
  <conditionalFormatting sqref="DA91 DA104">
    <cfRule type="cellIs" dxfId="9108" priority="1153" operator="equal">
      <formula>0</formula>
    </cfRule>
  </conditionalFormatting>
  <conditionalFormatting sqref="DB91 DB104">
    <cfRule type="cellIs" dxfId="9107" priority="1152" operator="equal">
      <formula>0</formula>
    </cfRule>
  </conditionalFormatting>
  <conditionalFormatting sqref="DC91 DC104">
    <cfRule type="cellIs" dxfId="9106" priority="1151" operator="equal">
      <formula>0</formula>
    </cfRule>
  </conditionalFormatting>
  <conditionalFormatting sqref="DD91 DD104">
    <cfRule type="cellIs" dxfId="9105" priority="1150" operator="equal">
      <formula>0</formula>
    </cfRule>
  </conditionalFormatting>
  <conditionalFormatting sqref="DE91 DE104">
    <cfRule type="cellIs" dxfId="9104" priority="1149" operator="equal">
      <formula>0</formula>
    </cfRule>
  </conditionalFormatting>
  <conditionalFormatting sqref="DF91 DF104">
    <cfRule type="cellIs" dxfId="9103" priority="1148" operator="equal">
      <formula>0</formula>
    </cfRule>
  </conditionalFormatting>
  <conditionalFormatting sqref="DG91 DG104">
    <cfRule type="cellIs" dxfId="9102" priority="1147" operator="equal">
      <formula>0</formula>
    </cfRule>
  </conditionalFormatting>
  <conditionalFormatting sqref="DH91 DH104">
    <cfRule type="cellIs" dxfId="9101" priority="1146" operator="equal">
      <formula>0</formula>
    </cfRule>
  </conditionalFormatting>
  <conditionalFormatting sqref="DI91 DI104">
    <cfRule type="cellIs" dxfId="9100" priority="1145" operator="equal">
      <formula>0</formula>
    </cfRule>
  </conditionalFormatting>
  <conditionalFormatting sqref="DJ91 DJ104">
    <cfRule type="cellIs" dxfId="9099" priority="1144" operator="equal">
      <formula>0</formula>
    </cfRule>
  </conditionalFormatting>
  <conditionalFormatting sqref="DK91 DK104">
    <cfRule type="cellIs" dxfId="9098" priority="1143" operator="equal">
      <formula>0</formula>
    </cfRule>
  </conditionalFormatting>
  <conditionalFormatting sqref="DL91 DL104">
    <cfRule type="cellIs" dxfId="9097" priority="1142" operator="equal">
      <formula>0</formula>
    </cfRule>
  </conditionalFormatting>
  <conditionalFormatting sqref="DM91 DM104">
    <cfRule type="cellIs" dxfId="9096" priority="1141" operator="equal">
      <formula>0</formula>
    </cfRule>
  </conditionalFormatting>
  <conditionalFormatting sqref="DN91 DN104">
    <cfRule type="cellIs" dxfId="9095" priority="1140" operator="equal">
      <formula>0</formula>
    </cfRule>
  </conditionalFormatting>
  <conditionalFormatting sqref="DO91 DO104">
    <cfRule type="cellIs" dxfId="9094" priority="1139" operator="equal">
      <formula>0</formula>
    </cfRule>
  </conditionalFormatting>
  <conditionalFormatting sqref="DP91 DP104">
    <cfRule type="cellIs" dxfId="9093" priority="1138" operator="equal">
      <formula>0</formula>
    </cfRule>
  </conditionalFormatting>
  <conditionalFormatting sqref="DQ91 DQ104">
    <cfRule type="cellIs" dxfId="9092" priority="1137" operator="equal">
      <formula>0</formula>
    </cfRule>
  </conditionalFormatting>
  <conditionalFormatting sqref="DR91 DR104">
    <cfRule type="cellIs" dxfId="9091" priority="1136" operator="equal">
      <formula>0</formula>
    </cfRule>
  </conditionalFormatting>
  <conditionalFormatting sqref="DS91 DS104">
    <cfRule type="cellIs" dxfId="9090" priority="1135" operator="equal">
      <formula>0</formula>
    </cfRule>
  </conditionalFormatting>
  <conditionalFormatting sqref="DT91 DT104">
    <cfRule type="cellIs" dxfId="9089" priority="1134" operator="equal">
      <formula>0</formula>
    </cfRule>
  </conditionalFormatting>
  <conditionalFormatting sqref="DU91 DU104">
    <cfRule type="cellIs" dxfId="9088" priority="1133" operator="equal">
      <formula>0</formula>
    </cfRule>
  </conditionalFormatting>
  <conditionalFormatting sqref="DV91 DV104">
    <cfRule type="cellIs" dxfId="9087" priority="1132" operator="equal">
      <formula>0</formula>
    </cfRule>
  </conditionalFormatting>
  <conditionalFormatting sqref="DW91 DW104">
    <cfRule type="cellIs" dxfId="9086" priority="1131" operator="equal">
      <formula>0</formula>
    </cfRule>
  </conditionalFormatting>
  <conditionalFormatting sqref="DX91 DX104">
    <cfRule type="cellIs" dxfId="9085" priority="1130" operator="equal">
      <formula>0</formula>
    </cfRule>
  </conditionalFormatting>
  <conditionalFormatting sqref="DY91 DY104">
    <cfRule type="cellIs" dxfId="9084" priority="1129" operator="equal">
      <formula>0</formula>
    </cfRule>
  </conditionalFormatting>
  <conditionalFormatting sqref="DZ91 DZ104">
    <cfRule type="cellIs" dxfId="9083" priority="1128" operator="equal">
      <formula>0</formula>
    </cfRule>
  </conditionalFormatting>
  <conditionalFormatting sqref="EA91 EA104">
    <cfRule type="cellIs" dxfId="9082" priority="1127" operator="equal">
      <formula>0</formula>
    </cfRule>
  </conditionalFormatting>
  <conditionalFormatting sqref="EB91 EB104">
    <cfRule type="cellIs" dxfId="9081" priority="1126" operator="equal">
      <formula>0</formula>
    </cfRule>
  </conditionalFormatting>
  <conditionalFormatting sqref="EC91 EC104">
    <cfRule type="cellIs" dxfId="9080" priority="1125" operator="equal">
      <formula>0</formula>
    </cfRule>
  </conditionalFormatting>
  <conditionalFormatting sqref="ED91 ED104">
    <cfRule type="cellIs" dxfId="9079" priority="1124" operator="equal">
      <formula>0</formula>
    </cfRule>
  </conditionalFormatting>
  <conditionalFormatting sqref="EE91 EE104">
    <cfRule type="cellIs" dxfId="9078" priority="1123" operator="equal">
      <formula>0</formula>
    </cfRule>
  </conditionalFormatting>
  <conditionalFormatting sqref="EF91 EF104">
    <cfRule type="cellIs" dxfId="9077" priority="1122" operator="equal">
      <formula>0</formula>
    </cfRule>
  </conditionalFormatting>
  <conditionalFormatting sqref="EG91 EG104">
    <cfRule type="cellIs" dxfId="9076" priority="1121" operator="equal">
      <formula>0</formula>
    </cfRule>
  </conditionalFormatting>
  <conditionalFormatting sqref="EH91 EH104">
    <cfRule type="cellIs" dxfId="9075" priority="1120" operator="equal">
      <formula>0</formula>
    </cfRule>
  </conditionalFormatting>
  <conditionalFormatting sqref="EI91 EI104">
    <cfRule type="cellIs" dxfId="9074" priority="1119" operator="equal">
      <formula>0</formula>
    </cfRule>
  </conditionalFormatting>
  <conditionalFormatting sqref="EJ91 EJ104">
    <cfRule type="cellIs" dxfId="9073" priority="1118" operator="equal">
      <formula>0</formula>
    </cfRule>
  </conditionalFormatting>
  <conditionalFormatting sqref="EK91 EK104">
    <cfRule type="cellIs" dxfId="9072" priority="1117" operator="equal">
      <formula>0</formula>
    </cfRule>
  </conditionalFormatting>
  <conditionalFormatting sqref="EL91 EL104">
    <cfRule type="cellIs" dxfId="9071" priority="1116" operator="equal">
      <formula>0</formula>
    </cfRule>
  </conditionalFormatting>
  <conditionalFormatting sqref="EM91 EM104">
    <cfRule type="cellIs" dxfId="9070" priority="1115" operator="equal">
      <formula>0</formula>
    </cfRule>
  </conditionalFormatting>
  <conditionalFormatting sqref="EN91 EN104">
    <cfRule type="cellIs" dxfId="9069" priority="1114" operator="equal">
      <formula>0</formula>
    </cfRule>
  </conditionalFormatting>
  <conditionalFormatting sqref="EO91 EO104">
    <cfRule type="cellIs" dxfId="9068" priority="1113" operator="equal">
      <formula>0</formula>
    </cfRule>
  </conditionalFormatting>
  <conditionalFormatting sqref="EP91 EP104">
    <cfRule type="cellIs" dxfId="9067" priority="1112" operator="equal">
      <formula>0</formula>
    </cfRule>
  </conditionalFormatting>
  <conditionalFormatting sqref="EQ91 EQ104">
    <cfRule type="cellIs" dxfId="9066" priority="1111" operator="equal">
      <formula>0</formula>
    </cfRule>
  </conditionalFormatting>
  <conditionalFormatting sqref="ER91 ER104">
    <cfRule type="cellIs" dxfId="9065" priority="1110" operator="equal">
      <formula>0</formula>
    </cfRule>
  </conditionalFormatting>
  <conditionalFormatting sqref="ES91 ES104">
    <cfRule type="cellIs" dxfId="9064" priority="1109" operator="equal">
      <formula>0</formula>
    </cfRule>
  </conditionalFormatting>
  <conditionalFormatting sqref="ET91 ET104">
    <cfRule type="cellIs" dxfId="9063" priority="1108" operator="equal">
      <formula>0</formula>
    </cfRule>
  </conditionalFormatting>
  <conditionalFormatting sqref="EU91 EU104">
    <cfRule type="cellIs" dxfId="9062" priority="1107" operator="equal">
      <formula>0</formula>
    </cfRule>
  </conditionalFormatting>
  <conditionalFormatting sqref="EV91 EV104">
    <cfRule type="cellIs" dxfId="9061" priority="1106" operator="equal">
      <formula>0</formula>
    </cfRule>
  </conditionalFormatting>
  <conditionalFormatting sqref="R73">
    <cfRule type="cellIs" dxfId="9060" priority="1105" operator="equal">
      <formula>0</formula>
    </cfRule>
  </conditionalFormatting>
  <conditionalFormatting sqref="Y113">
    <cfRule type="cellIs" dxfId="9059" priority="1101" operator="equal">
      <formula>0</formula>
    </cfRule>
  </conditionalFormatting>
  <conditionalFormatting sqref="EV113">
    <cfRule type="cellIs" dxfId="9058" priority="974" operator="equal">
      <formula>0</formula>
    </cfRule>
  </conditionalFormatting>
  <conditionalFormatting sqref="A107:C108 G113:H113 A113:E113 U113:V113">
    <cfRule type="cellIs" dxfId="9057" priority="1104" operator="equal">
      <formula>0</formula>
    </cfRule>
  </conditionalFormatting>
  <conditionalFormatting sqref="W113">
    <cfRule type="cellIs" dxfId="9056" priority="1103" operator="equal">
      <formula>0</formula>
    </cfRule>
  </conditionalFormatting>
  <conditionalFormatting sqref="X113">
    <cfRule type="cellIs" dxfId="9055" priority="1102" operator="equal">
      <formula>0</formula>
    </cfRule>
  </conditionalFormatting>
  <conditionalFormatting sqref="Y114 Y121">
    <cfRule type="cellIs" dxfId="9054" priority="970" operator="equal">
      <formula>0</formula>
    </cfRule>
  </conditionalFormatting>
  <conditionalFormatting sqref="Z113">
    <cfRule type="cellIs" dxfId="9053" priority="1100" operator="equal">
      <formula>0</formula>
    </cfRule>
  </conditionalFormatting>
  <conditionalFormatting sqref="AA113">
    <cfRule type="cellIs" dxfId="9052" priority="1099" operator="equal">
      <formula>0</formula>
    </cfRule>
  </conditionalFormatting>
  <conditionalFormatting sqref="AB113">
    <cfRule type="cellIs" dxfId="9051" priority="1098" operator="equal">
      <formula>0</formula>
    </cfRule>
  </conditionalFormatting>
  <conditionalFormatting sqref="AC113">
    <cfRule type="cellIs" dxfId="9050" priority="1097" operator="equal">
      <formula>0</formula>
    </cfRule>
  </conditionalFormatting>
  <conditionalFormatting sqref="AD113">
    <cfRule type="cellIs" dxfId="9049" priority="1096" operator="equal">
      <formula>0</formula>
    </cfRule>
  </conditionalFormatting>
  <conditionalFormatting sqref="AE113">
    <cfRule type="cellIs" dxfId="9048" priority="1095" operator="equal">
      <formula>0</formula>
    </cfRule>
  </conditionalFormatting>
  <conditionalFormatting sqref="AF113">
    <cfRule type="cellIs" dxfId="9047" priority="1094" operator="equal">
      <formula>0</formula>
    </cfRule>
  </conditionalFormatting>
  <conditionalFormatting sqref="AG113">
    <cfRule type="cellIs" dxfId="9046" priority="1093" operator="equal">
      <formula>0</formula>
    </cfRule>
  </conditionalFormatting>
  <conditionalFormatting sqref="AH113">
    <cfRule type="cellIs" dxfId="9045" priority="1092" operator="equal">
      <formula>0</formula>
    </cfRule>
  </conditionalFormatting>
  <conditionalFormatting sqref="AI113">
    <cfRule type="cellIs" dxfId="9044" priority="1091" operator="equal">
      <formula>0</formula>
    </cfRule>
  </conditionalFormatting>
  <conditionalFormatting sqref="AJ113">
    <cfRule type="cellIs" dxfId="9043" priority="1090" operator="equal">
      <formula>0</formula>
    </cfRule>
  </conditionalFormatting>
  <conditionalFormatting sqref="AK113">
    <cfRule type="cellIs" dxfId="9042" priority="1089" operator="equal">
      <formula>0</formula>
    </cfRule>
  </conditionalFormatting>
  <conditionalFormatting sqref="AL113">
    <cfRule type="cellIs" dxfId="9041" priority="1088" operator="equal">
      <formula>0</formula>
    </cfRule>
  </conditionalFormatting>
  <conditionalFormatting sqref="AM113">
    <cfRule type="cellIs" dxfId="9040" priority="1087" operator="equal">
      <formula>0</formula>
    </cfRule>
  </conditionalFormatting>
  <conditionalFormatting sqref="AN113">
    <cfRule type="cellIs" dxfId="9039" priority="1086" operator="equal">
      <formula>0</formula>
    </cfRule>
  </conditionalFormatting>
  <conditionalFormatting sqref="AO113">
    <cfRule type="cellIs" dxfId="9038" priority="1085" operator="equal">
      <formula>0</formula>
    </cfRule>
  </conditionalFormatting>
  <conditionalFormatting sqref="AP113">
    <cfRule type="cellIs" dxfId="9037" priority="1084" operator="equal">
      <formula>0</formula>
    </cfRule>
  </conditionalFormatting>
  <conditionalFormatting sqref="AQ113">
    <cfRule type="cellIs" dxfId="9036" priority="1083" operator="equal">
      <formula>0</formula>
    </cfRule>
  </conditionalFormatting>
  <conditionalFormatting sqref="AR113">
    <cfRule type="cellIs" dxfId="9035" priority="1082" operator="equal">
      <formula>0</formula>
    </cfRule>
  </conditionalFormatting>
  <conditionalFormatting sqref="AS113">
    <cfRule type="cellIs" dxfId="9034" priority="1081" operator="equal">
      <formula>0</formula>
    </cfRule>
  </conditionalFormatting>
  <conditionalFormatting sqref="AT113">
    <cfRule type="cellIs" dxfId="9033" priority="1080" operator="equal">
      <formula>0</formula>
    </cfRule>
  </conditionalFormatting>
  <conditionalFormatting sqref="AU113">
    <cfRule type="cellIs" dxfId="9032" priority="1079" operator="equal">
      <formula>0</formula>
    </cfRule>
  </conditionalFormatting>
  <conditionalFormatting sqref="AV113">
    <cfRule type="cellIs" dxfId="9031" priority="1078" operator="equal">
      <formula>0</formula>
    </cfRule>
  </conditionalFormatting>
  <conditionalFormatting sqref="AW113">
    <cfRule type="cellIs" dxfId="9030" priority="1077" operator="equal">
      <formula>0</formula>
    </cfRule>
  </conditionalFormatting>
  <conditionalFormatting sqref="AX113">
    <cfRule type="cellIs" dxfId="9029" priority="1076" operator="equal">
      <formula>0</formula>
    </cfRule>
  </conditionalFormatting>
  <conditionalFormatting sqref="AY113">
    <cfRule type="cellIs" dxfId="9028" priority="1075" operator="equal">
      <formula>0</formula>
    </cfRule>
  </conditionalFormatting>
  <conditionalFormatting sqref="AZ113">
    <cfRule type="cellIs" dxfId="9027" priority="1074" operator="equal">
      <formula>0</formula>
    </cfRule>
  </conditionalFormatting>
  <conditionalFormatting sqref="BA113">
    <cfRule type="cellIs" dxfId="9026" priority="1073" operator="equal">
      <formula>0</formula>
    </cfRule>
  </conditionalFormatting>
  <conditionalFormatting sqref="BB113">
    <cfRule type="cellIs" dxfId="9025" priority="1072" operator="equal">
      <formula>0</formula>
    </cfRule>
  </conditionalFormatting>
  <conditionalFormatting sqref="BC113">
    <cfRule type="cellIs" dxfId="9024" priority="1071" operator="equal">
      <formula>0</formula>
    </cfRule>
  </conditionalFormatting>
  <conditionalFormatting sqref="BD113">
    <cfRule type="cellIs" dxfId="9023" priority="1070" operator="equal">
      <formula>0</formula>
    </cfRule>
  </conditionalFormatting>
  <conditionalFormatting sqref="BE113">
    <cfRule type="cellIs" dxfId="9022" priority="1069" operator="equal">
      <formula>0</formula>
    </cfRule>
  </conditionalFormatting>
  <conditionalFormatting sqref="BF113">
    <cfRule type="cellIs" dxfId="9021" priority="1068" operator="equal">
      <formula>0</formula>
    </cfRule>
  </conditionalFormatting>
  <conditionalFormatting sqref="BG113">
    <cfRule type="cellIs" dxfId="9020" priority="1067" operator="equal">
      <formula>0</formula>
    </cfRule>
  </conditionalFormatting>
  <conditionalFormatting sqref="BH113">
    <cfRule type="cellIs" dxfId="9019" priority="1066" operator="equal">
      <formula>0</formula>
    </cfRule>
  </conditionalFormatting>
  <conditionalFormatting sqref="BI113">
    <cfRule type="cellIs" dxfId="9018" priority="1065" operator="equal">
      <formula>0</formula>
    </cfRule>
  </conditionalFormatting>
  <conditionalFormatting sqref="BJ113">
    <cfRule type="cellIs" dxfId="9017" priority="1064" operator="equal">
      <formula>0</formula>
    </cfRule>
  </conditionalFormatting>
  <conditionalFormatting sqref="BK113">
    <cfRule type="cellIs" dxfId="9016" priority="1063" operator="equal">
      <formula>0</formula>
    </cfRule>
  </conditionalFormatting>
  <conditionalFormatting sqref="BL113">
    <cfRule type="cellIs" dxfId="9015" priority="1062" operator="equal">
      <formula>0</formula>
    </cfRule>
  </conditionalFormatting>
  <conditionalFormatting sqref="BM113">
    <cfRule type="cellIs" dxfId="9014" priority="1061" operator="equal">
      <formula>0</formula>
    </cfRule>
  </conditionalFormatting>
  <conditionalFormatting sqref="BN113">
    <cfRule type="cellIs" dxfId="9013" priority="1060" operator="equal">
      <formula>0</formula>
    </cfRule>
  </conditionalFormatting>
  <conditionalFormatting sqref="BO113">
    <cfRule type="cellIs" dxfId="9012" priority="1059" operator="equal">
      <formula>0</formula>
    </cfRule>
  </conditionalFormatting>
  <conditionalFormatting sqref="BP113">
    <cfRule type="cellIs" dxfId="9011" priority="1058" operator="equal">
      <formula>0</formula>
    </cfRule>
  </conditionalFormatting>
  <conditionalFormatting sqref="BQ113">
    <cfRule type="cellIs" dxfId="9010" priority="1057" operator="equal">
      <formula>0</formula>
    </cfRule>
  </conditionalFormatting>
  <conditionalFormatting sqref="BR113">
    <cfRule type="cellIs" dxfId="9009" priority="1056" operator="equal">
      <formula>0</formula>
    </cfRule>
  </conditionalFormatting>
  <conditionalFormatting sqref="BS113">
    <cfRule type="cellIs" dxfId="9008" priority="1055" operator="equal">
      <formula>0</formula>
    </cfRule>
  </conditionalFormatting>
  <conditionalFormatting sqref="BT113">
    <cfRule type="cellIs" dxfId="9007" priority="1054" operator="equal">
      <formula>0</formula>
    </cfRule>
  </conditionalFormatting>
  <conditionalFormatting sqref="BU113">
    <cfRule type="cellIs" dxfId="9006" priority="1053" operator="equal">
      <formula>0</formula>
    </cfRule>
  </conditionalFormatting>
  <conditionalFormatting sqref="BV113">
    <cfRule type="cellIs" dxfId="9005" priority="1052" operator="equal">
      <formula>0</formula>
    </cfRule>
  </conditionalFormatting>
  <conditionalFormatting sqref="BW113">
    <cfRule type="cellIs" dxfId="9004" priority="1051" operator="equal">
      <formula>0</formula>
    </cfRule>
  </conditionalFormatting>
  <conditionalFormatting sqref="BX113">
    <cfRule type="cellIs" dxfId="9003" priority="1050" operator="equal">
      <formula>0</formula>
    </cfRule>
  </conditionalFormatting>
  <conditionalFormatting sqref="BY113">
    <cfRule type="cellIs" dxfId="9002" priority="1049" operator="equal">
      <formula>0</formula>
    </cfRule>
  </conditionalFormatting>
  <conditionalFormatting sqref="BZ113">
    <cfRule type="cellIs" dxfId="9001" priority="1048" operator="equal">
      <formula>0</formula>
    </cfRule>
  </conditionalFormatting>
  <conditionalFormatting sqref="CA113">
    <cfRule type="cellIs" dxfId="9000" priority="1047" operator="equal">
      <formula>0</formula>
    </cfRule>
  </conditionalFormatting>
  <conditionalFormatting sqref="CB113">
    <cfRule type="cellIs" dxfId="8999" priority="1046" operator="equal">
      <formula>0</formula>
    </cfRule>
  </conditionalFormatting>
  <conditionalFormatting sqref="CC113">
    <cfRule type="cellIs" dxfId="8998" priority="1045" operator="equal">
      <formula>0</formula>
    </cfRule>
  </conditionalFormatting>
  <conditionalFormatting sqref="CD113">
    <cfRule type="cellIs" dxfId="8997" priority="1044" operator="equal">
      <formula>0</formula>
    </cfRule>
  </conditionalFormatting>
  <conditionalFormatting sqref="CE113">
    <cfRule type="cellIs" dxfId="8996" priority="1043" operator="equal">
      <formula>0</formula>
    </cfRule>
  </conditionalFormatting>
  <conditionalFormatting sqref="CF113">
    <cfRule type="cellIs" dxfId="8995" priority="1042" operator="equal">
      <formula>0</formula>
    </cfRule>
  </conditionalFormatting>
  <conditionalFormatting sqref="CG113">
    <cfRule type="cellIs" dxfId="8994" priority="1041" operator="equal">
      <formula>0</formula>
    </cfRule>
  </conditionalFormatting>
  <conditionalFormatting sqref="CH113">
    <cfRule type="cellIs" dxfId="8993" priority="1040" operator="equal">
      <formula>0</formula>
    </cfRule>
  </conditionalFormatting>
  <conditionalFormatting sqref="CI113">
    <cfRule type="cellIs" dxfId="8992" priority="1039" operator="equal">
      <formula>0</formula>
    </cfRule>
  </conditionalFormatting>
  <conditionalFormatting sqref="CJ113">
    <cfRule type="cellIs" dxfId="8991" priority="1038" operator="equal">
      <formula>0</formula>
    </cfRule>
  </conditionalFormatting>
  <conditionalFormatting sqref="CK113">
    <cfRule type="cellIs" dxfId="8990" priority="1037" operator="equal">
      <formula>0</formula>
    </cfRule>
  </conditionalFormatting>
  <conditionalFormatting sqref="CL113">
    <cfRule type="cellIs" dxfId="8989" priority="1036" operator="equal">
      <formula>0</formula>
    </cfRule>
  </conditionalFormatting>
  <conditionalFormatting sqref="CM113">
    <cfRule type="cellIs" dxfId="8988" priority="1035" operator="equal">
      <formula>0</formula>
    </cfRule>
  </conditionalFormatting>
  <conditionalFormatting sqref="CN113">
    <cfRule type="cellIs" dxfId="8987" priority="1034" operator="equal">
      <formula>0</formula>
    </cfRule>
  </conditionalFormatting>
  <conditionalFormatting sqref="CO113">
    <cfRule type="cellIs" dxfId="8986" priority="1033" operator="equal">
      <formula>0</formula>
    </cfRule>
  </conditionalFormatting>
  <conditionalFormatting sqref="CP113">
    <cfRule type="cellIs" dxfId="8985" priority="1032" operator="equal">
      <formula>0</formula>
    </cfRule>
  </conditionalFormatting>
  <conditionalFormatting sqref="CQ113">
    <cfRule type="cellIs" dxfId="8984" priority="1031" operator="equal">
      <formula>0</formula>
    </cfRule>
  </conditionalFormatting>
  <conditionalFormatting sqref="CR113">
    <cfRule type="cellIs" dxfId="8983" priority="1030" operator="equal">
      <formula>0</formula>
    </cfRule>
  </conditionalFormatting>
  <conditionalFormatting sqref="CS113">
    <cfRule type="cellIs" dxfId="8982" priority="1029" operator="equal">
      <formula>0</formula>
    </cfRule>
  </conditionalFormatting>
  <conditionalFormatting sqref="CT113">
    <cfRule type="cellIs" dxfId="8981" priority="1028" operator="equal">
      <formula>0</formula>
    </cfRule>
  </conditionalFormatting>
  <conditionalFormatting sqref="CU113">
    <cfRule type="cellIs" dxfId="8980" priority="1027" operator="equal">
      <formula>0</formula>
    </cfRule>
  </conditionalFormatting>
  <conditionalFormatting sqref="CV113">
    <cfRule type="cellIs" dxfId="8979" priority="1026" operator="equal">
      <formula>0</formula>
    </cfRule>
  </conditionalFormatting>
  <conditionalFormatting sqref="CW113">
    <cfRule type="cellIs" dxfId="8978" priority="1025" operator="equal">
      <formula>0</formula>
    </cfRule>
  </conditionalFormatting>
  <conditionalFormatting sqref="CX113">
    <cfRule type="cellIs" dxfId="8977" priority="1024" operator="equal">
      <formula>0</formula>
    </cfRule>
  </conditionalFormatting>
  <conditionalFormatting sqref="CY113">
    <cfRule type="cellIs" dxfId="8976" priority="1023" operator="equal">
      <formula>0</formula>
    </cfRule>
  </conditionalFormatting>
  <conditionalFormatting sqref="CZ113">
    <cfRule type="cellIs" dxfId="8975" priority="1022" operator="equal">
      <formula>0</formula>
    </cfRule>
  </conditionalFormatting>
  <conditionalFormatting sqref="DA113">
    <cfRule type="cellIs" dxfId="8974" priority="1021" operator="equal">
      <formula>0</formula>
    </cfRule>
  </conditionalFormatting>
  <conditionalFormatting sqref="DB113">
    <cfRule type="cellIs" dxfId="8973" priority="1020" operator="equal">
      <formula>0</formula>
    </cfRule>
  </conditionalFormatting>
  <conditionalFormatting sqref="DC113">
    <cfRule type="cellIs" dxfId="8972" priority="1019" operator="equal">
      <formula>0</formula>
    </cfRule>
  </conditionalFormatting>
  <conditionalFormatting sqref="DD113">
    <cfRule type="cellIs" dxfId="8971" priority="1018" operator="equal">
      <formula>0</formula>
    </cfRule>
  </conditionalFormatting>
  <conditionalFormatting sqref="DE113">
    <cfRule type="cellIs" dxfId="8970" priority="1017" operator="equal">
      <formula>0</formula>
    </cfRule>
  </conditionalFormatting>
  <conditionalFormatting sqref="DF113">
    <cfRule type="cellIs" dxfId="8969" priority="1016" operator="equal">
      <formula>0</formula>
    </cfRule>
  </conditionalFormatting>
  <conditionalFormatting sqref="DG113">
    <cfRule type="cellIs" dxfId="8968" priority="1015" operator="equal">
      <formula>0</formula>
    </cfRule>
  </conditionalFormatting>
  <conditionalFormatting sqref="DH113">
    <cfRule type="cellIs" dxfId="8967" priority="1014" operator="equal">
      <formula>0</formula>
    </cfRule>
  </conditionalFormatting>
  <conditionalFormatting sqref="DI113">
    <cfRule type="cellIs" dxfId="8966" priority="1013" operator="equal">
      <formula>0</formula>
    </cfRule>
  </conditionalFormatting>
  <conditionalFormatting sqref="DJ113">
    <cfRule type="cellIs" dxfId="8965" priority="1012" operator="equal">
      <formula>0</formula>
    </cfRule>
  </conditionalFormatting>
  <conditionalFormatting sqref="DK113">
    <cfRule type="cellIs" dxfId="8964" priority="1011" operator="equal">
      <formula>0</formula>
    </cfRule>
  </conditionalFormatting>
  <conditionalFormatting sqref="DL113">
    <cfRule type="cellIs" dxfId="8963" priority="1010" operator="equal">
      <formula>0</formula>
    </cfRule>
  </conditionalFormatting>
  <conditionalFormatting sqref="DM113">
    <cfRule type="cellIs" dxfId="8962" priority="1009" operator="equal">
      <formula>0</formula>
    </cfRule>
  </conditionalFormatting>
  <conditionalFormatting sqref="DN113">
    <cfRule type="cellIs" dxfId="8961" priority="1008" operator="equal">
      <formula>0</formula>
    </cfRule>
  </conditionalFormatting>
  <conditionalFormatting sqref="DO113">
    <cfRule type="cellIs" dxfId="8960" priority="1007" operator="equal">
      <formula>0</formula>
    </cfRule>
  </conditionalFormatting>
  <conditionalFormatting sqref="DP113">
    <cfRule type="cellIs" dxfId="8959" priority="1006" operator="equal">
      <formula>0</formula>
    </cfRule>
  </conditionalFormatting>
  <conditionalFormatting sqref="DQ113">
    <cfRule type="cellIs" dxfId="8958" priority="1005" operator="equal">
      <formula>0</formula>
    </cfRule>
  </conditionalFormatting>
  <conditionalFormatting sqref="DR113">
    <cfRule type="cellIs" dxfId="8957" priority="1004" operator="equal">
      <formula>0</formula>
    </cfRule>
  </conditionalFormatting>
  <conditionalFormatting sqref="DS113">
    <cfRule type="cellIs" dxfId="8956" priority="1003" operator="equal">
      <formula>0</formula>
    </cfRule>
  </conditionalFormatting>
  <conditionalFormatting sqref="DT113">
    <cfRule type="cellIs" dxfId="8955" priority="1002" operator="equal">
      <formula>0</formula>
    </cfRule>
  </conditionalFormatting>
  <conditionalFormatting sqref="DU113">
    <cfRule type="cellIs" dxfId="8954" priority="1001" operator="equal">
      <formula>0</formula>
    </cfRule>
  </conditionalFormatting>
  <conditionalFormatting sqref="DV113">
    <cfRule type="cellIs" dxfId="8953" priority="1000" operator="equal">
      <formula>0</formula>
    </cfRule>
  </conditionalFormatting>
  <conditionalFormatting sqref="DW113">
    <cfRule type="cellIs" dxfId="8952" priority="999" operator="equal">
      <formula>0</formula>
    </cfRule>
  </conditionalFormatting>
  <conditionalFormatting sqref="DX113">
    <cfRule type="cellIs" dxfId="8951" priority="998" operator="equal">
      <formula>0</formula>
    </cfRule>
  </conditionalFormatting>
  <conditionalFormatting sqref="DY113">
    <cfRule type="cellIs" dxfId="8950" priority="997" operator="equal">
      <formula>0</formula>
    </cfRule>
  </conditionalFormatting>
  <conditionalFormatting sqref="DZ113">
    <cfRule type="cellIs" dxfId="8949" priority="996" operator="equal">
      <formula>0</formula>
    </cfRule>
  </conditionalFormatting>
  <conditionalFormatting sqref="EA113">
    <cfRule type="cellIs" dxfId="8948" priority="995" operator="equal">
      <formula>0</formula>
    </cfRule>
  </conditionalFormatting>
  <conditionalFormatting sqref="EB113">
    <cfRule type="cellIs" dxfId="8947" priority="994" operator="equal">
      <formula>0</formula>
    </cfRule>
  </conditionalFormatting>
  <conditionalFormatting sqref="EC113">
    <cfRule type="cellIs" dxfId="8946" priority="993" operator="equal">
      <formula>0</formula>
    </cfRule>
  </conditionalFormatting>
  <conditionalFormatting sqref="ED113">
    <cfRule type="cellIs" dxfId="8945" priority="992" operator="equal">
      <formula>0</formula>
    </cfRule>
  </conditionalFormatting>
  <conditionalFormatting sqref="EE113">
    <cfRule type="cellIs" dxfId="8944" priority="991" operator="equal">
      <formula>0</formula>
    </cfRule>
  </conditionalFormatting>
  <conditionalFormatting sqref="EF113">
    <cfRule type="cellIs" dxfId="8943" priority="990" operator="equal">
      <formula>0</formula>
    </cfRule>
  </conditionalFormatting>
  <conditionalFormatting sqref="EG113">
    <cfRule type="cellIs" dxfId="8942" priority="989" operator="equal">
      <formula>0</formula>
    </cfRule>
  </conditionalFormatting>
  <conditionalFormatting sqref="EH113">
    <cfRule type="cellIs" dxfId="8941" priority="988" operator="equal">
      <formula>0</formula>
    </cfRule>
  </conditionalFormatting>
  <conditionalFormatting sqref="EI113">
    <cfRule type="cellIs" dxfId="8940" priority="987" operator="equal">
      <formula>0</formula>
    </cfRule>
  </conditionalFormatting>
  <conditionalFormatting sqref="EJ113">
    <cfRule type="cellIs" dxfId="8939" priority="986" operator="equal">
      <formula>0</formula>
    </cfRule>
  </conditionalFormatting>
  <conditionalFormatting sqref="EK113">
    <cfRule type="cellIs" dxfId="8938" priority="985" operator="equal">
      <formula>0</formula>
    </cfRule>
  </conditionalFormatting>
  <conditionalFormatting sqref="EL113">
    <cfRule type="cellIs" dxfId="8937" priority="984" operator="equal">
      <formula>0</formula>
    </cfRule>
  </conditionalFormatting>
  <conditionalFormatting sqref="EM113">
    <cfRule type="cellIs" dxfId="8936" priority="983" operator="equal">
      <formula>0</formula>
    </cfRule>
  </conditionalFormatting>
  <conditionalFormatting sqref="EN113">
    <cfRule type="cellIs" dxfId="8935" priority="982" operator="equal">
      <formula>0</formula>
    </cfRule>
  </conditionalFormatting>
  <conditionalFormatting sqref="EO113">
    <cfRule type="cellIs" dxfId="8934" priority="981" operator="equal">
      <formula>0</formula>
    </cfRule>
  </conditionalFormatting>
  <conditionalFormatting sqref="EP113">
    <cfRule type="cellIs" dxfId="8933" priority="980" operator="equal">
      <formula>0</formula>
    </cfRule>
  </conditionalFormatting>
  <conditionalFormatting sqref="EQ113">
    <cfRule type="cellIs" dxfId="8932" priority="979" operator="equal">
      <formula>0</formula>
    </cfRule>
  </conditionalFormatting>
  <conditionalFormatting sqref="ER113">
    <cfRule type="cellIs" dxfId="8931" priority="978" operator="equal">
      <formula>0</formula>
    </cfRule>
  </conditionalFormatting>
  <conditionalFormatting sqref="ES113">
    <cfRule type="cellIs" dxfId="8930" priority="977" operator="equal">
      <formula>0</formula>
    </cfRule>
  </conditionalFormatting>
  <conditionalFormatting sqref="ET113">
    <cfRule type="cellIs" dxfId="8929" priority="976" operator="equal">
      <formula>0</formula>
    </cfRule>
  </conditionalFormatting>
  <conditionalFormatting sqref="EU113">
    <cfRule type="cellIs" dxfId="8928" priority="975" operator="equal">
      <formula>0</formula>
    </cfRule>
  </conditionalFormatting>
  <conditionalFormatting sqref="A114:E114 G114:H114 J114:K114 A116:C116 G121:H121 A121:E121 U114:V114 U121:V121 A115 C115">
    <cfRule type="cellIs" dxfId="8927" priority="973" operator="equal">
      <formula>0</formula>
    </cfRule>
  </conditionalFormatting>
  <conditionalFormatting sqref="W114 W121">
    <cfRule type="cellIs" dxfId="8926" priority="972" operator="equal">
      <formula>0</formula>
    </cfRule>
  </conditionalFormatting>
  <conditionalFormatting sqref="X114 X121">
    <cfRule type="cellIs" dxfId="8925" priority="971" operator="equal">
      <formula>0</formula>
    </cfRule>
  </conditionalFormatting>
  <conditionalFormatting sqref="W136">
    <cfRule type="cellIs" dxfId="8924" priority="838" operator="equal">
      <formula>0</formula>
    </cfRule>
  </conditionalFormatting>
  <conditionalFormatting sqref="Z114 Z121">
    <cfRule type="cellIs" dxfId="8923" priority="969" operator="equal">
      <formula>0</formula>
    </cfRule>
  </conditionalFormatting>
  <conditionalFormatting sqref="AA114 AA121">
    <cfRule type="cellIs" dxfId="8922" priority="968" operator="equal">
      <formula>0</formula>
    </cfRule>
  </conditionalFormatting>
  <conditionalFormatting sqref="AB114 AB121">
    <cfRule type="cellIs" dxfId="8921" priority="967" operator="equal">
      <formula>0</formula>
    </cfRule>
  </conditionalFormatting>
  <conditionalFormatting sqref="AC114 AC121">
    <cfRule type="cellIs" dxfId="8920" priority="966" operator="equal">
      <formula>0</formula>
    </cfRule>
  </conditionalFormatting>
  <conditionalFormatting sqref="AD114 AD121">
    <cfRule type="cellIs" dxfId="8919" priority="965" operator="equal">
      <formula>0</formula>
    </cfRule>
  </conditionalFormatting>
  <conditionalFormatting sqref="AE114 AE121">
    <cfRule type="cellIs" dxfId="8918" priority="964" operator="equal">
      <formula>0</formula>
    </cfRule>
  </conditionalFormatting>
  <conditionalFormatting sqref="AF114 AF121">
    <cfRule type="cellIs" dxfId="8917" priority="963" operator="equal">
      <formula>0</formula>
    </cfRule>
  </conditionalFormatting>
  <conditionalFormatting sqref="AG114 AG121">
    <cfRule type="cellIs" dxfId="8916" priority="962" operator="equal">
      <formula>0</formula>
    </cfRule>
  </conditionalFormatting>
  <conditionalFormatting sqref="AH114 AH121">
    <cfRule type="cellIs" dxfId="8915" priority="961" operator="equal">
      <formula>0</formula>
    </cfRule>
  </conditionalFormatting>
  <conditionalFormatting sqref="AI114 AI121">
    <cfRule type="cellIs" dxfId="8914" priority="960" operator="equal">
      <formula>0</formula>
    </cfRule>
  </conditionalFormatting>
  <conditionalFormatting sqref="AJ114 AJ121">
    <cfRule type="cellIs" dxfId="8913" priority="959" operator="equal">
      <formula>0</formula>
    </cfRule>
  </conditionalFormatting>
  <conditionalFormatting sqref="AK114 AK121">
    <cfRule type="cellIs" dxfId="8912" priority="958" operator="equal">
      <formula>0</formula>
    </cfRule>
  </conditionalFormatting>
  <conditionalFormatting sqref="AL114 AL121">
    <cfRule type="cellIs" dxfId="8911" priority="957" operator="equal">
      <formula>0</formula>
    </cfRule>
  </conditionalFormatting>
  <conditionalFormatting sqref="AM114 AM121">
    <cfRule type="cellIs" dxfId="8910" priority="956" operator="equal">
      <formula>0</formula>
    </cfRule>
  </conditionalFormatting>
  <conditionalFormatting sqref="AN114 AN121">
    <cfRule type="cellIs" dxfId="8909" priority="955" operator="equal">
      <formula>0</formula>
    </cfRule>
  </conditionalFormatting>
  <conditionalFormatting sqref="AO114 AO121">
    <cfRule type="cellIs" dxfId="8908" priority="954" operator="equal">
      <formula>0</formula>
    </cfRule>
  </conditionalFormatting>
  <conditionalFormatting sqref="AP114 AP121">
    <cfRule type="cellIs" dxfId="8907" priority="953" operator="equal">
      <formula>0</formula>
    </cfRule>
  </conditionalFormatting>
  <conditionalFormatting sqref="AQ114 AQ121">
    <cfRule type="cellIs" dxfId="8906" priority="952" operator="equal">
      <formula>0</formula>
    </cfRule>
  </conditionalFormatting>
  <conditionalFormatting sqref="AR114 AR121">
    <cfRule type="cellIs" dxfId="8905" priority="951" operator="equal">
      <formula>0</formula>
    </cfRule>
  </conditionalFormatting>
  <conditionalFormatting sqref="AS114 AS121">
    <cfRule type="cellIs" dxfId="8904" priority="950" operator="equal">
      <formula>0</formula>
    </cfRule>
  </conditionalFormatting>
  <conditionalFormatting sqref="AT114 AT121">
    <cfRule type="cellIs" dxfId="8903" priority="949" operator="equal">
      <formula>0</formula>
    </cfRule>
  </conditionalFormatting>
  <conditionalFormatting sqref="AU114 AU121">
    <cfRule type="cellIs" dxfId="8902" priority="948" operator="equal">
      <formula>0</formula>
    </cfRule>
  </conditionalFormatting>
  <conditionalFormatting sqref="AV114 AV121">
    <cfRule type="cellIs" dxfId="8901" priority="947" operator="equal">
      <formula>0</formula>
    </cfRule>
  </conditionalFormatting>
  <conditionalFormatting sqref="AW114 AW121">
    <cfRule type="cellIs" dxfId="8900" priority="946" operator="equal">
      <formula>0</formula>
    </cfRule>
  </conditionalFormatting>
  <conditionalFormatting sqref="AX114 AX121">
    <cfRule type="cellIs" dxfId="8899" priority="945" operator="equal">
      <formula>0</formula>
    </cfRule>
  </conditionalFormatting>
  <conditionalFormatting sqref="AY114 AY121">
    <cfRule type="cellIs" dxfId="8898" priority="944" operator="equal">
      <formula>0</formula>
    </cfRule>
  </conditionalFormatting>
  <conditionalFormatting sqref="AZ114 AZ121">
    <cfRule type="cellIs" dxfId="8897" priority="943" operator="equal">
      <formula>0</formula>
    </cfRule>
  </conditionalFormatting>
  <conditionalFormatting sqref="BA114 BA121">
    <cfRule type="cellIs" dxfId="8896" priority="942" operator="equal">
      <formula>0</formula>
    </cfRule>
  </conditionalFormatting>
  <conditionalFormatting sqref="BB114 BB121">
    <cfRule type="cellIs" dxfId="8895" priority="941" operator="equal">
      <formula>0</formula>
    </cfRule>
  </conditionalFormatting>
  <conditionalFormatting sqref="BC114 BC121">
    <cfRule type="cellIs" dxfId="8894" priority="940" operator="equal">
      <formula>0</formula>
    </cfRule>
  </conditionalFormatting>
  <conditionalFormatting sqref="BD114 BD121">
    <cfRule type="cellIs" dxfId="8893" priority="939" operator="equal">
      <formula>0</formula>
    </cfRule>
  </conditionalFormatting>
  <conditionalFormatting sqref="BE114 BE121">
    <cfRule type="cellIs" dxfId="8892" priority="938" operator="equal">
      <formula>0</formula>
    </cfRule>
  </conditionalFormatting>
  <conditionalFormatting sqref="BF114 BF121">
    <cfRule type="cellIs" dxfId="8891" priority="937" operator="equal">
      <formula>0</formula>
    </cfRule>
  </conditionalFormatting>
  <conditionalFormatting sqref="BG114 BG121">
    <cfRule type="cellIs" dxfId="8890" priority="936" operator="equal">
      <formula>0</formula>
    </cfRule>
  </conditionalFormatting>
  <conditionalFormatting sqref="BH114 BH121">
    <cfRule type="cellIs" dxfId="8889" priority="935" operator="equal">
      <formula>0</formula>
    </cfRule>
  </conditionalFormatting>
  <conditionalFormatting sqref="BI114 BI121">
    <cfRule type="cellIs" dxfId="8888" priority="934" operator="equal">
      <formula>0</formula>
    </cfRule>
  </conditionalFormatting>
  <conditionalFormatting sqref="BJ114 BJ121">
    <cfRule type="cellIs" dxfId="8887" priority="933" operator="equal">
      <formula>0</formula>
    </cfRule>
  </conditionalFormatting>
  <conditionalFormatting sqref="BK114 BK121">
    <cfRule type="cellIs" dxfId="8886" priority="932" operator="equal">
      <formula>0</formula>
    </cfRule>
  </conditionalFormatting>
  <conditionalFormatting sqref="BL114 BL121">
    <cfRule type="cellIs" dxfId="8885" priority="931" operator="equal">
      <formula>0</formula>
    </cfRule>
  </conditionalFormatting>
  <conditionalFormatting sqref="BM114 BM121">
    <cfRule type="cellIs" dxfId="8884" priority="930" operator="equal">
      <formula>0</formula>
    </cfRule>
  </conditionalFormatting>
  <conditionalFormatting sqref="BN114 BN121">
    <cfRule type="cellIs" dxfId="8883" priority="929" operator="equal">
      <formula>0</formula>
    </cfRule>
  </conditionalFormatting>
  <conditionalFormatting sqref="BO114 BO121">
    <cfRule type="cellIs" dxfId="8882" priority="928" operator="equal">
      <formula>0</formula>
    </cfRule>
  </conditionalFormatting>
  <conditionalFormatting sqref="BP114 BP121">
    <cfRule type="cellIs" dxfId="8881" priority="927" operator="equal">
      <formula>0</formula>
    </cfRule>
  </conditionalFormatting>
  <conditionalFormatting sqref="BQ114 BQ121">
    <cfRule type="cellIs" dxfId="8880" priority="926" operator="equal">
      <formula>0</formula>
    </cfRule>
  </conditionalFormatting>
  <conditionalFormatting sqref="BR114 BR121">
    <cfRule type="cellIs" dxfId="8879" priority="925" operator="equal">
      <formula>0</formula>
    </cfRule>
  </conditionalFormatting>
  <conditionalFormatting sqref="BS114 BS121">
    <cfRule type="cellIs" dxfId="8878" priority="924" operator="equal">
      <formula>0</formula>
    </cfRule>
  </conditionalFormatting>
  <conditionalFormatting sqref="BT114 BT121">
    <cfRule type="cellIs" dxfId="8877" priority="923" operator="equal">
      <formula>0</formula>
    </cfRule>
  </conditionalFormatting>
  <conditionalFormatting sqref="BU114 BU121">
    <cfRule type="cellIs" dxfId="8876" priority="922" operator="equal">
      <formula>0</formula>
    </cfRule>
  </conditionalFormatting>
  <conditionalFormatting sqref="BV114 BV121">
    <cfRule type="cellIs" dxfId="8875" priority="921" operator="equal">
      <formula>0</formula>
    </cfRule>
  </conditionalFormatting>
  <conditionalFormatting sqref="BW114 BW121">
    <cfRule type="cellIs" dxfId="8874" priority="920" operator="equal">
      <formula>0</formula>
    </cfRule>
  </conditionalFormatting>
  <conditionalFormatting sqref="BX114 BX121">
    <cfRule type="cellIs" dxfId="8873" priority="919" operator="equal">
      <formula>0</formula>
    </cfRule>
  </conditionalFormatting>
  <conditionalFormatting sqref="BY114 BY121">
    <cfRule type="cellIs" dxfId="8872" priority="918" operator="equal">
      <formula>0</formula>
    </cfRule>
  </conditionalFormatting>
  <conditionalFormatting sqref="BZ114 BZ121">
    <cfRule type="cellIs" dxfId="8871" priority="917" operator="equal">
      <formula>0</formula>
    </cfRule>
  </conditionalFormatting>
  <conditionalFormatting sqref="CA114 CA121">
    <cfRule type="cellIs" dxfId="8870" priority="916" operator="equal">
      <formula>0</formula>
    </cfRule>
  </conditionalFormatting>
  <conditionalFormatting sqref="CB114 CB121">
    <cfRule type="cellIs" dxfId="8869" priority="915" operator="equal">
      <formula>0</formula>
    </cfRule>
  </conditionalFormatting>
  <conditionalFormatting sqref="CC114 CC121">
    <cfRule type="cellIs" dxfId="8868" priority="914" operator="equal">
      <formula>0</formula>
    </cfRule>
  </conditionalFormatting>
  <conditionalFormatting sqref="CD114 CD121">
    <cfRule type="cellIs" dxfId="8867" priority="913" operator="equal">
      <formula>0</formula>
    </cfRule>
  </conditionalFormatting>
  <conditionalFormatting sqref="CE114 CE121">
    <cfRule type="cellIs" dxfId="8866" priority="912" operator="equal">
      <formula>0</formula>
    </cfRule>
  </conditionalFormatting>
  <conditionalFormatting sqref="CF114 CF121">
    <cfRule type="cellIs" dxfId="8865" priority="911" operator="equal">
      <formula>0</formula>
    </cfRule>
  </conditionalFormatting>
  <conditionalFormatting sqref="CG114 CG121">
    <cfRule type="cellIs" dxfId="8864" priority="910" operator="equal">
      <formula>0</formula>
    </cfRule>
  </conditionalFormatting>
  <conditionalFormatting sqref="CH114 CH121">
    <cfRule type="cellIs" dxfId="8863" priority="909" operator="equal">
      <formula>0</formula>
    </cfRule>
  </conditionalFormatting>
  <conditionalFormatting sqref="CI114 CI121">
    <cfRule type="cellIs" dxfId="8862" priority="908" operator="equal">
      <formula>0</formula>
    </cfRule>
  </conditionalFormatting>
  <conditionalFormatting sqref="CJ114 CJ121">
    <cfRule type="cellIs" dxfId="8861" priority="907" operator="equal">
      <formula>0</formula>
    </cfRule>
  </conditionalFormatting>
  <conditionalFormatting sqref="CK114 CK121">
    <cfRule type="cellIs" dxfId="8860" priority="906" operator="equal">
      <formula>0</formula>
    </cfRule>
  </conditionalFormatting>
  <conditionalFormatting sqref="CL114 CL121">
    <cfRule type="cellIs" dxfId="8859" priority="905" operator="equal">
      <formula>0</formula>
    </cfRule>
  </conditionalFormatting>
  <conditionalFormatting sqref="CM114 CM121">
    <cfRule type="cellIs" dxfId="8858" priority="904" operator="equal">
      <formula>0</formula>
    </cfRule>
  </conditionalFormatting>
  <conditionalFormatting sqref="CN114 CN121">
    <cfRule type="cellIs" dxfId="8857" priority="903" operator="equal">
      <formula>0</formula>
    </cfRule>
  </conditionalFormatting>
  <conditionalFormatting sqref="CO114 CO121">
    <cfRule type="cellIs" dxfId="8856" priority="902" operator="equal">
      <formula>0</formula>
    </cfRule>
  </conditionalFormatting>
  <conditionalFormatting sqref="CP114 CP121">
    <cfRule type="cellIs" dxfId="8855" priority="901" operator="equal">
      <formula>0</formula>
    </cfRule>
  </conditionalFormatting>
  <conditionalFormatting sqref="CQ114 CQ121">
    <cfRule type="cellIs" dxfId="8854" priority="900" operator="equal">
      <formula>0</formula>
    </cfRule>
  </conditionalFormatting>
  <conditionalFormatting sqref="CR114 CR121">
    <cfRule type="cellIs" dxfId="8853" priority="899" operator="equal">
      <formula>0</formula>
    </cfRule>
  </conditionalFormatting>
  <conditionalFormatting sqref="CS114 CS121">
    <cfRule type="cellIs" dxfId="8852" priority="898" operator="equal">
      <formula>0</formula>
    </cfRule>
  </conditionalFormatting>
  <conditionalFormatting sqref="CT114 CT121">
    <cfRule type="cellIs" dxfId="8851" priority="897" operator="equal">
      <formula>0</formula>
    </cfRule>
  </conditionalFormatting>
  <conditionalFormatting sqref="CU114 CU121">
    <cfRule type="cellIs" dxfId="8850" priority="896" operator="equal">
      <formula>0</formula>
    </cfRule>
  </conditionalFormatting>
  <conditionalFormatting sqref="CV114 CV121">
    <cfRule type="cellIs" dxfId="8849" priority="895" operator="equal">
      <formula>0</formula>
    </cfRule>
  </conditionalFormatting>
  <conditionalFormatting sqref="CW114 CW121">
    <cfRule type="cellIs" dxfId="8848" priority="894" operator="equal">
      <formula>0</formula>
    </cfRule>
  </conditionalFormatting>
  <conditionalFormatting sqref="CX114 CX121">
    <cfRule type="cellIs" dxfId="8847" priority="893" operator="equal">
      <formula>0</formula>
    </cfRule>
  </conditionalFormatting>
  <conditionalFormatting sqref="CY114 CY121">
    <cfRule type="cellIs" dxfId="8846" priority="892" operator="equal">
      <formula>0</formula>
    </cfRule>
  </conditionalFormatting>
  <conditionalFormatting sqref="CZ114 CZ121">
    <cfRule type="cellIs" dxfId="8845" priority="891" operator="equal">
      <formula>0</formula>
    </cfRule>
  </conditionalFormatting>
  <conditionalFormatting sqref="DA114 DA121">
    <cfRule type="cellIs" dxfId="8844" priority="890" operator="equal">
      <formula>0</formula>
    </cfRule>
  </conditionalFormatting>
  <conditionalFormatting sqref="DB114 DB121">
    <cfRule type="cellIs" dxfId="8843" priority="889" operator="equal">
      <formula>0</formula>
    </cfRule>
  </conditionalFormatting>
  <conditionalFormatting sqref="DC114 DC121">
    <cfRule type="cellIs" dxfId="8842" priority="888" operator="equal">
      <formula>0</formula>
    </cfRule>
  </conditionalFormatting>
  <conditionalFormatting sqref="DD114 DD121">
    <cfRule type="cellIs" dxfId="8841" priority="887" operator="equal">
      <formula>0</formula>
    </cfRule>
  </conditionalFormatting>
  <conditionalFormatting sqref="DE114 DE121">
    <cfRule type="cellIs" dxfId="8840" priority="886" operator="equal">
      <formula>0</formula>
    </cfRule>
  </conditionalFormatting>
  <conditionalFormatting sqref="DF114 DF121">
    <cfRule type="cellIs" dxfId="8839" priority="885" operator="equal">
      <formula>0</formula>
    </cfRule>
  </conditionalFormatting>
  <conditionalFormatting sqref="DG114 DG121">
    <cfRule type="cellIs" dxfId="8838" priority="884" operator="equal">
      <formula>0</formula>
    </cfRule>
  </conditionalFormatting>
  <conditionalFormatting sqref="DH114 DH121">
    <cfRule type="cellIs" dxfId="8837" priority="883" operator="equal">
      <formula>0</formula>
    </cfRule>
  </conditionalFormatting>
  <conditionalFormatting sqref="DI114 DI121">
    <cfRule type="cellIs" dxfId="8836" priority="882" operator="equal">
      <formula>0</formula>
    </cfRule>
  </conditionalFormatting>
  <conditionalFormatting sqref="DJ114 DJ121">
    <cfRule type="cellIs" dxfId="8835" priority="881" operator="equal">
      <formula>0</formula>
    </cfRule>
  </conditionalFormatting>
  <conditionalFormatting sqref="DK114 DK121">
    <cfRule type="cellIs" dxfId="8834" priority="880" operator="equal">
      <formula>0</formula>
    </cfRule>
  </conditionalFormatting>
  <conditionalFormatting sqref="DL114 DL121">
    <cfRule type="cellIs" dxfId="8833" priority="879" operator="equal">
      <formula>0</formula>
    </cfRule>
  </conditionalFormatting>
  <conditionalFormatting sqref="DM114 DM121">
    <cfRule type="cellIs" dxfId="8832" priority="878" operator="equal">
      <formula>0</formula>
    </cfRule>
  </conditionalFormatting>
  <conditionalFormatting sqref="DN114 DN121">
    <cfRule type="cellIs" dxfId="8831" priority="877" operator="equal">
      <formula>0</formula>
    </cfRule>
  </conditionalFormatting>
  <conditionalFormatting sqref="DO114 DO121">
    <cfRule type="cellIs" dxfId="8830" priority="876" operator="equal">
      <formula>0</formula>
    </cfRule>
  </conditionalFormatting>
  <conditionalFormatting sqref="DP114 DP121">
    <cfRule type="cellIs" dxfId="8829" priority="875" operator="equal">
      <formula>0</formula>
    </cfRule>
  </conditionalFormatting>
  <conditionalFormatting sqref="DQ114 DQ121">
    <cfRule type="cellIs" dxfId="8828" priority="874" operator="equal">
      <formula>0</formula>
    </cfRule>
  </conditionalFormatting>
  <conditionalFormatting sqref="DR114 DR121">
    <cfRule type="cellIs" dxfId="8827" priority="873" operator="equal">
      <formula>0</formula>
    </cfRule>
  </conditionalFormatting>
  <conditionalFormatting sqref="DS114 DS121">
    <cfRule type="cellIs" dxfId="8826" priority="872" operator="equal">
      <formula>0</formula>
    </cfRule>
  </conditionalFormatting>
  <conditionalFormatting sqref="DT114 DT121">
    <cfRule type="cellIs" dxfId="8825" priority="871" operator="equal">
      <formula>0</formula>
    </cfRule>
  </conditionalFormatting>
  <conditionalFormatting sqref="DU114 DU121">
    <cfRule type="cellIs" dxfId="8824" priority="870" operator="equal">
      <formula>0</formula>
    </cfRule>
  </conditionalFormatting>
  <conditionalFormatting sqref="DV114 DV121">
    <cfRule type="cellIs" dxfId="8823" priority="869" operator="equal">
      <formula>0</formula>
    </cfRule>
  </conditionalFormatting>
  <conditionalFormatting sqref="DW114 DW121">
    <cfRule type="cellIs" dxfId="8822" priority="868" operator="equal">
      <formula>0</formula>
    </cfRule>
  </conditionalFormatting>
  <conditionalFormatting sqref="DX114 DX121">
    <cfRule type="cellIs" dxfId="8821" priority="867" operator="equal">
      <formula>0</formula>
    </cfRule>
  </conditionalFormatting>
  <conditionalFormatting sqref="DY114 DY121">
    <cfRule type="cellIs" dxfId="8820" priority="866" operator="equal">
      <formula>0</formula>
    </cfRule>
  </conditionalFormatting>
  <conditionalFormatting sqref="DZ114 DZ121">
    <cfRule type="cellIs" dxfId="8819" priority="865" operator="equal">
      <formula>0</formula>
    </cfRule>
  </conditionalFormatting>
  <conditionalFormatting sqref="EA114 EA121">
    <cfRule type="cellIs" dxfId="8818" priority="864" operator="equal">
      <formula>0</formula>
    </cfRule>
  </conditionalFormatting>
  <conditionalFormatting sqref="EB114 EB121">
    <cfRule type="cellIs" dxfId="8817" priority="863" operator="equal">
      <formula>0</formula>
    </cfRule>
  </conditionalFormatting>
  <conditionalFormatting sqref="EC114 EC121">
    <cfRule type="cellIs" dxfId="8816" priority="862" operator="equal">
      <formula>0</formula>
    </cfRule>
  </conditionalFormatting>
  <conditionalFormatting sqref="ED114 ED121">
    <cfRule type="cellIs" dxfId="8815" priority="861" operator="equal">
      <formula>0</formula>
    </cfRule>
  </conditionalFormatting>
  <conditionalFormatting sqref="EE114 EE121">
    <cfRule type="cellIs" dxfId="8814" priority="860" operator="equal">
      <formula>0</formula>
    </cfRule>
  </conditionalFormatting>
  <conditionalFormatting sqref="EF114 EF121">
    <cfRule type="cellIs" dxfId="8813" priority="859" operator="equal">
      <formula>0</formula>
    </cfRule>
  </conditionalFormatting>
  <conditionalFormatting sqref="EG114 EG121">
    <cfRule type="cellIs" dxfId="8812" priority="858" operator="equal">
      <formula>0</formula>
    </cfRule>
  </conditionalFormatting>
  <conditionalFormatting sqref="EH114 EH121">
    <cfRule type="cellIs" dxfId="8811" priority="857" operator="equal">
      <formula>0</formula>
    </cfRule>
  </conditionalFormatting>
  <conditionalFormatting sqref="EI114 EI121">
    <cfRule type="cellIs" dxfId="8810" priority="856" operator="equal">
      <formula>0</formula>
    </cfRule>
  </conditionalFormatting>
  <conditionalFormatting sqref="EJ114 EJ121">
    <cfRule type="cellIs" dxfId="8809" priority="855" operator="equal">
      <formula>0</formula>
    </cfRule>
  </conditionalFormatting>
  <conditionalFormatting sqref="EK114 EK121">
    <cfRule type="cellIs" dxfId="8808" priority="854" operator="equal">
      <formula>0</formula>
    </cfRule>
  </conditionalFormatting>
  <conditionalFormatting sqref="EL114 EL121">
    <cfRule type="cellIs" dxfId="8807" priority="853" operator="equal">
      <formula>0</formula>
    </cfRule>
  </conditionalFormatting>
  <conditionalFormatting sqref="EM114 EM121">
    <cfRule type="cellIs" dxfId="8806" priority="852" operator="equal">
      <formula>0</formula>
    </cfRule>
  </conditionalFormatting>
  <conditionalFormatting sqref="EN114 EN121">
    <cfRule type="cellIs" dxfId="8805" priority="851" operator="equal">
      <formula>0</formula>
    </cfRule>
  </conditionalFormatting>
  <conditionalFormatting sqref="EO114 EO121">
    <cfRule type="cellIs" dxfId="8804" priority="850" operator="equal">
      <formula>0</formula>
    </cfRule>
  </conditionalFormatting>
  <conditionalFormatting sqref="EP114 EP121">
    <cfRule type="cellIs" dxfId="8803" priority="849" operator="equal">
      <formula>0</formula>
    </cfRule>
  </conditionalFormatting>
  <conditionalFormatting sqref="EQ114 EQ121">
    <cfRule type="cellIs" dxfId="8802" priority="848" operator="equal">
      <formula>0</formula>
    </cfRule>
  </conditionalFormatting>
  <conditionalFormatting sqref="ER114 ER121">
    <cfRule type="cellIs" dxfId="8801" priority="847" operator="equal">
      <formula>0</formula>
    </cfRule>
  </conditionalFormatting>
  <conditionalFormatting sqref="ES114 ES121">
    <cfRule type="cellIs" dxfId="8800" priority="846" operator="equal">
      <formula>0</formula>
    </cfRule>
  </conditionalFormatting>
  <conditionalFormatting sqref="ET114 ET121">
    <cfRule type="cellIs" dxfId="8799" priority="845" operator="equal">
      <formula>0</formula>
    </cfRule>
  </conditionalFormatting>
  <conditionalFormatting sqref="EU114 EU121">
    <cfRule type="cellIs" dxfId="8798" priority="844" operator="equal">
      <formula>0</formula>
    </cfRule>
  </conditionalFormatting>
  <conditionalFormatting sqref="EV114 EV121">
    <cfRule type="cellIs" dxfId="8797" priority="843" operator="equal">
      <formula>0</formula>
    </cfRule>
  </conditionalFormatting>
  <conditionalFormatting sqref="M151:N151 J151:K151 G151:H151 A151:E151 P151:XFD151">
    <cfRule type="cellIs" dxfId="8796" priority="842" operator="equal">
      <formula>0</formula>
    </cfRule>
  </conditionalFormatting>
  <conditionalFormatting sqref="A125:C125 G126:G135 A126:D135 EW124:XFD136 R124:R136 M125:N136 J126:K136 G136:H136 A136:E136 U136:V136 U124:EV135 M124 A124 C124">
    <cfRule type="cellIs" dxfId="8795" priority="841" operator="equal">
      <formula>0</formula>
    </cfRule>
  </conditionalFormatting>
  <conditionalFormatting sqref="P124:Q136">
    <cfRule type="cellIs" dxfId="8794" priority="840" operator="equal">
      <formula>0</formula>
    </cfRule>
  </conditionalFormatting>
  <conditionalFormatting sqref="S124:T136">
    <cfRule type="cellIs" dxfId="8793" priority="839" operator="equal">
      <formula>0</formula>
    </cfRule>
  </conditionalFormatting>
  <conditionalFormatting sqref="AK136">
    <cfRule type="cellIs" dxfId="8792" priority="824" operator="equal">
      <formula>0</formula>
    </cfRule>
  </conditionalFormatting>
  <conditionalFormatting sqref="X136">
    <cfRule type="cellIs" dxfId="8791" priority="837" operator="equal">
      <formula>0</formula>
    </cfRule>
  </conditionalFormatting>
  <conditionalFormatting sqref="Y136">
    <cfRule type="cellIs" dxfId="8790" priority="836" operator="equal">
      <formula>0</formula>
    </cfRule>
  </conditionalFormatting>
  <conditionalFormatting sqref="Z136">
    <cfRule type="cellIs" dxfId="8789" priority="835" operator="equal">
      <formula>0</formula>
    </cfRule>
  </conditionalFormatting>
  <conditionalFormatting sqref="AA136">
    <cfRule type="cellIs" dxfId="8788" priority="834" operator="equal">
      <formula>0</formula>
    </cfRule>
  </conditionalFormatting>
  <conditionalFormatting sqref="AB136">
    <cfRule type="cellIs" dxfId="8787" priority="833" operator="equal">
      <formula>0</formula>
    </cfRule>
  </conditionalFormatting>
  <conditionalFormatting sqref="AC136">
    <cfRule type="cellIs" dxfId="8786" priority="832" operator="equal">
      <formula>0</formula>
    </cfRule>
  </conditionalFormatting>
  <conditionalFormatting sqref="AD136">
    <cfRule type="cellIs" dxfId="8785" priority="831" operator="equal">
      <formula>0</formula>
    </cfRule>
  </conditionalFormatting>
  <conditionalFormatting sqref="AE136">
    <cfRule type="cellIs" dxfId="8784" priority="830" operator="equal">
      <formula>0</formula>
    </cfRule>
  </conditionalFormatting>
  <conditionalFormatting sqref="AF136">
    <cfRule type="cellIs" dxfId="8783" priority="829" operator="equal">
      <formula>0</formula>
    </cfRule>
  </conditionalFormatting>
  <conditionalFormatting sqref="AG136">
    <cfRule type="cellIs" dxfId="8782" priority="828" operator="equal">
      <formula>0</formula>
    </cfRule>
  </conditionalFormatting>
  <conditionalFormatting sqref="AH136">
    <cfRule type="cellIs" dxfId="8781" priority="827" operator="equal">
      <formula>0</formula>
    </cfRule>
  </conditionalFormatting>
  <conditionalFormatting sqref="AI136">
    <cfRule type="cellIs" dxfId="8780" priority="826" operator="equal">
      <formula>0</formula>
    </cfRule>
  </conditionalFormatting>
  <conditionalFormatting sqref="AJ136">
    <cfRule type="cellIs" dxfId="8779" priority="825" operator="equal">
      <formula>0</formula>
    </cfRule>
  </conditionalFormatting>
  <conditionalFormatting sqref="AL136">
    <cfRule type="cellIs" dxfId="8778" priority="823" operator="equal">
      <formula>0</formula>
    </cfRule>
  </conditionalFormatting>
  <conditionalFormatting sqref="AM136">
    <cfRule type="cellIs" dxfId="8777" priority="822" operator="equal">
      <formula>0</formula>
    </cfRule>
  </conditionalFormatting>
  <conditionalFormatting sqref="AN136">
    <cfRule type="cellIs" dxfId="8776" priority="821" operator="equal">
      <formula>0</formula>
    </cfRule>
  </conditionalFormatting>
  <conditionalFormatting sqref="AO136">
    <cfRule type="cellIs" dxfId="8775" priority="820" operator="equal">
      <formula>0</formula>
    </cfRule>
  </conditionalFormatting>
  <conditionalFormatting sqref="AP136">
    <cfRule type="cellIs" dxfId="8774" priority="819" operator="equal">
      <formula>0</formula>
    </cfRule>
  </conditionalFormatting>
  <conditionalFormatting sqref="AQ136">
    <cfRule type="cellIs" dxfId="8773" priority="818" operator="equal">
      <formula>0</formula>
    </cfRule>
  </conditionalFormatting>
  <conditionalFormatting sqref="AR136">
    <cfRule type="cellIs" dxfId="8772" priority="817" operator="equal">
      <formula>0</formula>
    </cfRule>
  </conditionalFormatting>
  <conditionalFormatting sqref="AS136">
    <cfRule type="cellIs" dxfId="8771" priority="816" operator="equal">
      <formula>0</formula>
    </cfRule>
  </conditionalFormatting>
  <conditionalFormatting sqref="AT136">
    <cfRule type="cellIs" dxfId="8770" priority="815" operator="equal">
      <formula>0</formula>
    </cfRule>
  </conditionalFormatting>
  <conditionalFormatting sqref="AU136">
    <cfRule type="cellIs" dxfId="8769" priority="814" operator="equal">
      <formula>0</formula>
    </cfRule>
  </conditionalFormatting>
  <conditionalFormatting sqref="AV136">
    <cfRule type="cellIs" dxfId="8768" priority="813" operator="equal">
      <formula>0</formula>
    </cfRule>
  </conditionalFormatting>
  <conditionalFormatting sqref="AW136">
    <cfRule type="cellIs" dxfId="8767" priority="812" operator="equal">
      <formula>0</formula>
    </cfRule>
  </conditionalFormatting>
  <conditionalFormatting sqref="AX136">
    <cfRule type="cellIs" dxfId="8766" priority="811" operator="equal">
      <formula>0</formula>
    </cfRule>
  </conditionalFormatting>
  <conditionalFormatting sqref="AY136">
    <cfRule type="cellIs" dxfId="8765" priority="810" operator="equal">
      <formula>0</formula>
    </cfRule>
  </conditionalFormatting>
  <conditionalFormatting sqref="AZ136">
    <cfRule type="cellIs" dxfId="8764" priority="809" operator="equal">
      <formula>0</formula>
    </cfRule>
  </conditionalFormatting>
  <conditionalFormatting sqref="BA136">
    <cfRule type="cellIs" dxfId="8763" priority="808" operator="equal">
      <formula>0</formula>
    </cfRule>
  </conditionalFormatting>
  <conditionalFormatting sqref="BB136">
    <cfRule type="cellIs" dxfId="8762" priority="807" operator="equal">
      <formula>0</formula>
    </cfRule>
  </conditionalFormatting>
  <conditionalFormatting sqref="BC136">
    <cfRule type="cellIs" dxfId="8761" priority="806" operator="equal">
      <formula>0</formula>
    </cfRule>
  </conditionalFormatting>
  <conditionalFormatting sqref="BD136">
    <cfRule type="cellIs" dxfId="8760" priority="805" operator="equal">
      <formula>0</formula>
    </cfRule>
  </conditionalFormatting>
  <conditionalFormatting sqref="BE136">
    <cfRule type="cellIs" dxfId="8759" priority="804" operator="equal">
      <formula>0</formula>
    </cfRule>
  </conditionalFormatting>
  <conditionalFormatting sqref="BF136">
    <cfRule type="cellIs" dxfId="8758" priority="803" operator="equal">
      <formula>0</formula>
    </cfRule>
  </conditionalFormatting>
  <conditionalFormatting sqref="BG136">
    <cfRule type="cellIs" dxfId="8757" priority="802" operator="equal">
      <formula>0</formula>
    </cfRule>
  </conditionalFormatting>
  <conditionalFormatting sqref="BH136">
    <cfRule type="cellIs" dxfId="8756" priority="801" operator="equal">
      <formula>0</formula>
    </cfRule>
  </conditionalFormatting>
  <conditionalFormatting sqref="BI136">
    <cfRule type="cellIs" dxfId="8755" priority="800" operator="equal">
      <formula>0</formula>
    </cfRule>
  </conditionalFormatting>
  <conditionalFormatting sqref="BJ136">
    <cfRule type="cellIs" dxfId="8754" priority="799" operator="equal">
      <formula>0</formula>
    </cfRule>
  </conditionalFormatting>
  <conditionalFormatting sqref="BK136">
    <cfRule type="cellIs" dxfId="8753" priority="798" operator="equal">
      <formula>0</formula>
    </cfRule>
  </conditionalFormatting>
  <conditionalFormatting sqref="BL136">
    <cfRule type="cellIs" dxfId="8752" priority="797" operator="equal">
      <formula>0</formula>
    </cfRule>
  </conditionalFormatting>
  <conditionalFormatting sqref="BM136">
    <cfRule type="cellIs" dxfId="8751" priority="796" operator="equal">
      <formula>0</formula>
    </cfRule>
  </conditionalFormatting>
  <conditionalFormatting sqref="BN136">
    <cfRule type="cellIs" dxfId="8750" priority="795" operator="equal">
      <formula>0</formula>
    </cfRule>
  </conditionalFormatting>
  <conditionalFormatting sqref="BO136">
    <cfRule type="cellIs" dxfId="8749" priority="794" operator="equal">
      <formula>0</formula>
    </cfRule>
  </conditionalFormatting>
  <conditionalFormatting sqref="BP136">
    <cfRule type="cellIs" dxfId="8748" priority="793" operator="equal">
      <formula>0</formula>
    </cfRule>
  </conditionalFormatting>
  <conditionalFormatting sqref="BQ136">
    <cfRule type="cellIs" dxfId="8747" priority="792" operator="equal">
      <formula>0</formula>
    </cfRule>
  </conditionalFormatting>
  <conditionalFormatting sqref="BR136">
    <cfRule type="cellIs" dxfId="8746" priority="791" operator="equal">
      <formula>0</formula>
    </cfRule>
  </conditionalFormatting>
  <conditionalFormatting sqref="BS136">
    <cfRule type="cellIs" dxfId="8745" priority="790" operator="equal">
      <formula>0</formula>
    </cfRule>
  </conditionalFormatting>
  <conditionalFormatting sqref="BT136">
    <cfRule type="cellIs" dxfId="8744" priority="789" operator="equal">
      <formula>0</formula>
    </cfRule>
  </conditionalFormatting>
  <conditionalFormatting sqref="BU136">
    <cfRule type="cellIs" dxfId="8743" priority="788" operator="equal">
      <formula>0</formula>
    </cfRule>
  </conditionalFormatting>
  <conditionalFormatting sqref="BV136">
    <cfRule type="cellIs" dxfId="8742" priority="787" operator="equal">
      <formula>0</formula>
    </cfRule>
  </conditionalFormatting>
  <conditionalFormatting sqref="BW136">
    <cfRule type="cellIs" dxfId="8741" priority="786" operator="equal">
      <formula>0</formula>
    </cfRule>
  </conditionalFormatting>
  <conditionalFormatting sqref="BX136">
    <cfRule type="cellIs" dxfId="8740" priority="785" operator="equal">
      <formula>0</formula>
    </cfRule>
  </conditionalFormatting>
  <conditionalFormatting sqref="BY136">
    <cfRule type="cellIs" dxfId="8739" priority="784" operator="equal">
      <formula>0</formula>
    </cfRule>
  </conditionalFormatting>
  <conditionalFormatting sqref="BZ136">
    <cfRule type="cellIs" dxfId="8738" priority="783" operator="equal">
      <formula>0</formula>
    </cfRule>
  </conditionalFormatting>
  <conditionalFormatting sqref="CA136">
    <cfRule type="cellIs" dxfId="8737" priority="782" operator="equal">
      <formula>0</formula>
    </cfRule>
  </conditionalFormatting>
  <conditionalFormatting sqref="CB136">
    <cfRule type="cellIs" dxfId="8736" priority="781" operator="equal">
      <formula>0</formula>
    </cfRule>
  </conditionalFormatting>
  <conditionalFormatting sqref="CC136">
    <cfRule type="cellIs" dxfId="8735" priority="780" operator="equal">
      <formula>0</formula>
    </cfRule>
  </conditionalFormatting>
  <conditionalFormatting sqref="CD136">
    <cfRule type="cellIs" dxfId="8734" priority="779" operator="equal">
      <formula>0</formula>
    </cfRule>
  </conditionalFormatting>
  <conditionalFormatting sqref="CE136">
    <cfRule type="cellIs" dxfId="8733" priority="778" operator="equal">
      <formula>0</formula>
    </cfRule>
  </conditionalFormatting>
  <conditionalFormatting sqref="CF136">
    <cfRule type="cellIs" dxfId="8732" priority="777" operator="equal">
      <formula>0</formula>
    </cfRule>
  </conditionalFormatting>
  <conditionalFormatting sqref="CG136">
    <cfRule type="cellIs" dxfId="8731" priority="776" operator="equal">
      <formula>0</formula>
    </cfRule>
  </conditionalFormatting>
  <conditionalFormatting sqref="CH136">
    <cfRule type="cellIs" dxfId="8730" priority="775" operator="equal">
      <formula>0</formula>
    </cfRule>
  </conditionalFormatting>
  <conditionalFormatting sqref="CI136">
    <cfRule type="cellIs" dxfId="8729" priority="774" operator="equal">
      <formula>0</formula>
    </cfRule>
  </conditionalFormatting>
  <conditionalFormatting sqref="CJ136">
    <cfRule type="cellIs" dxfId="8728" priority="773" operator="equal">
      <formula>0</formula>
    </cfRule>
  </conditionalFormatting>
  <conditionalFormatting sqref="CK136">
    <cfRule type="cellIs" dxfId="8727" priority="772" operator="equal">
      <formula>0</formula>
    </cfRule>
  </conditionalFormatting>
  <conditionalFormatting sqref="CL136">
    <cfRule type="cellIs" dxfId="8726" priority="771" operator="equal">
      <formula>0</formula>
    </cfRule>
  </conditionalFormatting>
  <conditionalFormatting sqref="CM136">
    <cfRule type="cellIs" dxfId="8725" priority="770" operator="equal">
      <formula>0</formula>
    </cfRule>
  </conditionalFormatting>
  <conditionalFormatting sqref="CN136">
    <cfRule type="cellIs" dxfId="8724" priority="769" operator="equal">
      <formula>0</formula>
    </cfRule>
  </conditionalFormatting>
  <conditionalFormatting sqref="CO136">
    <cfRule type="cellIs" dxfId="8723" priority="768" operator="equal">
      <formula>0</formula>
    </cfRule>
  </conditionalFormatting>
  <conditionalFormatting sqref="CP136">
    <cfRule type="cellIs" dxfId="8722" priority="767" operator="equal">
      <formula>0</formula>
    </cfRule>
  </conditionalFormatting>
  <conditionalFormatting sqref="CQ136">
    <cfRule type="cellIs" dxfId="8721" priority="766" operator="equal">
      <formula>0</formula>
    </cfRule>
  </conditionalFormatting>
  <conditionalFormatting sqref="CR136">
    <cfRule type="cellIs" dxfId="8720" priority="765" operator="equal">
      <formula>0</formula>
    </cfRule>
  </conditionalFormatting>
  <conditionalFormatting sqref="CS136">
    <cfRule type="cellIs" dxfId="8719" priority="764" operator="equal">
      <formula>0</formula>
    </cfRule>
  </conditionalFormatting>
  <conditionalFormatting sqref="CT136">
    <cfRule type="cellIs" dxfId="8718" priority="763" operator="equal">
      <formula>0</formula>
    </cfRule>
  </conditionalFormatting>
  <conditionalFormatting sqref="CU136">
    <cfRule type="cellIs" dxfId="8717" priority="762" operator="equal">
      <formula>0</formula>
    </cfRule>
  </conditionalFormatting>
  <conditionalFormatting sqref="CV136">
    <cfRule type="cellIs" dxfId="8716" priority="761" operator="equal">
      <formula>0</formula>
    </cfRule>
  </conditionalFormatting>
  <conditionalFormatting sqref="CW136">
    <cfRule type="cellIs" dxfId="8715" priority="760" operator="equal">
      <formula>0</formula>
    </cfRule>
  </conditionalFormatting>
  <conditionalFormatting sqref="CX136">
    <cfRule type="cellIs" dxfId="8714" priority="759" operator="equal">
      <formula>0</formula>
    </cfRule>
  </conditionalFormatting>
  <conditionalFormatting sqref="CY136">
    <cfRule type="cellIs" dxfId="8713" priority="758" operator="equal">
      <formula>0</formula>
    </cfRule>
  </conditionalFormatting>
  <conditionalFormatting sqref="CZ136">
    <cfRule type="cellIs" dxfId="8712" priority="757" operator="equal">
      <formula>0</formula>
    </cfRule>
  </conditionalFormatting>
  <conditionalFormatting sqref="DA136">
    <cfRule type="cellIs" dxfId="8711" priority="756" operator="equal">
      <formula>0</formula>
    </cfRule>
  </conditionalFormatting>
  <conditionalFormatting sqref="DB136">
    <cfRule type="cellIs" dxfId="8710" priority="755" operator="equal">
      <formula>0</formula>
    </cfRule>
  </conditionalFormatting>
  <conditionalFormatting sqref="DC136">
    <cfRule type="cellIs" dxfId="8709" priority="754" operator="equal">
      <formula>0</formula>
    </cfRule>
  </conditionalFormatting>
  <conditionalFormatting sqref="DD136">
    <cfRule type="cellIs" dxfId="8708" priority="753" operator="equal">
      <formula>0</formula>
    </cfRule>
  </conditionalFormatting>
  <conditionalFormatting sqref="DE136">
    <cfRule type="cellIs" dxfId="8707" priority="752" operator="equal">
      <formula>0</formula>
    </cfRule>
  </conditionalFormatting>
  <conditionalFormatting sqref="DF136">
    <cfRule type="cellIs" dxfId="8706" priority="751" operator="equal">
      <formula>0</formula>
    </cfRule>
  </conditionalFormatting>
  <conditionalFormatting sqref="DG136">
    <cfRule type="cellIs" dxfId="8705" priority="750" operator="equal">
      <formula>0</formula>
    </cfRule>
  </conditionalFormatting>
  <conditionalFormatting sqref="DH136">
    <cfRule type="cellIs" dxfId="8704" priority="749" operator="equal">
      <formula>0</formula>
    </cfRule>
  </conditionalFormatting>
  <conditionalFormatting sqref="DI136">
    <cfRule type="cellIs" dxfId="8703" priority="748" operator="equal">
      <formula>0</formula>
    </cfRule>
  </conditionalFormatting>
  <conditionalFormatting sqref="DJ136">
    <cfRule type="cellIs" dxfId="8702" priority="747" operator="equal">
      <formula>0</formula>
    </cfRule>
  </conditionalFormatting>
  <conditionalFormatting sqref="DK136">
    <cfRule type="cellIs" dxfId="8701" priority="746" operator="equal">
      <formula>0</formula>
    </cfRule>
  </conditionalFormatting>
  <conditionalFormatting sqref="DL136">
    <cfRule type="cellIs" dxfId="8700" priority="745" operator="equal">
      <formula>0</formula>
    </cfRule>
  </conditionalFormatting>
  <conditionalFormatting sqref="DM136">
    <cfRule type="cellIs" dxfId="8699" priority="744" operator="equal">
      <formula>0</formula>
    </cfRule>
  </conditionalFormatting>
  <conditionalFormatting sqref="DN136">
    <cfRule type="cellIs" dxfId="8698" priority="743" operator="equal">
      <formula>0</formula>
    </cfRule>
  </conditionalFormatting>
  <conditionalFormatting sqref="DO136">
    <cfRule type="cellIs" dxfId="8697" priority="742" operator="equal">
      <formula>0</formula>
    </cfRule>
  </conditionalFormatting>
  <conditionalFormatting sqref="DP136">
    <cfRule type="cellIs" dxfId="8696" priority="741" operator="equal">
      <formula>0</formula>
    </cfRule>
  </conditionalFormatting>
  <conditionalFormatting sqref="DQ136">
    <cfRule type="cellIs" dxfId="8695" priority="740" operator="equal">
      <formula>0</formula>
    </cfRule>
  </conditionalFormatting>
  <conditionalFormatting sqref="DR136">
    <cfRule type="cellIs" dxfId="8694" priority="739" operator="equal">
      <formula>0</formula>
    </cfRule>
  </conditionalFormatting>
  <conditionalFormatting sqref="DS136">
    <cfRule type="cellIs" dxfId="8693" priority="738" operator="equal">
      <formula>0</formula>
    </cfRule>
  </conditionalFormatting>
  <conditionalFormatting sqref="DT136">
    <cfRule type="cellIs" dxfId="8692" priority="737" operator="equal">
      <formula>0</formula>
    </cfRule>
  </conditionalFormatting>
  <conditionalFormatting sqref="DU136">
    <cfRule type="cellIs" dxfId="8691" priority="736" operator="equal">
      <formula>0</formula>
    </cfRule>
  </conditionalFormatting>
  <conditionalFormatting sqref="DV136">
    <cfRule type="cellIs" dxfId="8690" priority="735" operator="equal">
      <formula>0</formula>
    </cfRule>
  </conditionalFormatting>
  <conditionalFormatting sqref="DW136">
    <cfRule type="cellIs" dxfId="8689" priority="734" operator="equal">
      <formula>0</formula>
    </cfRule>
  </conditionalFormatting>
  <conditionalFormatting sqref="DX136">
    <cfRule type="cellIs" dxfId="8688" priority="733" operator="equal">
      <formula>0</formula>
    </cfRule>
  </conditionalFormatting>
  <conditionalFormatting sqref="DY136">
    <cfRule type="cellIs" dxfId="8687" priority="732" operator="equal">
      <formula>0</formula>
    </cfRule>
  </conditionalFormatting>
  <conditionalFormatting sqref="DZ136">
    <cfRule type="cellIs" dxfId="8686" priority="731" operator="equal">
      <formula>0</formula>
    </cfRule>
  </conditionalFormatting>
  <conditionalFormatting sqref="EA136">
    <cfRule type="cellIs" dxfId="8685" priority="730" operator="equal">
      <formula>0</formula>
    </cfRule>
  </conditionalFormatting>
  <conditionalFormatting sqref="EB136">
    <cfRule type="cellIs" dxfId="8684" priority="729" operator="equal">
      <formula>0</formula>
    </cfRule>
  </conditionalFormatting>
  <conditionalFormatting sqref="EC136">
    <cfRule type="cellIs" dxfId="8683" priority="728" operator="equal">
      <formula>0</formula>
    </cfRule>
  </conditionalFormatting>
  <conditionalFormatting sqref="ED136">
    <cfRule type="cellIs" dxfId="8682" priority="727" operator="equal">
      <formula>0</formula>
    </cfRule>
  </conditionalFormatting>
  <conditionalFormatting sqref="EE136">
    <cfRule type="cellIs" dxfId="8681" priority="726" operator="equal">
      <formula>0</formula>
    </cfRule>
  </conditionalFormatting>
  <conditionalFormatting sqref="EF136">
    <cfRule type="cellIs" dxfId="8680" priority="725" operator="equal">
      <formula>0</formula>
    </cfRule>
  </conditionalFormatting>
  <conditionalFormatting sqref="EG136">
    <cfRule type="cellIs" dxfId="8679" priority="724" operator="equal">
      <formula>0</formula>
    </cfRule>
  </conditionalFormatting>
  <conditionalFormatting sqref="EH136">
    <cfRule type="cellIs" dxfId="8678" priority="723" operator="equal">
      <formula>0</formula>
    </cfRule>
  </conditionalFormatting>
  <conditionalFormatting sqref="EI136">
    <cfRule type="cellIs" dxfId="8677" priority="722" operator="equal">
      <formula>0</formula>
    </cfRule>
  </conditionalFormatting>
  <conditionalFormatting sqref="EJ136">
    <cfRule type="cellIs" dxfId="8676" priority="721" operator="equal">
      <formula>0</formula>
    </cfRule>
  </conditionalFormatting>
  <conditionalFormatting sqref="EK136">
    <cfRule type="cellIs" dxfId="8675" priority="720" operator="equal">
      <formula>0</formula>
    </cfRule>
  </conditionalFormatting>
  <conditionalFormatting sqref="EL136">
    <cfRule type="cellIs" dxfId="8674" priority="719" operator="equal">
      <formula>0</formula>
    </cfRule>
  </conditionalFormatting>
  <conditionalFormatting sqref="EM136">
    <cfRule type="cellIs" dxfId="8673" priority="718" operator="equal">
      <formula>0</formula>
    </cfRule>
  </conditionalFormatting>
  <conditionalFormatting sqref="EN136">
    <cfRule type="cellIs" dxfId="8672" priority="717" operator="equal">
      <formula>0</formula>
    </cfRule>
  </conditionalFormatting>
  <conditionalFormatting sqref="EO136">
    <cfRule type="cellIs" dxfId="8671" priority="716" operator="equal">
      <formula>0</formula>
    </cfRule>
  </conditionalFormatting>
  <conditionalFormatting sqref="EP136">
    <cfRule type="cellIs" dxfId="8670" priority="715" operator="equal">
      <formula>0</formula>
    </cfRule>
  </conditionalFormatting>
  <conditionalFormatting sqref="EQ136">
    <cfRule type="cellIs" dxfId="8669" priority="714" operator="equal">
      <formula>0</formula>
    </cfRule>
  </conditionalFormatting>
  <conditionalFormatting sqref="ER136">
    <cfRule type="cellIs" dxfId="8668" priority="713" operator="equal">
      <formula>0</formula>
    </cfRule>
  </conditionalFormatting>
  <conditionalFormatting sqref="ES136">
    <cfRule type="cellIs" dxfId="8667" priority="712" operator="equal">
      <formula>0</formula>
    </cfRule>
  </conditionalFormatting>
  <conditionalFormatting sqref="ET136">
    <cfRule type="cellIs" dxfId="8666" priority="711" operator="equal">
      <formula>0</formula>
    </cfRule>
  </conditionalFormatting>
  <conditionalFormatting sqref="EU136">
    <cfRule type="cellIs" dxfId="8665" priority="710" operator="equal">
      <formula>0</formula>
    </cfRule>
  </conditionalFormatting>
  <conditionalFormatting sqref="EV136">
    <cfRule type="cellIs" dxfId="8664" priority="709" operator="equal">
      <formula>0</formula>
    </cfRule>
  </conditionalFormatting>
  <conditionalFormatting sqref="A139:C139 G140:G149 A140:D149 EW138:XFD150 R138:R150 M139:N150 J140:K150 G150:H150 A150:E150 U150:V150 U138:EV149 M138 A138 C138">
    <cfRule type="cellIs" dxfId="8663" priority="708" operator="equal">
      <formula>0</formula>
    </cfRule>
  </conditionalFormatting>
  <conditionalFormatting sqref="P138:Q150">
    <cfRule type="cellIs" dxfId="8662" priority="707" operator="equal">
      <formula>0</formula>
    </cfRule>
  </conditionalFormatting>
  <conditionalFormatting sqref="S138:T150">
    <cfRule type="cellIs" dxfId="8661" priority="706" operator="equal">
      <formula>0</formula>
    </cfRule>
  </conditionalFormatting>
  <conditionalFormatting sqref="W150">
    <cfRule type="cellIs" dxfId="8660" priority="705" operator="equal">
      <formula>0</formula>
    </cfRule>
  </conditionalFormatting>
  <conditionalFormatting sqref="X150">
    <cfRule type="cellIs" dxfId="8659" priority="704" operator="equal">
      <formula>0</formula>
    </cfRule>
  </conditionalFormatting>
  <conditionalFormatting sqref="Y150">
    <cfRule type="cellIs" dxfId="8658" priority="703" operator="equal">
      <formula>0</formula>
    </cfRule>
  </conditionalFormatting>
  <conditionalFormatting sqref="Z150">
    <cfRule type="cellIs" dxfId="8657" priority="702" operator="equal">
      <formula>0</formula>
    </cfRule>
  </conditionalFormatting>
  <conditionalFormatting sqref="AA150">
    <cfRule type="cellIs" dxfId="8656" priority="701" operator="equal">
      <formula>0</formula>
    </cfRule>
  </conditionalFormatting>
  <conditionalFormatting sqref="AB150">
    <cfRule type="cellIs" dxfId="8655" priority="700" operator="equal">
      <formula>0</formula>
    </cfRule>
  </conditionalFormatting>
  <conditionalFormatting sqref="AC150">
    <cfRule type="cellIs" dxfId="8654" priority="699" operator="equal">
      <formula>0</formula>
    </cfRule>
  </conditionalFormatting>
  <conditionalFormatting sqref="AD150">
    <cfRule type="cellIs" dxfId="8653" priority="698" operator="equal">
      <formula>0</formula>
    </cfRule>
  </conditionalFormatting>
  <conditionalFormatting sqref="AE150">
    <cfRule type="cellIs" dxfId="8652" priority="697" operator="equal">
      <formula>0</formula>
    </cfRule>
  </conditionalFormatting>
  <conditionalFormatting sqref="AF150">
    <cfRule type="cellIs" dxfId="8651" priority="696" operator="equal">
      <formula>0</formula>
    </cfRule>
  </conditionalFormatting>
  <conditionalFormatting sqref="AG150">
    <cfRule type="cellIs" dxfId="8650" priority="695" operator="equal">
      <formula>0</formula>
    </cfRule>
  </conditionalFormatting>
  <conditionalFormatting sqref="AH150">
    <cfRule type="cellIs" dxfId="8649" priority="694" operator="equal">
      <formula>0</formula>
    </cfRule>
  </conditionalFormatting>
  <conditionalFormatting sqref="AI150">
    <cfRule type="cellIs" dxfId="8648" priority="693" operator="equal">
      <formula>0</formula>
    </cfRule>
  </conditionalFormatting>
  <conditionalFormatting sqref="AJ150">
    <cfRule type="cellIs" dxfId="8647" priority="692" operator="equal">
      <formula>0</formula>
    </cfRule>
  </conditionalFormatting>
  <conditionalFormatting sqref="AK150">
    <cfRule type="cellIs" dxfId="8646" priority="691" operator="equal">
      <formula>0</formula>
    </cfRule>
  </conditionalFormatting>
  <conditionalFormatting sqref="AL150">
    <cfRule type="cellIs" dxfId="8645" priority="690" operator="equal">
      <formula>0</formula>
    </cfRule>
  </conditionalFormatting>
  <conditionalFormatting sqref="AM150">
    <cfRule type="cellIs" dxfId="8644" priority="689" operator="equal">
      <formula>0</formula>
    </cfRule>
  </conditionalFormatting>
  <conditionalFormatting sqref="AN150">
    <cfRule type="cellIs" dxfId="8643" priority="688" operator="equal">
      <formula>0</formula>
    </cfRule>
  </conditionalFormatting>
  <conditionalFormatting sqref="AO150">
    <cfRule type="cellIs" dxfId="8642" priority="687" operator="equal">
      <formula>0</formula>
    </cfRule>
  </conditionalFormatting>
  <conditionalFormatting sqref="AP150">
    <cfRule type="cellIs" dxfId="8641" priority="686" operator="equal">
      <formula>0</formula>
    </cfRule>
  </conditionalFormatting>
  <conditionalFormatting sqref="AQ150">
    <cfRule type="cellIs" dxfId="8640" priority="685" operator="equal">
      <formula>0</formula>
    </cfRule>
  </conditionalFormatting>
  <conditionalFormatting sqref="AR150">
    <cfRule type="cellIs" dxfId="8639" priority="684" operator="equal">
      <formula>0</formula>
    </cfRule>
  </conditionalFormatting>
  <conditionalFormatting sqref="AS150">
    <cfRule type="cellIs" dxfId="8638" priority="683" operator="equal">
      <formula>0</formula>
    </cfRule>
  </conditionalFormatting>
  <conditionalFormatting sqref="AT150">
    <cfRule type="cellIs" dxfId="8637" priority="682" operator="equal">
      <formula>0</formula>
    </cfRule>
  </conditionalFormatting>
  <conditionalFormatting sqref="AU150">
    <cfRule type="cellIs" dxfId="8636" priority="681" operator="equal">
      <formula>0</formula>
    </cfRule>
  </conditionalFormatting>
  <conditionalFormatting sqref="AV150">
    <cfRule type="cellIs" dxfId="8635" priority="680" operator="equal">
      <formula>0</formula>
    </cfRule>
  </conditionalFormatting>
  <conditionalFormatting sqref="AW150">
    <cfRule type="cellIs" dxfId="8634" priority="679" operator="equal">
      <formula>0</formula>
    </cfRule>
  </conditionalFormatting>
  <conditionalFormatting sqref="AX150">
    <cfRule type="cellIs" dxfId="8633" priority="678" operator="equal">
      <formula>0</formula>
    </cfRule>
  </conditionalFormatting>
  <conditionalFormatting sqref="AY150">
    <cfRule type="cellIs" dxfId="8632" priority="677" operator="equal">
      <formula>0</formula>
    </cfRule>
  </conditionalFormatting>
  <conditionalFormatting sqref="AZ150">
    <cfRule type="cellIs" dxfId="8631" priority="676" operator="equal">
      <formula>0</formula>
    </cfRule>
  </conditionalFormatting>
  <conditionalFormatting sqref="BA150">
    <cfRule type="cellIs" dxfId="8630" priority="675" operator="equal">
      <formula>0</formula>
    </cfRule>
  </conditionalFormatting>
  <conditionalFormatting sqref="BB150">
    <cfRule type="cellIs" dxfId="8629" priority="674" operator="equal">
      <formula>0</formula>
    </cfRule>
  </conditionalFormatting>
  <conditionalFormatting sqref="BC150">
    <cfRule type="cellIs" dxfId="8628" priority="673" operator="equal">
      <formula>0</formula>
    </cfRule>
  </conditionalFormatting>
  <conditionalFormatting sqref="BD150">
    <cfRule type="cellIs" dxfId="8627" priority="672" operator="equal">
      <formula>0</formula>
    </cfRule>
  </conditionalFormatting>
  <conditionalFormatting sqref="BE150">
    <cfRule type="cellIs" dxfId="8626" priority="671" operator="equal">
      <formula>0</formula>
    </cfRule>
  </conditionalFormatting>
  <conditionalFormatting sqref="BF150">
    <cfRule type="cellIs" dxfId="8625" priority="670" operator="equal">
      <formula>0</formula>
    </cfRule>
  </conditionalFormatting>
  <conditionalFormatting sqref="BG150">
    <cfRule type="cellIs" dxfId="8624" priority="669" operator="equal">
      <formula>0</formula>
    </cfRule>
  </conditionalFormatting>
  <conditionalFormatting sqref="BH150">
    <cfRule type="cellIs" dxfId="8623" priority="668" operator="equal">
      <formula>0</formula>
    </cfRule>
  </conditionalFormatting>
  <conditionalFormatting sqref="BI150">
    <cfRule type="cellIs" dxfId="8622" priority="667" operator="equal">
      <formula>0</formula>
    </cfRule>
  </conditionalFormatting>
  <conditionalFormatting sqref="BJ150">
    <cfRule type="cellIs" dxfId="8621" priority="666" operator="equal">
      <formula>0</formula>
    </cfRule>
  </conditionalFormatting>
  <conditionalFormatting sqref="BK150">
    <cfRule type="cellIs" dxfId="8620" priority="665" operator="equal">
      <formula>0</formula>
    </cfRule>
  </conditionalFormatting>
  <conditionalFormatting sqref="BL150">
    <cfRule type="cellIs" dxfId="8619" priority="664" operator="equal">
      <formula>0</formula>
    </cfRule>
  </conditionalFormatting>
  <conditionalFormatting sqref="BM150">
    <cfRule type="cellIs" dxfId="8618" priority="663" operator="equal">
      <formula>0</formula>
    </cfRule>
  </conditionalFormatting>
  <conditionalFormatting sqref="BN150">
    <cfRule type="cellIs" dxfId="8617" priority="662" operator="equal">
      <formula>0</formula>
    </cfRule>
  </conditionalFormatting>
  <conditionalFormatting sqref="BO150">
    <cfRule type="cellIs" dxfId="8616" priority="661" operator="equal">
      <formula>0</formula>
    </cfRule>
  </conditionalFormatting>
  <conditionalFormatting sqref="BP150">
    <cfRule type="cellIs" dxfId="8615" priority="660" operator="equal">
      <formula>0</formula>
    </cfRule>
  </conditionalFormatting>
  <conditionalFormatting sqref="BQ150">
    <cfRule type="cellIs" dxfId="8614" priority="659" operator="equal">
      <formula>0</formula>
    </cfRule>
  </conditionalFormatting>
  <conditionalFormatting sqref="BR150">
    <cfRule type="cellIs" dxfId="8613" priority="658" operator="equal">
      <formula>0</formula>
    </cfRule>
  </conditionalFormatting>
  <conditionalFormatting sqref="BS150">
    <cfRule type="cellIs" dxfId="8612" priority="657" operator="equal">
      <formula>0</formula>
    </cfRule>
  </conditionalFormatting>
  <conditionalFormatting sqref="BT150">
    <cfRule type="cellIs" dxfId="8611" priority="656" operator="equal">
      <formula>0</formula>
    </cfRule>
  </conditionalFormatting>
  <conditionalFormatting sqref="BU150">
    <cfRule type="cellIs" dxfId="8610" priority="655" operator="equal">
      <formula>0</formula>
    </cfRule>
  </conditionalFormatting>
  <conditionalFormatting sqref="BV150">
    <cfRule type="cellIs" dxfId="8609" priority="654" operator="equal">
      <formula>0</formula>
    </cfRule>
  </conditionalFormatting>
  <conditionalFormatting sqref="BW150">
    <cfRule type="cellIs" dxfId="8608" priority="653" operator="equal">
      <formula>0</formula>
    </cfRule>
  </conditionalFormatting>
  <conditionalFormatting sqref="BX150">
    <cfRule type="cellIs" dxfId="8607" priority="652" operator="equal">
      <formula>0</formula>
    </cfRule>
  </conditionalFormatting>
  <conditionalFormatting sqref="BY150">
    <cfRule type="cellIs" dxfId="8606" priority="651" operator="equal">
      <formula>0</formula>
    </cfRule>
  </conditionalFormatting>
  <conditionalFormatting sqref="BZ150">
    <cfRule type="cellIs" dxfId="8605" priority="650" operator="equal">
      <formula>0</formula>
    </cfRule>
  </conditionalFormatting>
  <conditionalFormatting sqref="CA150">
    <cfRule type="cellIs" dxfId="8604" priority="649" operator="equal">
      <formula>0</formula>
    </cfRule>
  </conditionalFormatting>
  <conditionalFormatting sqref="CB150">
    <cfRule type="cellIs" dxfId="8603" priority="648" operator="equal">
      <formula>0</formula>
    </cfRule>
  </conditionalFormatting>
  <conditionalFormatting sqref="CC150">
    <cfRule type="cellIs" dxfId="8602" priority="647" operator="equal">
      <formula>0</formula>
    </cfRule>
  </conditionalFormatting>
  <conditionalFormatting sqref="CD150">
    <cfRule type="cellIs" dxfId="8601" priority="646" operator="equal">
      <formula>0</formula>
    </cfRule>
  </conditionalFormatting>
  <conditionalFormatting sqref="CE150">
    <cfRule type="cellIs" dxfId="8600" priority="645" operator="equal">
      <formula>0</formula>
    </cfRule>
  </conditionalFormatting>
  <conditionalFormatting sqref="CF150">
    <cfRule type="cellIs" dxfId="8599" priority="644" operator="equal">
      <formula>0</formula>
    </cfRule>
  </conditionalFormatting>
  <conditionalFormatting sqref="CG150">
    <cfRule type="cellIs" dxfId="8598" priority="643" operator="equal">
      <formula>0</formula>
    </cfRule>
  </conditionalFormatting>
  <conditionalFormatting sqref="CH150">
    <cfRule type="cellIs" dxfId="8597" priority="642" operator="equal">
      <formula>0</formula>
    </cfRule>
  </conditionalFormatting>
  <conditionalFormatting sqref="CI150">
    <cfRule type="cellIs" dxfId="8596" priority="641" operator="equal">
      <formula>0</formula>
    </cfRule>
  </conditionalFormatting>
  <conditionalFormatting sqref="CJ150">
    <cfRule type="cellIs" dxfId="8595" priority="640" operator="equal">
      <formula>0</formula>
    </cfRule>
  </conditionalFormatting>
  <conditionalFormatting sqref="CK150">
    <cfRule type="cellIs" dxfId="8594" priority="639" operator="equal">
      <formula>0</formula>
    </cfRule>
  </conditionalFormatting>
  <conditionalFormatting sqref="CL150">
    <cfRule type="cellIs" dxfId="8593" priority="638" operator="equal">
      <formula>0</formula>
    </cfRule>
  </conditionalFormatting>
  <conditionalFormatting sqref="CM150">
    <cfRule type="cellIs" dxfId="8592" priority="637" operator="equal">
      <formula>0</formula>
    </cfRule>
  </conditionalFormatting>
  <conditionalFormatting sqref="CN150">
    <cfRule type="cellIs" dxfId="8591" priority="636" operator="equal">
      <formula>0</formula>
    </cfRule>
  </conditionalFormatting>
  <conditionalFormatting sqref="CO150">
    <cfRule type="cellIs" dxfId="8590" priority="635" operator="equal">
      <formula>0</formula>
    </cfRule>
  </conditionalFormatting>
  <conditionalFormatting sqref="CP150">
    <cfRule type="cellIs" dxfId="8589" priority="634" operator="equal">
      <formula>0</formula>
    </cfRule>
  </conditionalFormatting>
  <conditionalFormatting sqref="CQ150">
    <cfRule type="cellIs" dxfId="8588" priority="633" operator="equal">
      <formula>0</formula>
    </cfRule>
  </conditionalFormatting>
  <conditionalFormatting sqref="CR150">
    <cfRule type="cellIs" dxfId="8587" priority="632" operator="equal">
      <formula>0</formula>
    </cfRule>
  </conditionalFormatting>
  <conditionalFormatting sqref="CS150">
    <cfRule type="cellIs" dxfId="8586" priority="631" operator="equal">
      <formula>0</formula>
    </cfRule>
  </conditionalFormatting>
  <conditionalFormatting sqref="CT150">
    <cfRule type="cellIs" dxfId="8585" priority="630" operator="equal">
      <formula>0</formula>
    </cfRule>
  </conditionalFormatting>
  <conditionalFormatting sqref="CU150">
    <cfRule type="cellIs" dxfId="8584" priority="629" operator="equal">
      <formula>0</formula>
    </cfRule>
  </conditionalFormatting>
  <conditionalFormatting sqref="CV150">
    <cfRule type="cellIs" dxfId="8583" priority="628" operator="equal">
      <formula>0</formula>
    </cfRule>
  </conditionalFormatting>
  <conditionalFormatting sqref="CW150">
    <cfRule type="cellIs" dxfId="8582" priority="627" operator="equal">
      <formula>0</formula>
    </cfRule>
  </conditionalFormatting>
  <conditionalFormatting sqref="CX150">
    <cfRule type="cellIs" dxfId="8581" priority="626" operator="equal">
      <formula>0</formula>
    </cfRule>
  </conditionalFormatting>
  <conditionalFormatting sqref="CY150">
    <cfRule type="cellIs" dxfId="8580" priority="625" operator="equal">
      <formula>0</formula>
    </cfRule>
  </conditionalFormatting>
  <conditionalFormatting sqref="CZ150">
    <cfRule type="cellIs" dxfId="8579" priority="624" operator="equal">
      <formula>0</formula>
    </cfRule>
  </conditionalFormatting>
  <conditionalFormatting sqref="DA150">
    <cfRule type="cellIs" dxfId="8578" priority="623" operator="equal">
      <formula>0</formula>
    </cfRule>
  </conditionalFormatting>
  <conditionalFormatting sqref="DB150">
    <cfRule type="cellIs" dxfId="8577" priority="622" operator="equal">
      <formula>0</formula>
    </cfRule>
  </conditionalFormatting>
  <conditionalFormatting sqref="DC150">
    <cfRule type="cellIs" dxfId="8576" priority="621" operator="equal">
      <formula>0</formula>
    </cfRule>
  </conditionalFormatting>
  <conditionalFormatting sqref="DD150">
    <cfRule type="cellIs" dxfId="8575" priority="620" operator="equal">
      <formula>0</formula>
    </cfRule>
  </conditionalFormatting>
  <conditionalFormatting sqref="DE150">
    <cfRule type="cellIs" dxfId="8574" priority="619" operator="equal">
      <formula>0</formula>
    </cfRule>
  </conditionalFormatting>
  <conditionalFormatting sqref="DF150">
    <cfRule type="cellIs" dxfId="8573" priority="618" operator="equal">
      <formula>0</formula>
    </cfRule>
  </conditionalFormatting>
  <conditionalFormatting sqref="DG150">
    <cfRule type="cellIs" dxfId="8572" priority="617" operator="equal">
      <formula>0</formula>
    </cfRule>
  </conditionalFormatting>
  <conditionalFormatting sqref="DH150">
    <cfRule type="cellIs" dxfId="8571" priority="616" operator="equal">
      <formula>0</formula>
    </cfRule>
  </conditionalFormatting>
  <conditionalFormatting sqref="DI150">
    <cfRule type="cellIs" dxfId="8570" priority="615" operator="equal">
      <formula>0</formula>
    </cfRule>
  </conditionalFormatting>
  <conditionalFormatting sqref="DJ150">
    <cfRule type="cellIs" dxfId="8569" priority="614" operator="equal">
      <formula>0</formula>
    </cfRule>
  </conditionalFormatting>
  <conditionalFormatting sqref="DK150">
    <cfRule type="cellIs" dxfId="8568" priority="613" operator="equal">
      <formula>0</formula>
    </cfRule>
  </conditionalFormatting>
  <conditionalFormatting sqref="DL150">
    <cfRule type="cellIs" dxfId="8567" priority="612" operator="equal">
      <formula>0</formula>
    </cfRule>
  </conditionalFormatting>
  <conditionalFormatting sqref="DM150">
    <cfRule type="cellIs" dxfId="8566" priority="611" operator="equal">
      <formula>0</formula>
    </cfRule>
  </conditionalFormatting>
  <conditionalFormatting sqref="DN150">
    <cfRule type="cellIs" dxfId="8565" priority="610" operator="equal">
      <formula>0</formula>
    </cfRule>
  </conditionalFormatting>
  <conditionalFormatting sqref="DO150">
    <cfRule type="cellIs" dxfId="8564" priority="609" operator="equal">
      <formula>0</formula>
    </cfRule>
  </conditionalFormatting>
  <conditionalFormatting sqref="DP150">
    <cfRule type="cellIs" dxfId="8563" priority="608" operator="equal">
      <formula>0</formula>
    </cfRule>
  </conditionalFormatting>
  <conditionalFormatting sqref="DQ150">
    <cfRule type="cellIs" dxfId="8562" priority="607" operator="equal">
      <formula>0</formula>
    </cfRule>
  </conditionalFormatting>
  <conditionalFormatting sqref="DR150">
    <cfRule type="cellIs" dxfId="8561" priority="606" operator="equal">
      <formula>0</formula>
    </cfRule>
  </conditionalFormatting>
  <conditionalFormatting sqref="DS150">
    <cfRule type="cellIs" dxfId="8560" priority="605" operator="equal">
      <formula>0</formula>
    </cfRule>
  </conditionalFormatting>
  <conditionalFormatting sqref="DT150">
    <cfRule type="cellIs" dxfId="8559" priority="604" operator="equal">
      <formula>0</formula>
    </cfRule>
  </conditionalFormatting>
  <conditionalFormatting sqref="DU150">
    <cfRule type="cellIs" dxfId="8558" priority="603" operator="equal">
      <formula>0</formula>
    </cfRule>
  </conditionalFormatting>
  <conditionalFormatting sqref="DV150">
    <cfRule type="cellIs" dxfId="8557" priority="602" operator="equal">
      <formula>0</formula>
    </cfRule>
  </conditionalFormatting>
  <conditionalFormatting sqref="DW150">
    <cfRule type="cellIs" dxfId="8556" priority="601" operator="equal">
      <formula>0</formula>
    </cfRule>
  </conditionalFormatting>
  <conditionalFormatting sqref="DX150">
    <cfRule type="cellIs" dxfId="8555" priority="600" operator="equal">
      <formula>0</formula>
    </cfRule>
  </conditionalFormatting>
  <conditionalFormatting sqref="DY150">
    <cfRule type="cellIs" dxfId="8554" priority="599" operator="equal">
      <formula>0</formula>
    </cfRule>
  </conditionalFormatting>
  <conditionalFormatting sqref="DZ150">
    <cfRule type="cellIs" dxfId="8553" priority="598" operator="equal">
      <formula>0</formula>
    </cfRule>
  </conditionalFormatting>
  <conditionalFormatting sqref="EA150">
    <cfRule type="cellIs" dxfId="8552" priority="597" operator="equal">
      <formula>0</formula>
    </cfRule>
  </conditionalFormatting>
  <conditionalFormatting sqref="EB150">
    <cfRule type="cellIs" dxfId="8551" priority="596" operator="equal">
      <formula>0</formula>
    </cfRule>
  </conditionalFormatting>
  <conditionalFormatting sqref="EC150">
    <cfRule type="cellIs" dxfId="8550" priority="595" operator="equal">
      <formula>0</formula>
    </cfRule>
  </conditionalFormatting>
  <conditionalFormatting sqref="ED150">
    <cfRule type="cellIs" dxfId="8549" priority="594" operator="equal">
      <formula>0</formula>
    </cfRule>
  </conditionalFormatting>
  <conditionalFormatting sqref="EE150">
    <cfRule type="cellIs" dxfId="8548" priority="593" operator="equal">
      <formula>0</formula>
    </cfRule>
  </conditionalFormatting>
  <conditionalFormatting sqref="EF150">
    <cfRule type="cellIs" dxfId="8547" priority="592" operator="equal">
      <formula>0</formula>
    </cfRule>
  </conditionalFormatting>
  <conditionalFormatting sqref="EG150">
    <cfRule type="cellIs" dxfId="8546" priority="591" operator="equal">
      <formula>0</formula>
    </cfRule>
  </conditionalFormatting>
  <conditionalFormatting sqref="EH150">
    <cfRule type="cellIs" dxfId="8545" priority="590" operator="equal">
      <formula>0</formula>
    </cfRule>
  </conditionalFormatting>
  <conditionalFormatting sqref="EI150">
    <cfRule type="cellIs" dxfId="8544" priority="589" operator="equal">
      <formula>0</formula>
    </cfRule>
  </conditionalFormatting>
  <conditionalFormatting sqref="EJ150">
    <cfRule type="cellIs" dxfId="8543" priority="588" operator="equal">
      <formula>0</formula>
    </cfRule>
  </conditionalFormatting>
  <conditionalFormatting sqref="EK150">
    <cfRule type="cellIs" dxfId="8542" priority="587" operator="equal">
      <formula>0</formula>
    </cfRule>
  </conditionalFormatting>
  <conditionalFormatting sqref="EL150">
    <cfRule type="cellIs" dxfId="8541" priority="586" operator="equal">
      <formula>0</formula>
    </cfRule>
  </conditionalFormatting>
  <conditionalFormatting sqref="EM150">
    <cfRule type="cellIs" dxfId="8540" priority="585" operator="equal">
      <formula>0</formula>
    </cfRule>
  </conditionalFormatting>
  <conditionalFormatting sqref="EN150">
    <cfRule type="cellIs" dxfId="8539" priority="584" operator="equal">
      <formula>0</formula>
    </cfRule>
  </conditionalFormatting>
  <conditionalFormatting sqref="EO150">
    <cfRule type="cellIs" dxfId="8538" priority="583" operator="equal">
      <formula>0</formula>
    </cfRule>
  </conditionalFormatting>
  <conditionalFormatting sqref="EP150">
    <cfRule type="cellIs" dxfId="8537" priority="582" operator="equal">
      <formula>0</formula>
    </cfRule>
  </conditionalFormatting>
  <conditionalFormatting sqref="EQ150">
    <cfRule type="cellIs" dxfId="8536" priority="581" operator="equal">
      <formula>0</formula>
    </cfRule>
  </conditionalFormatting>
  <conditionalFormatting sqref="ER150">
    <cfRule type="cellIs" dxfId="8535" priority="580" operator="equal">
      <formula>0</formula>
    </cfRule>
  </conditionalFormatting>
  <conditionalFormatting sqref="ES150">
    <cfRule type="cellIs" dxfId="8534" priority="579" operator="equal">
      <formula>0</formula>
    </cfRule>
  </conditionalFormatting>
  <conditionalFormatting sqref="ET150">
    <cfRule type="cellIs" dxfId="8533" priority="578" operator="equal">
      <formula>0</formula>
    </cfRule>
  </conditionalFormatting>
  <conditionalFormatting sqref="EU150">
    <cfRule type="cellIs" dxfId="8532" priority="577" operator="equal">
      <formula>0</formula>
    </cfRule>
  </conditionalFormatting>
  <conditionalFormatting sqref="EV150">
    <cfRule type="cellIs" dxfId="8531" priority="576" operator="equal">
      <formula>0</formula>
    </cfRule>
  </conditionalFormatting>
  <conditionalFormatting sqref="M137:N137 P137:XFD137">
    <cfRule type="cellIs" dxfId="8530" priority="575" operator="equal">
      <formula>0</formula>
    </cfRule>
  </conditionalFormatting>
  <conditionalFormatting sqref="A137:C137">
    <cfRule type="cellIs" dxfId="8529" priority="574" operator="equal">
      <formula>0</formula>
    </cfRule>
  </conditionalFormatting>
  <conditionalFormatting sqref="S153:T157">
    <cfRule type="cellIs" dxfId="8528" priority="568" operator="equal">
      <formula>0</formula>
    </cfRule>
  </conditionalFormatting>
  <conditionalFormatting sqref="S162:T163">
    <cfRule type="cellIs" dxfId="8527" priority="562" operator="equal">
      <formula>0</formula>
    </cfRule>
  </conditionalFormatting>
  <conditionalFormatting sqref="S165:T168">
    <cfRule type="cellIs" dxfId="8526" priority="559" operator="equal">
      <formula>0</formula>
    </cfRule>
  </conditionalFormatting>
  <conditionalFormatting sqref="A152:D152 S152:XFD152">
    <cfRule type="cellIs" dxfId="8525" priority="573" operator="equal">
      <formula>0</formula>
    </cfRule>
  </conditionalFormatting>
  <conditionalFormatting sqref="P152:Q152">
    <cfRule type="cellIs" dxfId="8524" priority="571" operator="equal">
      <formula>0</formula>
    </cfRule>
  </conditionalFormatting>
  <conditionalFormatting sqref="R152 M152:N152">
    <cfRule type="cellIs" dxfId="8523" priority="572" operator="equal">
      <formula>0</formula>
    </cfRule>
  </conditionalFormatting>
  <conditionalFormatting sqref="A153:C153 U153:XFD153 R153:R157 M153:N157 U154:EV157">
    <cfRule type="cellIs" dxfId="8522" priority="570" operator="equal">
      <formula>0</formula>
    </cfRule>
  </conditionalFormatting>
  <conditionalFormatting sqref="P153:Q157">
    <cfRule type="cellIs" dxfId="8521" priority="569" operator="equal">
      <formula>0</formula>
    </cfRule>
  </conditionalFormatting>
  <conditionalFormatting sqref="S159:T159">
    <cfRule type="cellIs" dxfId="8520" priority="565" operator="equal">
      <formula>0</formula>
    </cfRule>
  </conditionalFormatting>
  <conditionalFormatting sqref="R159 M159 U159:EV159">
    <cfRule type="cellIs" dxfId="8519" priority="567" operator="equal">
      <formula>0</formula>
    </cfRule>
  </conditionalFormatting>
  <conditionalFormatting sqref="P159:Q159">
    <cfRule type="cellIs" dxfId="8518" priority="566" operator="equal">
      <formula>0</formula>
    </cfRule>
  </conditionalFormatting>
  <conditionalFormatting sqref="R162:R163 M162:M163 U162:EV163">
    <cfRule type="cellIs" dxfId="8517" priority="564" operator="equal">
      <formula>0</formula>
    </cfRule>
  </conditionalFormatting>
  <conditionalFormatting sqref="P162:Q163">
    <cfRule type="cellIs" dxfId="8516" priority="563" operator="equal">
      <formula>0</formula>
    </cfRule>
  </conditionalFormatting>
  <conditionalFormatting sqref="M165:N168 R165:R168 U165:EV168">
    <cfRule type="cellIs" dxfId="8515" priority="561" operator="equal">
      <formula>0</formula>
    </cfRule>
  </conditionalFormatting>
  <conditionalFormatting sqref="P165:Q168">
    <cfRule type="cellIs" dxfId="8514" priority="560" operator="equal">
      <formula>0</formula>
    </cfRule>
  </conditionalFormatting>
  <conditionalFormatting sqref="S170:T170">
    <cfRule type="cellIs" dxfId="8513" priority="555" operator="equal">
      <formula>0</formula>
    </cfRule>
  </conditionalFormatting>
  <conditionalFormatting sqref="A170 EW170:XFD170 C170">
    <cfRule type="cellIs" dxfId="8512" priority="558" operator="equal">
      <formula>0</formula>
    </cfRule>
  </conditionalFormatting>
  <conditionalFormatting sqref="R170 M170 U170:EV170">
    <cfRule type="cellIs" dxfId="8511" priority="557" operator="equal">
      <formula>0</formula>
    </cfRule>
  </conditionalFormatting>
  <conditionalFormatting sqref="P170:Q170">
    <cfRule type="cellIs" dxfId="8510" priority="556" operator="equal">
      <formula>0</formula>
    </cfRule>
  </conditionalFormatting>
  <conditionalFormatting sqref="S252:T252">
    <cfRule type="cellIs" dxfId="8509" priority="543" operator="equal">
      <formula>0</formula>
    </cfRule>
  </conditionalFormatting>
  <conditionalFormatting sqref="S174:T174">
    <cfRule type="cellIs" dxfId="8508" priority="551" operator="equal">
      <formula>0</formula>
    </cfRule>
  </conditionalFormatting>
  <conditionalFormatting sqref="A174 EW174:XFD174 C174">
    <cfRule type="cellIs" dxfId="8507" priority="554" operator="equal">
      <formula>0</formula>
    </cfRule>
  </conditionalFormatting>
  <conditionalFormatting sqref="R174 M174 U174:EV174">
    <cfRule type="cellIs" dxfId="8506" priority="553" operator="equal">
      <formula>0</formula>
    </cfRule>
  </conditionalFormatting>
  <conditionalFormatting sqref="P174:Q174">
    <cfRule type="cellIs" dxfId="8505" priority="552" operator="equal">
      <formula>0</formula>
    </cfRule>
  </conditionalFormatting>
  <conditionalFormatting sqref="S176:T177">
    <cfRule type="cellIs" dxfId="8504" priority="547" operator="equal">
      <formula>0</formula>
    </cfRule>
  </conditionalFormatting>
  <conditionalFormatting sqref="EW176:XFD176 A176:A177 C176:C177">
    <cfRule type="cellIs" dxfId="8503" priority="550" operator="equal">
      <formula>0</formula>
    </cfRule>
  </conditionalFormatting>
  <conditionalFormatting sqref="R176:R177 M176:M177 U176:EV177">
    <cfRule type="cellIs" dxfId="8502" priority="549" operator="equal">
      <formula>0</formula>
    </cfRule>
  </conditionalFormatting>
  <conditionalFormatting sqref="P176:Q177">
    <cfRule type="cellIs" dxfId="8501" priority="548" operator="equal">
      <formula>0</formula>
    </cfRule>
  </conditionalFormatting>
  <conditionalFormatting sqref="A252 EW252:XFD252 C252">
    <cfRule type="cellIs" dxfId="8500" priority="546" operator="equal">
      <formula>0</formula>
    </cfRule>
  </conditionalFormatting>
  <conditionalFormatting sqref="R252 M252">
    <cfRule type="cellIs" dxfId="8499" priority="545" operator="equal">
      <formula>0</formula>
    </cfRule>
  </conditionalFormatting>
  <conditionalFormatting sqref="P252:Q252">
    <cfRule type="cellIs" dxfId="8498" priority="544" operator="equal">
      <formula>0</formula>
    </cfRule>
  </conditionalFormatting>
  <conditionalFormatting sqref="P173:XFD173 A173:E173 G173:H173 J173:K173 M173:N173">
    <cfRule type="cellIs" dxfId="8497" priority="542" operator="equal">
      <formula>0</formula>
    </cfRule>
  </conditionalFormatting>
  <conditionalFormatting sqref="S172:T172">
    <cfRule type="cellIs" dxfId="8496" priority="538" operator="equal">
      <formula>0</formula>
    </cfRule>
  </conditionalFormatting>
  <conditionalFormatting sqref="A172:D172 EW172:XFD172">
    <cfRule type="cellIs" dxfId="8495" priority="541" operator="equal">
      <formula>0</formula>
    </cfRule>
  </conditionalFormatting>
  <conditionalFormatting sqref="R172 M172:N172 U172:EV172">
    <cfRule type="cellIs" dxfId="8494" priority="540" operator="equal">
      <formula>0</formula>
    </cfRule>
  </conditionalFormatting>
  <conditionalFormatting sqref="P172:Q172">
    <cfRule type="cellIs" dxfId="8493" priority="539" operator="equal">
      <formula>0</formula>
    </cfRule>
  </conditionalFormatting>
  <conditionalFormatting sqref="U184:EV184">
    <cfRule type="cellIs" dxfId="8492" priority="537" operator="equal">
      <formula>0</formula>
    </cfRule>
  </conditionalFormatting>
  <conditionalFormatting sqref="S185:T185">
    <cfRule type="cellIs" dxfId="8491" priority="533" operator="equal">
      <formula>0</formula>
    </cfRule>
  </conditionalFormatting>
  <conditionalFormatting sqref="A185:D185 EW185:XFD185">
    <cfRule type="cellIs" dxfId="8490" priority="536" operator="equal">
      <formula>0</formula>
    </cfRule>
  </conditionalFormatting>
  <conditionalFormatting sqref="R185 M185:N185 U185:EV185">
    <cfRule type="cellIs" dxfId="8489" priority="535" operator="equal">
      <formula>0</formula>
    </cfRule>
  </conditionalFormatting>
  <conditionalFormatting sqref="P185:Q185">
    <cfRule type="cellIs" dxfId="8488" priority="534" operator="equal">
      <formula>0</formula>
    </cfRule>
  </conditionalFormatting>
  <conditionalFormatting sqref="S199:T199">
    <cfRule type="cellIs" dxfId="8487" priority="529" operator="equal">
      <formula>0</formula>
    </cfRule>
  </conditionalFormatting>
  <conditionalFormatting sqref="S187:T187">
    <cfRule type="cellIs" dxfId="8486" priority="525" operator="equal">
      <formula>0</formula>
    </cfRule>
  </conditionalFormatting>
  <conditionalFormatting sqref="A199:C199 EW199:XFD199">
    <cfRule type="cellIs" dxfId="8485" priority="532" operator="equal">
      <formula>0</formula>
    </cfRule>
  </conditionalFormatting>
  <conditionalFormatting sqref="R199 M199:N199">
    <cfRule type="cellIs" dxfId="8484" priority="531" operator="equal">
      <formula>0</formula>
    </cfRule>
  </conditionalFormatting>
  <conditionalFormatting sqref="P199:Q199">
    <cfRule type="cellIs" dxfId="8483" priority="530" operator="equal">
      <formula>0</formula>
    </cfRule>
  </conditionalFormatting>
  <conditionalFormatting sqref="A187:D187 EW187:XFD187 D199">
    <cfRule type="cellIs" dxfId="8482" priority="528" operator="equal">
      <formula>0</formula>
    </cfRule>
  </conditionalFormatting>
  <conditionalFormatting sqref="R187 M187 U187:EV187 U199:EV199">
    <cfRule type="cellIs" dxfId="8481" priority="527" operator="equal">
      <formula>0</formula>
    </cfRule>
  </conditionalFormatting>
  <conditionalFormatting sqref="P187:Q187">
    <cfRule type="cellIs" dxfId="8480" priority="526" operator="equal">
      <formula>0</formula>
    </cfRule>
  </conditionalFormatting>
  <conditionalFormatting sqref="U220:EV220">
    <cfRule type="cellIs" dxfId="8479" priority="515" operator="equal">
      <formula>0</formula>
    </cfRule>
  </conditionalFormatting>
  <conditionalFormatting sqref="S219:T219">
    <cfRule type="cellIs" dxfId="8478" priority="521" operator="equal">
      <formula>0</formula>
    </cfRule>
  </conditionalFormatting>
  <conditionalFormatting sqref="S206:T206">
    <cfRule type="cellIs" dxfId="8477" priority="517" operator="equal">
      <formula>0</formula>
    </cfRule>
  </conditionalFormatting>
  <conditionalFormatting sqref="A219:C219 EW219:XFD219">
    <cfRule type="cellIs" dxfId="8476" priority="524" operator="equal">
      <formula>0</formula>
    </cfRule>
  </conditionalFormatting>
  <conditionalFormatting sqref="R219 M219:N219">
    <cfRule type="cellIs" dxfId="8475" priority="523" operator="equal">
      <formula>0</formula>
    </cfRule>
  </conditionalFormatting>
  <conditionalFormatting sqref="P219:Q219">
    <cfRule type="cellIs" dxfId="8474" priority="522" operator="equal">
      <formula>0</formula>
    </cfRule>
  </conditionalFormatting>
  <conditionalFormatting sqref="A206:C206 EW206:XFD206">
    <cfRule type="cellIs" dxfId="8473" priority="520" operator="equal">
      <formula>0</formula>
    </cfRule>
  </conditionalFormatting>
  <conditionalFormatting sqref="R206 M206:N206 U219:EV219 U206:EV206">
    <cfRule type="cellIs" dxfId="8472" priority="519" operator="equal">
      <formula>0</formula>
    </cfRule>
  </conditionalFormatting>
  <conditionalFormatting sqref="P206:Q206">
    <cfRule type="cellIs" dxfId="8471" priority="518" operator="equal">
      <formula>0</formula>
    </cfRule>
  </conditionalFormatting>
  <conditionalFormatting sqref="M220:N220 A220:E220 G220 P220:T220 EW220:XFD220">
    <cfRule type="cellIs" dxfId="8470" priority="516" operator="equal">
      <formula>0</formula>
    </cfRule>
  </conditionalFormatting>
  <conditionalFormatting sqref="S225:T225">
    <cfRule type="cellIs" dxfId="8469" priority="511" operator="equal">
      <formula>0</formula>
    </cfRule>
  </conditionalFormatting>
  <conditionalFormatting sqref="A225:C225 EW225:XFD225">
    <cfRule type="cellIs" dxfId="8468" priority="514" operator="equal">
      <formula>0</formula>
    </cfRule>
  </conditionalFormatting>
  <conditionalFormatting sqref="R225 M225:N225">
    <cfRule type="cellIs" dxfId="8467" priority="513" operator="equal">
      <formula>0</formula>
    </cfRule>
  </conditionalFormatting>
  <conditionalFormatting sqref="P225:Q225">
    <cfRule type="cellIs" dxfId="8466" priority="512" operator="equal">
      <formula>0</formula>
    </cfRule>
  </conditionalFormatting>
  <conditionalFormatting sqref="U225:EV225">
    <cfRule type="cellIs" dxfId="8465" priority="510" operator="equal">
      <formula>0</formula>
    </cfRule>
  </conditionalFormatting>
  <conditionalFormatting sqref="S223:T223">
    <cfRule type="cellIs" dxfId="8464" priority="504" operator="equal">
      <formula>0</formula>
    </cfRule>
  </conditionalFormatting>
  <conditionalFormatting sqref="M221:N221 A221:E221 G221 P221:T221 EW221:XFD221">
    <cfRule type="cellIs" dxfId="8463" priority="509" operator="equal">
      <formula>0</formula>
    </cfRule>
  </conditionalFormatting>
  <conditionalFormatting sqref="U221:EV221">
    <cfRule type="cellIs" dxfId="8462" priority="508" operator="equal">
      <formula>0</formula>
    </cfRule>
  </conditionalFormatting>
  <conditionalFormatting sqref="S224:T224">
    <cfRule type="cellIs" dxfId="8461" priority="499" operator="equal">
      <formula>0</formula>
    </cfRule>
  </conditionalFormatting>
  <conditionalFormatting sqref="A223 EW223:XFD223 C223:D223">
    <cfRule type="cellIs" dxfId="8460" priority="507" operator="equal">
      <formula>0</formula>
    </cfRule>
  </conditionalFormatting>
  <conditionalFormatting sqref="R223 M223:N223">
    <cfRule type="cellIs" dxfId="8459" priority="506" operator="equal">
      <formula>0</formula>
    </cfRule>
  </conditionalFormatting>
  <conditionalFormatting sqref="P223:Q223">
    <cfRule type="cellIs" dxfId="8458" priority="505" operator="equal">
      <formula>0</formula>
    </cfRule>
  </conditionalFormatting>
  <conditionalFormatting sqref="U223:EV223">
    <cfRule type="cellIs" dxfId="8457" priority="503" operator="equal">
      <formula>0</formula>
    </cfRule>
  </conditionalFormatting>
  <conditionalFormatting sqref="N170">
    <cfRule type="cellIs" dxfId="8456" priority="471" operator="equal">
      <formula>0</formula>
    </cfRule>
  </conditionalFormatting>
  <conditionalFormatting sqref="A224:C224 EW224:XFD224">
    <cfRule type="cellIs" dxfId="8455" priority="502" operator="equal">
      <formula>0</formula>
    </cfRule>
  </conditionalFormatting>
  <conditionalFormatting sqref="R224 M224:N224">
    <cfRule type="cellIs" dxfId="8454" priority="501" operator="equal">
      <formula>0</formula>
    </cfRule>
  </conditionalFormatting>
  <conditionalFormatting sqref="P224:Q224">
    <cfRule type="cellIs" dxfId="8453" priority="500" operator="equal">
      <formula>0</formula>
    </cfRule>
  </conditionalFormatting>
  <conditionalFormatting sqref="U224:EV224">
    <cfRule type="cellIs" dxfId="8452" priority="498" operator="equal">
      <formula>0</formula>
    </cfRule>
  </conditionalFormatting>
  <conditionalFormatting sqref="S227:T227">
    <cfRule type="cellIs" dxfId="8451" priority="494" operator="equal">
      <formula>0</formula>
    </cfRule>
  </conditionalFormatting>
  <conditionalFormatting sqref="A227:C227 EW227:XFD227">
    <cfRule type="cellIs" dxfId="8450" priority="497" operator="equal">
      <formula>0</formula>
    </cfRule>
  </conditionalFormatting>
  <conditionalFormatting sqref="R227 M227:N227">
    <cfRule type="cellIs" dxfId="8449" priority="496" operator="equal">
      <formula>0</formula>
    </cfRule>
  </conditionalFormatting>
  <conditionalFormatting sqref="P227:Q227">
    <cfRule type="cellIs" dxfId="8448" priority="495" operator="equal">
      <formula>0</formula>
    </cfRule>
  </conditionalFormatting>
  <conditionalFormatting sqref="U227:EV227">
    <cfRule type="cellIs" dxfId="8447" priority="493" operator="equal">
      <formula>0</formula>
    </cfRule>
  </conditionalFormatting>
  <conditionalFormatting sqref="N187">
    <cfRule type="cellIs" dxfId="8446" priority="470" operator="equal">
      <formula>0</formula>
    </cfRule>
  </conditionalFormatting>
  <conditionalFormatting sqref="D224:D225 D227">
    <cfRule type="cellIs" dxfId="8445" priority="492" operator="equal">
      <formula>0</formula>
    </cfRule>
  </conditionalFormatting>
  <conditionalFormatting sqref="D219 D206">
    <cfRule type="cellIs" dxfId="8444" priority="491" operator="equal">
      <formula>0</formula>
    </cfRule>
  </conditionalFormatting>
  <conditionalFormatting sqref="D44">
    <cfRule type="cellIs" dxfId="8443" priority="490" operator="equal">
      <formula>0</formula>
    </cfRule>
  </conditionalFormatting>
  <conditionalFormatting sqref="D92">
    <cfRule type="cellIs" dxfId="8442" priority="489" operator="equal">
      <formula>0</formula>
    </cfRule>
  </conditionalFormatting>
  <conditionalFormatting sqref="D115">
    <cfRule type="cellIs" dxfId="8441" priority="488" operator="equal">
      <formula>0</formula>
    </cfRule>
  </conditionalFormatting>
  <conditionalFormatting sqref="D124">
    <cfRule type="cellIs" dxfId="8440" priority="487" operator="equal">
      <formula>0</formula>
    </cfRule>
  </conditionalFormatting>
  <conditionalFormatting sqref="D138">
    <cfRule type="cellIs" dxfId="8439" priority="486" operator="equal">
      <formula>0</formula>
    </cfRule>
  </conditionalFormatting>
  <conditionalFormatting sqref="D157">
    <cfRule type="cellIs" dxfId="8438" priority="485" operator="equal">
      <formula>0</formula>
    </cfRule>
  </conditionalFormatting>
  <conditionalFormatting sqref="D162:D163">
    <cfRule type="cellIs" dxfId="8437" priority="484" operator="equal">
      <formula>0</formula>
    </cfRule>
  </conditionalFormatting>
  <conditionalFormatting sqref="D167:D168">
    <cfRule type="cellIs" dxfId="8436" priority="483" operator="equal">
      <formula>0</formula>
    </cfRule>
  </conditionalFormatting>
  <conditionalFormatting sqref="D170">
    <cfRule type="cellIs" dxfId="8435" priority="482" operator="equal">
      <formula>0</formula>
    </cfRule>
  </conditionalFormatting>
  <conditionalFormatting sqref="D174">
    <cfRule type="cellIs" dxfId="8434" priority="481" operator="equal">
      <formula>0</formula>
    </cfRule>
  </conditionalFormatting>
  <conditionalFormatting sqref="D252">
    <cfRule type="cellIs" dxfId="8433" priority="480" operator="equal">
      <formula>0</formula>
    </cfRule>
  </conditionalFormatting>
  <conditionalFormatting sqref="D176:D177">
    <cfRule type="cellIs" dxfId="8432" priority="479" operator="equal">
      <formula>0</formula>
    </cfRule>
  </conditionalFormatting>
  <conditionalFormatting sqref="N92">
    <cfRule type="cellIs" dxfId="8431" priority="478" operator="equal">
      <formula>0</formula>
    </cfRule>
  </conditionalFormatting>
  <conditionalFormatting sqref="N115">
    <cfRule type="cellIs" dxfId="8430" priority="477" operator="equal">
      <formula>0</formula>
    </cfRule>
  </conditionalFormatting>
  <conditionalFormatting sqref="N124">
    <cfRule type="cellIs" dxfId="8429" priority="476" operator="equal">
      <formula>0</formula>
    </cfRule>
  </conditionalFormatting>
  <conditionalFormatting sqref="N138">
    <cfRule type="cellIs" dxfId="8428" priority="475" operator="equal">
      <formula>0</formula>
    </cfRule>
  </conditionalFormatting>
  <conditionalFormatting sqref="N162:N163">
    <cfRule type="cellIs" dxfId="8427" priority="474" operator="equal">
      <formula>0</formula>
    </cfRule>
  </conditionalFormatting>
  <conditionalFormatting sqref="N159">
    <cfRule type="cellIs" dxfId="8426" priority="473" operator="equal">
      <formula>0</formula>
    </cfRule>
  </conditionalFormatting>
  <conditionalFormatting sqref="D159">
    <cfRule type="cellIs" dxfId="8425" priority="472" operator="equal">
      <formula>0</formula>
    </cfRule>
  </conditionalFormatting>
  <conditionalFormatting sqref="A188:C188 G192:H192 A192:E192">
    <cfRule type="cellIs" dxfId="8424" priority="469" operator="equal">
      <formula>0</formula>
    </cfRule>
  </conditionalFormatting>
  <conditionalFormatting sqref="G201:G203 A201:D203 M200:N204 J201:K204 P200:XFD204">
    <cfRule type="cellIs" dxfId="8423" priority="468" operator="equal">
      <formula>0</formula>
    </cfRule>
  </conditionalFormatting>
  <conditionalFormatting sqref="A200:C200 G204:H204 A204:E204">
    <cfRule type="cellIs" dxfId="8422" priority="467" operator="equal">
      <formula>0</formula>
    </cfRule>
  </conditionalFormatting>
  <conditionalFormatting sqref="S231:T231">
    <cfRule type="cellIs" dxfId="8421" priority="463" operator="equal">
      <formula>0</formula>
    </cfRule>
  </conditionalFormatting>
  <conditionalFormatting sqref="A231:C231 EW231:XFD231">
    <cfRule type="cellIs" dxfId="8420" priority="466" operator="equal">
      <formula>0</formula>
    </cfRule>
  </conditionalFormatting>
  <conditionalFormatting sqref="R231 M231">
    <cfRule type="cellIs" dxfId="8419" priority="465" operator="equal">
      <formula>0</formula>
    </cfRule>
  </conditionalFormatting>
  <conditionalFormatting sqref="P231:Q231">
    <cfRule type="cellIs" dxfId="8418" priority="464" operator="equal">
      <formula>0</formula>
    </cfRule>
  </conditionalFormatting>
  <conditionalFormatting sqref="U231:EV232">
    <cfRule type="cellIs" dxfId="8417" priority="462" operator="equal">
      <formula>0</formula>
    </cfRule>
  </conditionalFormatting>
  <conditionalFormatting sqref="P239:Q239">
    <cfRule type="cellIs" dxfId="8416" priority="405" operator="equal">
      <formula>0</formula>
    </cfRule>
  </conditionalFormatting>
  <conditionalFormatting sqref="N231">
    <cfRule type="cellIs" dxfId="8415" priority="461" operator="equal">
      <formula>0</formula>
    </cfRule>
  </conditionalFormatting>
  <conditionalFormatting sqref="B92">
    <cfRule type="cellIs" dxfId="8414" priority="460" operator="equal">
      <formula>0</formula>
    </cfRule>
  </conditionalFormatting>
  <conditionalFormatting sqref="D234">
    <cfRule type="cellIs" dxfId="8413" priority="422" operator="equal">
      <formula>0</formula>
    </cfRule>
  </conditionalFormatting>
  <conditionalFormatting sqref="B115">
    <cfRule type="cellIs" dxfId="8412" priority="459" operator="equal">
      <formula>0</formula>
    </cfRule>
  </conditionalFormatting>
  <conditionalFormatting sqref="D238">
    <cfRule type="cellIs" dxfId="8411" priority="394" operator="equal">
      <formula>0</formula>
    </cfRule>
  </conditionalFormatting>
  <conditionalFormatting sqref="B124">
    <cfRule type="cellIs" dxfId="8410" priority="458" operator="equal">
      <formula>0</formula>
    </cfRule>
  </conditionalFormatting>
  <conditionalFormatting sqref="B138">
    <cfRule type="cellIs" dxfId="8409" priority="457" operator="equal">
      <formula>0</formula>
    </cfRule>
  </conditionalFormatting>
  <conditionalFormatting sqref="B157">
    <cfRule type="cellIs" dxfId="8408" priority="456" operator="equal">
      <formula>0</formula>
    </cfRule>
  </conditionalFormatting>
  <conditionalFormatting sqref="D226">
    <cfRule type="cellIs" dxfId="8407" priority="388" operator="equal">
      <formula>0</formula>
    </cfRule>
  </conditionalFormatting>
  <conditionalFormatting sqref="B159">
    <cfRule type="cellIs" dxfId="8406" priority="455" operator="equal">
      <formula>0</formula>
    </cfRule>
  </conditionalFormatting>
  <conditionalFormatting sqref="B162">
    <cfRule type="cellIs" dxfId="8405" priority="454" operator="equal">
      <formula>0</formula>
    </cfRule>
  </conditionalFormatting>
  <conditionalFormatting sqref="B163">
    <cfRule type="cellIs" dxfId="8404" priority="453" operator="equal">
      <formula>0</formula>
    </cfRule>
  </conditionalFormatting>
  <conditionalFormatting sqref="B165">
    <cfRule type="cellIs" dxfId="8403" priority="452" operator="equal">
      <formula>0</formula>
    </cfRule>
  </conditionalFormatting>
  <conditionalFormatting sqref="A194:C194 G198:H198 A198:E198">
    <cfRule type="cellIs" dxfId="8402" priority="381" operator="equal">
      <formula>0</formula>
    </cfRule>
  </conditionalFormatting>
  <conditionalFormatting sqref="B167">
    <cfRule type="cellIs" dxfId="8401" priority="451" operator="equal">
      <formula>0</formula>
    </cfRule>
  </conditionalFormatting>
  <conditionalFormatting sqref="B168">
    <cfRule type="cellIs" dxfId="8400" priority="450" operator="equal">
      <formula>0</formula>
    </cfRule>
  </conditionalFormatting>
  <conditionalFormatting sqref="A207:C207 G211:H211 A211:E211">
    <cfRule type="cellIs" dxfId="8399" priority="379" operator="equal">
      <formula>0</formula>
    </cfRule>
  </conditionalFormatting>
  <conditionalFormatting sqref="B170">
    <cfRule type="cellIs" dxfId="8398" priority="449" operator="equal">
      <formula>0</formula>
    </cfRule>
  </conditionalFormatting>
  <conditionalFormatting sqref="B244:B246">
    <cfRule type="cellIs" dxfId="8397" priority="348" operator="equal">
      <formula>0</formula>
    </cfRule>
  </conditionalFormatting>
  <conditionalFormatting sqref="B174">
    <cfRule type="cellIs" dxfId="8396" priority="448" operator="equal">
      <formula>0</formula>
    </cfRule>
  </conditionalFormatting>
  <conditionalFormatting sqref="D262">
    <cfRule type="cellIs" dxfId="8395" priority="300" operator="equal">
      <formula>0</formula>
    </cfRule>
  </conditionalFormatting>
  <conditionalFormatting sqref="B176:B177">
    <cfRule type="cellIs" dxfId="8394" priority="447" operator="equal">
      <formula>0</formula>
    </cfRule>
  </conditionalFormatting>
  <conditionalFormatting sqref="A213:C213 G217:H217 A217:E217">
    <cfRule type="cellIs" dxfId="8393" priority="293" operator="equal">
      <formula>0</formula>
    </cfRule>
  </conditionalFormatting>
  <conditionalFormatting sqref="R237 M237">
    <cfRule type="cellIs" dxfId="8392" priority="412" operator="equal">
      <formula>0</formula>
    </cfRule>
  </conditionalFormatting>
  <conditionalFormatting sqref="B223">
    <cfRule type="cellIs" dxfId="8391" priority="446" operator="equal">
      <formula>0</formula>
    </cfRule>
  </conditionalFormatting>
  <conditionalFormatting sqref="D231">
    <cfRule type="cellIs" dxfId="8390" priority="445" operator="equal">
      <formula>0</formula>
    </cfRule>
  </conditionalFormatting>
  <conditionalFormatting sqref="R122">
    <cfRule type="cellIs" dxfId="8389" priority="279" operator="equal">
      <formula>0</formula>
    </cfRule>
  </conditionalFormatting>
  <conditionalFormatting sqref="N174">
    <cfRule type="cellIs" dxfId="8388" priority="444" operator="equal">
      <formula>0</formula>
    </cfRule>
  </conditionalFormatting>
  <conditionalFormatting sqref="N176:N177">
    <cfRule type="cellIs" dxfId="8387" priority="443" operator="equal">
      <formula>0</formula>
    </cfRule>
  </conditionalFormatting>
  <conditionalFormatting sqref="EV106">
    <cfRule type="cellIs" dxfId="8386" priority="146" operator="equal">
      <formula>0</formula>
    </cfRule>
  </conditionalFormatting>
  <conditionalFormatting sqref="N252">
    <cfRule type="cellIs" dxfId="8385" priority="442" operator="equal">
      <formula>0</formula>
    </cfRule>
  </conditionalFormatting>
  <conditionalFormatting sqref="S232:T232">
    <cfRule type="cellIs" dxfId="8384" priority="438" operator="equal">
      <formula>0</formula>
    </cfRule>
  </conditionalFormatting>
  <conditionalFormatting sqref="A232:C232 EW232:XFD232">
    <cfRule type="cellIs" dxfId="8383" priority="441" operator="equal">
      <formula>0</formula>
    </cfRule>
  </conditionalFormatting>
  <conditionalFormatting sqref="R232 M232">
    <cfRule type="cellIs" dxfId="8382" priority="440" operator="equal">
      <formula>0</formula>
    </cfRule>
  </conditionalFormatting>
  <conditionalFormatting sqref="P232:Q232">
    <cfRule type="cellIs" dxfId="8381" priority="439" operator="equal">
      <formula>0</formula>
    </cfRule>
  </conditionalFormatting>
  <conditionalFormatting sqref="P238:Q238">
    <cfRule type="cellIs" dxfId="8380" priority="398" operator="equal">
      <formula>0</formula>
    </cfRule>
  </conditionalFormatting>
  <conditionalFormatting sqref="N232">
    <cfRule type="cellIs" dxfId="8379" priority="437" operator="equal">
      <formula>0</formula>
    </cfRule>
  </conditionalFormatting>
  <conditionalFormatting sqref="D232">
    <cfRule type="cellIs" dxfId="8378" priority="436" operator="equal">
      <formula>0</formula>
    </cfRule>
  </conditionalFormatting>
  <conditionalFormatting sqref="S233:T233">
    <cfRule type="cellIs" dxfId="8377" priority="432" operator="equal">
      <formula>0</formula>
    </cfRule>
  </conditionalFormatting>
  <conditionalFormatting sqref="A233:C233 EW233:XFD233">
    <cfRule type="cellIs" dxfId="8376" priority="435" operator="equal">
      <formula>0</formula>
    </cfRule>
  </conditionalFormatting>
  <conditionalFormatting sqref="R233 M233">
    <cfRule type="cellIs" dxfId="8375" priority="434" operator="equal">
      <formula>0</formula>
    </cfRule>
  </conditionalFormatting>
  <conditionalFormatting sqref="P233:Q233">
    <cfRule type="cellIs" dxfId="8374" priority="433" operator="equal">
      <formula>0</formula>
    </cfRule>
  </conditionalFormatting>
  <conditionalFormatting sqref="U233:EV233">
    <cfRule type="cellIs" dxfId="8373" priority="431" operator="equal">
      <formula>0</formula>
    </cfRule>
  </conditionalFormatting>
  <conditionalFormatting sqref="N233">
    <cfRule type="cellIs" dxfId="8372" priority="430" operator="equal">
      <formula>0</formula>
    </cfRule>
  </conditionalFormatting>
  <conditionalFormatting sqref="D233">
    <cfRule type="cellIs" dxfId="8371" priority="429" operator="equal">
      <formula>0</formula>
    </cfRule>
  </conditionalFormatting>
  <conditionalFormatting sqref="EV123">
    <cfRule type="cellIs" dxfId="8370" priority="14" operator="equal">
      <formula>0</formula>
    </cfRule>
  </conditionalFormatting>
  <conditionalFormatting sqref="N267:N268">
    <cfRule type="cellIs" dxfId="8369" priority="1" operator="equal">
      <formula>0</formula>
    </cfRule>
  </conditionalFormatting>
  <conditionalFormatting sqref="S234:T234">
    <cfRule type="cellIs" dxfId="8368" priority="425" operator="equal">
      <formula>0</formula>
    </cfRule>
  </conditionalFormatting>
  <conditionalFormatting sqref="A234:C234 EW234:XFD234">
    <cfRule type="cellIs" dxfId="8367" priority="428" operator="equal">
      <formula>0</formula>
    </cfRule>
  </conditionalFormatting>
  <conditionalFormatting sqref="R234 M234">
    <cfRule type="cellIs" dxfId="8366" priority="427" operator="equal">
      <formula>0</formula>
    </cfRule>
  </conditionalFormatting>
  <conditionalFormatting sqref="P234:Q234">
    <cfRule type="cellIs" dxfId="8365" priority="426" operator="equal">
      <formula>0</formula>
    </cfRule>
  </conditionalFormatting>
  <conditionalFormatting sqref="U234:EV234">
    <cfRule type="cellIs" dxfId="8364" priority="424" operator="equal">
      <formula>0</formula>
    </cfRule>
  </conditionalFormatting>
  <conditionalFormatting sqref="N234">
    <cfRule type="cellIs" dxfId="8363" priority="423" operator="equal">
      <formula>0</formula>
    </cfRule>
  </conditionalFormatting>
  <conditionalFormatting sqref="P240:XFD240 M240:N240 G240:H240 J240:K240 A240:E240">
    <cfRule type="cellIs" dxfId="8362" priority="421" operator="equal">
      <formula>0</formula>
    </cfRule>
  </conditionalFormatting>
  <conditionalFormatting sqref="S236:T236">
    <cfRule type="cellIs" dxfId="8361" priority="417" operator="equal">
      <formula>0</formula>
    </cfRule>
  </conditionalFormatting>
  <conditionalFormatting sqref="A236:C236 EW236:XFD236">
    <cfRule type="cellIs" dxfId="8360" priority="420" operator="equal">
      <formula>0</formula>
    </cfRule>
  </conditionalFormatting>
  <conditionalFormatting sqref="R236 M236">
    <cfRule type="cellIs" dxfId="8359" priority="419" operator="equal">
      <formula>0</formula>
    </cfRule>
  </conditionalFormatting>
  <conditionalFormatting sqref="P236:Q236">
    <cfRule type="cellIs" dxfId="8358" priority="418" operator="equal">
      <formula>0</formula>
    </cfRule>
  </conditionalFormatting>
  <conditionalFormatting sqref="U236:EV237">
    <cfRule type="cellIs" dxfId="8357" priority="416" operator="equal">
      <formula>0</formula>
    </cfRule>
  </conditionalFormatting>
  <conditionalFormatting sqref="N236">
    <cfRule type="cellIs" dxfId="8356" priority="415" operator="equal">
      <formula>0</formula>
    </cfRule>
  </conditionalFormatting>
  <conditionalFormatting sqref="D239">
    <cfRule type="cellIs" dxfId="8355" priority="401" operator="equal">
      <formula>0</formula>
    </cfRule>
  </conditionalFormatting>
  <conditionalFormatting sqref="D236">
    <cfRule type="cellIs" dxfId="8354" priority="414" operator="equal">
      <formula>0</formula>
    </cfRule>
  </conditionalFormatting>
  <conditionalFormatting sqref="S237:T237">
    <cfRule type="cellIs" dxfId="8353" priority="410" operator="equal">
      <formula>0</formula>
    </cfRule>
  </conditionalFormatting>
  <conditionalFormatting sqref="A237:C237 EW237:XFD237">
    <cfRule type="cellIs" dxfId="8352" priority="413" operator="equal">
      <formula>0</formula>
    </cfRule>
  </conditionalFormatting>
  <conditionalFormatting sqref="AA106">
    <cfRule type="cellIs" dxfId="8351" priority="271" operator="equal">
      <formula>0</formula>
    </cfRule>
  </conditionalFormatting>
  <conditionalFormatting sqref="P237:Q237">
    <cfRule type="cellIs" dxfId="8350" priority="411" operator="equal">
      <formula>0</formula>
    </cfRule>
  </conditionalFormatting>
  <conditionalFormatting sqref="N237">
    <cfRule type="cellIs" dxfId="8349" priority="409" operator="equal">
      <formula>0</formula>
    </cfRule>
  </conditionalFormatting>
  <conditionalFormatting sqref="D237">
    <cfRule type="cellIs" dxfId="8348" priority="408" operator="equal">
      <formula>0</formula>
    </cfRule>
  </conditionalFormatting>
  <conditionalFormatting sqref="S239:T239">
    <cfRule type="cellIs" dxfId="8347" priority="404" operator="equal">
      <formula>0</formula>
    </cfRule>
  </conditionalFormatting>
  <conditionalFormatting sqref="A239:C239 EW239:XFD239">
    <cfRule type="cellIs" dxfId="8346" priority="407" operator="equal">
      <formula>0</formula>
    </cfRule>
  </conditionalFormatting>
  <conditionalFormatting sqref="R239 M239">
    <cfRule type="cellIs" dxfId="8345" priority="406" operator="equal">
      <formula>0</formula>
    </cfRule>
  </conditionalFormatting>
  <conditionalFormatting sqref="U238:EV238">
    <cfRule type="cellIs" dxfId="8344" priority="396" operator="equal">
      <formula>0</formula>
    </cfRule>
  </conditionalFormatting>
  <conditionalFormatting sqref="U239:EV239">
    <cfRule type="cellIs" dxfId="8343" priority="403" operator="equal">
      <formula>0</formula>
    </cfRule>
  </conditionalFormatting>
  <conditionalFormatting sqref="N239">
    <cfRule type="cellIs" dxfId="8342" priority="402" operator="equal">
      <formula>0</formula>
    </cfRule>
  </conditionalFormatting>
  <conditionalFormatting sqref="N238">
    <cfRule type="cellIs" dxfId="8341" priority="395" operator="equal">
      <formula>0</formula>
    </cfRule>
  </conditionalFormatting>
  <conditionalFormatting sqref="D179">
    <cfRule type="cellIs" dxfId="8340" priority="364" operator="equal">
      <formula>0</formula>
    </cfRule>
  </conditionalFormatting>
  <conditionalFormatting sqref="R226 M226:N226">
    <cfRule type="cellIs" dxfId="8339" priority="392" operator="equal">
      <formula>0</formula>
    </cfRule>
  </conditionalFormatting>
  <conditionalFormatting sqref="A238:C238 EW238:XFD238">
    <cfRule type="cellIs" dxfId="8338" priority="400" operator="equal">
      <formula>0</formula>
    </cfRule>
  </conditionalFormatting>
  <conditionalFormatting sqref="R238 M238">
    <cfRule type="cellIs" dxfId="8337" priority="399" operator="equal">
      <formula>0</formula>
    </cfRule>
  </conditionalFormatting>
  <conditionalFormatting sqref="S238:T238">
    <cfRule type="cellIs" dxfId="8336" priority="397" operator="equal">
      <formula>0</formula>
    </cfRule>
  </conditionalFormatting>
  <conditionalFormatting sqref="S258:T258">
    <cfRule type="cellIs" dxfId="8335" priority="315" operator="equal">
      <formula>0</formula>
    </cfRule>
  </conditionalFormatting>
  <conditionalFormatting sqref="S226:T226">
    <cfRule type="cellIs" dxfId="8334" priority="390" operator="equal">
      <formula>0</formula>
    </cfRule>
  </conditionalFormatting>
  <conditionalFormatting sqref="A226:C226 EW226:XFD226">
    <cfRule type="cellIs" dxfId="8333" priority="393" operator="equal">
      <formula>0</formula>
    </cfRule>
  </conditionalFormatting>
  <conditionalFormatting sqref="A242 EW242:XFD242 C242">
    <cfRule type="cellIs" dxfId="8332" priority="361" operator="equal">
      <formula>0</formula>
    </cfRule>
  </conditionalFormatting>
  <conditionalFormatting sqref="P226:Q226">
    <cfRule type="cellIs" dxfId="8331" priority="391" operator="equal">
      <formula>0</formula>
    </cfRule>
  </conditionalFormatting>
  <conditionalFormatting sqref="U226:EV226">
    <cfRule type="cellIs" dxfId="8330" priority="389" operator="equal">
      <formula>0</formula>
    </cfRule>
  </conditionalFormatting>
  <conditionalFormatting sqref="A193:D193 EW193:XFD193">
    <cfRule type="cellIs" dxfId="8329" priority="386" operator="equal">
      <formula>0</formula>
    </cfRule>
  </conditionalFormatting>
  <conditionalFormatting sqref="U242:EV242">
    <cfRule type="cellIs" dxfId="8328" priority="357" operator="equal">
      <formula>0</formula>
    </cfRule>
  </conditionalFormatting>
  <conditionalFormatting sqref="R242 M242:N242">
    <cfRule type="cellIs" dxfId="8327" priority="360" operator="equal">
      <formula>0</formula>
    </cfRule>
  </conditionalFormatting>
  <conditionalFormatting sqref="P242:Q242">
    <cfRule type="cellIs" dxfId="8326" priority="359" operator="equal">
      <formula>0</formula>
    </cfRule>
  </conditionalFormatting>
  <conditionalFormatting sqref="S242:T242">
    <cfRule type="cellIs" dxfId="8325" priority="358" operator="equal">
      <formula>0</formula>
    </cfRule>
  </conditionalFormatting>
  <conditionalFormatting sqref="G195:G197 A195:D197 J195:K198 M194:N198 P194:XFD198">
    <cfRule type="cellIs" dxfId="8324" priority="387" operator="equal">
      <formula>0</formula>
    </cfRule>
  </conditionalFormatting>
  <conditionalFormatting sqref="D242">
    <cfRule type="cellIs" dxfId="8323" priority="356" operator="equal">
      <formula>0</formula>
    </cfRule>
  </conditionalFormatting>
  <conditionalFormatting sqref="S193:T193">
    <cfRule type="cellIs" dxfId="8322" priority="383" operator="equal">
      <formula>0</formula>
    </cfRule>
  </conditionalFormatting>
  <conditionalFormatting sqref="B242">
    <cfRule type="cellIs" dxfId="8321" priority="355" operator="equal">
      <formula>0</formula>
    </cfRule>
  </conditionalFormatting>
  <conditionalFormatting sqref="R193 M193 U193:EV193">
    <cfRule type="cellIs" dxfId="8320" priority="385" operator="equal">
      <formula>0</formula>
    </cfRule>
  </conditionalFormatting>
  <conditionalFormatting sqref="P193:Q193">
    <cfRule type="cellIs" dxfId="8319" priority="384" operator="equal">
      <formula>0</formula>
    </cfRule>
  </conditionalFormatting>
  <conditionalFormatting sqref="N193">
    <cfRule type="cellIs" dxfId="8318" priority="382" operator="equal">
      <formula>0</formula>
    </cfRule>
  </conditionalFormatting>
  <conditionalFormatting sqref="G208:G210 A208:D210 M207:N211 J208:K211 P207:XFD211">
    <cfRule type="cellIs" dxfId="8317" priority="380" operator="equal">
      <formula>0</formula>
    </cfRule>
  </conditionalFormatting>
  <conditionalFormatting sqref="EW178:XFD178">
    <cfRule type="cellIs" dxfId="8316" priority="378" operator="equal">
      <formula>0</formula>
    </cfRule>
  </conditionalFormatting>
  <conditionalFormatting sqref="S178:T178">
    <cfRule type="cellIs" dxfId="8315" priority="374" operator="equal">
      <formula>0</formula>
    </cfRule>
  </conditionalFormatting>
  <conditionalFormatting sqref="A178 C178">
    <cfRule type="cellIs" dxfId="8314" priority="377" operator="equal">
      <formula>0</formula>
    </cfRule>
  </conditionalFormatting>
  <conditionalFormatting sqref="R178 M178 U178:EV178">
    <cfRule type="cellIs" dxfId="8313" priority="376" operator="equal">
      <formula>0</formula>
    </cfRule>
  </conditionalFormatting>
  <conditionalFormatting sqref="P178:Q178">
    <cfRule type="cellIs" dxfId="8312" priority="375" operator="equal">
      <formula>0</formula>
    </cfRule>
  </conditionalFormatting>
  <conditionalFormatting sqref="D178">
    <cfRule type="cellIs" dxfId="8311" priority="373" operator="equal">
      <formula>0</formula>
    </cfRule>
  </conditionalFormatting>
  <conditionalFormatting sqref="B178">
    <cfRule type="cellIs" dxfId="8310" priority="372" operator="equal">
      <formula>0</formula>
    </cfRule>
  </conditionalFormatting>
  <conditionalFormatting sqref="N178">
    <cfRule type="cellIs" dxfId="8309" priority="371" operator="equal">
      <formula>0</formula>
    </cfRule>
  </conditionalFormatting>
  <conditionalFormatting sqref="M182:N182 J182:K182 G182:H182 A182:E182 P182:XFD182">
    <cfRule type="cellIs" dxfId="8308" priority="370" operator="equal">
      <formula>0</formula>
    </cfRule>
  </conditionalFormatting>
  <conditionalFormatting sqref="EW179:XFD179">
    <cfRule type="cellIs" dxfId="8307" priority="369" operator="equal">
      <formula>0</formula>
    </cfRule>
  </conditionalFormatting>
  <conditionalFormatting sqref="S179:T179">
    <cfRule type="cellIs" dxfId="8306" priority="365" operator="equal">
      <formula>0</formula>
    </cfRule>
  </conditionalFormatting>
  <conditionalFormatting sqref="A179 C179">
    <cfRule type="cellIs" dxfId="8305" priority="368" operator="equal">
      <formula>0</formula>
    </cfRule>
  </conditionalFormatting>
  <conditionalFormatting sqref="R179 M179 U179:EV179">
    <cfRule type="cellIs" dxfId="8304" priority="367" operator="equal">
      <formula>0</formula>
    </cfRule>
  </conditionalFormatting>
  <conditionalFormatting sqref="P179:Q179">
    <cfRule type="cellIs" dxfId="8303" priority="366" operator="equal">
      <formula>0</formula>
    </cfRule>
  </conditionalFormatting>
  <conditionalFormatting sqref="S212:T212">
    <cfRule type="cellIs" dxfId="8302" priority="296" operator="equal">
      <formula>0</formula>
    </cfRule>
  </conditionalFormatting>
  <conditionalFormatting sqref="B179">
    <cfRule type="cellIs" dxfId="8301" priority="363" operator="equal">
      <formula>0</formula>
    </cfRule>
  </conditionalFormatting>
  <conditionalFormatting sqref="N179">
    <cfRule type="cellIs" dxfId="8300" priority="362" operator="equal">
      <formula>0</formula>
    </cfRule>
  </conditionalFormatting>
  <conditionalFormatting sqref="P262:Q262">
    <cfRule type="cellIs" dxfId="8299" priority="303" operator="equal">
      <formula>0</formula>
    </cfRule>
  </conditionalFormatting>
  <conditionalFormatting sqref="R259:R261 M259:M261">
    <cfRule type="cellIs" dxfId="8298" priority="311" operator="equal">
      <formula>0</formula>
    </cfRule>
  </conditionalFormatting>
  <conditionalFormatting sqref="P259:Q261">
    <cfRule type="cellIs" dxfId="8297" priority="310" operator="equal">
      <formula>0</formula>
    </cfRule>
  </conditionalFormatting>
  <conditionalFormatting sqref="S259:T261">
    <cfRule type="cellIs" dxfId="8296" priority="309" operator="equal">
      <formula>0</formula>
    </cfRule>
  </conditionalFormatting>
  <conditionalFormatting sqref="N259:N261">
    <cfRule type="cellIs" dxfId="8295" priority="308" operator="equal">
      <formula>0</formula>
    </cfRule>
  </conditionalFormatting>
  <conditionalFormatting sqref="D259">
    <cfRule type="cellIs" dxfId="8294" priority="307" operator="equal">
      <formula>0</formula>
    </cfRule>
  </conditionalFormatting>
  <conditionalFormatting sqref="D105">
    <cfRule type="cellIs" dxfId="8293" priority="286" operator="equal">
      <formula>0</formula>
    </cfRule>
  </conditionalFormatting>
  <conditionalFormatting sqref="S244:T247">
    <cfRule type="cellIs" dxfId="8292" priority="351" operator="equal">
      <formula>0</formula>
    </cfRule>
  </conditionalFormatting>
  <conditionalFormatting sqref="A244:A246 EW244:XFD246 C244:C246">
    <cfRule type="cellIs" dxfId="8291" priority="354" operator="equal">
      <formula>0</formula>
    </cfRule>
  </conditionalFormatting>
  <conditionalFormatting sqref="R244:R247 M244:N247">
    <cfRule type="cellIs" dxfId="8290" priority="353" operator="equal">
      <formula>0</formula>
    </cfRule>
  </conditionalFormatting>
  <conditionalFormatting sqref="P244:Q247">
    <cfRule type="cellIs" dxfId="8289" priority="352" operator="equal">
      <formula>0</formula>
    </cfRule>
  </conditionalFormatting>
  <conditionalFormatting sqref="U244:EV247">
    <cfRule type="cellIs" dxfId="8288" priority="350" operator="equal">
      <formula>0</formula>
    </cfRule>
  </conditionalFormatting>
  <conditionalFormatting sqref="D244:D246">
    <cfRule type="cellIs" dxfId="8287" priority="349" operator="equal">
      <formula>0</formula>
    </cfRule>
  </conditionalFormatting>
  <conditionalFormatting sqref="B248">
    <cfRule type="cellIs" dxfId="8286" priority="342" operator="equal">
      <formula>0</formula>
    </cfRule>
  </conditionalFormatting>
  <conditionalFormatting sqref="S248:T248">
    <cfRule type="cellIs" dxfId="8285" priority="344" operator="equal">
      <formula>0</formula>
    </cfRule>
  </conditionalFormatting>
  <conditionalFormatting sqref="A248 EW248:XFD248 C248">
    <cfRule type="cellIs" dxfId="8284" priority="347" operator="equal">
      <formula>0</formula>
    </cfRule>
  </conditionalFormatting>
  <conditionalFormatting sqref="R248 M248:N248">
    <cfRule type="cellIs" dxfId="8283" priority="346" operator="equal">
      <formula>0</formula>
    </cfRule>
  </conditionalFormatting>
  <conditionalFormatting sqref="P248:Q248">
    <cfRule type="cellIs" dxfId="8282" priority="345" operator="equal">
      <formula>0</formula>
    </cfRule>
  </conditionalFormatting>
  <conditionalFormatting sqref="M105:N105 U105:EV105">
    <cfRule type="cellIs" dxfId="8281" priority="289" operator="equal">
      <formula>0</formula>
    </cfRule>
  </conditionalFormatting>
  <conditionalFormatting sqref="D248">
    <cfRule type="cellIs" dxfId="8280" priority="343" operator="equal">
      <formula>0</formula>
    </cfRule>
  </conditionalFormatting>
  <conditionalFormatting sqref="U248:EV248">
    <cfRule type="cellIs" dxfId="8279" priority="341" operator="equal">
      <formula>0</formula>
    </cfRule>
  </conditionalFormatting>
  <conditionalFormatting sqref="B247">
    <cfRule type="cellIs" dxfId="8278" priority="340" operator="equal">
      <formula>0</formula>
    </cfRule>
  </conditionalFormatting>
  <conditionalFormatting sqref="D249">
    <cfRule type="cellIs" dxfId="8277" priority="333" operator="equal">
      <formula>0</formula>
    </cfRule>
  </conditionalFormatting>
  <conditionalFormatting sqref="S249:T249">
    <cfRule type="cellIs" dxfId="8276" priority="336" operator="equal">
      <formula>0</formula>
    </cfRule>
  </conditionalFormatting>
  <conditionalFormatting sqref="A249:C249 EW249:XFD249">
    <cfRule type="cellIs" dxfId="8275" priority="339" operator="equal">
      <formula>0</formula>
    </cfRule>
  </conditionalFormatting>
  <conditionalFormatting sqref="R249 M249">
    <cfRule type="cellIs" dxfId="8274" priority="338" operator="equal">
      <formula>0</formula>
    </cfRule>
  </conditionalFormatting>
  <conditionalFormatting sqref="P249:Q249">
    <cfRule type="cellIs" dxfId="8273" priority="337" operator="equal">
      <formula>0</formula>
    </cfRule>
  </conditionalFormatting>
  <conditionalFormatting sqref="U249:EV249">
    <cfRule type="cellIs" dxfId="8272" priority="335" operator="equal">
      <formula>0</formula>
    </cfRule>
  </conditionalFormatting>
  <conditionalFormatting sqref="N249">
    <cfRule type="cellIs" dxfId="8271" priority="334" operator="equal">
      <formula>0</formula>
    </cfRule>
  </conditionalFormatting>
  <conditionalFormatting sqref="B252:B253">
    <cfRule type="cellIs" dxfId="8270" priority="332" operator="equal">
      <formula>0</formula>
    </cfRule>
  </conditionalFormatting>
  <conditionalFormatting sqref="U252:EV252">
    <cfRule type="cellIs" dxfId="8269" priority="331" operator="equal">
      <formula>0</formula>
    </cfRule>
  </conditionalFormatting>
  <conditionalFormatting sqref="D257">
    <cfRule type="cellIs" dxfId="8268" priority="319" operator="equal">
      <formula>0</formula>
    </cfRule>
  </conditionalFormatting>
  <conditionalFormatting sqref="S253:T253">
    <cfRule type="cellIs" dxfId="8267" priority="327" operator="equal">
      <formula>0</formula>
    </cfRule>
  </conditionalFormatting>
  <conditionalFormatting sqref="A253 EW253:XFD253 C253">
    <cfRule type="cellIs" dxfId="8266" priority="330" operator="equal">
      <formula>0</formula>
    </cfRule>
  </conditionalFormatting>
  <conditionalFormatting sqref="R253 M253:N253">
    <cfRule type="cellIs" dxfId="8265" priority="329" operator="equal">
      <formula>0</formula>
    </cfRule>
  </conditionalFormatting>
  <conditionalFormatting sqref="P253:Q253">
    <cfRule type="cellIs" dxfId="8264" priority="328" operator="equal">
      <formula>0</formula>
    </cfRule>
  </conditionalFormatting>
  <conditionalFormatting sqref="S262:T262">
    <cfRule type="cellIs" dxfId="8263" priority="302" operator="equal">
      <formula>0</formula>
    </cfRule>
  </conditionalFormatting>
  <conditionalFormatting sqref="U253:EV253">
    <cfRule type="cellIs" dxfId="8262" priority="326" operator="equal">
      <formula>0</formula>
    </cfRule>
  </conditionalFormatting>
  <conditionalFormatting sqref="S257:T257">
    <cfRule type="cellIs" dxfId="8261" priority="322" operator="equal">
      <formula>0</formula>
    </cfRule>
  </conditionalFormatting>
  <conditionalFormatting sqref="A257:C257 EW257:XFD257">
    <cfRule type="cellIs" dxfId="8260" priority="325" operator="equal">
      <formula>0</formula>
    </cfRule>
  </conditionalFormatting>
  <conditionalFormatting sqref="R257 M257">
    <cfRule type="cellIs" dxfId="8259" priority="324" operator="equal">
      <formula>0</formula>
    </cfRule>
  </conditionalFormatting>
  <conditionalFormatting sqref="P257:Q257">
    <cfRule type="cellIs" dxfId="8258" priority="323" operator="equal">
      <formula>0</formula>
    </cfRule>
  </conditionalFormatting>
  <conditionalFormatting sqref="U257:EV261">
    <cfRule type="cellIs" dxfId="8257" priority="321" operator="equal">
      <formula>0</formula>
    </cfRule>
  </conditionalFormatting>
  <conditionalFormatting sqref="N257">
    <cfRule type="cellIs" dxfId="8256" priority="320" operator="equal">
      <formula>0</formula>
    </cfRule>
  </conditionalFormatting>
  <conditionalFormatting sqref="A259:C259 EW259:XFD259">
    <cfRule type="cellIs" dxfId="8255" priority="312" operator="equal">
      <formula>0</formula>
    </cfRule>
  </conditionalFormatting>
  <conditionalFormatting sqref="EE106">
    <cfRule type="cellIs" dxfId="8254" priority="163" operator="equal">
      <formula>0</formula>
    </cfRule>
  </conditionalFormatting>
  <conditionalFormatting sqref="A258:C258 EW258:XFD258">
    <cfRule type="cellIs" dxfId="8253" priority="318" operator="equal">
      <formula>0</formula>
    </cfRule>
  </conditionalFormatting>
  <conditionalFormatting sqref="R258 M258">
    <cfRule type="cellIs" dxfId="8252" priority="317" operator="equal">
      <formula>0</formula>
    </cfRule>
  </conditionalFormatting>
  <conditionalFormatting sqref="P258:Q258">
    <cfRule type="cellIs" dxfId="8251" priority="316" operator="equal">
      <formula>0</formula>
    </cfRule>
  </conditionalFormatting>
  <conditionalFormatting sqref="N258">
    <cfRule type="cellIs" dxfId="8250" priority="314" operator="equal">
      <formula>0</formula>
    </cfRule>
  </conditionalFormatting>
  <conditionalFormatting sqref="D258">
    <cfRule type="cellIs" dxfId="8249" priority="313" operator="equal">
      <formula>0</formula>
    </cfRule>
  </conditionalFormatting>
  <conditionalFormatting sqref="R262 M262:N262">
    <cfRule type="cellIs" dxfId="8248" priority="304" operator="equal">
      <formula>0</formula>
    </cfRule>
  </conditionalFormatting>
  <conditionalFormatting sqref="EA106">
    <cfRule type="cellIs" dxfId="8247" priority="167" operator="equal">
      <formula>0</formula>
    </cfRule>
  </conditionalFormatting>
  <conditionalFormatting sqref="B262">
    <cfRule type="cellIs" dxfId="8246" priority="306" operator="equal">
      <formula>0</formula>
    </cfRule>
  </conditionalFormatting>
  <conditionalFormatting sqref="A262 EW262:XFD262 C262">
    <cfRule type="cellIs" dxfId="8245" priority="305" operator="equal">
      <formula>0</formula>
    </cfRule>
  </conditionalFormatting>
  <conditionalFormatting sqref="D212">
    <cfRule type="cellIs" dxfId="8244" priority="295" operator="equal">
      <formula>0</formula>
    </cfRule>
  </conditionalFormatting>
  <conditionalFormatting sqref="P105:Q105">
    <cfRule type="cellIs" dxfId="8243" priority="288" operator="equal">
      <formula>0</formula>
    </cfRule>
  </conditionalFormatting>
  <conditionalFormatting sqref="U262:EV262">
    <cfRule type="cellIs" dxfId="8242" priority="301" operator="equal">
      <formula>0</formula>
    </cfRule>
  </conditionalFormatting>
  <conditionalFormatting sqref="D57">
    <cfRule type="cellIs" dxfId="8241" priority="292" operator="equal">
      <formula>0</formula>
    </cfRule>
  </conditionalFormatting>
  <conditionalFormatting sqref="A212:C212 EW212:XFD212">
    <cfRule type="cellIs" dxfId="8240" priority="299" operator="equal">
      <formula>0</formula>
    </cfRule>
  </conditionalFormatting>
  <conditionalFormatting sqref="S122:T122">
    <cfRule type="cellIs" dxfId="8239" priority="281" operator="equal">
      <formula>0</formula>
    </cfRule>
  </conditionalFormatting>
  <conditionalFormatting sqref="R57">
    <cfRule type="cellIs" dxfId="8238" priority="291" operator="equal">
      <formula>0</formula>
    </cfRule>
  </conditionalFormatting>
  <conditionalFormatting sqref="A105:C105 EW105:XFD105">
    <cfRule type="cellIs" dxfId="8237" priority="290" operator="equal">
      <formula>0</formula>
    </cfRule>
  </conditionalFormatting>
  <conditionalFormatting sqref="EE123">
    <cfRule type="cellIs" dxfId="8236" priority="31" operator="equal">
      <formula>0</formula>
    </cfRule>
  </conditionalFormatting>
  <conditionalFormatting sqref="S105:T105">
    <cfRule type="cellIs" dxfId="8235" priority="287" operator="equal">
      <formula>0</formula>
    </cfRule>
  </conditionalFormatting>
  <conditionalFormatting sqref="P122:Q122">
    <cfRule type="cellIs" dxfId="8234" priority="282" operator="equal">
      <formula>0</formula>
    </cfRule>
  </conditionalFormatting>
  <conditionalFormatting sqref="R105">
    <cfRule type="cellIs" dxfId="8233" priority="285" operator="equal">
      <formula>0</formula>
    </cfRule>
  </conditionalFormatting>
  <conditionalFormatting sqref="R212 M212:N212 U212:EV212">
    <cfRule type="cellIs" dxfId="8232" priority="298" operator="equal">
      <formula>0</formula>
    </cfRule>
  </conditionalFormatting>
  <conditionalFormatting sqref="P212:Q212">
    <cfRule type="cellIs" dxfId="8231" priority="297" operator="equal">
      <formula>0</formula>
    </cfRule>
  </conditionalFormatting>
  <conditionalFormatting sqref="ET106">
    <cfRule type="cellIs" dxfId="8230" priority="148" operator="equal">
      <formula>0</formula>
    </cfRule>
  </conditionalFormatting>
  <conditionalFormatting sqref="G214:G216 A214:D216 M213:N217 J214:K217 P213:XFD217">
    <cfRule type="cellIs" dxfId="8229" priority="294" operator="equal">
      <formula>0</formula>
    </cfRule>
  </conditionalFormatting>
  <conditionalFormatting sqref="EI106">
    <cfRule type="cellIs" dxfId="8228" priority="159" operator="equal">
      <formula>0</formula>
    </cfRule>
  </conditionalFormatting>
  <conditionalFormatting sqref="EJ106">
    <cfRule type="cellIs" dxfId="8227" priority="158" operator="equal">
      <formula>0</formula>
    </cfRule>
  </conditionalFormatting>
  <conditionalFormatting sqref="EK106">
    <cfRule type="cellIs" dxfId="8226" priority="157" operator="equal">
      <formula>0</formula>
    </cfRule>
  </conditionalFormatting>
  <conditionalFormatting sqref="EL106">
    <cfRule type="cellIs" dxfId="8225" priority="156" operator="equal">
      <formula>0</formula>
    </cfRule>
  </conditionalFormatting>
  <conditionalFormatting sqref="EM106">
    <cfRule type="cellIs" dxfId="8224" priority="155" operator="equal">
      <formula>0</formula>
    </cfRule>
  </conditionalFormatting>
  <conditionalFormatting sqref="EN106">
    <cfRule type="cellIs" dxfId="8223" priority="154" operator="equal">
      <formula>0</formula>
    </cfRule>
  </conditionalFormatting>
  <conditionalFormatting sqref="EO106">
    <cfRule type="cellIs" dxfId="8222" priority="153" operator="equal">
      <formula>0</formula>
    </cfRule>
  </conditionalFormatting>
  <conditionalFormatting sqref="EP106">
    <cfRule type="cellIs" dxfId="8221" priority="152" operator="equal">
      <formula>0</formula>
    </cfRule>
  </conditionalFormatting>
  <conditionalFormatting sqref="A122:C122 EW122:XFD122">
    <cfRule type="cellIs" dxfId="8220" priority="284" operator="equal">
      <formula>0</formula>
    </cfRule>
  </conditionalFormatting>
  <conditionalFormatting sqref="M122:N122 U122:EV122">
    <cfRule type="cellIs" dxfId="8219" priority="283" operator="equal">
      <formula>0</formula>
    </cfRule>
  </conditionalFormatting>
  <conditionalFormatting sqref="ES106">
    <cfRule type="cellIs" dxfId="8218" priority="149" operator="equal">
      <formula>0</formula>
    </cfRule>
  </conditionalFormatting>
  <conditionalFormatting sqref="ET123">
    <cfRule type="cellIs" dxfId="8217" priority="16" operator="equal">
      <formula>0</formula>
    </cfRule>
  </conditionalFormatting>
  <conditionalFormatting sqref="D122">
    <cfRule type="cellIs" dxfId="8216" priority="280" operator="equal">
      <formula>0</formula>
    </cfRule>
  </conditionalFormatting>
  <conditionalFormatting sqref="EW106:XFD106 R106 J106:K106 G106:H106 A106:E106 U106:V106 M106:N106">
    <cfRule type="cellIs" dxfId="8215" priority="278" operator="equal">
      <formula>0</formula>
    </cfRule>
  </conditionalFormatting>
  <conditionalFormatting sqref="P106:Q106">
    <cfRule type="cellIs" dxfId="8214" priority="277" operator="equal">
      <formula>0</formula>
    </cfRule>
  </conditionalFormatting>
  <conditionalFormatting sqref="S106:T106">
    <cfRule type="cellIs" dxfId="8213" priority="276" operator="equal">
      <formula>0</formula>
    </cfRule>
  </conditionalFormatting>
  <conditionalFormatting sqref="W106">
    <cfRule type="cellIs" dxfId="8212" priority="275" operator="equal">
      <formula>0</formula>
    </cfRule>
  </conditionalFormatting>
  <conditionalFormatting sqref="X106">
    <cfRule type="cellIs" dxfId="8211" priority="274" operator="equal">
      <formula>0</formula>
    </cfRule>
  </conditionalFormatting>
  <conditionalFormatting sqref="Y106">
    <cfRule type="cellIs" dxfId="8210" priority="273" operator="equal">
      <formula>0</formula>
    </cfRule>
  </conditionalFormatting>
  <conditionalFormatting sqref="Z106">
    <cfRule type="cellIs" dxfId="8209" priority="272" operator="equal">
      <formula>0</formula>
    </cfRule>
  </conditionalFormatting>
  <conditionalFormatting sqref="AA123">
    <cfRule type="cellIs" dxfId="8208" priority="139" operator="equal">
      <formula>0</formula>
    </cfRule>
  </conditionalFormatting>
  <conditionalFormatting sqref="AB106">
    <cfRule type="cellIs" dxfId="8207" priority="270" operator="equal">
      <formula>0</formula>
    </cfRule>
  </conditionalFormatting>
  <conditionalFormatting sqref="AC106">
    <cfRule type="cellIs" dxfId="8206" priority="269" operator="equal">
      <formula>0</formula>
    </cfRule>
  </conditionalFormatting>
  <conditionalFormatting sqref="AD106">
    <cfRule type="cellIs" dxfId="8205" priority="268" operator="equal">
      <formula>0</formula>
    </cfRule>
  </conditionalFormatting>
  <conditionalFormatting sqref="AE106">
    <cfRule type="cellIs" dxfId="8204" priority="267" operator="equal">
      <formula>0</formula>
    </cfRule>
  </conditionalFormatting>
  <conditionalFormatting sqref="AF106">
    <cfRule type="cellIs" dxfId="8203" priority="266" operator="equal">
      <formula>0</formula>
    </cfRule>
  </conditionalFormatting>
  <conditionalFormatting sqref="AG106">
    <cfRule type="cellIs" dxfId="8202" priority="265" operator="equal">
      <formula>0</formula>
    </cfRule>
  </conditionalFormatting>
  <conditionalFormatting sqref="AH106">
    <cfRule type="cellIs" dxfId="8201" priority="264" operator="equal">
      <formula>0</formula>
    </cfRule>
  </conditionalFormatting>
  <conditionalFormatting sqref="AI106">
    <cfRule type="cellIs" dxfId="8200" priority="263" operator="equal">
      <formula>0</formula>
    </cfRule>
  </conditionalFormatting>
  <conditionalFormatting sqref="AJ106">
    <cfRule type="cellIs" dxfId="8199" priority="262" operator="equal">
      <formula>0</formula>
    </cfRule>
  </conditionalFormatting>
  <conditionalFormatting sqref="AK106">
    <cfRule type="cellIs" dxfId="8198" priority="261" operator="equal">
      <formula>0</formula>
    </cfRule>
  </conditionalFormatting>
  <conditionalFormatting sqref="AL106">
    <cfRule type="cellIs" dxfId="8197" priority="260" operator="equal">
      <formula>0</formula>
    </cfRule>
  </conditionalFormatting>
  <conditionalFormatting sqref="AM106">
    <cfRule type="cellIs" dxfId="8196" priority="259" operator="equal">
      <formula>0</formula>
    </cfRule>
  </conditionalFormatting>
  <conditionalFormatting sqref="AN106">
    <cfRule type="cellIs" dxfId="8195" priority="258" operator="equal">
      <formula>0</formula>
    </cfRule>
  </conditionalFormatting>
  <conditionalFormatting sqref="AO106">
    <cfRule type="cellIs" dxfId="8194" priority="257" operator="equal">
      <formula>0</formula>
    </cfRule>
  </conditionalFormatting>
  <conditionalFormatting sqref="AP106">
    <cfRule type="cellIs" dxfId="8193" priority="256" operator="equal">
      <formula>0</formula>
    </cfRule>
  </conditionalFormatting>
  <conditionalFormatting sqref="AQ106">
    <cfRule type="cellIs" dxfId="8192" priority="255" operator="equal">
      <formula>0</formula>
    </cfRule>
  </conditionalFormatting>
  <conditionalFormatting sqref="AR106">
    <cfRule type="cellIs" dxfId="8191" priority="254" operator="equal">
      <formula>0</formula>
    </cfRule>
  </conditionalFormatting>
  <conditionalFormatting sqref="AS106">
    <cfRule type="cellIs" dxfId="8190" priority="253" operator="equal">
      <formula>0</formula>
    </cfRule>
  </conditionalFormatting>
  <conditionalFormatting sqref="AT106">
    <cfRule type="cellIs" dxfId="8189" priority="252" operator="equal">
      <formula>0</formula>
    </cfRule>
  </conditionalFormatting>
  <conditionalFormatting sqref="AU106">
    <cfRule type="cellIs" dxfId="8188" priority="251" operator="equal">
      <formula>0</formula>
    </cfRule>
  </conditionalFormatting>
  <conditionalFormatting sqref="AV106">
    <cfRule type="cellIs" dxfId="8187" priority="250" operator="equal">
      <formula>0</formula>
    </cfRule>
  </conditionalFormatting>
  <conditionalFormatting sqref="AW106">
    <cfRule type="cellIs" dxfId="8186" priority="249" operator="equal">
      <formula>0</formula>
    </cfRule>
  </conditionalFormatting>
  <conditionalFormatting sqref="AX106">
    <cfRule type="cellIs" dxfId="8185" priority="248" operator="equal">
      <formula>0</formula>
    </cfRule>
  </conditionalFormatting>
  <conditionalFormatting sqref="AY106">
    <cfRule type="cellIs" dxfId="8184" priority="247" operator="equal">
      <formula>0</formula>
    </cfRule>
  </conditionalFormatting>
  <conditionalFormatting sqref="AZ106">
    <cfRule type="cellIs" dxfId="8183" priority="246" operator="equal">
      <formula>0</formula>
    </cfRule>
  </conditionalFormatting>
  <conditionalFormatting sqref="BA106">
    <cfRule type="cellIs" dxfId="8182" priority="245" operator="equal">
      <formula>0</formula>
    </cfRule>
  </conditionalFormatting>
  <conditionalFormatting sqref="BB106">
    <cfRule type="cellIs" dxfId="8181" priority="244" operator="equal">
      <formula>0</formula>
    </cfRule>
  </conditionalFormatting>
  <conditionalFormatting sqref="BC106">
    <cfRule type="cellIs" dxfId="8180" priority="243" operator="equal">
      <formula>0</formula>
    </cfRule>
  </conditionalFormatting>
  <conditionalFormatting sqref="BD106">
    <cfRule type="cellIs" dxfId="8179" priority="242" operator="equal">
      <formula>0</formula>
    </cfRule>
  </conditionalFormatting>
  <conditionalFormatting sqref="BE106">
    <cfRule type="cellIs" dxfId="8178" priority="241" operator="equal">
      <formula>0</formula>
    </cfRule>
  </conditionalFormatting>
  <conditionalFormatting sqref="BF106">
    <cfRule type="cellIs" dxfId="8177" priority="240" operator="equal">
      <formula>0</formula>
    </cfRule>
  </conditionalFormatting>
  <conditionalFormatting sqref="BG106">
    <cfRule type="cellIs" dxfId="8176" priority="239" operator="equal">
      <formula>0</formula>
    </cfRule>
  </conditionalFormatting>
  <conditionalFormatting sqref="BH106">
    <cfRule type="cellIs" dxfId="8175" priority="238" operator="equal">
      <formula>0</formula>
    </cfRule>
  </conditionalFormatting>
  <conditionalFormatting sqref="BI106">
    <cfRule type="cellIs" dxfId="8174" priority="237" operator="equal">
      <formula>0</formula>
    </cfRule>
  </conditionalFormatting>
  <conditionalFormatting sqref="BJ106">
    <cfRule type="cellIs" dxfId="8173" priority="236" operator="equal">
      <formula>0</formula>
    </cfRule>
  </conditionalFormatting>
  <conditionalFormatting sqref="BK106">
    <cfRule type="cellIs" dxfId="8172" priority="235" operator="equal">
      <formula>0</formula>
    </cfRule>
  </conditionalFormatting>
  <conditionalFormatting sqref="BL106">
    <cfRule type="cellIs" dxfId="8171" priority="234" operator="equal">
      <formula>0</formula>
    </cfRule>
  </conditionalFormatting>
  <conditionalFormatting sqref="BM106">
    <cfRule type="cellIs" dxfId="8170" priority="233" operator="equal">
      <formula>0</formula>
    </cfRule>
  </conditionalFormatting>
  <conditionalFormatting sqref="BN106">
    <cfRule type="cellIs" dxfId="8169" priority="232" operator="equal">
      <formula>0</formula>
    </cfRule>
  </conditionalFormatting>
  <conditionalFormatting sqref="BO106">
    <cfRule type="cellIs" dxfId="8168" priority="231" operator="equal">
      <formula>0</formula>
    </cfRule>
  </conditionalFormatting>
  <conditionalFormatting sqref="BP106">
    <cfRule type="cellIs" dxfId="8167" priority="230" operator="equal">
      <formula>0</formula>
    </cfRule>
  </conditionalFormatting>
  <conditionalFormatting sqref="BQ106">
    <cfRule type="cellIs" dxfId="8166" priority="229" operator="equal">
      <formula>0</formula>
    </cfRule>
  </conditionalFormatting>
  <conditionalFormatting sqref="BR106">
    <cfRule type="cellIs" dxfId="8165" priority="228" operator="equal">
      <formula>0</formula>
    </cfRule>
  </conditionalFormatting>
  <conditionalFormatting sqref="BS106">
    <cfRule type="cellIs" dxfId="8164" priority="227" operator="equal">
      <formula>0</formula>
    </cfRule>
  </conditionalFormatting>
  <conditionalFormatting sqref="BT106">
    <cfRule type="cellIs" dxfId="8163" priority="226" operator="equal">
      <formula>0</formula>
    </cfRule>
  </conditionalFormatting>
  <conditionalFormatting sqref="BU106">
    <cfRule type="cellIs" dxfId="8162" priority="225" operator="equal">
      <formula>0</formula>
    </cfRule>
  </conditionalFormatting>
  <conditionalFormatting sqref="BV106">
    <cfRule type="cellIs" dxfId="8161" priority="224" operator="equal">
      <formula>0</formula>
    </cfRule>
  </conditionalFormatting>
  <conditionalFormatting sqref="BW106">
    <cfRule type="cellIs" dxfId="8160" priority="223" operator="equal">
      <formula>0</formula>
    </cfRule>
  </conditionalFormatting>
  <conditionalFormatting sqref="BX106">
    <cfRule type="cellIs" dxfId="8159" priority="222" operator="equal">
      <formula>0</formula>
    </cfRule>
  </conditionalFormatting>
  <conditionalFormatting sqref="BY106">
    <cfRule type="cellIs" dxfId="8158" priority="221" operator="equal">
      <formula>0</formula>
    </cfRule>
  </conditionalFormatting>
  <conditionalFormatting sqref="BZ106">
    <cfRule type="cellIs" dxfId="8157" priority="220" operator="equal">
      <formula>0</formula>
    </cfRule>
  </conditionalFormatting>
  <conditionalFormatting sqref="CA106">
    <cfRule type="cellIs" dxfId="8156" priority="219" operator="equal">
      <formula>0</formula>
    </cfRule>
  </conditionalFormatting>
  <conditionalFormatting sqref="CB106">
    <cfRule type="cellIs" dxfId="8155" priority="218" operator="equal">
      <formula>0</formula>
    </cfRule>
  </conditionalFormatting>
  <conditionalFormatting sqref="CC106">
    <cfRule type="cellIs" dxfId="8154" priority="217" operator="equal">
      <formula>0</formula>
    </cfRule>
  </conditionalFormatting>
  <conditionalFormatting sqref="CD106">
    <cfRule type="cellIs" dxfId="8153" priority="216" operator="equal">
      <formula>0</formula>
    </cfRule>
  </conditionalFormatting>
  <conditionalFormatting sqref="CE106">
    <cfRule type="cellIs" dxfId="8152" priority="215" operator="equal">
      <formula>0</formula>
    </cfRule>
  </conditionalFormatting>
  <conditionalFormatting sqref="CF106">
    <cfRule type="cellIs" dxfId="8151" priority="214" operator="equal">
      <formula>0</formula>
    </cfRule>
  </conditionalFormatting>
  <conditionalFormatting sqref="CG106">
    <cfRule type="cellIs" dxfId="8150" priority="213" operator="equal">
      <formula>0</formula>
    </cfRule>
  </conditionalFormatting>
  <conditionalFormatting sqref="CH106">
    <cfRule type="cellIs" dxfId="8149" priority="212" operator="equal">
      <formula>0</formula>
    </cfRule>
  </conditionalFormatting>
  <conditionalFormatting sqref="CI106">
    <cfRule type="cellIs" dxfId="8148" priority="211" operator="equal">
      <formula>0</formula>
    </cfRule>
  </conditionalFormatting>
  <conditionalFormatting sqref="CJ106">
    <cfRule type="cellIs" dxfId="8147" priority="210" operator="equal">
      <formula>0</formula>
    </cfRule>
  </conditionalFormatting>
  <conditionalFormatting sqref="CK106">
    <cfRule type="cellIs" dxfId="8146" priority="209" operator="equal">
      <formula>0</formula>
    </cfRule>
  </conditionalFormatting>
  <conditionalFormatting sqref="CL106">
    <cfRule type="cellIs" dxfId="8145" priority="208" operator="equal">
      <formula>0</formula>
    </cfRule>
  </conditionalFormatting>
  <conditionalFormatting sqref="CM106">
    <cfRule type="cellIs" dxfId="8144" priority="207" operator="equal">
      <formula>0</formula>
    </cfRule>
  </conditionalFormatting>
  <conditionalFormatting sqref="CN106">
    <cfRule type="cellIs" dxfId="8143" priority="206" operator="equal">
      <formula>0</formula>
    </cfRule>
  </conditionalFormatting>
  <conditionalFormatting sqref="CO106">
    <cfRule type="cellIs" dxfId="8142" priority="205" operator="equal">
      <formula>0</formula>
    </cfRule>
  </conditionalFormatting>
  <conditionalFormatting sqref="CP106">
    <cfRule type="cellIs" dxfId="8141" priority="204" operator="equal">
      <formula>0</formula>
    </cfRule>
  </conditionalFormatting>
  <conditionalFormatting sqref="CQ106">
    <cfRule type="cellIs" dxfId="8140" priority="203" operator="equal">
      <formula>0</formula>
    </cfRule>
  </conditionalFormatting>
  <conditionalFormatting sqref="CR106">
    <cfRule type="cellIs" dxfId="8139" priority="202" operator="equal">
      <formula>0</formula>
    </cfRule>
  </conditionalFormatting>
  <conditionalFormatting sqref="CS106">
    <cfRule type="cellIs" dxfId="8138" priority="201" operator="equal">
      <formula>0</formula>
    </cfRule>
  </conditionalFormatting>
  <conditionalFormatting sqref="CT106">
    <cfRule type="cellIs" dxfId="8137" priority="200" operator="equal">
      <formula>0</formula>
    </cfRule>
  </conditionalFormatting>
  <conditionalFormatting sqref="CU106">
    <cfRule type="cellIs" dxfId="8136" priority="199" operator="equal">
      <formula>0</formula>
    </cfRule>
  </conditionalFormatting>
  <conditionalFormatting sqref="CV106">
    <cfRule type="cellIs" dxfId="8135" priority="198" operator="equal">
      <formula>0</formula>
    </cfRule>
  </conditionalFormatting>
  <conditionalFormatting sqref="CW106">
    <cfRule type="cellIs" dxfId="8134" priority="197" operator="equal">
      <formula>0</formula>
    </cfRule>
  </conditionalFormatting>
  <conditionalFormatting sqref="CX106">
    <cfRule type="cellIs" dxfId="8133" priority="196" operator="equal">
      <formula>0</formula>
    </cfRule>
  </conditionalFormatting>
  <conditionalFormatting sqref="CY106">
    <cfRule type="cellIs" dxfId="8132" priority="195" operator="equal">
      <formula>0</formula>
    </cfRule>
  </conditionalFormatting>
  <conditionalFormatting sqref="CZ106">
    <cfRule type="cellIs" dxfId="8131" priority="194" operator="equal">
      <formula>0</formula>
    </cfRule>
  </conditionalFormatting>
  <conditionalFormatting sqref="DA106">
    <cfRule type="cellIs" dxfId="8130" priority="193" operator="equal">
      <formula>0</formula>
    </cfRule>
  </conditionalFormatting>
  <conditionalFormatting sqref="DB106">
    <cfRule type="cellIs" dxfId="8129" priority="192" operator="equal">
      <formula>0</formula>
    </cfRule>
  </conditionalFormatting>
  <conditionalFormatting sqref="DC106">
    <cfRule type="cellIs" dxfId="8128" priority="191" operator="equal">
      <formula>0</formula>
    </cfRule>
  </conditionalFormatting>
  <conditionalFormatting sqref="DD106">
    <cfRule type="cellIs" dxfId="8127" priority="190" operator="equal">
      <formula>0</formula>
    </cfRule>
  </conditionalFormatting>
  <conditionalFormatting sqref="DE106">
    <cfRule type="cellIs" dxfId="8126" priority="189" operator="equal">
      <formula>0</formula>
    </cfRule>
  </conditionalFormatting>
  <conditionalFormatting sqref="DF106">
    <cfRule type="cellIs" dxfId="8125" priority="188" operator="equal">
      <formula>0</formula>
    </cfRule>
  </conditionalFormatting>
  <conditionalFormatting sqref="DG106">
    <cfRule type="cellIs" dxfId="8124" priority="187" operator="equal">
      <formula>0</formula>
    </cfRule>
  </conditionalFormatting>
  <conditionalFormatting sqref="DH106">
    <cfRule type="cellIs" dxfId="8123" priority="186" operator="equal">
      <formula>0</formula>
    </cfRule>
  </conditionalFormatting>
  <conditionalFormatting sqref="DI106">
    <cfRule type="cellIs" dxfId="8122" priority="185" operator="equal">
      <formula>0</formula>
    </cfRule>
  </conditionalFormatting>
  <conditionalFormatting sqref="DJ106">
    <cfRule type="cellIs" dxfId="8121" priority="184" operator="equal">
      <formula>0</formula>
    </cfRule>
  </conditionalFormatting>
  <conditionalFormatting sqref="DK106">
    <cfRule type="cellIs" dxfId="8120" priority="183" operator="equal">
      <formula>0</formula>
    </cfRule>
  </conditionalFormatting>
  <conditionalFormatting sqref="DL106">
    <cfRule type="cellIs" dxfId="8119" priority="182" operator="equal">
      <formula>0</formula>
    </cfRule>
  </conditionalFormatting>
  <conditionalFormatting sqref="DM106">
    <cfRule type="cellIs" dxfId="8118" priority="181" operator="equal">
      <formula>0</formula>
    </cfRule>
  </conditionalFormatting>
  <conditionalFormatting sqref="DN106">
    <cfRule type="cellIs" dxfId="8117" priority="180" operator="equal">
      <formula>0</formula>
    </cfRule>
  </conditionalFormatting>
  <conditionalFormatting sqref="DO106">
    <cfRule type="cellIs" dxfId="8116" priority="179" operator="equal">
      <formula>0</formula>
    </cfRule>
  </conditionalFormatting>
  <conditionalFormatting sqref="DP106">
    <cfRule type="cellIs" dxfId="8115" priority="178" operator="equal">
      <formula>0</formula>
    </cfRule>
  </conditionalFormatting>
  <conditionalFormatting sqref="DQ106">
    <cfRule type="cellIs" dxfId="8114" priority="177" operator="equal">
      <formula>0</formula>
    </cfRule>
  </conditionalFormatting>
  <conditionalFormatting sqref="DR106">
    <cfRule type="cellIs" dxfId="8113" priority="176" operator="equal">
      <formula>0</formula>
    </cfRule>
  </conditionalFormatting>
  <conditionalFormatting sqref="DS106">
    <cfRule type="cellIs" dxfId="8112" priority="175" operator="equal">
      <formula>0</formula>
    </cfRule>
  </conditionalFormatting>
  <conditionalFormatting sqref="DT106">
    <cfRule type="cellIs" dxfId="8111" priority="174" operator="equal">
      <formula>0</formula>
    </cfRule>
  </conditionalFormatting>
  <conditionalFormatting sqref="DU106">
    <cfRule type="cellIs" dxfId="8110" priority="173" operator="equal">
      <formula>0</formula>
    </cfRule>
  </conditionalFormatting>
  <conditionalFormatting sqref="DV106">
    <cfRule type="cellIs" dxfId="8109" priority="172" operator="equal">
      <formula>0</formula>
    </cfRule>
  </conditionalFormatting>
  <conditionalFormatting sqref="DW106">
    <cfRule type="cellIs" dxfId="8108" priority="171" operator="equal">
      <formula>0</formula>
    </cfRule>
  </conditionalFormatting>
  <conditionalFormatting sqref="DX106">
    <cfRule type="cellIs" dxfId="8107" priority="170" operator="equal">
      <formula>0</formula>
    </cfRule>
  </conditionalFormatting>
  <conditionalFormatting sqref="DY106">
    <cfRule type="cellIs" dxfId="8106" priority="169" operator="equal">
      <formula>0</formula>
    </cfRule>
  </conditionalFormatting>
  <conditionalFormatting sqref="DZ106">
    <cfRule type="cellIs" dxfId="8105" priority="168" operator="equal">
      <formula>0</formula>
    </cfRule>
  </conditionalFormatting>
  <conditionalFormatting sqref="EA123">
    <cfRule type="cellIs" dxfId="8104" priority="35" operator="equal">
      <formula>0</formula>
    </cfRule>
  </conditionalFormatting>
  <conditionalFormatting sqref="EB106">
    <cfRule type="cellIs" dxfId="8103" priority="166" operator="equal">
      <formula>0</formula>
    </cfRule>
  </conditionalFormatting>
  <conditionalFormatting sqref="EC106">
    <cfRule type="cellIs" dxfId="8102" priority="165" operator="equal">
      <formula>0</formula>
    </cfRule>
  </conditionalFormatting>
  <conditionalFormatting sqref="ED106">
    <cfRule type="cellIs" dxfId="8101" priority="164" operator="equal">
      <formula>0</formula>
    </cfRule>
  </conditionalFormatting>
  <conditionalFormatting sqref="ES123">
    <cfRule type="cellIs" dxfId="8100" priority="17" operator="equal">
      <formula>0</formula>
    </cfRule>
  </conditionalFormatting>
  <conditionalFormatting sqref="EF106">
    <cfRule type="cellIs" dxfId="8099" priority="162" operator="equal">
      <formula>0</formula>
    </cfRule>
  </conditionalFormatting>
  <conditionalFormatting sqref="EG106">
    <cfRule type="cellIs" dxfId="8098" priority="161" operator="equal">
      <formula>0</formula>
    </cfRule>
  </conditionalFormatting>
  <conditionalFormatting sqref="EH106">
    <cfRule type="cellIs" dxfId="8097" priority="160" operator="equal">
      <formula>0</formula>
    </cfRule>
  </conditionalFormatting>
  <conditionalFormatting sqref="EI123">
    <cfRule type="cellIs" dxfId="8096" priority="27" operator="equal">
      <formula>0</formula>
    </cfRule>
  </conditionalFormatting>
  <conditionalFormatting sqref="EJ123">
    <cfRule type="cellIs" dxfId="8095" priority="26" operator="equal">
      <formula>0</formula>
    </cfRule>
  </conditionalFormatting>
  <conditionalFormatting sqref="EK123">
    <cfRule type="cellIs" dxfId="8094" priority="25" operator="equal">
      <formula>0</formula>
    </cfRule>
  </conditionalFormatting>
  <conditionalFormatting sqref="EL123">
    <cfRule type="cellIs" dxfId="8093" priority="24" operator="equal">
      <formula>0</formula>
    </cfRule>
  </conditionalFormatting>
  <conditionalFormatting sqref="EM123">
    <cfRule type="cellIs" dxfId="8092" priority="23" operator="equal">
      <formula>0</formula>
    </cfRule>
  </conditionalFormatting>
  <conditionalFormatting sqref="EN123">
    <cfRule type="cellIs" dxfId="8091" priority="22" operator="equal">
      <formula>0</formula>
    </cfRule>
  </conditionalFormatting>
  <conditionalFormatting sqref="EO123">
    <cfRule type="cellIs" dxfId="8090" priority="21" operator="equal">
      <formula>0</formula>
    </cfRule>
  </conditionalFormatting>
  <conditionalFormatting sqref="EP123">
    <cfRule type="cellIs" dxfId="8089" priority="20" operator="equal">
      <formula>0</formula>
    </cfRule>
  </conditionalFormatting>
  <conditionalFormatting sqref="EQ106">
    <cfRule type="cellIs" dxfId="8088" priority="151" operator="equal">
      <formula>0</formula>
    </cfRule>
  </conditionalFormatting>
  <conditionalFormatting sqref="ER106">
    <cfRule type="cellIs" dxfId="8087" priority="150" operator="equal">
      <formula>0</formula>
    </cfRule>
  </conditionalFormatting>
  <conditionalFormatting sqref="P267:Q268">
    <cfRule type="cellIs" dxfId="8086" priority="3" operator="equal">
      <formula>0</formula>
    </cfRule>
  </conditionalFormatting>
  <conditionalFormatting sqref="EU106">
    <cfRule type="cellIs" dxfId="8085" priority="147" operator="equal">
      <formula>0</formula>
    </cfRule>
  </conditionalFormatting>
  <conditionalFormatting sqref="EW123:XFD123 P123:T123 J123:K123 M123:N123">
    <cfRule type="cellIs" dxfId="8084" priority="145" operator="equal">
      <formula>0</formula>
    </cfRule>
  </conditionalFormatting>
  <conditionalFormatting sqref="Y123">
    <cfRule type="cellIs" dxfId="8083" priority="141" operator="equal">
      <formula>0</formula>
    </cfRule>
  </conditionalFormatting>
  <conditionalFormatting sqref="G123:H123 A123:E123 U123:V123">
    <cfRule type="cellIs" dxfId="8082" priority="144" operator="equal">
      <formula>0</formula>
    </cfRule>
  </conditionalFormatting>
  <conditionalFormatting sqref="W123">
    <cfRule type="cellIs" dxfId="8081" priority="143" operator="equal">
      <formula>0</formula>
    </cfRule>
  </conditionalFormatting>
  <conditionalFormatting sqref="X123">
    <cfRule type="cellIs" dxfId="8080" priority="142" operator="equal">
      <formula>0</formula>
    </cfRule>
  </conditionalFormatting>
  <conditionalFormatting sqref="Z123">
    <cfRule type="cellIs" dxfId="8079" priority="140" operator="equal">
      <formula>0</formula>
    </cfRule>
  </conditionalFormatting>
  <conditionalFormatting sqref="AO123">
    <cfRule type="cellIs" dxfId="8078" priority="125" operator="equal">
      <formula>0</formula>
    </cfRule>
  </conditionalFormatting>
  <conditionalFormatting sqref="AB123">
    <cfRule type="cellIs" dxfId="8077" priority="138" operator="equal">
      <formula>0</formula>
    </cfRule>
  </conditionalFormatting>
  <conditionalFormatting sqref="AC123">
    <cfRule type="cellIs" dxfId="8076" priority="137" operator="equal">
      <formula>0</formula>
    </cfRule>
  </conditionalFormatting>
  <conditionalFormatting sqref="AD123">
    <cfRule type="cellIs" dxfId="8075" priority="136" operator="equal">
      <formula>0</formula>
    </cfRule>
  </conditionalFormatting>
  <conditionalFormatting sqref="AE123">
    <cfRule type="cellIs" dxfId="8074" priority="135" operator="equal">
      <formula>0</formula>
    </cfRule>
  </conditionalFormatting>
  <conditionalFormatting sqref="AF123">
    <cfRule type="cellIs" dxfId="8073" priority="134" operator="equal">
      <formula>0</formula>
    </cfRule>
  </conditionalFormatting>
  <conditionalFormatting sqref="AG123">
    <cfRule type="cellIs" dxfId="8072" priority="133" operator="equal">
      <formula>0</formula>
    </cfRule>
  </conditionalFormatting>
  <conditionalFormatting sqref="AH123">
    <cfRule type="cellIs" dxfId="8071" priority="132" operator="equal">
      <formula>0</formula>
    </cfRule>
  </conditionalFormatting>
  <conditionalFormatting sqref="AI123">
    <cfRule type="cellIs" dxfId="8070" priority="131" operator="equal">
      <formula>0</formula>
    </cfRule>
  </conditionalFormatting>
  <conditionalFormatting sqref="AJ123">
    <cfRule type="cellIs" dxfId="8069" priority="130" operator="equal">
      <formula>0</formula>
    </cfRule>
  </conditionalFormatting>
  <conditionalFormatting sqref="AK123">
    <cfRule type="cellIs" dxfId="8068" priority="129" operator="equal">
      <formula>0</formula>
    </cfRule>
  </conditionalFormatting>
  <conditionalFormatting sqref="AL123">
    <cfRule type="cellIs" dxfId="8067" priority="128" operator="equal">
      <formula>0</formula>
    </cfRule>
  </conditionalFormatting>
  <conditionalFormatting sqref="AM123">
    <cfRule type="cellIs" dxfId="8066" priority="127" operator="equal">
      <formula>0</formula>
    </cfRule>
  </conditionalFormatting>
  <conditionalFormatting sqref="AN123">
    <cfRule type="cellIs" dxfId="8065" priority="126" operator="equal">
      <formula>0</formula>
    </cfRule>
  </conditionalFormatting>
  <conditionalFormatting sqref="AP123">
    <cfRule type="cellIs" dxfId="8064" priority="124" operator="equal">
      <formula>0</formula>
    </cfRule>
  </conditionalFormatting>
  <conditionalFormatting sqref="AQ123">
    <cfRule type="cellIs" dxfId="8063" priority="123" operator="equal">
      <formula>0</formula>
    </cfRule>
  </conditionalFormatting>
  <conditionalFormatting sqref="AR123">
    <cfRule type="cellIs" dxfId="8062" priority="122" operator="equal">
      <formula>0</formula>
    </cfRule>
  </conditionalFormatting>
  <conditionalFormatting sqref="AS123">
    <cfRule type="cellIs" dxfId="8061" priority="121" operator="equal">
      <formula>0</formula>
    </cfRule>
  </conditionalFormatting>
  <conditionalFormatting sqref="AT123">
    <cfRule type="cellIs" dxfId="8060" priority="120" operator="equal">
      <formula>0</formula>
    </cfRule>
  </conditionalFormatting>
  <conditionalFormatting sqref="AU123">
    <cfRule type="cellIs" dxfId="8059" priority="119" operator="equal">
      <formula>0</formula>
    </cfRule>
  </conditionalFormatting>
  <conditionalFormatting sqref="AV123">
    <cfRule type="cellIs" dxfId="8058" priority="118" operator="equal">
      <formula>0</formula>
    </cfRule>
  </conditionalFormatting>
  <conditionalFormatting sqref="AW123">
    <cfRule type="cellIs" dxfId="8057" priority="117" operator="equal">
      <formula>0</formula>
    </cfRule>
  </conditionalFormatting>
  <conditionalFormatting sqref="AX123">
    <cfRule type="cellIs" dxfId="8056" priority="116" operator="equal">
      <formula>0</formula>
    </cfRule>
  </conditionalFormatting>
  <conditionalFormatting sqref="AY123">
    <cfRule type="cellIs" dxfId="8055" priority="115" operator="equal">
      <formula>0</formula>
    </cfRule>
  </conditionalFormatting>
  <conditionalFormatting sqref="AZ123">
    <cfRule type="cellIs" dxfId="8054" priority="114" operator="equal">
      <formula>0</formula>
    </cfRule>
  </conditionalFormatting>
  <conditionalFormatting sqref="BA123">
    <cfRule type="cellIs" dxfId="8053" priority="113" operator="equal">
      <formula>0</formula>
    </cfRule>
  </conditionalFormatting>
  <conditionalFormatting sqref="BB123">
    <cfRule type="cellIs" dxfId="8052" priority="112" operator="equal">
      <formula>0</formula>
    </cfRule>
  </conditionalFormatting>
  <conditionalFormatting sqref="BC123">
    <cfRule type="cellIs" dxfId="8051" priority="111" operator="equal">
      <formula>0</formula>
    </cfRule>
  </conditionalFormatting>
  <conditionalFormatting sqref="BD123">
    <cfRule type="cellIs" dxfId="8050" priority="110" operator="equal">
      <formula>0</formula>
    </cfRule>
  </conditionalFormatting>
  <conditionalFormatting sqref="BE123">
    <cfRule type="cellIs" dxfId="8049" priority="109" operator="equal">
      <formula>0</formula>
    </cfRule>
  </conditionalFormatting>
  <conditionalFormatting sqref="BF123">
    <cfRule type="cellIs" dxfId="8048" priority="108" operator="equal">
      <formula>0</formula>
    </cfRule>
  </conditionalFormatting>
  <conditionalFormatting sqref="BG123">
    <cfRule type="cellIs" dxfId="8047" priority="107" operator="equal">
      <formula>0</formula>
    </cfRule>
  </conditionalFormatting>
  <conditionalFormatting sqref="BH123">
    <cfRule type="cellIs" dxfId="8046" priority="106" operator="equal">
      <formula>0</formula>
    </cfRule>
  </conditionalFormatting>
  <conditionalFormatting sqref="BI123">
    <cfRule type="cellIs" dxfId="8045" priority="105" operator="equal">
      <formula>0</formula>
    </cfRule>
  </conditionalFormatting>
  <conditionalFormatting sqref="BJ123">
    <cfRule type="cellIs" dxfId="8044" priority="104" operator="equal">
      <formula>0</formula>
    </cfRule>
  </conditionalFormatting>
  <conditionalFormatting sqref="BK123">
    <cfRule type="cellIs" dxfId="8043" priority="103" operator="equal">
      <formula>0</formula>
    </cfRule>
  </conditionalFormatting>
  <conditionalFormatting sqref="BL123">
    <cfRule type="cellIs" dxfId="8042" priority="102" operator="equal">
      <formula>0</formula>
    </cfRule>
  </conditionalFormatting>
  <conditionalFormatting sqref="BM123">
    <cfRule type="cellIs" dxfId="8041" priority="101" operator="equal">
      <formula>0</formula>
    </cfRule>
  </conditionalFormatting>
  <conditionalFormatting sqref="BN123">
    <cfRule type="cellIs" dxfId="8040" priority="100" operator="equal">
      <formula>0</formula>
    </cfRule>
  </conditionalFormatting>
  <conditionalFormatting sqref="BO123">
    <cfRule type="cellIs" dxfId="8039" priority="99" operator="equal">
      <formula>0</formula>
    </cfRule>
  </conditionalFormatting>
  <conditionalFormatting sqref="BP123">
    <cfRule type="cellIs" dxfId="8038" priority="98" operator="equal">
      <formula>0</formula>
    </cfRule>
  </conditionalFormatting>
  <conditionalFormatting sqref="BQ123">
    <cfRule type="cellIs" dxfId="8037" priority="97" operator="equal">
      <formula>0</formula>
    </cfRule>
  </conditionalFormatting>
  <conditionalFormatting sqref="BR123">
    <cfRule type="cellIs" dxfId="8036" priority="96" operator="equal">
      <formula>0</formula>
    </cfRule>
  </conditionalFormatting>
  <conditionalFormatting sqref="BS123">
    <cfRule type="cellIs" dxfId="8035" priority="95" operator="equal">
      <formula>0</formula>
    </cfRule>
  </conditionalFormatting>
  <conditionalFormatting sqref="BT123">
    <cfRule type="cellIs" dxfId="8034" priority="94" operator="equal">
      <formula>0</formula>
    </cfRule>
  </conditionalFormatting>
  <conditionalFormatting sqref="BU123">
    <cfRule type="cellIs" dxfId="8033" priority="93" operator="equal">
      <formula>0</formula>
    </cfRule>
  </conditionalFormatting>
  <conditionalFormatting sqref="BV123">
    <cfRule type="cellIs" dxfId="8032" priority="92" operator="equal">
      <formula>0</formula>
    </cfRule>
  </conditionalFormatting>
  <conditionalFormatting sqref="BW123">
    <cfRule type="cellIs" dxfId="8031" priority="91" operator="equal">
      <formula>0</formula>
    </cfRule>
  </conditionalFormatting>
  <conditionalFormatting sqref="BX123">
    <cfRule type="cellIs" dxfId="8030" priority="90" operator="equal">
      <formula>0</formula>
    </cfRule>
  </conditionalFormatting>
  <conditionalFormatting sqref="BY123">
    <cfRule type="cellIs" dxfId="8029" priority="89" operator="equal">
      <formula>0</formula>
    </cfRule>
  </conditionalFormatting>
  <conditionalFormatting sqref="BZ123">
    <cfRule type="cellIs" dxfId="8028" priority="88" operator="equal">
      <formula>0</formula>
    </cfRule>
  </conditionalFormatting>
  <conditionalFormatting sqref="CA123">
    <cfRule type="cellIs" dxfId="8027" priority="87" operator="equal">
      <formula>0</formula>
    </cfRule>
  </conditionalFormatting>
  <conditionalFormatting sqref="CB123">
    <cfRule type="cellIs" dxfId="8026" priority="86" operator="equal">
      <formula>0</formula>
    </cfRule>
  </conditionalFormatting>
  <conditionalFormatting sqref="CC123">
    <cfRule type="cellIs" dxfId="8025" priority="85" operator="equal">
      <formula>0</formula>
    </cfRule>
  </conditionalFormatting>
  <conditionalFormatting sqref="CD123">
    <cfRule type="cellIs" dxfId="8024" priority="84" operator="equal">
      <formula>0</formula>
    </cfRule>
  </conditionalFormatting>
  <conditionalFormatting sqref="CE123">
    <cfRule type="cellIs" dxfId="8023" priority="83" operator="equal">
      <formula>0</formula>
    </cfRule>
  </conditionalFormatting>
  <conditionalFormatting sqref="CF123">
    <cfRule type="cellIs" dxfId="8022" priority="82" operator="equal">
      <formula>0</formula>
    </cfRule>
  </conditionalFormatting>
  <conditionalFormatting sqref="CG123">
    <cfRule type="cellIs" dxfId="8021" priority="81" operator="equal">
      <formula>0</formula>
    </cfRule>
  </conditionalFormatting>
  <conditionalFormatting sqref="CH123">
    <cfRule type="cellIs" dxfId="8020" priority="80" operator="equal">
      <formula>0</formula>
    </cfRule>
  </conditionalFormatting>
  <conditionalFormatting sqref="CI123">
    <cfRule type="cellIs" dxfId="8019" priority="79" operator="equal">
      <formula>0</formula>
    </cfRule>
  </conditionalFormatting>
  <conditionalFormatting sqref="CJ123">
    <cfRule type="cellIs" dxfId="8018" priority="78" operator="equal">
      <formula>0</formula>
    </cfRule>
  </conditionalFormatting>
  <conditionalFormatting sqref="CK123">
    <cfRule type="cellIs" dxfId="8017" priority="77" operator="equal">
      <formula>0</formula>
    </cfRule>
  </conditionalFormatting>
  <conditionalFormatting sqref="CL123">
    <cfRule type="cellIs" dxfId="8016" priority="76" operator="equal">
      <formula>0</formula>
    </cfRule>
  </conditionalFormatting>
  <conditionalFormatting sqref="CM123">
    <cfRule type="cellIs" dxfId="8015" priority="75" operator="equal">
      <formula>0</formula>
    </cfRule>
  </conditionalFormatting>
  <conditionalFormatting sqref="CN123">
    <cfRule type="cellIs" dxfId="8014" priority="74" operator="equal">
      <formula>0</formula>
    </cfRule>
  </conditionalFormatting>
  <conditionalFormatting sqref="CO123">
    <cfRule type="cellIs" dxfId="8013" priority="73" operator="equal">
      <formula>0</formula>
    </cfRule>
  </conditionalFormatting>
  <conditionalFormatting sqref="CP123">
    <cfRule type="cellIs" dxfId="8012" priority="72" operator="equal">
      <formula>0</formula>
    </cfRule>
  </conditionalFormatting>
  <conditionalFormatting sqref="CQ123">
    <cfRule type="cellIs" dxfId="8011" priority="71" operator="equal">
      <formula>0</formula>
    </cfRule>
  </conditionalFormatting>
  <conditionalFormatting sqref="CR123">
    <cfRule type="cellIs" dxfId="8010" priority="70" operator="equal">
      <formula>0</formula>
    </cfRule>
  </conditionalFormatting>
  <conditionalFormatting sqref="CS123">
    <cfRule type="cellIs" dxfId="8009" priority="69" operator="equal">
      <formula>0</formula>
    </cfRule>
  </conditionalFormatting>
  <conditionalFormatting sqref="CT123">
    <cfRule type="cellIs" dxfId="8008" priority="68" operator="equal">
      <formula>0</formula>
    </cfRule>
  </conditionalFormatting>
  <conditionalFormatting sqref="CU123">
    <cfRule type="cellIs" dxfId="8007" priority="67" operator="equal">
      <formula>0</formula>
    </cfRule>
  </conditionalFormatting>
  <conditionalFormatting sqref="CV123">
    <cfRule type="cellIs" dxfId="8006" priority="66" operator="equal">
      <formula>0</formula>
    </cfRule>
  </conditionalFormatting>
  <conditionalFormatting sqref="CW123">
    <cfRule type="cellIs" dxfId="8005" priority="65" operator="equal">
      <formula>0</formula>
    </cfRule>
  </conditionalFormatting>
  <conditionalFormatting sqref="CX123">
    <cfRule type="cellIs" dxfId="8004" priority="64" operator="equal">
      <formula>0</formula>
    </cfRule>
  </conditionalFormatting>
  <conditionalFormatting sqref="CY123">
    <cfRule type="cellIs" dxfId="8003" priority="63" operator="equal">
      <formula>0</formula>
    </cfRule>
  </conditionalFormatting>
  <conditionalFormatting sqref="CZ123">
    <cfRule type="cellIs" dxfId="8002" priority="62" operator="equal">
      <formula>0</formula>
    </cfRule>
  </conditionalFormatting>
  <conditionalFormatting sqref="DA123">
    <cfRule type="cellIs" dxfId="8001" priority="61" operator="equal">
      <formula>0</formula>
    </cfRule>
  </conditionalFormatting>
  <conditionalFormatting sqref="DB123">
    <cfRule type="cellIs" dxfId="8000" priority="60" operator="equal">
      <formula>0</formula>
    </cfRule>
  </conditionalFormatting>
  <conditionalFormatting sqref="DC123">
    <cfRule type="cellIs" dxfId="7999" priority="59" operator="equal">
      <formula>0</formula>
    </cfRule>
  </conditionalFormatting>
  <conditionalFormatting sqref="DD123">
    <cfRule type="cellIs" dxfId="7998" priority="58" operator="equal">
      <formula>0</formula>
    </cfRule>
  </conditionalFormatting>
  <conditionalFormatting sqref="DE123">
    <cfRule type="cellIs" dxfId="7997" priority="57" operator="equal">
      <formula>0</formula>
    </cfRule>
  </conditionalFormatting>
  <conditionalFormatting sqref="DF123">
    <cfRule type="cellIs" dxfId="7996" priority="56" operator="equal">
      <formula>0</formula>
    </cfRule>
  </conditionalFormatting>
  <conditionalFormatting sqref="DG123">
    <cfRule type="cellIs" dxfId="7995" priority="55" operator="equal">
      <formula>0</formula>
    </cfRule>
  </conditionalFormatting>
  <conditionalFormatting sqref="DH123">
    <cfRule type="cellIs" dxfId="7994" priority="54" operator="equal">
      <formula>0</formula>
    </cfRule>
  </conditionalFormatting>
  <conditionalFormatting sqref="DI123">
    <cfRule type="cellIs" dxfId="7993" priority="53" operator="equal">
      <formula>0</formula>
    </cfRule>
  </conditionalFormatting>
  <conditionalFormatting sqref="DJ123">
    <cfRule type="cellIs" dxfId="7992" priority="52" operator="equal">
      <formula>0</formula>
    </cfRule>
  </conditionalFormatting>
  <conditionalFormatting sqref="DK123">
    <cfRule type="cellIs" dxfId="7991" priority="51" operator="equal">
      <formula>0</formula>
    </cfRule>
  </conditionalFormatting>
  <conditionalFormatting sqref="DL123">
    <cfRule type="cellIs" dxfId="7990" priority="50" operator="equal">
      <formula>0</formula>
    </cfRule>
  </conditionalFormatting>
  <conditionalFormatting sqref="DM123">
    <cfRule type="cellIs" dxfId="7989" priority="49" operator="equal">
      <formula>0</formula>
    </cfRule>
  </conditionalFormatting>
  <conditionalFormatting sqref="DN123">
    <cfRule type="cellIs" dxfId="7988" priority="48" operator="equal">
      <formula>0</formula>
    </cfRule>
  </conditionalFormatting>
  <conditionalFormatting sqref="DO123">
    <cfRule type="cellIs" dxfId="7987" priority="47" operator="equal">
      <formula>0</formula>
    </cfRule>
  </conditionalFormatting>
  <conditionalFormatting sqref="DP123">
    <cfRule type="cellIs" dxfId="7986" priority="46" operator="equal">
      <formula>0</formula>
    </cfRule>
  </conditionalFormatting>
  <conditionalFormatting sqref="DQ123">
    <cfRule type="cellIs" dxfId="7985" priority="45" operator="equal">
      <formula>0</formula>
    </cfRule>
  </conditionalFormatting>
  <conditionalFormatting sqref="DR123">
    <cfRule type="cellIs" dxfId="7984" priority="44" operator="equal">
      <formula>0</formula>
    </cfRule>
  </conditionalFormatting>
  <conditionalFormatting sqref="DS123">
    <cfRule type="cellIs" dxfId="7983" priority="43" operator="equal">
      <formula>0</formula>
    </cfRule>
  </conditionalFormatting>
  <conditionalFormatting sqref="DT123">
    <cfRule type="cellIs" dxfId="7982" priority="42" operator="equal">
      <formula>0</formula>
    </cfRule>
  </conditionalFormatting>
  <conditionalFormatting sqref="DU123">
    <cfRule type="cellIs" dxfId="7981" priority="41" operator="equal">
      <formula>0</formula>
    </cfRule>
  </conditionalFormatting>
  <conditionalFormatting sqref="DV123">
    <cfRule type="cellIs" dxfId="7980" priority="40" operator="equal">
      <formula>0</formula>
    </cfRule>
  </conditionalFormatting>
  <conditionalFormatting sqref="DW123">
    <cfRule type="cellIs" dxfId="7979" priority="39" operator="equal">
      <formula>0</formula>
    </cfRule>
  </conditionalFormatting>
  <conditionalFormatting sqref="DX123">
    <cfRule type="cellIs" dxfId="7978" priority="38" operator="equal">
      <formula>0</formula>
    </cfRule>
  </conditionalFormatting>
  <conditionalFormatting sqref="DY123">
    <cfRule type="cellIs" dxfId="7977" priority="37" operator="equal">
      <formula>0</formula>
    </cfRule>
  </conditionalFormatting>
  <conditionalFormatting sqref="DZ123">
    <cfRule type="cellIs" dxfId="7976" priority="36" operator="equal">
      <formula>0</formula>
    </cfRule>
  </conditionalFormatting>
  <conditionalFormatting sqref="EB123">
    <cfRule type="cellIs" dxfId="7975" priority="34" operator="equal">
      <formula>0</formula>
    </cfRule>
  </conditionalFormatting>
  <conditionalFormatting sqref="EC123">
    <cfRule type="cellIs" dxfId="7974" priority="33" operator="equal">
      <formula>0</formula>
    </cfRule>
  </conditionalFormatting>
  <conditionalFormatting sqref="ED123">
    <cfRule type="cellIs" dxfId="7973" priority="32" operator="equal">
      <formula>0</formula>
    </cfRule>
  </conditionalFormatting>
  <conditionalFormatting sqref="EF123">
    <cfRule type="cellIs" dxfId="7972" priority="30" operator="equal">
      <formula>0</formula>
    </cfRule>
  </conditionalFormatting>
  <conditionalFormatting sqref="EG123">
    <cfRule type="cellIs" dxfId="7971" priority="29" operator="equal">
      <formula>0</formula>
    </cfRule>
  </conditionalFormatting>
  <conditionalFormatting sqref="EH123">
    <cfRule type="cellIs" dxfId="7970" priority="28" operator="equal">
      <formula>0</formula>
    </cfRule>
  </conditionalFormatting>
  <conditionalFormatting sqref="U263:EV263">
    <cfRule type="cellIs" dxfId="7969" priority="13" operator="equal">
      <formula>0</formula>
    </cfRule>
  </conditionalFormatting>
  <conditionalFormatting sqref="A263:C263 EW263:XFD263">
    <cfRule type="cellIs" dxfId="7968" priority="12" operator="equal">
      <formula>0</formula>
    </cfRule>
  </conditionalFormatting>
  <conditionalFormatting sqref="R263 M263">
    <cfRule type="cellIs" dxfId="7967" priority="11" operator="equal">
      <formula>0</formula>
    </cfRule>
  </conditionalFormatting>
  <conditionalFormatting sqref="P263:Q263">
    <cfRule type="cellIs" dxfId="7966" priority="10" operator="equal">
      <formula>0</formula>
    </cfRule>
  </conditionalFormatting>
  <conditionalFormatting sqref="S263:T263">
    <cfRule type="cellIs" dxfId="7965" priority="9" operator="equal">
      <formula>0</formula>
    </cfRule>
  </conditionalFormatting>
  <conditionalFormatting sqref="N263">
    <cfRule type="cellIs" dxfId="7964" priority="8" operator="equal">
      <formula>0</formula>
    </cfRule>
  </conditionalFormatting>
  <conditionalFormatting sqref="D267">
    <cfRule type="cellIs" dxfId="7963" priority="7" operator="equal">
      <formula>0</formula>
    </cfRule>
  </conditionalFormatting>
  <conditionalFormatting sqref="EQ123">
    <cfRule type="cellIs" dxfId="7962" priority="19" operator="equal">
      <formula>0</formula>
    </cfRule>
  </conditionalFormatting>
  <conditionalFormatting sqref="ER123">
    <cfRule type="cellIs" dxfId="7961" priority="18" operator="equal">
      <formula>0</formula>
    </cfRule>
  </conditionalFormatting>
  <conditionalFormatting sqref="R267:R268 M267:M268">
    <cfRule type="cellIs" dxfId="7960" priority="4" operator="equal">
      <formula>0</formula>
    </cfRule>
  </conditionalFormatting>
  <conditionalFormatting sqref="EU123">
    <cfRule type="cellIs" dxfId="7959" priority="15" operator="equal">
      <formula>0</formula>
    </cfRule>
  </conditionalFormatting>
  <conditionalFormatting sqref="S267:T268">
    <cfRule type="cellIs" dxfId="7958" priority="2" operator="equal">
      <formula>0</formula>
    </cfRule>
  </conditionalFormatting>
  <conditionalFormatting sqref="U267:EV268">
    <cfRule type="cellIs" dxfId="7957" priority="6" operator="equal">
      <formula>0</formula>
    </cfRule>
  </conditionalFormatting>
  <conditionalFormatting sqref="A267:C267 EW267:XFD267">
    <cfRule type="cellIs" dxfId="7956" priority="5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X345"/>
  <sheetViews>
    <sheetView workbookViewId="0">
      <pane xSplit="19" ySplit="8" topLeftCell="T124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2" width="4.21875" style="2" bestFit="1" customWidth="1"/>
    <col min="3" max="3" width="1.77734375" style="2" customWidth="1"/>
    <col min="4" max="4" width="4.33203125" style="15" bestFit="1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8.33203125" style="2" customWidth="1"/>
    <col min="15" max="15" width="1.77734375" style="25" customWidth="1"/>
    <col min="16" max="17" width="1.77734375" style="2" customWidth="1"/>
    <col min="18" max="18" width="11.6640625" style="48" customWidth="1"/>
    <col min="19" max="20" width="1.77734375" style="2" customWidth="1"/>
    <col min="21" max="152" width="10.77734375" style="2" customWidth="1"/>
    <col min="153" max="154" width="2.77734375" style="2" customWidth="1"/>
    <col min="155" max="16384" width="8.88671875" style="2"/>
  </cols>
  <sheetData>
    <row r="1" spans="1:15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>
        <v>61</v>
      </c>
      <c r="CD1" s="1">
        <v>62</v>
      </c>
      <c r="CE1" s="1">
        <v>63</v>
      </c>
      <c r="CF1" s="1">
        <v>64</v>
      </c>
      <c r="CG1" s="1">
        <v>65</v>
      </c>
      <c r="CH1" s="1">
        <v>66</v>
      </c>
      <c r="CI1" s="1">
        <v>67</v>
      </c>
      <c r="CJ1" s="1">
        <v>68</v>
      </c>
      <c r="CK1" s="1">
        <v>69</v>
      </c>
      <c r="CL1" s="1">
        <v>70</v>
      </c>
      <c r="CM1" s="1">
        <v>71</v>
      </c>
      <c r="CN1" s="1">
        <v>72</v>
      </c>
      <c r="CO1" s="1">
        <v>73</v>
      </c>
      <c r="CP1" s="1">
        <v>74</v>
      </c>
      <c r="CQ1" s="1">
        <v>75</v>
      </c>
      <c r="CR1" s="1">
        <v>76</v>
      </c>
      <c r="CS1" s="1">
        <v>77</v>
      </c>
      <c r="CT1" s="1">
        <v>78</v>
      </c>
      <c r="CU1" s="1">
        <v>79</v>
      </c>
      <c r="CV1" s="1">
        <v>80</v>
      </c>
      <c r="CW1" s="1">
        <v>81</v>
      </c>
      <c r="CX1" s="1">
        <v>82</v>
      </c>
      <c r="CY1" s="1">
        <v>83</v>
      </c>
      <c r="CZ1" s="1">
        <v>84</v>
      </c>
      <c r="DA1" s="1">
        <v>85</v>
      </c>
      <c r="DB1" s="1">
        <v>86</v>
      </c>
      <c r="DC1" s="1">
        <v>87</v>
      </c>
      <c r="DD1" s="1">
        <v>88</v>
      </c>
      <c r="DE1" s="1">
        <v>89</v>
      </c>
      <c r="DF1" s="1">
        <v>90</v>
      </c>
      <c r="DG1" s="1">
        <v>91</v>
      </c>
      <c r="DH1" s="1">
        <v>92</v>
      </c>
      <c r="DI1" s="1">
        <v>93</v>
      </c>
      <c r="DJ1" s="1">
        <v>94</v>
      </c>
      <c r="DK1" s="1">
        <v>95</v>
      </c>
      <c r="DL1" s="1">
        <v>96</v>
      </c>
      <c r="DM1" s="1">
        <v>97</v>
      </c>
      <c r="DN1" s="1">
        <v>98</v>
      </c>
      <c r="DO1" s="1">
        <v>99</v>
      </c>
      <c r="DP1" s="1">
        <v>100</v>
      </c>
      <c r="DQ1" s="1">
        <v>101</v>
      </c>
      <c r="DR1" s="1">
        <v>102</v>
      </c>
      <c r="DS1" s="1">
        <v>103</v>
      </c>
      <c r="DT1" s="1">
        <v>104</v>
      </c>
      <c r="DU1" s="1">
        <v>105</v>
      </c>
      <c r="DV1" s="1">
        <v>106</v>
      </c>
      <c r="DW1" s="1">
        <v>107</v>
      </c>
      <c r="DX1" s="1">
        <v>108</v>
      </c>
      <c r="DY1" s="1">
        <v>109</v>
      </c>
      <c r="DZ1" s="1">
        <v>110</v>
      </c>
      <c r="EA1" s="1">
        <v>111</v>
      </c>
      <c r="EB1" s="1">
        <v>112</v>
      </c>
      <c r="EC1" s="1">
        <v>113</v>
      </c>
      <c r="ED1" s="1">
        <v>114</v>
      </c>
      <c r="EE1" s="1">
        <v>115</v>
      </c>
      <c r="EF1" s="1">
        <v>116</v>
      </c>
      <c r="EG1" s="1">
        <v>117</v>
      </c>
      <c r="EH1" s="1">
        <v>118</v>
      </c>
      <c r="EI1" s="1">
        <v>119</v>
      </c>
      <c r="EJ1" s="1">
        <v>120</v>
      </c>
      <c r="EK1" s="1">
        <v>121</v>
      </c>
      <c r="EL1" s="1">
        <v>122</v>
      </c>
      <c r="EM1" s="1">
        <v>123</v>
      </c>
      <c r="EN1" s="1">
        <v>124</v>
      </c>
      <c r="EO1" s="1">
        <v>125</v>
      </c>
      <c r="EP1" s="1">
        <v>126</v>
      </c>
      <c r="EQ1" s="1">
        <v>127</v>
      </c>
      <c r="ER1" s="1">
        <v>128</v>
      </c>
      <c r="ES1" s="1">
        <v>129</v>
      </c>
      <c r="ET1" s="1">
        <v>130</v>
      </c>
      <c r="EU1" s="1">
        <v>131</v>
      </c>
      <c r="EV1" s="1">
        <v>132</v>
      </c>
      <c r="EW1" s="1"/>
      <c r="EX1" s="1"/>
    </row>
    <row r="2" spans="1:15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s="7" customFormat="1" ht="13.8" x14ac:dyDescent="0.3">
      <c r="A4" s="17">
        <v>4</v>
      </c>
      <c r="B4" s="6">
        <v>3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49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44228</v>
      </c>
      <c r="W6" s="46">
        <v>44256</v>
      </c>
      <c r="X6" s="46">
        <v>44287</v>
      </c>
      <c r="Y6" s="46">
        <v>44317</v>
      </c>
      <c r="Z6" s="46">
        <v>44348</v>
      </c>
      <c r="AA6" s="46">
        <v>44378</v>
      </c>
      <c r="AB6" s="46">
        <v>44409</v>
      </c>
      <c r="AC6" s="46">
        <v>44440</v>
      </c>
      <c r="AD6" s="46">
        <v>44470</v>
      </c>
      <c r="AE6" s="46">
        <v>44501</v>
      </c>
      <c r="AF6" s="46">
        <v>44531</v>
      </c>
      <c r="AG6" s="46">
        <v>44562</v>
      </c>
      <c r="AH6" s="46">
        <v>44593</v>
      </c>
      <c r="AI6" s="46">
        <v>44621</v>
      </c>
      <c r="AJ6" s="46">
        <v>44652</v>
      </c>
      <c r="AK6" s="46">
        <v>44682</v>
      </c>
      <c r="AL6" s="46">
        <v>44713</v>
      </c>
      <c r="AM6" s="46">
        <v>44743</v>
      </c>
      <c r="AN6" s="46">
        <v>44774</v>
      </c>
      <c r="AO6" s="46">
        <v>44805</v>
      </c>
      <c r="AP6" s="46">
        <v>44835</v>
      </c>
      <c r="AQ6" s="46">
        <v>44866</v>
      </c>
      <c r="AR6" s="46">
        <v>44896</v>
      </c>
      <c r="AS6" s="46">
        <v>44927</v>
      </c>
      <c r="AT6" s="46">
        <v>44958</v>
      </c>
      <c r="AU6" s="46">
        <v>44986</v>
      </c>
      <c r="AV6" s="46">
        <v>45017</v>
      </c>
      <c r="AW6" s="46">
        <v>45047</v>
      </c>
      <c r="AX6" s="46">
        <v>45078</v>
      </c>
      <c r="AY6" s="46">
        <v>45108</v>
      </c>
      <c r="AZ6" s="46">
        <v>45139</v>
      </c>
      <c r="BA6" s="46">
        <v>45170</v>
      </c>
      <c r="BB6" s="46">
        <v>45200</v>
      </c>
      <c r="BC6" s="46">
        <v>45231</v>
      </c>
      <c r="BD6" s="46">
        <v>45261</v>
      </c>
      <c r="BE6" s="46">
        <v>45292</v>
      </c>
      <c r="BF6" s="46">
        <v>45323</v>
      </c>
      <c r="BG6" s="46">
        <v>45352</v>
      </c>
      <c r="BH6" s="46">
        <v>45383</v>
      </c>
      <c r="BI6" s="46">
        <v>45413</v>
      </c>
      <c r="BJ6" s="46">
        <v>45444</v>
      </c>
      <c r="BK6" s="46">
        <v>45474</v>
      </c>
      <c r="BL6" s="46">
        <v>45505</v>
      </c>
      <c r="BM6" s="46">
        <v>45536</v>
      </c>
      <c r="BN6" s="46">
        <v>45566</v>
      </c>
      <c r="BO6" s="46">
        <v>45597</v>
      </c>
      <c r="BP6" s="46">
        <v>45627</v>
      </c>
      <c r="BQ6" s="46">
        <v>45658</v>
      </c>
      <c r="BR6" s="46">
        <v>45689</v>
      </c>
      <c r="BS6" s="46">
        <v>45717</v>
      </c>
      <c r="BT6" s="46">
        <v>45748</v>
      </c>
      <c r="BU6" s="46">
        <v>45778</v>
      </c>
      <c r="BV6" s="46">
        <v>45809</v>
      </c>
      <c r="BW6" s="46">
        <v>45839</v>
      </c>
      <c r="BX6" s="46">
        <v>45870</v>
      </c>
      <c r="BY6" s="46">
        <v>45901</v>
      </c>
      <c r="BZ6" s="46">
        <v>45931</v>
      </c>
      <c r="CA6" s="46">
        <v>45962</v>
      </c>
      <c r="CB6" s="46">
        <v>45992</v>
      </c>
      <c r="CC6" s="46">
        <v>46023</v>
      </c>
      <c r="CD6" s="46">
        <v>46054</v>
      </c>
      <c r="CE6" s="46">
        <v>46082</v>
      </c>
      <c r="CF6" s="46">
        <v>46113</v>
      </c>
      <c r="CG6" s="46">
        <v>46143</v>
      </c>
      <c r="CH6" s="46">
        <v>46174</v>
      </c>
      <c r="CI6" s="46">
        <v>46204</v>
      </c>
      <c r="CJ6" s="46">
        <v>46235</v>
      </c>
      <c r="CK6" s="46">
        <v>46266</v>
      </c>
      <c r="CL6" s="46">
        <v>46296</v>
      </c>
      <c r="CM6" s="46">
        <v>46327</v>
      </c>
      <c r="CN6" s="46">
        <v>46357</v>
      </c>
      <c r="CO6" s="46">
        <v>46388</v>
      </c>
      <c r="CP6" s="46">
        <v>46419</v>
      </c>
      <c r="CQ6" s="46">
        <v>46447</v>
      </c>
      <c r="CR6" s="46">
        <v>46478</v>
      </c>
      <c r="CS6" s="46">
        <v>46508</v>
      </c>
      <c r="CT6" s="46">
        <v>46539</v>
      </c>
      <c r="CU6" s="46">
        <v>46569</v>
      </c>
      <c r="CV6" s="46">
        <v>46600</v>
      </c>
      <c r="CW6" s="46">
        <v>46631</v>
      </c>
      <c r="CX6" s="46">
        <v>46661</v>
      </c>
      <c r="CY6" s="46">
        <v>46692</v>
      </c>
      <c r="CZ6" s="46">
        <v>46722</v>
      </c>
      <c r="DA6" s="46">
        <v>46753</v>
      </c>
      <c r="DB6" s="46">
        <v>46784</v>
      </c>
      <c r="DC6" s="46">
        <v>46813</v>
      </c>
      <c r="DD6" s="46">
        <v>46844</v>
      </c>
      <c r="DE6" s="46">
        <v>46874</v>
      </c>
      <c r="DF6" s="46">
        <v>46905</v>
      </c>
      <c r="DG6" s="46">
        <v>46935</v>
      </c>
      <c r="DH6" s="46">
        <v>46966</v>
      </c>
      <c r="DI6" s="46">
        <v>46997</v>
      </c>
      <c r="DJ6" s="46">
        <v>47027</v>
      </c>
      <c r="DK6" s="46">
        <v>47058</v>
      </c>
      <c r="DL6" s="46">
        <v>47088</v>
      </c>
      <c r="DM6" s="46" t="s">
        <v>298</v>
      </c>
      <c r="DN6" s="46" t="s">
        <v>298</v>
      </c>
      <c r="DO6" s="46" t="s">
        <v>298</v>
      </c>
      <c r="DP6" s="46" t="s">
        <v>298</v>
      </c>
      <c r="DQ6" s="46" t="s">
        <v>298</v>
      </c>
      <c r="DR6" s="46" t="s">
        <v>298</v>
      </c>
      <c r="DS6" s="46" t="s">
        <v>298</v>
      </c>
      <c r="DT6" s="46" t="s">
        <v>298</v>
      </c>
      <c r="DU6" s="46" t="s">
        <v>298</v>
      </c>
      <c r="DV6" s="46" t="s">
        <v>298</v>
      </c>
      <c r="DW6" s="46" t="s">
        <v>298</v>
      </c>
      <c r="DX6" s="46" t="s">
        <v>298</v>
      </c>
      <c r="DY6" s="46" t="s">
        <v>298</v>
      </c>
      <c r="DZ6" s="46" t="s">
        <v>298</v>
      </c>
      <c r="EA6" s="46" t="s">
        <v>298</v>
      </c>
      <c r="EB6" s="46" t="s">
        <v>298</v>
      </c>
      <c r="EC6" s="46" t="s">
        <v>298</v>
      </c>
      <c r="ED6" s="46" t="s">
        <v>298</v>
      </c>
      <c r="EE6" s="46" t="s">
        <v>298</v>
      </c>
      <c r="EF6" s="46" t="s">
        <v>298</v>
      </c>
      <c r="EG6" s="46" t="s">
        <v>298</v>
      </c>
      <c r="EH6" s="46" t="s">
        <v>298</v>
      </c>
      <c r="EI6" s="46" t="s">
        <v>298</v>
      </c>
      <c r="EJ6" s="46" t="s">
        <v>298</v>
      </c>
      <c r="EK6" s="46" t="s">
        <v>298</v>
      </c>
      <c r="EL6" s="46" t="s">
        <v>298</v>
      </c>
      <c r="EM6" s="46" t="s">
        <v>298</v>
      </c>
      <c r="EN6" s="46" t="s">
        <v>298</v>
      </c>
      <c r="EO6" s="46" t="s">
        <v>298</v>
      </c>
      <c r="EP6" s="46" t="s">
        <v>298</v>
      </c>
      <c r="EQ6" s="46" t="s">
        <v>298</v>
      </c>
      <c r="ER6" s="46" t="s">
        <v>298</v>
      </c>
      <c r="ES6" s="46" t="s">
        <v>298</v>
      </c>
      <c r="ET6" s="46" t="s">
        <v>298</v>
      </c>
      <c r="EU6" s="46" t="s">
        <v>298</v>
      </c>
      <c r="EV6" s="46" t="s">
        <v>298</v>
      </c>
      <c r="EW6" s="40"/>
      <c r="EX6" s="40"/>
    </row>
    <row r="7" spans="1:154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 t="s">
        <v>21</v>
      </c>
      <c r="I7" s="42"/>
      <c r="J7" s="41"/>
      <c r="K7" s="40" t="s">
        <v>19</v>
      </c>
      <c r="L7" s="42"/>
      <c r="M7" s="41"/>
      <c r="N7" s="40" t="s">
        <v>22</v>
      </c>
      <c r="O7" s="43"/>
      <c r="P7" s="40"/>
      <c r="Q7" s="40"/>
      <c r="R7" s="50" t="s">
        <v>27</v>
      </c>
      <c r="S7" s="40"/>
      <c r="T7" s="40"/>
      <c r="U7" s="46">
        <v>44227</v>
      </c>
      <c r="V7" s="46">
        <v>44255</v>
      </c>
      <c r="W7" s="46">
        <v>44286</v>
      </c>
      <c r="X7" s="46">
        <v>44316</v>
      </c>
      <c r="Y7" s="46">
        <v>44347</v>
      </c>
      <c r="Z7" s="46">
        <v>44377</v>
      </c>
      <c r="AA7" s="46">
        <v>44408</v>
      </c>
      <c r="AB7" s="46">
        <v>44439</v>
      </c>
      <c r="AC7" s="46">
        <v>44469</v>
      </c>
      <c r="AD7" s="46">
        <v>44500</v>
      </c>
      <c r="AE7" s="46">
        <v>44530</v>
      </c>
      <c r="AF7" s="46">
        <v>44561</v>
      </c>
      <c r="AG7" s="46">
        <v>44592</v>
      </c>
      <c r="AH7" s="46">
        <v>44620</v>
      </c>
      <c r="AI7" s="46">
        <v>44651</v>
      </c>
      <c r="AJ7" s="46">
        <v>44681</v>
      </c>
      <c r="AK7" s="46">
        <v>44712</v>
      </c>
      <c r="AL7" s="46">
        <v>44742</v>
      </c>
      <c r="AM7" s="46">
        <v>44773</v>
      </c>
      <c r="AN7" s="46">
        <v>44804</v>
      </c>
      <c r="AO7" s="46">
        <v>44834</v>
      </c>
      <c r="AP7" s="46">
        <v>44865</v>
      </c>
      <c r="AQ7" s="46">
        <v>44895</v>
      </c>
      <c r="AR7" s="46">
        <v>44926</v>
      </c>
      <c r="AS7" s="46">
        <v>44957</v>
      </c>
      <c r="AT7" s="46">
        <v>44985</v>
      </c>
      <c r="AU7" s="46">
        <v>45016</v>
      </c>
      <c r="AV7" s="46">
        <v>45046</v>
      </c>
      <c r="AW7" s="46">
        <v>45077</v>
      </c>
      <c r="AX7" s="46">
        <v>45107</v>
      </c>
      <c r="AY7" s="46">
        <v>45138</v>
      </c>
      <c r="AZ7" s="46">
        <v>45169</v>
      </c>
      <c r="BA7" s="46">
        <v>45199</v>
      </c>
      <c r="BB7" s="46">
        <v>45230</v>
      </c>
      <c r="BC7" s="46">
        <v>45260</v>
      </c>
      <c r="BD7" s="46">
        <v>45291</v>
      </c>
      <c r="BE7" s="46">
        <v>45322</v>
      </c>
      <c r="BF7" s="46">
        <v>45351</v>
      </c>
      <c r="BG7" s="46">
        <v>45382</v>
      </c>
      <c r="BH7" s="46">
        <v>45412</v>
      </c>
      <c r="BI7" s="46">
        <v>45443</v>
      </c>
      <c r="BJ7" s="46">
        <v>45473</v>
      </c>
      <c r="BK7" s="46">
        <v>45504</v>
      </c>
      <c r="BL7" s="46">
        <v>45535</v>
      </c>
      <c r="BM7" s="46">
        <v>45565</v>
      </c>
      <c r="BN7" s="46">
        <v>45596</v>
      </c>
      <c r="BO7" s="46">
        <v>45626</v>
      </c>
      <c r="BP7" s="46">
        <v>45657</v>
      </c>
      <c r="BQ7" s="46">
        <v>45688</v>
      </c>
      <c r="BR7" s="46">
        <v>45716</v>
      </c>
      <c r="BS7" s="46">
        <v>45747</v>
      </c>
      <c r="BT7" s="46">
        <v>45777</v>
      </c>
      <c r="BU7" s="46">
        <v>45808</v>
      </c>
      <c r="BV7" s="46">
        <v>45838</v>
      </c>
      <c r="BW7" s="46">
        <v>45869</v>
      </c>
      <c r="BX7" s="46">
        <v>45900</v>
      </c>
      <c r="BY7" s="46">
        <v>45930</v>
      </c>
      <c r="BZ7" s="46">
        <v>45961</v>
      </c>
      <c r="CA7" s="46">
        <v>45991</v>
      </c>
      <c r="CB7" s="46">
        <v>46022</v>
      </c>
      <c r="CC7" s="46">
        <v>46053</v>
      </c>
      <c r="CD7" s="46">
        <v>46081</v>
      </c>
      <c r="CE7" s="46">
        <v>46112</v>
      </c>
      <c r="CF7" s="46">
        <v>46142</v>
      </c>
      <c r="CG7" s="46">
        <v>46173</v>
      </c>
      <c r="CH7" s="46">
        <v>46203</v>
      </c>
      <c r="CI7" s="46">
        <v>46234</v>
      </c>
      <c r="CJ7" s="46">
        <v>46265</v>
      </c>
      <c r="CK7" s="46">
        <v>46295</v>
      </c>
      <c r="CL7" s="46">
        <v>46326</v>
      </c>
      <c r="CM7" s="46">
        <v>46356</v>
      </c>
      <c r="CN7" s="46">
        <v>46387</v>
      </c>
      <c r="CO7" s="46">
        <v>46418</v>
      </c>
      <c r="CP7" s="46">
        <v>46446</v>
      </c>
      <c r="CQ7" s="46">
        <v>46477</v>
      </c>
      <c r="CR7" s="46">
        <v>46507</v>
      </c>
      <c r="CS7" s="46">
        <v>46538</v>
      </c>
      <c r="CT7" s="46">
        <v>46568</v>
      </c>
      <c r="CU7" s="46">
        <v>46599</v>
      </c>
      <c r="CV7" s="46">
        <v>46630</v>
      </c>
      <c r="CW7" s="46">
        <v>46660</v>
      </c>
      <c r="CX7" s="46">
        <v>46691</v>
      </c>
      <c r="CY7" s="46">
        <v>46721</v>
      </c>
      <c r="CZ7" s="46">
        <v>46752</v>
      </c>
      <c r="DA7" s="46">
        <v>46783</v>
      </c>
      <c r="DB7" s="46">
        <v>46812</v>
      </c>
      <c r="DC7" s="46">
        <v>46843</v>
      </c>
      <c r="DD7" s="46">
        <v>46873</v>
      </c>
      <c r="DE7" s="46">
        <v>46904</v>
      </c>
      <c r="DF7" s="46">
        <v>46934</v>
      </c>
      <c r="DG7" s="46">
        <v>46965</v>
      </c>
      <c r="DH7" s="46">
        <v>46996</v>
      </c>
      <c r="DI7" s="46">
        <v>47026</v>
      </c>
      <c r="DJ7" s="46">
        <v>47057</v>
      </c>
      <c r="DK7" s="46">
        <v>47087</v>
      </c>
      <c r="DL7" s="46">
        <v>47118</v>
      </c>
      <c r="DM7" s="46" t="s">
        <v>298</v>
      </c>
      <c r="DN7" s="46" t="s">
        <v>298</v>
      </c>
      <c r="DO7" s="46" t="s">
        <v>298</v>
      </c>
      <c r="DP7" s="46" t="s">
        <v>298</v>
      </c>
      <c r="DQ7" s="46" t="s">
        <v>298</v>
      </c>
      <c r="DR7" s="46" t="s">
        <v>298</v>
      </c>
      <c r="DS7" s="46" t="s">
        <v>298</v>
      </c>
      <c r="DT7" s="46" t="s">
        <v>298</v>
      </c>
      <c r="DU7" s="46" t="s">
        <v>298</v>
      </c>
      <c r="DV7" s="46" t="s">
        <v>298</v>
      </c>
      <c r="DW7" s="46" t="s">
        <v>298</v>
      </c>
      <c r="DX7" s="46" t="s">
        <v>298</v>
      </c>
      <c r="DY7" s="46" t="s">
        <v>298</v>
      </c>
      <c r="DZ7" s="46" t="s">
        <v>298</v>
      </c>
      <c r="EA7" s="46" t="s">
        <v>298</v>
      </c>
      <c r="EB7" s="46" t="s">
        <v>298</v>
      </c>
      <c r="EC7" s="46" t="s">
        <v>298</v>
      </c>
      <c r="ED7" s="46" t="s">
        <v>298</v>
      </c>
      <c r="EE7" s="46" t="s">
        <v>298</v>
      </c>
      <c r="EF7" s="46" t="s">
        <v>298</v>
      </c>
      <c r="EG7" s="46" t="s">
        <v>298</v>
      </c>
      <c r="EH7" s="46" t="s">
        <v>298</v>
      </c>
      <c r="EI7" s="46" t="s">
        <v>298</v>
      </c>
      <c r="EJ7" s="46" t="s">
        <v>298</v>
      </c>
      <c r="EK7" s="46" t="s">
        <v>298</v>
      </c>
      <c r="EL7" s="46" t="s">
        <v>298</v>
      </c>
      <c r="EM7" s="46" t="s">
        <v>298</v>
      </c>
      <c r="EN7" s="46" t="s">
        <v>298</v>
      </c>
      <c r="EO7" s="46" t="s">
        <v>298</v>
      </c>
      <c r="EP7" s="46" t="s">
        <v>298</v>
      </c>
      <c r="EQ7" s="46" t="s">
        <v>298</v>
      </c>
      <c r="ER7" s="46" t="s">
        <v>298</v>
      </c>
      <c r="ES7" s="46" t="s">
        <v>298</v>
      </c>
      <c r="ET7" s="46" t="s">
        <v>298</v>
      </c>
      <c r="EU7" s="46" t="s">
        <v>298</v>
      </c>
      <c r="EV7" s="46" t="s">
        <v>298</v>
      </c>
      <c r="EW7" s="40"/>
      <c r="EX7" s="40"/>
    </row>
    <row r="8" spans="1:15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1"/>
      <c r="EX8" s="1"/>
    </row>
    <row r="9" spans="1:15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s="4" customFormat="1" x14ac:dyDescent="0.25">
      <c r="A10" s="45">
        <v>10</v>
      </c>
      <c r="B10" s="3"/>
      <c r="C10" s="3"/>
      <c r="D10" s="10"/>
      <c r="E10" s="3" t="s">
        <v>37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/>
      <c r="O10" s="24"/>
      <c r="P10" s="3"/>
      <c r="Q10" s="3"/>
      <c r="R10" s="30"/>
      <c r="S10" s="3"/>
      <c r="T10" s="3"/>
      <c r="U10" s="30">
        <v>0</v>
      </c>
      <c r="V10" s="30">
        <v>42100</v>
      </c>
      <c r="W10" s="30">
        <v>55450</v>
      </c>
      <c r="X10" s="30">
        <v>60810</v>
      </c>
      <c r="Y10" s="30">
        <v>64232.5</v>
      </c>
      <c r="Z10" s="30">
        <v>67655</v>
      </c>
      <c r="AA10" s="30">
        <v>71077.5</v>
      </c>
      <c r="AB10" s="30">
        <v>74500</v>
      </c>
      <c r="AC10" s="30">
        <v>74500</v>
      </c>
      <c r="AD10" s="30">
        <v>74500</v>
      </c>
      <c r="AE10" s="30">
        <v>74500</v>
      </c>
      <c r="AF10" s="30">
        <v>74500</v>
      </c>
      <c r="AG10" s="30">
        <v>74500</v>
      </c>
      <c r="AH10" s="30">
        <v>74500</v>
      </c>
      <c r="AI10" s="30">
        <v>74500</v>
      </c>
      <c r="AJ10" s="30">
        <v>74500</v>
      </c>
      <c r="AK10" s="30">
        <v>74500</v>
      </c>
      <c r="AL10" s="30">
        <v>74500</v>
      </c>
      <c r="AM10" s="30">
        <v>74500</v>
      </c>
      <c r="AN10" s="30">
        <v>74500</v>
      </c>
      <c r="AO10" s="30">
        <v>74500</v>
      </c>
      <c r="AP10" s="30">
        <v>74500</v>
      </c>
      <c r="AQ10" s="30">
        <v>74500</v>
      </c>
      <c r="AR10" s="30">
        <v>74500</v>
      </c>
      <c r="AS10" s="30">
        <v>74500</v>
      </c>
      <c r="AT10" s="30">
        <v>74500</v>
      </c>
      <c r="AU10" s="30">
        <v>74500</v>
      </c>
      <c r="AV10" s="30">
        <v>74500</v>
      </c>
      <c r="AW10" s="30">
        <v>74500</v>
      </c>
      <c r="AX10" s="30">
        <v>74500</v>
      </c>
      <c r="AY10" s="30">
        <v>74500</v>
      </c>
      <c r="AZ10" s="30">
        <v>74500</v>
      </c>
      <c r="BA10" s="30">
        <v>74500</v>
      </c>
      <c r="BB10" s="30">
        <v>74500</v>
      </c>
      <c r="BC10" s="30">
        <v>74500</v>
      </c>
      <c r="BD10" s="30">
        <v>74500</v>
      </c>
      <c r="BE10" s="30">
        <v>74500</v>
      </c>
      <c r="BF10" s="30">
        <v>74500</v>
      </c>
      <c r="BG10" s="30">
        <v>74500</v>
      </c>
      <c r="BH10" s="30">
        <v>74500</v>
      </c>
      <c r="BI10" s="30">
        <v>74500</v>
      </c>
      <c r="BJ10" s="30">
        <v>74500</v>
      </c>
      <c r="BK10" s="30">
        <v>74500</v>
      </c>
      <c r="BL10" s="30">
        <v>74500</v>
      </c>
      <c r="BM10" s="30">
        <v>74500</v>
      </c>
      <c r="BN10" s="30">
        <v>74500</v>
      </c>
      <c r="BO10" s="30">
        <v>74500</v>
      </c>
      <c r="BP10" s="30">
        <v>74500</v>
      </c>
      <c r="BQ10" s="30">
        <v>74500</v>
      </c>
      <c r="BR10" s="30">
        <v>74500</v>
      </c>
      <c r="BS10" s="30">
        <v>74500</v>
      </c>
      <c r="BT10" s="30">
        <v>74500</v>
      </c>
      <c r="BU10" s="30">
        <v>74500</v>
      </c>
      <c r="BV10" s="30">
        <v>74500</v>
      </c>
      <c r="BW10" s="30">
        <v>74500</v>
      </c>
      <c r="BX10" s="30">
        <v>74500</v>
      </c>
      <c r="BY10" s="30">
        <v>74500</v>
      </c>
      <c r="BZ10" s="30">
        <v>74500</v>
      </c>
      <c r="CA10" s="30">
        <v>74500</v>
      </c>
      <c r="CB10" s="30">
        <v>74500</v>
      </c>
      <c r="CC10" s="30">
        <v>74500</v>
      </c>
      <c r="CD10" s="30">
        <v>74500</v>
      </c>
      <c r="CE10" s="30">
        <v>74500</v>
      </c>
      <c r="CF10" s="30">
        <v>74500</v>
      </c>
      <c r="CG10" s="30">
        <v>74500</v>
      </c>
      <c r="CH10" s="30">
        <v>74500</v>
      </c>
      <c r="CI10" s="30">
        <v>74500</v>
      </c>
      <c r="CJ10" s="30">
        <v>74500</v>
      </c>
      <c r="CK10" s="30">
        <v>74500</v>
      </c>
      <c r="CL10" s="30">
        <v>74500</v>
      </c>
      <c r="CM10" s="30">
        <v>74500</v>
      </c>
      <c r="CN10" s="30">
        <v>74500</v>
      </c>
      <c r="CO10" s="30">
        <v>74500</v>
      </c>
      <c r="CP10" s="30">
        <v>74500</v>
      </c>
      <c r="CQ10" s="30">
        <v>74500</v>
      </c>
      <c r="CR10" s="30">
        <v>74500</v>
      </c>
      <c r="CS10" s="30">
        <v>74500</v>
      </c>
      <c r="CT10" s="30">
        <v>74500</v>
      </c>
      <c r="CU10" s="30">
        <v>74500</v>
      </c>
      <c r="CV10" s="30">
        <v>74500</v>
      </c>
      <c r="CW10" s="30">
        <v>74500</v>
      </c>
      <c r="CX10" s="30">
        <v>74500</v>
      </c>
      <c r="CY10" s="30">
        <v>74500</v>
      </c>
      <c r="CZ10" s="30">
        <v>74500</v>
      </c>
      <c r="DA10" s="30">
        <v>74500</v>
      </c>
      <c r="DB10" s="30">
        <v>74500</v>
      </c>
      <c r="DC10" s="30">
        <v>74500</v>
      </c>
      <c r="DD10" s="30">
        <v>74500</v>
      </c>
      <c r="DE10" s="30">
        <v>74500</v>
      </c>
      <c r="DF10" s="30">
        <v>74500</v>
      </c>
      <c r="DG10" s="30">
        <v>74500</v>
      </c>
      <c r="DH10" s="30">
        <v>74500</v>
      </c>
      <c r="DI10" s="30">
        <v>74500</v>
      </c>
      <c r="DJ10" s="30">
        <v>74500</v>
      </c>
      <c r="DK10" s="30">
        <v>74500</v>
      </c>
      <c r="DL10" s="30">
        <v>74500</v>
      </c>
      <c r="DM10" s="30">
        <v>0</v>
      </c>
      <c r="DN10" s="30">
        <v>0</v>
      </c>
      <c r="DO10" s="30">
        <v>0</v>
      </c>
      <c r="DP10" s="30">
        <v>0</v>
      </c>
      <c r="DQ10" s="30">
        <v>0</v>
      </c>
      <c r="DR10" s="30">
        <v>0</v>
      </c>
      <c r="DS10" s="30">
        <v>0</v>
      </c>
      <c r="DT10" s="30">
        <v>0</v>
      </c>
      <c r="DU10" s="30">
        <v>0</v>
      </c>
      <c r="DV10" s="30">
        <v>0</v>
      </c>
      <c r="DW10" s="30">
        <v>0</v>
      </c>
      <c r="DX10" s="30">
        <v>0</v>
      </c>
      <c r="DY10" s="30">
        <v>0</v>
      </c>
      <c r="DZ10" s="30">
        <v>0</v>
      </c>
      <c r="EA10" s="30">
        <v>0</v>
      </c>
      <c r="EB10" s="30">
        <v>0</v>
      </c>
      <c r="EC10" s="30">
        <v>0</v>
      </c>
      <c r="ED10" s="30">
        <v>0</v>
      </c>
      <c r="EE10" s="30">
        <v>0</v>
      </c>
      <c r="EF10" s="30">
        <v>0</v>
      </c>
      <c r="EG10" s="30">
        <v>0</v>
      </c>
      <c r="EH10" s="30">
        <v>0</v>
      </c>
      <c r="EI10" s="30">
        <v>0</v>
      </c>
      <c r="EJ10" s="30">
        <v>0</v>
      </c>
      <c r="EK10" s="30">
        <v>0</v>
      </c>
      <c r="EL10" s="30">
        <v>0</v>
      </c>
      <c r="EM10" s="30">
        <v>0</v>
      </c>
      <c r="EN10" s="30">
        <v>0</v>
      </c>
      <c r="EO10" s="30">
        <v>0</v>
      </c>
      <c r="EP10" s="30">
        <v>0</v>
      </c>
      <c r="EQ10" s="30">
        <v>0</v>
      </c>
      <c r="ER10" s="30">
        <v>0</v>
      </c>
      <c r="ES10" s="30">
        <v>0</v>
      </c>
      <c r="ET10" s="30">
        <v>0</v>
      </c>
      <c r="EU10" s="30">
        <v>0</v>
      </c>
      <c r="EV10" s="30">
        <v>0</v>
      </c>
      <c r="EW10" s="3"/>
      <c r="EX10" s="3"/>
    </row>
    <row r="11" spans="1:154" s="13" customFormat="1" ht="10.199999999999999" x14ac:dyDescent="0.2">
      <c r="A11" s="17">
        <v>11</v>
      </c>
      <c r="B11" s="12"/>
      <c r="C11" s="12"/>
      <c r="D11" s="27"/>
      <c r="E11" s="12" t="s">
        <v>37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9"/>
      <c r="O11" s="24"/>
      <c r="P11" s="12"/>
      <c r="Q11" s="12"/>
      <c r="R11" s="29"/>
      <c r="S11" s="12"/>
      <c r="T11" s="12"/>
      <c r="U11" s="29">
        <v>0</v>
      </c>
      <c r="V11" s="29">
        <v>21000</v>
      </c>
      <c r="W11" s="29">
        <v>22500</v>
      </c>
      <c r="X11" s="29">
        <v>23999.999999999996</v>
      </c>
      <c r="Y11" s="29">
        <v>25500</v>
      </c>
      <c r="Z11" s="29">
        <v>27000</v>
      </c>
      <c r="AA11" s="29">
        <v>28500</v>
      </c>
      <c r="AB11" s="29">
        <v>30000</v>
      </c>
      <c r="AC11" s="29">
        <v>30000</v>
      </c>
      <c r="AD11" s="29">
        <v>30000</v>
      </c>
      <c r="AE11" s="29">
        <v>30000</v>
      </c>
      <c r="AF11" s="29">
        <v>30000</v>
      </c>
      <c r="AG11" s="29">
        <v>30000</v>
      </c>
      <c r="AH11" s="29">
        <v>30000</v>
      </c>
      <c r="AI11" s="29">
        <v>30000</v>
      </c>
      <c r="AJ11" s="29">
        <v>30000</v>
      </c>
      <c r="AK11" s="29">
        <v>30000</v>
      </c>
      <c r="AL11" s="29">
        <v>30000</v>
      </c>
      <c r="AM11" s="29">
        <v>30000</v>
      </c>
      <c r="AN11" s="29">
        <v>30000</v>
      </c>
      <c r="AO11" s="29">
        <v>30000</v>
      </c>
      <c r="AP11" s="29">
        <v>30000</v>
      </c>
      <c r="AQ11" s="29">
        <v>30000</v>
      </c>
      <c r="AR11" s="29">
        <v>30000</v>
      </c>
      <c r="AS11" s="29">
        <v>30000</v>
      </c>
      <c r="AT11" s="29">
        <v>30000</v>
      </c>
      <c r="AU11" s="29">
        <v>30000</v>
      </c>
      <c r="AV11" s="29">
        <v>30000</v>
      </c>
      <c r="AW11" s="29">
        <v>30000</v>
      </c>
      <c r="AX11" s="29">
        <v>30000</v>
      </c>
      <c r="AY11" s="29">
        <v>30000</v>
      </c>
      <c r="AZ11" s="29">
        <v>30000</v>
      </c>
      <c r="BA11" s="29">
        <v>30000</v>
      </c>
      <c r="BB11" s="29">
        <v>30000</v>
      </c>
      <c r="BC11" s="29">
        <v>30000</v>
      </c>
      <c r="BD11" s="29">
        <v>30000</v>
      </c>
      <c r="BE11" s="29">
        <v>30000</v>
      </c>
      <c r="BF11" s="29">
        <v>30000</v>
      </c>
      <c r="BG11" s="29">
        <v>30000</v>
      </c>
      <c r="BH11" s="29">
        <v>30000</v>
      </c>
      <c r="BI11" s="29">
        <v>30000</v>
      </c>
      <c r="BJ11" s="29">
        <v>30000</v>
      </c>
      <c r="BK11" s="29">
        <v>30000</v>
      </c>
      <c r="BL11" s="29">
        <v>30000</v>
      </c>
      <c r="BM11" s="29">
        <v>30000</v>
      </c>
      <c r="BN11" s="29">
        <v>30000</v>
      </c>
      <c r="BO11" s="29">
        <v>30000</v>
      </c>
      <c r="BP11" s="29">
        <v>30000</v>
      </c>
      <c r="BQ11" s="29">
        <v>30000</v>
      </c>
      <c r="BR11" s="29">
        <v>30000</v>
      </c>
      <c r="BS11" s="29">
        <v>30000</v>
      </c>
      <c r="BT11" s="29">
        <v>30000</v>
      </c>
      <c r="BU11" s="29">
        <v>30000</v>
      </c>
      <c r="BV11" s="29">
        <v>30000</v>
      </c>
      <c r="BW11" s="29">
        <v>30000</v>
      </c>
      <c r="BX11" s="29">
        <v>30000</v>
      </c>
      <c r="BY11" s="29">
        <v>30000</v>
      </c>
      <c r="BZ11" s="29">
        <v>30000</v>
      </c>
      <c r="CA11" s="29">
        <v>30000</v>
      </c>
      <c r="CB11" s="29">
        <v>30000</v>
      </c>
      <c r="CC11" s="29">
        <v>30000</v>
      </c>
      <c r="CD11" s="29">
        <v>30000</v>
      </c>
      <c r="CE11" s="29">
        <v>30000</v>
      </c>
      <c r="CF11" s="29">
        <v>30000</v>
      </c>
      <c r="CG11" s="29">
        <v>30000</v>
      </c>
      <c r="CH11" s="29">
        <v>30000</v>
      </c>
      <c r="CI11" s="29">
        <v>30000</v>
      </c>
      <c r="CJ11" s="29">
        <v>30000</v>
      </c>
      <c r="CK11" s="29">
        <v>30000</v>
      </c>
      <c r="CL11" s="29">
        <v>30000</v>
      </c>
      <c r="CM11" s="29">
        <v>30000</v>
      </c>
      <c r="CN11" s="29">
        <v>30000</v>
      </c>
      <c r="CO11" s="29">
        <v>30000</v>
      </c>
      <c r="CP11" s="29">
        <v>30000</v>
      </c>
      <c r="CQ11" s="29">
        <v>30000</v>
      </c>
      <c r="CR11" s="29">
        <v>30000</v>
      </c>
      <c r="CS11" s="29">
        <v>30000</v>
      </c>
      <c r="CT11" s="29">
        <v>30000</v>
      </c>
      <c r="CU11" s="29">
        <v>30000</v>
      </c>
      <c r="CV11" s="29">
        <v>30000</v>
      </c>
      <c r="CW11" s="29">
        <v>30000</v>
      </c>
      <c r="CX11" s="29">
        <v>30000</v>
      </c>
      <c r="CY11" s="29">
        <v>30000</v>
      </c>
      <c r="CZ11" s="29">
        <v>30000</v>
      </c>
      <c r="DA11" s="29">
        <v>30000</v>
      </c>
      <c r="DB11" s="29">
        <v>30000</v>
      </c>
      <c r="DC11" s="29">
        <v>30000</v>
      </c>
      <c r="DD11" s="29">
        <v>30000</v>
      </c>
      <c r="DE11" s="29">
        <v>30000</v>
      </c>
      <c r="DF11" s="29">
        <v>30000</v>
      </c>
      <c r="DG11" s="29">
        <v>30000</v>
      </c>
      <c r="DH11" s="29">
        <v>30000</v>
      </c>
      <c r="DI11" s="29">
        <v>30000</v>
      </c>
      <c r="DJ11" s="29">
        <v>30000</v>
      </c>
      <c r="DK11" s="29">
        <v>30000</v>
      </c>
      <c r="DL11" s="29">
        <v>30000</v>
      </c>
      <c r="DM11" s="29">
        <v>0</v>
      </c>
      <c r="DN11" s="29">
        <v>0</v>
      </c>
      <c r="DO11" s="29">
        <v>0</v>
      </c>
      <c r="DP11" s="29">
        <v>0</v>
      </c>
      <c r="DQ11" s="29">
        <v>0</v>
      </c>
      <c r="DR11" s="29">
        <v>0</v>
      </c>
      <c r="DS11" s="29">
        <v>0</v>
      </c>
      <c r="DT11" s="29">
        <v>0</v>
      </c>
      <c r="DU11" s="29">
        <v>0</v>
      </c>
      <c r="DV11" s="29">
        <v>0</v>
      </c>
      <c r="DW11" s="29">
        <v>0</v>
      </c>
      <c r="DX11" s="29">
        <v>0</v>
      </c>
      <c r="DY11" s="29">
        <v>0</v>
      </c>
      <c r="DZ11" s="29">
        <v>0</v>
      </c>
      <c r="EA11" s="29">
        <v>0</v>
      </c>
      <c r="EB11" s="29">
        <v>0</v>
      </c>
      <c r="EC11" s="29">
        <v>0</v>
      </c>
      <c r="ED11" s="29">
        <v>0</v>
      </c>
      <c r="EE11" s="29">
        <v>0</v>
      </c>
      <c r="EF11" s="29">
        <v>0</v>
      </c>
      <c r="EG11" s="29">
        <v>0</v>
      </c>
      <c r="EH11" s="29">
        <v>0</v>
      </c>
      <c r="EI11" s="29">
        <v>0</v>
      </c>
      <c r="EJ11" s="29">
        <v>0</v>
      </c>
      <c r="EK11" s="29">
        <v>0</v>
      </c>
      <c r="EL11" s="29">
        <v>0</v>
      </c>
      <c r="EM11" s="29">
        <v>0</v>
      </c>
      <c r="EN11" s="29">
        <v>0</v>
      </c>
      <c r="EO11" s="29">
        <v>0</v>
      </c>
      <c r="EP11" s="29">
        <v>0</v>
      </c>
      <c r="EQ11" s="29">
        <v>0</v>
      </c>
      <c r="ER11" s="29">
        <v>0</v>
      </c>
      <c r="ES11" s="29">
        <v>0</v>
      </c>
      <c r="ET11" s="29">
        <v>0</v>
      </c>
      <c r="EU11" s="29">
        <v>0</v>
      </c>
      <c r="EV11" s="29">
        <v>0</v>
      </c>
      <c r="EW11" s="12"/>
      <c r="EX11" s="12"/>
    </row>
    <row r="12" spans="1:154" s="13" customFormat="1" ht="10.199999999999999" x14ac:dyDescent="0.2">
      <c r="A12" s="17">
        <v>12</v>
      </c>
      <c r="B12" s="12"/>
      <c r="C12" s="12"/>
      <c r="D12" s="27"/>
      <c r="E12" s="12" t="s">
        <v>37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9"/>
      <c r="O12" s="24"/>
      <c r="P12" s="12"/>
      <c r="Q12" s="12"/>
      <c r="R12" s="29"/>
      <c r="S12" s="12"/>
      <c r="T12" s="12"/>
      <c r="U12" s="29">
        <v>0</v>
      </c>
      <c r="V12" s="29">
        <v>3000</v>
      </c>
      <c r="W12" s="29">
        <v>3333.333333333333</v>
      </c>
      <c r="X12" s="29">
        <v>3666.6666666666665</v>
      </c>
      <c r="Y12" s="29">
        <v>4000</v>
      </c>
      <c r="Z12" s="29">
        <v>4333.333333333333</v>
      </c>
      <c r="AA12" s="29">
        <v>4666.666666666667</v>
      </c>
      <c r="AB12" s="29">
        <v>5000</v>
      </c>
      <c r="AC12" s="29">
        <v>5000</v>
      </c>
      <c r="AD12" s="29">
        <v>5000</v>
      </c>
      <c r="AE12" s="29">
        <v>5000</v>
      </c>
      <c r="AF12" s="29">
        <v>5000</v>
      </c>
      <c r="AG12" s="29">
        <v>5000</v>
      </c>
      <c r="AH12" s="29">
        <v>5000</v>
      </c>
      <c r="AI12" s="29">
        <v>5000</v>
      </c>
      <c r="AJ12" s="29">
        <v>5000</v>
      </c>
      <c r="AK12" s="29">
        <v>5000</v>
      </c>
      <c r="AL12" s="29">
        <v>5000</v>
      </c>
      <c r="AM12" s="29">
        <v>5000</v>
      </c>
      <c r="AN12" s="29">
        <v>5000</v>
      </c>
      <c r="AO12" s="29">
        <v>5000</v>
      </c>
      <c r="AP12" s="29">
        <v>5000</v>
      </c>
      <c r="AQ12" s="29">
        <v>5000</v>
      </c>
      <c r="AR12" s="29">
        <v>5000</v>
      </c>
      <c r="AS12" s="29">
        <v>5000</v>
      </c>
      <c r="AT12" s="29">
        <v>5000</v>
      </c>
      <c r="AU12" s="29">
        <v>5000</v>
      </c>
      <c r="AV12" s="29">
        <v>5000</v>
      </c>
      <c r="AW12" s="29">
        <v>5000</v>
      </c>
      <c r="AX12" s="29">
        <v>5000</v>
      </c>
      <c r="AY12" s="29">
        <v>5000</v>
      </c>
      <c r="AZ12" s="29">
        <v>5000</v>
      </c>
      <c r="BA12" s="29">
        <v>5000</v>
      </c>
      <c r="BB12" s="29">
        <v>5000</v>
      </c>
      <c r="BC12" s="29">
        <v>5000</v>
      </c>
      <c r="BD12" s="29">
        <v>5000</v>
      </c>
      <c r="BE12" s="29">
        <v>5000</v>
      </c>
      <c r="BF12" s="29">
        <v>5000</v>
      </c>
      <c r="BG12" s="29">
        <v>5000</v>
      </c>
      <c r="BH12" s="29">
        <v>5000</v>
      </c>
      <c r="BI12" s="29">
        <v>5000</v>
      </c>
      <c r="BJ12" s="29">
        <v>5000</v>
      </c>
      <c r="BK12" s="29">
        <v>5000</v>
      </c>
      <c r="BL12" s="29">
        <v>5000</v>
      </c>
      <c r="BM12" s="29">
        <v>5000</v>
      </c>
      <c r="BN12" s="29">
        <v>5000</v>
      </c>
      <c r="BO12" s="29">
        <v>5000</v>
      </c>
      <c r="BP12" s="29">
        <v>5000</v>
      </c>
      <c r="BQ12" s="29">
        <v>5000</v>
      </c>
      <c r="BR12" s="29">
        <v>5000</v>
      </c>
      <c r="BS12" s="29">
        <v>5000</v>
      </c>
      <c r="BT12" s="29">
        <v>5000</v>
      </c>
      <c r="BU12" s="29">
        <v>5000</v>
      </c>
      <c r="BV12" s="29">
        <v>5000</v>
      </c>
      <c r="BW12" s="29">
        <v>5000</v>
      </c>
      <c r="BX12" s="29">
        <v>5000</v>
      </c>
      <c r="BY12" s="29">
        <v>5000</v>
      </c>
      <c r="BZ12" s="29">
        <v>5000</v>
      </c>
      <c r="CA12" s="29">
        <v>5000</v>
      </c>
      <c r="CB12" s="29">
        <v>5000</v>
      </c>
      <c r="CC12" s="29">
        <v>5000</v>
      </c>
      <c r="CD12" s="29">
        <v>5000</v>
      </c>
      <c r="CE12" s="29">
        <v>5000</v>
      </c>
      <c r="CF12" s="29">
        <v>5000</v>
      </c>
      <c r="CG12" s="29">
        <v>5000</v>
      </c>
      <c r="CH12" s="29">
        <v>5000</v>
      </c>
      <c r="CI12" s="29">
        <v>5000</v>
      </c>
      <c r="CJ12" s="29">
        <v>5000</v>
      </c>
      <c r="CK12" s="29">
        <v>5000</v>
      </c>
      <c r="CL12" s="29">
        <v>5000</v>
      </c>
      <c r="CM12" s="29">
        <v>5000</v>
      </c>
      <c r="CN12" s="29">
        <v>5000</v>
      </c>
      <c r="CO12" s="29">
        <v>5000</v>
      </c>
      <c r="CP12" s="29">
        <v>5000</v>
      </c>
      <c r="CQ12" s="29">
        <v>5000</v>
      </c>
      <c r="CR12" s="29">
        <v>5000</v>
      </c>
      <c r="CS12" s="29">
        <v>5000</v>
      </c>
      <c r="CT12" s="29">
        <v>5000</v>
      </c>
      <c r="CU12" s="29">
        <v>5000</v>
      </c>
      <c r="CV12" s="29">
        <v>5000</v>
      </c>
      <c r="CW12" s="29">
        <v>5000</v>
      </c>
      <c r="CX12" s="29">
        <v>5000</v>
      </c>
      <c r="CY12" s="29">
        <v>5000</v>
      </c>
      <c r="CZ12" s="29">
        <v>5000</v>
      </c>
      <c r="DA12" s="29">
        <v>5000</v>
      </c>
      <c r="DB12" s="29">
        <v>5000</v>
      </c>
      <c r="DC12" s="29">
        <v>5000</v>
      </c>
      <c r="DD12" s="29">
        <v>5000</v>
      </c>
      <c r="DE12" s="29">
        <v>5000</v>
      </c>
      <c r="DF12" s="29">
        <v>5000</v>
      </c>
      <c r="DG12" s="29">
        <v>5000</v>
      </c>
      <c r="DH12" s="29">
        <v>5000</v>
      </c>
      <c r="DI12" s="29">
        <v>5000</v>
      </c>
      <c r="DJ12" s="29">
        <v>5000</v>
      </c>
      <c r="DK12" s="29">
        <v>5000</v>
      </c>
      <c r="DL12" s="29">
        <v>5000</v>
      </c>
      <c r="DM12" s="29">
        <v>0</v>
      </c>
      <c r="DN12" s="29">
        <v>0</v>
      </c>
      <c r="DO12" s="29">
        <v>0</v>
      </c>
      <c r="DP12" s="29">
        <v>0</v>
      </c>
      <c r="DQ12" s="29">
        <v>0</v>
      </c>
      <c r="DR12" s="29">
        <v>0</v>
      </c>
      <c r="DS12" s="29">
        <v>0</v>
      </c>
      <c r="DT12" s="29">
        <v>0</v>
      </c>
      <c r="DU12" s="29">
        <v>0</v>
      </c>
      <c r="DV12" s="29">
        <v>0</v>
      </c>
      <c r="DW12" s="29"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v>0</v>
      </c>
      <c r="ED12" s="29">
        <v>0</v>
      </c>
      <c r="EE12" s="29">
        <v>0</v>
      </c>
      <c r="EF12" s="29">
        <v>0</v>
      </c>
      <c r="EG12" s="29">
        <v>0</v>
      </c>
      <c r="EH12" s="29">
        <v>0</v>
      </c>
      <c r="EI12" s="29"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v>0</v>
      </c>
      <c r="EP12" s="29">
        <v>0</v>
      </c>
      <c r="EQ12" s="29">
        <v>0</v>
      </c>
      <c r="ER12" s="29">
        <v>0</v>
      </c>
      <c r="ES12" s="29">
        <v>0</v>
      </c>
      <c r="ET12" s="29">
        <v>0</v>
      </c>
      <c r="EU12" s="29">
        <v>0</v>
      </c>
      <c r="EV12" s="29">
        <v>0</v>
      </c>
      <c r="EW12" s="12"/>
      <c r="EX12" s="12"/>
    </row>
    <row r="13" spans="1:154" s="13" customFormat="1" ht="10.199999999999999" x14ac:dyDescent="0.2">
      <c r="A13" s="17">
        <v>13</v>
      </c>
      <c r="B13" s="12"/>
      <c r="C13" s="12"/>
      <c r="D13" s="27"/>
      <c r="E13" s="12" t="s">
        <v>37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9"/>
      <c r="O13" s="24"/>
      <c r="P13" s="12"/>
      <c r="Q13" s="12"/>
      <c r="R13" s="29"/>
      <c r="S13" s="12"/>
      <c r="T13" s="12"/>
      <c r="U13" s="29">
        <v>0</v>
      </c>
      <c r="V13" s="29">
        <v>16000</v>
      </c>
      <c r="W13" s="29">
        <v>16666.666666666668</v>
      </c>
      <c r="X13" s="29">
        <v>17333.333333333332</v>
      </c>
      <c r="Y13" s="29">
        <v>18000</v>
      </c>
      <c r="Z13" s="29">
        <v>18666.666666666668</v>
      </c>
      <c r="AA13" s="29">
        <v>19333.333333333332</v>
      </c>
      <c r="AB13" s="29">
        <v>20000</v>
      </c>
      <c r="AC13" s="29">
        <v>20000</v>
      </c>
      <c r="AD13" s="29">
        <v>20000</v>
      </c>
      <c r="AE13" s="29">
        <v>20000</v>
      </c>
      <c r="AF13" s="29">
        <v>20000</v>
      </c>
      <c r="AG13" s="29">
        <v>20000</v>
      </c>
      <c r="AH13" s="29">
        <v>20000</v>
      </c>
      <c r="AI13" s="29">
        <v>20000</v>
      </c>
      <c r="AJ13" s="29">
        <v>20000</v>
      </c>
      <c r="AK13" s="29">
        <v>20000</v>
      </c>
      <c r="AL13" s="29">
        <v>20000</v>
      </c>
      <c r="AM13" s="29">
        <v>20000</v>
      </c>
      <c r="AN13" s="29">
        <v>20000</v>
      </c>
      <c r="AO13" s="29">
        <v>20000</v>
      </c>
      <c r="AP13" s="29">
        <v>20000</v>
      </c>
      <c r="AQ13" s="29">
        <v>20000</v>
      </c>
      <c r="AR13" s="29">
        <v>20000</v>
      </c>
      <c r="AS13" s="29">
        <v>20000</v>
      </c>
      <c r="AT13" s="29">
        <v>20000</v>
      </c>
      <c r="AU13" s="29">
        <v>20000</v>
      </c>
      <c r="AV13" s="29">
        <v>20000</v>
      </c>
      <c r="AW13" s="29">
        <v>20000</v>
      </c>
      <c r="AX13" s="29">
        <v>20000</v>
      </c>
      <c r="AY13" s="29">
        <v>20000</v>
      </c>
      <c r="AZ13" s="29">
        <v>20000</v>
      </c>
      <c r="BA13" s="29">
        <v>20000</v>
      </c>
      <c r="BB13" s="29">
        <v>20000</v>
      </c>
      <c r="BC13" s="29">
        <v>20000</v>
      </c>
      <c r="BD13" s="29">
        <v>20000</v>
      </c>
      <c r="BE13" s="29">
        <v>20000</v>
      </c>
      <c r="BF13" s="29">
        <v>20000</v>
      </c>
      <c r="BG13" s="29">
        <v>20000</v>
      </c>
      <c r="BH13" s="29">
        <v>20000</v>
      </c>
      <c r="BI13" s="29">
        <v>20000</v>
      </c>
      <c r="BJ13" s="29">
        <v>20000</v>
      </c>
      <c r="BK13" s="29">
        <v>20000</v>
      </c>
      <c r="BL13" s="29">
        <v>20000</v>
      </c>
      <c r="BM13" s="29">
        <v>20000</v>
      </c>
      <c r="BN13" s="29">
        <v>20000</v>
      </c>
      <c r="BO13" s="29">
        <v>20000</v>
      </c>
      <c r="BP13" s="29">
        <v>20000</v>
      </c>
      <c r="BQ13" s="29">
        <v>20000</v>
      </c>
      <c r="BR13" s="29">
        <v>20000</v>
      </c>
      <c r="BS13" s="29">
        <v>20000</v>
      </c>
      <c r="BT13" s="29">
        <v>20000</v>
      </c>
      <c r="BU13" s="29">
        <v>20000</v>
      </c>
      <c r="BV13" s="29">
        <v>20000</v>
      </c>
      <c r="BW13" s="29">
        <v>20000</v>
      </c>
      <c r="BX13" s="29">
        <v>20000</v>
      </c>
      <c r="BY13" s="29">
        <v>20000</v>
      </c>
      <c r="BZ13" s="29">
        <v>20000</v>
      </c>
      <c r="CA13" s="29">
        <v>20000</v>
      </c>
      <c r="CB13" s="29">
        <v>20000</v>
      </c>
      <c r="CC13" s="29">
        <v>20000</v>
      </c>
      <c r="CD13" s="29">
        <v>20000</v>
      </c>
      <c r="CE13" s="29">
        <v>20000</v>
      </c>
      <c r="CF13" s="29">
        <v>20000</v>
      </c>
      <c r="CG13" s="29">
        <v>20000</v>
      </c>
      <c r="CH13" s="29">
        <v>20000</v>
      </c>
      <c r="CI13" s="29">
        <v>20000</v>
      </c>
      <c r="CJ13" s="29">
        <v>20000</v>
      </c>
      <c r="CK13" s="29">
        <v>20000</v>
      </c>
      <c r="CL13" s="29">
        <v>20000</v>
      </c>
      <c r="CM13" s="29">
        <v>20000</v>
      </c>
      <c r="CN13" s="29">
        <v>20000</v>
      </c>
      <c r="CO13" s="29">
        <v>20000</v>
      </c>
      <c r="CP13" s="29">
        <v>20000</v>
      </c>
      <c r="CQ13" s="29">
        <v>20000</v>
      </c>
      <c r="CR13" s="29">
        <v>20000</v>
      </c>
      <c r="CS13" s="29">
        <v>20000</v>
      </c>
      <c r="CT13" s="29">
        <v>20000</v>
      </c>
      <c r="CU13" s="29">
        <v>20000</v>
      </c>
      <c r="CV13" s="29">
        <v>20000</v>
      </c>
      <c r="CW13" s="29">
        <v>20000</v>
      </c>
      <c r="CX13" s="29">
        <v>20000</v>
      </c>
      <c r="CY13" s="29">
        <v>20000</v>
      </c>
      <c r="CZ13" s="29">
        <v>20000</v>
      </c>
      <c r="DA13" s="29">
        <v>20000</v>
      </c>
      <c r="DB13" s="29">
        <v>20000</v>
      </c>
      <c r="DC13" s="29">
        <v>20000</v>
      </c>
      <c r="DD13" s="29">
        <v>20000</v>
      </c>
      <c r="DE13" s="29">
        <v>20000</v>
      </c>
      <c r="DF13" s="29">
        <v>20000</v>
      </c>
      <c r="DG13" s="29">
        <v>20000</v>
      </c>
      <c r="DH13" s="29">
        <v>20000</v>
      </c>
      <c r="DI13" s="29">
        <v>20000</v>
      </c>
      <c r="DJ13" s="29">
        <v>20000</v>
      </c>
      <c r="DK13" s="29">
        <v>20000</v>
      </c>
      <c r="DL13" s="29">
        <v>20000</v>
      </c>
      <c r="DM13" s="29">
        <v>0</v>
      </c>
      <c r="DN13" s="29">
        <v>0</v>
      </c>
      <c r="DO13" s="29">
        <v>0</v>
      </c>
      <c r="DP13" s="29">
        <v>0</v>
      </c>
      <c r="DQ13" s="29">
        <v>0</v>
      </c>
      <c r="DR13" s="29">
        <v>0</v>
      </c>
      <c r="DS13" s="29">
        <v>0</v>
      </c>
      <c r="DT13" s="29">
        <v>0</v>
      </c>
      <c r="DU13" s="29">
        <v>0</v>
      </c>
      <c r="DV13" s="29">
        <v>0</v>
      </c>
      <c r="DW13" s="29">
        <v>0</v>
      </c>
      <c r="DX13" s="29">
        <v>0</v>
      </c>
      <c r="DY13" s="29">
        <v>0</v>
      </c>
      <c r="DZ13" s="29">
        <v>0</v>
      </c>
      <c r="EA13" s="29">
        <v>0</v>
      </c>
      <c r="EB13" s="29">
        <v>0</v>
      </c>
      <c r="EC13" s="29">
        <v>0</v>
      </c>
      <c r="ED13" s="29">
        <v>0</v>
      </c>
      <c r="EE13" s="29">
        <v>0</v>
      </c>
      <c r="EF13" s="29">
        <v>0</v>
      </c>
      <c r="EG13" s="29">
        <v>0</v>
      </c>
      <c r="EH13" s="29">
        <v>0</v>
      </c>
      <c r="EI13" s="29">
        <v>0</v>
      </c>
      <c r="EJ13" s="29">
        <v>0</v>
      </c>
      <c r="EK13" s="29">
        <v>0</v>
      </c>
      <c r="EL13" s="29">
        <v>0</v>
      </c>
      <c r="EM13" s="29">
        <v>0</v>
      </c>
      <c r="EN13" s="29">
        <v>0</v>
      </c>
      <c r="EO13" s="29">
        <v>0</v>
      </c>
      <c r="EP13" s="29">
        <v>0</v>
      </c>
      <c r="EQ13" s="29">
        <v>0</v>
      </c>
      <c r="ER13" s="29">
        <v>0</v>
      </c>
      <c r="ES13" s="29">
        <v>0</v>
      </c>
      <c r="ET13" s="29">
        <v>0</v>
      </c>
      <c r="EU13" s="29">
        <v>0</v>
      </c>
      <c r="EV13" s="29">
        <v>0</v>
      </c>
      <c r="EW13" s="12"/>
      <c r="EX13" s="12"/>
    </row>
    <row r="14" spans="1:154" s="13" customFormat="1" ht="10.199999999999999" x14ac:dyDescent="0.2">
      <c r="A14" s="17">
        <v>14</v>
      </c>
      <c r="B14" s="12"/>
      <c r="C14" s="12"/>
      <c r="D14" s="27"/>
      <c r="E14" s="12" t="s">
        <v>37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9"/>
      <c r="O14" s="24"/>
      <c r="P14" s="12"/>
      <c r="Q14" s="12"/>
      <c r="R14" s="29"/>
      <c r="S14" s="12"/>
      <c r="T14" s="12"/>
      <c r="U14" s="29">
        <v>0</v>
      </c>
      <c r="V14" s="29">
        <v>2100</v>
      </c>
      <c r="W14" s="29">
        <v>2250</v>
      </c>
      <c r="X14" s="29">
        <v>2400</v>
      </c>
      <c r="Y14" s="29">
        <v>2550</v>
      </c>
      <c r="Z14" s="29">
        <v>2700</v>
      </c>
      <c r="AA14" s="29">
        <v>2850</v>
      </c>
      <c r="AB14" s="29">
        <v>3000</v>
      </c>
      <c r="AC14" s="29">
        <v>3000</v>
      </c>
      <c r="AD14" s="29">
        <v>3000</v>
      </c>
      <c r="AE14" s="29">
        <v>3000</v>
      </c>
      <c r="AF14" s="29">
        <v>3000</v>
      </c>
      <c r="AG14" s="29">
        <v>3000</v>
      </c>
      <c r="AH14" s="29">
        <v>3000</v>
      </c>
      <c r="AI14" s="29">
        <v>3000</v>
      </c>
      <c r="AJ14" s="29">
        <v>3000</v>
      </c>
      <c r="AK14" s="29">
        <v>3000</v>
      </c>
      <c r="AL14" s="29">
        <v>3000</v>
      </c>
      <c r="AM14" s="29">
        <v>3000</v>
      </c>
      <c r="AN14" s="29">
        <v>3000</v>
      </c>
      <c r="AO14" s="29">
        <v>3000</v>
      </c>
      <c r="AP14" s="29">
        <v>3000</v>
      </c>
      <c r="AQ14" s="29">
        <v>3000</v>
      </c>
      <c r="AR14" s="29">
        <v>3000</v>
      </c>
      <c r="AS14" s="29">
        <v>3000</v>
      </c>
      <c r="AT14" s="29">
        <v>3000</v>
      </c>
      <c r="AU14" s="29">
        <v>3000</v>
      </c>
      <c r="AV14" s="29">
        <v>3000</v>
      </c>
      <c r="AW14" s="29">
        <v>3000</v>
      </c>
      <c r="AX14" s="29">
        <v>3000</v>
      </c>
      <c r="AY14" s="29">
        <v>3000</v>
      </c>
      <c r="AZ14" s="29">
        <v>3000</v>
      </c>
      <c r="BA14" s="29">
        <v>3000</v>
      </c>
      <c r="BB14" s="29">
        <v>3000</v>
      </c>
      <c r="BC14" s="29">
        <v>3000</v>
      </c>
      <c r="BD14" s="29">
        <v>3000</v>
      </c>
      <c r="BE14" s="29">
        <v>3000</v>
      </c>
      <c r="BF14" s="29">
        <v>3000</v>
      </c>
      <c r="BG14" s="29">
        <v>3000</v>
      </c>
      <c r="BH14" s="29">
        <v>3000</v>
      </c>
      <c r="BI14" s="29">
        <v>3000</v>
      </c>
      <c r="BJ14" s="29">
        <v>3000</v>
      </c>
      <c r="BK14" s="29">
        <v>3000</v>
      </c>
      <c r="BL14" s="29">
        <v>3000</v>
      </c>
      <c r="BM14" s="29">
        <v>3000</v>
      </c>
      <c r="BN14" s="29">
        <v>3000</v>
      </c>
      <c r="BO14" s="29">
        <v>3000</v>
      </c>
      <c r="BP14" s="29">
        <v>3000</v>
      </c>
      <c r="BQ14" s="29">
        <v>3000</v>
      </c>
      <c r="BR14" s="29">
        <v>3000</v>
      </c>
      <c r="BS14" s="29">
        <v>3000</v>
      </c>
      <c r="BT14" s="29">
        <v>3000</v>
      </c>
      <c r="BU14" s="29">
        <v>3000</v>
      </c>
      <c r="BV14" s="29">
        <v>3000</v>
      </c>
      <c r="BW14" s="29">
        <v>3000</v>
      </c>
      <c r="BX14" s="29">
        <v>3000</v>
      </c>
      <c r="BY14" s="29">
        <v>3000</v>
      </c>
      <c r="BZ14" s="29">
        <v>3000</v>
      </c>
      <c r="CA14" s="29">
        <v>3000</v>
      </c>
      <c r="CB14" s="29">
        <v>3000</v>
      </c>
      <c r="CC14" s="29">
        <v>3000</v>
      </c>
      <c r="CD14" s="29">
        <v>3000</v>
      </c>
      <c r="CE14" s="29">
        <v>3000</v>
      </c>
      <c r="CF14" s="29">
        <v>3000</v>
      </c>
      <c r="CG14" s="29">
        <v>3000</v>
      </c>
      <c r="CH14" s="29">
        <v>3000</v>
      </c>
      <c r="CI14" s="29">
        <v>3000</v>
      </c>
      <c r="CJ14" s="29">
        <v>3000</v>
      </c>
      <c r="CK14" s="29">
        <v>3000</v>
      </c>
      <c r="CL14" s="29">
        <v>3000</v>
      </c>
      <c r="CM14" s="29">
        <v>3000</v>
      </c>
      <c r="CN14" s="29">
        <v>3000</v>
      </c>
      <c r="CO14" s="29">
        <v>3000</v>
      </c>
      <c r="CP14" s="29">
        <v>3000</v>
      </c>
      <c r="CQ14" s="29">
        <v>3000</v>
      </c>
      <c r="CR14" s="29">
        <v>3000</v>
      </c>
      <c r="CS14" s="29">
        <v>3000</v>
      </c>
      <c r="CT14" s="29">
        <v>3000</v>
      </c>
      <c r="CU14" s="29">
        <v>3000</v>
      </c>
      <c r="CV14" s="29">
        <v>3000</v>
      </c>
      <c r="CW14" s="29">
        <v>3000</v>
      </c>
      <c r="CX14" s="29">
        <v>3000</v>
      </c>
      <c r="CY14" s="29">
        <v>3000</v>
      </c>
      <c r="CZ14" s="29">
        <v>3000</v>
      </c>
      <c r="DA14" s="29">
        <v>3000</v>
      </c>
      <c r="DB14" s="29">
        <v>3000</v>
      </c>
      <c r="DC14" s="29">
        <v>3000</v>
      </c>
      <c r="DD14" s="29">
        <v>3000</v>
      </c>
      <c r="DE14" s="29">
        <v>3000</v>
      </c>
      <c r="DF14" s="29">
        <v>3000</v>
      </c>
      <c r="DG14" s="29">
        <v>3000</v>
      </c>
      <c r="DH14" s="29">
        <v>3000</v>
      </c>
      <c r="DI14" s="29">
        <v>3000</v>
      </c>
      <c r="DJ14" s="29">
        <v>3000</v>
      </c>
      <c r="DK14" s="29">
        <v>3000</v>
      </c>
      <c r="DL14" s="29">
        <v>3000</v>
      </c>
      <c r="DM14" s="29">
        <v>0</v>
      </c>
      <c r="DN14" s="29">
        <v>0</v>
      </c>
      <c r="DO14" s="29">
        <v>0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0</v>
      </c>
      <c r="EJ14" s="29">
        <v>0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12"/>
      <c r="EX14" s="12"/>
    </row>
    <row r="15" spans="1:154" s="13" customFormat="1" ht="10.199999999999999" x14ac:dyDescent="0.2">
      <c r="A15" s="17">
        <v>15</v>
      </c>
      <c r="B15" s="12"/>
      <c r="C15" s="12"/>
      <c r="D15" s="27"/>
      <c r="E15" s="12" t="s">
        <v>37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9"/>
      <c r="O15" s="24"/>
      <c r="P15" s="12"/>
      <c r="Q15" s="12"/>
      <c r="R15" s="29"/>
      <c r="S15" s="12"/>
      <c r="T15" s="12"/>
      <c r="U15" s="29">
        <v>0</v>
      </c>
      <c r="V15" s="29">
        <v>0</v>
      </c>
      <c r="W15" s="29">
        <v>9000</v>
      </c>
      <c r="X15" s="29">
        <v>9200</v>
      </c>
      <c r="Y15" s="29">
        <v>9400</v>
      </c>
      <c r="Z15" s="29">
        <v>9600</v>
      </c>
      <c r="AA15" s="29">
        <v>9800</v>
      </c>
      <c r="AB15" s="29">
        <v>10000</v>
      </c>
      <c r="AC15" s="29">
        <v>10000</v>
      </c>
      <c r="AD15" s="29">
        <v>10000</v>
      </c>
      <c r="AE15" s="29">
        <v>10000</v>
      </c>
      <c r="AF15" s="29">
        <v>10000</v>
      </c>
      <c r="AG15" s="29">
        <v>10000</v>
      </c>
      <c r="AH15" s="29">
        <v>10000</v>
      </c>
      <c r="AI15" s="29">
        <v>10000</v>
      </c>
      <c r="AJ15" s="29">
        <v>10000</v>
      </c>
      <c r="AK15" s="29">
        <v>10000</v>
      </c>
      <c r="AL15" s="29">
        <v>10000</v>
      </c>
      <c r="AM15" s="29">
        <v>10000</v>
      </c>
      <c r="AN15" s="29">
        <v>10000</v>
      </c>
      <c r="AO15" s="29">
        <v>10000</v>
      </c>
      <c r="AP15" s="29">
        <v>10000</v>
      </c>
      <c r="AQ15" s="29">
        <v>10000</v>
      </c>
      <c r="AR15" s="29">
        <v>10000</v>
      </c>
      <c r="AS15" s="29">
        <v>10000</v>
      </c>
      <c r="AT15" s="29">
        <v>10000</v>
      </c>
      <c r="AU15" s="29">
        <v>10000</v>
      </c>
      <c r="AV15" s="29">
        <v>10000</v>
      </c>
      <c r="AW15" s="29">
        <v>10000</v>
      </c>
      <c r="AX15" s="29">
        <v>10000</v>
      </c>
      <c r="AY15" s="29">
        <v>10000</v>
      </c>
      <c r="AZ15" s="29">
        <v>10000</v>
      </c>
      <c r="BA15" s="29">
        <v>10000</v>
      </c>
      <c r="BB15" s="29">
        <v>10000</v>
      </c>
      <c r="BC15" s="29">
        <v>10000</v>
      </c>
      <c r="BD15" s="29">
        <v>10000</v>
      </c>
      <c r="BE15" s="29">
        <v>10000</v>
      </c>
      <c r="BF15" s="29">
        <v>10000</v>
      </c>
      <c r="BG15" s="29">
        <v>10000</v>
      </c>
      <c r="BH15" s="29">
        <v>10000</v>
      </c>
      <c r="BI15" s="29">
        <v>10000</v>
      </c>
      <c r="BJ15" s="29">
        <v>10000</v>
      </c>
      <c r="BK15" s="29">
        <v>10000</v>
      </c>
      <c r="BL15" s="29">
        <v>10000</v>
      </c>
      <c r="BM15" s="29">
        <v>10000</v>
      </c>
      <c r="BN15" s="29">
        <v>10000</v>
      </c>
      <c r="BO15" s="29">
        <v>10000</v>
      </c>
      <c r="BP15" s="29">
        <v>10000</v>
      </c>
      <c r="BQ15" s="29">
        <v>10000</v>
      </c>
      <c r="BR15" s="29">
        <v>10000</v>
      </c>
      <c r="BS15" s="29">
        <v>10000</v>
      </c>
      <c r="BT15" s="29">
        <v>10000</v>
      </c>
      <c r="BU15" s="29">
        <v>10000</v>
      </c>
      <c r="BV15" s="29">
        <v>10000</v>
      </c>
      <c r="BW15" s="29">
        <v>10000</v>
      </c>
      <c r="BX15" s="29">
        <v>10000</v>
      </c>
      <c r="BY15" s="29">
        <v>10000</v>
      </c>
      <c r="BZ15" s="29">
        <v>10000</v>
      </c>
      <c r="CA15" s="29">
        <v>10000</v>
      </c>
      <c r="CB15" s="29">
        <v>10000</v>
      </c>
      <c r="CC15" s="29">
        <v>10000</v>
      </c>
      <c r="CD15" s="29">
        <v>10000</v>
      </c>
      <c r="CE15" s="29">
        <v>10000</v>
      </c>
      <c r="CF15" s="29">
        <v>10000</v>
      </c>
      <c r="CG15" s="29">
        <v>10000</v>
      </c>
      <c r="CH15" s="29">
        <v>10000</v>
      </c>
      <c r="CI15" s="29">
        <v>10000</v>
      </c>
      <c r="CJ15" s="29">
        <v>10000</v>
      </c>
      <c r="CK15" s="29">
        <v>10000</v>
      </c>
      <c r="CL15" s="29">
        <v>10000</v>
      </c>
      <c r="CM15" s="29">
        <v>10000</v>
      </c>
      <c r="CN15" s="29">
        <v>10000</v>
      </c>
      <c r="CO15" s="29">
        <v>10000</v>
      </c>
      <c r="CP15" s="29">
        <v>10000</v>
      </c>
      <c r="CQ15" s="29">
        <v>10000</v>
      </c>
      <c r="CR15" s="29">
        <v>10000</v>
      </c>
      <c r="CS15" s="29">
        <v>10000</v>
      </c>
      <c r="CT15" s="29">
        <v>10000</v>
      </c>
      <c r="CU15" s="29">
        <v>10000</v>
      </c>
      <c r="CV15" s="29">
        <v>10000</v>
      </c>
      <c r="CW15" s="29">
        <v>10000</v>
      </c>
      <c r="CX15" s="29">
        <v>10000</v>
      </c>
      <c r="CY15" s="29">
        <v>10000</v>
      </c>
      <c r="CZ15" s="29">
        <v>10000</v>
      </c>
      <c r="DA15" s="29">
        <v>10000</v>
      </c>
      <c r="DB15" s="29">
        <v>10000</v>
      </c>
      <c r="DC15" s="29">
        <v>10000</v>
      </c>
      <c r="DD15" s="29">
        <v>10000</v>
      </c>
      <c r="DE15" s="29">
        <v>10000</v>
      </c>
      <c r="DF15" s="29">
        <v>10000</v>
      </c>
      <c r="DG15" s="29">
        <v>10000</v>
      </c>
      <c r="DH15" s="29">
        <v>10000</v>
      </c>
      <c r="DI15" s="29">
        <v>10000</v>
      </c>
      <c r="DJ15" s="29">
        <v>10000</v>
      </c>
      <c r="DK15" s="29">
        <v>10000</v>
      </c>
      <c r="DL15" s="29">
        <v>10000</v>
      </c>
      <c r="DM15" s="29">
        <v>0</v>
      </c>
      <c r="DN15" s="29">
        <v>0</v>
      </c>
      <c r="DO15" s="29">
        <v>0</v>
      </c>
      <c r="DP15" s="29">
        <v>0</v>
      </c>
      <c r="DQ15" s="29">
        <v>0</v>
      </c>
      <c r="DR15" s="29">
        <v>0</v>
      </c>
      <c r="DS15" s="29">
        <v>0</v>
      </c>
      <c r="DT15" s="29">
        <v>0</v>
      </c>
      <c r="DU15" s="29">
        <v>0</v>
      </c>
      <c r="DV15" s="29">
        <v>0</v>
      </c>
      <c r="DW15" s="29">
        <v>0</v>
      </c>
      <c r="DX15" s="29">
        <v>0</v>
      </c>
      <c r="DY15" s="29">
        <v>0</v>
      </c>
      <c r="DZ15" s="29">
        <v>0</v>
      </c>
      <c r="EA15" s="29">
        <v>0</v>
      </c>
      <c r="EB15" s="29">
        <v>0</v>
      </c>
      <c r="EC15" s="29">
        <v>0</v>
      </c>
      <c r="ED15" s="29">
        <v>0</v>
      </c>
      <c r="EE15" s="29">
        <v>0</v>
      </c>
      <c r="EF15" s="29">
        <v>0</v>
      </c>
      <c r="EG15" s="29">
        <v>0</v>
      </c>
      <c r="EH15" s="29">
        <v>0</v>
      </c>
      <c r="EI15" s="29">
        <v>0</v>
      </c>
      <c r="EJ15" s="29">
        <v>0</v>
      </c>
      <c r="EK15" s="29">
        <v>0</v>
      </c>
      <c r="EL15" s="29">
        <v>0</v>
      </c>
      <c r="EM15" s="29">
        <v>0</v>
      </c>
      <c r="EN15" s="29">
        <v>0</v>
      </c>
      <c r="EO15" s="29">
        <v>0</v>
      </c>
      <c r="EP15" s="29">
        <v>0</v>
      </c>
      <c r="EQ15" s="29">
        <v>0</v>
      </c>
      <c r="ER15" s="29">
        <v>0</v>
      </c>
      <c r="ES15" s="29">
        <v>0</v>
      </c>
      <c r="ET15" s="29">
        <v>0</v>
      </c>
      <c r="EU15" s="29">
        <v>0</v>
      </c>
      <c r="EV15" s="29">
        <v>0</v>
      </c>
      <c r="EW15" s="12"/>
      <c r="EX15" s="12"/>
    </row>
    <row r="16" spans="1:154" s="13" customFormat="1" ht="10.199999999999999" x14ac:dyDescent="0.2">
      <c r="A16" s="17">
        <v>16</v>
      </c>
      <c r="B16" s="12"/>
      <c r="C16" s="12"/>
      <c r="D16" s="27"/>
      <c r="E16" s="12" t="s">
        <v>37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9"/>
      <c r="O16" s="24"/>
      <c r="P16" s="12"/>
      <c r="Q16" s="12"/>
      <c r="R16" s="29"/>
      <c r="S16" s="12"/>
      <c r="T16" s="12"/>
      <c r="U16" s="29">
        <v>0</v>
      </c>
      <c r="V16" s="29">
        <v>0</v>
      </c>
      <c r="W16" s="29">
        <v>1700</v>
      </c>
      <c r="X16" s="29">
        <v>1760</v>
      </c>
      <c r="Y16" s="29">
        <v>1820</v>
      </c>
      <c r="Z16" s="29">
        <v>1880</v>
      </c>
      <c r="AA16" s="29">
        <v>1940</v>
      </c>
      <c r="AB16" s="29">
        <v>2000</v>
      </c>
      <c r="AC16" s="29">
        <v>2000</v>
      </c>
      <c r="AD16" s="29">
        <v>2000</v>
      </c>
      <c r="AE16" s="29">
        <v>2000</v>
      </c>
      <c r="AF16" s="29">
        <v>2000</v>
      </c>
      <c r="AG16" s="29">
        <v>2000</v>
      </c>
      <c r="AH16" s="29">
        <v>2000</v>
      </c>
      <c r="AI16" s="29">
        <v>2000</v>
      </c>
      <c r="AJ16" s="29">
        <v>2000</v>
      </c>
      <c r="AK16" s="29">
        <v>2000</v>
      </c>
      <c r="AL16" s="29">
        <v>2000</v>
      </c>
      <c r="AM16" s="29">
        <v>2000</v>
      </c>
      <c r="AN16" s="29">
        <v>2000</v>
      </c>
      <c r="AO16" s="29">
        <v>2000</v>
      </c>
      <c r="AP16" s="29">
        <v>2000</v>
      </c>
      <c r="AQ16" s="29">
        <v>2000</v>
      </c>
      <c r="AR16" s="29">
        <v>2000</v>
      </c>
      <c r="AS16" s="29">
        <v>2000</v>
      </c>
      <c r="AT16" s="29">
        <v>2000</v>
      </c>
      <c r="AU16" s="29">
        <v>2000</v>
      </c>
      <c r="AV16" s="29">
        <v>2000</v>
      </c>
      <c r="AW16" s="29">
        <v>2000</v>
      </c>
      <c r="AX16" s="29">
        <v>2000</v>
      </c>
      <c r="AY16" s="29">
        <v>2000</v>
      </c>
      <c r="AZ16" s="29">
        <v>2000</v>
      </c>
      <c r="BA16" s="29">
        <v>2000</v>
      </c>
      <c r="BB16" s="29">
        <v>2000</v>
      </c>
      <c r="BC16" s="29">
        <v>2000</v>
      </c>
      <c r="BD16" s="29">
        <v>2000</v>
      </c>
      <c r="BE16" s="29">
        <v>2000</v>
      </c>
      <c r="BF16" s="29">
        <v>2000</v>
      </c>
      <c r="BG16" s="29">
        <v>2000</v>
      </c>
      <c r="BH16" s="29">
        <v>2000</v>
      </c>
      <c r="BI16" s="29">
        <v>2000</v>
      </c>
      <c r="BJ16" s="29">
        <v>2000</v>
      </c>
      <c r="BK16" s="29">
        <v>2000</v>
      </c>
      <c r="BL16" s="29">
        <v>2000</v>
      </c>
      <c r="BM16" s="29">
        <v>2000</v>
      </c>
      <c r="BN16" s="29">
        <v>2000</v>
      </c>
      <c r="BO16" s="29">
        <v>2000</v>
      </c>
      <c r="BP16" s="29">
        <v>2000</v>
      </c>
      <c r="BQ16" s="29">
        <v>2000</v>
      </c>
      <c r="BR16" s="29">
        <v>2000</v>
      </c>
      <c r="BS16" s="29">
        <v>2000</v>
      </c>
      <c r="BT16" s="29">
        <v>2000</v>
      </c>
      <c r="BU16" s="29">
        <v>2000</v>
      </c>
      <c r="BV16" s="29">
        <v>2000</v>
      </c>
      <c r="BW16" s="29">
        <v>2000</v>
      </c>
      <c r="BX16" s="29">
        <v>2000</v>
      </c>
      <c r="BY16" s="29">
        <v>2000</v>
      </c>
      <c r="BZ16" s="29">
        <v>2000</v>
      </c>
      <c r="CA16" s="29">
        <v>2000</v>
      </c>
      <c r="CB16" s="29">
        <v>2000</v>
      </c>
      <c r="CC16" s="29">
        <v>2000</v>
      </c>
      <c r="CD16" s="29">
        <v>2000</v>
      </c>
      <c r="CE16" s="29">
        <v>2000</v>
      </c>
      <c r="CF16" s="29">
        <v>2000</v>
      </c>
      <c r="CG16" s="29">
        <v>2000</v>
      </c>
      <c r="CH16" s="29">
        <v>2000</v>
      </c>
      <c r="CI16" s="29">
        <v>2000</v>
      </c>
      <c r="CJ16" s="29">
        <v>2000</v>
      </c>
      <c r="CK16" s="29">
        <v>2000</v>
      </c>
      <c r="CL16" s="29">
        <v>2000</v>
      </c>
      <c r="CM16" s="29">
        <v>2000</v>
      </c>
      <c r="CN16" s="29">
        <v>2000</v>
      </c>
      <c r="CO16" s="29">
        <v>2000</v>
      </c>
      <c r="CP16" s="29">
        <v>2000</v>
      </c>
      <c r="CQ16" s="29">
        <v>2000</v>
      </c>
      <c r="CR16" s="29">
        <v>2000</v>
      </c>
      <c r="CS16" s="29">
        <v>2000</v>
      </c>
      <c r="CT16" s="29">
        <v>2000</v>
      </c>
      <c r="CU16" s="29">
        <v>2000</v>
      </c>
      <c r="CV16" s="29">
        <v>2000</v>
      </c>
      <c r="CW16" s="29">
        <v>2000</v>
      </c>
      <c r="CX16" s="29">
        <v>2000</v>
      </c>
      <c r="CY16" s="29">
        <v>2000</v>
      </c>
      <c r="CZ16" s="29">
        <v>2000</v>
      </c>
      <c r="DA16" s="29">
        <v>2000</v>
      </c>
      <c r="DB16" s="29">
        <v>2000</v>
      </c>
      <c r="DC16" s="29">
        <v>2000</v>
      </c>
      <c r="DD16" s="29">
        <v>2000</v>
      </c>
      <c r="DE16" s="29">
        <v>2000</v>
      </c>
      <c r="DF16" s="29">
        <v>2000</v>
      </c>
      <c r="DG16" s="29">
        <v>2000</v>
      </c>
      <c r="DH16" s="29">
        <v>2000</v>
      </c>
      <c r="DI16" s="29">
        <v>2000</v>
      </c>
      <c r="DJ16" s="29">
        <v>2000</v>
      </c>
      <c r="DK16" s="29">
        <v>2000</v>
      </c>
      <c r="DL16" s="29">
        <v>2000</v>
      </c>
      <c r="DM16" s="29">
        <v>0</v>
      </c>
      <c r="DN16" s="29">
        <v>0</v>
      </c>
      <c r="DO16" s="29">
        <v>0</v>
      </c>
      <c r="DP16" s="29">
        <v>0</v>
      </c>
      <c r="DQ16" s="29">
        <v>0</v>
      </c>
      <c r="DR16" s="29">
        <v>0</v>
      </c>
      <c r="DS16" s="29">
        <v>0</v>
      </c>
      <c r="DT16" s="29">
        <v>0</v>
      </c>
      <c r="DU16" s="29">
        <v>0</v>
      </c>
      <c r="DV16" s="29">
        <v>0</v>
      </c>
      <c r="DW16" s="29">
        <v>0</v>
      </c>
      <c r="DX16" s="29">
        <v>0</v>
      </c>
      <c r="DY16" s="29">
        <v>0</v>
      </c>
      <c r="DZ16" s="29">
        <v>0</v>
      </c>
      <c r="EA16" s="29">
        <v>0</v>
      </c>
      <c r="EB16" s="29">
        <v>0</v>
      </c>
      <c r="EC16" s="29">
        <v>0</v>
      </c>
      <c r="ED16" s="29">
        <v>0</v>
      </c>
      <c r="EE16" s="29">
        <v>0</v>
      </c>
      <c r="EF16" s="29">
        <v>0</v>
      </c>
      <c r="EG16" s="29">
        <v>0</v>
      </c>
      <c r="EH16" s="29">
        <v>0</v>
      </c>
      <c r="EI16" s="29">
        <v>0</v>
      </c>
      <c r="EJ16" s="29">
        <v>0</v>
      </c>
      <c r="EK16" s="29">
        <v>0</v>
      </c>
      <c r="EL16" s="29">
        <v>0</v>
      </c>
      <c r="EM16" s="29">
        <v>0</v>
      </c>
      <c r="EN16" s="29">
        <v>0</v>
      </c>
      <c r="EO16" s="29">
        <v>0</v>
      </c>
      <c r="EP16" s="29">
        <v>0</v>
      </c>
      <c r="EQ16" s="29">
        <v>0</v>
      </c>
      <c r="ER16" s="29">
        <v>0</v>
      </c>
      <c r="ES16" s="29">
        <v>0</v>
      </c>
      <c r="ET16" s="29">
        <v>0</v>
      </c>
      <c r="EU16" s="29">
        <v>0</v>
      </c>
      <c r="EV16" s="29">
        <v>0</v>
      </c>
      <c r="EW16" s="12"/>
      <c r="EX16" s="12"/>
    </row>
    <row r="17" spans="1:154" s="13" customFormat="1" ht="10.199999999999999" x14ac:dyDescent="0.2">
      <c r="A17" s="17">
        <v>17</v>
      </c>
      <c r="B17" s="12"/>
      <c r="C17" s="12"/>
      <c r="D17" s="27"/>
      <c r="E17" s="12" t="s">
        <v>37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9"/>
      <c r="O17" s="24"/>
      <c r="P17" s="12"/>
      <c r="Q17" s="12"/>
      <c r="R17" s="29"/>
      <c r="S17" s="12"/>
      <c r="T17" s="12"/>
      <c r="U17" s="29">
        <v>0</v>
      </c>
      <c r="V17" s="29">
        <v>0</v>
      </c>
      <c r="W17" s="29">
        <v>0</v>
      </c>
      <c r="X17" s="29">
        <v>1500</v>
      </c>
      <c r="Y17" s="29">
        <v>1875</v>
      </c>
      <c r="Z17" s="29">
        <v>2250</v>
      </c>
      <c r="AA17" s="29">
        <v>2625</v>
      </c>
      <c r="AB17" s="29">
        <v>3000</v>
      </c>
      <c r="AC17" s="29">
        <v>3000</v>
      </c>
      <c r="AD17" s="29">
        <v>3000</v>
      </c>
      <c r="AE17" s="29">
        <v>3000</v>
      </c>
      <c r="AF17" s="29">
        <v>3000</v>
      </c>
      <c r="AG17" s="29">
        <v>3000</v>
      </c>
      <c r="AH17" s="29">
        <v>3000</v>
      </c>
      <c r="AI17" s="29">
        <v>3000</v>
      </c>
      <c r="AJ17" s="29">
        <v>3000</v>
      </c>
      <c r="AK17" s="29">
        <v>3000</v>
      </c>
      <c r="AL17" s="29">
        <v>3000</v>
      </c>
      <c r="AM17" s="29">
        <v>3000</v>
      </c>
      <c r="AN17" s="29">
        <v>3000</v>
      </c>
      <c r="AO17" s="29">
        <v>3000</v>
      </c>
      <c r="AP17" s="29">
        <v>3000</v>
      </c>
      <c r="AQ17" s="29">
        <v>3000</v>
      </c>
      <c r="AR17" s="29">
        <v>3000</v>
      </c>
      <c r="AS17" s="29">
        <v>3000</v>
      </c>
      <c r="AT17" s="29">
        <v>3000</v>
      </c>
      <c r="AU17" s="29">
        <v>3000</v>
      </c>
      <c r="AV17" s="29">
        <v>3000</v>
      </c>
      <c r="AW17" s="29">
        <v>3000</v>
      </c>
      <c r="AX17" s="29">
        <v>3000</v>
      </c>
      <c r="AY17" s="29">
        <v>3000</v>
      </c>
      <c r="AZ17" s="29">
        <v>3000</v>
      </c>
      <c r="BA17" s="29">
        <v>3000</v>
      </c>
      <c r="BB17" s="29">
        <v>3000</v>
      </c>
      <c r="BC17" s="29">
        <v>3000</v>
      </c>
      <c r="BD17" s="29">
        <v>3000</v>
      </c>
      <c r="BE17" s="29">
        <v>3000</v>
      </c>
      <c r="BF17" s="29">
        <v>3000</v>
      </c>
      <c r="BG17" s="29">
        <v>3000</v>
      </c>
      <c r="BH17" s="29">
        <v>3000</v>
      </c>
      <c r="BI17" s="29">
        <v>3000</v>
      </c>
      <c r="BJ17" s="29">
        <v>3000</v>
      </c>
      <c r="BK17" s="29">
        <v>3000</v>
      </c>
      <c r="BL17" s="29">
        <v>3000</v>
      </c>
      <c r="BM17" s="29">
        <v>3000</v>
      </c>
      <c r="BN17" s="29">
        <v>3000</v>
      </c>
      <c r="BO17" s="29">
        <v>3000</v>
      </c>
      <c r="BP17" s="29">
        <v>3000</v>
      </c>
      <c r="BQ17" s="29">
        <v>3000</v>
      </c>
      <c r="BR17" s="29">
        <v>3000</v>
      </c>
      <c r="BS17" s="29">
        <v>3000</v>
      </c>
      <c r="BT17" s="29">
        <v>3000</v>
      </c>
      <c r="BU17" s="29">
        <v>3000</v>
      </c>
      <c r="BV17" s="29">
        <v>3000</v>
      </c>
      <c r="BW17" s="29">
        <v>3000</v>
      </c>
      <c r="BX17" s="29">
        <v>3000</v>
      </c>
      <c r="BY17" s="29">
        <v>3000</v>
      </c>
      <c r="BZ17" s="29">
        <v>3000</v>
      </c>
      <c r="CA17" s="29">
        <v>3000</v>
      </c>
      <c r="CB17" s="29">
        <v>3000</v>
      </c>
      <c r="CC17" s="29">
        <v>3000</v>
      </c>
      <c r="CD17" s="29">
        <v>3000</v>
      </c>
      <c r="CE17" s="29">
        <v>3000</v>
      </c>
      <c r="CF17" s="29">
        <v>3000</v>
      </c>
      <c r="CG17" s="29">
        <v>3000</v>
      </c>
      <c r="CH17" s="29">
        <v>3000</v>
      </c>
      <c r="CI17" s="29">
        <v>3000</v>
      </c>
      <c r="CJ17" s="29">
        <v>3000</v>
      </c>
      <c r="CK17" s="29">
        <v>3000</v>
      </c>
      <c r="CL17" s="29">
        <v>3000</v>
      </c>
      <c r="CM17" s="29">
        <v>3000</v>
      </c>
      <c r="CN17" s="29">
        <v>3000</v>
      </c>
      <c r="CO17" s="29">
        <v>3000</v>
      </c>
      <c r="CP17" s="29">
        <v>3000</v>
      </c>
      <c r="CQ17" s="29">
        <v>3000</v>
      </c>
      <c r="CR17" s="29">
        <v>3000</v>
      </c>
      <c r="CS17" s="29">
        <v>3000</v>
      </c>
      <c r="CT17" s="29">
        <v>3000</v>
      </c>
      <c r="CU17" s="29">
        <v>3000</v>
      </c>
      <c r="CV17" s="29">
        <v>3000</v>
      </c>
      <c r="CW17" s="29">
        <v>3000</v>
      </c>
      <c r="CX17" s="29">
        <v>3000</v>
      </c>
      <c r="CY17" s="29">
        <v>3000</v>
      </c>
      <c r="CZ17" s="29">
        <v>3000</v>
      </c>
      <c r="DA17" s="29">
        <v>3000</v>
      </c>
      <c r="DB17" s="29">
        <v>3000</v>
      </c>
      <c r="DC17" s="29">
        <v>3000</v>
      </c>
      <c r="DD17" s="29">
        <v>3000</v>
      </c>
      <c r="DE17" s="29">
        <v>3000</v>
      </c>
      <c r="DF17" s="29">
        <v>3000</v>
      </c>
      <c r="DG17" s="29">
        <v>3000</v>
      </c>
      <c r="DH17" s="29">
        <v>3000</v>
      </c>
      <c r="DI17" s="29">
        <v>3000</v>
      </c>
      <c r="DJ17" s="29">
        <v>3000</v>
      </c>
      <c r="DK17" s="29">
        <v>3000</v>
      </c>
      <c r="DL17" s="29">
        <v>3000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12"/>
      <c r="EX17" s="12"/>
    </row>
    <row r="18" spans="1:154" s="13" customFormat="1" ht="10.199999999999999" x14ac:dyDescent="0.2">
      <c r="A18" s="17">
        <v>18</v>
      </c>
      <c r="B18" s="12"/>
      <c r="C18" s="12"/>
      <c r="D18" s="27"/>
      <c r="E18" s="12" t="s">
        <v>37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9"/>
      <c r="O18" s="24"/>
      <c r="P18" s="12"/>
      <c r="Q18" s="12"/>
      <c r="R18" s="29"/>
      <c r="S18" s="12"/>
      <c r="T18" s="12"/>
      <c r="U18" s="29">
        <v>0</v>
      </c>
      <c r="V18" s="29">
        <v>0</v>
      </c>
      <c r="W18" s="29">
        <v>0</v>
      </c>
      <c r="X18" s="29">
        <v>600</v>
      </c>
      <c r="Y18" s="29">
        <v>700</v>
      </c>
      <c r="Z18" s="29">
        <v>800</v>
      </c>
      <c r="AA18" s="29">
        <v>900</v>
      </c>
      <c r="AB18" s="29">
        <v>1000</v>
      </c>
      <c r="AC18" s="29">
        <v>1000</v>
      </c>
      <c r="AD18" s="29">
        <v>1000</v>
      </c>
      <c r="AE18" s="29">
        <v>1000</v>
      </c>
      <c r="AF18" s="29">
        <v>1000</v>
      </c>
      <c r="AG18" s="29">
        <v>1000</v>
      </c>
      <c r="AH18" s="29">
        <v>1000</v>
      </c>
      <c r="AI18" s="29">
        <v>1000</v>
      </c>
      <c r="AJ18" s="29">
        <v>1000</v>
      </c>
      <c r="AK18" s="29">
        <v>1000</v>
      </c>
      <c r="AL18" s="29">
        <v>1000</v>
      </c>
      <c r="AM18" s="29">
        <v>1000</v>
      </c>
      <c r="AN18" s="29">
        <v>1000</v>
      </c>
      <c r="AO18" s="29">
        <v>1000</v>
      </c>
      <c r="AP18" s="29">
        <v>1000</v>
      </c>
      <c r="AQ18" s="29">
        <v>1000</v>
      </c>
      <c r="AR18" s="29">
        <v>1000</v>
      </c>
      <c r="AS18" s="29">
        <v>1000</v>
      </c>
      <c r="AT18" s="29">
        <v>1000</v>
      </c>
      <c r="AU18" s="29">
        <v>1000</v>
      </c>
      <c r="AV18" s="29">
        <v>1000</v>
      </c>
      <c r="AW18" s="29">
        <v>1000</v>
      </c>
      <c r="AX18" s="29">
        <v>1000</v>
      </c>
      <c r="AY18" s="29">
        <v>1000</v>
      </c>
      <c r="AZ18" s="29">
        <v>1000</v>
      </c>
      <c r="BA18" s="29">
        <v>1000</v>
      </c>
      <c r="BB18" s="29">
        <v>1000</v>
      </c>
      <c r="BC18" s="29">
        <v>1000</v>
      </c>
      <c r="BD18" s="29">
        <v>1000</v>
      </c>
      <c r="BE18" s="29">
        <v>1000</v>
      </c>
      <c r="BF18" s="29">
        <v>1000</v>
      </c>
      <c r="BG18" s="29">
        <v>1000</v>
      </c>
      <c r="BH18" s="29">
        <v>1000</v>
      </c>
      <c r="BI18" s="29">
        <v>1000</v>
      </c>
      <c r="BJ18" s="29">
        <v>1000</v>
      </c>
      <c r="BK18" s="29">
        <v>1000</v>
      </c>
      <c r="BL18" s="29">
        <v>1000</v>
      </c>
      <c r="BM18" s="29">
        <v>1000</v>
      </c>
      <c r="BN18" s="29">
        <v>1000</v>
      </c>
      <c r="BO18" s="29">
        <v>1000</v>
      </c>
      <c r="BP18" s="29">
        <v>1000</v>
      </c>
      <c r="BQ18" s="29">
        <v>1000</v>
      </c>
      <c r="BR18" s="29">
        <v>1000</v>
      </c>
      <c r="BS18" s="29">
        <v>1000</v>
      </c>
      <c r="BT18" s="29">
        <v>1000</v>
      </c>
      <c r="BU18" s="29">
        <v>1000</v>
      </c>
      <c r="BV18" s="29">
        <v>1000</v>
      </c>
      <c r="BW18" s="29">
        <v>1000</v>
      </c>
      <c r="BX18" s="29">
        <v>1000</v>
      </c>
      <c r="BY18" s="29">
        <v>1000</v>
      </c>
      <c r="BZ18" s="29">
        <v>1000</v>
      </c>
      <c r="CA18" s="29">
        <v>1000</v>
      </c>
      <c r="CB18" s="29">
        <v>1000</v>
      </c>
      <c r="CC18" s="29">
        <v>1000</v>
      </c>
      <c r="CD18" s="29">
        <v>1000</v>
      </c>
      <c r="CE18" s="29">
        <v>1000</v>
      </c>
      <c r="CF18" s="29">
        <v>1000</v>
      </c>
      <c r="CG18" s="29">
        <v>1000</v>
      </c>
      <c r="CH18" s="29">
        <v>1000</v>
      </c>
      <c r="CI18" s="29">
        <v>1000</v>
      </c>
      <c r="CJ18" s="29">
        <v>1000</v>
      </c>
      <c r="CK18" s="29">
        <v>1000</v>
      </c>
      <c r="CL18" s="29">
        <v>1000</v>
      </c>
      <c r="CM18" s="29">
        <v>1000</v>
      </c>
      <c r="CN18" s="29">
        <v>1000</v>
      </c>
      <c r="CO18" s="29">
        <v>1000</v>
      </c>
      <c r="CP18" s="29">
        <v>1000</v>
      </c>
      <c r="CQ18" s="29">
        <v>1000</v>
      </c>
      <c r="CR18" s="29">
        <v>1000</v>
      </c>
      <c r="CS18" s="29">
        <v>1000</v>
      </c>
      <c r="CT18" s="29">
        <v>1000</v>
      </c>
      <c r="CU18" s="29">
        <v>1000</v>
      </c>
      <c r="CV18" s="29">
        <v>1000</v>
      </c>
      <c r="CW18" s="29">
        <v>1000</v>
      </c>
      <c r="CX18" s="29">
        <v>1000</v>
      </c>
      <c r="CY18" s="29">
        <v>1000</v>
      </c>
      <c r="CZ18" s="29">
        <v>1000</v>
      </c>
      <c r="DA18" s="29">
        <v>1000</v>
      </c>
      <c r="DB18" s="29">
        <v>1000</v>
      </c>
      <c r="DC18" s="29">
        <v>1000</v>
      </c>
      <c r="DD18" s="29">
        <v>1000</v>
      </c>
      <c r="DE18" s="29">
        <v>1000</v>
      </c>
      <c r="DF18" s="29">
        <v>1000</v>
      </c>
      <c r="DG18" s="29">
        <v>1000</v>
      </c>
      <c r="DH18" s="29">
        <v>1000</v>
      </c>
      <c r="DI18" s="29">
        <v>1000</v>
      </c>
      <c r="DJ18" s="29">
        <v>1000</v>
      </c>
      <c r="DK18" s="29">
        <v>1000</v>
      </c>
      <c r="DL18" s="29">
        <v>1000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12"/>
      <c r="EX18" s="12"/>
    </row>
    <row r="19" spans="1:154" s="13" customFormat="1" ht="10.199999999999999" x14ac:dyDescent="0.2">
      <c r="A19" s="17">
        <v>19</v>
      </c>
      <c r="B19" s="12"/>
      <c r="C19" s="12"/>
      <c r="D19" s="27"/>
      <c r="E19" s="12" t="s">
        <v>37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9"/>
      <c r="O19" s="24"/>
      <c r="P19" s="12"/>
      <c r="Q19" s="12"/>
      <c r="R19" s="29"/>
      <c r="S19" s="12"/>
      <c r="T19" s="12"/>
      <c r="U19" s="29">
        <v>0</v>
      </c>
      <c r="V19" s="29">
        <v>0</v>
      </c>
      <c r="W19" s="29">
        <v>0</v>
      </c>
      <c r="X19" s="29">
        <v>350</v>
      </c>
      <c r="Y19" s="29">
        <v>387.49999999999994</v>
      </c>
      <c r="Z19" s="29">
        <v>425</v>
      </c>
      <c r="AA19" s="29">
        <v>462.5</v>
      </c>
      <c r="AB19" s="29">
        <v>500</v>
      </c>
      <c r="AC19" s="29">
        <v>500</v>
      </c>
      <c r="AD19" s="29">
        <v>500</v>
      </c>
      <c r="AE19" s="29">
        <v>500</v>
      </c>
      <c r="AF19" s="29">
        <v>500</v>
      </c>
      <c r="AG19" s="29">
        <v>500</v>
      </c>
      <c r="AH19" s="29">
        <v>500</v>
      </c>
      <c r="AI19" s="29">
        <v>500</v>
      </c>
      <c r="AJ19" s="29">
        <v>500</v>
      </c>
      <c r="AK19" s="29">
        <v>500</v>
      </c>
      <c r="AL19" s="29">
        <v>500</v>
      </c>
      <c r="AM19" s="29">
        <v>500</v>
      </c>
      <c r="AN19" s="29">
        <v>500</v>
      </c>
      <c r="AO19" s="29">
        <v>500</v>
      </c>
      <c r="AP19" s="29">
        <v>500</v>
      </c>
      <c r="AQ19" s="29">
        <v>500</v>
      </c>
      <c r="AR19" s="29">
        <v>500</v>
      </c>
      <c r="AS19" s="29">
        <v>500</v>
      </c>
      <c r="AT19" s="29">
        <v>500</v>
      </c>
      <c r="AU19" s="29">
        <v>500</v>
      </c>
      <c r="AV19" s="29">
        <v>500</v>
      </c>
      <c r="AW19" s="29">
        <v>500</v>
      </c>
      <c r="AX19" s="29">
        <v>500</v>
      </c>
      <c r="AY19" s="29">
        <v>500</v>
      </c>
      <c r="AZ19" s="29">
        <v>500</v>
      </c>
      <c r="BA19" s="29">
        <v>500</v>
      </c>
      <c r="BB19" s="29">
        <v>500</v>
      </c>
      <c r="BC19" s="29">
        <v>500</v>
      </c>
      <c r="BD19" s="29">
        <v>500</v>
      </c>
      <c r="BE19" s="29">
        <v>500</v>
      </c>
      <c r="BF19" s="29">
        <v>500</v>
      </c>
      <c r="BG19" s="29">
        <v>500</v>
      </c>
      <c r="BH19" s="29">
        <v>500</v>
      </c>
      <c r="BI19" s="29">
        <v>500</v>
      </c>
      <c r="BJ19" s="29">
        <v>500</v>
      </c>
      <c r="BK19" s="29">
        <v>500</v>
      </c>
      <c r="BL19" s="29">
        <v>500</v>
      </c>
      <c r="BM19" s="29">
        <v>500</v>
      </c>
      <c r="BN19" s="29">
        <v>500</v>
      </c>
      <c r="BO19" s="29">
        <v>500</v>
      </c>
      <c r="BP19" s="29">
        <v>500</v>
      </c>
      <c r="BQ19" s="29">
        <v>500</v>
      </c>
      <c r="BR19" s="29">
        <v>500</v>
      </c>
      <c r="BS19" s="29">
        <v>500</v>
      </c>
      <c r="BT19" s="29">
        <v>500</v>
      </c>
      <c r="BU19" s="29">
        <v>500</v>
      </c>
      <c r="BV19" s="29">
        <v>500</v>
      </c>
      <c r="BW19" s="29">
        <v>500</v>
      </c>
      <c r="BX19" s="29">
        <v>500</v>
      </c>
      <c r="BY19" s="29">
        <v>500</v>
      </c>
      <c r="BZ19" s="29">
        <v>500</v>
      </c>
      <c r="CA19" s="29">
        <v>500</v>
      </c>
      <c r="CB19" s="29">
        <v>500</v>
      </c>
      <c r="CC19" s="29">
        <v>500</v>
      </c>
      <c r="CD19" s="29">
        <v>500</v>
      </c>
      <c r="CE19" s="29">
        <v>500</v>
      </c>
      <c r="CF19" s="29">
        <v>500</v>
      </c>
      <c r="CG19" s="29">
        <v>500</v>
      </c>
      <c r="CH19" s="29">
        <v>500</v>
      </c>
      <c r="CI19" s="29">
        <v>500</v>
      </c>
      <c r="CJ19" s="29">
        <v>500</v>
      </c>
      <c r="CK19" s="29">
        <v>500</v>
      </c>
      <c r="CL19" s="29">
        <v>500</v>
      </c>
      <c r="CM19" s="29">
        <v>500</v>
      </c>
      <c r="CN19" s="29">
        <v>500</v>
      </c>
      <c r="CO19" s="29">
        <v>500</v>
      </c>
      <c r="CP19" s="29">
        <v>500</v>
      </c>
      <c r="CQ19" s="29">
        <v>500</v>
      </c>
      <c r="CR19" s="29">
        <v>500</v>
      </c>
      <c r="CS19" s="29">
        <v>500</v>
      </c>
      <c r="CT19" s="29">
        <v>500</v>
      </c>
      <c r="CU19" s="29">
        <v>500</v>
      </c>
      <c r="CV19" s="29">
        <v>500</v>
      </c>
      <c r="CW19" s="29">
        <v>500</v>
      </c>
      <c r="CX19" s="29">
        <v>500</v>
      </c>
      <c r="CY19" s="29">
        <v>500</v>
      </c>
      <c r="CZ19" s="29">
        <v>500</v>
      </c>
      <c r="DA19" s="29">
        <v>500</v>
      </c>
      <c r="DB19" s="29">
        <v>500</v>
      </c>
      <c r="DC19" s="29">
        <v>500</v>
      </c>
      <c r="DD19" s="29">
        <v>500</v>
      </c>
      <c r="DE19" s="29">
        <v>500</v>
      </c>
      <c r="DF19" s="29">
        <v>500</v>
      </c>
      <c r="DG19" s="29">
        <v>500</v>
      </c>
      <c r="DH19" s="29">
        <v>500</v>
      </c>
      <c r="DI19" s="29">
        <v>500</v>
      </c>
      <c r="DJ19" s="29">
        <v>500</v>
      </c>
      <c r="DK19" s="29">
        <v>500</v>
      </c>
      <c r="DL19" s="29">
        <v>500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12"/>
      <c r="EX19" s="12"/>
    </row>
    <row r="20" spans="1:15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/>
      <c r="N20" s="29"/>
      <c r="O20" s="24"/>
      <c r="P20" s="12"/>
      <c r="Q20" s="12"/>
      <c r="R20" s="29">
        <v>0</v>
      </c>
      <c r="S20" s="12"/>
      <c r="T20" s="12"/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0</v>
      </c>
      <c r="DO20" s="29">
        <v>0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0</v>
      </c>
      <c r="EE20" s="29">
        <v>0</v>
      </c>
      <c r="EF20" s="29">
        <v>0</v>
      </c>
      <c r="EG20" s="29">
        <v>0</v>
      </c>
      <c r="EH20" s="29">
        <v>0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0</v>
      </c>
      <c r="EP20" s="29">
        <v>0</v>
      </c>
      <c r="EQ20" s="29">
        <v>0</v>
      </c>
      <c r="ER20" s="29">
        <v>0</v>
      </c>
      <c r="ES20" s="29">
        <v>0</v>
      </c>
      <c r="ET20" s="29">
        <v>0</v>
      </c>
      <c r="EU20" s="29">
        <v>0</v>
      </c>
      <c r="EV20" s="29">
        <v>0</v>
      </c>
      <c r="EW20" s="12"/>
      <c r="EX20" s="12"/>
    </row>
    <row r="21" spans="1:15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/>
      <c r="N21" s="29"/>
      <c r="O21" s="24"/>
      <c r="P21" s="12"/>
      <c r="Q21" s="12"/>
      <c r="R21" s="29">
        <v>0</v>
      </c>
      <c r="S21" s="12"/>
      <c r="T21" s="12"/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12"/>
      <c r="EX21" s="12"/>
    </row>
    <row r="22" spans="1:15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/>
      <c r="O22" s="24"/>
      <c r="P22" s="12"/>
      <c r="Q22" s="12"/>
      <c r="R22" s="29"/>
      <c r="S22" s="12"/>
      <c r="T22" s="1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12"/>
      <c r="EX22" s="12"/>
    </row>
    <row r="23" spans="1:154" s="4" customFormat="1" x14ac:dyDescent="0.25">
      <c r="A23" s="45">
        <v>23</v>
      </c>
      <c r="B23" s="3"/>
      <c r="C23" s="3"/>
      <c r="D23" s="10"/>
      <c r="E23" s="3" t="s">
        <v>61</v>
      </c>
      <c r="F23" s="23"/>
      <c r="G23" s="10"/>
      <c r="H23" s="3" t="s">
        <v>27</v>
      </c>
      <c r="I23" s="23"/>
      <c r="J23" s="10"/>
      <c r="K23" s="5">
        <v>1</v>
      </c>
      <c r="L23" s="23"/>
      <c r="M23" s="10"/>
      <c r="N23" s="30"/>
      <c r="O23" s="24"/>
      <c r="P23" s="3"/>
      <c r="Q23" s="3"/>
      <c r="R23" s="30">
        <v>1</v>
      </c>
      <c r="S23" s="3"/>
      <c r="T23" s="3"/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0">
        <v>0</v>
      </c>
      <c r="CM23" s="30">
        <v>0</v>
      </c>
      <c r="CN23" s="30">
        <v>0</v>
      </c>
      <c r="CO23" s="30">
        <v>0</v>
      </c>
      <c r="CP23" s="30">
        <v>0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0</v>
      </c>
      <c r="DQ23" s="30">
        <v>0</v>
      </c>
      <c r="DR23" s="30">
        <v>0</v>
      </c>
      <c r="DS23" s="30">
        <v>0</v>
      </c>
      <c r="DT23" s="30">
        <v>0</v>
      </c>
      <c r="DU23" s="30">
        <v>0</v>
      </c>
      <c r="DV23" s="30">
        <v>0</v>
      </c>
      <c r="DW23" s="30">
        <v>0</v>
      </c>
      <c r="DX23" s="30">
        <v>0</v>
      </c>
      <c r="DY23" s="30">
        <v>0</v>
      </c>
      <c r="DZ23" s="30">
        <v>0</v>
      </c>
      <c r="EA23" s="30">
        <v>0</v>
      </c>
      <c r="EB23" s="30">
        <v>0</v>
      </c>
      <c r="EC23" s="30">
        <v>0</v>
      </c>
      <c r="ED23" s="30">
        <v>0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0</v>
      </c>
      <c r="EK23" s="30">
        <v>0</v>
      </c>
      <c r="EL23" s="30">
        <v>0</v>
      </c>
      <c r="EM23" s="30">
        <v>0</v>
      </c>
      <c r="EN23" s="30">
        <v>0</v>
      </c>
      <c r="EO23" s="30">
        <v>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0</v>
      </c>
      <c r="EV23" s="30">
        <v>0</v>
      </c>
      <c r="EW23" s="3"/>
      <c r="EX23" s="3"/>
    </row>
    <row r="24" spans="1:154" s="13" customFormat="1" ht="4.05" customHeight="1" x14ac:dyDescent="0.2">
      <c r="A24" s="17">
        <v>24</v>
      </c>
      <c r="B24" s="12"/>
      <c r="C24" s="12"/>
      <c r="D24" s="27"/>
      <c r="E24" s="12"/>
      <c r="F24" s="18"/>
      <c r="G24" s="27"/>
      <c r="H24" s="12"/>
      <c r="I24" s="18"/>
      <c r="J24" s="27"/>
      <c r="K24" s="12"/>
      <c r="L24" s="18"/>
      <c r="M24" s="27"/>
      <c r="N24" s="29"/>
      <c r="O24" s="24"/>
      <c r="P24" s="12"/>
      <c r="Q24" s="12"/>
      <c r="R24" s="29"/>
      <c r="S24" s="12"/>
      <c r="T24" s="12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12"/>
      <c r="EX24" s="12"/>
    </row>
    <row r="25" spans="1:154" s="4" customFormat="1" x14ac:dyDescent="0.25">
      <c r="A25" s="45">
        <v>25</v>
      </c>
      <c r="B25" s="3"/>
      <c r="C25" s="3"/>
      <c r="D25" s="10"/>
      <c r="E25" s="3" t="s">
        <v>62</v>
      </c>
      <c r="F25" s="23"/>
      <c r="G25" s="10"/>
      <c r="H25" s="3" t="s">
        <v>27</v>
      </c>
      <c r="I25" s="23"/>
      <c r="J25" s="10"/>
      <c r="K25" s="5" t="s">
        <v>39</v>
      </c>
      <c r="L25" s="23"/>
      <c r="M25" s="10"/>
      <c r="N25" s="30"/>
      <c r="O25" s="24"/>
      <c r="P25" s="3"/>
      <c r="Q25" s="3"/>
      <c r="R25" s="52">
        <v>44409</v>
      </c>
      <c r="S25" s="3"/>
      <c r="T25" s="3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"/>
      <c r="EX25" s="3"/>
    </row>
    <row r="26" spans="1:154" s="13" customFormat="1" ht="4.05" customHeight="1" x14ac:dyDescent="0.2">
      <c r="A26" s="17">
        <v>26</v>
      </c>
      <c r="B26" s="12"/>
      <c r="C26" s="12"/>
      <c r="D26" s="27"/>
      <c r="E26" s="12"/>
      <c r="F26" s="18"/>
      <c r="G26" s="27"/>
      <c r="H26" s="12"/>
      <c r="I26" s="18"/>
      <c r="J26" s="27"/>
      <c r="K26" s="12"/>
      <c r="L26" s="18"/>
      <c r="M26" s="27"/>
      <c r="N26" s="29"/>
      <c r="O26" s="24"/>
      <c r="P26" s="12"/>
      <c r="Q26" s="12"/>
      <c r="R26" s="29"/>
      <c r="S26" s="12"/>
      <c r="T26" s="12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12"/>
      <c r="EX26" s="12"/>
    </row>
    <row r="27" spans="1:154" x14ac:dyDescent="0.25">
      <c r="A27" s="17">
        <v>27</v>
      </c>
      <c r="B27" s="1"/>
      <c r="C27" s="1"/>
      <c r="D27" s="10"/>
      <c r="E27" s="3" t="s">
        <v>63</v>
      </c>
      <c r="F27" s="23"/>
      <c r="G27" s="10"/>
      <c r="H27" s="3" t="s">
        <v>27</v>
      </c>
      <c r="I27" s="23"/>
      <c r="J27" s="10"/>
      <c r="K27" s="5" t="s">
        <v>40</v>
      </c>
      <c r="L27" s="23"/>
      <c r="M27" s="10"/>
      <c r="N27" s="30"/>
      <c r="O27" s="24"/>
      <c r="P27" s="3"/>
      <c r="Q27" s="3"/>
      <c r="R27" s="30">
        <v>7</v>
      </c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1"/>
      <c r="EX27" s="1"/>
    </row>
    <row r="28" spans="1:154" ht="4.05" customHeight="1" x14ac:dyDescent="0.25">
      <c r="A28" s="17">
        <v>28</v>
      </c>
      <c r="B28" s="1"/>
      <c r="C28" s="1"/>
      <c r="D28" s="10"/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1"/>
      <c r="EX28" s="1"/>
    </row>
    <row r="29" spans="1:154" ht="7.95" customHeight="1" x14ac:dyDescent="0.25">
      <c r="A29" s="17">
        <v>29</v>
      </c>
      <c r="B29" s="1"/>
      <c r="C29" s="1"/>
      <c r="D29" s="10"/>
      <c r="E29" s="1"/>
      <c r="F29" s="18"/>
      <c r="G29" s="10"/>
      <c r="H29" s="1"/>
      <c r="I29" s="18"/>
      <c r="J29" s="10"/>
      <c r="K29" s="12"/>
      <c r="L29" s="18"/>
      <c r="M29" s="10"/>
      <c r="N29" s="1"/>
      <c r="O29" s="24"/>
      <c r="P29" s="1"/>
      <c r="Q29" s="1"/>
      <c r="R29" s="47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1"/>
      <c r="EX29" s="1"/>
    </row>
    <row r="30" spans="1:154" s="4" customFormat="1" x14ac:dyDescent="0.25">
      <c r="A30" s="45">
        <v>30</v>
      </c>
      <c r="B30" s="3"/>
      <c r="C30" s="3"/>
      <c r="D30" s="10"/>
      <c r="E30" s="3" t="s">
        <v>41</v>
      </c>
      <c r="F30" s="23"/>
      <c r="G30" s="10"/>
      <c r="H30" s="3" t="s">
        <v>27</v>
      </c>
      <c r="I30" s="23"/>
      <c r="J30" s="10"/>
      <c r="K30" s="5" t="s">
        <v>32</v>
      </c>
      <c r="L30" s="23"/>
      <c r="M30" s="10"/>
      <c r="N30" s="30"/>
      <c r="O30" s="24"/>
      <c r="P30" s="3"/>
      <c r="Q30" s="3"/>
      <c r="R30" s="30"/>
      <c r="S30" s="3"/>
      <c r="T30" s="3"/>
      <c r="U30" s="30">
        <v>0</v>
      </c>
      <c r="V30" s="30">
        <v>4644.1805225653206</v>
      </c>
      <c r="W30" s="30">
        <v>4586.5945296062519</v>
      </c>
      <c r="X30" s="30">
        <v>4550.6714904346873</v>
      </c>
      <c r="Y30" s="30">
        <v>4556.2176468298758</v>
      </c>
      <c r="Z30" s="30">
        <v>4561.2026704111549</v>
      </c>
      <c r="AA30" s="30">
        <v>4565.7076196170847</v>
      </c>
      <c r="AB30" s="30">
        <v>4569.7986577181209</v>
      </c>
      <c r="AC30" s="30">
        <v>4569.7986577181209</v>
      </c>
      <c r="AD30" s="30">
        <v>4569.7986577181209</v>
      </c>
      <c r="AE30" s="30">
        <v>4569.7986577181209</v>
      </c>
      <c r="AF30" s="30">
        <v>4569.7986577181209</v>
      </c>
      <c r="AG30" s="30">
        <v>4569.7986577181209</v>
      </c>
      <c r="AH30" s="30">
        <v>4753.7583892617449</v>
      </c>
      <c r="AI30" s="30">
        <v>4788.3892617449665</v>
      </c>
      <c r="AJ30" s="30">
        <v>4798.2885906040265</v>
      </c>
      <c r="AK30" s="30">
        <v>4798.2885906040265</v>
      </c>
      <c r="AL30" s="30">
        <v>4798.2885906040265</v>
      </c>
      <c r="AM30" s="30">
        <v>4798.2885906040265</v>
      </c>
      <c r="AN30" s="30">
        <v>4798.2885906040265</v>
      </c>
      <c r="AO30" s="30">
        <v>4798.2885906040265</v>
      </c>
      <c r="AP30" s="30">
        <v>4798.2885906040265</v>
      </c>
      <c r="AQ30" s="30">
        <v>4798.2885906040265</v>
      </c>
      <c r="AR30" s="30">
        <v>4798.2885906040265</v>
      </c>
      <c r="AS30" s="30">
        <v>4798.2885906040265</v>
      </c>
      <c r="AT30" s="30">
        <v>4991.4463087248323</v>
      </c>
      <c r="AU30" s="30">
        <v>5027.8087248322145</v>
      </c>
      <c r="AV30" s="30">
        <v>5038.2030201342286</v>
      </c>
      <c r="AW30" s="30">
        <v>5038.2030201342286</v>
      </c>
      <c r="AX30" s="30">
        <v>5038.2030201342286</v>
      </c>
      <c r="AY30" s="30">
        <v>5038.2030201342286</v>
      </c>
      <c r="AZ30" s="30">
        <v>5038.2030201342286</v>
      </c>
      <c r="BA30" s="30">
        <v>5038.2030201342286</v>
      </c>
      <c r="BB30" s="30">
        <v>5038.2030201342286</v>
      </c>
      <c r="BC30" s="30">
        <v>5038.2030201342286</v>
      </c>
      <c r="BD30" s="30">
        <v>5038.2030201342286</v>
      </c>
      <c r="BE30" s="30">
        <v>5038.2030201342286</v>
      </c>
      <c r="BF30" s="30">
        <v>5241.0186241610745</v>
      </c>
      <c r="BG30" s="30">
        <v>5279.199161073826</v>
      </c>
      <c r="BH30" s="30">
        <v>5290.1131711409407</v>
      </c>
      <c r="BI30" s="30">
        <v>5290.1131711409407</v>
      </c>
      <c r="BJ30" s="30">
        <v>5290.1131711409407</v>
      </c>
      <c r="BK30" s="30">
        <v>5290.1131711409407</v>
      </c>
      <c r="BL30" s="30">
        <v>5290.1131711409407</v>
      </c>
      <c r="BM30" s="30">
        <v>5290.1131711409407</v>
      </c>
      <c r="BN30" s="30">
        <v>5290.1131711409407</v>
      </c>
      <c r="BO30" s="30">
        <v>5290.1131711409407</v>
      </c>
      <c r="BP30" s="30">
        <v>5290.1131711409407</v>
      </c>
      <c r="BQ30" s="30">
        <v>5290.1131711409407</v>
      </c>
      <c r="BR30" s="30">
        <v>5503.0695553691276</v>
      </c>
      <c r="BS30" s="30">
        <v>5543.1591191275165</v>
      </c>
      <c r="BT30" s="30">
        <v>5554.6188296979863</v>
      </c>
      <c r="BU30" s="30">
        <v>5554.6188296979863</v>
      </c>
      <c r="BV30" s="30">
        <v>5554.6188296979863</v>
      </c>
      <c r="BW30" s="30">
        <v>5554.6188296979863</v>
      </c>
      <c r="BX30" s="30">
        <v>5554.6188296979863</v>
      </c>
      <c r="BY30" s="30">
        <v>5554.6188296979863</v>
      </c>
      <c r="BZ30" s="30">
        <v>5554.6188296979863</v>
      </c>
      <c r="CA30" s="30">
        <v>5554.6188296979863</v>
      </c>
      <c r="CB30" s="30">
        <v>5554.6188296979863</v>
      </c>
      <c r="CC30" s="30">
        <v>5554.6188296979863</v>
      </c>
      <c r="CD30" s="30">
        <v>5778.223033137584</v>
      </c>
      <c r="CE30" s="30">
        <v>5820.3170750838926</v>
      </c>
      <c r="CF30" s="30">
        <v>5832.3497711828859</v>
      </c>
      <c r="CG30" s="30">
        <v>5832.3497711828859</v>
      </c>
      <c r="CH30" s="30">
        <v>5832.3497711828859</v>
      </c>
      <c r="CI30" s="30">
        <v>5832.3497711828859</v>
      </c>
      <c r="CJ30" s="30">
        <v>5832.3497711828859</v>
      </c>
      <c r="CK30" s="30">
        <v>5832.3497711828859</v>
      </c>
      <c r="CL30" s="30">
        <v>5832.3497711828859</v>
      </c>
      <c r="CM30" s="30">
        <v>5832.3497711828859</v>
      </c>
      <c r="CN30" s="30">
        <v>5832.3497711828859</v>
      </c>
      <c r="CO30" s="30">
        <v>5832.3497711828859</v>
      </c>
      <c r="CP30" s="30">
        <v>6067.1341847944632</v>
      </c>
      <c r="CQ30" s="30">
        <v>6111.3329288380864</v>
      </c>
      <c r="CR30" s="30">
        <v>6123.9672597420295</v>
      </c>
      <c r="CS30" s="30">
        <v>6123.9672597420295</v>
      </c>
      <c r="CT30" s="30">
        <v>6123.9672597420295</v>
      </c>
      <c r="CU30" s="30">
        <v>6123.9672597420295</v>
      </c>
      <c r="CV30" s="30">
        <v>6123.9672597420295</v>
      </c>
      <c r="CW30" s="30">
        <v>6123.9672597420295</v>
      </c>
      <c r="CX30" s="30">
        <v>6123.9672597420295</v>
      </c>
      <c r="CY30" s="30">
        <v>6123.9672597420295</v>
      </c>
      <c r="CZ30" s="30">
        <v>6123.9672597420295</v>
      </c>
      <c r="DA30" s="30">
        <v>6123.9672597420295</v>
      </c>
      <c r="DB30" s="30">
        <v>6370.4908940341866</v>
      </c>
      <c r="DC30" s="30">
        <v>6416.8995752799929</v>
      </c>
      <c r="DD30" s="30">
        <v>6430.1656227291332</v>
      </c>
      <c r="DE30" s="30">
        <v>6430.1656227291332</v>
      </c>
      <c r="DF30" s="30">
        <v>6430.1656227291332</v>
      </c>
      <c r="DG30" s="30">
        <v>6430.1656227291332</v>
      </c>
      <c r="DH30" s="30">
        <v>6430.1656227291332</v>
      </c>
      <c r="DI30" s="30">
        <v>6430.1656227291332</v>
      </c>
      <c r="DJ30" s="30">
        <v>6430.1656227291332</v>
      </c>
      <c r="DK30" s="30">
        <v>6430.1656227291332</v>
      </c>
      <c r="DL30" s="30">
        <v>6430.1656227291332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  <c r="DW30" s="30">
        <v>0</v>
      </c>
      <c r="DX30" s="30">
        <v>0</v>
      </c>
      <c r="DY30" s="30">
        <v>0</v>
      </c>
      <c r="DZ30" s="30">
        <v>0</v>
      </c>
      <c r="EA30" s="30">
        <v>0</v>
      </c>
      <c r="EB30" s="30">
        <v>0</v>
      </c>
      <c r="EC30" s="30">
        <v>0</v>
      </c>
      <c r="ED30" s="30">
        <v>0</v>
      </c>
      <c r="EE30" s="30">
        <v>0</v>
      </c>
      <c r="EF30" s="30">
        <v>0</v>
      </c>
      <c r="EG30" s="30">
        <v>0</v>
      </c>
      <c r="EH30" s="30">
        <v>0</v>
      </c>
      <c r="EI30" s="30">
        <v>0</v>
      </c>
      <c r="EJ30" s="30">
        <v>0</v>
      </c>
      <c r="EK30" s="30">
        <v>0</v>
      </c>
      <c r="EL30" s="30">
        <v>0</v>
      </c>
      <c r="EM30" s="30">
        <v>0</v>
      </c>
      <c r="EN30" s="30">
        <v>0</v>
      </c>
      <c r="EO30" s="30">
        <v>0</v>
      </c>
      <c r="EP30" s="30">
        <v>0</v>
      </c>
      <c r="EQ30" s="30">
        <v>0</v>
      </c>
      <c r="ER30" s="30">
        <v>0</v>
      </c>
      <c r="ES30" s="30">
        <v>0</v>
      </c>
      <c r="ET30" s="30">
        <v>0</v>
      </c>
      <c r="EU30" s="30">
        <v>0</v>
      </c>
      <c r="EV30" s="30">
        <v>0</v>
      </c>
      <c r="EW30" s="3"/>
      <c r="EX30" s="3"/>
    </row>
    <row r="31" spans="1:154" s="13" customFormat="1" ht="10.199999999999999" x14ac:dyDescent="0.2">
      <c r="A31" s="17">
        <v>31</v>
      </c>
      <c r="B31" s="12"/>
      <c r="C31" s="12"/>
      <c r="D31" s="27"/>
      <c r="E31" s="12" t="s">
        <v>41</v>
      </c>
      <c r="F31" s="18"/>
      <c r="G31" s="27"/>
      <c r="H31" s="12" t="s">
        <v>263</v>
      </c>
      <c r="I31" s="18"/>
      <c r="J31" s="27"/>
      <c r="K31" s="12" t="s">
        <v>32</v>
      </c>
      <c r="L31" s="18"/>
      <c r="M31" s="27"/>
      <c r="N31" s="29"/>
      <c r="O31" s="24"/>
      <c r="P31" s="12"/>
      <c r="Q31" s="12"/>
      <c r="R31" s="29"/>
      <c r="S31" s="12"/>
      <c r="T31" s="12"/>
      <c r="U31" s="29">
        <v>0</v>
      </c>
      <c r="V31" s="29">
        <v>4200</v>
      </c>
      <c r="W31" s="29">
        <v>4200</v>
      </c>
      <c r="X31" s="29">
        <v>4200</v>
      </c>
      <c r="Y31" s="29">
        <v>4200</v>
      </c>
      <c r="Z31" s="29">
        <v>4200</v>
      </c>
      <c r="AA31" s="29">
        <v>4200</v>
      </c>
      <c r="AB31" s="29">
        <v>4200</v>
      </c>
      <c r="AC31" s="29">
        <v>4200</v>
      </c>
      <c r="AD31" s="29">
        <v>4200</v>
      </c>
      <c r="AE31" s="29">
        <v>4200</v>
      </c>
      <c r="AF31" s="29">
        <v>4200</v>
      </c>
      <c r="AG31" s="29">
        <v>4200</v>
      </c>
      <c r="AH31" s="29">
        <v>4410</v>
      </c>
      <c r="AI31" s="29">
        <v>4410</v>
      </c>
      <c r="AJ31" s="29">
        <v>4410</v>
      </c>
      <c r="AK31" s="29">
        <v>4410</v>
      </c>
      <c r="AL31" s="29">
        <v>4410</v>
      </c>
      <c r="AM31" s="29">
        <v>4410</v>
      </c>
      <c r="AN31" s="29">
        <v>4410</v>
      </c>
      <c r="AO31" s="29">
        <v>4410</v>
      </c>
      <c r="AP31" s="29">
        <v>4410</v>
      </c>
      <c r="AQ31" s="29">
        <v>4410</v>
      </c>
      <c r="AR31" s="29">
        <v>4410</v>
      </c>
      <c r="AS31" s="29">
        <v>4410</v>
      </c>
      <c r="AT31" s="29">
        <v>4630.5</v>
      </c>
      <c r="AU31" s="29">
        <v>4630.5</v>
      </c>
      <c r="AV31" s="29">
        <v>4630.5</v>
      </c>
      <c r="AW31" s="29">
        <v>4630.5</v>
      </c>
      <c r="AX31" s="29">
        <v>4630.5</v>
      </c>
      <c r="AY31" s="29">
        <v>4630.5</v>
      </c>
      <c r="AZ31" s="29">
        <v>4630.5</v>
      </c>
      <c r="BA31" s="29">
        <v>4630.5</v>
      </c>
      <c r="BB31" s="29">
        <v>4630.5</v>
      </c>
      <c r="BC31" s="29">
        <v>4630.5</v>
      </c>
      <c r="BD31" s="29">
        <v>4630.5</v>
      </c>
      <c r="BE31" s="29">
        <v>4630.5</v>
      </c>
      <c r="BF31" s="29">
        <v>4862.0250000000005</v>
      </c>
      <c r="BG31" s="29">
        <v>4862.0250000000005</v>
      </c>
      <c r="BH31" s="29">
        <v>4862.0250000000005</v>
      </c>
      <c r="BI31" s="29">
        <v>4862.0250000000005</v>
      </c>
      <c r="BJ31" s="29">
        <v>4862.0250000000005</v>
      </c>
      <c r="BK31" s="29">
        <v>4862.0250000000005</v>
      </c>
      <c r="BL31" s="29">
        <v>4862.0250000000005</v>
      </c>
      <c r="BM31" s="29">
        <v>4862.0250000000005</v>
      </c>
      <c r="BN31" s="29">
        <v>4862.0250000000005</v>
      </c>
      <c r="BO31" s="29">
        <v>4862.0250000000005</v>
      </c>
      <c r="BP31" s="29">
        <v>4862.0250000000005</v>
      </c>
      <c r="BQ31" s="29">
        <v>4862.0250000000005</v>
      </c>
      <c r="BR31" s="29">
        <v>5105.1262500000003</v>
      </c>
      <c r="BS31" s="29">
        <v>5105.1262500000003</v>
      </c>
      <c r="BT31" s="29">
        <v>5105.1262500000003</v>
      </c>
      <c r="BU31" s="29">
        <v>5105.1262500000003</v>
      </c>
      <c r="BV31" s="29">
        <v>5105.1262500000003</v>
      </c>
      <c r="BW31" s="29">
        <v>5105.1262500000003</v>
      </c>
      <c r="BX31" s="29">
        <v>5105.1262500000003</v>
      </c>
      <c r="BY31" s="29">
        <v>5105.1262500000003</v>
      </c>
      <c r="BZ31" s="29">
        <v>5105.1262500000003</v>
      </c>
      <c r="CA31" s="29">
        <v>5105.1262500000003</v>
      </c>
      <c r="CB31" s="29">
        <v>5105.1262500000003</v>
      </c>
      <c r="CC31" s="29">
        <v>5105.1262500000003</v>
      </c>
      <c r="CD31" s="29">
        <v>5360.3825625000009</v>
      </c>
      <c r="CE31" s="29">
        <v>5360.3825625000009</v>
      </c>
      <c r="CF31" s="29">
        <v>5360.3825625000009</v>
      </c>
      <c r="CG31" s="29">
        <v>5360.3825625000009</v>
      </c>
      <c r="CH31" s="29">
        <v>5360.3825625000009</v>
      </c>
      <c r="CI31" s="29">
        <v>5360.3825625000009</v>
      </c>
      <c r="CJ31" s="29">
        <v>5360.3825625000009</v>
      </c>
      <c r="CK31" s="29">
        <v>5360.3825625000009</v>
      </c>
      <c r="CL31" s="29">
        <v>5360.3825625000009</v>
      </c>
      <c r="CM31" s="29">
        <v>5360.3825625000009</v>
      </c>
      <c r="CN31" s="29">
        <v>5360.3825625000009</v>
      </c>
      <c r="CO31" s="29">
        <v>5360.3825625000009</v>
      </c>
      <c r="CP31" s="29">
        <v>5628.4016906249999</v>
      </c>
      <c r="CQ31" s="29">
        <v>5628.4016906249999</v>
      </c>
      <c r="CR31" s="29">
        <v>5628.4016906249999</v>
      </c>
      <c r="CS31" s="29">
        <v>5628.4016906249999</v>
      </c>
      <c r="CT31" s="29">
        <v>5628.4016906249999</v>
      </c>
      <c r="CU31" s="29">
        <v>5628.4016906249999</v>
      </c>
      <c r="CV31" s="29">
        <v>5628.4016906249999</v>
      </c>
      <c r="CW31" s="29">
        <v>5628.4016906249999</v>
      </c>
      <c r="CX31" s="29">
        <v>5628.4016906249999</v>
      </c>
      <c r="CY31" s="29">
        <v>5628.4016906249999</v>
      </c>
      <c r="CZ31" s="29">
        <v>5628.4016906249999</v>
      </c>
      <c r="DA31" s="29">
        <v>5628.4016906249999</v>
      </c>
      <c r="DB31" s="29">
        <v>5909.8217751562506</v>
      </c>
      <c r="DC31" s="29">
        <v>5909.8217751562506</v>
      </c>
      <c r="DD31" s="29">
        <v>5909.8217751562506</v>
      </c>
      <c r="DE31" s="29">
        <v>5909.8217751562506</v>
      </c>
      <c r="DF31" s="29">
        <v>5909.8217751562506</v>
      </c>
      <c r="DG31" s="29">
        <v>5909.8217751562506</v>
      </c>
      <c r="DH31" s="29">
        <v>5909.8217751562506</v>
      </c>
      <c r="DI31" s="29">
        <v>5909.8217751562506</v>
      </c>
      <c r="DJ31" s="29">
        <v>5909.8217751562506</v>
      </c>
      <c r="DK31" s="29">
        <v>5909.8217751562506</v>
      </c>
      <c r="DL31" s="29">
        <v>5909.8217751562506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12"/>
      <c r="EX31" s="12"/>
    </row>
    <row r="32" spans="1:154" s="13" customFormat="1" ht="10.199999999999999" x14ac:dyDescent="0.2">
      <c r="A32" s="17">
        <v>32</v>
      </c>
      <c r="B32" s="12"/>
      <c r="C32" s="12"/>
      <c r="D32" s="27"/>
      <c r="E32" s="12" t="s">
        <v>41</v>
      </c>
      <c r="F32" s="18"/>
      <c r="G32" s="27"/>
      <c r="H32" s="12" t="s">
        <v>264</v>
      </c>
      <c r="I32" s="18"/>
      <c r="J32" s="27"/>
      <c r="K32" s="12" t="s">
        <v>32</v>
      </c>
      <c r="L32" s="18"/>
      <c r="M32" s="27"/>
      <c r="N32" s="29"/>
      <c r="O32" s="24"/>
      <c r="P32" s="12"/>
      <c r="Q32" s="12"/>
      <c r="R32" s="29"/>
      <c r="S32" s="12"/>
      <c r="T32" s="12"/>
      <c r="U32" s="29">
        <v>0</v>
      </c>
      <c r="V32" s="29">
        <v>8700</v>
      </c>
      <c r="W32" s="29">
        <v>8700</v>
      </c>
      <c r="X32" s="29">
        <v>8700</v>
      </c>
      <c r="Y32" s="29">
        <v>8700</v>
      </c>
      <c r="Z32" s="29">
        <v>8700</v>
      </c>
      <c r="AA32" s="29">
        <v>8700</v>
      </c>
      <c r="AB32" s="29">
        <v>8700</v>
      </c>
      <c r="AC32" s="29">
        <v>8700</v>
      </c>
      <c r="AD32" s="29">
        <v>8700</v>
      </c>
      <c r="AE32" s="29">
        <v>8700</v>
      </c>
      <c r="AF32" s="29">
        <v>8700</v>
      </c>
      <c r="AG32" s="29">
        <v>8700</v>
      </c>
      <c r="AH32" s="29">
        <v>9135</v>
      </c>
      <c r="AI32" s="29">
        <v>9135</v>
      </c>
      <c r="AJ32" s="29">
        <v>9135</v>
      </c>
      <c r="AK32" s="29">
        <v>9135</v>
      </c>
      <c r="AL32" s="29">
        <v>9135</v>
      </c>
      <c r="AM32" s="29">
        <v>9135</v>
      </c>
      <c r="AN32" s="29">
        <v>9135</v>
      </c>
      <c r="AO32" s="29">
        <v>9135</v>
      </c>
      <c r="AP32" s="29">
        <v>9135</v>
      </c>
      <c r="AQ32" s="29">
        <v>9135</v>
      </c>
      <c r="AR32" s="29">
        <v>9135</v>
      </c>
      <c r="AS32" s="29">
        <v>9135</v>
      </c>
      <c r="AT32" s="29">
        <v>9591.75</v>
      </c>
      <c r="AU32" s="29">
        <v>9591.75</v>
      </c>
      <c r="AV32" s="29">
        <v>9591.75</v>
      </c>
      <c r="AW32" s="29">
        <v>9591.75</v>
      </c>
      <c r="AX32" s="29">
        <v>9591.75</v>
      </c>
      <c r="AY32" s="29">
        <v>9591.75</v>
      </c>
      <c r="AZ32" s="29">
        <v>9591.75</v>
      </c>
      <c r="BA32" s="29">
        <v>9591.75</v>
      </c>
      <c r="BB32" s="29">
        <v>9591.75</v>
      </c>
      <c r="BC32" s="29">
        <v>9591.75</v>
      </c>
      <c r="BD32" s="29">
        <v>9591.75</v>
      </c>
      <c r="BE32" s="29">
        <v>9591.75</v>
      </c>
      <c r="BF32" s="29">
        <v>10071.337500000001</v>
      </c>
      <c r="BG32" s="29">
        <v>10071.337500000001</v>
      </c>
      <c r="BH32" s="29">
        <v>10071.337500000001</v>
      </c>
      <c r="BI32" s="29">
        <v>10071.337500000001</v>
      </c>
      <c r="BJ32" s="29">
        <v>10071.337500000001</v>
      </c>
      <c r="BK32" s="29">
        <v>10071.337500000001</v>
      </c>
      <c r="BL32" s="29">
        <v>10071.337500000001</v>
      </c>
      <c r="BM32" s="29">
        <v>10071.337500000001</v>
      </c>
      <c r="BN32" s="29">
        <v>10071.337500000001</v>
      </c>
      <c r="BO32" s="29">
        <v>10071.337500000001</v>
      </c>
      <c r="BP32" s="29">
        <v>10071.337500000001</v>
      </c>
      <c r="BQ32" s="29">
        <v>10071.337500000001</v>
      </c>
      <c r="BR32" s="29">
        <v>10574.904375</v>
      </c>
      <c r="BS32" s="29">
        <v>10574.904375</v>
      </c>
      <c r="BT32" s="29">
        <v>10574.904375</v>
      </c>
      <c r="BU32" s="29">
        <v>10574.904375</v>
      </c>
      <c r="BV32" s="29">
        <v>10574.904375</v>
      </c>
      <c r="BW32" s="29">
        <v>10574.904375</v>
      </c>
      <c r="BX32" s="29">
        <v>10574.904375</v>
      </c>
      <c r="BY32" s="29">
        <v>10574.904375</v>
      </c>
      <c r="BZ32" s="29">
        <v>10574.904375</v>
      </c>
      <c r="CA32" s="29">
        <v>10574.904375</v>
      </c>
      <c r="CB32" s="29">
        <v>10574.904375</v>
      </c>
      <c r="CC32" s="29">
        <v>10574.904375</v>
      </c>
      <c r="CD32" s="29">
        <v>11103.64959375</v>
      </c>
      <c r="CE32" s="29">
        <v>11103.64959375</v>
      </c>
      <c r="CF32" s="29">
        <v>11103.64959375</v>
      </c>
      <c r="CG32" s="29">
        <v>11103.64959375</v>
      </c>
      <c r="CH32" s="29">
        <v>11103.64959375</v>
      </c>
      <c r="CI32" s="29">
        <v>11103.64959375</v>
      </c>
      <c r="CJ32" s="29">
        <v>11103.64959375</v>
      </c>
      <c r="CK32" s="29">
        <v>11103.64959375</v>
      </c>
      <c r="CL32" s="29">
        <v>11103.64959375</v>
      </c>
      <c r="CM32" s="29">
        <v>11103.64959375</v>
      </c>
      <c r="CN32" s="29">
        <v>11103.64959375</v>
      </c>
      <c r="CO32" s="29">
        <v>11103.64959375</v>
      </c>
      <c r="CP32" s="29">
        <v>11658.832073437499</v>
      </c>
      <c r="CQ32" s="29">
        <v>11658.832073437499</v>
      </c>
      <c r="CR32" s="29">
        <v>11658.832073437499</v>
      </c>
      <c r="CS32" s="29">
        <v>11658.832073437499</v>
      </c>
      <c r="CT32" s="29">
        <v>11658.832073437499</v>
      </c>
      <c r="CU32" s="29">
        <v>11658.832073437499</v>
      </c>
      <c r="CV32" s="29">
        <v>11658.832073437499</v>
      </c>
      <c r="CW32" s="29">
        <v>11658.832073437499</v>
      </c>
      <c r="CX32" s="29">
        <v>11658.832073437499</v>
      </c>
      <c r="CY32" s="29">
        <v>11658.832073437499</v>
      </c>
      <c r="CZ32" s="29">
        <v>11658.832073437499</v>
      </c>
      <c r="DA32" s="29">
        <v>11658.832073437499</v>
      </c>
      <c r="DB32" s="29">
        <v>12241.773677109377</v>
      </c>
      <c r="DC32" s="29">
        <v>12241.773677109377</v>
      </c>
      <c r="DD32" s="29">
        <v>12241.773677109377</v>
      </c>
      <c r="DE32" s="29">
        <v>12241.773677109377</v>
      </c>
      <c r="DF32" s="29">
        <v>12241.773677109377</v>
      </c>
      <c r="DG32" s="29">
        <v>12241.773677109377</v>
      </c>
      <c r="DH32" s="29">
        <v>12241.773677109377</v>
      </c>
      <c r="DI32" s="29">
        <v>12241.773677109377</v>
      </c>
      <c r="DJ32" s="29">
        <v>12241.773677109377</v>
      </c>
      <c r="DK32" s="29">
        <v>12241.773677109377</v>
      </c>
      <c r="DL32" s="29">
        <v>12241.773677109377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12"/>
      <c r="EX32" s="12"/>
    </row>
    <row r="33" spans="1:154" s="13" customFormat="1" ht="10.199999999999999" x14ac:dyDescent="0.2">
      <c r="A33" s="17">
        <v>33</v>
      </c>
      <c r="B33" s="12"/>
      <c r="C33" s="12"/>
      <c r="D33" s="27"/>
      <c r="E33" s="12" t="s">
        <v>41</v>
      </c>
      <c r="F33" s="18"/>
      <c r="G33" s="27"/>
      <c r="H33" s="12" t="s">
        <v>265</v>
      </c>
      <c r="I33" s="18"/>
      <c r="J33" s="27"/>
      <c r="K33" s="12" t="s">
        <v>32</v>
      </c>
      <c r="L33" s="18"/>
      <c r="M33" s="27"/>
      <c r="N33" s="29"/>
      <c r="O33" s="24"/>
      <c r="P33" s="12"/>
      <c r="Q33" s="12"/>
      <c r="R33" s="29"/>
      <c r="S33" s="12"/>
      <c r="T33" s="12"/>
      <c r="U33" s="29">
        <v>0</v>
      </c>
      <c r="V33" s="29">
        <v>4000</v>
      </c>
      <c r="W33" s="29">
        <v>4000</v>
      </c>
      <c r="X33" s="29">
        <v>4000</v>
      </c>
      <c r="Y33" s="29">
        <v>4000</v>
      </c>
      <c r="Z33" s="29">
        <v>4000</v>
      </c>
      <c r="AA33" s="29">
        <v>4000</v>
      </c>
      <c r="AB33" s="29">
        <v>4000</v>
      </c>
      <c r="AC33" s="29">
        <v>4000</v>
      </c>
      <c r="AD33" s="29">
        <v>4000</v>
      </c>
      <c r="AE33" s="29">
        <v>4000</v>
      </c>
      <c r="AF33" s="29">
        <v>4000</v>
      </c>
      <c r="AG33" s="29">
        <v>4000</v>
      </c>
      <c r="AH33" s="29">
        <v>4200</v>
      </c>
      <c r="AI33" s="29">
        <v>4200</v>
      </c>
      <c r="AJ33" s="29">
        <v>4200</v>
      </c>
      <c r="AK33" s="29">
        <v>4200</v>
      </c>
      <c r="AL33" s="29">
        <v>4200</v>
      </c>
      <c r="AM33" s="29">
        <v>4200</v>
      </c>
      <c r="AN33" s="29">
        <v>4200</v>
      </c>
      <c r="AO33" s="29">
        <v>4200</v>
      </c>
      <c r="AP33" s="29">
        <v>4200</v>
      </c>
      <c r="AQ33" s="29">
        <v>4200</v>
      </c>
      <c r="AR33" s="29">
        <v>4200</v>
      </c>
      <c r="AS33" s="29">
        <v>4200</v>
      </c>
      <c r="AT33" s="29">
        <v>4410</v>
      </c>
      <c r="AU33" s="29">
        <v>4410</v>
      </c>
      <c r="AV33" s="29">
        <v>4410</v>
      </c>
      <c r="AW33" s="29">
        <v>4410</v>
      </c>
      <c r="AX33" s="29">
        <v>4410</v>
      </c>
      <c r="AY33" s="29">
        <v>4410</v>
      </c>
      <c r="AZ33" s="29">
        <v>4410</v>
      </c>
      <c r="BA33" s="29">
        <v>4410</v>
      </c>
      <c r="BB33" s="29">
        <v>4410</v>
      </c>
      <c r="BC33" s="29">
        <v>4410</v>
      </c>
      <c r="BD33" s="29">
        <v>4410</v>
      </c>
      <c r="BE33" s="29">
        <v>4410</v>
      </c>
      <c r="BF33" s="29">
        <v>4630.5000000000009</v>
      </c>
      <c r="BG33" s="29">
        <v>4630.5000000000009</v>
      </c>
      <c r="BH33" s="29">
        <v>4630.5000000000009</v>
      </c>
      <c r="BI33" s="29">
        <v>4630.5000000000009</v>
      </c>
      <c r="BJ33" s="29">
        <v>4630.5000000000009</v>
      </c>
      <c r="BK33" s="29">
        <v>4630.5000000000009</v>
      </c>
      <c r="BL33" s="29">
        <v>4630.5000000000009</v>
      </c>
      <c r="BM33" s="29">
        <v>4630.5000000000009</v>
      </c>
      <c r="BN33" s="29">
        <v>4630.5000000000009</v>
      </c>
      <c r="BO33" s="29">
        <v>4630.5000000000009</v>
      </c>
      <c r="BP33" s="29">
        <v>4630.5000000000009</v>
      </c>
      <c r="BQ33" s="29">
        <v>4630.5000000000009</v>
      </c>
      <c r="BR33" s="29">
        <v>4862.0249999999996</v>
      </c>
      <c r="BS33" s="29">
        <v>4862.0249999999996</v>
      </c>
      <c r="BT33" s="29">
        <v>4862.0249999999996</v>
      </c>
      <c r="BU33" s="29">
        <v>4862.0249999999996</v>
      </c>
      <c r="BV33" s="29">
        <v>4862.0249999999996</v>
      </c>
      <c r="BW33" s="29">
        <v>4862.0249999999996</v>
      </c>
      <c r="BX33" s="29">
        <v>4862.0249999999996</v>
      </c>
      <c r="BY33" s="29">
        <v>4862.0249999999996</v>
      </c>
      <c r="BZ33" s="29">
        <v>4862.0249999999996</v>
      </c>
      <c r="CA33" s="29">
        <v>4862.0249999999996</v>
      </c>
      <c r="CB33" s="29">
        <v>4862.0249999999996</v>
      </c>
      <c r="CC33" s="29">
        <v>4862.0249999999996</v>
      </c>
      <c r="CD33" s="29">
        <v>5105.1262500000003</v>
      </c>
      <c r="CE33" s="29">
        <v>5105.1262500000003</v>
      </c>
      <c r="CF33" s="29">
        <v>5105.1262500000003</v>
      </c>
      <c r="CG33" s="29">
        <v>5105.1262500000003</v>
      </c>
      <c r="CH33" s="29">
        <v>5105.1262500000003</v>
      </c>
      <c r="CI33" s="29">
        <v>5105.1262500000003</v>
      </c>
      <c r="CJ33" s="29">
        <v>5105.1262500000003</v>
      </c>
      <c r="CK33" s="29">
        <v>5105.1262500000003</v>
      </c>
      <c r="CL33" s="29">
        <v>5105.1262500000003</v>
      </c>
      <c r="CM33" s="29">
        <v>5105.1262500000003</v>
      </c>
      <c r="CN33" s="29">
        <v>5105.1262500000003</v>
      </c>
      <c r="CO33" s="29">
        <v>5105.1262500000003</v>
      </c>
      <c r="CP33" s="29">
        <v>5360.3825624999999</v>
      </c>
      <c r="CQ33" s="29">
        <v>5360.3825624999999</v>
      </c>
      <c r="CR33" s="29">
        <v>5360.3825624999999</v>
      </c>
      <c r="CS33" s="29">
        <v>5360.3825624999999</v>
      </c>
      <c r="CT33" s="29">
        <v>5360.3825624999999</v>
      </c>
      <c r="CU33" s="29">
        <v>5360.3825624999999</v>
      </c>
      <c r="CV33" s="29">
        <v>5360.3825624999999</v>
      </c>
      <c r="CW33" s="29">
        <v>5360.3825624999999</v>
      </c>
      <c r="CX33" s="29">
        <v>5360.3825624999999</v>
      </c>
      <c r="CY33" s="29">
        <v>5360.3825624999999</v>
      </c>
      <c r="CZ33" s="29">
        <v>5360.3825624999999</v>
      </c>
      <c r="DA33" s="29">
        <v>5360.3825624999999</v>
      </c>
      <c r="DB33" s="29">
        <v>5628.4016906250008</v>
      </c>
      <c r="DC33" s="29">
        <v>5628.4016906250008</v>
      </c>
      <c r="DD33" s="29">
        <v>5628.4016906250008</v>
      </c>
      <c r="DE33" s="29">
        <v>5628.4016906250008</v>
      </c>
      <c r="DF33" s="29">
        <v>5628.4016906250008</v>
      </c>
      <c r="DG33" s="29">
        <v>5628.4016906250008</v>
      </c>
      <c r="DH33" s="29">
        <v>5628.4016906250008</v>
      </c>
      <c r="DI33" s="29">
        <v>5628.4016906250008</v>
      </c>
      <c r="DJ33" s="29">
        <v>5628.4016906250008</v>
      </c>
      <c r="DK33" s="29">
        <v>5628.4016906250008</v>
      </c>
      <c r="DL33" s="29">
        <v>5628.4016906250008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0</v>
      </c>
      <c r="ET33" s="29">
        <v>0</v>
      </c>
      <c r="EU33" s="29">
        <v>0</v>
      </c>
      <c r="EV33" s="29">
        <v>0</v>
      </c>
      <c r="EW33" s="12"/>
      <c r="EX33" s="12"/>
    </row>
    <row r="34" spans="1:154" s="13" customFormat="1" ht="10.199999999999999" x14ac:dyDescent="0.2">
      <c r="A34" s="17">
        <v>34</v>
      </c>
      <c r="B34" s="12"/>
      <c r="C34" s="12"/>
      <c r="D34" s="27"/>
      <c r="E34" s="12" t="s">
        <v>41</v>
      </c>
      <c r="F34" s="18"/>
      <c r="G34" s="27"/>
      <c r="H34" s="12" t="s">
        <v>266</v>
      </c>
      <c r="I34" s="18"/>
      <c r="J34" s="27"/>
      <c r="K34" s="12" t="s">
        <v>32</v>
      </c>
      <c r="L34" s="18"/>
      <c r="M34" s="27"/>
      <c r="N34" s="29"/>
      <c r="O34" s="24"/>
      <c r="P34" s="12"/>
      <c r="Q34" s="12"/>
      <c r="R34" s="29"/>
      <c r="S34" s="12"/>
      <c r="T34" s="12"/>
      <c r="U34" s="29">
        <v>0</v>
      </c>
      <c r="V34" s="29">
        <v>8200</v>
      </c>
      <c r="W34" s="29">
        <v>8200</v>
      </c>
      <c r="X34" s="29">
        <v>8200</v>
      </c>
      <c r="Y34" s="29">
        <v>8200</v>
      </c>
      <c r="Z34" s="29">
        <v>8200</v>
      </c>
      <c r="AA34" s="29">
        <v>8200</v>
      </c>
      <c r="AB34" s="29">
        <v>8200</v>
      </c>
      <c r="AC34" s="29">
        <v>8200</v>
      </c>
      <c r="AD34" s="29">
        <v>8200</v>
      </c>
      <c r="AE34" s="29">
        <v>8200</v>
      </c>
      <c r="AF34" s="29">
        <v>8200</v>
      </c>
      <c r="AG34" s="29">
        <v>8200</v>
      </c>
      <c r="AH34" s="29">
        <v>8610</v>
      </c>
      <c r="AI34" s="29">
        <v>8610</v>
      </c>
      <c r="AJ34" s="29">
        <v>8610</v>
      </c>
      <c r="AK34" s="29">
        <v>8610</v>
      </c>
      <c r="AL34" s="29">
        <v>8610</v>
      </c>
      <c r="AM34" s="29">
        <v>8610</v>
      </c>
      <c r="AN34" s="29">
        <v>8610</v>
      </c>
      <c r="AO34" s="29">
        <v>8610</v>
      </c>
      <c r="AP34" s="29">
        <v>8610</v>
      </c>
      <c r="AQ34" s="29">
        <v>8610</v>
      </c>
      <c r="AR34" s="29">
        <v>8610</v>
      </c>
      <c r="AS34" s="29">
        <v>8610</v>
      </c>
      <c r="AT34" s="29">
        <v>9040.5</v>
      </c>
      <c r="AU34" s="29">
        <v>9040.5</v>
      </c>
      <c r="AV34" s="29">
        <v>9040.5</v>
      </c>
      <c r="AW34" s="29">
        <v>9040.5</v>
      </c>
      <c r="AX34" s="29">
        <v>9040.5</v>
      </c>
      <c r="AY34" s="29">
        <v>9040.5</v>
      </c>
      <c r="AZ34" s="29">
        <v>9040.5</v>
      </c>
      <c r="BA34" s="29">
        <v>9040.5</v>
      </c>
      <c r="BB34" s="29">
        <v>9040.5</v>
      </c>
      <c r="BC34" s="29">
        <v>9040.5</v>
      </c>
      <c r="BD34" s="29">
        <v>9040.5</v>
      </c>
      <c r="BE34" s="29">
        <v>9040.5</v>
      </c>
      <c r="BF34" s="29">
        <v>9492.5250000000015</v>
      </c>
      <c r="BG34" s="29">
        <v>9492.5250000000015</v>
      </c>
      <c r="BH34" s="29">
        <v>9492.5250000000015</v>
      </c>
      <c r="BI34" s="29">
        <v>9492.5250000000015</v>
      </c>
      <c r="BJ34" s="29">
        <v>9492.5250000000015</v>
      </c>
      <c r="BK34" s="29">
        <v>9492.5250000000015</v>
      </c>
      <c r="BL34" s="29">
        <v>9492.5250000000015</v>
      </c>
      <c r="BM34" s="29">
        <v>9492.5250000000015</v>
      </c>
      <c r="BN34" s="29">
        <v>9492.5250000000015</v>
      </c>
      <c r="BO34" s="29">
        <v>9492.5250000000015</v>
      </c>
      <c r="BP34" s="29">
        <v>9492.5250000000015</v>
      </c>
      <c r="BQ34" s="29">
        <v>9492.5250000000015</v>
      </c>
      <c r="BR34" s="29">
        <v>9967.1512500000008</v>
      </c>
      <c r="BS34" s="29">
        <v>9967.1512500000008</v>
      </c>
      <c r="BT34" s="29">
        <v>9967.1512500000008</v>
      </c>
      <c r="BU34" s="29">
        <v>9967.1512500000008</v>
      </c>
      <c r="BV34" s="29">
        <v>9967.1512500000008</v>
      </c>
      <c r="BW34" s="29">
        <v>9967.1512500000008</v>
      </c>
      <c r="BX34" s="29">
        <v>9967.1512500000008</v>
      </c>
      <c r="BY34" s="29">
        <v>9967.1512500000008</v>
      </c>
      <c r="BZ34" s="29">
        <v>9967.1512500000008</v>
      </c>
      <c r="CA34" s="29">
        <v>9967.1512500000008</v>
      </c>
      <c r="CB34" s="29">
        <v>9967.1512500000008</v>
      </c>
      <c r="CC34" s="29">
        <v>9967.1512500000008</v>
      </c>
      <c r="CD34" s="29">
        <v>10465.5088125</v>
      </c>
      <c r="CE34" s="29">
        <v>10465.5088125</v>
      </c>
      <c r="CF34" s="29">
        <v>10465.5088125</v>
      </c>
      <c r="CG34" s="29">
        <v>10465.5088125</v>
      </c>
      <c r="CH34" s="29">
        <v>10465.5088125</v>
      </c>
      <c r="CI34" s="29">
        <v>10465.5088125</v>
      </c>
      <c r="CJ34" s="29">
        <v>10465.5088125</v>
      </c>
      <c r="CK34" s="29">
        <v>10465.5088125</v>
      </c>
      <c r="CL34" s="29">
        <v>10465.5088125</v>
      </c>
      <c r="CM34" s="29">
        <v>10465.5088125</v>
      </c>
      <c r="CN34" s="29">
        <v>10465.5088125</v>
      </c>
      <c r="CO34" s="29">
        <v>10465.5088125</v>
      </c>
      <c r="CP34" s="29">
        <v>10988.784253124999</v>
      </c>
      <c r="CQ34" s="29">
        <v>10988.784253124999</v>
      </c>
      <c r="CR34" s="29">
        <v>10988.784253124999</v>
      </c>
      <c r="CS34" s="29">
        <v>10988.784253124999</v>
      </c>
      <c r="CT34" s="29">
        <v>10988.784253124999</v>
      </c>
      <c r="CU34" s="29">
        <v>10988.784253124999</v>
      </c>
      <c r="CV34" s="29">
        <v>10988.784253124999</v>
      </c>
      <c r="CW34" s="29">
        <v>10988.784253124999</v>
      </c>
      <c r="CX34" s="29">
        <v>10988.784253124999</v>
      </c>
      <c r="CY34" s="29">
        <v>10988.784253124999</v>
      </c>
      <c r="CZ34" s="29">
        <v>10988.784253124999</v>
      </c>
      <c r="DA34" s="29">
        <v>10988.784253124999</v>
      </c>
      <c r="DB34" s="29">
        <v>11538.223465781251</v>
      </c>
      <c r="DC34" s="29">
        <v>11538.223465781251</v>
      </c>
      <c r="DD34" s="29">
        <v>11538.223465781251</v>
      </c>
      <c r="DE34" s="29">
        <v>11538.223465781251</v>
      </c>
      <c r="DF34" s="29">
        <v>11538.223465781251</v>
      </c>
      <c r="DG34" s="29">
        <v>11538.223465781251</v>
      </c>
      <c r="DH34" s="29">
        <v>11538.223465781251</v>
      </c>
      <c r="DI34" s="29">
        <v>11538.223465781251</v>
      </c>
      <c r="DJ34" s="29">
        <v>11538.223465781251</v>
      </c>
      <c r="DK34" s="29">
        <v>11538.223465781251</v>
      </c>
      <c r="DL34" s="29">
        <v>11538.223465781251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12"/>
      <c r="EX34" s="12"/>
    </row>
    <row r="35" spans="1:154" s="13" customFormat="1" ht="10.199999999999999" x14ac:dyDescent="0.2">
      <c r="A35" s="17">
        <v>35</v>
      </c>
      <c r="B35" s="12"/>
      <c r="C35" s="12"/>
      <c r="D35" s="27"/>
      <c r="E35" s="12" t="s">
        <v>41</v>
      </c>
      <c r="F35" s="18"/>
      <c r="G35" s="27"/>
      <c r="H35" s="12" t="s">
        <v>267</v>
      </c>
      <c r="I35" s="18"/>
      <c r="J35" s="27"/>
      <c r="K35" s="12" t="s">
        <v>32</v>
      </c>
      <c r="L35" s="18"/>
      <c r="M35" s="27"/>
      <c r="N35" s="29"/>
      <c r="O35" s="24"/>
      <c r="P35" s="12"/>
      <c r="Q35" s="12"/>
      <c r="R35" s="29"/>
      <c r="S35" s="12"/>
      <c r="T35" s="12"/>
      <c r="U35" s="29">
        <v>0</v>
      </c>
      <c r="V35" s="29">
        <v>0</v>
      </c>
      <c r="W35" s="29">
        <v>3700</v>
      </c>
      <c r="X35" s="29">
        <v>3700</v>
      </c>
      <c r="Y35" s="29">
        <v>3700</v>
      </c>
      <c r="Z35" s="29">
        <v>3700</v>
      </c>
      <c r="AA35" s="29">
        <v>3700</v>
      </c>
      <c r="AB35" s="29">
        <v>3700</v>
      </c>
      <c r="AC35" s="29">
        <v>3700</v>
      </c>
      <c r="AD35" s="29">
        <v>3700</v>
      </c>
      <c r="AE35" s="29">
        <v>3700</v>
      </c>
      <c r="AF35" s="29">
        <v>3700</v>
      </c>
      <c r="AG35" s="29">
        <v>3700</v>
      </c>
      <c r="AH35" s="29">
        <v>3700</v>
      </c>
      <c r="AI35" s="29">
        <v>3885</v>
      </c>
      <c r="AJ35" s="29">
        <v>3885</v>
      </c>
      <c r="AK35" s="29">
        <v>3885</v>
      </c>
      <c r="AL35" s="29">
        <v>3885</v>
      </c>
      <c r="AM35" s="29">
        <v>3885</v>
      </c>
      <c r="AN35" s="29">
        <v>3885</v>
      </c>
      <c r="AO35" s="29">
        <v>3885</v>
      </c>
      <c r="AP35" s="29">
        <v>3885</v>
      </c>
      <c r="AQ35" s="29">
        <v>3885</v>
      </c>
      <c r="AR35" s="29">
        <v>3885</v>
      </c>
      <c r="AS35" s="29">
        <v>3885</v>
      </c>
      <c r="AT35" s="29">
        <v>3885</v>
      </c>
      <c r="AU35" s="29">
        <v>4079.25</v>
      </c>
      <c r="AV35" s="29">
        <v>4079.25</v>
      </c>
      <c r="AW35" s="29">
        <v>4079.25</v>
      </c>
      <c r="AX35" s="29">
        <v>4079.25</v>
      </c>
      <c r="AY35" s="29">
        <v>4079.25</v>
      </c>
      <c r="AZ35" s="29">
        <v>4079.25</v>
      </c>
      <c r="BA35" s="29">
        <v>4079.25</v>
      </c>
      <c r="BB35" s="29">
        <v>4079.25</v>
      </c>
      <c r="BC35" s="29">
        <v>4079.25</v>
      </c>
      <c r="BD35" s="29">
        <v>4079.25</v>
      </c>
      <c r="BE35" s="29">
        <v>4079.25</v>
      </c>
      <c r="BF35" s="29">
        <v>4079.25</v>
      </c>
      <c r="BG35" s="29">
        <v>4283.2125000000005</v>
      </c>
      <c r="BH35" s="29">
        <v>4283.2125000000005</v>
      </c>
      <c r="BI35" s="29">
        <v>4283.2125000000005</v>
      </c>
      <c r="BJ35" s="29">
        <v>4283.2125000000005</v>
      </c>
      <c r="BK35" s="29">
        <v>4283.2125000000005</v>
      </c>
      <c r="BL35" s="29">
        <v>4283.2125000000005</v>
      </c>
      <c r="BM35" s="29">
        <v>4283.2125000000005</v>
      </c>
      <c r="BN35" s="29">
        <v>4283.2125000000005</v>
      </c>
      <c r="BO35" s="29">
        <v>4283.2125000000005</v>
      </c>
      <c r="BP35" s="29">
        <v>4283.2125000000005</v>
      </c>
      <c r="BQ35" s="29">
        <v>4283.2125000000005</v>
      </c>
      <c r="BR35" s="29">
        <v>4283.2125000000005</v>
      </c>
      <c r="BS35" s="29">
        <v>4497.3731250000001</v>
      </c>
      <c r="BT35" s="29">
        <v>4497.3731250000001</v>
      </c>
      <c r="BU35" s="29">
        <v>4497.3731250000001</v>
      </c>
      <c r="BV35" s="29">
        <v>4497.3731250000001</v>
      </c>
      <c r="BW35" s="29">
        <v>4497.3731250000001</v>
      </c>
      <c r="BX35" s="29">
        <v>4497.3731250000001</v>
      </c>
      <c r="BY35" s="29">
        <v>4497.3731250000001</v>
      </c>
      <c r="BZ35" s="29">
        <v>4497.3731250000001</v>
      </c>
      <c r="CA35" s="29">
        <v>4497.3731250000001</v>
      </c>
      <c r="CB35" s="29">
        <v>4497.3731250000001</v>
      </c>
      <c r="CC35" s="29">
        <v>4497.3731250000001</v>
      </c>
      <c r="CD35" s="29">
        <v>4497.3731250000001</v>
      </c>
      <c r="CE35" s="29">
        <v>4722.2417812500007</v>
      </c>
      <c r="CF35" s="29">
        <v>4722.2417812500007</v>
      </c>
      <c r="CG35" s="29">
        <v>4722.2417812500007</v>
      </c>
      <c r="CH35" s="29">
        <v>4722.2417812500007</v>
      </c>
      <c r="CI35" s="29">
        <v>4722.2417812500007</v>
      </c>
      <c r="CJ35" s="29">
        <v>4722.2417812500007</v>
      </c>
      <c r="CK35" s="29">
        <v>4722.2417812500007</v>
      </c>
      <c r="CL35" s="29">
        <v>4722.2417812500007</v>
      </c>
      <c r="CM35" s="29">
        <v>4722.2417812500007</v>
      </c>
      <c r="CN35" s="29">
        <v>4722.2417812500007</v>
      </c>
      <c r="CO35" s="29">
        <v>4722.2417812500007</v>
      </c>
      <c r="CP35" s="29">
        <v>4722.2417812500007</v>
      </c>
      <c r="CQ35" s="29">
        <v>4958.3538703124996</v>
      </c>
      <c r="CR35" s="29">
        <v>4958.3538703124996</v>
      </c>
      <c r="CS35" s="29">
        <v>4958.3538703124996</v>
      </c>
      <c r="CT35" s="29">
        <v>4958.3538703124996</v>
      </c>
      <c r="CU35" s="29">
        <v>4958.3538703124996</v>
      </c>
      <c r="CV35" s="29">
        <v>4958.3538703124996</v>
      </c>
      <c r="CW35" s="29">
        <v>4958.3538703124996</v>
      </c>
      <c r="CX35" s="29">
        <v>4958.3538703124996</v>
      </c>
      <c r="CY35" s="29">
        <v>4958.3538703124996</v>
      </c>
      <c r="CZ35" s="29">
        <v>4958.3538703124996</v>
      </c>
      <c r="DA35" s="29">
        <v>4958.3538703124996</v>
      </c>
      <c r="DB35" s="29">
        <v>4958.3538703124996</v>
      </c>
      <c r="DC35" s="29">
        <v>5206.2715638281261</v>
      </c>
      <c r="DD35" s="29">
        <v>5206.2715638281261</v>
      </c>
      <c r="DE35" s="29">
        <v>5206.2715638281261</v>
      </c>
      <c r="DF35" s="29">
        <v>5206.2715638281261</v>
      </c>
      <c r="DG35" s="29">
        <v>5206.2715638281261</v>
      </c>
      <c r="DH35" s="29">
        <v>5206.2715638281261</v>
      </c>
      <c r="DI35" s="29">
        <v>5206.2715638281261</v>
      </c>
      <c r="DJ35" s="29">
        <v>5206.2715638281261</v>
      </c>
      <c r="DK35" s="29">
        <v>5206.2715638281261</v>
      </c>
      <c r="DL35" s="29">
        <v>5206.2715638281261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12"/>
      <c r="EX35" s="12"/>
    </row>
    <row r="36" spans="1:154" s="13" customFormat="1" ht="10.199999999999999" x14ac:dyDescent="0.2">
      <c r="A36" s="17">
        <v>36</v>
      </c>
      <c r="B36" s="12"/>
      <c r="C36" s="12"/>
      <c r="D36" s="27"/>
      <c r="E36" s="12" t="s">
        <v>41</v>
      </c>
      <c r="F36" s="18"/>
      <c r="G36" s="27"/>
      <c r="H36" s="12" t="s">
        <v>268</v>
      </c>
      <c r="I36" s="18"/>
      <c r="J36" s="27"/>
      <c r="K36" s="12" t="s">
        <v>32</v>
      </c>
      <c r="L36" s="18"/>
      <c r="M36" s="27"/>
      <c r="N36" s="29"/>
      <c r="O36" s="24"/>
      <c r="P36" s="12"/>
      <c r="Q36" s="12"/>
      <c r="R36" s="29"/>
      <c r="S36" s="12"/>
      <c r="T36" s="12"/>
      <c r="U36" s="29">
        <v>0</v>
      </c>
      <c r="V36" s="29">
        <v>0</v>
      </c>
      <c r="W36" s="29">
        <v>7300</v>
      </c>
      <c r="X36" s="29">
        <v>7300</v>
      </c>
      <c r="Y36" s="29">
        <v>7300</v>
      </c>
      <c r="Z36" s="29">
        <v>7300</v>
      </c>
      <c r="AA36" s="29">
        <v>7300</v>
      </c>
      <c r="AB36" s="29">
        <v>7300</v>
      </c>
      <c r="AC36" s="29">
        <v>7300</v>
      </c>
      <c r="AD36" s="29">
        <v>7300</v>
      </c>
      <c r="AE36" s="29">
        <v>7300</v>
      </c>
      <c r="AF36" s="29">
        <v>7300</v>
      </c>
      <c r="AG36" s="29">
        <v>7300</v>
      </c>
      <c r="AH36" s="29">
        <v>7300</v>
      </c>
      <c r="AI36" s="29">
        <v>7665</v>
      </c>
      <c r="AJ36" s="29">
        <v>7665</v>
      </c>
      <c r="AK36" s="29">
        <v>7665</v>
      </c>
      <c r="AL36" s="29">
        <v>7665</v>
      </c>
      <c r="AM36" s="29">
        <v>7665</v>
      </c>
      <c r="AN36" s="29">
        <v>7665</v>
      </c>
      <c r="AO36" s="29">
        <v>7665</v>
      </c>
      <c r="AP36" s="29">
        <v>7665</v>
      </c>
      <c r="AQ36" s="29">
        <v>7665</v>
      </c>
      <c r="AR36" s="29">
        <v>7665</v>
      </c>
      <c r="AS36" s="29">
        <v>7665</v>
      </c>
      <c r="AT36" s="29">
        <v>7665</v>
      </c>
      <c r="AU36" s="29">
        <v>8048.25</v>
      </c>
      <c r="AV36" s="29">
        <v>8048.25</v>
      </c>
      <c r="AW36" s="29">
        <v>8048.25</v>
      </c>
      <c r="AX36" s="29">
        <v>8048.25</v>
      </c>
      <c r="AY36" s="29">
        <v>8048.25</v>
      </c>
      <c r="AZ36" s="29">
        <v>8048.25</v>
      </c>
      <c r="BA36" s="29">
        <v>8048.25</v>
      </c>
      <c r="BB36" s="29">
        <v>8048.25</v>
      </c>
      <c r="BC36" s="29">
        <v>8048.25</v>
      </c>
      <c r="BD36" s="29">
        <v>8048.25</v>
      </c>
      <c r="BE36" s="29">
        <v>8048.25</v>
      </c>
      <c r="BF36" s="29">
        <v>8048.25</v>
      </c>
      <c r="BG36" s="29">
        <v>8450.6625000000004</v>
      </c>
      <c r="BH36" s="29">
        <v>8450.6625000000004</v>
      </c>
      <c r="BI36" s="29">
        <v>8450.6625000000004</v>
      </c>
      <c r="BJ36" s="29">
        <v>8450.6625000000004</v>
      </c>
      <c r="BK36" s="29">
        <v>8450.6625000000004</v>
      </c>
      <c r="BL36" s="29">
        <v>8450.6625000000004</v>
      </c>
      <c r="BM36" s="29">
        <v>8450.6625000000004</v>
      </c>
      <c r="BN36" s="29">
        <v>8450.6625000000004</v>
      </c>
      <c r="BO36" s="29">
        <v>8450.6625000000004</v>
      </c>
      <c r="BP36" s="29">
        <v>8450.6625000000004</v>
      </c>
      <c r="BQ36" s="29">
        <v>8450.6625000000004</v>
      </c>
      <c r="BR36" s="29">
        <v>8450.6625000000004</v>
      </c>
      <c r="BS36" s="29">
        <v>8873.1956250000003</v>
      </c>
      <c r="BT36" s="29">
        <v>8873.1956250000003</v>
      </c>
      <c r="BU36" s="29">
        <v>8873.1956250000003</v>
      </c>
      <c r="BV36" s="29">
        <v>8873.1956250000003</v>
      </c>
      <c r="BW36" s="29">
        <v>8873.1956250000003</v>
      </c>
      <c r="BX36" s="29">
        <v>8873.1956250000003</v>
      </c>
      <c r="BY36" s="29">
        <v>8873.1956250000003</v>
      </c>
      <c r="BZ36" s="29">
        <v>8873.1956250000003</v>
      </c>
      <c r="CA36" s="29">
        <v>8873.1956250000003</v>
      </c>
      <c r="CB36" s="29">
        <v>8873.1956250000003</v>
      </c>
      <c r="CC36" s="29">
        <v>8873.1956250000003</v>
      </c>
      <c r="CD36" s="29">
        <v>8873.1956250000003</v>
      </c>
      <c r="CE36" s="29">
        <v>9316.8554062500007</v>
      </c>
      <c r="CF36" s="29">
        <v>9316.8554062500007</v>
      </c>
      <c r="CG36" s="29">
        <v>9316.8554062500007</v>
      </c>
      <c r="CH36" s="29">
        <v>9316.8554062500007</v>
      </c>
      <c r="CI36" s="29">
        <v>9316.8554062500007</v>
      </c>
      <c r="CJ36" s="29">
        <v>9316.8554062500007</v>
      </c>
      <c r="CK36" s="29">
        <v>9316.8554062500007</v>
      </c>
      <c r="CL36" s="29">
        <v>9316.8554062500007</v>
      </c>
      <c r="CM36" s="29">
        <v>9316.8554062500007</v>
      </c>
      <c r="CN36" s="29">
        <v>9316.8554062500007</v>
      </c>
      <c r="CO36" s="29">
        <v>9316.8554062500007</v>
      </c>
      <c r="CP36" s="29">
        <v>9316.8554062500007</v>
      </c>
      <c r="CQ36" s="29">
        <v>9782.6981765625005</v>
      </c>
      <c r="CR36" s="29">
        <v>9782.6981765625005</v>
      </c>
      <c r="CS36" s="29">
        <v>9782.6981765625005</v>
      </c>
      <c r="CT36" s="29">
        <v>9782.6981765625005</v>
      </c>
      <c r="CU36" s="29">
        <v>9782.6981765625005</v>
      </c>
      <c r="CV36" s="29">
        <v>9782.6981765625005</v>
      </c>
      <c r="CW36" s="29">
        <v>9782.6981765625005</v>
      </c>
      <c r="CX36" s="29">
        <v>9782.6981765625005</v>
      </c>
      <c r="CY36" s="29">
        <v>9782.6981765625005</v>
      </c>
      <c r="CZ36" s="29">
        <v>9782.6981765625005</v>
      </c>
      <c r="DA36" s="29">
        <v>9782.6981765625005</v>
      </c>
      <c r="DB36" s="29">
        <v>9782.6981765625005</v>
      </c>
      <c r="DC36" s="29">
        <v>10271.833085390626</v>
      </c>
      <c r="DD36" s="29">
        <v>10271.833085390626</v>
      </c>
      <c r="DE36" s="29">
        <v>10271.833085390626</v>
      </c>
      <c r="DF36" s="29">
        <v>10271.833085390626</v>
      </c>
      <c r="DG36" s="29">
        <v>10271.833085390626</v>
      </c>
      <c r="DH36" s="29">
        <v>10271.833085390626</v>
      </c>
      <c r="DI36" s="29">
        <v>10271.833085390626</v>
      </c>
      <c r="DJ36" s="29">
        <v>10271.833085390626</v>
      </c>
      <c r="DK36" s="29">
        <v>10271.833085390626</v>
      </c>
      <c r="DL36" s="29">
        <v>10271.833085390626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12"/>
      <c r="EX36" s="12"/>
    </row>
    <row r="37" spans="1:154" s="13" customFormat="1" ht="10.199999999999999" x14ac:dyDescent="0.2">
      <c r="A37" s="17">
        <v>37</v>
      </c>
      <c r="B37" s="12"/>
      <c r="C37" s="12"/>
      <c r="D37" s="27"/>
      <c r="E37" s="12" t="s">
        <v>41</v>
      </c>
      <c r="F37" s="18"/>
      <c r="G37" s="27"/>
      <c r="H37" s="12" t="s">
        <v>260</v>
      </c>
      <c r="I37" s="18"/>
      <c r="J37" s="27"/>
      <c r="K37" s="12" t="s">
        <v>32</v>
      </c>
      <c r="L37" s="18"/>
      <c r="M37" s="27"/>
      <c r="N37" s="29"/>
      <c r="O37" s="24"/>
      <c r="P37" s="12"/>
      <c r="Q37" s="12"/>
      <c r="R37" s="29"/>
      <c r="S37" s="12"/>
      <c r="T37" s="12"/>
      <c r="U37" s="29">
        <v>0</v>
      </c>
      <c r="V37" s="29">
        <v>0</v>
      </c>
      <c r="W37" s="29">
        <v>0</v>
      </c>
      <c r="X37" s="29">
        <v>3000</v>
      </c>
      <c r="Y37" s="29">
        <v>3000</v>
      </c>
      <c r="Z37" s="29">
        <v>3000</v>
      </c>
      <c r="AA37" s="29">
        <v>3000</v>
      </c>
      <c r="AB37" s="29">
        <v>3000</v>
      </c>
      <c r="AC37" s="29">
        <v>3000</v>
      </c>
      <c r="AD37" s="29">
        <v>3000</v>
      </c>
      <c r="AE37" s="29">
        <v>3000</v>
      </c>
      <c r="AF37" s="29">
        <v>3000</v>
      </c>
      <c r="AG37" s="29">
        <v>3000</v>
      </c>
      <c r="AH37" s="29">
        <v>3000</v>
      </c>
      <c r="AI37" s="29">
        <v>3000</v>
      </c>
      <c r="AJ37" s="29">
        <v>3150</v>
      </c>
      <c r="AK37" s="29">
        <v>3150</v>
      </c>
      <c r="AL37" s="29">
        <v>3150</v>
      </c>
      <c r="AM37" s="29">
        <v>3150</v>
      </c>
      <c r="AN37" s="29">
        <v>3150</v>
      </c>
      <c r="AO37" s="29">
        <v>3150</v>
      </c>
      <c r="AP37" s="29">
        <v>3150</v>
      </c>
      <c r="AQ37" s="29">
        <v>3150</v>
      </c>
      <c r="AR37" s="29">
        <v>3150</v>
      </c>
      <c r="AS37" s="29">
        <v>3150</v>
      </c>
      <c r="AT37" s="29">
        <v>3150</v>
      </c>
      <c r="AU37" s="29">
        <v>3150</v>
      </c>
      <c r="AV37" s="29">
        <v>3307.5</v>
      </c>
      <c r="AW37" s="29">
        <v>3307.5</v>
      </c>
      <c r="AX37" s="29">
        <v>3307.5</v>
      </c>
      <c r="AY37" s="29">
        <v>3307.5</v>
      </c>
      <c r="AZ37" s="29">
        <v>3307.5</v>
      </c>
      <c r="BA37" s="29">
        <v>3307.5</v>
      </c>
      <c r="BB37" s="29">
        <v>3307.5</v>
      </c>
      <c r="BC37" s="29">
        <v>3307.5</v>
      </c>
      <c r="BD37" s="29">
        <v>3307.5</v>
      </c>
      <c r="BE37" s="29">
        <v>3307.5</v>
      </c>
      <c r="BF37" s="29">
        <v>3307.5</v>
      </c>
      <c r="BG37" s="29">
        <v>3307.5</v>
      </c>
      <c r="BH37" s="29">
        <v>3472.8750000000005</v>
      </c>
      <c r="BI37" s="29">
        <v>3472.8750000000005</v>
      </c>
      <c r="BJ37" s="29">
        <v>3472.8750000000005</v>
      </c>
      <c r="BK37" s="29">
        <v>3472.8750000000005</v>
      </c>
      <c r="BL37" s="29">
        <v>3472.8750000000005</v>
      </c>
      <c r="BM37" s="29">
        <v>3472.8750000000005</v>
      </c>
      <c r="BN37" s="29">
        <v>3472.8750000000005</v>
      </c>
      <c r="BO37" s="29">
        <v>3472.8750000000005</v>
      </c>
      <c r="BP37" s="29">
        <v>3472.8750000000005</v>
      </c>
      <c r="BQ37" s="29">
        <v>3472.8750000000005</v>
      </c>
      <c r="BR37" s="29">
        <v>3472.8750000000005</v>
      </c>
      <c r="BS37" s="29">
        <v>3472.8750000000005</v>
      </c>
      <c r="BT37" s="29">
        <v>3646.5187500000002</v>
      </c>
      <c r="BU37" s="29">
        <v>3646.5187500000002</v>
      </c>
      <c r="BV37" s="29">
        <v>3646.5187500000002</v>
      </c>
      <c r="BW37" s="29">
        <v>3646.5187500000002</v>
      </c>
      <c r="BX37" s="29">
        <v>3646.5187500000002</v>
      </c>
      <c r="BY37" s="29">
        <v>3646.5187500000002</v>
      </c>
      <c r="BZ37" s="29">
        <v>3646.5187500000002</v>
      </c>
      <c r="CA37" s="29">
        <v>3646.5187500000002</v>
      </c>
      <c r="CB37" s="29">
        <v>3646.5187500000002</v>
      </c>
      <c r="CC37" s="29">
        <v>3646.5187500000002</v>
      </c>
      <c r="CD37" s="29">
        <v>3646.5187500000002</v>
      </c>
      <c r="CE37" s="29">
        <v>3646.5187500000002</v>
      </c>
      <c r="CF37" s="29">
        <v>3828.8446875000004</v>
      </c>
      <c r="CG37" s="29">
        <v>3828.8446875000004</v>
      </c>
      <c r="CH37" s="29">
        <v>3828.8446875000004</v>
      </c>
      <c r="CI37" s="29">
        <v>3828.8446875000004</v>
      </c>
      <c r="CJ37" s="29">
        <v>3828.8446875000004</v>
      </c>
      <c r="CK37" s="29">
        <v>3828.8446875000004</v>
      </c>
      <c r="CL37" s="29">
        <v>3828.8446875000004</v>
      </c>
      <c r="CM37" s="29">
        <v>3828.8446875000004</v>
      </c>
      <c r="CN37" s="29">
        <v>3828.8446875000004</v>
      </c>
      <c r="CO37" s="29">
        <v>3828.8446875000004</v>
      </c>
      <c r="CP37" s="29">
        <v>3828.8446875000004</v>
      </c>
      <c r="CQ37" s="29">
        <v>3828.8446875000004</v>
      </c>
      <c r="CR37" s="29">
        <v>4020.2869218749997</v>
      </c>
      <c r="CS37" s="29">
        <v>4020.2869218749997</v>
      </c>
      <c r="CT37" s="29">
        <v>4020.2869218749997</v>
      </c>
      <c r="CU37" s="29">
        <v>4020.2869218749997</v>
      </c>
      <c r="CV37" s="29">
        <v>4020.2869218749997</v>
      </c>
      <c r="CW37" s="29">
        <v>4020.2869218749997</v>
      </c>
      <c r="CX37" s="29">
        <v>4020.2869218749997</v>
      </c>
      <c r="CY37" s="29">
        <v>4020.2869218749997</v>
      </c>
      <c r="CZ37" s="29">
        <v>4020.2869218749997</v>
      </c>
      <c r="DA37" s="29">
        <v>4020.2869218749997</v>
      </c>
      <c r="DB37" s="29">
        <v>4020.2869218749997</v>
      </c>
      <c r="DC37" s="29">
        <v>4020.2869218749997</v>
      </c>
      <c r="DD37" s="29">
        <v>4221.3012679687508</v>
      </c>
      <c r="DE37" s="29">
        <v>4221.3012679687508</v>
      </c>
      <c r="DF37" s="29">
        <v>4221.3012679687508</v>
      </c>
      <c r="DG37" s="29">
        <v>4221.3012679687508</v>
      </c>
      <c r="DH37" s="29">
        <v>4221.3012679687508</v>
      </c>
      <c r="DI37" s="29">
        <v>4221.3012679687508</v>
      </c>
      <c r="DJ37" s="29">
        <v>4221.3012679687508</v>
      </c>
      <c r="DK37" s="29">
        <v>4221.3012679687508</v>
      </c>
      <c r="DL37" s="29">
        <v>4221.3012679687508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0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12"/>
      <c r="EX37" s="12"/>
    </row>
    <row r="38" spans="1:154" s="13" customFormat="1" ht="10.199999999999999" x14ac:dyDescent="0.2">
      <c r="A38" s="17">
        <v>38</v>
      </c>
      <c r="B38" s="12"/>
      <c r="C38" s="12"/>
      <c r="D38" s="27"/>
      <c r="E38" s="12" t="s">
        <v>41</v>
      </c>
      <c r="F38" s="18"/>
      <c r="G38" s="27"/>
      <c r="H38" s="12" t="s">
        <v>261</v>
      </c>
      <c r="I38" s="18"/>
      <c r="J38" s="27"/>
      <c r="K38" s="12" t="s">
        <v>32</v>
      </c>
      <c r="L38" s="18"/>
      <c r="M38" s="27"/>
      <c r="N38" s="29"/>
      <c r="O38" s="24"/>
      <c r="P38" s="12"/>
      <c r="Q38" s="12"/>
      <c r="R38" s="29"/>
      <c r="S38" s="12"/>
      <c r="T38" s="12"/>
      <c r="U38" s="29">
        <v>0</v>
      </c>
      <c r="V38" s="29">
        <v>0</v>
      </c>
      <c r="W38" s="29">
        <v>0</v>
      </c>
      <c r="X38" s="29">
        <v>4000</v>
      </c>
      <c r="Y38" s="29">
        <v>4000</v>
      </c>
      <c r="Z38" s="29">
        <v>4000</v>
      </c>
      <c r="AA38" s="29">
        <v>4000</v>
      </c>
      <c r="AB38" s="29">
        <v>4000</v>
      </c>
      <c r="AC38" s="29">
        <v>4000</v>
      </c>
      <c r="AD38" s="29">
        <v>4000</v>
      </c>
      <c r="AE38" s="29">
        <v>4000</v>
      </c>
      <c r="AF38" s="29">
        <v>4000</v>
      </c>
      <c r="AG38" s="29">
        <v>4000</v>
      </c>
      <c r="AH38" s="29">
        <v>4000</v>
      </c>
      <c r="AI38" s="29">
        <v>4000</v>
      </c>
      <c r="AJ38" s="29">
        <v>4200</v>
      </c>
      <c r="AK38" s="29">
        <v>4200</v>
      </c>
      <c r="AL38" s="29">
        <v>4200</v>
      </c>
      <c r="AM38" s="29">
        <v>4200</v>
      </c>
      <c r="AN38" s="29">
        <v>4200</v>
      </c>
      <c r="AO38" s="29">
        <v>4200</v>
      </c>
      <c r="AP38" s="29">
        <v>4200</v>
      </c>
      <c r="AQ38" s="29">
        <v>4200</v>
      </c>
      <c r="AR38" s="29">
        <v>4200</v>
      </c>
      <c r="AS38" s="29">
        <v>4200</v>
      </c>
      <c r="AT38" s="29">
        <v>4200</v>
      </c>
      <c r="AU38" s="29">
        <v>4200</v>
      </c>
      <c r="AV38" s="29">
        <v>4410</v>
      </c>
      <c r="AW38" s="29">
        <v>4410</v>
      </c>
      <c r="AX38" s="29">
        <v>4410</v>
      </c>
      <c r="AY38" s="29">
        <v>4410</v>
      </c>
      <c r="AZ38" s="29">
        <v>4410</v>
      </c>
      <c r="BA38" s="29">
        <v>4410</v>
      </c>
      <c r="BB38" s="29">
        <v>4410</v>
      </c>
      <c r="BC38" s="29">
        <v>4410</v>
      </c>
      <c r="BD38" s="29">
        <v>4410</v>
      </c>
      <c r="BE38" s="29">
        <v>4410</v>
      </c>
      <c r="BF38" s="29">
        <v>4410</v>
      </c>
      <c r="BG38" s="29">
        <v>4410</v>
      </c>
      <c r="BH38" s="29">
        <v>4630.5000000000009</v>
      </c>
      <c r="BI38" s="29">
        <v>4630.5000000000009</v>
      </c>
      <c r="BJ38" s="29">
        <v>4630.5000000000009</v>
      </c>
      <c r="BK38" s="29">
        <v>4630.5000000000009</v>
      </c>
      <c r="BL38" s="29">
        <v>4630.5000000000009</v>
      </c>
      <c r="BM38" s="29">
        <v>4630.5000000000009</v>
      </c>
      <c r="BN38" s="29">
        <v>4630.5000000000009</v>
      </c>
      <c r="BO38" s="29">
        <v>4630.5000000000009</v>
      </c>
      <c r="BP38" s="29">
        <v>4630.5000000000009</v>
      </c>
      <c r="BQ38" s="29">
        <v>4630.5000000000009</v>
      </c>
      <c r="BR38" s="29">
        <v>4630.5000000000009</v>
      </c>
      <c r="BS38" s="29">
        <v>4630.5000000000009</v>
      </c>
      <c r="BT38" s="29">
        <v>4862.0249999999996</v>
      </c>
      <c r="BU38" s="29">
        <v>4862.0249999999996</v>
      </c>
      <c r="BV38" s="29">
        <v>4862.0249999999996</v>
      </c>
      <c r="BW38" s="29">
        <v>4862.0249999999996</v>
      </c>
      <c r="BX38" s="29">
        <v>4862.0249999999996</v>
      </c>
      <c r="BY38" s="29">
        <v>4862.0249999999996</v>
      </c>
      <c r="BZ38" s="29">
        <v>4862.0249999999996</v>
      </c>
      <c r="CA38" s="29">
        <v>4862.0249999999996</v>
      </c>
      <c r="CB38" s="29">
        <v>4862.0249999999996</v>
      </c>
      <c r="CC38" s="29">
        <v>4862.0249999999996</v>
      </c>
      <c r="CD38" s="29">
        <v>4862.0249999999996</v>
      </c>
      <c r="CE38" s="29">
        <v>4862.0249999999996</v>
      </c>
      <c r="CF38" s="29">
        <v>5105.1262500000003</v>
      </c>
      <c r="CG38" s="29">
        <v>5105.1262500000003</v>
      </c>
      <c r="CH38" s="29">
        <v>5105.1262500000003</v>
      </c>
      <c r="CI38" s="29">
        <v>5105.1262500000003</v>
      </c>
      <c r="CJ38" s="29">
        <v>5105.1262500000003</v>
      </c>
      <c r="CK38" s="29">
        <v>5105.1262500000003</v>
      </c>
      <c r="CL38" s="29">
        <v>5105.1262500000003</v>
      </c>
      <c r="CM38" s="29">
        <v>5105.1262500000003</v>
      </c>
      <c r="CN38" s="29">
        <v>5105.1262500000003</v>
      </c>
      <c r="CO38" s="29">
        <v>5105.1262500000003</v>
      </c>
      <c r="CP38" s="29">
        <v>5105.1262500000003</v>
      </c>
      <c r="CQ38" s="29">
        <v>5105.1262500000003</v>
      </c>
      <c r="CR38" s="29">
        <v>5360.3825624999999</v>
      </c>
      <c r="CS38" s="29">
        <v>5360.3825624999999</v>
      </c>
      <c r="CT38" s="29">
        <v>5360.3825624999999</v>
      </c>
      <c r="CU38" s="29">
        <v>5360.3825624999999</v>
      </c>
      <c r="CV38" s="29">
        <v>5360.3825624999999</v>
      </c>
      <c r="CW38" s="29">
        <v>5360.3825624999999</v>
      </c>
      <c r="CX38" s="29">
        <v>5360.3825624999999</v>
      </c>
      <c r="CY38" s="29">
        <v>5360.3825624999999</v>
      </c>
      <c r="CZ38" s="29">
        <v>5360.3825624999999</v>
      </c>
      <c r="DA38" s="29">
        <v>5360.3825624999999</v>
      </c>
      <c r="DB38" s="29">
        <v>5360.3825624999999</v>
      </c>
      <c r="DC38" s="29">
        <v>5360.3825624999999</v>
      </c>
      <c r="DD38" s="29">
        <v>5628.4016906250008</v>
      </c>
      <c r="DE38" s="29">
        <v>5628.4016906250008</v>
      </c>
      <c r="DF38" s="29">
        <v>5628.4016906250008</v>
      </c>
      <c r="DG38" s="29">
        <v>5628.4016906250008</v>
      </c>
      <c r="DH38" s="29">
        <v>5628.4016906250008</v>
      </c>
      <c r="DI38" s="29">
        <v>5628.4016906250008</v>
      </c>
      <c r="DJ38" s="29">
        <v>5628.4016906250008</v>
      </c>
      <c r="DK38" s="29">
        <v>5628.4016906250008</v>
      </c>
      <c r="DL38" s="29">
        <v>5628.4016906250008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12"/>
      <c r="EX38" s="12"/>
    </row>
    <row r="39" spans="1:154" s="13" customFormat="1" ht="10.199999999999999" x14ac:dyDescent="0.2">
      <c r="A39" s="17">
        <v>39</v>
      </c>
      <c r="B39" s="12"/>
      <c r="C39" s="12"/>
      <c r="D39" s="27"/>
      <c r="E39" s="12" t="s">
        <v>41</v>
      </c>
      <c r="F39" s="18"/>
      <c r="G39" s="27"/>
      <c r="H39" s="12" t="s">
        <v>262</v>
      </c>
      <c r="I39" s="18"/>
      <c r="J39" s="27"/>
      <c r="K39" s="12" t="s">
        <v>32</v>
      </c>
      <c r="L39" s="18"/>
      <c r="M39" s="27"/>
      <c r="N39" s="29"/>
      <c r="O39" s="24"/>
      <c r="P39" s="12"/>
      <c r="Q39" s="12"/>
      <c r="R39" s="29"/>
      <c r="S39" s="12"/>
      <c r="T39" s="12"/>
      <c r="U39" s="29">
        <v>0</v>
      </c>
      <c r="V39" s="29">
        <v>0</v>
      </c>
      <c r="W39" s="29">
        <v>0</v>
      </c>
      <c r="X39" s="29">
        <v>3500</v>
      </c>
      <c r="Y39" s="29">
        <v>3500</v>
      </c>
      <c r="Z39" s="29">
        <v>3500</v>
      </c>
      <c r="AA39" s="29">
        <v>3500</v>
      </c>
      <c r="AB39" s="29">
        <v>3500</v>
      </c>
      <c r="AC39" s="29">
        <v>3500</v>
      </c>
      <c r="AD39" s="29">
        <v>3500</v>
      </c>
      <c r="AE39" s="29">
        <v>3500</v>
      </c>
      <c r="AF39" s="29">
        <v>3500</v>
      </c>
      <c r="AG39" s="29">
        <v>3500</v>
      </c>
      <c r="AH39" s="29">
        <v>3500</v>
      </c>
      <c r="AI39" s="29">
        <v>3500</v>
      </c>
      <c r="AJ39" s="29">
        <v>3675</v>
      </c>
      <c r="AK39" s="29">
        <v>3675</v>
      </c>
      <c r="AL39" s="29">
        <v>3675</v>
      </c>
      <c r="AM39" s="29">
        <v>3675</v>
      </c>
      <c r="AN39" s="29">
        <v>3675</v>
      </c>
      <c r="AO39" s="29">
        <v>3675</v>
      </c>
      <c r="AP39" s="29">
        <v>3675</v>
      </c>
      <c r="AQ39" s="29">
        <v>3675</v>
      </c>
      <c r="AR39" s="29">
        <v>3675</v>
      </c>
      <c r="AS39" s="29">
        <v>3675</v>
      </c>
      <c r="AT39" s="29">
        <v>3675</v>
      </c>
      <c r="AU39" s="29">
        <v>3675</v>
      </c>
      <c r="AV39" s="29">
        <v>3858.75</v>
      </c>
      <c r="AW39" s="29">
        <v>3858.75</v>
      </c>
      <c r="AX39" s="29">
        <v>3858.75</v>
      </c>
      <c r="AY39" s="29">
        <v>3858.75</v>
      </c>
      <c r="AZ39" s="29">
        <v>3858.75</v>
      </c>
      <c r="BA39" s="29">
        <v>3858.75</v>
      </c>
      <c r="BB39" s="29">
        <v>3858.75</v>
      </c>
      <c r="BC39" s="29">
        <v>3858.75</v>
      </c>
      <c r="BD39" s="29">
        <v>3858.75</v>
      </c>
      <c r="BE39" s="29">
        <v>3858.75</v>
      </c>
      <c r="BF39" s="29">
        <v>3858.75</v>
      </c>
      <c r="BG39" s="29">
        <v>3858.75</v>
      </c>
      <c r="BH39" s="29">
        <v>4051.6875000000005</v>
      </c>
      <c r="BI39" s="29">
        <v>4051.6875000000005</v>
      </c>
      <c r="BJ39" s="29">
        <v>4051.6875000000005</v>
      </c>
      <c r="BK39" s="29">
        <v>4051.6875000000005</v>
      </c>
      <c r="BL39" s="29">
        <v>4051.6875000000005</v>
      </c>
      <c r="BM39" s="29">
        <v>4051.6875000000005</v>
      </c>
      <c r="BN39" s="29">
        <v>4051.6875000000005</v>
      </c>
      <c r="BO39" s="29">
        <v>4051.6875000000005</v>
      </c>
      <c r="BP39" s="29">
        <v>4051.6875000000005</v>
      </c>
      <c r="BQ39" s="29">
        <v>4051.6875000000005</v>
      </c>
      <c r="BR39" s="29">
        <v>4051.6875000000005</v>
      </c>
      <c r="BS39" s="29">
        <v>4051.6875000000005</v>
      </c>
      <c r="BT39" s="29">
        <v>4254.2718750000004</v>
      </c>
      <c r="BU39" s="29">
        <v>4254.2718750000004</v>
      </c>
      <c r="BV39" s="29">
        <v>4254.2718750000004</v>
      </c>
      <c r="BW39" s="29">
        <v>4254.2718750000004</v>
      </c>
      <c r="BX39" s="29">
        <v>4254.2718750000004</v>
      </c>
      <c r="BY39" s="29">
        <v>4254.2718750000004</v>
      </c>
      <c r="BZ39" s="29">
        <v>4254.2718750000004</v>
      </c>
      <c r="CA39" s="29">
        <v>4254.2718750000004</v>
      </c>
      <c r="CB39" s="29">
        <v>4254.2718750000004</v>
      </c>
      <c r="CC39" s="29">
        <v>4254.2718750000004</v>
      </c>
      <c r="CD39" s="29">
        <v>4254.2718750000004</v>
      </c>
      <c r="CE39" s="29">
        <v>4254.2718750000004</v>
      </c>
      <c r="CF39" s="29">
        <v>4466.9854687500001</v>
      </c>
      <c r="CG39" s="29">
        <v>4466.9854687500001</v>
      </c>
      <c r="CH39" s="29">
        <v>4466.9854687500001</v>
      </c>
      <c r="CI39" s="29">
        <v>4466.9854687500001</v>
      </c>
      <c r="CJ39" s="29">
        <v>4466.9854687500001</v>
      </c>
      <c r="CK39" s="29">
        <v>4466.9854687500001</v>
      </c>
      <c r="CL39" s="29">
        <v>4466.9854687500001</v>
      </c>
      <c r="CM39" s="29">
        <v>4466.9854687500001</v>
      </c>
      <c r="CN39" s="29">
        <v>4466.9854687500001</v>
      </c>
      <c r="CO39" s="29">
        <v>4466.9854687500001</v>
      </c>
      <c r="CP39" s="29">
        <v>4466.9854687500001</v>
      </c>
      <c r="CQ39" s="29">
        <v>4466.9854687500001</v>
      </c>
      <c r="CR39" s="29">
        <v>4690.3347421874996</v>
      </c>
      <c r="CS39" s="29">
        <v>4690.3347421874996</v>
      </c>
      <c r="CT39" s="29">
        <v>4690.3347421874996</v>
      </c>
      <c r="CU39" s="29">
        <v>4690.3347421874996</v>
      </c>
      <c r="CV39" s="29">
        <v>4690.3347421874996</v>
      </c>
      <c r="CW39" s="29">
        <v>4690.3347421874996</v>
      </c>
      <c r="CX39" s="29">
        <v>4690.3347421874996</v>
      </c>
      <c r="CY39" s="29">
        <v>4690.3347421874996</v>
      </c>
      <c r="CZ39" s="29">
        <v>4690.3347421874996</v>
      </c>
      <c r="DA39" s="29">
        <v>4690.3347421874996</v>
      </c>
      <c r="DB39" s="29">
        <v>4690.3347421874996</v>
      </c>
      <c r="DC39" s="29">
        <v>4690.3347421874996</v>
      </c>
      <c r="DD39" s="29">
        <v>4924.8514792968763</v>
      </c>
      <c r="DE39" s="29">
        <v>4924.8514792968763</v>
      </c>
      <c r="DF39" s="29">
        <v>4924.8514792968763</v>
      </c>
      <c r="DG39" s="29">
        <v>4924.8514792968763</v>
      </c>
      <c r="DH39" s="29">
        <v>4924.8514792968763</v>
      </c>
      <c r="DI39" s="29">
        <v>4924.8514792968763</v>
      </c>
      <c r="DJ39" s="29">
        <v>4924.8514792968763</v>
      </c>
      <c r="DK39" s="29">
        <v>4924.8514792968763</v>
      </c>
      <c r="DL39" s="29">
        <v>4924.8514792968763</v>
      </c>
      <c r="DM39" s="29">
        <v>0</v>
      </c>
      <c r="DN39" s="29">
        <v>0</v>
      </c>
      <c r="DO39" s="29">
        <v>0</v>
      </c>
      <c r="DP39" s="29">
        <v>0</v>
      </c>
      <c r="DQ39" s="29">
        <v>0</v>
      </c>
      <c r="DR39" s="29">
        <v>0</v>
      </c>
      <c r="DS39" s="29">
        <v>0</v>
      </c>
      <c r="DT39" s="29">
        <v>0</v>
      </c>
      <c r="DU39" s="29">
        <v>0</v>
      </c>
      <c r="DV39" s="29">
        <v>0</v>
      </c>
      <c r="DW39" s="29">
        <v>0</v>
      </c>
      <c r="DX39" s="29">
        <v>0</v>
      </c>
      <c r="DY39" s="29">
        <v>0</v>
      </c>
      <c r="DZ39" s="29">
        <v>0</v>
      </c>
      <c r="EA39" s="29">
        <v>0</v>
      </c>
      <c r="EB39" s="29">
        <v>0</v>
      </c>
      <c r="EC39" s="29">
        <v>0</v>
      </c>
      <c r="ED39" s="29">
        <v>0</v>
      </c>
      <c r="EE39" s="29">
        <v>0</v>
      </c>
      <c r="EF39" s="29">
        <v>0</v>
      </c>
      <c r="EG39" s="29">
        <v>0</v>
      </c>
      <c r="EH39" s="29">
        <v>0</v>
      </c>
      <c r="EI39" s="29">
        <v>0</v>
      </c>
      <c r="EJ39" s="29">
        <v>0</v>
      </c>
      <c r="EK39" s="29">
        <v>0</v>
      </c>
      <c r="EL39" s="29">
        <v>0</v>
      </c>
      <c r="EM39" s="29">
        <v>0</v>
      </c>
      <c r="EN39" s="29">
        <v>0</v>
      </c>
      <c r="EO39" s="29">
        <v>0</v>
      </c>
      <c r="EP39" s="29">
        <v>0</v>
      </c>
      <c r="EQ39" s="29">
        <v>0</v>
      </c>
      <c r="ER39" s="29">
        <v>0</v>
      </c>
      <c r="ES39" s="29">
        <v>0</v>
      </c>
      <c r="ET39" s="29">
        <v>0</v>
      </c>
      <c r="EU39" s="29">
        <v>0</v>
      </c>
      <c r="EV39" s="29">
        <v>0</v>
      </c>
      <c r="EW39" s="12"/>
      <c r="EX39" s="12"/>
    </row>
    <row r="40" spans="1:154" s="13" customFormat="1" ht="1.95" customHeight="1" x14ac:dyDescent="0.2">
      <c r="A40" s="17">
        <v>40</v>
      </c>
      <c r="B40" s="12"/>
      <c r="C40" s="12"/>
      <c r="D40" s="27"/>
      <c r="E40" s="12" t="s">
        <v>298</v>
      </c>
      <c r="F40" s="18"/>
      <c r="G40" s="27"/>
      <c r="H40" s="12"/>
      <c r="I40" s="18"/>
      <c r="J40" s="27"/>
      <c r="K40" s="12" t="s">
        <v>298</v>
      </c>
      <c r="L40" s="18"/>
      <c r="M40" s="27"/>
      <c r="N40" s="29"/>
      <c r="O40" s="24"/>
      <c r="P40" s="12"/>
      <c r="Q40" s="12"/>
      <c r="R40" s="29">
        <v>0</v>
      </c>
      <c r="S40" s="12"/>
      <c r="T40" s="12"/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0</v>
      </c>
      <c r="CS40" s="29">
        <v>0</v>
      </c>
      <c r="CT40" s="29">
        <v>0</v>
      </c>
      <c r="CU40" s="29">
        <v>0</v>
      </c>
      <c r="CV40" s="29">
        <v>0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0</v>
      </c>
      <c r="DK40" s="29">
        <v>0</v>
      </c>
      <c r="DL40" s="29">
        <v>0</v>
      </c>
      <c r="DM40" s="29">
        <v>0</v>
      </c>
      <c r="DN40" s="29">
        <v>0</v>
      </c>
      <c r="DO40" s="29">
        <v>0</v>
      </c>
      <c r="DP40" s="29">
        <v>0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0</v>
      </c>
      <c r="EJ40" s="29">
        <v>0</v>
      </c>
      <c r="EK40" s="29">
        <v>0</v>
      </c>
      <c r="EL40" s="29">
        <v>0</v>
      </c>
      <c r="EM40" s="29">
        <v>0</v>
      </c>
      <c r="EN40" s="29">
        <v>0</v>
      </c>
      <c r="EO40" s="29">
        <v>0</v>
      </c>
      <c r="EP40" s="29">
        <v>0</v>
      </c>
      <c r="EQ40" s="29">
        <v>0</v>
      </c>
      <c r="ER40" s="29">
        <v>0</v>
      </c>
      <c r="ES40" s="29">
        <v>0</v>
      </c>
      <c r="ET40" s="29">
        <v>0</v>
      </c>
      <c r="EU40" s="29">
        <v>0</v>
      </c>
      <c r="EV40" s="29">
        <v>0</v>
      </c>
      <c r="EW40" s="12"/>
      <c r="EX40" s="12"/>
    </row>
    <row r="41" spans="1:154" s="13" customFormat="1" ht="1.95" customHeight="1" x14ac:dyDescent="0.2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9"/>
      <c r="O41" s="24"/>
      <c r="P41" s="12"/>
      <c r="Q41" s="12"/>
      <c r="R41" s="29">
        <v>0</v>
      </c>
      <c r="S41" s="12"/>
      <c r="T41" s="12"/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12"/>
      <c r="EX41" s="12"/>
    </row>
    <row r="42" spans="1:154" s="13" customFormat="1" ht="4.05" customHeight="1" x14ac:dyDescent="0.2">
      <c r="A42" s="17">
        <v>42</v>
      </c>
      <c r="B42" s="12"/>
      <c r="C42" s="12"/>
      <c r="D42" s="27"/>
      <c r="E42" s="12"/>
      <c r="F42" s="18"/>
      <c r="G42" s="27"/>
      <c r="H42" s="12"/>
      <c r="I42" s="18"/>
      <c r="J42" s="27"/>
      <c r="K42" s="12"/>
      <c r="L42" s="18"/>
      <c r="M42" s="27"/>
      <c r="N42" s="29"/>
      <c r="O42" s="24"/>
      <c r="P42" s="12"/>
      <c r="Q42" s="12"/>
      <c r="R42" s="29"/>
      <c r="S42" s="12"/>
      <c r="T42" s="12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12"/>
      <c r="EX42" s="12"/>
    </row>
    <row r="43" spans="1:154" ht="7.9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</row>
    <row r="44" spans="1:154" s="4" customFormat="1" x14ac:dyDescent="0.25">
      <c r="A44" s="45">
        <v>44</v>
      </c>
      <c r="B44" s="117" t="s">
        <v>153</v>
      </c>
      <c r="C44" s="3"/>
      <c r="D44" s="113" t="s">
        <v>145</v>
      </c>
      <c r="E44" s="3" t="s">
        <v>42</v>
      </c>
      <c r="F44" s="23"/>
      <c r="G44" s="10"/>
      <c r="H44" s="3" t="s">
        <v>27</v>
      </c>
      <c r="I44" s="23"/>
      <c r="J44" s="10"/>
      <c r="K44" s="5" t="s">
        <v>32</v>
      </c>
      <c r="L44" s="23"/>
      <c r="M44" s="10"/>
      <c r="N44" s="115" t="s">
        <v>146</v>
      </c>
      <c r="O44" s="24"/>
      <c r="P44" s="3"/>
      <c r="Q44" s="3"/>
      <c r="R44" s="30">
        <v>3175791976.4954987</v>
      </c>
      <c r="S44" s="3"/>
      <c r="T44" s="3"/>
      <c r="U44" s="30">
        <v>0</v>
      </c>
      <c r="V44" s="30">
        <v>16293333.333333332</v>
      </c>
      <c r="W44" s="30">
        <v>21193888.888888892</v>
      </c>
      <c r="X44" s="30">
        <v>23060527.777777776</v>
      </c>
      <c r="Y44" s="30">
        <v>24388104.166666664</v>
      </c>
      <c r="Z44" s="30">
        <v>25715680.555555556</v>
      </c>
      <c r="AA44" s="30">
        <v>27043256.944444444</v>
      </c>
      <c r="AB44" s="30">
        <v>28370833.333333332</v>
      </c>
      <c r="AC44" s="30">
        <v>28370833.333333332</v>
      </c>
      <c r="AD44" s="30">
        <v>28370833.333333332</v>
      </c>
      <c r="AE44" s="30">
        <v>28370833.333333332</v>
      </c>
      <c r="AF44" s="30">
        <v>28370833.333333332</v>
      </c>
      <c r="AG44" s="30">
        <v>28370833.333333332</v>
      </c>
      <c r="AH44" s="30">
        <v>29512916.666666664</v>
      </c>
      <c r="AI44" s="30">
        <v>29727916.666666664</v>
      </c>
      <c r="AJ44" s="30">
        <v>29789375</v>
      </c>
      <c r="AK44" s="30">
        <v>29789375</v>
      </c>
      <c r="AL44" s="30">
        <v>29789375</v>
      </c>
      <c r="AM44" s="30">
        <v>29789375</v>
      </c>
      <c r="AN44" s="30">
        <v>29789375</v>
      </c>
      <c r="AO44" s="30">
        <v>29789375</v>
      </c>
      <c r="AP44" s="30">
        <v>29789375</v>
      </c>
      <c r="AQ44" s="30">
        <v>29789375</v>
      </c>
      <c r="AR44" s="30">
        <v>29789375</v>
      </c>
      <c r="AS44" s="30">
        <v>29789375</v>
      </c>
      <c r="AT44" s="30">
        <v>30988562.5</v>
      </c>
      <c r="AU44" s="30">
        <v>31214312.5</v>
      </c>
      <c r="AV44" s="30">
        <v>31278843.75</v>
      </c>
      <c r="AW44" s="30">
        <v>31278843.75</v>
      </c>
      <c r="AX44" s="30">
        <v>31278843.75</v>
      </c>
      <c r="AY44" s="30">
        <v>31278843.75</v>
      </c>
      <c r="AZ44" s="30">
        <v>31278843.75</v>
      </c>
      <c r="BA44" s="30">
        <v>31278843.75</v>
      </c>
      <c r="BB44" s="30">
        <v>31278843.75</v>
      </c>
      <c r="BC44" s="30">
        <v>31278843.75</v>
      </c>
      <c r="BD44" s="30">
        <v>31278843.75</v>
      </c>
      <c r="BE44" s="30">
        <v>31278843.75</v>
      </c>
      <c r="BF44" s="30">
        <v>32537990.625000004</v>
      </c>
      <c r="BG44" s="30">
        <v>32775028.125000004</v>
      </c>
      <c r="BH44" s="30">
        <v>32842785.937500004</v>
      </c>
      <c r="BI44" s="30">
        <v>32842785.937500004</v>
      </c>
      <c r="BJ44" s="30">
        <v>32842785.937500004</v>
      </c>
      <c r="BK44" s="30">
        <v>32842785.937500004</v>
      </c>
      <c r="BL44" s="30">
        <v>32842785.937500004</v>
      </c>
      <c r="BM44" s="30">
        <v>32842785.937500004</v>
      </c>
      <c r="BN44" s="30">
        <v>32842785.937500004</v>
      </c>
      <c r="BO44" s="30">
        <v>32842785.937500004</v>
      </c>
      <c r="BP44" s="30">
        <v>32842785.937500004</v>
      </c>
      <c r="BQ44" s="30">
        <v>32842785.937500004</v>
      </c>
      <c r="BR44" s="30">
        <v>34164890.15625</v>
      </c>
      <c r="BS44" s="30">
        <v>34413779.53125</v>
      </c>
      <c r="BT44" s="30">
        <v>34484925.234375</v>
      </c>
      <c r="BU44" s="30">
        <v>34484925.234375</v>
      </c>
      <c r="BV44" s="30">
        <v>34484925.234375</v>
      </c>
      <c r="BW44" s="30">
        <v>34484925.234375</v>
      </c>
      <c r="BX44" s="30">
        <v>34484925.234375</v>
      </c>
      <c r="BY44" s="30">
        <v>34484925.234375</v>
      </c>
      <c r="BZ44" s="30">
        <v>34484925.234375</v>
      </c>
      <c r="CA44" s="30">
        <v>34484925.234375</v>
      </c>
      <c r="CB44" s="30">
        <v>34484925.234375</v>
      </c>
      <c r="CC44" s="30">
        <v>34484925.234375</v>
      </c>
      <c r="CD44" s="30">
        <v>35873134.6640625</v>
      </c>
      <c r="CE44" s="30">
        <v>36134468.5078125</v>
      </c>
      <c r="CF44" s="30">
        <v>36209171.49609375</v>
      </c>
      <c r="CG44" s="30">
        <v>36209171.49609375</v>
      </c>
      <c r="CH44" s="30">
        <v>36209171.49609375</v>
      </c>
      <c r="CI44" s="30">
        <v>36209171.49609375</v>
      </c>
      <c r="CJ44" s="30">
        <v>36209171.49609375</v>
      </c>
      <c r="CK44" s="30">
        <v>36209171.49609375</v>
      </c>
      <c r="CL44" s="30">
        <v>36209171.49609375</v>
      </c>
      <c r="CM44" s="30">
        <v>36209171.49609375</v>
      </c>
      <c r="CN44" s="30">
        <v>36209171.49609375</v>
      </c>
      <c r="CO44" s="30">
        <v>36209171.49609375</v>
      </c>
      <c r="CP44" s="30">
        <v>37666791.397265628</v>
      </c>
      <c r="CQ44" s="30">
        <v>37941191.933203124</v>
      </c>
      <c r="CR44" s="30">
        <v>38019630.070898436</v>
      </c>
      <c r="CS44" s="30">
        <v>38019630.070898436</v>
      </c>
      <c r="CT44" s="30">
        <v>38019630.070898436</v>
      </c>
      <c r="CU44" s="30">
        <v>38019630.070898436</v>
      </c>
      <c r="CV44" s="30">
        <v>38019630.070898436</v>
      </c>
      <c r="CW44" s="30">
        <v>38019630.070898436</v>
      </c>
      <c r="CX44" s="30">
        <v>38019630.070898436</v>
      </c>
      <c r="CY44" s="30">
        <v>38019630.070898436</v>
      </c>
      <c r="CZ44" s="30">
        <v>38019630.070898436</v>
      </c>
      <c r="DA44" s="30">
        <v>38019630.070898436</v>
      </c>
      <c r="DB44" s="30">
        <v>39550130.96712891</v>
      </c>
      <c r="DC44" s="30">
        <v>39838251.529863283</v>
      </c>
      <c r="DD44" s="30">
        <v>39920611.574443355</v>
      </c>
      <c r="DE44" s="30">
        <v>39920611.574443355</v>
      </c>
      <c r="DF44" s="30">
        <v>39920611.574443355</v>
      </c>
      <c r="DG44" s="30">
        <v>39920611.574443355</v>
      </c>
      <c r="DH44" s="30">
        <v>39920611.574443355</v>
      </c>
      <c r="DI44" s="30">
        <v>39920611.574443355</v>
      </c>
      <c r="DJ44" s="30">
        <v>39920611.574443355</v>
      </c>
      <c r="DK44" s="30">
        <v>39920611.574443355</v>
      </c>
      <c r="DL44" s="30">
        <v>39920611.574443355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"/>
      <c r="EX44" s="3"/>
    </row>
    <row r="45" spans="1:154" s="13" customFormat="1" ht="10.199999999999999" x14ac:dyDescent="0.2">
      <c r="A45" s="17">
        <v>45</v>
      </c>
      <c r="B45" s="12"/>
      <c r="C45" s="12"/>
      <c r="D45" s="27"/>
      <c r="E45" s="12" t="s">
        <v>42</v>
      </c>
      <c r="F45" s="18"/>
      <c r="G45" s="27"/>
      <c r="H45" s="12" t="s">
        <v>263</v>
      </c>
      <c r="I45" s="18"/>
      <c r="J45" s="27"/>
      <c r="K45" s="12" t="s">
        <v>32</v>
      </c>
      <c r="L45" s="18"/>
      <c r="M45" s="27"/>
      <c r="N45" s="29"/>
      <c r="O45" s="24"/>
      <c r="P45" s="12"/>
      <c r="Q45" s="12"/>
      <c r="R45" s="29">
        <v>1177388163.9105463</v>
      </c>
      <c r="S45" s="12"/>
      <c r="T45" s="12"/>
      <c r="U45" s="29">
        <v>0</v>
      </c>
      <c r="V45" s="29">
        <v>7350000</v>
      </c>
      <c r="W45" s="29">
        <v>7875000</v>
      </c>
      <c r="X45" s="29">
        <v>8399999.9999999981</v>
      </c>
      <c r="Y45" s="29">
        <v>8925000</v>
      </c>
      <c r="Z45" s="29">
        <v>9450000</v>
      </c>
      <c r="AA45" s="29">
        <v>9975000</v>
      </c>
      <c r="AB45" s="29">
        <v>10500000</v>
      </c>
      <c r="AC45" s="29">
        <v>10500000</v>
      </c>
      <c r="AD45" s="29">
        <v>10500000</v>
      </c>
      <c r="AE45" s="29">
        <v>10500000</v>
      </c>
      <c r="AF45" s="29">
        <v>10500000</v>
      </c>
      <c r="AG45" s="29">
        <v>10500000</v>
      </c>
      <c r="AH45" s="29">
        <v>11025000</v>
      </c>
      <c r="AI45" s="29">
        <v>11025000</v>
      </c>
      <c r="AJ45" s="29">
        <v>11025000</v>
      </c>
      <c r="AK45" s="29">
        <v>11025000</v>
      </c>
      <c r="AL45" s="29">
        <v>11025000</v>
      </c>
      <c r="AM45" s="29">
        <v>11025000</v>
      </c>
      <c r="AN45" s="29">
        <v>11025000</v>
      </c>
      <c r="AO45" s="29">
        <v>11025000</v>
      </c>
      <c r="AP45" s="29">
        <v>11025000</v>
      </c>
      <c r="AQ45" s="29">
        <v>11025000</v>
      </c>
      <c r="AR45" s="29">
        <v>11025000</v>
      </c>
      <c r="AS45" s="29">
        <v>11025000</v>
      </c>
      <c r="AT45" s="29">
        <v>11576250</v>
      </c>
      <c r="AU45" s="29">
        <v>11576250</v>
      </c>
      <c r="AV45" s="29">
        <v>11576250</v>
      </c>
      <c r="AW45" s="29">
        <v>11576250</v>
      </c>
      <c r="AX45" s="29">
        <v>11576250</v>
      </c>
      <c r="AY45" s="29">
        <v>11576250</v>
      </c>
      <c r="AZ45" s="29">
        <v>11576250</v>
      </c>
      <c r="BA45" s="29">
        <v>11576250</v>
      </c>
      <c r="BB45" s="29">
        <v>11576250</v>
      </c>
      <c r="BC45" s="29">
        <v>11576250</v>
      </c>
      <c r="BD45" s="29">
        <v>11576250</v>
      </c>
      <c r="BE45" s="29">
        <v>11576250</v>
      </c>
      <c r="BF45" s="29">
        <v>12155062.500000002</v>
      </c>
      <c r="BG45" s="29">
        <v>12155062.500000002</v>
      </c>
      <c r="BH45" s="29">
        <v>12155062.500000002</v>
      </c>
      <c r="BI45" s="29">
        <v>12155062.500000002</v>
      </c>
      <c r="BJ45" s="29">
        <v>12155062.500000002</v>
      </c>
      <c r="BK45" s="29">
        <v>12155062.500000002</v>
      </c>
      <c r="BL45" s="29">
        <v>12155062.500000002</v>
      </c>
      <c r="BM45" s="29">
        <v>12155062.500000002</v>
      </c>
      <c r="BN45" s="29">
        <v>12155062.500000002</v>
      </c>
      <c r="BO45" s="29">
        <v>12155062.500000002</v>
      </c>
      <c r="BP45" s="29">
        <v>12155062.500000002</v>
      </c>
      <c r="BQ45" s="29">
        <v>12155062.500000002</v>
      </c>
      <c r="BR45" s="29">
        <v>12762815.625</v>
      </c>
      <c r="BS45" s="29">
        <v>12762815.625</v>
      </c>
      <c r="BT45" s="29">
        <v>12762815.625</v>
      </c>
      <c r="BU45" s="29">
        <v>12762815.625</v>
      </c>
      <c r="BV45" s="29">
        <v>12762815.625</v>
      </c>
      <c r="BW45" s="29">
        <v>12762815.625</v>
      </c>
      <c r="BX45" s="29">
        <v>12762815.625</v>
      </c>
      <c r="BY45" s="29">
        <v>12762815.625</v>
      </c>
      <c r="BZ45" s="29">
        <v>12762815.625</v>
      </c>
      <c r="CA45" s="29">
        <v>12762815.625</v>
      </c>
      <c r="CB45" s="29">
        <v>12762815.625</v>
      </c>
      <c r="CC45" s="29">
        <v>12762815.625</v>
      </c>
      <c r="CD45" s="29">
        <v>13400956.406250002</v>
      </c>
      <c r="CE45" s="29">
        <v>13400956.406250002</v>
      </c>
      <c r="CF45" s="29">
        <v>13400956.406250002</v>
      </c>
      <c r="CG45" s="29">
        <v>13400956.406250002</v>
      </c>
      <c r="CH45" s="29">
        <v>13400956.406250002</v>
      </c>
      <c r="CI45" s="29">
        <v>13400956.406250002</v>
      </c>
      <c r="CJ45" s="29">
        <v>13400956.406250002</v>
      </c>
      <c r="CK45" s="29">
        <v>13400956.406250002</v>
      </c>
      <c r="CL45" s="29">
        <v>13400956.406250002</v>
      </c>
      <c r="CM45" s="29">
        <v>13400956.406250002</v>
      </c>
      <c r="CN45" s="29">
        <v>13400956.406250002</v>
      </c>
      <c r="CO45" s="29">
        <v>13400956.406250002</v>
      </c>
      <c r="CP45" s="29">
        <v>14071004.2265625</v>
      </c>
      <c r="CQ45" s="29">
        <v>14071004.2265625</v>
      </c>
      <c r="CR45" s="29">
        <v>14071004.2265625</v>
      </c>
      <c r="CS45" s="29">
        <v>14071004.2265625</v>
      </c>
      <c r="CT45" s="29">
        <v>14071004.2265625</v>
      </c>
      <c r="CU45" s="29">
        <v>14071004.2265625</v>
      </c>
      <c r="CV45" s="29">
        <v>14071004.2265625</v>
      </c>
      <c r="CW45" s="29">
        <v>14071004.2265625</v>
      </c>
      <c r="CX45" s="29">
        <v>14071004.2265625</v>
      </c>
      <c r="CY45" s="29">
        <v>14071004.2265625</v>
      </c>
      <c r="CZ45" s="29">
        <v>14071004.2265625</v>
      </c>
      <c r="DA45" s="29">
        <v>14071004.2265625</v>
      </c>
      <c r="DB45" s="29">
        <v>14774554.437890626</v>
      </c>
      <c r="DC45" s="29">
        <v>14774554.437890626</v>
      </c>
      <c r="DD45" s="29">
        <v>14774554.437890626</v>
      </c>
      <c r="DE45" s="29">
        <v>14774554.437890626</v>
      </c>
      <c r="DF45" s="29">
        <v>14774554.437890626</v>
      </c>
      <c r="DG45" s="29">
        <v>14774554.437890626</v>
      </c>
      <c r="DH45" s="29">
        <v>14774554.437890626</v>
      </c>
      <c r="DI45" s="29">
        <v>14774554.437890626</v>
      </c>
      <c r="DJ45" s="29">
        <v>14774554.437890626</v>
      </c>
      <c r="DK45" s="29">
        <v>14774554.437890626</v>
      </c>
      <c r="DL45" s="29">
        <v>14774554.437890626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12"/>
      <c r="EX45" s="12"/>
    </row>
    <row r="46" spans="1:154" s="13" customFormat="1" ht="10.199999999999999" x14ac:dyDescent="0.2">
      <c r="A46" s="17">
        <v>46</v>
      </c>
      <c r="B46" s="12"/>
      <c r="C46" s="12"/>
      <c r="D46" s="27"/>
      <c r="E46" s="12" t="s">
        <v>42</v>
      </c>
      <c r="F46" s="18"/>
      <c r="G46" s="27"/>
      <c r="H46" s="12" t="s">
        <v>264</v>
      </c>
      <c r="I46" s="18"/>
      <c r="J46" s="27"/>
      <c r="K46" s="12" t="s">
        <v>32</v>
      </c>
      <c r="L46" s="18"/>
      <c r="M46" s="27"/>
      <c r="N46" s="29"/>
      <c r="O46" s="24"/>
      <c r="P46" s="12"/>
      <c r="Q46" s="12"/>
      <c r="R46" s="29">
        <v>405210497.06435573</v>
      </c>
      <c r="S46" s="12"/>
      <c r="T46" s="12"/>
      <c r="U46" s="29">
        <v>0</v>
      </c>
      <c r="V46" s="29">
        <v>2175000</v>
      </c>
      <c r="W46" s="29">
        <v>2416666.6666666665</v>
      </c>
      <c r="X46" s="29">
        <v>2658333.3333333335</v>
      </c>
      <c r="Y46" s="29">
        <v>2900000</v>
      </c>
      <c r="Z46" s="29">
        <v>3141666.6666666665</v>
      </c>
      <c r="AA46" s="29">
        <v>3383333.3333333335</v>
      </c>
      <c r="AB46" s="29">
        <v>3625000</v>
      </c>
      <c r="AC46" s="29">
        <v>3625000</v>
      </c>
      <c r="AD46" s="29">
        <v>3625000</v>
      </c>
      <c r="AE46" s="29">
        <v>3625000</v>
      </c>
      <c r="AF46" s="29">
        <v>3625000</v>
      </c>
      <c r="AG46" s="29">
        <v>3625000</v>
      </c>
      <c r="AH46" s="29">
        <v>3806250</v>
      </c>
      <c r="AI46" s="29">
        <v>3806250</v>
      </c>
      <c r="AJ46" s="29">
        <v>3806250</v>
      </c>
      <c r="AK46" s="29">
        <v>3806250</v>
      </c>
      <c r="AL46" s="29">
        <v>3806250</v>
      </c>
      <c r="AM46" s="29">
        <v>3806250</v>
      </c>
      <c r="AN46" s="29">
        <v>3806250</v>
      </c>
      <c r="AO46" s="29">
        <v>3806250</v>
      </c>
      <c r="AP46" s="29">
        <v>3806250</v>
      </c>
      <c r="AQ46" s="29">
        <v>3806250</v>
      </c>
      <c r="AR46" s="29">
        <v>3806250</v>
      </c>
      <c r="AS46" s="29">
        <v>3806250</v>
      </c>
      <c r="AT46" s="29">
        <v>3996562.5</v>
      </c>
      <c r="AU46" s="29">
        <v>3996562.5</v>
      </c>
      <c r="AV46" s="29">
        <v>3996562.5</v>
      </c>
      <c r="AW46" s="29">
        <v>3996562.5</v>
      </c>
      <c r="AX46" s="29">
        <v>3996562.5</v>
      </c>
      <c r="AY46" s="29">
        <v>3996562.5</v>
      </c>
      <c r="AZ46" s="29">
        <v>3996562.5</v>
      </c>
      <c r="BA46" s="29">
        <v>3996562.5</v>
      </c>
      <c r="BB46" s="29">
        <v>3996562.5</v>
      </c>
      <c r="BC46" s="29">
        <v>3996562.5</v>
      </c>
      <c r="BD46" s="29">
        <v>3996562.5</v>
      </c>
      <c r="BE46" s="29">
        <v>3996562.5</v>
      </c>
      <c r="BF46" s="29">
        <v>4196390.6250000009</v>
      </c>
      <c r="BG46" s="29">
        <v>4196390.6250000009</v>
      </c>
      <c r="BH46" s="29">
        <v>4196390.6250000009</v>
      </c>
      <c r="BI46" s="29">
        <v>4196390.6250000009</v>
      </c>
      <c r="BJ46" s="29">
        <v>4196390.6250000009</v>
      </c>
      <c r="BK46" s="29">
        <v>4196390.6250000009</v>
      </c>
      <c r="BL46" s="29">
        <v>4196390.6250000009</v>
      </c>
      <c r="BM46" s="29">
        <v>4196390.6250000009</v>
      </c>
      <c r="BN46" s="29">
        <v>4196390.6250000009</v>
      </c>
      <c r="BO46" s="29">
        <v>4196390.6250000009</v>
      </c>
      <c r="BP46" s="29">
        <v>4196390.6250000009</v>
      </c>
      <c r="BQ46" s="29">
        <v>4196390.6250000009</v>
      </c>
      <c r="BR46" s="29">
        <v>4406210.15625</v>
      </c>
      <c r="BS46" s="29">
        <v>4406210.15625</v>
      </c>
      <c r="BT46" s="29">
        <v>4406210.15625</v>
      </c>
      <c r="BU46" s="29">
        <v>4406210.15625</v>
      </c>
      <c r="BV46" s="29">
        <v>4406210.15625</v>
      </c>
      <c r="BW46" s="29">
        <v>4406210.15625</v>
      </c>
      <c r="BX46" s="29">
        <v>4406210.15625</v>
      </c>
      <c r="BY46" s="29">
        <v>4406210.15625</v>
      </c>
      <c r="BZ46" s="29">
        <v>4406210.15625</v>
      </c>
      <c r="CA46" s="29">
        <v>4406210.15625</v>
      </c>
      <c r="CB46" s="29">
        <v>4406210.15625</v>
      </c>
      <c r="CC46" s="29">
        <v>4406210.15625</v>
      </c>
      <c r="CD46" s="29">
        <v>4626520.6640625</v>
      </c>
      <c r="CE46" s="29">
        <v>4626520.6640625</v>
      </c>
      <c r="CF46" s="29">
        <v>4626520.6640625</v>
      </c>
      <c r="CG46" s="29">
        <v>4626520.6640625</v>
      </c>
      <c r="CH46" s="29">
        <v>4626520.6640625</v>
      </c>
      <c r="CI46" s="29">
        <v>4626520.6640625</v>
      </c>
      <c r="CJ46" s="29">
        <v>4626520.6640625</v>
      </c>
      <c r="CK46" s="29">
        <v>4626520.6640625</v>
      </c>
      <c r="CL46" s="29">
        <v>4626520.6640625</v>
      </c>
      <c r="CM46" s="29">
        <v>4626520.6640625</v>
      </c>
      <c r="CN46" s="29">
        <v>4626520.6640625</v>
      </c>
      <c r="CO46" s="29">
        <v>4626520.6640625</v>
      </c>
      <c r="CP46" s="29">
        <v>4857846.697265625</v>
      </c>
      <c r="CQ46" s="29">
        <v>4857846.697265625</v>
      </c>
      <c r="CR46" s="29">
        <v>4857846.697265625</v>
      </c>
      <c r="CS46" s="29">
        <v>4857846.697265625</v>
      </c>
      <c r="CT46" s="29">
        <v>4857846.697265625</v>
      </c>
      <c r="CU46" s="29">
        <v>4857846.697265625</v>
      </c>
      <c r="CV46" s="29">
        <v>4857846.697265625</v>
      </c>
      <c r="CW46" s="29">
        <v>4857846.697265625</v>
      </c>
      <c r="CX46" s="29">
        <v>4857846.697265625</v>
      </c>
      <c r="CY46" s="29">
        <v>4857846.697265625</v>
      </c>
      <c r="CZ46" s="29">
        <v>4857846.697265625</v>
      </c>
      <c r="DA46" s="29">
        <v>4857846.697265625</v>
      </c>
      <c r="DB46" s="29">
        <v>5100739.0321289068</v>
      </c>
      <c r="DC46" s="29">
        <v>5100739.0321289068</v>
      </c>
      <c r="DD46" s="29">
        <v>5100739.0321289068</v>
      </c>
      <c r="DE46" s="29">
        <v>5100739.0321289068</v>
      </c>
      <c r="DF46" s="29">
        <v>5100739.0321289068</v>
      </c>
      <c r="DG46" s="29">
        <v>5100739.0321289068</v>
      </c>
      <c r="DH46" s="29">
        <v>5100739.0321289068</v>
      </c>
      <c r="DI46" s="29">
        <v>5100739.0321289068</v>
      </c>
      <c r="DJ46" s="29">
        <v>5100739.0321289068</v>
      </c>
      <c r="DK46" s="29">
        <v>5100739.0321289068</v>
      </c>
      <c r="DL46" s="29">
        <v>5100739.0321289068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12"/>
      <c r="EX46" s="12"/>
    </row>
    <row r="47" spans="1:154" s="13" customFormat="1" ht="10.199999999999999" x14ac:dyDescent="0.2">
      <c r="A47" s="17">
        <v>47</v>
      </c>
      <c r="B47" s="12"/>
      <c r="C47" s="12"/>
      <c r="D47" s="27"/>
      <c r="E47" s="12" t="s">
        <v>42</v>
      </c>
      <c r="F47" s="18"/>
      <c r="G47" s="27"/>
      <c r="H47" s="12" t="s">
        <v>265</v>
      </c>
      <c r="I47" s="18"/>
      <c r="J47" s="27"/>
      <c r="K47" s="12" t="s">
        <v>32</v>
      </c>
      <c r="L47" s="18"/>
      <c r="M47" s="27"/>
      <c r="N47" s="29"/>
      <c r="O47" s="24"/>
      <c r="P47" s="12"/>
      <c r="Q47" s="12"/>
      <c r="R47" s="29">
        <v>749881373.91145825</v>
      </c>
      <c r="S47" s="12"/>
      <c r="T47" s="12"/>
      <c r="U47" s="29">
        <v>0</v>
      </c>
      <c r="V47" s="29">
        <v>5333333.333333333</v>
      </c>
      <c r="W47" s="29">
        <v>5555555.555555556</v>
      </c>
      <c r="X47" s="29">
        <v>5777777.7777777771</v>
      </c>
      <c r="Y47" s="29">
        <v>6000000</v>
      </c>
      <c r="Z47" s="29">
        <v>6222222.2222222229</v>
      </c>
      <c r="AA47" s="29">
        <v>6444444.444444444</v>
      </c>
      <c r="AB47" s="29">
        <v>6666666.666666667</v>
      </c>
      <c r="AC47" s="29">
        <v>6666666.666666667</v>
      </c>
      <c r="AD47" s="29">
        <v>6666666.666666667</v>
      </c>
      <c r="AE47" s="29">
        <v>6666666.666666667</v>
      </c>
      <c r="AF47" s="29">
        <v>6666666.666666667</v>
      </c>
      <c r="AG47" s="29">
        <v>6666666.666666667</v>
      </c>
      <c r="AH47" s="29">
        <v>7000000</v>
      </c>
      <c r="AI47" s="29">
        <v>7000000</v>
      </c>
      <c r="AJ47" s="29">
        <v>7000000</v>
      </c>
      <c r="AK47" s="29">
        <v>7000000</v>
      </c>
      <c r="AL47" s="29">
        <v>7000000</v>
      </c>
      <c r="AM47" s="29">
        <v>7000000</v>
      </c>
      <c r="AN47" s="29">
        <v>7000000</v>
      </c>
      <c r="AO47" s="29">
        <v>7000000</v>
      </c>
      <c r="AP47" s="29">
        <v>7000000</v>
      </c>
      <c r="AQ47" s="29">
        <v>7000000</v>
      </c>
      <c r="AR47" s="29">
        <v>7000000</v>
      </c>
      <c r="AS47" s="29">
        <v>7000000</v>
      </c>
      <c r="AT47" s="29">
        <v>7350000</v>
      </c>
      <c r="AU47" s="29">
        <v>7350000</v>
      </c>
      <c r="AV47" s="29">
        <v>7350000</v>
      </c>
      <c r="AW47" s="29">
        <v>7350000</v>
      </c>
      <c r="AX47" s="29">
        <v>7350000</v>
      </c>
      <c r="AY47" s="29">
        <v>7350000</v>
      </c>
      <c r="AZ47" s="29">
        <v>7350000</v>
      </c>
      <c r="BA47" s="29">
        <v>7350000</v>
      </c>
      <c r="BB47" s="29">
        <v>7350000</v>
      </c>
      <c r="BC47" s="29">
        <v>7350000</v>
      </c>
      <c r="BD47" s="29">
        <v>7350000</v>
      </c>
      <c r="BE47" s="29">
        <v>7350000</v>
      </c>
      <c r="BF47" s="29">
        <v>7717500.0000000009</v>
      </c>
      <c r="BG47" s="29">
        <v>7717500.0000000009</v>
      </c>
      <c r="BH47" s="29">
        <v>7717500.0000000009</v>
      </c>
      <c r="BI47" s="29">
        <v>7717500.0000000009</v>
      </c>
      <c r="BJ47" s="29">
        <v>7717500.0000000009</v>
      </c>
      <c r="BK47" s="29">
        <v>7717500.0000000009</v>
      </c>
      <c r="BL47" s="29">
        <v>7717500.0000000009</v>
      </c>
      <c r="BM47" s="29">
        <v>7717500.0000000009</v>
      </c>
      <c r="BN47" s="29">
        <v>7717500.0000000009</v>
      </c>
      <c r="BO47" s="29">
        <v>7717500.0000000009</v>
      </c>
      <c r="BP47" s="29">
        <v>7717500.0000000009</v>
      </c>
      <c r="BQ47" s="29">
        <v>7717500.0000000009</v>
      </c>
      <c r="BR47" s="29">
        <v>8103375</v>
      </c>
      <c r="BS47" s="29">
        <v>8103375</v>
      </c>
      <c r="BT47" s="29">
        <v>8103375</v>
      </c>
      <c r="BU47" s="29">
        <v>8103375</v>
      </c>
      <c r="BV47" s="29">
        <v>8103375</v>
      </c>
      <c r="BW47" s="29">
        <v>8103375</v>
      </c>
      <c r="BX47" s="29">
        <v>8103375</v>
      </c>
      <c r="BY47" s="29">
        <v>8103375</v>
      </c>
      <c r="BZ47" s="29">
        <v>8103375</v>
      </c>
      <c r="CA47" s="29">
        <v>8103375</v>
      </c>
      <c r="CB47" s="29">
        <v>8103375</v>
      </c>
      <c r="CC47" s="29">
        <v>8103375</v>
      </c>
      <c r="CD47" s="29">
        <v>8508543.75</v>
      </c>
      <c r="CE47" s="29">
        <v>8508543.75</v>
      </c>
      <c r="CF47" s="29">
        <v>8508543.75</v>
      </c>
      <c r="CG47" s="29">
        <v>8508543.75</v>
      </c>
      <c r="CH47" s="29">
        <v>8508543.75</v>
      </c>
      <c r="CI47" s="29">
        <v>8508543.75</v>
      </c>
      <c r="CJ47" s="29">
        <v>8508543.75</v>
      </c>
      <c r="CK47" s="29">
        <v>8508543.75</v>
      </c>
      <c r="CL47" s="29">
        <v>8508543.75</v>
      </c>
      <c r="CM47" s="29">
        <v>8508543.75</v>
      </c>
      <c r="CN47" s="29">
        <v>8508543.75</v>
      </c>
      <c r="CO47" s="29">
        <v>8508543.75</v>
      </c>
      <c r="CP47" s="29">
        <v>8933970.9375</v>
      </c>
      <c r="CQ47" s="29">
        <v>8933970.9375</v>
      </c>
      <c r="CR47" s="29">
        <v>8933970.9375</v>
      </c>
      <c r="CS47" s="29">
        <v>8933970.9375</v>
      </c>
      <c r="CT47" s="29">
        <v>8933970.9375</v>
      </c>
      <c r="CU47" s="29">
        <v>8933970.9375</v>
      </c>
      <c r="CV47" s="29">
        <v>8933970.9375</v>
      </c>
      <c r="CW47" s="29">
        <v>8933970.9375</v>
      </c>
      <c r="CX47" s="29">
        <v>8933970.9375</v>
      </c>
      <c r="CY47" s="29">
        <v>8933970.9375</v>
      </c>
      <c r="CZ47" s="29">
        <v>8933970.9375</v>
      </c>
      <c r="DA47" s="29">
        <v>8933970.9375</v>
      </c>
      <c r="DB47" s="29">
        <v>9380669.4843750019</v>
      </c>
      <c r="DC47" s="29">
        <v>9380669.4843750019</v>
      </c>
      <c r="DD47" s="29">
        <v>9380669.4843750019</v>
      </c>
      <c r="DE47" s="29">
        <v>9380669.4843750019</v>
      </c>
      <c r="DF47" s="29">
        <v>9380669.4843750019</v>
      </c>
      <c r="DG47" s="29">
        <v>9380669.4843750019</v>
      </c>
      <c r="DH47" s="29">
        <v>9380669.4843750019</v>
      </c>
      <c r="DI47" s="29">
        <v>9380669.4843750019</v>
      </c>
      <c r="DJ47" s="29">
        <v>9380669.4843750019</v>
      </c>
      <c r="DK47" s="29">
        <v>9380669.4843750019</v>
      </c>
      <c r="DL47" s="29">
        <v>9380669.4843750019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12"/>
      <c r="EX47" s="12"/>
    </row>
    <row r="48" spans="1:154" s="13" customFormat="1" ht="10.199999999999999" x14ac:dyDescent="0.2">
      <c r="A48" s="17">
        <v>48</v>
      </c>
      <c r="B48" s="12"/>
      <c r="C48" s="12"/>
      <c r="D48" s="27"/>
      <c r="E48" s="12" t="s">
        <v>42</v>
      </c>
      <c r="F48" s="18"/>
      <c r="G48" s="27"/>
      <c r="H48" s="12" t="s">
        <v>266</v>
      </c>
      <c r="I48" s="18"/>
      <c r="J48" s="27"/>
      <c r="K48" s="12" t="s">
        <v>32</v>
      </c>
      <c r="L48" s="18"/>
      <c r="M48" s="27"/>
      <c r="N48" s="29"/>
      <c r="O48" s="24"/>
      <c r="P48" s="12"/>
      <c r="Q48" s="12"/>
      <c r="R48" s="29">
        <v>229871022.47777319</v>
      </c>
      <c r="S48" s="12"/>
      <c r="T48" s="12"/>
      <c r="U48" s="29">
        <v>0</v>
      </c>
      <c r="V48" s="29">
        <v>1435000</v>
      </c>
      <c r="W48" s="29">
        <v>1537500</v>
      </c>
      <c r="X48" s="29">
        <v>1640000</v>
      </c>
      <c r="Y48" s="29">
        <v>1742500</v>
      </c>
      <c r="Z48" s="29">
        <v>1845000</v>
      </c>
      <c r="AA48" s="29">
        <v>1947500</v>
      </c>
      <c r="AB48" s="29">
        <v>2050000</v>
      </c>
      <c r="AC48" s="29">
        <v>2050000</v>
      </c>
      <c r="AD48" s="29">
        <v>2050000</v>
      </c>
      <c r="AE48" s="29">
        <v>2050000</v>
      </c>
      <c r="AF48" s="29">
        <v>2050000</v>
      </c>
      <c r="AG48" s="29">
        <v>2050000</v>
      </c>
      <c r="AH48" s="29">
        <v>2152500</v>
      </c>
      <c r="AI48" s="29">
        <v>2152500</v>
      </c>
      <c r="AJ48" s="29">
        <v>2152500</v>
      </c>
      <c r="AK48" s="29">
        <v>2152500</v>
      </c>
      <c r="AL48" s="29">
        <v>2152500</v>
      </c>
      <c r="AM48" s="29">
        <v>2152500</v>
      </c>
      <c r="AN48" s="29">
        <v>2152500</v>
      </c>
      <c r="AO48" s="29">
        <v>2152500</v>
      </c>
      <c r="AP48" s="29">
        <v>2152500</v>
      </c>
      <c r="AQ48" s="29">
        <v>2152500</v>
      </c>
      <c r="AR48" s="29">
        <v>2152500</v>
      </c>
      <c r="AS48" s="29">
        <v>2152500</v>
      </c>
      <c r="AT48" s="29">
        <v>2260125</v>
      </c>
      <c r="AU48" s="29">
        <v>2260125</v>
      </c>
      <c r="AV48" s="29">
        <v>2260125</v>
      </c>
      <c r="AW48" s="29">
        <v>2260125</v>
      </c>
      <c r="AX48" s="29">
        <v>2260125</v>
      </c>
      <c r="AY48" s="29">
        <v>2260125</v>
      </c>
      <c r="AZ48" s="29">
        <v>2260125</v>
      </c>
      <c r="BA48" s="29">
        <v>2260125</v>
      </c>
      <c r="BB48" s="29">
        <v>2260125</v>
      </c>
      <c r="BC48" s="29">
        <v>2260125</v>
      </c>
      <c r="BD48" s="29">
        <v>2260125</v>
      </c>
      <c r="BE48" s="29">
        <v>2260125</v>
      </c>
      <c r="BF48" s="29">
        <v>2373131.2500000005</v>
      </c>
      <c r="BG48" s="29">
        <v>2373131.2500000005</v>
      </c>
      <c r="BH48" s="29">
        <v>2373131.2500000005</v>
      </c>
      <c r="BI48" s="29">
        <v>2373131.2500000005</v>
      </c>
      <c r="BJ48" s="29">
        <v>2373131.2500000005</v>
      </c>
      <c r="BK48" s="29">
        <v>2373131.2500000005</v>
      </c>
      <c r="BL48" s="29">
        <v>2373131.2500000005</v>
      </c>
      <c r="BM48" s="29">
        <v>2373131.2500000005</v>
      </c>
      <c r="BN48" s="29">
        <v>2373131.2500000005</v>
      </c>
      <c r="BO48" s="29">
        <v>2373131.2500000005</v>
      </c>
      <c r="BP48" s="29">
        <v>2373131.2500000005</v>
      </c>
      <c r="BQ48" s="29">
        <v>2373131.2500000005</v>
      </c>
      <c r="BR48" s="29">
        <v>2491787.8125000005</v>
      </c>
      <c r="BS48" s="29">
        <v>2491787.8125000005</v>
      </c>
      <c r="BT48" s="29">
        <v>2491787.8125000005</v>
      </c>
      <c r="BU48" s="29">
        <v>2491787.8125000005</v>
      </c>
      <c r="BV48" s="29">
        <v>2491787.8125000005</v>
      </c>
      <c r="BW48" s="29">
        <v>2491787.8125000005</v>
      </c>
      <c r="BX48" s="29">
        <v>2491787.8125000005</v>
      </c>
      <c r="BY48" s="29">
        <v>2491787.8125000005</v>
      </c>
      <c r="BZ48" s="29">
        <v>2491787.8125000005</v>
      </c>
      <c r="CA48" s="29">
        <v>2491787.8125000005</v>
      </c>
      <c r="CB48" s="29">
        <v>2491787.8125000005</v>
      </c>
      <c r="CC48" s="29">
        <v>2491787.8125000005</v>
      </c>
      <c r="CD48" s="29">
        <v>2616377.203125</v>
      </c>
      <c r="CE48" s="29">
        <v>2616377.203125</v>
      </c>
      <c r="CF48" s="29">
        <v>2616377.203125</v>
      </c>
      <c r="CG48" s="29">
        <v>2616377.203125</v>
      </c>
      <c r="CH48" s="29">
        <v>2616377.203125</v>
      </c>
      <c r="CI48" s="29">
        <v>2616377.203125</v>
      </c>
      <c r="CJ48" s="29">
        <v>2616377.203125</v>
      </c>
      <c r="CK48" s="29">
        <v>2616377.203125</v>
      </c>
      <c r="CL48" s="29">
        <v>2616377.203125</v>
      </c>
      <c r="CM48" s="29">
        <v>2616377.203125</v>
      </c>
      <c r="CN48" s="29">
        <v>2616377.203125</v>
      </c>
      <c r="CO48" s="29">
        <v>2616377.203125</v>
      </c>
      <c r="CP48" s="29">
        <v>2747196.0632812497</v>
      </c>
      <c r="CQ48" s="29">
        <v>2747196.0632812497</v>
      </c>
      <c r="CR48" s="29">
        <v>2747196.0632812497</v>
      </c>
      <c r="CS48" s="29">
        <v>2747196.0632812497</v>
      </c>
      <c r="CT48" s="29">
        <v>2747196.0632812497</v>
      </c>
      <c r="CU48" s="29">
        <v>2747196.0632812497</v>
      </c>
      <c r="CV48" s="29">
        <v>2747196.0632812497</v>
      </c>
      <c r="CW48" s="29">
        <v>2747196.0632812497</v>
      </c>
      <c r="CX48" s="29">
        <v>2747196.0632812497</v>
      </c>
      <c r="CY48" s="29">
        <v>2747196.0632812497</v>
      </c>
      <c r="CZ48" s="29">
        <v>2747196.0632812497</v>
      </c>
      <c r="DA48" s="29">
        <v>2747196.0632812497</v>
      </c>
      <c r="DB48" s="29">
        <v>2884555.8664453127</v>
      </c>
      <c r="DC48" s="29">
        <v>2884555.8664453127</v>
      </c>
      <c r="DD48" s="29">
        <v>2884555.8664453127</v>
      </c>
      <c r="DE48" s="29">
        <v>2884555.8664453127</v>
      </c>
      <c r="DF48" s="29">
        <v>2884555.8664453127</v>
      </c>
      <c r="DG48" s="29">
        <v>2884555.8664453127</v>
      </c>
      <c r="DH48" s="29">
        <v>2884555.8664453127</v>
      </c>
      <c r="DI48" s="29">
        <v>2884555.8664453127</v>
      </c>
      <c r="DJ48" s="29">
        <v>2884555.8664453127</v>
      </c>
      <c r="DK48" s="29">
        <v>2884555.8664453127</v>
      </c>
      <c r="DL48" s="29">
        <v>2884555.8664453127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12"/>
      <c r="EX48" s="12"/>
    </row>
    <row r="49" spans="1:154" s="13" customFormat="1" ht="10.199999999999999" x14ac:dyDescent="0.2">
      <c r="A49" s="17">
        <v>49</v>
      </c>
      <c r="B49" s="12"/>
      <c r="C49" s="12"/>
      <c r="D49" s="27"/>
      <c r="E49" s="12" t="s">
        <v>42</v>
      </c>
      <c r="F49" s="18"/>
      <c r="G49" s="27"/>
      <c r="H49" s="12" t="s">
        <v>267</v>
      </c>
      <c r="I49" s="18"/>
      <c r="J49" s="27"/>
      <c r="K49" s="12" t="s">
        <v>32</v>
      </c>
      <c r="L49" s="18"/>
      <c r="M49" s="27"/>
      <c r="N49" s="29"/>
      <c r="O49" s="24"/>
      <c r="P49" s="12"/>
      <c r="Q49" s="12"/>
      <c r="R49" s="29">
        <v>343714909.13085926</v>
      </c>
      <c r="S49" s="12"/>
      <c r="T49" s="12"/>
      <c r="U49" s="29">
        <v>0</v>
      </c>
      <c r="V49" s="29">
        <v>0</v>
      </c>
      <c r="W49" s="29">
        <v>2775000</v>
      </c>
      <c r="X49" s="29">
        <v>2836666.6666666665</v>
      </c>
      <c r="Y49" s="29">
        <v>2898333.3333333335</v>
      </c>
      <c r="Z49" s="29">
        <v>2960000</v>
      </c>
      <c r="AA49" s="29">
        <v>3021666.6666666665</v>
      </c>
      <c r="AB49" s="29">
        <v>3083333.3333333335</v>
      </c>
      <c r="AC49" s="29">
        <v>3083333.3333333335</v>
      </c>
      <c r="AD49" s="29">
        <v>3083333.3333333335</v>
      </c>
      <c r="AE49" s="29">
        <v>3083333.3333333335</v>
      </c>
      <c r="AF49" s="29">
        <v>3083333.3333333335</v>
      </c>
      <c r="AG49" s="29">
        <v>3083333.3333333335</v>
      </c>
      <c r="AH49" s="29">
        <v>3083333.3333333335</v>
      </c>
      <c r="AI49" s="29">
        <v>3237500</v>
      </c>
      <c r="AJ49" s="29">
        <v>3237500</v>
      </c>
      <c r="AK49" s="29">
        <v>3237500</v>
      </c>
      <c r="AL49" s="29">
        <v>3237500</v>
      </c>
      <c r="AM49" s="29">
        <v>3237500</v>
      </c>
      <c r="AN49" s="29">
        <v>3237500</v>
      </c>
      <c r="AO49" s="29">
        <v>3237500</v>
      </c>
      <c r="AP49" s="29">
        <v>3237500</v>
      </c>
      <c r="AQ49" s="29">
        <v>3237500</v>
      </c>
      <c r="AR49" s="29">
        <v>3237500</v>
      </c>
      <c r="AS49" s="29">
        <v>3237500</v>
      </c>
      <c r="AT49" s="29">
        <v>3237500</v>
      </c>
      <c r="AU49" s="29">
        <v>3399375</v>
      </c>
      <c r="AV49" s="29">
        <v>3399375</v>
      </c>
      <c r="AW49" s="29">
        <v>3399375</v>
      </c>
      <c r="AX49" s="29">
        <v>3399375</v>
      </c>
      <c r="AY49" s="29">
        <v>3399375</v>
      </c>
      <c r="AZ49" s="29">
        <v>3399375</v>
      </c>
      <c r="BA49" s="29">
        <v>3399375</v>
      </c>
      <c r="BB49" s="29">
        <v>3399375</v>
      </c>
      <c r="BC49" s="29">
        <v>3399375</v>
      </c>
      <c r="BD49" s="29">
        <v>3399375</v>
      </c>
      <c r="BE49" s="29">
        <v>3399375</v>
      </c>
      <c r="BF49" s="29">
        <v>3399375</v>
      </c>
      <c r="BG49" s="29">
        <v>3569343.7500000005</v>
      </c>
      <c r="BH49" s="29">
        <v>3569343.7500000005</v>
      </c>
      <c r="BI49" s="29">
        <v>3569343.7500000005</v>
      </c>
      <c r="BJ49" s="29">
        <v>3569343.7500000005</v>
      </c>
      <c r="BK49" s="29">
        <v>3569343.7500000005</v>
      </c>
      <c r="BL49" s="29">
        <v>3569343.7500000005</v>
      </c>
      <c r="BM49" s="29">
        <v>3569343.7500000005</v>
      </c>
      <c r="BN49" s="29">
        <v>3569343.7500000005</v>
      </c>
      <c r="BO49" s="29">
        <v>3569343.7500000005</v>
      </c>
      <c r="BP49" s="29">
        <v>3569343.7500000005</v>
      </c>
      <c r="BQ49" s="29">
        <v>3569343.7500000005</v>
      </c>
      <c r="BR49" s="29">
        <v>3569343.7500000005</v>
      </c>
      <c r="BS49" s="29">
        <v>3747810.9375</v>
      </c>
      <c r="BT49" s="29">
        <v>3747810.9375</v>
      </c>
      <c r="BU49" s="29">
        <v>3747810.9375</v>
      </c>
      <c r="BV49" s="29">
        <v>3747810.9375</v>
      </c>
      <c r="BW49" s="29">
        <v>3747810.9375</v>
      </c>
      <c r="BX49" s="29">
        <v>3747810.9375</v>
      </c>
      <c r="BY49" s="29">
        <v>3747810.9375</v>
      </c>
      <c r="BZ49" s="29">
        <v>3747810.9375</v>
      </c>
      <c r="CA49" s="29">
        <v>3747810.9375</v>
      </c>
      <c r="CB49" s="29">
        <v>3747810.9375</v>
      </c>
      <c r="CC49" s="29">
        <v>3747810.9375</v>
      </c>
      <c r="CD49" s="29">
        <v>3747810.9375</v>
      </c>
      <c r="CE49" s="29">
        <v>3935201.4843750005</v>
      </c>
      <c r="CF49" s="29">
        <v>3935201.4843750005</v>
      </c>
      <c r="CG49" s="29">
        <v>3935201.4843750005</v>
      </c>
      <c r="CH49" s="29">
        <v>3935201.4843750005</v>
      </c>
      <c r="CI49" s="29">
        <v>3935201.4843750005</v>
      </c>
      <c r="CJ49" s="29">
        <v>3935201.4843750005</v>
      </c>
      <c r="CK49" s="29">
        <v>3935201.4843750005</v>
      </c>
      <c r="CL49" s="29">
        <v>3935201.4843750005</v>
      </c>
      <c r="CM49" s="29">
        <v>3935201.4843750005</v>
      </c>
      <c r="CN49" s="29">
        <v>3935201.4843750005</v>
      </c>
      <c r="CO49" s="29">
        <v>3935201.4843750005</v>
      </c>
      <c r="CP49" s="29">
        <v>3935201.4843750005</v>
      </c>
      <c r="CQ49" s="29">
        <v>4131961.5585937495</v>
      </c>
      <c r="CR49" s="29">
        <v>4131961.5585937495</v>
      </c>
      <c r="CS49" s="29">
        <v>4131961.5585937495</v>
      </c>
      <c r="CT49" s="29">
        <v>4131961.5585937495</v>
      </c>
      <c r="CU49" s="29">
        <v>4131961.5585937495</v>
      </c>
      <c r="CV49" s="29">
        <v>4131961.5585937495</v>
      </c>
      <c r="CW49" s="29">
        <v>4131961.5585937495</v>
      </c>
      <c r="CX49" s="29">
        <v>4131961.5585937495</v>
      </c>
      <c r="CY49" s="29">
        <v>4131961.5585937495</v>
      </c>
      <c r="CZ49" s="29">
        <v>4131961.5585937495</v>
      </c>
      <c r="DA49" s="29">
        <v>4131961.5585937495</v>
      </c>
      <c r="DB49" s="29">
        <v>4131961.5585937495</v>
      </c>
      <c r="DC49" s="29">
        <v>4338559.6365234386</v>
      </c>
      <c r="DD49" s="29">
        <v>4338559.6365234386</v>
      </c>
      <c r="DE49" s="29">
        <v>4338559.6365234386</v>
      </c>
      <c r="DF49" s="29">
        <v>4338559.6365234386</v>
      </c>
      <c r="DG49" s="29">
        <v>4338559.6365234386</v>
      </c>
      <c r="DH49" s="29">
        <v>4338559.6365234386</v>
      </c>
      <c r="DI49" s="29">
        <v>4338559.6365234386</v>
      </c>
      <c r="DJ49" s="29">
        <v>4338559.6365234386</v>
      </c>
      <c r="DK49" s="29">
        <v>4338559.6365234386</v>
      </c>
      <c r="DL49" s="29">
        <v>4338559.6365234386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12"/>
      <c r="EX49" s="12"/>
    </row>
    <row r="50" spans="1:154" s="13" customFormat="1" ht="10.199999999999999" x14ac:dyDescent="0.2">
      <c r="A50" s="17">
        <v>50</v>
      </c>
      <c r="B50" s="12"/>
      <c r="C50" s="12"/>
      <c r="D50" s="27"/>
      <c r="E50" s="12" t="s">
        <v>42</v>
      </c>
      <c r="F50" s="18"/>
      <c r="G50" s="27"/>
      <c r="H50" s="12" t="s">
        <v>268</v>
      </c>
      <c r="I50" s="18"/>
      <c r="J50" s="27"/>
      <c r="K50" s="12" t="s">
        <v>32</v>
      </c>
      <c r="L50" s="18"/>
      <c r="M50" s="27"/>
      <c r="N50" s="29"/>
      <c r="O50" s="24"/>
      <c r="P50" s="12"/>
      <c r="Q50" s="12"/>
      <c r="R50" s="29">
        <v>135445545.22460946</v>
      </c>
      <c r="S50" s="12"/>
      <c r="T50" s="12"/>
      <c r="U50" s="29">
        <v>0</v>
      </c>
      <c r="V50" s="29">
        <v>0</v>
      </c>
      <c r="W50" s="29">
        <v>1034166.6666666666</v>
      </c>
      <c r="X50" s="29">
        <v>1070666.6666666667</v>
      </c>
      <c r="Y50" s="29">
        <v>1107166.6666666667</v>
      </c>
      <c r="Z50" s="29">
        <v>1143666.6666666667</v>
      </c>
      <c r="AA50" s="29">
        <v>1180166.6666666667</v>
      </c>
      <c r="AB50" s="29">
        <v>1216666.6666666667</v>
      </c>
      <c r="AC50" s="29">
        <v>1216666.6666666667</v>
      </c>
      <c r="AD50" s="29">
        <v>1216666.6666666667</v>
      </c>
      <c r="AE50" s="29">
        <v>1216666.6666666667</v>
      </c>
      <c r="AF50" s="29">
        <v>1216666.6666666667</v>
      </c>
      <c r="AG50" s="29">
        <v>1216666.6666666667</v>
      </c>
      <c r="AH50" s="29">
        <v>1216666.6666666667</v>
      </c>
      <c r="AI50" s="29">
        <v>1277500</v>
      </c>
      <c r="AJ50" s="29">
        <v>1277500</v>
      </c>
      <c r="AK50" s="29">
        <v>1277500</v>
      </c>
      <c r="AL50" s="29">
        <v>1277500</v>
      </c>
      <c r="AM50" s="29">
        <v>1277500</v>
      </c>
      <c r="AN50" s="29">
        <v>1277500</v>
      </c>
      <c r="AO50" s="29">
        <v>1277500</v>
      </c>
      <c r="AP50" s="29">
        <v>1277500</v>
      </c>
      <c r="AQ50" s="29">
        <v>1277500</v>
      </c>
      <c r="AR50" s="29">
        <v>1277500</v>
      </c>
      <c r="AS50" s="29">
        <v>1277500</v>
      </c>
      <c r="AT50" s="29">
        <v>1277500</v>
      </c>
      <c r="AU50" s="29">
        <v>1341375</v>
      </c>
      <c r="AV50" s="29">
        <v>1341375</v>
      </c>
      <c r="AW50" s="29">
        <v>1341375</v>
      </c>
      <c r="AX50" s="29">
        <v>1341375</v>
      </c>
      <c r="AY50" s="29">
        <v>1341375</v>
      </c>
      <c r="AZ50" s="29">
        <v>1341375</v>
      </c>
      <c r="BA50" s="29">
        <v>1341375</v>
      </c>
      <c r="BB50" s="29">
        <v>1341375</v>
      </c>
      <c r="BC50" s="29">
        <v>1341375</v>
      </c>
      <c r="BD50" s="29">
        <v>1341375</v>
      </c>
      <c r="BE50" s="29">
        <v>1341375</v>
      </c>
      <c r="BF50" s="29">
        <v>1341375</v>
      </c>
      <c r="BG50" s="29">
        <v>1408443.75</v>
      </c>
      <c r="BH50" s="29">
        <v>1408443.75</v>
      </c>
      <c r="BI50" s="29">
        <v>1408443.75</v>
      </c>
      <c r="BJ50" s="29">
        <v>1408443.75</v>
      </c>
      <c r="BK50" s="29">
        <v>1408443.75</v>
      </c>
      <c r="BL50" s="29">
        <v>1408443.75</v>
      </c>
      <c r="BM50" s="29">
        <v>1408443.75</v>
      </c>
      <c r="BN50" s="29">
        <v>1408443.75</v>
      </c>
      <c r="BO50" s="29">
        <v>1408443.75</v>
      </c>
      <c r="BP50" s="29">
        <v>1408443.75</v>
      </c>
      <c r="BQ50" s="29">
        <v>1408443.75</v>
      </c>
      <c r="BR50" s="29">
        <v>1408443.75</v>
      </c>
      <c r="BS50" s="29">
        <v>1478865.9375</v>
      </c>
      <c r="BT50" s="29">
        <v>1478865.9375</v>
      </c>
      <c r="BU50" s="29">
        <v>1478865.9375</v>
      </c>
      <c r="BV50" s="29">
        <v>1478865.9375</v>
      </c>
      <c r="BW50" s="29">
        <v>1478865.9375</v>
      </c>
      <c r="BX50" s="29">
        <v>1478865.9375</v>
      </c>
      <c r="BY50" s="29">
        <v>1478865.9375</v>
      </c>
      <c r="BZ50" s="29">
        <v>1478865.9375</v>
      </c>
      <c r="CA50" s="29">
        <v>1478865.9375</v>
      </c>
      <c r="CB50" s="29">
        <v>1478865.9375</v>
      </c>
      <c r="CC50" s="29">
        <v>1478865.9375</v>
      </c>
      <c r="CD50" s="29">
        <v>1478865.9375</v>
      </c>
      <c r="CE50" s="29">
        <v>1552809.234375</v>
      </c>
      <c r="CF50" s="29">
        <v>1552809.234375</v>
      </c>
      <c r="CG50" s="29">
        <v>1552809.234375</v>
      </c>
      <c r="CH50" s="29">
        <v>1552809.234375</v>
      </c>
      <c r="CI50" s="29">
        <v>1552809.234375</v>
      </c>
      <c r="CJ50" s="29">
        <v>1552809.234375</v>
      </c>
      <c r="CK50" s="29">
        <v>1552809.234375</v>
      </c>
      <c r="CL50" s="29">
        <v>1552809.234375</v>
      </c>
      <c r="CM50" s="29">
        <v>1552809.234375</v>
      </c>
      <c r="CN50" s="29">
        <v>1552809.234375</v>
      </c>
      <c r="CO50" s="29">
        <v>1552809.234375</v>
      </c>
      <c r="CP50" s="29">
        <v>1552809.234375</v>
      </c>
      <c r="CQ50" s="29">
        <v>1630449.6960937502</v>
      </c>
      <c r="CR50" s="29">
        <v>1630449.6960937502</v>
      </c>
      <c r="CS50" s="29">
        <v>1630449.6960937502</v>
      </c>
      <c r="CT50" s="29">
        <v>1630449.6960937502</v>
      </c>
      <c r="CU50" s="29">
        <v>1630449.6960937502</v>
      </c>
      <c r="CV50" s="29">
        <v>1630449.6960937502</v>
      </c>
      <c r="CW50" s="29">
        <v>1630449.6960937502</v>
      </c>
      <c r="CX50" s="29">
        <v>1630449.6960937502</v>
      </c>
      <c r="CY50" s="29">
        <v>1630449.6960937502</v>
      </c>
      <c r="CZ50" s="29">
        <v>1630449.6960937502</v>
      </c>
      <c r="DA50" s="29">
        <v>1630449.6960937502</v>
      </c>
      <c r="DB50" s="29">
        <v>1630449.6960937502</v>
      </c>
      <c r="DC50" s="29">
        <v>1711972.1808984375</v>
      </c>
      <c r="DD50" s="29">
        <v>1711972.1808984375</v>
      </c>
      <c r="DE50" s="29">
        <v>1711972.1808984375</v>
      </c>
      <c r="DF50" s="29">
        <v>1711972.1808984375</v>
      </c>
      <c r="DG50" s="29">
        <v>1711972.1808984375</v>
      </c>
      <c r="DH50" s="29">
        <v>1711972.1808984375</v>
      </c>
      <c r="DI50" s="29">
        <v>1711972.1808984375</v>
      </c>
      <c r="DJ50" s="29">
        <v>1711972.1808984375</v>
      </c>
      <c r="DK50" s="29">
        <v>1711972.1808984375</v>
      </c>
      <c r="DL50" s="29">
        <v>1711972.1808984375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12"/>
      <c r="EX50" s="12"/>
    </row>
    <row r="51" spans="1:154" s="13" customFormat="1" ht="10.199999999999999" x14ac:dyDescent="0.2">
      <c r="A51" s="17">
        <v>51</v>
      </c>
      <c r="B51" s="12"/>
      <c r="C51" s="12"/>
      <c r="D51" s="27"/>
      <c r="E51" s="12" t="s">
        <v>42</v>
      </c>
      <c r="F51" s="18"/>
      <c r="G51" s="27"/>
      <c r="H51" s="12" t="s">
        <v>260</v>
      </c>
      <c r="I51" s="18"/>
      <c r="J51" s="27"/>
      <c r="K51" s="12" t="s">
        <v>32</v>
      </c>
      <c r="L51" s="18"/>
      <c r="M51" s="27"/>
      <c r="N51" s="29"/>
      <c r="O51" s="24"/>
      <c r="P51" s="12"/>
      <c r="Q51" s="12"/>
      <c r="R51" s="29">
        <v>81838503.931054741</v>
      </c>
      <c r="S51" s="12"/>
      <c r="T51" s="12"/>
      <c r="U51" s="29">
        <v>0</v>
      </c>
      <c r="V51" s="29">
        <v>0</v>
      </c>
      <c r="W51" s="29">
        <v>0</v>
      </c>
      <c r="X51" s="29">
        <v>375000</v>
      </c>
      <c r="Y51" s="29">
        <v>468750</v>
      </c>
      <c r="Z51" s="29">
        <v>562500</v>
      </c>
      <c r="AA51" s="29">
        <v>656250</v>
      </c>
      <c r="AB51" s="29">
        <v>750000</v>
      </c>
      <c r="AC51" s="29">
        <v>750000</v>
      </c>
      <c r="AD51" s="29">
        <v>750000</v>
      </c>
      <c r="AE51" s="29">
        <v>750000</v>
      </c>
      <c r="AF51" s="29">
        <v>750000</v>
      </c>
      <c r="AG51" s="29">
        <v>750000</v>
      </c>
      <c r="AH51" s="29">
        <v>750000</v>
      </c>
      <c r="AI51" s="29">
        <v>750000</v>
      </c>
      <c r="AJ51" s="29">
        <v>787500</v>
      </c>
      <c r="AK51" s="29">
        <v>787500</v>
      </c>
      <c r="AL51" s="29">
        <v>787500</v>
      </c>
      <c r="AM51" s="29">
        <v>787500</v>
      </c>
      <c r="AN51" s="29">
        <v>787500</v>
      </c>
      <c r="AO51" s="29">
        <v>787500</v>
      </c>
      <c r="AP51" s="29">
        <v>787500</v>
      </c>
      <c r="AQ51" s="29">
        <v>787500</v>
      </c>
      <c r="AR51" s="29">
        <v>787500</v>
      </c>
      <c r="AS51" s="29">
        <v>787500</v>
      </c>
      <c r="AT51" s="29">
        <v>787500</v>
      </c>
      <c r="AU51" s="29">
        <v>787500</v>
      </c>
      <c r="AV51" s="29">
        <v>826875</v>
      </c>
      <c r="AW51" s="29">
        <v>826875</v>
      </c>
      <c r="AX51" s="29">
        <v>826875</v>
      </c>
      <c r="AY51" s="29">
        <v>826875</v>
      </c>
      <c r="AZ51" s="29">
        <v>826875</v>
      </c>
      <c r="BA51" s="29">
        <v>826875</v>
      </c>
      <c r="BB51" s="29">
        <v>826875</v>
      </c>
      <c r="BC51" s="29">
        <v>826875</v>
      </c>
      <c r="BD51" s="29">
        <v>826875</v>
      </c>
      <c r="BE51" s="29">
        <v>826875</v>
      </c>
      <c r="BF51" s="29">
        <v>826875</v>
      </c>
      <c r="BG51" s="29">
        <v>826875</v>
      </c>
      <c r="BH51" s="29">
        <v>868218.75000000012</v>
      </c>
      <c r="BI51" s="29">
        <v>868218.75000000012</v>
      </c>
      <c r="BJ51" s="29">
        <v>868218.75000000012</v>
      </c>
      <c r="BK51" s="29">
        <v>868218.75000000012</v>
      </c>
      <c r="BL51" s="29">
        <v>868218.75000000012</v>
      </c>
      <c r="BM51" s="29">
        <v>868218.75000000012</v>
      </c>
      <c r="BN51" s="29">
        <v>868218.75000000012</v>
      </c>
      <c r="BO51" s="29">
        <v>868218.75000000012</v>
      </c>
      <c r="BP51" s="29">
        <v>868218.75000000012</v>
      </c>
      <c r="BQ51" s="29">
        <v>868218.75000000012</v>
      </c>
      <c r="BR51" s="29">
        <v>868218.75000000012</v>
      </c>
      <c r="BS51" s="29">
        <v>868218.75000000012</v>
      </c>
      <c r="BT51" s="29">
        <v>911629.6875</v>
      </c>
      <c r="BU51" s="29">
        <v>911629.6875</v>
      </c>
      <c r="BV51" s="29">
        <v>911629.6875</v>
      </c>
      <c r="BW51" s="29">
        <v>911629.6875</v>
      </c>
      <c r="BX51" s="29">
        <v>911629.6875</v>
      </c>
      <c r="BY51" s="29">
        <v>911629.6875</v>
      </c>
      <c r="BZ51" s="29">
        <v>911629.6875</v>
      </c>
      <c r="CA51" s="29">
        <v>911629.6875</v>
      </c>
      <c r="CB51" s="29">
        <v>911629.6875</v>
      </c>
      <c r="CC51" s="29">
        <v>911629.6875</v>
      </c>
      <c r="CD51" s="29">
        <v>911629.6875</v>
      </c>
      <c r="CE51" s="29">
        <v>911629.6875</v>
      </c>
      <c r="CF51" s="29">
        <v>957211.17187500012</v>
      </c>
      <c r="CG51" s="29">
        <v>957211.17187500012</v>
      </c>
      <c r="CH51" s="29">
        <v>957211.17187500012</v>
      </c>
      <c r="CI51" s="29">
        <v>957211.17187500012</v>
      </c>
      <c r="CJ51" s="29">
        <v>957211.17187500012</v>
      </c>
      <c r="CK51" s="29">
        <v>957211.17187500012</v>
      </c>
      <c r="CL51" s="29">
        <v>957211.17187500012</v>
      </c>
      <c r="CM51" s="29">
        <v>957211.17187500012</v>
      </c>
      <c r="CN51" s="29">
        <v>957211.17187500012</v>
      </c>
      <c r="CO51" s="29">
        <v>957211.17187500012</v>
      </c>
      <c r="CP51" s="29">
        <v>957211.17187500012</v>
      </c>
      <c r="CQ51" s="29">
        <v>957211.17187500012</v>
      </c>
      <c r="CR51" s="29">
        <v>1005071.73046875</v>
      </c>
      <c r="CS51" s="29">
        <v>1005071.73046875</v>
      </c>
      <c r="CT51" s="29">
        <v>1005071.73046875</v>
      </c>
      <c r="CU51" s="29">
        <v>1005071.73046875</v>
      </c>
      <c r="CV51" s="29">
        <v>1005071.73046875</v>
      </c>
      <c r="CW51" s="29">
        <v>1005071.73046875</v>
      </c>
      <c r="CX51" s="29">
        <v>1005071.73046875</v>
      </c>
      <c r="CY51" s="29">
        <v>1005071.73046875</v>
      </c>
      <c r="CZ51" s="29">
        <v>1005071.73046875</v>
      </c>
      <c r="DA51" s="29">
        <v>1005071.73046875</v>
      </c>
      <c r="DB51" s="29">
        <v>1005071.73046875</v>
      </c>
      <c r="DC51" s="29">
        <v>1005071.73046875</v>
      </c>
      <c r="DD51" s="29">
        <v>1055325.3169921876</v>
      </c>
      <c r="DE51" s="29">
        <v>1055325.3169921876</v>
      </c>
      <c r="DF51" s="29">
        <v>1055325.3169921876</v>
      </c>
      <c r="DG51" s="29">
        <v>1055325.3169921876</v>
      </c>
      <c r="DH51" s="29">
        <v>1055325.3169921876</v>
      </c>
      <c r="DI51" s="29">
        <v>1055325.3169921876</v>
      </c>
      <c r="DJ51" s="29">
        <v>1055325.3169921876</v>
      </c>
      <c r="DK51" s="29">
        <v>1055325.3169921876</v>
      </c>
      <c r="DL51" s="29">
        <v>1055325.3169921876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12"/>
      <c r="EX51" s="12"/>
    </row>
    <row r="52" spans="1:154" s="13" customFormat="1" ht="10.199999999999999" x14ac:dyDescent="0.2">
      <c r="A52" s="17">
        <v>52</v>
      </c>
      <c r="B52" s="12"/>
      <c r="C52" s="12"/>
      <c r="D52" s="27"/>
      <c r="E52" s="12" t="s">
        <v>42</v>
      </c>
      <c r="F52" s="18"/>
      <c r="G52" s="27"/>
      <c r="H52" s="12" t="s">
        <v>261</v>
      </c>
      <c r="I52" s="18"/>
      <c r="J52" s="27"/>
      <c r="K52" s="12" t="s">
        <v>32</v>
      </c>
      <c r="L52" s="18"/>
      <c r="M52" s="27"/>
      <c r="N52" s="29"/>
      <c r="O52" s="24"/>
      <c r="P52" s="12"/>
      <c r="Q52" s="12"/>
      <c r="R52" s="29">
        <v>36456001.747135408</v>
      </c>
      <c r="S52" s="12"/>
      <c r="T52" s="12"/>
      <c r="U52" s="29">
        <v>0</v>
      </c>
      <c r="V52" s="29">
        <v>0</v>
      </c>
      <c r="W52" s="29">
        <v>0</v>
      </c>
      <c r="X52" s="29">
        <v>200000</v>
      </c>
      <c r="Y52" s="29">
        <v>233333.33333333334</v>
      </c>
      <c r="Z52" s="29">
        <v>266666.66666666669</v>
      </c>
      <c r="AA52" s="29">
        <v>300000</v>
      </c>
      <c r="AB52" s="29">
        <v>333333.33333333331</v>
      </c>
      <c r="AC52" s="29">
        <v>333333.33333333331</v>
      </c>
      <c r="AD52" s="29">
        <v>333333.33333333331</v>
      </c>
      <c r="AE52" s="29">
        <v>333333.33333333331</v>
      </c>
      <c r="AF52" s="29">
        <v>333333.33333333331</v>
      </c>
      <c r="AG52" s="29">
        <v>333333.33333333331</v>
      </c>
      <c r="AH52" s="29">
        <v>333333.33333333331</v>
      </c>
      <c r="AI52" s="29">
        <v>333333.33333333331</v>
      </c>
      <c r="AJ52" s="29">
        <v>350000</v>
      </c>
      <c r="AK52" s="29">
        <v>350000</v>
      </c>
      <c r="AL52" s="29">
        <v>350000</v>
      </c>
      <c r="AM52" s="29">
        <v>350000</v>
      </c>
      <c r="AN52" s="29">
        <v>350000</v>
      </c>
      <c r="AO52" s="29">
        <v>350000</v>
      </c>
      <c r="AP52" s="29">
        <v>350000</v>
      </c>
      <c r="AQ52" s="29">
        <v>350000</v>
      </c>
      <c r="AR52" s="29">
        <v>350000</v>
      </c>
      <c r="AS52" s="29">
        <v>350000</v>
      </c>
      <c r="AT52" s="29">
        <v>350000</v>
      </c>
      <c r="AU52" s="29">
        <v>350000</v>
      </c>
      <c r="AV52" s="29">
        <v>367500</v>
      </c>
      <c r="AW52" s="29">
        <v>367500</v>
      </c>
      <c r="AX52" s="29">
        <v>367500</v>
      </c>
      <c r="AY52" s="29">
        <v>367500</v>
      </c>
      <c r="AZ52" s="29">
        <v>367500</v>
      </c>
      <c r="BA52" s="29">
        <v>367500</v>
      </c>
      <c r="BB52" s="29">
        <v>367500</v>
      </c>
      <c r="BC52" s="29">
        <v>367500</v>
      </c>
      <c r="BD52" s="29">
        <v>367500</v>
      </c>
      <c r="BE52" s="29">
        <v>367500</v>
      </c>
      <c r="BF52" s="29">
        <v>367500</v>
      </c>
      <c r="BG52" s="29">
        <v>367500</v>
      </c>
      <c r="BH52" s="29">
        <v>385875.00000000006</v>
      </c>
      <c r="BI52" s="29">
        <v>385875.00000000006</v>
      </c>
      <c r="BJ52" s="29">
        <v>385875.00000000006</v>
      </c>
      <c r="BK52" s="29">
        <v>385875.00000000006</v>
      </c>
      <c r="BL52" s="29">
        <v>385875.00000000006</v>
      </c>
      <c r="BM52" s="29">
        <v>385875.00000000006</v>
      </c>
      <c r="BN52" s="29">
        <v>385875.00000000006</v>
      </c>
      <c r="BO52" s="29">
        <v>385875.00000000006</v>
      </c>
      <c r="BP52" s="29">
        <v>385875.00000000006</v>
      </c>
      <c r="BQ52" s="29">
        <v>385875.00000000006</v>
      </c>
      <c r="BR52" s="29">
        <v>385875.00000000006</v>
      </c>
      <c r="BS52" s="29">
        <v>385875.00000000006</v>
      </c>
      <c r="BT52" s="29">
        <v>405168.75</v>
      </c>
      <c r="BU52" s="29">
        <v>405168.75</v>
      </c>
      <c r="BV52" s="29">
        <v>405168.75</v>
      </c>
      <c r="BW52" s="29">
        <v>405168.75</v>
      </c>
      <c r="BX52" s="29">
        <v>405168.75</v>
      </c>
      <c r="BY52" s="29">
        <v>405168.75</v>
      </c>
      <c r="BZ52" s="29">
        <v>405168.75</v>
      </c>
      <c r="CA52" s="29">
        <v>405168.75</v>
      </c>
      <c r="CB52" s="29">
        <v>405168.75</v>
      </c>
      <c r="CC52" s="29">
        <v>405168.75</v>
      </c>
      <c r="CD52" s="29">
        <v>405168.75</v>
      </c>
      <c r="CE52" s="29">
        <v>405168.75</v>
      </c>
      <c r="CF52" s="29">
        <v>425427.1875</v>
      </c>
      <c r="CG52" s="29">
        <v>425427.1875</v>
      </c>
      <c r="CH52" s="29">
        <v>425427.1875</v>
      </c>
      <c r="CI52" s="29">
        <v>425427.1875</v>
      </c>
      <c r="CJ52" s="29">
        <v>425427.1875</v>
      </c>
      <c r="CK52" s="29">
        <v>425427.1875</v>
      </c>
      <c r="CL52" s="29">
        <v>425427.1875</v>
      </c>
      <c r="CM52" s="29">
        <v>425427.1875</v>
      </c>
      <c r="CN52" s="29">
        <v>425427.1875</v>
      </c>
      <c r="CO52" s="29">
        <v>425427.1875</v>
      </c>
      <c r="CP52" s="29">
        <v>425427.1875</v>
      </c>
      <c r="CQ52" s="29">
        <v>425427.1875</v>
      </c>
      <c r="CR52" s="29">
        <v>446698.546875</v>
      </c>
      <c r="CS52" s="29">
        <v>446698.546875</v>
      </c>
      <c r="CT52" s="29">
        <v>446698.546875</v>
      </c>
      <c r="CU52" s="29">
        <v>446698.546875</v>
      </c>
      <c r="CV52" s="29">
        <v>446698.546875</v>
      </c>
      <c r="CW52" s="29">
        <v>446698.546875</v>
      </c>
      <c r="CX52" s="29">
        <v>446698.546875</v>
      </c>
      <c r="CY52" s="29">
        <v>446698.546875</v>
      </c>
      <c r="CZ52" s="29">
        <v>446698.546875</v>
      </c>
      <c r="DA52" s="29">
        <v>446698.546875</v>
      </c>
      <c r="DB52" s="29">
        <v>446698.546875</v>
      </c>
      <c r="DC52" s="29">
        <v>446698.546875</v>
      </c>
      <c r="DD52" s="29">
        <v>469033.47421875008</v>
      </c>
      <c r="DE52" s="29">
        <v>469033.47421875008</v>
      </c>
      <c r="DF52" s="29">
        <v>469033.47421875008</v>
      </c>
      <c r="DG52" s="29">
        <v>469033.47421875008</v>
      </c>
      <c r="DH52" s="29">
        <v>469033.47421875008</v>
      </c>
      <c r="DI52" s="29">
        <v>469033.47421875008</v>
      </c>
      <c r="DJ52" s="29">
        <v>469033.47421875008</v>
      </c>
      <c r="DK52" s="29">
        <v>469033.47421875008</v>
      </c>
      <c r="DL52" s="29">
        <v>469033.47421875008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12"/>
      <c r="EX52" s="12"/>
    </row>
    <row r="53" spans="1:154" s="13" customFormat="1" ht="10.199999999999999" x14ac:dyDescent="0.2">
      <c r="A53" s="17">
        <v>53</v>
      </c>
      <c r="B53" s="12"/>
      <c r="C53" s="12"/>
      <c r="D53" s="27"/>
      <c r="E53" s="12" t="s">
        <v>42</v>
      </c>
      <c r="F53" s="18"/>
      <c r="G53" s="27"/>
      <c r="H53" s="12" t="s">
        <v>262</v>
      </c>
      <c r="I53" s="18"/>
      <c r="J53" s="27"/>
      <c r="K53" s="12" t="s">
        <v>32</v>
      </c>
      <c r="L53" s="18"/>
      <c r="M53" s="27"/>
      <c r="N53" s="29"/>
      <c r="O53" s="24"/>
      <c r="P53" s="12"/>
      <c r="Q53" s="12"/>
      <c r="R53" s="29">
        <v>15985959.097705085</v>
      </c>
      <c r="S53" s="12"/>
      <c r="T53" s="12"/>
      <c r="U53" s="29">
        <v>0</v>
      </c>
      <c r="V53" s="29">
        <v>0</v>
      </c>
      <c r="W53" s="29">
        <v>0</v>
      </c>
      <c r="X53" s="29">
        <v>102083.33333333333</v>
      </c>
      <c r="Y53" s="29">
        <v>113020.83333333331</v>
      </c>
      <c r="Z53" s="29">
        <v>123958.33333333333</v>
      </c>
      <c r="AA53" s="29">
        <v>134895.83333333334</v>
      </c>
      <c r="AB53" s="29">
        <v>145833.33333333334</v>
      </c>
      <c r="AC53" s="29">
        <v>145833.33333333334</v>
      </c>
      <c r="AD53" s="29">
        <v>145833.33333333334</v>
      </c>
      <c r="AE53" s="29">
        <v>145833.33333333334</v>
      </c>
      <c r="AF53" s="29">
        <v>145833.33333333334</v>
      </c>
      <c r="AG53" s="29">
        <v>145833.33333333334</v>
      </c>
      <c r="AH53" s="29">
        <v>145833.33333333334</v>
      </c>
      <c r="AI53" s="29">
        <v>145833.33333333334</v>
      </c>
      <c r="AJ53" s="29">
        <v>153125</v>
      </c>
      <c r="AK53" s="29">
        <v>153125</v>
      </c>
      <c r="AL53" s="29">
        <v>153125</v>
      </c>
      <c r="AM53" s="29">
        <v>153125</v>
      </c>
      <c r="AN53" s="29">
        <v>153125</v>
      </c>
      <c r="AO53" s="29">
        <v>153125</v>
      </c>
      <c r="AP53" s="29">
        <v>153125</v>
      </c>
      <c r="AQ53" s="29">
        <v>153125</v>
      </c>
      <c r="AR53" s="29">
        <v>153125</v>
      </c>
      <c r="AS53" s="29">
        <v>153125</v>
      </c>
      <c r="AT53" s="29">
        <v>153125</v>
      </c>
      <c r="AU53" s="29">
        <v>153125</v>
      </c>
      <c r="AV53" s="29">
        <v>160781.25</v>
      </c>
      <c r="AW53" s="29">
        <v>160781.25</v>
      </c>
      <c r="AX53" s="29">
        <v>160781.25</v>
      </c>
      <c r="AY53" s="29">
        <v>160781.25</v>
      </c>
      <c r="AZ53" s="29">
        <v>160781.25</v>
      </c>
      <c r="BA53" s="29">
        <v>160781.25</v>
      </c>
      <c r="BB53" s="29">
        <v>160781.25</v>
      </c>
      <c r="BC53" s="29">
        <v>160781.25</v>
      </c>
      <c r="BD53" s="29">
        <v>160781.25</v>
      </c>
      <c r="BE53" s="29">
        <v>160781.25</v>
      </c>
      <c r="BF53" s="29">
        <v>160781.25</v>
      </c>
      <c r="BG53" s="29">
        <v>160781.25</v>
      </c>
      <c r="BH53" s="29">
        <v>168820.31250000003</v>
      </c>
      <c r="BI53" s="29">
        <v>168820.31250000003</v>
      </c>
      <c r="BJ53" s="29">
        <v>168820.31250000003</v>
      </c>
      <c r="BK53" s="29">
        <v>168820.31250000003</v>
      </c>
      <c r="BL53" s="29">
        <v>168820.31250000003</v>
      </c>
      <c r="BM53" s="29">
        <v>168820.31250000003</v>
      </c>
      <c r="BN53" s="29">
        <v>168820.31250000003</v>
      </c>
      <c r="BO53" s="29">
        <v>168820.31250000003</v>
      </c>
      <c r="BP53" s="29">
        <v>168820.31250000003</v>
      </c>
      <c r="BQ53" s="29">
        <v>168820.31250000003</v>
      </c>
      <c r="BR53" s="29">
        <v>168820.31250000003</v>
      </c>
      <c r="BS53" s="29">
        <v>168820.31250000003</v>
      </c>
      <c r="BT53" s="29">
        <v>177261.328125</v>
      </c>
      <c r="BU53" s="29">
        <v>177261.328125</v>
      </c>
      <c r="BV53" s="29">
        <v>177261.328125</v>
      </c>
      <c r="BW53" s="29">
        <v>177261.328125</v>
      </c>
      <c r="BX53" s="29">
        <v>177261.328125</v>
      </c>
      <c r="BY53" s="29">
        <v>177261.328125</v>
      </c>
      <c r="BZ53" s="29">
        <v>177261.328125</v>
      </c>
      <c r="CA53" s="29">
        <v>177261.328125</v>
      </c>
      <c r="CB53" s="29">
        <v>177261.328125</v>
      </c>
      <c r="CC53" s="29">
        <v>177261.328125</v>
      </c>
      <c r="CD53" s="29">
        <v>177261.328125</v>
      </c>
      <c r="CE53" s="29">
        <v>177261.328125</v>
      </c>
      <c r="CF53" s="29">
        <v>186124.39453125</v>
      </c>
      <c r="CG53" s="29">
        <v>186124.39453125</v>
      </c>
      <c r="CH53" s="29">
        <v>186124.39453125</v>
      </c>
      <c r="CI53" s="29">
        <v>186124.39453125</v>
      </c>
      <c r="CJ53" s="29">
        <v>186124.39453125</v>
      </c>
      <c r="CK53" s="29">
        <v>186124.39453125</v>
      </c>
      <c r="CL53" s="29">
        <v>186124.39453125</v>
      </c>
      <c r="CM53" s="29">
        <v>186124.39453125</v>
      </c>
      <c r="CN53" s="29">
        <v>186124.39453125</v>
      </c>
      <c r="CO53" s="29">
        <v>186124.39453125</v>
      </c>
      <c r="CP53" s="29">
        <v>186124.39453125</v>
      </c>
      <c r="CQ53" s="29">
        <v>186124.39453125</v>
      </c>
      <c r="CR53" s="29">
        <v>195430.6142578125</v>
      </c>
      <c r="CS53" s="29">
        <v>195430.6142578125</v>
      </c>
      <c r="CT53" s="29">
        <v>195430.6142578125</v>
      </c>
      <c r="CU53" s="29">
        <v>195430.6142578125</v>
      </c>
      <c r="CV53" s="29">
        <v>195430.6142578125</v>
      </c>
      <c r="CW53" s="29">
        <v>195430.6142578125</v>
      </c>
      <c r="CX53" s="29">
        <v>195430.6142578125</v>
      </c>
      <c r="CY53" s="29">
        <v>195430.6142578125</v>
      </c>
      <c r="CZ53" s="29">
        <v>195430.6142578125</v>
      </c>
      <c r="DA53" s="29">
        <v>195430.6142578125</v>
      </c>
      <c r="DB53" s="29">
        <v>195430.6142578125</v>
      </c>
      <c r="DC53" s="29">
        <v>195430.6142578125</v>
      </c>
      <c r="DD53" s="29">
        <v>205202.14497070317</v>
      </c>
      <c r="DE53" s="29">
        <v>205202.14497070317</v>
      </c>
      <c r="DF53" s="29">
        <v>205202.14497070317</v>
      </c>
      <c r="DG53" s="29">
        <v>205202.14497070317</v>
      </c>
      <c r="DH53" s="29">
        <v>205202.14497070317</v>
      </c>
      <c r="DI53" s="29">
        <v>205202.14497070317</v>
      </c>
      <c r="DJ53" s="29">
        <v>205202.14497070317</v>
      </c>
      <c r="DK53" s="29">
        <v>205202.14497070317</v>
      </c>
      <c r="DL53" s="29">
        <v>205202.14497070317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12"/>
      <c r="EX53" s="12"/>
    </row>
    <row r="54" spans="1:154" s="13" customFormat="1" ht="1.95" customHeight="1" x14ac:dyDescent="0.2">
      <c r="A54" s="17">
        <v>54</v>
      </c>
      <c r="B54" s="12"/>
      <c r="C54" s="12"/>
      <c r="D54" s="27"/>
      <c r="E54" s="12" t="s">
        <v>298</v>
      </c>
      <c r="F54" s="18"/>
      <c r="G54" s="27"/>
      <c r="H54" s="12"/>
      <c r="I54" s="18"/>
      <c r="J54" s="27"/>
      <c r="K54" s="12" t="s">
        <v>298</v>
      </c>
      <c r="L54" s="18"/>
      <c r="M54" s="27"/>
      <c r="N54" s="29"/>
      <c r="O54" s="24"/>
      <c r="P54" s="12"/>
      <c r="Q54" s="12"/>
      <c r="R54" s="29">
        <v>0</v>
      </c>
      <c r="S54" s="12"/>
      <c r="T54" s="12"/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12"/>
      <c r="EX54" s="12"/>
    </row>
    <row r="55" spans="1:154" s="13" customFormat="1" ht="1.95" customHeight="1" x14ac:dyDescent="0.2">
      <c r="A55" s="17">
        <v>55</v>
      </c>
      <c r="B55" s="12"/>
      <c r="C55" s="12"/>
      <c r="D55" s="27"/>
      <c r="E55" s="12" t="s">
        <v>298</v>
      </c>
      <c r="F55" s="18"/>
      <c r="G55" s="27"/>
      <c r="H55" s="12"/>
      <c r="I55" s="18"/>
      <c r="J55" s="27"/>
      <c r="K55" s="12" t="s">
        <v>298</v>
      </c>
      <c r="L55" s="18"/>
      <c r="M55" s="27"/>
      <c r="N55" s="29"/>
      <c r="O55" s="24"/>
      <c r="P55" s="12"/>
      <c r="Q55" s="12"/>
      <c r="R55" s="29">
        <v>0</v>
      </c>
      <c r="S55" s="12"/>
      <c r="T55" s="12"/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12"/>
      <c r="EX55" s="12"/>
    </row>
    <row r="56" spans="1:154" s="13" customFormat="1" ht="4.05" customHeight="1" x14ac:dyDescent="0.2">
      <c r="A56" s="17">
        <v>56</v>
      </c>
      <c r="B56" s="12"/>
      <c r="C56" s="12"/>
      <c r="D56" s="27"/>
      <c r="E56" s="12"/>
      <c r="F56" s="18"/>
      <c r="G56" s="27"/>
      <c r="H56" s="12"/>
      <c r="I56" s="18"/>
      <c r="J56" s="27"/>
      <c r="K56" s="12"/>
      <c r="L56" s="18"/>
      <c r="M56" s="27"/>
      <c r="N56" s="29"/>
      <c r="O56" s="24"/>
      <c r="P56" s="12"/>
      <c r="Q56" s="12"/>
      <c r="R56" s="29"/>
      <c r="S56" s="12"/>
      <c r="T56" s="12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12"/>
      <c r="EX56" s="12"/>
    </row>
    <row r="57" spans="1:154" x14ac:dyDescent="0.25">
      <c r="A57" s="17">
        <v>57</v>
      </c>
      <c r="B57" s="1"/>
      <c r="C57" s="1"/>
      <c r="D57" s="113" t="s">
        <v>145</v>
      </c>
      <c r="E57" s="3" t="s">
        <v>189</v>
      </c>
      <c r="F57" s="23"/>
      <c r="G57" s="10"/>
      <c r="H57" s="3" t="s">
        <v>27</v>
      </c>
      <c r="I57" s="23"/>
      <c r="J57" s="10"/>
      <c r="K57" s="5" t="s">
        <v>32</v>
      </c>
      <c r="L57" s="23"/>
      <c r="M57" s="10"/>
      <c r="N57" s="30"/>
      <c r="O57" s="24"/>
      <c r="P57" s="3"/>
      <c r="Q57" s="3"/>
      <c r="R57" s="30">
        <v>0</v>
      </c>
      <c r="S57" s="3"/>
      <c r="T57" s="3"/>
      <c r="U57" s="30">
        <v>0</v>
      </c>
      <c r="V57" s="30">
        <v>48880000</v>
      </c>
      <c r="W57" s="30">
        <v>14701666.666666679</v>
      </c>
      <c r="X57" s="30">
        <v>5599916.666666653</v>
      </c>
      <c r="Y57" s="30">
        <v>3982729.1666666642</v>
      </c>
      <c r="Z57" s="30">
        <v>3982729.1666666754</v>
      </c>
      <c r="AA57" s="30">
        <v>3982729.1666666642</v>
      </c>
      <c r="AB57" s="30">
        <v>3982729.1666666642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3426249.9999999963</v>
      </c>
      <c r="AI57" s="30">
        <v>645000</v>
      </c>
      <c r="AJ57" s="30">
        <v>184375.00000000745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3597562.5</v>
      </c>
      <c r="AU57" s="30">
        <v>677250</v>
      </c>
      <c r="AV57" s="30">
        <v>193593.75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3777440.6250000112</v>
      </c>
      <c r="BG57" s="30">
        <v>711112.5</v>
      </c>
      <c r="BH57" s="30">
        <v>203273.4375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3966312.6562499888</v>
      </c>
      <c r="BS57" s="30">
        <v>746668.125</v>
      </c>
      <c r="BT57" s="30">
        <v>213437.109375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4164628.2890625</v>
      </c>
      <c r="CE57" s="30">
        <v>784001.53125</v>
      </c>
      <c r="CF57" s="30">
        <v>224108.96484375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4372859.7035156339</v>
      </c>
      <c r="CQ57" s="30">
        <v>823201.60781248659</v>
      </c>
      <c r="CR57" s="30">
        <v>235314.4130859375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4591502.6886914223</v>
      </c>
      <c r="DC57" s="30">
        <v>864361.68820311874</v>
      </c>
      <c r="DD57" s="30">
        <v>247080.13374021649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-119761834.72333005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1"/>
      <c r="EX57" s="1"/>
    </row>
    <row r="58" spans="1:154" s="4" customFormat="1" x14ac:dyDescent="0.25">
      <c r="A58" s="45">
        <v>58</v>
      </c>
      <c r="B58" s="3"/>
      <c r="C58" s="3"/>
      <c r="D58" s="10"/>
      <c r="E58" s="3" t="s">
        <v>59</v>
      </c>
      <c r="F58" s="23"/>
      <c r="G58" s="10"/>
      <c r="H58" s="3" t="s">
        <v>27</v>
      </c>
      <c r="I58" s="23"/>
      <c r="J58" s="10"/>
      <c r="K58" s="5" t="s">
        <v>289</v>
      </c>
      <c r="L58" s="23"/>
      <c r="M58" s="10"/>
      <c r="N58" s="30"/>
      <c r="O58" s="24"/>
      <c r="P58" s="3"/>
      <c r="Q58" s="3"/>
      <c r="R58" s="30"/>
      <c r="S58" s="3"/>
      <c r="T58" s="3"/>
      <c r="U58" s="30">
        <v>0</v>
      </c>
      <c r="V58" s="30">
        <v>362.5</v>
      </c>
      <c r="W58" s="30">
        <v>407.8125</v>
      </c>
      <c r="X58" s="30">
        <v>453.125</v>
      </c>
      <c r="Y58" s="30">
        <v>498.4375</v>
      </c>
      <c r="Z58" s="30">
        <v>543.75</v>
      </c>
      <c r="AA58" s="30">
        <v>589.0625</v>
      </c>
      <c r="AB58" s="30">
        <v>634.375</v>
      </c>
      <c r="AC58" s="30">
        <v>679.6875</v>
      </c>
      <c r="AD58" s="30">
        <v>725</v>
      </c>
      <c r="AE58" s="30">
        <v>725</v>
      </c>
      <c r="AF58" s="30">
        <v>725</v>
      </c>
      <c r="AG58" s="30">
        <v>725</v>
      </c>
      <c r="AH58" s="30">
        <v>725</v>
      </c>
      <c r="AI58" s="30">
        <v>725</v>
      </c>
      <c r="AJ58" s="30">
        <v>725</v>
      </c>
      <c r="AK58" s="30">
        <v>725</v>
      </c>
      <c r="AL58" s="30">
        <v>725</v>
      </c>
      <c r="AM58" s="30">
        <v>725</v>
      </c>
      <c r="AN58" s="30">
        <v>725</v>
      </c>
      <c r="AO58" s="30">
        <v>725</v>
      </c>
      <c r="AP58" s="30">
        <v>725</v>
      </c>
      <c r="AQ58" s="30">
        <v>725</v>
      </c>
      <c r="AR58" s="30">
        <v>725</v>
      </c>
      <c r="AS58" s="30">
        <v>725</v>
      </c>
      <c r="AT58" s="30">
        <v>725</v>
      </c>
      <c r="AU58" s="30">
        <v>725</v>
      </c>
      <c r="AV58" s="30">
        <v>725</v>
      </c>
      <c r="AW58" s="30">
        <v>725</v>
      </c>
      <c r="AX58" s="30">
        <v>725</v>
      </c>
      <c r="AY58" s="30">
        <v>725</v>
      </c>
      <c r="AZ58" s="30">
        <v>725</v>
      </c>
      <c r="BA58" s="30">
        <v>725</v>
      </c>
      <c r="BB58" s="30">
        <v>725</v>
      </c>
      <c r="BC58" s="30">
        <v>725</v>
      </c>
      <c r="BD58" s="30">
        <v>725</v>
      </c>
      <c r="BE58" s="30">
        <v>725</v>
      </c>
      <c r="BF58" s="30">
        <v>725</v>
      </c>
      <c r="BG58" s="30">
        <v>725</v>
      </c>
      <c r="BH58" s="30">
        <v>725</v>
      </c>
      <c r="BI58" s="30">
        <v>725</v>
      </c>
      <c r="BJ58" s="30">
        <v>725</v>
      </c>
      <c r="BK58" s="30">
        <v>725</v>
      </c>
      <c r="BL58" s="30">
        <v>725</v>
      </c>
      <c r="BM58" s="30">
        <v>725</v>
      </c>
      <c r="BN58" s="30">
        <v>725</v>
      </c>
      <c r="BO58" s="30">
        <v>725</v>
      </c>
      <c r="BP58" s="30">
        <v>725</v>
      </c>
      <c r="BQ58" s="30">
        <v>725</v>
      </c>
      <c r="BR58" s="30">
        <v>725</v>
      </c>
      <c r="BS58" s="30">
        <v>725</v>
      </c>
      <c r="BT58" s="30">
        <v>725</v>
      </c>
      <c r="BU58" s="30">
        <v>725</v>
      </c>
      <c r="BV58" s="30">
        <v>725</v>
      </c>
      <c r="BW58" s="30">
        <v>725</v>
      </c>
      <c r="BX58" s="30">
        <v>725</v>
      </c>
      <c r="BY58" s="30">
        <v>725</v>
      </c>
      <c r="BZ58" s="30">
        <v>725</v>
      </c>
      <c r="CA58" s="30">
        <v>725</v>
      </c>
      <c r="CB58" s="30">
        <v>725</v>
      </c>
      <c r="CC58" s="30">
        <v>725</v>
      </c>
      <c r="CD58" s="30">
        <v>725</v>
      </c>
      <c r="CE58" s="30">
        <v>725</v>
      </c>
      <c r="CF58" s="30">
        <v>725</v>
      </c>
      <c r="CG58" s="30">
        <v>725</v>
      </c>
      <c r="CH58" s="30">
        <v>725</v>
      </c>
      <c r="CI58" s="30">
        <v>725</v>
      </c>
      <c r="CJ58" s="30">
        <v>725</v>
      </c>
      <c r="CK58" s="30">
        <v>725</v>
      </c>
      <c r="CL58" s="30">
        <v>725</v>
      </c>
      <c r="CM58" s="30">
        <v>725</v>
      </c>
      <c r="CN58" s="30">
        <v>725</v>
      </c>
      <c r="CO58" s="30">
        <v>725</v>
      </c>
      <c r="CP58" s="30">
        <v>725</v>
      </c>
      <c r="CQ58" s="30">
        <v>725</v>
      </c>
      <c r="CR58" s="30">
        <v>725</v>
      </c>
      <c r="CS58" s="30">
        <v>725</v>
      </c>
      <c r="CT58" s="30">
        <v>725</v>
      </c>
      <c r="CU58" s="30">
        <v>725</v>
      </c>
      <c r="CV58" s="30">
        <v>725</v>
      </c>
      <c r="CW58" s="30">
        <v>725</v>
      </c>
      <c r="CX58" s="30">
        <v>725</v>
      </c>
      <c r="CY58" s="30">
        <v>725</v>
      </c>
      <c r="CZ58" s="30">
        <v>725</v>
      </c>
      <c r="DA58" s="30">
        <v>725</v>
      </c>
      <c r="DB58" s="30">
        <v>725</v>
      </c>
      <c r="DC58" s="30">
        <v>725</v>
      </c>
      <c r="DD58" s="30">
        <v>725</v>
      </c>
      <c r="DE58" s="30">
        <v>725</v>
      </c>
      <c r="DF58" s="30">
        <v>725</v>
      </c>
      <c r="DG58" s="30">
        <v>725</v>
      </c>
      <c r="DH58" s="30">
        <v>725</v>
      </c>
      <c r="DI58" s="30">
        <v>725</v>
      </c>
      <c r="DJ58" s="30">
        <v>725</v>
      </c>
      <c r="DK58" s="30">
        <v>725</v>
      </c>
      <c r="DL58" s="30">
        <v>725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"/>
      <c r="EX58" s="3"/>
    </row>
    <row r="59" spans="1:154" s="13" customFormat="1" ht="10.199999999999999" x14ac:dyDescent="0.2">
      <c r="A59" s="17">
        <v>59</v>
      </c>
      <c r="B59" s="12"/>
      <c r="C59" s="12"/>
      <c r="D59" s="27"/>
      <c r="E59" s="12" t="s">
        <v>59</v>
      </c>
      <c r="F59" s="18"/>
      <c r="G59" s="27"/>
      <c r="H59" s="12" t="s">
        <v>44</v>
      </c>
      <c r="I59" s="18"/>
      <c r="J59" s="27"/>
      <c r="K59" s="12" t="s">
        <v>289</v>
      </c>
      <c r="L59" s="18"/>
      <c r="M59" s="27"/>
      <c r="N59" s="29"/>
      <c r="O59" s="24"/>
      <c r="P59" s="12"/>
      <c r="Q59" s="12"/>
      <c r="R59" s="29"/>
      <c r="S59" s="12"/>
      <c r="T59" s="12"/>
      <c r="U59" s="29">
        <v>0</v>
      </c>
      <c r="V59" s="29">
        <v>75</v>
      </c>
      <c r="W59" s="29">
        <v>84.375</v>
      </c>
      <c r="X59" s="29">
        <v>93.75</v>
      </c>
      <c r="Y59" s="29">
        <v>103.125</v>
      </c>
      <c r="Z59" s="29">
        <v>112.5</v>
      </c>
      <c r="AA59" s="29">
        <v>121.875</v>
      </c>
      <c r="AB59" s="29">
        <v>131.25</v>
      </c>
      <c r="AC59" s="29">
        <v>140.625</v>
      </c>
      <c r="AD59" s="29">
        <v>150</v>
      </c>
      <c r="AE59" s="29">
        <v>150</v>
      </c>
      <c r="AF59" s="29">
        <v>150</v>
      </c>
      <c r="AG59" s="29">
        <v>150</v>
      </c>
      <c r="AH59" s="29">
        <v>150</v>
      </c>
      <c r="AI59" s="29">
        <v>150</v>
      </c>
      <c r="AJ59" s="29">
        <v>150</v>
      </c>
      <c r="AK59" s="29">
        <v>150</v>
      </c>
      <c r="AL59" s="29">
        <v>150</v>
      </c>
      <c r="AM59" s="29">
        <v>150</v>
      </c>
      <c r="AN59" s="29">
        <v>150</v>
      </c>
      <c r="AO59" s="29">
        <v>150</v>
      </c>
      <c r="AP59" s="29">
        <v>150</v>
      </c>
      <c r="AQ59" s="29">
        <v>150</v>
      </c>
      <c r="AR59" s="29">
        <v>150</v>
      </c>
      <c r="AS59" s="29">
        <v>150</v>
      </c>
      <c r="AT59" s="29">
        <v>150</v>
      </c>
      <c r="AU59" s="29">
        <v>150</v>
      </c>
      <c r="AV59" s="29">
        <v>150</v>
      </c>
      <c r="AW59" s="29">
        <v>150</v>
      </c>
      <c r="AX59" s="29">
        <v>150</v>
      </c>
      <c r="AY59" s="29">
        <v>150</v>
      </c>
      <c r="AZ59" s="29">
        <v>150</v>
      </c>
      <c r="BA59" s="29">
        <v>150</v>
      </c>
      <c r="BB59" s="29">
        <v>150</v>
      </c>
      <c r="BC59" s="29">
        <v>150</v>
      </c>
      <c r="BD59" s="29">
        <v>150</v>
      </c>
      <c r="BE59" s="29">
        <v>150</v>
      </c>
      <c r="BF59" s="29">
        <v>150</v>
      </c>
      <c r="BG59" s="29">
        <v>150</v>
      </c>
      <c r="BH59" s="29">
        <v>150</v>
      </c>
      <c r="BI59" s="29">
        <v>150</v>
      </c>
      <c r="BJ59" s="29">
        <v>150</v>
      </c>
      <c r="BK59" s="29">
        <v>150</v>
      </c>
      <c r="BL59" s="29">
        <v>150</v>
      </c>
      <c r="BM59" s="29">
        <v>150</v>
      </c>
      <c r="BN59" s="29">
        <v>150</v>
      </c>
      <c r="BO59" s="29">
        <v>150</v>
      </c>
      <c r="BP59" s="29">
        <v>150</v>
      </c>
      <c r="BQ59" s="29">
        <v>150</v>
      </c>
      <c r="BR59" s="29">
        <v>150</v>
      </c>
      <c r="BS59" s="29">
        <v>150</v>
      </c>
      <c r="BT59" s="29">
        <v>150</v>
      </c>
      <c r="BU59" s="29">
        <v>150</v>
      </c>
      <c r="BV59" s="29">
        <v>150</v>
      </c>
      <c r="BW59" s="29">
        <v>150</v>
      </c>
      <c r="BX59" s="29">
        <v>150</v>
      </c>
      <c r="BY59" s="29">
        <v>150</v>
      </c>
      <c r="BZ59" s="29">
        <v>150</v>
      </c>
      <c r="CA59" s="29">
        <v>150</v>
      </c>
      <c r="CB59" s="29">
        <v>150</v>
      </c>
      <c r="CC59" s="29">
        <v>150</v>
      </c>
      <c r="CD59" s="29">
        <v>150</v>
      </c>
      <c r="CE59" s="29">
        <v>150</v>
      </c>
      <c r="CF59" s="29">
        <v>150</v>
      </c>
      <c r="CG59" s="29">
        <v>150</v>
      </c>
      <c r="CH59" s="29">
        <v>150</v>
      </c>
      <c r="CI59" s="29">
        <v>150</v>
      </c>
      <c r="CJ59" s="29">
        <v>150</v>
      </c>
      <c r="CK59" s="29">
        <v>150</v>
      </c>
      <c r="CL59" s="29">
        <v>150</v>
      </c>
      <c r="CM59" s="29">
        <v>150</v>
      </c>
      <c r="CN59" s="29">
        <v>150</v>
      </c>
      <c r="CO59" s="29">
        <v>150</v>
      </c>
      <c r="CP59" s="29">
        <v>150</v>
      </c>
      <c r="CQ59" s="29">
        <v>150</v>
      </c>
      <c r="CR59" s="29">
        <v>150</v>
      </c>
      <c r="CS59" s="29">
        <v>150</v>
      </c>
      <c r="CT59" s="29">
        <v>150</v>
      </c>
      <c r="CU59" s="29">
        <v>150</v>
      </c>
      <c r="CV59" s="29">
        <v>150</v>
      </c>
      <c r="CW59" s="29">
        <v>150</v>
      </c>
      <c r="CX59" s="29">
        <v>150</v>
      </c>
      <c r="CY59" s="29">
        <v>150</v>
      </c>
      <c r="CZ59" s="29">
        <v>150</v>
      </c>
      <c r="DA59" s="29">
        <v>150</v>
      </c>
      <c r="DB59" s="29">
        <v>150</v>
      </c>
      <c r="DC59" s="29">
        <v>150</v>
      </c>
      <c r="DD59" s="29">
        <v>150</v>
      </c>
      <c r="DE59" s="29">
        <v>150</v>
      </c>
      <c r="DF59" s="29">
        <v>150</v>
      </c>
      <c r="DG59" s="29">
        <v>150</v>
      </c>
      <c r="DH59" s="29">
        <v>150</v>
      </c>
      <c r="DI59" s="29">
        <v>150</v>
      </c>
      <c r="DJ59" s="29">
        <v>150</v>
      </c>
      <c r="DK59" s="29">
        <v>150</v>
      </c>
      <c r="DL59" s="29">
        <v>150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12"/>
      <c r="EX59" s="12"/>
    </row>
    <row r="60" spans="1:154" s="13" customFormat="1" ht="10.199999999999999" x14ac:dyDescent="0.2">
      <c r="A60" s="17">
        <v>60</v>
      </c>
      <c r="B60" s="12"/>
      <c r="C60" s="12"/>
      <c r="D60" s="27"/>
      <c r="E60" s="12" t="s">
        <v>59</v>
      </c>
      <c r="F60" s="18"/>
      <c r="G60" s="27"/>
      <c r="H60" s="12" t="s">
        <v>45</v>
      </c>
      <c r="I60" s="18"/>
      <c r="J60" s="27"/>
      <c r="K60" s="12" t="s">
        <v>289</v>
      </c>
      <c r="L60" s="18"/>
      <c r="M60" s="27"/>
      <c r="N60" s="29"/>
      <c r="O60" s="24"/>
      <c r="P60" s="12"/>
      <c r="Q60" s="12"/>
      <c r="R60" s="29"/>
      <c r="S60" s="12"/>
      <c r="T60" s="12"/>
      <c r="U60" s="29">
        <v>0</v>
      </c>
      <c r="V60" s="29">
        <v>15</v>
      </c>
      <c r="W60" s="29">
        <v>16.875</v>
      </c>
      <c r="X60" s="29">
        <v>18.75</v>
      </c>
      <c r="Y60" s="29">
        <v>20.625</v>
      </c>
      <c r="Z60" s="29">
        <v>22.5</v>
      </c>
      <c r="AA60" s="29">
        <v>24.375</v>
      </c>
      <c r="AB60" s="29">
        <v>26.25</v>
      </c>
      <c r="AC60" s="29">
        <v>28.125</v>
      </c>
      <c r="AD60" s="29">
        <v>30</v>
      </c>
      <c r="AE60" s="29">
        <v>30</v>
      </c>
      <c r="AF60" s="29">
        <v>30</v>
      </c>
      <c r="AG60" s="29">
        <v>30</v>
      </c>
      <c r="AH60" s="29">
        <v>30</v>
      </c>
      <c r="AI60" s="29">
        <v>30</v>
      </c>
      <c r="AJ60" s="29">
        <v>30</v>
      </c>
      <c r="AK60" s="29">
        <v>30</v>
      </c>
      <c r="AL60" s="29">
        <v>30</v>
      </c>
      <c r="AM60" s="29">
        <v>30</v>
      </c>
      <c r="AN60" s="29">
        <v>30</v>
      </c>
      <c r="AO60" s="29">
        <v>30</v>
      </c>
      <c r="AP60" s="29">
        <v>30</v>
      </c>
      <c r="AQ60" s="29">
        <v>30</v>
      </c>
      <c r="AR60" s="29">
        <v>30</v>
      </c>
      <c r="AS60" s="29">
        <v>30</v>
      </c>
      <c r="AT60" s="29">
        <v>30</v>
      </c>
      <c r="AU60" s="29">
        <v>30</v>
      </c>
      <c r="AV60" s="29">
        <v>30</v>
      </c>
      <c r="AW60" s="29">
        <v>30</v>
      </c>
      <c r="AX60" s="29">
        <v>30</v>
      </c>
      <c r="AY60" s="29">
        <v>30</v>
      </c>
      <c r="AZ60" s="29">
        <v>30</v>
      </c>
      <c r="BA60" s="29">
        <v>30</v>
      </c>
      <c r="BB60" s="29">
        <v>30</v>
      </c>
      <c r="BC60" s="29">
        <v>30</v>
      </c>
      <c r="BD60" s="29">
        <v>30</v>
      </c>
      <c r="BE60" s="29">
        <v>30</v>
      </c>
      <c r="BF60" s="29">
        <v>30</v>
      </c>
      <c r="BG60" s="29">
        <v>30</v>
      </c>
      <c r="BH60" s="29">
        <v>30</v>
      </c>
      <c r="BI60" s="29">
        <v>30</v>
      </c>
      <c r="BJ60" s="29">
        <v>30</v>
      </c>
      <c r="BK60" s="29">
        <v>30</v>
      </c>
      <c r="BL60" s="29">
        <v>30</v>
      </c>
      <c r="BM60" s="29">
        <v>30</v>
      </c>
      <c r="BN60" s="29">
        <v>30</v>
      </c>
      <c r="BO60" s="29">
        <v>30</v>
      </c>
      <c r="BP60" s="29">
        <v>30</v>
      </c>
      <c r="BQ60" s="29">
        <v>30</v>
      </c>
      <c r="BR60" s="29">
        <v>30</v>
      </c>
      <c r="BS60" s="29">
        <v>30</v>
      </c>
      <c r="BT60" s="29">
        <v>30</v>
      </c>
      <c r="BU60" s="29">
        <v>30</v>
      </c>
      <c r="BV60" s="29">
        <v>30</v>
      </c>
      <c r="BW60" s="29">
        <v>30</v>
      </c>
      <c r="BX60" s="29">
        <v>30</v>
      </c>
      <c r="BY60" s="29">
        <v>30</v>
      </c>
      <c r="BZ60" s="29">
        <v>30</v>
      </c>
      <c r="CA60" s="29">
        <v>30</v>
      </c>
      <c r="CB60" s="29">
        <v>30</v>
      </c>
      <c r="CC60" s="29">
        <v>30</v>
      </c>
      <c r="CD60" s="29">
        <v>30</v>
      </c>
      <c r="CE60" s="29">
        <v>30</v>
      </c>
      <c r="CF60" s="29">
        <v>30</v>
      </c>
      <c r="CG60" s="29">
        <v>30</v>
      </c>
      <c r="CH60" s="29">
        <v>30</v>
      </c>
      <c r="CI60" s="29">
        <v>30</v>
      </c>
      <c r="CJ60" s="29">
        <v>30</v>
      </c>
      <c r="CK60" s="29">
        <v>30</v>
      </c>
      <c r="CL60" s="29">
        <v>30</v>
      </c>
      <c r="CM60" s="29">
        <v>30</v>
      </c>
      <c r="CN60" s="29">
        <v>30</v>
      </c>
      <c r="CO60" s="29">
        <v>30</v>
      </c>
      <c r="CP60" s="29">
        <v>30</v>
      </c>
      <c r="CQ60" s="29">
        <v>30</v>
      </c>
      <c r="CR60" s="29">
        <v>30</v>
      </c>
      <c r="CS60" s="29">
        <v>30</v>
      </c>
      <c r="CT60" s="29">
        <v>30</v>
      </c>
      <c r="CU60" s="29">
        <v>30</v>
      </c>
      <c r="CV60" s="29">
        <v>30</v>
      </c>
      <c r="CW60" s="29">
        <v>30</v>
      </c>
      <c r="CX60" s="29">
        <v>30</v>
      </c>
      <c r="CY60" s="29">
        <v>30</v>
      </c>
      <c r="CZ60" s="29">
        <v>30</v>
      </c>
      <c r="DA60" s="29">
        <v>30</v>
      </c>
      <c r="DB60" s="29">
        <v>30</v>
      </c>
      <c r="DC60" s="29">
        <v>30</v>
      </c>
      <c r="DD60" s="29">
        <v>30</v>
      </c>
      <c r="DE60" s="29">
        <v>30</v>
      </c>
      <c r="DF60" s="29">
        <v>30</v>
      </c>
      <c r="DG60" s="29">
        <v>30</v>
      </c>
      <c r="DH60" s="29">
        <v>30</v>
      </c>
      <c r="DI60" s="29">
        <v>30</v>
      </c>
      <c r="DJ60" s="29">
        <v>30</v>
      </c>
      <c r="DK60" s="29">
        <v>30</v>
      </c>
      <c r="DL60" s="29">
        <v>30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12"/>
      <c r="EX60" s="12"/>
    </row>
    <row r="61" spans="1:154" s="13" customFormat="1" ht="10.199999999999999" x14ac:dyDescent="0.2">
      <c r="A61" s="17">
        <v>61</v>
      </c>
      <c r="B61" s="12"/>
      <c r="C61" s="12"/>
      <c r="D61" s="27"/>
      <c r="E61" s="12" t="s">
        <v>59</v>
      </c>
      <c r="F61" s="18"/>
      <c r="G61" s="27"/>
      <c r="H61" s="12" t="s">
        <v>46</v>
      </c>
      <c r="I61" s="18"/>
      <c r="J61" s="27"/>
      <c r="K61" s="12" t="s">
        <v>289</v>
      </c>
      <c r="L61" s="18"/>
      <c r="M61" s="27"/>
      <c r="N61" s="29"/>
      <c r="O61" s="24"/>
      <c r="P61" s="12"/>
      <c r="Q61" s="12"/>
      <c r="R61" s="29"/>
      <c r="S61" s="12"/>
      <c r="T61" s="12"/>
      <c r="U61" s="29">
        <v>0</v>
      </c>
      <c r="V61" s="29">
        <v>170</v>
      </c>
      <c r="W61" s="29">
        <v>191.25</v>
      </c>
      <c r="X61" s="29">
        <v>212.5</v>
      </c>
      <c r="Y61" s="29">
        <v>233.75</v>
      </c>
      <c r="Z61" s="29">
        <v>255</v>
      </c>
      <c r="AA61" s="29">
        <v>276.25</v>
      </c>
      <c r="AB61" s="29">
        <v>297.5</v>
      </c>
      <c r="AC61" s="29">
        <v>318.75</v>
      </c>
      <c r="AD61" s="29">
        <v>340</v>
      </c>
      <c r="AE61" s="29">
        <v>340</v>
      </c>
      <c r="AF61" s="29">
        <v>340</v>
      </c>
      <c r="AG61" s="29">
        <v>340</v>
      </c>
      <c r="AH61" s="29">
        <v>340</v>
      </c>
      <c r="AI61" s="29">
        <v>340</v>
      </c>
      <c r="AJ61" s="29">
        <v>340</v>
      </c>
      <c r="AK61" s="29">
        <v>340</v>
      </c>
      <c r="AL61" s="29">
        <v>340</v>
      </c>
      <c r="AM61" s="29">
        <v>340</v>
      </c>
      <c r="AN61" s="29">
        <v>340</v>
      </c>
      <c r="AO61" s="29">
        <v>340</v>
      </c>
      <c r="AP61" s="29">
        <v>340</v>
      </c>
      <c r="AQ61" s="29">
        <v>340</v>
      </c>
      <c r="AR61" s="29">
        <v>340</v>
      </c>
      <c r="AS61" s="29">
        <v>340</v>
      </c>
      <c r="AT61" s="29">
        <v>340</v>
      </c>
      <c r="AU61" s="29">
        <v>340</v>
      </c>
      <c r="AV61" s="29">
        <v>340</v>
      </c>
      <c r="AW61" s="29">
        <v>340</v>
      </c>
      <c r="AX61" s="29">
        <v>340</v>
      </c>
      <c r="AY61" s="29">
        <v>340</v>
      </c>
      <c r="AZ61" s="29">
        <v>340</v>
      </c>
      <c r="BA61" s="29">
        <v>340</v>
      </c>
      <c r="BB61" s="29">
        <v>340</v>
      </c>
      <c r="BC61" s="29">
        <v>340</v>
      </c>
      <c r="BD61" s="29">
        <v>340</v>
      </c>
      <c r="BE61" s="29">
        <v>340</v>
      </c>
      <c r="BF61" s="29">
        <v>340</v>
      </c>
      <c r="BG61" s="29">
        <v>340</v>
      </c>
      <c r="BH61" s="29">
        <v>340</v>
      </c>
      <c r="BI61" s="29">
        <v>340</v>
      </c>
      <c r="BJ61" s="29">
        <v>340</v>
      </c>
      <c r="BK61" s="29">
        <v>340</v>
      </c>
      <c r="BL61" s="29">
        <v>340</v>
      </c>
      <c r="BM61" s="29">
        <v>340</v>
      </c>
      <c r="BN61" s="29">
        <v>340</v>
      </c>
      <c r="BO61" s="29">
        <v>340</v>
      </c>
      <c r="BP61" s="29">
        <v>340</v>
      </c>
      <c r="BQ61" s="29">
        <v>340</v>
      </c>
      <c r="BR61" s="29">
        <v>340</v>
      </c>
      <c r="BS61" s="29">
        <v>340</v>
      </c>
      <c r="BT61" s="29">
        <v>340</v>
      </c>
      <c r="BU61" s="29">
        <v>340</v>
      </c>
      <c r="BV61" s="29">
        <v>340</v>
      </c>
      <c r="BW61" s="29">
        <v>340</v>
      </c>
      <c r="BX61" s="29">
        <v>340</v>
      </c>
      <c r="BY61" s="29">
        <v>340</v>
      </c>
      <c r="BZ61" s="29">
        <v>340</v>
      </c>
      <c r="CA61" s="29">
        <v>340</v>
      </c>
      <c r="CB61" s="29">
        <v>340</v>
      </c>
      <c r="CC61" s="29">
        <v>340</v>
      </c>
      <c r="CD61" s="29">
        <v>340</v>
      </c>
      <c r="CE61" s="29">
        <v>340</v>
      </c>
      <c r="CF61" s="29">
        <v>340</v>
      </c>
      <c r="CG61" s="29">
        <v>340</v>
      </c>
      <c r="CH61" s="29">
        <v>340</v>
      </c>
      <c r="CI61" s="29">
        <v>340</v>
      </c>
      <c r="CJ61" s="29">
        <v>340</v>
      </c>
      <c r="CK61" s="29">
        <v>340</v>
      </c>
      <c r="CL61" s="29">
        <v>340</v>
      </c>
      <c r="CM61" s="29">
        <v>340</v>
      </c>
      <c r="CN61" s="29">
        <v>340</v>
      </c>
      <c r="CO61" s="29">
        <v>340</v>
      </c>
      <c r="CP61" s="29">
        <v>340</v>
      </c>
      <c r="CQ61" s="29">
        <v>340</v>
      </c>
      <c r="CR61" s="29">
        <v>340</v>
      </c>
      <c r="CS61" s="29">
        <v>340</v>
      </c>
      <c r="CT61" s="29">
        <v>340</v>
      </c>
      <c r="CU61" s="29">
        <v>340</v>
      </c>
      <c r="CV61" s="29">
        <v>340</v>
      </c>
      <c r="CW61" s="29">
        <v>340</v>
      </c>
      <c r="CX61" s="29">
        <v>340</v>
      </c>
      <c r="CY61" s="29">
        <v>340</v>
      </c>
      <c r="CZ61" s="29">
        <v>340</v>
      </c>
      <c r="DA61" s="29">
        <v>340</v>
      </c>
      <c r="DB61" s="29">
        <v>340</v>
      </c>
      <c r="DC61" s="29">
        <v>340</v>
      </c>
      <c r="DD61" s="29">
        <v>340</v>
      </c>
      <c r="DE61" s="29">
        <v>340</v>
      </c>
      <c r="DF61" s="29">
        <v>340</v>
      </c>
      <c r="DG61" s="29">
        <v>340</v>
      </c>
      <c r="DH61" s="29">
        <v>340</v>
      </c>
      <c r="DI61" s="29">
        <v>340</v>
      </c>
      <c r="DJ61" s="29">
        <v>340</v>
      </c>
      <c r="DK61" s="29">
        <v>340</v>
      </c>
      <c r="DL61" s="29">
        <v>340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12"/>
      <c r="EX61" s="12"/>
    </row>
    <row r="62" spans="1:154" s="13" customFormat="1" ht="10.199999999999999" x14ac:dyDescent="0.2">
      <c r="A62" s="17">
        <v>62</v>
      </c>
      <c r="B62" s="12"/>
      <c r="C62" s="12"/>
      <c r="D62" s="27"/>
      <c r="E62" s="12" t="s">
        <v>59</v>
      </c>
      <c r="F62" s="18"/>
      <c r="G62" s="27"/>
      <c r="H62" s="12" t="s">
        <v>47</v>
      </c>
      <c r="I62" s="18"/>
      <c r="J62" s="27"/>
      <c r="K62" s="12" t="s">
        <v>289</v>
      </c>
      <c r="L62" s="18"/>
      <c r="M62" s="27"/>
      <c r="N62" s="29"/>
      <c r="O62" s="24"/>
      <c r="P62" s="12"/>
      <c r="Q62" s="12"/>
      <c r="R62" s="29"/>
      <c r="S62" s="12"/>
      <c r="T62" s="12"/>
      <c r="U62" s="29">
        <v>0</v>
      </c>
      <c r="V62" s="29">
        <v>12.5</v>
      </c>
      <c r="W62" s="29">
        <v>14.0625</v>
      </c>
      <c r="X62" s="29">
        <v>15.625</v>
      </c>
      <c r="Y62" s="29">
        <v>17.1875</v>
      </c>
      <c r="Z62" s="29">
        <v>18.75</v>
      </c>
      <c r="AA62" s="29">
        <v>20.3125</v>
      </c>
      <c r="AB62" s="29">
        <v>21.875</v>
      </c>
      <c r="AC62" s="29">
        <v>23.4375</v>
      </c>
      <c r="AD62" s="29">
        <v>25</v>
      </c>
      <c r="AE62" s="29">
        <v>25</v>
      </c>
      <c r="AF62" s="29">
        <v>25</v>
      </c>
      <c r="AG62" s="29">
        <v>25</v>
      </c>
      <c r="AH62" s="29">
        <v>25</v>
      </c>
      <c r="AI62" s="29">
        <v>25</v>
      </c>
      <c r="AJ62" s="29">
        <v>25</v>
      </c>
      <c r="AK62" s="29">
        <v>25</v>
      </c>
      <c r="AL62" s="29">
        <v>25</v>
      </c>
      <c r="AM62" s="29">
        <v>25</v>
      </c>
      <c r="AN62" s="29">
        <v>25</v>
      </c>
      <c r="AO62" s="29">
        <v>25</v>
      </c>
      <c r="AP62" s="29">
        <v>25</v>
      </c>
      <c r="AQ62" s="29">
        <v>25</v>
      </c>
      <c r="AR62" s="29">
        <v>25</v>
      </c>
      <c r="AS62" s="29">
        <v>25</v>
      </c>
      <c r="AT62" s="29">
        <v>25</v>
      </c>
      <c r="AU62" s="29">
        <v>25</v>
      </c>
      <c r="AV62" s="29">
        <v>25</v>
      </c>
      <c r="AW62" s="29">
        <v>25</v>
      </c>
      <c r="AX62" s="29">
        <v>25</v>
      </c>
      <c r="AY62" s="29">
        <v>25</v>
      </c>
      <c r="AZ62" s="29">
        <v>25</v>
      </c>
      <c r="BA62" s="29">
        <v>25</v>
      </c>
      <c r="BB62" s="29">
        <v>25</v>
      </c>
      <c r="BC62" s="29">
        <v>25</v>
      </c>
      <c r="BD62" s="29">
        <v>25</v>
      </c>
      <c r="BE62" s="29">
        <v>25</v>
      </c>
      <c r="BF62" s="29">
        <v>25</v>
      </c>
      <c r="BG62" s="29">
        <v>25</v>
      </c>
      <c r="BH62" s="29">
        <v>25</v>
      </c>
      <c r="BI62" s="29">
        <v>25</v>
      </c>
      <c r="BJ62" s="29">
        <v>25</v>
      </c>
      <c r="BK62" s="29">
        <v>25</v>
      </c>
      <c r="BL62" s="29">
        <v>25</v>
      </c>
      <c r="BM62" s="29">
        <v>25</v>
      </c>
      <c r="BN62" s="29">
        <v>25</v>
      </c>
      <c r="BO62" s="29">
        <v>25</v>
      </c>
      <c r="BP62" s="29">
        <v>25</v>
      </c>
      <c r="BQ62" s="29">
        <v>25</v>
      </c>
      <c r="BR62" s="29">
        <v>25</v>
      </c>
      <c r="BS62" s="29">
        <v>25</v>
      </c>
      <c r="BT62" s="29">
        <v>25</v>
      </c>
      <c r="BU62" s="29">
        <v>25</v>
      </c>
      <c r="BV62" s="29">
        <v>25</v>
      </c>
      <c r="BW62" s="29">
        <v>25</v>
      </c>
      <c r="BX62" s="29">
        <v>25</v>
      </c>
      <c r="BY62" s="29">
        <v>25</v>
      </c>
      <c r="BZ62" s="29">
        <v>25</v>
      </c>
      <c r="CA62" s="29">
        <v>25</v>
      </c>
      <c r="CB62" s="29">
        <v>25</v>
      </c>
      <c r="CC62" s="29">
        <v>25</v>
      </c>
      <c r="CD62" s="29">
        <v>25</v>
      </c>
      <c r="CE62" s="29">
        <v>25</v>
      </c>
      <c r="CF62" s="29">
        <v>25</v>
      </c>
      <c r="CG62" s="29">
        <v>25</v>
      </c>
      <c r="CH62" s="29">
        <v>25</v>
      </c>
      <c r="CI62" s="29">
        <v>25</v>
      </c>
      <c r="CJ62" s="29">
        <v>25</v>
      </c>
      <c r="CK62" s="29">
        <v>25</v>
      </c>
      <c r="CL62" s="29">
        <v>25</v>
      </c>
      <c r="CM62" s="29">
        <v>25</v>
      </c>
      <c r="CN62" s="29">
        <v>25</v>
      </c>
      <c r="CO62" s="29">
        <v>25</v>
      </c>
      <c r="CP62" s="29">
        <v>25</v>
      </c>
      <c r="CQ62" s="29">
        <v>25</v>
      </c>
      <c r="CR62" s="29">
        <v>25</v>
      </c>
      <c r="CS62" s="29">
        <v>25</v>
      </c>
      <c r="CT62" s="29">
        <v>25</v>
      </c>
      <c r="CU62" s="29">
        <v>25</v>
      </c>
      <c r="CV62" s="29">
        <v>25</v>
      </c>
      <c r="CW62" s="29">
        <v>25</v>
      </c>
      <c r="CX62" s="29">
        <v>25</v>
      </c>
      <c r="CY62" s="29">
        <v>25</v>
      </c>
      <c r="CZ62" s="29">
        <v>25</v>
      </c>
      <c r="DA62" s="29">
        <v>25</v>
      </c>
      <c r="DB62" s="29">
        <v>25</v>
      </c>
      <c r="DC62" s="29">
        <v>25</v>
      </c>
      <c r="DD62" s="29">
        <v>25</v>
      </c>
      <c r="DE62" s="29">
        <v>25</v>
      </c>
      <c r="DF62" s="29">
        <v>25</v>
      </c>
      <c r="DG62" s="29">
        <v>25</v>
      </c>
      <c r="DH62" s="29">
        <v>25</v>
      </c>
      <c r="DI62" s="29">
        <v>25</v>
      </c>
      <c r="DJ62" s="29">
        <v>25</v>
      </c>
      <c r="DK62" s="29">
        <v>25</v>
      </c>
      <c r="DL62" s="29">
        <v>25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12"/>
      <c r="EX62" s="12"/>
    </row>
    <row r="63" spans="1:154" s="13" customFormat="1" ht="10.199999999999999" x14ac:dyDescent="0.2">
      <c r="A63" s="17">
        <v>63</v>
      </c>
      <c r="B63" s="12"/>
      <c r="C63" s="12"/>
      <c r="D63" s="27"/>
      <c r="E63" s="12" t="s">
        <v>59</v>
      </c>
      <c r="F63" s="18"/>
      <c r="G63" s="27"/>
      <c r="H63" s="12" t="s">
        <v>48</v>
      </c>
      <c r="I63" s="18"/>
      <c r="J63" s="27"/>
      <c r="K63" s="12" t="s">
        <v>289</v>
      </c>
      <c r="L63" s="18"/>
      <c r="M63" s="27"/>
      <c r="N63" s="29"/>
      <c r="O63" s="24"/>
      <c r="P63" s="12"/>
      <c r="Q63" s="12"/>
      <c r="R63" s="29"/>
      <c r="S63" s="12"/>
      <c r="T63" s="12"/>
      <c r="U63" s="29">
        <v>0</v>
      </c>
      <c r="V63" s="29">
        <v>90</v>
      </c>
      <c r="W63" s="29">
        <v>101.25</v>
      </c>
      <c r="X63" s="29">
        <v>112.5</v>
      </c>
      <c r="Y63" s="29">
        <v>123.75</v>
      </c>
      <c r="Z63" s="29">
        <v>135</v>
      </c>
      <c r="AA63" s="29">
        <v>146.25</v>
      </c>
      <c r="AB63" s="29">
        <v>157.5</v>
      </c>
      <c r="AC63" s="29">
        <v>168.75</v>
      </c>
      <c r="AD63" s="29">
        <v>180</v>
      </c>
      <c r="AE63" s="29">
        <v>180</v>
      </c>
      <c r="AF63" s="29">
        <v>180</v>
      </c>
      <c r="AG63" s="29">
        <v>180</v>
      </c>
      <c r="AH63" s="29">
        <v>180</v>
      </c>
      <c r="AI63" s="29">
        <v>180</v>
      </c>
      <c r="AJ63" s="29">
        <v>180</v>
      </c>
      <c r="AK63" s="29">
        <v>180</v>
      </c>
      <c r="AL63" s="29">
        <v>180</v>
      </c>
      <c r="AM63" s="29">
        <v>180</v>
      </c>
      <c r="AN63" s="29">
        <v>180</v>
      </c>
      <c r="AO63" s="29">
        <v>180</v>
      </c>
      <c r="AP63" s="29">
        <v>180</v>
      </c>
      <c r="AQ63" s="29">
        <v>180</v>
      </c>
      <c r="AR63" s="29">
        <v>180</v>
      </c>
      <c r="AS63" s="29">
        <v>180</v>
      </c>
      <c r="AT63" s="29">
        <v>180</v>
      </c>
      <c r="AU63" s="29">
        <v>180</v>
      </c>
      <c r="AV63" s="29">
        <v>180</v>
      </c>
      <c r="AW63" s="29">
        <v>180</v>
      </c>
      <c r="AX63" s="29">
        <v>180</v>
      </c>
      <c r="AY63" s="29">
        <v>180</v>
      </c>
      <c r="AZ63" s="29">
        <v>180</v>
      </c>
      <c r="BA63" s="29">
        <v>180</v>
      </c>
      <c r="BB63" s="29">
        <v>180</v>
      </c>
      <c r="BC63" s="29">
        <v>180</v>
      </c>
      <c r="BD63" s="29">
        <v>180</v>
      </c>
      <c r="BE63" s="29">
        <v>180</v>
      </c>
      <c r="BF63" s="29">
        <v>180</v>
      </c>
      <c r="BG63" s="29">
        <v>180</v>
      </c>
      <c r="BH63" s="29">
        <v>180</v>
      </c>
      <c r="BI63" s="29">
        <v>180</v>
      </c>
      <c r="BJ63" s="29">
        <v>180</v>
      </c>
      <c r="BK63" s="29">
        <v>180</v>
      </c>
      <c r="BL63" s="29">
        <v>180</v>
      </c>
      <c r="BM63" s="29">
        <v>180</v>
      </c>
      <c r="BN63" s="29">
        <v>180</v>
      </c>
      <c r="BO63" s="29">
        <v>180</v>
      </c>
      <c r="BP63" s="29">
        <v>180</v>
      </c>
      <c r="BQ63" s="29">
        <v>180</v>
      </c>
      <c r="BR63" s="29">
        <v>180</v>
      </c>
      <c r="BS63" s="29">
        <v>180</v>
      </c>
      <c r="BT63" s="29">
        <v>180</v>
      </c>
      <c r="BU63" s="29">
        <v>180</v>
      </c>
      <c r="BV63" s="29">
        <v>180</v>
      </c>
      <c r="BW63" s="29">
        <v>180</v>
      </c>
      <c r="BX63" s="29">
        <v>180</v>
      </c>
      <c r="BY63" s="29">
        <v>180</v>
      </c>
      <c r="BZ63" s="29">
        <v>180</v>
      </c>
      <c r="CA63" s="29">
        <v>180</v>
      </c>
      <c r="CB63" s="29">
        <v>180</v>
      </c>
      <c r="CC63" s="29">
        <v>180</v>
      </c>
      <c r="CD63" s="29">
        <v>180</v>
      </c>
      <c r="CE63" s="29">
        <v>180</v>
      </c>
      <c r="CF63" s="29">
        <v>180</v>
      </c>
      <c r="CG63" s="29">
        <v>180</v>
      </c>
      <c r="CH63" s="29">
        <v>180</v>
      </c>
      <c r="CI63" s="29">
        <v>180</v>
      </c>
      <c r="CJ63" s="29">
        <v>180</v>
      </c>
      <c r="CK63" s="29">
        <v>180</v>
      </c>
      <c r="CL63" s="29">
        <v>180</v>
      </c>
      <c r="CM63" s="29">
        <v>180</v>
      </c>
      <c r="CN63" s="29">
        <v>180</v>
      </c>
      <c r="CO63" s="29">
        <v>180</v>
      </c>
      <c r="CP63" s="29">
        <v>180</v>
      </c>
      <c r="CQ63" s="29">
        <v>180</v>
      </c>
      <c r="CR63" s="29">
        <v>180</v>
      </c>
      <c r="CS63" s="29">
        <v>180</v>
      </c>
      <c r="CT63" s="29">
        <v>180</v>
      </c>
      <c r="CU63" s="29">
        <v>180</v>
      </c>
      <c r="CV63" s="29">
        <v>180</v>
      </c>
      <c r="CW63" s="29">
        <v>180</v>
      </c>
      <c r="CX63" s="29">
        <v>180</v>
      </c>
      <c r="CY63" s="29">
        <v>180</v>
      </c>
      <c r="CZ63" s="29">
        <v>180</v>
      </c>
      <c r="DA63" s="29">
        <v>180</v>
      </c>
      <c r="DB63" s="29">
        <v>180</v>
      </c>
      <c r="DC63" s="29">
        <v>180</v>
      </c>
      <c r="DD63" s="29">
        <v>180</v>
      </c>
      <c r="DE63" s="29">
        <v>180</v>
      </c>
      <c r="DF63" s="29">
        <v>180</v>
      </c>
      <c r="DG63" s="29">
        <v>180</v>
      </c>
      <c r="DH63" s="29">
        <v>180</v>
      </c>
      <c r="DI63" s="29">
        <v>180</v>
      </c>
      <c r="DJ63" s="29">
        <v>180</v>
      </c>
      <c r="DK63" s="29">
        <v>180</v>
      </c>
      <c r="DL63" s="29">
        <v>180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12"/>
      <c r="EX63" s="12"/>
    </row>
    <row r="64" spans="1:154" s="13" customFormat="1" ht="10.199999999999999" x14ac:dyDescent="0.2">
      <c r="A64" s="17">
        <v>64</v>
      </c>
      <c r="B64" s="12"/>
      <c r="C64" s="12"/>
      <c r="D64" s="27"/>
      <c r="E64" s="12" t="s">
        <v>59</v>
      </c>
      <c r="F64" s="18"/>
      <c r="G64" s="27"/>
      <c r="H64" s="12" t="s">
        <v>49</v>
      </c>
      <c r="I64" s="18"/>
      <c r="J64" s="27"/>
      <c r="K64" s="12" t="s">
        <v>289</v>
      </c>
      <c r="L64" s="18"/>
      <c r="M64" s="27"/>
      <c r="N64" s="29"/>
      <c r="O64" s="24"/>
      <c r="P64" s="12"/>
      <c r="Q64" s="12"/>
      <c r="R64" s="29"/>
      <c r="S64" s="12"/>
      <c r="T64" s="12"/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12"/>
      <c r="EX64" s="12"/>
    </row>
    <row r="65" spans="1:154" s="13" customFormat="1" ht="10.199999999999999" x14ac:dyDescent="0.2">
      <c r="A65" s="17">
        <v>65</v>
      </c>
      <c r="B65" s="12"/>
      <c r="C65" s="12"/>
      <c r="D65" s="27"/>
      <c r="E65" s="12" t="s">
        <v>59</v>
      </c>
      <c r="F65" s="18"/>
      <c r="G65" s="27"/>
      <c r="H65" s="12" t="s">
        <v>50</v>
      </c>
      <c r="I65" s="18"/>
      <c r="J65" s="27"/>
      <c r="K65" s="12" t="s">
        <v>289</v>
      </c>
      <c r="L65" s="18"/>
      <c r="M65" s="27"/>
      <c r="N65" s="29"/>
      <c r="O65" s="24"/>
      <c r="P65" s="12"/>
      <c r="Q65" s="12"/>
      <c r="R65" s="29"/>
      <c r="S65" s="12"/>
      <c r="T65" s="12"/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12"/>
      <c r="EX65" s="12"/>
    </row>
    <row r="66" spans="1:154" s="13" customFormat="1" ht="10.199999999999999" x14ac:dyDescent="0.2">
      <c r="A66" s="17">
        <v>66</v>
      </c>
      <c r="B66" s="12"/>
      <c r="C66" s="12"/>
      <c r="D66" s="27"/>
      <c r="E66" s="12" t="s">
        <v>59</v>
      </c>
      <c r="F66" s="18"/>
      <c r="G66" s="27"/>
      <c r="H66" s="12" t="s">
        <v>51</v>
      </c>
      <c r="I66" s="18"/>
      <c r="J66" s="27"/>
      <c r="K66" s="12" t="s">
        <v>289</v>
      </c>
      <c r="L66" s="18"/>
      <c r="M66" s="27"/>
      <c r="N66" s="29"/>
      <c r="O66" s="24"/>
      <c r="P66" s="12"/>
      <c r="Q66" s="12"/>
      <c r="R66" s="29"/>
      <c r="S66" s="12"/>
      <c r="T66" s="12"/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12"/>
      <c r="EX66" s="12"/>
    </row>
    <row r="67" spans="1:154" s="13" customFormat="1" ht="10.199999999999999" x14ac:dyDescent="0.2">
      <c r="A67" s="17">
        <v>67</v>
      </c>
      <c r="B67" s="12"/>
      <c r="C67" s="12"/>
      <c r="D67" s="27"/>
      <c r="E67" s="12" t="s">
        <v>59</v>
      </c>
      <c r="F67" s="18"/>
      <c r="G67" s="27"/>
      <c r="H67" s="12" t="s">
        <v>52</v>
      </c>
      <c r="I67" s="18"/>
      <c r="J67" s="27"/>
      <c r="K67" s="12" t="s">
        <v>289</v>
      </c>
      <c r="L67" s="18"/>
      <c r="M67" s="27"/>
      <c r="N67" s="29"/>
      <c r="O67" s="24"/>
      <c r="P67" s="12"/>
      <c r="Q67" s="12"/>
      <c r="R67" s="29"/>
      <c r="S67" s="12"/>
      <c r="T67" s="12"/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12"/>
      <c r="EX67" s="12"/>
    </row>
    <row r="68" spans="1:154" s="13" customFormat="1" ht="1.95" customHeight="1" x14ac:dyDescent="0.2">
      <c r="A68" s="17">
        <v>68</v>
      </c>
      <c r="B68" s="12"/>
      <c r="C68" s="12"/>
      <c r="D68" s="27"/>
      <c r="E68" s="12" t="s">
        <v>298</v>
      </c>
      <c r="F68" s="18"/>
      <c r="G68" s="27"/>
      <c r="H68" s="12"/>
      <c r="I68" s="18"/>
      <c r="J68" s="27"/>
      <c r="K68" s="12" t="s">
        <v>298</v>
      </c>
      <c r="L68" s="18"/>
      <c r="M68" s="27"/>
      <c r="N68" s="29"/>
      <c r="O68" s="24"/>
      <c r="P68" s="12"/>
      <c r="Q68" s="12"/>
      <c r="R68" s="29">
        <v>0</v>
      </c>
      <c r="S68" s="12"/>
      <c r="T68" s="12"/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12"/>
      <c r="EX68" s="12"/>
    </row>
    <row r="69" spans="1:154" s="13" customFormat="1" ht="1.95" customHeight="1" x14ac:dyDescent="0.2">
      <c r="A69" s="17">
        <v>69</v>
      </c>
      <c r="B69" s="12"/>
      <c r="C69" s="12"/>
      <c r="D69" s="27"/>
      <c r="E69" s="12" t="s">
        <v>298</v>
      </c>
      <c r="F69" s="18"/>
      <c r="G69" s="27"/>
      <c r="H69" s="12"/>
      <c r="I69" s="18"/>
      <c r="J69" s="27"/>
      <c r="K69" s="12" t="s">
        <v>298</v>
      </c>
      <c r="L69" s="18"/>
      <c r="M69" s="27"/>
      <c r="N69" s="29"/>
      <c r="O69" s="24"/>
      <c r="P69" s="12"/>
      <c r="Q69" s="12"/>
      <c r="R69" s="29">
        <v>0</v>
      </c>
      <c r="S69" s="12"/>
      <c r="T69" s="12"/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12"/>
      <c r="EX69" s="12"/>
    </row>
    <row r="70" spans="1:154" s="13" customFormat="1" ht="4.05" customHeight="1" x14ac:dyDescent="0.2">
      <c r="A70" s="17">
        <v>70</v>
      </c>
      <c r="B70" s="12"/>
      <c r="C70" s="12"/>
      <c r="D70" s="27"/>
      <c r="E70" s="12"/>
      <c r="F70" s="18"/>
      <c r="G70" s="27"/>
      <c r="H70" s="12"/>
      <c r="I70" s="18"/>
      <c r="J70" s="27"/>
      <c r="K70" s="12"/>
      <c r="L70" s="18"/>
      <c r="M70" s="27"/>
      <c r="N70" s="29"/>
      <c r="O70" s="24"/>
      <c r="P70" s="12"/>
      <c r="Q70" s="12"/>
      <c r="R70" s="29"/>
      <c r="S70" s="12"/>
      <c r="T70" s="12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12"/>
      <c r="EX70" s="12"/>
    </row>
    <row r="71" spans="1:154" s="4" customFormat="1" x14ac:dyDescent="0.25">
      <c r="A71" s="45">
        <v>71</v>
      </c>
      <c r="B71" s="3"/>
      <c r="C71" s="3"/>
      <c r="D71" s="10"/>
      <c r="E71" s="3" t="s">
        <v>60</v>
      </c>
      <c r="F71" s="23"/>
      <c r="G71" s="10"/>
      <c r="H71" s="3" t="s">
        <v>27</v>
      </c>
      <c r="I71" s="23"/>
      <c r="J71" s="10"/>
      <c r="K71" s="5">
        <v>1</v>
      </c>
      <c r="L71" s="23"/>
      <c r="M71" s="10"/>
      <c r="N71" s="30"/>
      <c r="O71" s="24"/>
      <c r="P71" s="3"/>
      <c r="Q71" s="3"/>
      <c r="R71" s="30">
        <v>1</v>
      </c>
      <c r="S71" s="3"/>
      <c r="T71" s="3"/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1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"/>
      <c r="EX71" s="3"/>
    </row>
    <row r="72" spans="1:154" s="13" customFormat="1" ht="4.05" customHeight="1" x14ac:dyDescent="0.2">
      <c r="A72" s="17">
        <v>72</v>
      </c>
      <c r="B72" s="12"/>
      <c r="C72" s="12"/>
      <c r="D72" s="27"/>
      <c r="E72" s="12"/>
      <c r="F72" s="18"/>
      <c r="G72" s="27"/>
      <c r="H72" s="12"/>
      <c r="I72" s="18"/>
      <c r="J72" s="27"/>
      <c r="K72" s="12"/>
      <c r="L72" s="18"/>
      <c r="M72" s="27"/>
      <c r="N72" s="29"/>
      <c r="O72" s="24"/>
      <c r="P72" s="12"/>
      <c r="Q72" s="12"/>
      <c r="R72" s="29"/>
      <c r="S72" s="12"/>
      <c r="T72" s="12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12"/>
      <c r="EX72" s="12"/>
    </row>
    <row r="73" spans="1:154" s="4" customFormat="1" x14ac:dyDescent="0.25">
      <c r="A73" s="45">
        <v>73</v>
      </c>
      <c r="B73" s="3"/>
      <c r="C73" s="3"/>
      <c r="D73" s="10"/>
      <c r="E73" s="3" t="s">
        <v>273</v>
      </c>
      <c r="F73" s="23"/>
      <c r="G73" s="10"/>
      <c r="H73" s="3" t="s">
        <v>27</v>
      </c>
      <c r="I73" s="23"/>
      <c r="J73" s="10"/>
      <c r="K73" s="5" t="s">
        <v>259</v>
      </c>
      <c r="L73" s="23"/>
      <c r="M73" s="10"/>
      <c r="N73" s="30"/>
      <c r="O73" s="24"/>
      <c r="P73" s="3"/>
      <c r="Q73" s="3"/>
      <c r="R73" s="52">
        <v>44470</v>
      </c>
      <c r="S73" s="3"/>
      <c r="T73" s="3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"/>
      <c r="EX73" s="3"/>
    </row>
    <row r="74" spans="1:15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29"/>
      <c r="S74" s="12"/>
      <c r="T74" s="12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12"/>
      <c r="EX74" s="12"/>
    </row>
    <row r="75" spans="1:154" x14ac:dyDescent="0.25">
      <c r="A75" s="17">
        <v>75</v>
      </c>
      <c r="B75" s="1"/>
      <c r="C75" s="1"/>
      <c r="D75" s="10"/>
      <c r="E75" s="3" t="s">
        <v>66</v>
      </c>
      <c r="F75" s="23"/>
      <c r="G75" s="10"/>
      <c r="H75" s="3" t="s">
        <v>27</v>
      </c>
      <c r="I75" s="23"/>
      <c r="J75" s="10"/>
      <c r="K75" s="5" t="s">
        <v>40</v>
      </c>
      <c r="L75" s="23"/>
      <c r="M75" s="10"/>
      <c r="N75" s="30"/>
      <c r="O75" s="24"/>
      <c r="P75" s="3"/>
      <c r="Q75" s="3"/>
      <c r="R75" s="30">
        <v>9</v>
      </c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1"/>
      <c r="EX75" s="1"/>
    </row>
    <row r="76" spans="1:154" ht="4.05" customHeight="1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47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1"/>
      <c r="EX76" s="1"/>
    </row>
    <row r="77" spans="1:154" ht="7.95" customHeight="1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47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1"/>
      <c r="EX77" s="1"/>
    </row>
    <row r="78" spans="1:154" s="4" customFormat="1" x14ac:dyDescent="0.25">
      <c r="A78" s="45">
        <v>78</v>
      </c>
      <c r="B78" s="3"/>
      <c r="C78" s="3"/>
      <c r="D78" s="10"/>
      <c r="E78" s="3" t="s">
        <v>65</v>
      </c>
      <c r="F78" s="23"/>
      <c r="G78" s="10"/>
      <c r="H78" s="3" t="s">
        <v>27</v>
      </c>
      <c r="I78" s="23"/>
      <c r="J78" s="10"/>
      <c r="K78" s="5" t="s">
        <v>32</v>
      </c>
      <c r="L78" s="23"/>
      <c r="M78" s="10"/>
      <c r="N78" s="30"/>
      <c r="O78" s="24"/>
      <c r="P78" s="3"/>
      <c r="Q78" s="3"/>
      <c r="R78" s="30"/>
      <c r="S78" s="3"/>
      <c r="T78" s="3"/>
      <c r="U78" s="30">
        <v>0</v>
      </c>
      <c r="V78" s="30">
        <v>80883.61045130642</v>
      </c>
      <c r="W78" s="30">
        <v>69446.949203486627</v>
      </c>
      <c r="X78" s="30">
        <v>66746.697363372237</v>
      </c>
      <c r="Y78" s="30">
        <v>66428.988440431247</v>
      </c>
      <c r="Z78" s="30">
        <v>66143.423743009887</v>
      </c>
      <c r="AA78" s="30">
        <v>65885.35987712942</v>
      </c>
      <c r="AB78" s="30">
        <v>65651.006711409398</v>
      </c>
      <c r="AC78" s="30">
        <v>65651.006711409398</v>
      </c>
      <c r="AD78" s="30">
        <v>65651.006711409398</v>
      </c>
      <c r="AE78" s="30">
        <v>65651.006711409398</v>
      </c>
      <c r="AF78" s="30">
        <v>65651.006711409398</v>
      </c>
      <c r="AG78" s="30">
        <v>65651.006711409398</v>
      </c>
      <c r="AH78" s="30">
        <v>68933.557046979869</v>
      </c>
      <c r="AI78" s="30">
        <v>68933.557046979869</v>
      </c>
      <c r="AJ78" s="30">
        <v>68933.557046979869</v>
      </c>
      <c r="AK78" s="30">
        <v>68933.557046979869</v>
      </c>
      <c r="AL78" s="30">
        <v>68933.557046979869</v>
      </c>
      <c r="AM78" s="30">
        <v>68933.557046979869</v>
      </c>
      <c r="AN78" s="30">
        <v>68933.557046979869</v>
      </c>
      <c r="AO78" s="30">
        <v>68933.557046979869</v>
      </c>
      <c r="AP78" s="30">
        <v>68933.557046979869</v>
      </c>
      <c r="AQ78" s="30">
        <v>68933.557046979869</v>
      </c>
      <c r="AR78" s="30">
        <v>68933.557046979869</v>
      </c>
      <c r="AS78" s="30">
        <v>68933.557046979869</v>
      </c>
      <c r="AT78" s="30">
        <v>72380.234899328862</v>
      </c>
      <c r="AU78" s="30">
        <v>72380.234899328862</v>
      </c>
      <c r="AV78" s="30">
        <v>72380.234899328862</v>
      </c>
      <c r="AW78" s="30">
        <v>72380.234899328862</v>
      </c>
      <c r="AX78" s="30">
        <v>72380.234899328862</v>
      </c>
      <c r="AY78" s="30">
        <v>72380.234899328862</v>
      </c>
      <c r="AZ78" s="30">
        <v>72380.234899328862</v>
      </c>
      <c r="BA78" s="30">
        <v>72380.234899328862</v>
      </c>
      <c r="BB78" s="30">
        <v>72380.234899328862</v>
      </c>
      <c r="BC78" s="30">
        <v>72380.234899328862</v>
      </c>
      <c r="BD78" s="30">
        <v>72380.234899328862</v>
      </c>
      <c r="BE78" s="30">
        <v>72380.234899328862</v>
      </c>
      <c r="BF78" s="30">
        <v>75999.246644295315</v>
      </c>
      <c r="BG78" s="30">
        <v>75999.246644295315</v>
      </c>
      <c r="BH78" s="30">
        <v>75999.246644295315</v>
      </c>
      <c r="BI78" s="30">
        <v>75999.246644295315</v>
      </c>
      <c r="BJ78" s="30">
        <v>75999.246644295315</v>
      </c>
      <c r="BK78" s="30">
        <v>75999.246644295315</v>
      </c>
      <c r="BL78" s="30">
        <v>75999.246644295315</v>
      </c>
      <c r="BM78" s="30">
        <v>75999.246644295315</v>
      </c>
      <c r="BN78" s="30">
        <v>75999.246644295315</v>
      </c>
      <c r="BO78" s="30">
        <v>75999.246644295315</v>
      </c>
      <c r="BP78" s="30">
        <v>75999.246644295315</v>
      </c>
      <c r="BQ78" s="30">
        <v>75999.246644295315</v>
      </c>
      <c r="BR78" s="30">
        <v>79799.208976510068</v>
      </c>
      <c r="BS78" s="30">
        <v>79799.208976510068</v>
      </c>
      <c r="BT78" s="30">
        <v>79799.208976510068</v>
      </c>
      <c r="BU78" s="30">
        <v>79799.208976510068</v>
      </c>
      <c r="BV78" s="30">
        <v>79799.208976510068</v>
      </c>
      <c r="BW78" s="30">
        <v>79799.208976510068</v>
      </c>
      <c r="BX78" s="30">
        <v>79799.208976510068</v>
      </c>
      <c r="BY78" s="30">
        <v>79799.208976510068</v>
      </c>
      <c r="BZ78" s="30">
        <v>79799.208976510068</v>
      </c>
      <c r="CA78" s="30">
        <v>79799.208976510068</v>
      </c>
      <c r="CB78" s="30">
        <v>79799.208976510068</v>
      </c>
      <c r="CC78" s="30">
        <v>79799.208976510068</v>
      </c>
      <c r="CD78" s="30">
        <v>83789.169425335582</v>
      </c>
      <c r="CE78" s="30">
        <v>83789.169425335582</v>
      </c>
      <c r="CF78" s="30">
        <v>83789.169425335582</v>
      </c>
      <c r="CG78" s="30">
        <v>83789.169425335582</v>
      </c>
      <c r="CH78" s="30">
        <v>83789.169425335582</v>
      </c>
      <c r="CI78" s="30">
        <v>83789.169425335582</v>
      </c>
      <c r="CJ78" s="30">
        <v>83789.169425335582</v>
      </c>
      <c r="CK78" s="30">
        <v>83789.169425335582</v>
      </c>
      <c r="CL78" s="30">
        <v>83789.169425335582</v>
      </c>
      <c r="CM78" s="30">
        <v>83789.169425335582</v>
      </c>
      <c r="CN78" s="30">
        <v>83789.169425335582</v>
      </c>
      <c r="CO78" s="30">
        <v>83789.169425335582</v>
      </c>
      <c r="CP78" s="30">
        <v>87978.627896602353</v>
      </c>
      <c r="CQ78" s="30">
        <v>87978.627896602353</v>
      </c>
      <c r="CR78" s="30">
        <v>87978.627896602353</v>
      </c>
      <c r="CS78" s="30">
        <v>87978.627896602353</v>
      </c>
      <c r="CT78" s="30">
        <v>87978.627896602353</v>
      </c>
      <c r="CU78" s="30">
        <v>87978.627896602353</v>
      </c>
      <c r="CV78" s="30">
        <v>87978.627896602353</v>
      </c>
      <c r="CW78" s="30">
        <v>87978.627896602353</v>
      </c>
      <c r="CX78" s="30">
        <v>87978.627896602353</v>
      </c>
      <c r="CY78" s="30">
        <v>87978.627896602353</v>
      </c>
      <c r="CZ78" s="30">
        <v>87978.627896602353</v>
      </c>
      <c r="DA78" s="30">
        <v>87978.627896602353</v>
      </c>
      <c r="DB78" s="30">
        <v>92377.559291432481</v>
      </c>
      <c r="DC78" s="30">
        <v>92377.559291432481</v>
      </c>
      <c r="DD78" s="30">
        <v>92377.559291432481</v>
      </c>
      <c r="DE78" s="30">
        <v>92377.559291432481</v>
      </c>
      <c r="DF78" s="30">
        <v>92377.559291432481</v>
      </c>
      <c r="DG78" s="30">
        <v>92377.559291432481</v>
      </c>
      <c r="DH78" s="30">
        <v>92377.559291432481</v>
      </c>
      <c r="DI78" s="30">
        <v>92377.559291432481</v>
      </c>
      <c r="DJ78" s="30">
        <v>92377.559291432481</v>
      </c>
      <c r="DK78" s="30">
        <v>92377.559291432481</v>
      </c>
      <c r="DL78" s="30">
        <v>92377.559291432481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"/>
      <c r="EX78" s="3"/>
    </row>
    <row r="79" spans="1:154" s="13" customFormat="1" ht="10.199999999999999" x14ac:dyDescent="0.2">
      <c r="A79" s="17">
        <v>79</v>
      </c>
      <c r="B79" s="12"/>
      <c r="C79" s="12"/>
      <c r="D79" s="27"/>
      <c r="E79" s="12" t="s">
        <v>65</v>
      </c>
      <c r="F79" s="18"/>
      <c r="G79" s="27"/>
      <c r="H79" s="12" t="s">
        <v>44</v>
      </c>
      <c r="I79" s="18"/>
      <c r="J79" s="27"/>
      <c r="K79" s="12" t="s">
        <v>32</v>
      </c>
      <c r="L79" s="18"/>
      <c r="M79" s="27"/>
      <c r="N79" s="29"/>
      <c r="O79" s="24"/>
      <c r="P79" s="12"/>
      <c r="Q79" s="12"/>
      <c r="R79" s="29"/>
      <c r="S79" s="12"/>
      <c r="T79" s="12"/>
      <c r="U79" s="29">
        <v>0</v>
      </c>
      <c r="V79" s="29">
        <v>85000</v>
      </c>
      <c r="W79" s="29">
        <v>85000</v>
      </c>
      <c r="X79" s="29">
        <v>85000</v>
      </c>
      <c r="Y79" s="29">
        <v>85000</v>
      </c>
      <c r="Z79" s="29">
        <v>85000</v>
      </c>
      <c r="AA79" s="29">
        <v>85000</v>
      </c>
      <c r="AB79" s="29">
        <v>85000</v>
      </c>
      <c r="AC79" s="29">
        <v>85000</v>
      </c>
      <c r="AD79" s="29">
        <v>85000</v>
      </c>
      <c r="AE79" s="29">
        <v>85000</v>
      </c>
      <c r="AF79" s="29">
        <v>85000</v>
      </c>
      <c r="AG79" s="29">
        <v>85000</v>
      </c>
      <c r="AH79" s="29">
        <v>89250</v>
      </c>
      <c r="AI79" s="29">
        <v>89250</v>
      </c>
      <c r="AJ79" s="29">
        <v>89250</v>
      </c>
      <c r="AK79" s="29">
        <v>89250</v>
      </c>
      <c r="AL79" s="29">
        <v>89250</v>
      </c>
      <c r="AM79" s="29">
        <v>89250</v>
      </c>
      <c r="AN79" s="29">
        <v>89250</v>
      </c>
      <c r="AO79" s="29">
        <v>89250</v>
      </c>
      <c r="AP79" s="29">
        <v>89250</v>
      </c>
      <c r="AQ79" s="29">
        <v>89250</v>
      </c>
      <c r="AR79" s="29">
        <v>89250</v>
      </c>
      <c r="AS79" s="29">
        <v>89250</v>
      </c>
      <c r="AT79" s="29">
        <v>93712.5</v>
      </c>
      <c r="AU79" s="29">
        <v>93712.5</v>
      </c>
      <c r="AV79" s="29">
        <v>93712.5</v>
      </c>
      <c r="AW79" s="29">
        <v>93712.5</v>
      </c>
      <c r="AX79" s="29">
        <v>93712.5</v>
      </c>
      <c r="AY79" s="29">
        <v>93712.5</v>
      </c>
      <c r="AZ79" s="29">
        <v>93712.5</v>
      </c>
      <c r="BA79" s="29">
        <v>93712.5</v>
      </c>
      <c r="BB79" s="29">
        <v>93712.5</v>
      </c>
      <c r="BC79" s="29">
        <v>93712.5</v>
      </c>
      <c r="BD79" s="29">
        <v>93712.5</v>
      </c>
      <c r="BE79" s="29">
        <v>93712.5</v>
      </c>
      <c r="BF79" s="29">
        <v>98398.125000000015</v>
      </c>
      <c r="BG79" s="29">
        <v>98398.125000000015</v>
      </c>
      <c r="BH79" s="29">
        <v>98398.125000000015</v>
      </c>
      <c r="BI79" s="29">
        <v>98398.125000000015</v>
      </c>
      <c r="BJ79" s="29">
        <v>98398.125000000015</v>
      </c>
      <c r="BK79" s="29">
        <v>98398.125000000015</v>
      </c>
      <c r="BL79" s="29">
        <v>98398.125000000015</v>
      </c>
      <c r="BM79" s="29">
        <v>98398.125000000015</v>
      </c>
      <c r="BN79" s="29">
        <v>98398.125000000015</v>
      </c>
      <c r="BO79" s="29">
        <v>98398.125000000015</v>
      </c>
      <c r="BP79" s="29">
        <v>98398.125000000015</v>
      </c>
      <c r="BQ79" s="29">
        <v>98398.125000000015</v>
      </c>
      <c r="BR79" s="29">
        <v>103318.03125</v>
      </c>
      <c r="BS79" s="29">
        <v>103318.03125</v>
      </c>
      <c r="BT79" s="29">
        <v>103318.03125</v>
      </c>
      <c r="BU79" s="29">
        <v>103318.03125</v>
      </c>
      <c r="BV79" s="29">
        <v>103318.03125</v>
      </c>
      <c r="BW79" s="29">
        <v>103318.03125</v>
      </c>
      <c r="BX79" s="29">
        <v>103318.03125</v>
      </c>
      <c r="BY79" s="29">
        <v>103318.03125</v>
      </c>
      <c r="BZ79" s="29">
        <v>103318.03125</v>
      </c>
      <c r="CA79" s="29">
        <v>103318.03125</v>
      </c>
      <c r="CB79" s="29">
        <v>103318.03125</v>
      </c>
      <c r="CC79" s="29">
        <v>103318.03125</v>
      </c>
      <c r="CD79" s="29">
        <v>108483.93281250002</v>
      </c>
      <c r="CE79" s="29">
        <v>108483.93281250002</v>
      </c>
      <c r="CF79" s="29">
        <v>108483.93281250002</v>
      </c>
      <c r="CG79" s="29">
        <v>108483.93281250002</v>
      </c>
      <c r="CH79" s="29">
        <v>108483.93281250002</v>
      </c>
      <c r="CI79" s="29">
        <v>108483.93281250002</v>
      </c>
      <c r="CJ79" s="29">
        <v>108483.93281250002</v>
      </c>
      <c r="CK79" s="29">
        <v>108483.93281250002</v>
      </c>
      <c r="CL79" s="29">
        <v>108483.93281250002</v>
      </c>
      <c r="CM79" s="29">
        <v>108483.93281250002</v>
      </c>
      <c r="CN79" s="29">
        <v>108483.93281250002</v>
      </c>
      <c r="CO79" s="29">
        <v>108483.93281250002</v>
      </c>
      <c r="CP79" s="29">
        <v>113908.129453125</v>
      </c>
      <c r="CQ79" s="29">
        <v>113908.129453125</v>
      </c>
      <c r="CR79" s="29">
        <v>113908.129453125</v>
      </c>
      <c r="CS79" s="29">
        <v>113908.129453125</v>
      </c>
      <c r="CT79" s="29">
        <v>113908.129453125</v>
      </c>
      <c r="CU79" s="29">
        <v>113908.129453125</v>
      </c>
      <c r="CV79" s="29">
        <v>113908.129453125</v>
      </c>
      <c r="CW79" s="29">
        <v>113908.129453125</v>
      </c>
      <c r="CX79" s="29">
        <v>113908.129453125</v>
      </c>
      <c r="CY79" s="29">
        <v>113908.129453125</v>
      </c>
      <c r="CZ79" s="29">
        <v>113908.129453125</v>
      </c>
      <c r="DA79" s="29">
        <v>113908.129453125</v>
      </c>
      <c r="DB79" s="29">
        <v>119603.53592578127</v>
      </c>
      <c r="DC79" s="29">
        <v>119603.53592578127</v>
      </c>
      <c r="DD79" s="29">
        <v>119603.53592578127</v>
      </c>
      <c r="DE79" s="29">
        <v>119603.53592578127</v>
      </c>
      <c r="DF79" s="29">
        <v>119603.53592578127</v>
      </c>
      <c r="DG79" s="29">
        <v>119603.53592578127</v>
      </c>
      <c r="DH79" s="29">
        <v>119603.53592578127</v>
      </c>
      <c r="DI79" s="29">
        <v>119603.53592578127</v>
      </c>
      <c r="DJ79" s="29">
        <v>119603.53592578127</v>
      </c>
      <c r="DK79" s="29">
        <v>119603.53592578127</v>
      </c>
      <c r="DL79" s="29">
        <v>119603.53592578127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12"/>
      <c r="EX79" s="12"/>
    </row>
    <row r="80" spans="1:154" s="13" customFormat="1" ht="10.199999999999999" x14ac:dyDescent="0.2">
      <c r="A80" s="17">
        <v>80</v>
      </c>
      <c r="B80" s="12"/>
      <c r="C80" s="12"/>
      <c r="D80" s="27"/>
      <c r="E80" s="12" t="s">
        <v>65</v>
      </c>
      <c r="F80" s="18"/>
      <c r="G80" s="27"/>
      <c r="H80" s="12" t="s">
        <v>45</v>
      </c>
      <c r="I80" s="18"/>
      <c r="J80" s="27"/>
      <c r="K80" s="12" t="s">
        <v>32</v>
      </c>
      <c r="L80" s="18"/>
      <c r="M80" s="27"/>
      <c r="N80" s="29"/>
      <c r="O80" s="24"/>
      <c r="P80" s="12"/>
      <c r="Q80" s="12"/>
      <c r="R80" s="29"/>
      <c r="S80" s="12"/>
      <c r="T80" s="12"/>
      <c r="U80" s="29">
        <v>0</v>
      </c>
      <c r="V80" s="29">
        <v>27000</v>
      </c>
      <c r="W80" s="29">
        <v>27000</v>
      </c>
      <c r="X80" s="29">
        <v>27000</v>
      </c>
      <c r="Y80" s="29">
        <v>27000</v>
      </c>
      <c r="Z80" s="29">
        <v>27000</v>
      </c>
      <c r="AA80" s="29">
        <v>27000</v>
      </c>
      <c r="AB80" s="29">
        <v>27000</v>
      </c>
      <c r="AC80" s="29">
        <v>27000</v>
      </c>
      <c r="AD80" s="29">
        <v>27000</v>
      </c>
      <c r="AE80" s="29">
        <v>27000</v>
      </c>
      <c r="AF80" s="29">
        <v>27000</v>
      </c>
      <c r="AG80" s="29">
        <v>27000</v>
      </c>
      <c r="AH80" s="29">
        <v>28350</v>
      </c>
      <c r="AI80" s="29">
        <v>28350</v>
      </c>
      <c r="AJ80" s="29">
        <v>28350</v>
      </c>
      <c r="AK80" s="29">
        <v>28350</v>
      </c>
      <c r="AL80" s="29">
        <v>28350</v>
      </c>
      <c r="AM80" s="29">
        <v>28350</v>
      </c>
      <c r="AN80" s="29">
        <v>28350</v>
      </c>
      <c r="AO80" s="29">
        <v>28350</v>
      </c>
      <c r="AP80" s="29">
        <v>28350</v>
      </c>
      <c r="AQ80" s="29">
        <v>28350</v>
      </c>
      <c r="AR80" s="29">
        <v>28350</v>
      </c>
      <c r="AS80" s="29">
        <v>28350</v>
      </c>
      <c r="AT80" s="29">
        <v>29767.5</v>
      </c>
      <c r="AU80" s="29">
        <v>29767.5</v>
      </c>
      <c r="AV80" s="29">
        <v>29767.5</v>
      </c>
      <c r="AW80" s="29">
        <v>29767.5</v>
      </c>
      <c r="AX80" s="29">
        <v>29767.5</v>
      </c>
      <c r="AY80" s="29">
        <v>29767.5</v>
      </c>
      <c r="AZ80" s="29">
        <v>29767.5</v>
      </c>
      <c r="BA80" s="29">
        <v>29767.5</v>
      </c>
      <c r="BB80" s="29">
        <v>29767.5</v>
      </c>
      <c r="BC80" s="29">
        <v>29767.5</v>
      </c>
      <c r="BD80" s="29">
        <v>29767.5</v>
      </c>
      <c r="BE80" s="29">
        <v>29767.5</v>
      </c>
      <c r="BF80" s="29">
        <v>31255.875000000004</v>
      </c>
      <c r="BG80" s="29">
        <v>31255.875000000004</v>
      </c>
      <c r="BH80" s="29">
        <v>31255.875000000004</v>
      </c>
      <c r="BI80" s="29">
        <v>31255.875000000004</v>
      </c>
      <c r="BJ80" s="29">
        <v>31255.875000000004</v>
      </c>
      <c r="BK80" s="29">
        <v>31255.875000000004</v>
      </c>
      <c r="BL80" s="29">
        <v>31255.875000000004</v>
      </c>
      <c r="BM80" s="29">
        <v>31255.875000000004</v>
      </c>
      <c r="BN80" s="29">
        <v>31255.875000000004</v>
      </c>
      <c r="BO80" s="29">
        <v>31255.875000000004</v>
      </c>
      <c r="BP80" s="29">
        <v>31255.875000000004</v>
      </c>
      <c r="BQ80" s="29">
        <v>31255.875000000004</v>
      </c>
      <c r="BR80" s="29">
        <v>32818.668749999997</v>
      </c>
      <c r="BS80" s="29">
        <v>32818.668749999997</v>
      </c>
      <c r="BT80" s="29">
        <v>32818.668749999997</v>
      </c>
      <c r="BU80" s="29">
        <v>32818.668749999997</v>
      </c>
      <c r="BV80" s="29">
        <v>32818.668749999997</v>
      </c>
      <c r="BW80" s="29">
        <v>32818.668749999997</v>
      </c>
      <c r="BX80" s="29">
        <v>32818.668749999997</v>
      </c>
      <c r="BY80" s="29">
        <v>32818.668749999997</v>
      </c>
      <c r="BZ80" s="29">
        <v>32818.668749999997</v>
      </c>
      <c r="CA80" s="29">
        <v>32818.668749999997</v>
      </c>
      <c r="CB80" s="29">
        <v>32818.668749999997</v>
      </c>
      <c r="CC80" s="29">
        <v>32818.668749999997</v>
      </c>
      <c r="CD80" s="29">
        <v>34459.602187500001</v>
      </c>
      <c r="CE80" s="29">
        <v>34459.602187500001</v>
      </c>
      <c r="CF80" s="29">
        <v>34459.602187500001</v>
      </c>
      <c r="CG80" s="29">
        <v>34459.602187500001</v>
      </c>
      <c r="CH80" s="29">
        <v>34459.602187500001</v>
      </c>
      <c r="CI80" s="29">
        <v>34459.602187500001</v>
      </c>
      <c r="CJ80" s="29">
        <v>34459.602187500001</v>
      </c>
      <c r="CK80" s="29">
        <v>34459.602187500001</v>
      </c>
      <c r="CL80" s="29">
        <v>34459.602187500001</v>
      </c>
      <c r="CM80" s="29">
        <v>34459.602187500001</v>
      </c>
      <c r="CN80" s="29">
        <v>34459.602187500001</v>
      </c>
      <c r="CO80" s="29">
        <v>34459.602187500001</v>
      </c>
      <c r="CP80" s="29">
        <v>36182.582296875</v>
      </c>
      <c r="CQ80" s="29">
        <v>36182.582296875</v>
      </c>
      <c r="CR80" s="29">
        <v>36182.582296875</v>
      </c>
      <c r="CS80" s="29">
        <v>36182.582296875</v>
      </c>
      <c r="CT80" s="29">
        <v>36182.582296875</v>
      </c>
      <c r="CU80" s="29">
        <v>36182.582296875</v>
      </c>
      <c r="CV80" s="29">
        <v>36182.582296875</v>
      </c>
      <c r="CW80" s="29">
        <v>36182.582296875</v>
      </c>
      <c r="CX80" s="29">
        <v>36182.582296875</v>
      </c>
      <c r="CY80" s="29">
        <v>36182.582296875</v>
      </c>
      <c r="CZ80" s="29">
        <v>36182.582296875</v>
      </c>
      <c r="DA80" s="29">
        <v>36182.582296875</v>
      </c>
      <c r="DB80" s="29">
        <v>37991.711411718759</v>
      </c>
      <c r="DC80" s="29">
        <v>37991.711411718759</v>
      </c>
      <c r="DD80" s="29">
        <v>37991.711411718759</v>
      </c>
      <c r="DE80" s="29">
        <v>37991.711411718759</v>
      </c>
      <c r="DF80" s="29">
        <v>37991.711411718759</v>
      </c>
      <c r="DG80" s="29">
        <v>37991.711411718759</v>
      </c>
      <c r="DH80" s="29">
        <v>37991.711411718759</v>
      </c>
      <c r="DI80" s="29">
        <v>37991.711411718759</v>
      </c>
      <c r="DJ80" s="29">
        <v>37991.711411718759</v>
      </c>
      <c r="DK80" s="29">
        <v>37991.711411718759</v>
      </c>
      <c r="DL80" s="29">
        <v>37991.711411718759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12"/>
      <c r="EX80" s="12"/>
    </row>
    <row r="81" spans="1:154" s="13" customFormat="1" ht="10.199999999999999" x14ac:dyDescent="0.2">
      <c r="A81" s="17">
        <v>81</v>
      </c>
      <c r="B81" s="12"/>
      <c r="C81" s="12"/>
      <c r="D81" s="27"/>
      <c r="E81" s="12" t="s">
        <v>65</v>
      </c>
      <c r="F81" s="18"/>
      <c r="G81" s="27"/>
      <c r="H81" s="12" t="s">
        <v>46</v>
      </c>
      <c r="I81" s="18"/>
      <c r="J81" s="27"/>
      <c r="K81" s="12" t="s">
        <v>32</v>
      </c>
      <c r="L81" s="18"/>
      <c r="M81" s="27"/>
      <c r="N81" s="29"/>
      <c r="O81" s="24"/>
      <c r="P81" s="12"/>
      <c r="Q81" s="12"/>
      <c r="R81" s="29"/>
      <c r="S81" s="12"/>
      <c r="T81" s="12"/>
      <c r="U81" s="29">
        <v>0</v>
      </c>
      <c r="V81" s="29">
        <v>92000</v>
      </c>
      <c r="W81" s="29">
        <v>92000</v>
      </c>
      <c r="X81" s="29">
        <v>92000</v>
      </c>
      <c r="Y81" s="29">
        <v>92000</v>
      </c>
      <c r="Z81" s="29">
        <v>92000</v>
      </c>
      <c r="AA81" s="29">
        <v>92000</v>
      </c>
      <c r="AB81" s="29">
        <v>92000</v>
      </c>
      <c r="AC81" s="29">
        <v>92000</v>
      </c>
      <c r="AD81" s="29">
        <v>92000</v>
      </c>
      <c r="AE81" s="29">
        <v>92000</v>
      </c>
      <c r="AF81" s="29">
        <v>92000</v>
      </c>
      <c r="AG81" s="29">
        <v>92000</v>
      </c>
      <c r="AH81" s="29">
        <v>96600</v>
      </c>
      <c r="AI81" s="29">
        <v>96600</v>
      </c>
      <c r="AJ81" s="29">
        <v>96600</v>
      </c>
      <c r="AK81" s="29">
        <v>96600</v>
      </c>
      <c r="AL81" s="29">
        <v>96600</v>
      </c>
      <c r="AM81" s="29">
        <v>96600</v>
      </c>
      <c r="AN81" s="29">
        <v>96600</v>
      </c>
      <c r="AO81" s="29">
        <v>96600</v>
      </c>
      <c r="AP81" s="29">
        <v>96600</v>
      </c>
      <c r="AQ81" s="29">
        <v>96600</v>
      </c>
      <c r="AR81" s="29">
        <v>96600</v>
      </c>
      <c r="AS81" s="29">
        <v>96600</v>
      </c>
      <c r="AT81" s="29">
        <v>101430</v>
      </c>
      <c r="AU81" s="29">
        <v>101430</v>
      </c>
      <c r="AV81" s="29">
        <v>101430</v>
      </c>
      <c r="AW81" s="29">
        <v>101430</v>
      </c>
      <c r="AX81" s="29">
        <v>101430</v>
      </c>
      <c r="AY81" s="29">
        <v>101430</v>
      </c>
      <c r="AZ81" s="29">
        <v>101430</v>
      </c>
      <c r="BA81" s="29">
        <v>101430</v>
      </c>
      <c r="BB81" s="29">
        <v>101430</v>
      </c>
      <c r="BC81" s="29">
        <v>101430</v>
      </c>
      <c r="BD81" s="29">
        <v>101430</v>
      </c>
      <c r="BE81" s="29">
        <v>101430</v>
      </c>
      <c r="BF81" s="29">
        <v>106501.50000000001</v>
      </c>
      <c r="BG81" s="29">
        <v>106501.50000000001</v>
      </c>
      <c r="BH81" s="29">
        <v>106501.50000000001</v>
      </c>
      <c r="BI81" s="29">
        <v>106501.50000000001</v>
      </c>
      <c r="BJ81" s="29">
        <v>106501.50000000001</v>
      </c>
      <c r="BK81" s="29">
        <v>106501.50000000001</v>
      </c>
      <c r="BL81" s="29">
        <v>106501.50000000001</v>
      </c>
      <c r="BM81" s="29">
        <v>106501.50000000001</v>
      </c>
      <c r="BN81" s="29">
        <v>106501.50000000001</v>
      </c>
      <c r="BO81" s="29">
        <v>106501.50000000001</v>
      </c>
      <c r="BP81" s="29">
        <v>106501.50000000001</v>
      </c>
      <c r="BQ81" s="29">
        <v>106501.50000000001</v>
      </c>
      <c r="BR81" s="29">
        <v>111826.575</v>
      </c>
      <c r="BS81" s="29">
        <v>111826.575</v>
      </c>
      <c r="BT81" s="29">
        <v>111826.575</v>
      </c>
      <c r="BU81" s="29">
        <v>111826.575</v>
      </c>
      <c r="BV81" s="29">
        <v>111826.575</v>
      </c>
      <c r="BW81" s="29">
        <v>111826.575</v>
      </c>
      <c r="BX81" s="29">
        <v>111826.575</v>
      </c>
      <c r="BY81" s="29">
        <v>111826.575</v>
      </c>
      <c r="BZ81" s="29">
        <v>111826.575</v>
      </c>
      <c r="CA81" s="29">
        <v>111826.575</v>
      </c>
      <c r="CB81" s="29">
        <v>111826.575</v>
      </c>
      <c r="CC81" s="29">
        <v>111826.575</v>
      </c>
      <c r="CD81" s="29">
        <v>117417.90375000001</v>
      </c>
      <c r="CE81" s="29">
        <v>117417.90375000001</v>
      </c>
      <c r="CF81" s="29">
        <v>117417.90375000001</v>
      </c>
      <c r="CG81" s="29">
        <v>117417.90375000001</v>
      </c>
      <c r="CH81" s="29">
        <v>117417.90375000001</v>
      </c>
      <c r="CI81" s="29">
        <v>117417.90375000001</v>
      </c>
      <c r="CJ81" s="29">
        <v>117417.90375000001</v>
      </c>
      <c r="CK81" s="29">
        <v>117417.90375000001</v>
      </c>
      <c r="CL81" s="29">
        <v>117417.90375000001</v>
      </c>
      <c r="CM81" s="29">
        <v>117417.90375000001</v>
      </c>
      <c r="CN81" s="29">
        <v>117417.90375000001</v>
      </c>
      <c r="CO81" s="29">
        <v>117417.90375000001</v>
      </c>
      <c r="CP81" s="29">
        <v>123288.7989375</v>
      </c>
      <c r="CQ81" s="29">
        <v>123288.7989375</v>
      </c>
      <c r="CR81" s="29">
        <v>123288.7989375</v>
      </c>
      <c r="CS81" s="29">
        <v>123288.7989375</v>
      </c>
      <c r="CT81" s="29">
        <v>123288.7989375</v>
      </c>
      <c r="CU81" s="29">
        <v>123288.7989375</v>
      </c>
      <c r="CV81" s="29">
        <v>123288.7989375</v>
      </c>
      <c r="CW81" s="29">
        <v>123288.7989375</v>
      </c>
      <c r="CX81" s="29">
        <v>123288.7989375</v>
      </c>
      <c r="CY81" s="29">
        <v>123288.7989375</v>
      </c>
      <c r="CZ81" s="29">
        <v>123288.7989375</v>
      </c>
      <c r="DA81" s="29">
        <v>123288.7989375</v>
      </c>
      <c r="DB81" s="29">
        <v>129453.23888437502</v>
      </c>
      <c r="DC81" s="29">
        <v>129453.23888437502</v>
      </c>
      <c r="DD81" s="29">
        <v>129453.23888437502</v>
      </c>
      <c r="DE81" s="29">
        <v>129453.23888437502</v>
      </c>
      <c r="DF81" s="29">
        <v>129453.23888437502</v>
      </c>
      <c r="DG81" s="29">
        <v>129453.23888437502</v>
      </c>
      <c r="DH81" s="29">
        <v>129453.23888437502</v>
      </c>
      <c r="DI81" s="29">
        <v>129453.23888437502</v>
      </c>
      <c r="DJ81" s="29">
        <v>129453.23888437502</v>
      </c>
      <c r="DK81" s="29">
        <v>129453.23888437502</v>
      </c>
      <c r="DL81" s="29">
        <v>129453.23888437502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12"/>
      <c r="EX81" s="12"/>
    </row>
    <row r="82" spans="1:154" s="13" customFormat="1" ht="10.199999999999999" x14ac:dyDescent="0.2">
      <c r="A82" s="17">
        <v>82</v>
      </c>
      <c r="B82" s="12"/>
      <c r="C82" s="12"/>
      <c r="D82" s="27"/>
      <c r="E82" s="12" t="s">
        <v>65</v>
      </c>
      <c r="F82" s="18"/>
      <c r="G82" s="27"/>
      <c r="H82" s="12" t="s">
        <v>47</v>
      </c>
      <c r="I82" s="18"/>
      <c r="J82" s="27"/>
      <c r="K82" s="12" t="s">
        <v>32</v>
      </c>
      <c r="L82" s="18"/>
      <c r="M82" s="27"/>
      <c r="N82" s="29"/>
      <c r="O82" s="24"/>
      <c r="P82" s="12"/>
      <c r="Q82" s="12"/>
      <c r="R82" s="29"/>
      <c r="S82" s="12"/>
      <c r="T82" s="12"/>
      <c r="U82" s="29">
        <v>0</v>
      </c>
      <c r="V82" s="29">
        <v>32000</v>
      </c>
      <c r="W82" s="29">
        <v>32000</v>
      </c>
      <c r="X82" s="29">
        <v>32000</v>
      </c>
      <c r="Y82" s="29">
        <v>32000</v>
      </c>
      <c r="Z82" s="29">
        <v>32000</v>
      </c>
      <c r="AA82" s="29">
        <v>32000</v>
      </c>
      <c r="AB82" s="29">
        <v>32000</v>
      </c>
      <c r="AC82" s="29">
        <v>32000</v>
      </c>
      <c r="AD82" s="29">
        <v>32000</v>
      </c>
      <c r="AE82" s="29">
        <v>32000</v>
      </c>
      <c r="AF82" s="29">
        <v>32000</v>
      </c>
      <c r="AG82" s="29">
        <v>32000</v>
      </c>
      <c r="AH82" s="29">
        <v>33600</v>
      </c>
      <c r="AI82" s="29">
        <v>33600</v>
      </c>
      <c r="AJ82" s="29">
        <v>33600</v>
      </c>
      <c r="AK82" s="29">
        <v>33600</v>
      </c>
      <c r="AL82" s="29">
        <v>33600</v>
      </c>
      <c r="AM82" s="29">
        <v>33600</v>
      </c>
      <c r="AN82" s="29">
        <v>33600</v>
      </c>
      <c r="AO82" s="29">
        <v>33600</v>
      </c>
      <c r="AP82" s="29">
        <v>33600</v>
      </c>
      <c r="AQ82" s="29">
        <v>33600</v>
      </c>
      <c r="AR82" s="29">
        <v>33600</v>
      </c>
      <c r="AS82" s="29">
        <v>33600</v>
      </c>
      <c r="AT82" s="29">
        <v>35280</v>
      </c>
      <c r="AU82" s="29">
        <v>35280</v>
      </c>
      <c r="AV82" s="29">
        <v>35280</v>
      </c>
      <c r="AW82" s="29">
        <v>35280</v>
      </c>
      <c r="AX82" s="29">
        <v>35280</v>
      </c>
      <c r="AY82" s="29">
        <v>35280</v>
      </c>
      <c r="AZ82" s="29">
        <v>35280</v>
      </c>
      <c r="BA82" s="29">
        <v>35280</v>
      </c>
      <c r="BB82" s="29">
        <v>35280</v>
      </c>
      <c r="BC82" s="29">
        <v>35280</v>
      </c>
      <c r="BD82" s="29">
        <v>35280</v>
      </c>
      <c r="BE82" s="29">
        <v>35280</v>
      </c>
      <c r="BF82" s="29">
        <v>37044.000000000007</v>
      </c>
      <c r="BG82" s="29">
        <v>37044.000000000007</v>
      </c>
      <c r="BH82" s="29">
        <v>37044.000000000007</v>
      </c>
      <c r="BI82" s="29">
        <v>37044.000000000007</v>
      </c>
      <c r="BJ82" s="29">
        <v>37044.000000000007</v>
      </c>
      <c r="BK82" s="29">
        <v>37044.000000000007</v>
      </c>
      <c r="BL82" s="29">
        <v>37044.000000000007</v>
      </c>
      <c r="BM82" s="29">
        <v>37044.000000000007</v>
      </c>
      <c r="BN82" s="29">
        <v>37044.000000000007</v>
      </c>
      <c r="BO82" s="29">
        <v>37044.000000000007</v>
      </c>
      <c r="BP82" s="29">
        <v>37044.000000000007</v>
      </c>
      <c r="BQ82" s="29">
        <v>37044.000000000007</v>
      </c>
      <c r="BR82" s="29">
        <v>38896.199999999997</v>
      </c>
      <c r="BS82" s="29">
        <v>38896.199999999997</v>
      </c>
      <c r="BT82" s="29">
        <v>38896.199999999997</v>
      </c>
      <c r="BU82" s="29">
        <v>38896.199999999997</v>
      </c>
      <c r="BV82" s="29">
        <v>38896.199999999997</v>
      </c>
      <c r="BW82" s="29">
        <v>38896.199999999997</v>
      </c>
      <c r="BX82" s="29">
        <v>38896.199999999997</v>
      </c>
      <c r="BY82" s="29">
        <v>38896.199999999997</v>
      </c>
      <c r="BZ82" s="29">
        <v>38896.199999999997</v>
      </c>
      <c r="CA82" s="29">
        <v>38896.199999999997</v>
      </c>
      <c r="CB82" s="29">
        <v>38896.199999999997</v>
      </c>
      <c r="CC82" s="29">
        <v>38896.199999999997</v>
      </c>
      <c r="CD82" s="29">
        <v>40841.01</v>
      </c>
      <c r="CE82" s="29">
        <v>40841.01</v>
      </c>
      <c r="CF82" s="29">
        <v>40841.01</v>
      </c>
      <c r="CG82" s="29">
        <v>40841.01</v>
      </c>
      <c r="CH82" s="29">
        <v>40841.01</v>
      </c>
      <c r="CI82" s="29">
        <v>40841.01</v>
      </c>
      <c r="CJ82" s="29">
        <v>40841.01</v>
      </c>
      <c r="CK82" s="29">
        <v>40841.01</v>
      </c>
      <c r="CL82" s="29">
        <v>40841.01</v>
      </c>
      <c r="CM82" s="29">
        <v>40841.01</v>
      </c>
      <c r="CN82" s="29">
        <v>40841.01</v>
      </c>
      <c r="CO82" s="29">
        <v>40841.01</v>
      </c>
      <c r="CP82" s="29">
        <v>42883.0605</v>
      </c>
      <c r="CQ82" s="29">
        <v>42883.0605</v>
      </c>
      <c r="CR82" s="29">
        <v>42883.0605</v>
      </c>
      <c r="CS82" s="29">
        <v>42883.0605</v>
      </c>
      <c r="CT82" s="29">
        <v>42883.0605</v>
      </c>
      <c r="CU82" s="29">
        <v>42883.0605</v>
      </c>
      <c r="CV82" s="29">
        <v>42883.0605</v>
      </c>
      <c r="CW82" s="29">
        <v>42883.0605</v>
      </c>
      <c r="CX82" s="29">
        <v>42883.0605</v>
      </c>
      <c r="CY82" s="29">
        <v>42883.0605</v>
      </c>
      <c r="CZ82" s="29">
        <v>42883.0605</v>
      </c>
      <c r="DA82" s="29">
        <v>42883.0605</v>
      </c>
      <c r="DB82" s="29">
        <v>45027.213525000006</v>
      </c>
      <c r="DC82" s="29">
        <v>45027.213525000006</v>
      </c>
      <c r="DD82" s="29">
        <v>45027.213525000006</v>
      </c>
      <c r="DE82" s="29">
        <v>45027.213525000006</v>
      </c>
      <c r="DF82" s="29">
        <v>45027.213525000006</v>
      </c>
      <c r="DG82" s="29">
        <v>45027.213525000006</v>
      </c>
      <c r="DH82" s="29">
        <v>45027.213525000006</v>
      </c>
      <c r="DI82" s="29">
        <v>45027.213525000006</v>
      </c>
      <c r="DJ82" s="29">
        <v>45027.213525000006</v>
      </c>
      <c r="DK82" s="29">
        <v>45027.213525000006</v>
      </c>
      <c r="DL82" s="29">
        <v>45027.213525000006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12"/>
      <c r="EX82" s="12"/>
    </row>
    <row r="83" spans="1:154" s="13" customFormat="1" ht="10.199999999999999" x14ac:dyDescent="0.2">
      <c r="A83" s="17">
        <v>83</v>
      </c>
      <c r="B83" s="12"/>
      <c r="C83" s="12"/>
      <c r="D83" s="27"/>
      <c r="E83" s="12" t="s">
        <v>65</v>
      </c>
      <c r="F83" s="18"/>
      <c r="G83" s="27"/>
      <c r="H83" s="12" t="s">
        <v>48</v>
      </c>
      <c r="I83" s="18"/>
      <c r="J83" s="27"/>
      <c r="K83" s="12" t="s">
        <v>32</v>
      </c>
      <c r="L83" s="18"/>
      <c r="M83" s="27"/>
      <c r="N83" s="29"/>
      <c r="O83" s="24"/>
      <c r="P83" s="12"/>
      <c r="Q83" s="12"/>
      <c r="R83" s="29"/>
      <c r="S83" s="12"/>
      <c r="T83" s="12"/>
      <c r="U83" s="29">
        <v>0</v>
      </c>
      <c r="V83" s="29">
        <v>27000</v>
      </c>
      <c r="W83" s="29">
        <v>27000</v>
      </c>
      <c r="X83" s="29">
        <v>27000</v>
      </c>
      <c r="Y83" s="29">
        <v>27000</v>
      </c>
      <c r="Z83" s="29">
        <v>27000</v>
      </c>
      <c r="AA83" s="29">
        <v>27000</v>
      </c>
      <c r="AB83" s="29">
        <v>27000</v>
      </c>
      <c r="AC83" s="29">
        <v>27000</v>
      </c>
      <c r="AD83" s="29">
        <v>27000</v>
      </c>
      <c r="AE83" s="29">
        <v>27000</v>
      </c>
      <c r="AF83" s="29">
        <v>27000</v>
      </c>
      <c r="AG83" s="29">
        <v>27000</v>
      </c>
      <c r="AH83" s="29">
        <v>28350</v>
      </c>
      <c r="AI83" s="29">
        <v>28350</v>
      </c>
      <c r="AJ83" s="29">
        <v>28350</v>
      </c>
      <c r="AK83" s="29">
        <v>28350</v>
      </c>
      <c r="AL83" s="29">
        <v>28350</v>
      </c>
      <c r="AM83" s="29">
        <v>28350</v>
      </c>
      <c r="AN83" s="29">
        <v>28350</v>
      </c>
      <c r="AO83" s="29">
        <v>28350</v>
      </c>
      <c r="AP83" s="29">
        <v>28350</v>
      </c>
      <c r="AQ83" s="29">
        <v>28350</v>
      </c>
      <c r="AR83" s="29">
        <v>28350</v>
      </c>
      <c r="AS83" s="29">
        <v>28350</v>
      </c>
      <c r="AT83" s="29">
        <v>29767.5</v>
      </c>
      <c r="AU83" s="29">
        <v>29767.5</v>
      </c>
      <c r="AV83" s="29">
        <v>29767.5</v>
      </c>
      <c r="AW83" s="29">
        <v>29767.5</v>
      </c>
      <c r="AX83" s="29">
        <v>29767.5</v>
      </c>
      <c r="AY83" s="29">
        <v>29767.5</v>
      </c>
      <c r="AZ83" s="29">
        <v>29767.5</v>
      </c>
      <c r="BA83" s="29">
        <v>29767.5</v>
      </c>
      <c r="BB83" s="29">
        <v>29767.5</v>
      </c>
      <c r="BC83" s="29">
        <v>29767.5</v>
      </c>
      <c r="BD83" s="29">
        <v>29767.5</v>
      </c>
      <c r="BE83" s="29">
        <v>29767.5</v>
      </c>
      <c r="BF83" s="29">
        <v>31255.875000000004</v>
      </c>
      <c r="BG83" s="29">
        <v>31255.875000000004</v>
      </c>
      <c r="BH83" s="29">
        <v>31255.875000000004</v>
      </c>
      <c r="BI83" s="29">
        <v>31255.875000000004</v>
      </c>
      <c r="BJ83" s="29">
        <v>31255.875000000004</v>
      </c>
      <c r="BK83" s="29">
        <v>31255.875000000004</v>
      </c>
      <c r="BL83" s="29">
        <v>31255.875000000004</v>
      </c>
      <c r="BM83" s="29">
        <v>31255.875000000004</v>
      </c>
      <c r="BN83" s="29">
        <v>31255.875000000004</v>
      </c>
      <c r="BO83" s="29">
        <v>31255.875000000004</v>
      </c>
      <c r="BP83" s="29">
        <v>31255.875000000004</v>
      </c>
      <c r="BQ83" s="29">
        <v>31255.875000000004</v>
      </c>
      <c r="BR83" s="29">
        <v>32818.668749999997</v>
      </c>
      <c r="BS83" s="29">
        <v>32818.668749999997</v>
      </c>
      <c r="BT83" s="29">
        <v>32818.668749999997</v>
      </c>
      <c r="BU83" s="29">
        <v>32818.668749999997</v>
      </c>
      <c r="BV83" s="29">
        <v>32818.668749999997</v>
      </c>
      <c r="BW83" s="29">
        <v>32818.668749999997</v>
      </c>
      <c r="BX83" s="29">
        <v>32818.668749999997</v>
      </c>
      <c r="BY83" s="29">
        <v>32818.668749999997</v>
      </c>
      <c r="BZ83" s="29">
        <v>32818.668749999997</v>
      </c>
      <c r="CA83" s="29">
        <v>32818.668749999997</v>
      </c>
      <c r="CB83" s="29">
        <v>32818.668749999997</v>
      </c>
      <c r="CC83" s="29">
        <v>32818.668749999997</v>
      </c>
      <c r="CD83" s="29">
        <v>34459.602187500001</v>
      </c>
      <c r="CE83" s="29">
        <v>34459.602187500001</v>
      </c>
      <c r="CF83" s="29">
        <v>34459.602187500001</v>
      </c>
      <c r="CG83" s="29">
        <v>34459.602187500001</v>
      </c>
      <c r="CH83" s="29">
        <v>34459.602187500001</v>
      </c>
      <c r="CI83" s="29">
        <v>34459.602187500001</v>
      </c>
      <c r="CJ83" s="29">
        <v>34459.602187500001</v>
      </c>
      <c r="CK83" s="29">
        <v>34459.602187500001</v>
      </c>
      <c r="CL83" s="29">
        <v>34459.602187500001</v>
      </c>
      <c r="CM83" s="29">
        <v>34459.602187500001</v>
      </c>
      <c r="CN83" s="29">
        <v>34459.602187500001</v>
      </c>
      <c r="CO83" s="29">
        <v>34459.602187500001</v>
      </c>
      <c r="CP83" s="29">
        <v>36182.582296875</v>
      </c>
      <c r="CQ83" s="29">
        <v>36182.582296875</v>
      </c>
      <c r="CR83" s="29">
        <v>36182.582296875</v>
      </c>
      <c r="CS83" s="29">
        <v>36182.582296875</v>
      </c>
      <c r="CT83" s="29">
        <v>36182.582296875</v>
      </c>
      <c r="CU83" s="29">
        <v>36182.582296875</v>
      </c>
      <c r="CV83" s="29">
        <v>36182.582296875</v>
      </c>
      <c r="CW83" s="29">
        <v>36182.582296875</v>
      </c>
      <c r="CX83" s="29">
        <v>36182.582296875</v>
      </c>
      <c r="CY83" s="29">
        <v>36182.582296875</v>
      </c>
      <c r="CZ83" s="29">
        <v>36182.582296875</v>
      </c>
      <c r="DA83" s="29">
        <v>36182.582296875</v>
      </c>
      <c r="DB83" s="29">
        <v>37991.711411718759</v>
      </c>
      <c r="DC83" s="29">
        <v>37991.711411718759</v>
      </c>
      <c r="DD83" s="29">
        <v>37991.711411718759</v>
      </c>
      <c r="DE83" s="29">
        <v>37991.711411718759</v>
      </c>
      <c r="DF83" s="29">
        <v>37991.711411718759</v>
      </c>
      <c r="DG83" s="29">
        <v>37991.711411718759</v>
      </c>
      <c r="DH83" s="29">
        <v>37991.711411718759</v>
      </c>
      <c r="DI83" s="29">
        <v>37991.711411718759</v>
      </c>
      <c r="DJ83" s="29">
        <v>37991.711411718759</v>
      </c>
      <c r="DK83" s="29">
        <v>37991.711411718759</v>
      </c>
      <c r="DL83" s="29">
        <v>37991.711411718759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12"/>
      <c r="EX83" s="12"/>
    </row>
    <row r="84" spans="1:154" s="13" customFormat="1" ht="10.199999999999999" x14ac:dyDescent="0.2">
      <c r="A84" s="17">
        <v>84</v>
      </c>
      <c r="B84" s="12"/>
      <c r="C84" s="12"/>
      <c r="D84" s="27"/>
      <c r="E84" s="12" t="s">
        <v>65</v>
      </c>
      <c r="F84" s="18"/>
      <c r="G84" s="27"/>
      <c r="H84" s="12" t="s">
        <v>49</v>
      </c>
      <c r="I84" s="18"/>
      <c r="J84" s="27"/>
      <c r="K84" s="12" t="s">
        <v>32</v>
      </c>
      <c r="L84" s="18"/>
      <c r="M84" s="27"/>
      <c r="N84" s="29"/>
      <c r="O84" s="24"/>
      <c r="P84" s="12"/>
      <c r="Q84" s="12"/>
      <c r="R84" s="29"/>
      <c r="S84" s="12"/>
      <c r="T84" s="12"/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12"/>
      <c r="EX84" s="12"/>
    </row>
    <row r="85" spans="1:154" s="13" customFormat="1" ht="10.199999999999999" x14ac:dyDescent="0.2">
      <c r="A85" s="17">
        <v>85</v>
      </c>
      <c r="B85" s="12"/>
      <c r="C85" s="12"/>
      <c r="D85" s="27"/>
      <c r="E85" s="12" t="s">
        <v>65</v>
      </c>
      <c r="F85" s="18"/>
      <c r="G85" s="27"/>
      <c r="H85" s="12" t="s">
        <v>50</v>
      </c>
      <c r="I85" s="18"/>
      <c r="J85" s="27"/>
      <c r="K85" s="12" t="s">
        <v>32</v>
      </c>
      <c r="L85" s="18"/>
      <c r="M85" s="27"/>
      <c r="N85" s="29"/>
      <c r="O85" s="24"/>
      <c r="P85" s="12"/>
      <c r="Q85" s="12"/>
      <c r="R85" s="29"/>
      <c r="S85" s="12"/>
      <c r="T85" s="12"/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12"/>
      <c r="EX85" s="12"/>
    </row>
    <row r="86" spans="1:154" s="13" customFormat="1" ht="10.199999999999999" x14ac:dyDescent="0.2">
      <c r="A86" s="17">
        <v>86</v>
      </c>
      <c r="B86" s="12"/>
      <c r="C86" s="12"/>
      <c r="D86" s="27"/>
      <c r="E86" s="12" t="s">
        <v>65</v>
      </c>
      <c r="F86" s="18"/>
      <c r="G86" s="27"/>
      <c r="H86" s="12" t="s">
        <v>51</v>
      </c>
      <c r="I86" s="18"/>
      <c r="J86" s="27"/>
      <c r="K86" s="12" t="s">
        <v>32</v>
      </c>
      <c r="L86" s="18"/>
      <c r="M86" s="27"/>
      <c r="N86" s="29"/>
      <c r="O86" s="24"/>
      <c r="P86" s="12"/>
      <c r="Q86" s="12"/>
      <c r="R86" s="29"/>
      <c r="S86" s="12"/>
      <c r="T86" s="12"/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12"/>
      <c r="EX86" s="12"/>
    </row>
    <row r="87" spans="1:154" s="13" customFormat="1" ht="10.199999999999999" x14ac:dyDescent="0.2">
      <c r="A87" s="17">
        <v>87</v>
      </c>
      <c r="B87" s="12"/>
      <c r="C87" s="12"/>
      <c r="D87" s="27"/>
      <c r="E87" s="12" t="s">
        <v>65</v>
      </c>
      <c r="F87" s="18"/>
      <c r="G87" s="27"/>
      <c r="H87" s="12" t="s">
        <v>52</v>
      </c>
      <c r="I87" s="18"/>
      <c r="J87" s="27"/>
      <c r="K87" s="12" t="s">
        <v>32</v>
      </c>
      <c r="L87" s="18"/>
      <c r="M87" s="27"/>
      <c r="N87" s="29"/>
      <c r="O87" s="24"/>
      <c r="P87" s="12"/>
      <c r="Q87" s="12"/>
      <c r="R87" s="29"/>
      <c r="S87" s="12"/>
      <c r="T87" s="12"/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12"/>
      <c r="EX87" s="12"/>
    </row>
    <row r="88" spans="1:154" s="13" customFormat="1" ht="1.95" customHeight="1" x14ac:dyDescent="0.2">
      <c r="A88" s="17">
        <v>88</v>
      </c>
      <c r="B88" s="12"/>
      <c r="C88" s="12"/>
      <c r="D88" s="27"/>
      <c r="E88" s="12" t="s">
        <v>298</v>
      </c>
      <c r="F88" s="18"/>
      <c r="G88" s="27"/>
      <c r="H88" s="12"/>
      <c r="I88" s="18"/>
      <c r="J88" s="27"/>
      <c r="K88" s="12" t="s">
        <v>298</v>
      </c>
      <c r="L88" s="18"/>
      <c r="M88" s="27"/>
      <c r="N88" s="29"/>
      <c r="O88" s="24"/>
      <c r="P88" s="12"/>
      <c r="Q88" s="12"/>
      <c r="R88" s="29">
        <v>0</v>
      </c>
      <c r="S88" s="12"/>
      <c r="T88" s="12"/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12"/>
      <c r="EX88" s="12"/>
    </row>
    <row r="89" spans="1:154" s="13" customFormat="1" ht="1.95" customHeight="1" x14ac:dyDescent="0.2">
      <c r="A89" s="17">
        <v>89</v>
      </c>
      <c r="B89" s="12"/>
      <c r="C89" s="12"/>
      <c r="D89" s="27"/>
      <c r="E89" s="12" t="s">
        <v>298</v>
      </c>
      <c r="F89" s="18"/>
      <c r="G89" s="27"/>
      <c r="H89" s="12"/>
      <c r="I89" s="18"/>
      <c r="J89" s="27"/>
      <c r="K89" s="12" t="s">
        <v>298</v>
      </c>
      <c r="L89" s="18"/>
      <c r="M89" s="27"/>
      <c r="N89" s="29"/>
      <c r="O89" s="24"/>
      <c r="P89" s="12"/>
      <c r="Q89" s="12"/>
      <c r="R89" s="29">
        <v>0</v>
      </c>
      <c r="S89" s="12"/>
      <c r="T89" s="12"/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12"/>
      <c r="EX89" s="12"/>
    </row>
    <row r="90" spans="1:154" s="13" customFormat="1" ht="4.05" customHeight="1" x14ac:dyDescent="0.2">
      <c r="A90" s="17">
        <v>90</v>
      </c>
      <c r="B90" s="12"/>
      <c r="C90" s="12"/>
      <c r="D90" s="27"/>
      <c r="E90" s="12"/>
      <c r="F90" s="18"/>
      <c r="G90" s="27"/>
      <c r="H90" s="12"/>
      <c r="I90" s="18"/>
      <c r="J90" s="27"/>
      <c r="K90" s="12"/>
      <c r="L90" s="18"/>
      <c r="M90" s="27"/>
      <c r="N90" s="29"/>
      <c r="O90" s="24"/>
      <c r="P90" s="12"/>
      <c r="Q90" s="12"/>
      <c r="R90" s="29"/>
      <c r="S90" s="12"/>
      <c r="T90" s="12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12"/>
      <c r="EX90" s="12"/>
    </row>
    <row r="91" spans="1:154" ht="7.95" customHeight="1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47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</row>
    <row r="92" spans="1:154" s="4" customFormat="1" x14ac:dyDescent="0.25">
      <c r="A92" s="45">
        <v>92</v>
      </c>
      <c r="B92" s="117" t="s">
        <v>153</v>
      </c>
      <c r="C92" s="3"/>
      <c r="D92" s="113" t="s">
        <v>145</v>
      </c>
      <c r="E92" s="3" t="s">
        <v>64</v>
      </c>
      <c r="F92" s="23"/>
      <c r="G92" s="10"/>
      <c r="H92" s="3" t="s">
        <v>27</v>
      </c>
      <c r="I92" s="23"/>
      <c r="J92" s="10"/>
      <c r="K92" s="5" t="s">
        <v>32</v>
      </c>
      <c r="L92" s="23"/>
      <c r="M92" s="10"/>
      <c r="N92" s="115" t="s">
        <v>146</v>
      </c>
      <c r="O92" s="24"/>
      <c r="P92" s="3"/>
      <c r="Q92" s="3"/>
      <c r="R92" s="30">
        <v>466839700.61494154</v>
      </c>
      <c r="S92" s="3"/>
      <c r="T92" s="3"/>
      <c r="U92" s="30">
        <v>0</v>
      </c>
      <c r="V92" s="30">
        <v>2104166.6666666665</v>
      </c>
      <c r="W92" s="30">
        <v>2367187.5</v>
      </c>
      <c r="X92" s="30">
        <v>2630208.3333333335</v>
      </c>
      <c r="Y92" s="30">
        <v>2893229.1666666665</v>
      </c>
      <c r="Z92" s="30">
        <v>3156250</v>
      </c>
      <c r="AA92" s="30">
        <v>3419270.833333333</v>
      </c>
      <c r="AB92" s="30">
        <v>3682291.666666667</v>
      </c>
      <c r="AC92" s="30">
        <v>3945312.5</v>
      </c>
      <c r="AD92" s="30">
        <v>4208333.333333333</v>
      </c>
      <c r="AE92" s="30">
        <v>4208333.333333333</v>
      </c>
      <c r="AF92" s="30">
        <v>4208333.333333333</v>
      </c>
      <c r="AG92" s="30">
        <v>4208333.333333333</v>
      </c>
      <c r="AH92" s="30">
        <v>4418750</v>
      </c>
      <c r="AI92" s="30">
        <v>4418750</v>
      </c>
      <c r="AJ92" s="30">
        <v>4418750</v>
      </c>
      <c r="AK92" s="30">
        <v>4418750</v>
      </c>
      <c r="AL92" s="30">
        <v>4418750</v>
      </c>
      <c r="AM92" s="30">
        <v>4418750</v>
      </c>
      <c r="AN92" s="30">
        <v>4418750</v>
      </c>
      <c r="AO92" s="30">
        <v>4418750</v>
      </c>
      <c r="AP92" s="30">
        <v>4418750</v>
      </c>
      <c r="AQ92" s="30">
        <v>4418750</v>
      </c>
      <c r="AR92" s="30">
        <v>4418750</v>
      </c>
      <c r="AS92" s="30">
        <v>4418750</v>
      </c>
      <c r="AT92" s="30">
        <v>4639687.5</v>
      </c>
      <c r="AU92" s="30">
        <v>4639687.5</v>
      </c>
      <c r="AV92" s="30">
        <v>4639687.5</v>
      </c>
      <c r="AW92" s="30">
        <v>4639687.5</v>
      </c>
      <c r="AX92" s="30">
        <v>4639687.5</v>
      </c>
      <c r="AY92" s="30">
        <v>4639687.5</v>
      </c>
      <c r="AZ92" s="30">
        <v>4639687.5</v>
      </c>
      <c r="BA92" s="30">
        <v>4639687.5</v>
      </c>
      <c r="BB92" s="30">
        <v>4639687.5</v>
      </c>
      <c r="BC92" s="30">
        <v>4639687.5</v>
      </c>
      <c r="BD92" s="30">
        <v>4639687.5</v>
      </c>
      <c r="BE92" s="30">
        <v>4639687.5</v>
      </c>
      <c r="BF92" s="30">
        <v>4871671.8750000009</v>
      </c>
      <c r="BG92" s="30">
        <v>4871671.8750000009</v>
      </c>
      <c r="BH92" s="30">
        <v>4871671.8750000009</v>
      </c>
      <c r="BI92" s="30">
        <v>4871671.8750000009</v>
      </c>
      <c r="BJ92" s="30">
        <v>4871671.8750000009</v>
      </c>
      <c r="BK92" s="30">
        <v>4871671.8750000009</v>
      </c>
      <c r="BL92" s="30">
        <v>4871671.8750000009</v>
      </c>
      <c r="BM92" s="30">
        <v>4871671.8750000009</v>
      </c>
      <c r="BN92" s="30">
        <v>4871671.8750000009</v>
      </c>
      <c r="BO92" s="30">
        <v>4871671.8750000009</v>
      </c>
      <c r="BP92" s="30">
        <v>4871671.8750000009</v>
      </c>
      <c r="BQ92" s="30">
        <v>4871671.8750000009</v>
      </c>
      <c r="BR92" s="30">
        <v>5115255.46875</v>
      </c>
      <c r="BS92" s="30">
        <v>5115255.46875</v>
      </c>
      <c r="BT92" s="30">
        <v>5115255.46875</v>
      </c>
      <c r="BU92" s="30">
        <v>5115255.46875</v>
      </c>
      <c r="BV92" s="30">
        <v>5115255.46875</v>
      </c>
      <c r="BW92" s="30">
        <v>5115255.46875</v>
      </c>
      <c r="BX92" s="30">
        <v>5115255.46875</v>
      </c>
      <c r="BY92" s="30">
        <v>5115255.46875</v>
      </c>
      <c r="BZ92" s="30">
        <v>5115255.46875</v>
      </c>
      <c r="CA92" s="30">
        <v>5115255.46875</v>
      </c>
      <c r="CB92" s="30">
        <v>5115255.46875</v>
      </c>
      <c r="CC92" s="30">
        <v>5115255.46875</v>
      </c>
      <c r="CD92" s="30">
        <v>5371018.2421875009</v>
      </c>
      <c r="CE92" s="30">
        <v>5371018.2421875009</v>
      </c>
      <c r="CF92" s="30">
        <v>5371018.2421875009</v>
      </c>
      <c r="CG92" s="30">
        <v>5371018.2421875009</v>
      </c>
      <c r="CH92" s="30">
        <v>5371018.2421875009</v>
      </c>
      <c r="CI92" s="30">
        <v>5371018.2421875009</v>
      </c>
      <c r="CJ92" s="30">
        <v>5371018.2421875009</v>
      </c>
      <c r="CK92" s="30">
        <v>5371018.2421875009</v>
      </c>
      <c r="CL92" s="30">
        <v>5371018.2421875009</v>
      </c>
      <c r="CM92" s="30">
        <v>5371018.2421875009</v>
      </c>
      <c r="CN92" s="30">
        <v>5371018.2421875009</v>
      </c>
      <c r="CO92" s="30">
        <v>5371018.2421875009</v>
      </c>
      <c r="CP92" s="30">
        <v>5639569.154296875</v>
      </c>
      <c r="CQ92" s="30">
        <v>5639569.154296875</v>
      </c>
      <c r="CR92" s="30">
        <v>5639569.154296875</v>
      </c>
      <c r="CS92" s="30">
        <v>5639569.154296875</v>
      </c>
      <c r="CT92" s="30">
        <v>5639569.154296875</v>
      </c>
      <c r="CU92" s="30">
        <v>5639569.154296875</v>
      </c>
      <c r="CV92" s="30">
        <v>5639569.154296875</v>
      </c>
      <c r="CW92" s="30">
        <v>5639569.154296875</v>
      </c>
      <c r="CX92" s="30">
        <v>5639569.154296875</v>
      </c>
      <c r="CY92" s="30">
        <v>5639569.154296875</v>
      </c>
      <c r="CZ92" s="30">
        <v>5639569.154296875</v>
      </c>
      <c r="DA92" s="30">
        <v>5639569.154296875</v>
      </c>
      <c r="DB92" s="30">
        <v>5921547.6120117204</v>
      </c>
      <c r="DC92" s="30">
        <v>5921547.6120117204</v>
      </c>
      <c r="DD92" s="30">
        <v>5921547.6120117204</v>
      </c>
      <c r="DE92" s="30">
        <v>5921547.6120117204</v>
      </c>
      <c r="DF92" s="30">
        <v>5921547.6120117204</v>
      </c>
      <c r="DG92" s="30">
        <v>5921547.6120117204</v>
      </c>
      <c r="DH92" s="30">
        <v>5921547.6120117204</v>
      </c>
      <c r="DI92" s="30">
        <v>5921547.6120117204</v>
      </c>
      <c r="DJ92" s="30">
        <v>5921547.6120117204</v>
      </c>
      <c r="DK92" s="30">
        <v>5921547.6120117204</v>
      </c>
      <c r="DL92" s="30">
        <v>5921547.6120117204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"/>
      <c r="EX92" s="3"/>
    </row>
    <row r="93" spans="1:154" s="13" customFormat="1" ht="10.199999999999999" x14ac:dyDescent="0.2">
      <c r="A93" s="17">
        <v>93</v>
      </c>
      <c r="B93" s="12"/>
      <c r="C93" s="12"/>
      <c r="D93" s="27"/>
      <c r="E93" s="12" t="s">
        <v>64</v>
      </c>
      <c r="F93" s="18"/>
      <c r="G93" s="27"/>
      <c r="H93" s="12" t="s">
        <v>44</v>
      </c>
      <c r="I93" s="18"/>
      <c r="J93" s="27"/>
      <c r="K93" s="12" t="s">
        <v>32</v>
      </c>
      <c r="L93" s="18"/>
      <c r="M93" s="27"/>
      <c r="N93" s="29"/>
      <c r="O93" s="24"/>
      <c r="P93" s="12"/>
      <c r="Q93" s="12"/>
      <c r="R93" s="29">
        <v>117865468.96713874</v>
      </c>
      <c r="S93" s="12"/>
      <c r="T93" s="12"/>
      <c r="U93" s="29">
        <v>0</v>
      </c>
      <c r="V93" s="29">
        <v>531250</v>
      </c>
      <c r="W93" s="29">
        <v>597656.25</v>
      </c>
      <c r="X93" s="29">
        <v>664062.5</v>
      </c>
      <c r="Y93" s="29">
        <v>730468.75</v>
      </c>
      <c r="Z93" s="29">
        <v>796875</v>
      </c>
      <c r="AA93" s="29">
        <v>863281.25</v>
      </c>
      <c r="AB93" s="29">
        <v>929687.5</v>
      </c>
      <c r="AC93" s="29">
        <v>996093.75</v>
      </c>
      <c r="AD93" s="29">
        <v>1062500</v>
      </c>
      <c r="AE93" s="29">
        <v>1062500</v>
      </c>
      <c r="AF93" s="29">
        <v>1062500</v>
      </c>
      <c r="AG93" s="29">
        <v>1062500</v>
      </c>
      <c r="AH93" s="29">
        <v>1115625</v>
      </c>
      <c r="AI93" s="29">
        <v>1115625</v>
      </c>
      <c r="AJ93" s="29">
        <v>1115625</v>
      </c>
      <c r="AK93" s="29">
        <v>1115625</v>
      </c>
      <c r="AL93" s="29">
        <v>1115625</v>
      </c>
      <c r="AM93" s="29">
        <v>1115625</v>
      </c>
      <c r="AN93" s="29">
        <v>1115625</v>
      </c>
      <c r="AO93" s="29">
        <v>1115625</v>
      </c>
      <c r="AP93" s="29">
        <v>1115625</v>
      </c>
      <c r="AQ93" s="29">
        <v>1115625</v>
      </c>
      <c r="AR93" s="29">
        <v>1115625</v>
      </c>
      <c r="AS93" s="29">
        <v>1115625</v>
      </c>
      <c r="AT93" s="29">
        <v>1171406.25</v>
      </c>
      <c r="AU93" s="29">
        <v>1171406.25</v>
      </c>
      <c r="AV93" s="29">
        <v>1171406.25</v>
      </c>
      <c r="AW93" s="29">
        <v>1171406.25</v>
      </c>
      <c r="AX93" s="29">
        <v>1171406.25</v>
      </c>
      <c r="AY93" s="29">
        <v>1171406.25</v>
      </c>
      <c r="AZ93" s="29">
        <v>1171406.25</v>
      </c>
      <c r="BA93" s="29">
        <v>1171406.25</v>
      </c>
      <c r="BB93" s="29">
        <v>1171406.25</v>
      </c>
      <c r="BC93" s="29">
        <v>1171406.25</v>
      </c>
      <c r="BD93" s="29">
        <v>1171406.25</v>
      </c>
      <c r="BE93" s="29">
        <v>1171406.25</v>
      </c>
      <c r="BF93" s="29">
        <v>1229976.5625000002</v>
      </c>
      <c r="BG93" s="29">
        <v>1229976.5625000002</v>
      </c>
      <c r="BH93" s="29">
        <v>1229976.5625000002</v>
      </c>
      <c r="BI93" s="29">
        <v>1229976.5625000002</v>
      </c>
      <c r="BJ93" s="29">
        <v>1229976.5625000002</v>
      </c>
      <c r="BK93" s="29">
        <v>1229976.5625000002</v>
      </c>
      <c r="BL93" s="29">
        <v>1229976.5625000002</v>
      </c>
      <c r="BM93" s="29">
        <v>1229976.5625000002</v>
      </c>
      <c r="BN93" s="29">
        <v>1229976.5625000002</v>
      </c>
      <c r="BO93" s="29">
        <v>1229976.5625000002</v>
      </c>
      <c r="BP93" s="29">
        <v>1229976.5625000002</v>
      </c>
      <c r="BQ93" s="29">
        <v>1229976.5625000002</v>
      </c>
      <c r="BR93" s="29">
        <v>1291475.390625</v>
      </c>
      <c r="BS93" s="29">
        <v>1291475.390625</v>
      </c>
      <c r="BT93" s="29">
        <v>1291475.390625</v>
      </c>
      <c r="BU93" s="29">
        <v>1291475.390625</v>
      </c>
      <c r="BV93" s="29">
        <v>1291475.390625</v>
      </c>
      <c r="BW93" s="29">
        <v>1291475.390625</v>
      </c>
      <c r="BX93" s="29">
        <v>1291475.390625</v>
      </c>
      <c r="BY93" s="29">
        <v>1291475.390625</v>
      </c>
      <c r="BZ93" s="29">
        <v>1291475.390625</v>
      </c>
      <c r="CA93" s="29">
        <v>1291475.390625</v>
      </c>
      <c r="CB93" s="29">
        <v>1291475.390625</v>
      </c>
      <c r="CC93" s="29">
        <v>1291475.390625</v>
      </c>
      <c r="CD93" s="29">
        <v>1356049.1601562502</v>
      </c>
      <c r="CE93" s="29">
        <v>1356049.1601562502</v>
      </c>
      <c r="CF93" s="29">
        <v>1356049.1601562502</v>
      </c>
      <c r="CG93" s="29">
        <v>1356049.1601562502</v>
      </c>
      <c r="CH93" s="29">
        <v>1356049.1601562502</v>
      </c>
      <c r="CI93" s="29">
        <v>1356049.1601562502</v>
      </c>
      <c r="CJ93" s="29">
        <v>1356049.1601562502</v>
      </c>
      <c r="CK93" s="29">
        <v>1356049.1601562502</v>
      </c>
      <c r="CL93" s="29">
        <v>1356049.1601562502</v>
      </c>
      <c r="CM93" s="29">
        <v>1356049.1601562502</v>
      </c>
      <c r="CN93" s="29">
        <v>1356049.1601562502</v>
      </c>
      <c r="CO93" s="29">
        <v>1356049.1601562502</v>
      </c>
      <c r="CP93" s="29">
        <v>1423851.6181640625</v>
      </c>
      <c r="CQ93" s="29">
        <v>1423851.6181640625</v>
      </c>
      <c r="CR93" s="29">
        <v>1423851.6181640625</v>
      </c>
      <c r="CS93" s="29">
        <v>1423851.6181640625</v>
      </c>
      <c r="CT93" s="29">
        <v>1423851.6181640625</v>
      </c>
      <c r="CU93" s="29">
        <v>1423851.6181640625</v>
      </c>
      <c r="CV93" s="29">
        <v>1423851.6181640625</v>
      </c>
      <c r="CW93" s="29">
        <v>1423851.6181640625</v>
      </c>
      <c r="CX93" s="29">
        <v>1423851.6181640625</v>
      </c>
      <c r="CY93" s="29">
        <v>1423851.6181640625</v>
      </c>
      <c r="CZ93" s="29">
        <v>1423851.6181640625</v>
      </c>
      <c r="DA93" s="29">
        <v>1423851.6181640625</v>
      </c>
      <c r="DB93" s="29">
        <v>1495044.1990722658</v>
      </c>
      <c r="DC93" s="29">
        <v>1495044.1990722658</v>
      </c>
      <c r="DD93" s="29">
        <v>1495044.1990722658</v>
      </c>
      <c r="DE93" s="29">
        <v>1495044.1990722658</v>
      </c>
      <c r="DF93" s="29">
        <v>1495044.1990722658</v>
      </c>
      <c r="DG93" s="29">
        <v>1495044.1990722658</v>
      </c>
      <c r="DH93" s="29">
        <v>1495044.1990722658</v>
      </c>
      <c r="DI93" s="29">
        <v>1495044.1990722658</v>
      </c>
      <c r="DJ93" s="29">
        <v>1495044.1990722658</v>
      </c>
      <c r="DK93" s="29">
        <v>1495044.1990722658</v>
      </c>
      <c r="DL93" s="29">
        <v>1495044.1990722658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12"/>
      <c r="EX93" s="12"/>
    </row>
    <row r="94" spans="1:154" s="13" customFormat="1" ht="10.199999999999999" x14ac:dyDescent="0.2">
      <c r="A94" s="17">
        <v>94</v>
      </c>
      <c r="B94" s="12"/>
      <c r="C94" s="12"/>
      <c r="D94" s="27"/>
      <c r="E94" s="12" t="s">
        <v>64</v>
      </c>
      <c r="F94" s="18"/>
      <c r="G94" s="27"/>
      <c r="H94" s="12" t="s">
        <v>45</v>
      </c>
      <c r="I94" s="18"/>
      <c r="J94" s="27"/>
      <c r="K94" s="12" t="s">
        <v>32</v>
      </c>
      <c r="L94" s="18"/>
      <c r="M94" s="27"/>
      <c r="N94" s="29"/>
      <c r="O94" s="24"/>
      <c r="P94" s="12"/>
      <c r="Q94" s="12"/>
      <c r="R94" s="29">
        <v>7487923.910853521</v>
      </c>
      <c r="S94" s="12"/>
      <c r="T94" s="12"/>
      <c r="U94" s="29">
        <v>0</v>
      </c>
      <c r="V94" s="29">
        <v>33750</v>
      </c>
      <c r="W94" s="29">
        <v>37968.75</v>
      </c>
      <c r="X94" s="29">
        <v>42187.5</v>
      </c>
      <c r="Y94" s="29">
        <v>46406.25</v>
      </c>
      <c r="Z94" s="29">
        <v>50625</v>
      </c>
      <c r="AA94" s="29">
        <v>54843.75</v>
      </c>
      <c r="AB94" s="29">
        <v>59062.5</v>
      </c>
      <c r="AC94" s="29">
        <v>63281.25</v>
      </c>
      <c r="AD94" s="29">
        <v>67500</v>
      </c>
      <c r="AE94" s="29">
        <v>67500</v>
      </c>
      <c r="AF94" s="29">
        <v>67500</v>
      </c>
      <c r="AG94" s="29">
        <v>67500</v>
      </c>
      <c r="AH94" s="29">
        <v>70875</v>
      </c>
      <c r="AI94" s="29">
        <v>70875</v>
      </c>
      <c r="AJ94" s="29">
        <v>70875</v>
      </c>
      <c r="AK94" s="29">
        <v>70875</v>
      </c>
      <c r="AL94" s="29">
        <v>70875</v>
      </c>
      <c r="AM94" s="29">
        <v>70875</v>
      </c>
      <c r="AN94" s="29">
        <v>70875</v>
      </c>
      <c r="AO94" s="29">
        <v>70875</v>
      </c>
      <c r="AP94" s="29">
        <v>70875</v>
      </c>
      <c r="AQ94" s="29">
        <v>70875</v>
      </c>
      <c r="AR94" s="29">
        <v>70875</v>
      </c>
      <c r="AS94" s="29">
        <v>70875</v>
      </c>
      <c r="AT94" s="29">
        <v>74418.75</v>
      </c>
      <c r="AU94" s="29">
        <v>74418.75</v>
      </c>
      <c r="AV94" s="29">
        <v>74418.75</v>
      </c>
      <c r="AW94" s="29">
        <v>74418.75</v>
      </c>
      <c r="AX94" s="29">
        <v>74418.75</v>
      </c>
      <c r="AY94" s="29">
        <v>74418.75</v>
      </c>
      <c r="AZ94" s="29">
        <v>74418.75</v>
      </c>
      <c r="BA94" s="29">
        <v>74418.75</v>
      </c>
      <c r="BB94" s="29">
        <v>74418.75</v>
      </c>
      <c r="BC94" s="29">
        <v>74418.75</v>
      </c>
      <c r="BD94" s="29">
        <v>74418.75</v>
      </c>
      <c r="BE94" s="29">
        <v>74418.75</v>
      </c>
      <c r="BF94" s="29">
        <v>78139.687500000015</v>
      </c>
      <c r="BG94" s="29">
        <v>78139.687500000015</v>
      </c>
      <c r="BH94" s="29">
        <v>78139.687500000015</v>
      </c>
      <c r="BI94" s="29">
        <v>78139.687500000015</v>
      </c>
      <c r="BJ94" s="29">
        <v>78139.687500000015</v>
      </c>
      <c r="BK94" s="29">
        <v>78139.687500000015</v>
      </c>
      <c r="BL94" s="29">
        <v>78139.687500000015</v>
      </c>
      <c r="BM94" s="29">
        <v>78139.687500000015</v>
      </c>
      <c r="BN94" s="29">
        <v>78139.687500000015</v>
      </c>
      <c r="BO94" s="29">
        <v>78139.687500000015</v>
      </c>
      <c r="BP94" s="29">
        <v>78139.687500000015</v>
      </c>
      <c r="BQ94" s="29">
        <v>78139.687500000015</v>
      </c>
      <c r="BR94" s="29">
        <v>82046.671874999985</v>
      </c>
      <c r="BS94" s="29">
        <v>82046.671874999985</v>
      </c>
      <c r="BT94" s="29">
        <v>82046.671874999985</v>
      </c>
      <c r="BU94" s="29">
        <v>82046.671874999985</v>
      </c>
      <c r="BV94" s="29">
        <v>82046.671874999985</v>
      </c>
      <c r="BW94" s="29">
        <v>82046.671874999985</v>
      </c>
      <c r="BX94" s="29">
        <v>82046.671874999985</v>
      </c>
      <c r="BY94" s="29">
        <v>82046.671874999985</v>
      </c>
      <c r="BZ94" s="29">
        <v>82046.671874999985</v>
      </c>
      <c r="CA94" s="29">
        <v>82046.671874999985</v>
      </c>
      <c r="CB94" s="29">
        <v>82046.671874999985</v>
      </c>
      <c r="CC94" s="29">
        <v>82046.671874999985</v>
      </c>
      <c r="CD94" s="29">
        <v>86149.005468750009</v>
      </c>
      <c r="CE94" s="29">
        <v>86149.005468750009</v>
      </c>
      <c r="CF94" s="29">
        <v>86149.005468750009</v>
      </c>
      <c r="CG94" s="29">
        <v>86149.005468750009</v>
      </c>
      <c r="CH94" s="29">
        <v>86149.005468750009</v>
      </c>
      <c r="CI94" s="29">
        <v>86149.005468750009</v>
      </c>
      <c r="CJ94" s="29">
        <v>86149.005468750009</v>
      </c>
      <c r="CK94" s="29">
        <v>86149.005468750009</v>
      </c>
      <c r="CL94" s="29">
        <v>86149.005468750009</v>
      </c>
      <c r="CM94" s="29">
        <v>86149.005468750009</v>
      </c>
      <c r="CN94" s="29">
        <v>86149.005468750009</v>
      </c>
      <c r="CO94" s="29">
        <v>86149.005468750009</v>
      </c>
      <c r="CP94" s="29">
        <v>90456.455742187507</v>
      </c>
      <c r="CQ94" s="29">
        <v>90456.455742187507</v>
      </c>
      <c r="CR94" s="29">
        <v>90456.455742187507</v>
      </c>
      <c r="CS94" s="29">
        <v>90456.455742187507</v>
      </c>
      <c r="CT94" s="29">
        <v>90456.455742187507</v>
      </c>
      <c r="CU94" s="29">
        <v>90456.455742187507</v>
      </c>
      <c r="CV94" s="29">
        <v>90456.455742187507</v>
      </c>
      <c r="CW94" s="29">
        <v>90456.455742187507</v>
      </c>
      <c r="CX94" s="29">
        <v>90456.455742187507</v>
      </c>
      <c r="CY94" s="29">
        <v>90456.455742187507</v>
      </c>
      <c r="CZ94" s="29">
        <v>90456.455742187507</v>
      </c>
      <c r="DA94" s="29">
        <v>90456.455742187507</v>
      </c>
      <c r="DB94" s="29">
        <v>94979.278529296906</v>
      </c>
      <c r="DC94" s="29">
        <v>94979.278529296906</v>
      </c>
      <c r="DD94" s="29">
        <v>94979.278529296906</v>
      </c>
      <c r="DE94" s="29">
        <v>94979.278529296906</v>
      </c>
      <c r="DF94" s="29">
        <v>94979.278529296906</v>
      </c>
      <c r="DG94" s="29">
        <v>94979.278529296906</v>
      </c>
      <c r="DH94" s="29">
        <v>94979.278529296906</v>
      </c>
      <c r="DI94" s="29">
        <v>94979.278529296906</v>
      </c>
      <c r="DJ94" s="29">
        <v>94979.278529296906</v>
      </c>
      <c r="DK94" s="29">
        <v>94979.278529296906</v>
      </c>
      <c r="DL94" s="29">
        <v>94979.278529296906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12"/>
      <c r="EX94" s="12"/>
    </row>
    <row r="95" spans="1:154" s="13" customFormat="1" ht="10.199999999999999" x14ac:dyDescent="0.2">
      <c r="A95" s="17">
        <v>95</v>
      </c>
      <c r="B95" s="12"/>
      <c r="C95" s="12"/>
      <c r="D95" s="27"/>
      <c r="E95" s="12" t="s">
        <v>64</v>
      </c>
      <c r="F95" s="18"/>
      <c r="G95" s="27"/>
      <c r="H95" s="12" t="s">
        <v>46</v>
      </c>
      <c r="I95" s="18"/>
      <c r="J95" s="27"/>
      <c r="K95" s="12" t="s">
        <v>32</v>
      </c>
      <c r="L95" s="18"/>
      <c r="M95" s="27"/>
      <c r="N95" s="29"/>
      <c r="O95" s="24"/>
      <c r="P95" s="12"/>
      <c r="Q95" s="12"/>
      <c r="R95" s="29">
        <v>289163283.86604679</v>
      </c>
      <c r="S95" s="12"/>
      <c r="T95" s="12"/>
      <c r="U95" s="29">
        <v>0</v>
      </c>
      <c r="V95" s="29">
        <v>1303333.3333333333</v>
      </c>
      <c r="W95" s="29">
        <v>1466250</v>
      </c>
      <c r="X95" s="29">
        <v>1629166.6666666667</v>
      </c>
      <c r="Y95" s="29">
        <v>1792083.3333333333</v>
      </c>
      <c r="Z95" s="29">
        <v>1955000</v>
      </c>
      <c r="AA95" s="29">
        <v>2117916.6666666665</v>
      </c>
      <c r="AB95" s="29">
        <v>2280833.3333333335</v>
      </c>
      <c r="AC95" s="29">
        <v>2443750</v>
      </c>
      <c r="AD95" s="29">
        <v>2606666.6666666665</v>
      </c>
      <c r="AE95" s="29">
        <v>2606666.6666666665</v>
      </c>
      <c r="AF95" s="29">
        <v>2606666.6666666665</v>
      </c>
      <c r="AG95" s="29">
        <v>2606666.6666666665</v>
      </c>
      <c r="AH95" s="29">
        <v>2737000</v>
      </c>
      <c r="AI95" s="29">
        <v>2737000</v>
      </c>
      <c r="AJ95" s="29">
        <v>2737000</v>
      </c>
      <c r="AK95" s="29">
        <v>2737000</v>
      </c>
      <c r="AL95" s="29">
        <v>2737000</v>
      </c>
      <c r="AM95" s="29">
        <v>2737000</v>
      </c>
      <c r="AN95" s="29">
        <v>2737000</v>
      </c>
      <c r="AO95" s="29">
        <v>2737000</v>
      </c>
      <c r="AP95" s="29">
        <v>2737000</v>
      </c>
      <c r="AQ95" s="29">
        <v>2737000</v>
      </c>
      <c r="AR95" s="29">
        <v>2737000</v>
      </c>
      <c r="AS95" s="29">
        <v>2737000</v>
      </c>
      <c r="AT95" s="29">
        <v>2873850</v>
      </c>
      <c r="AU95" s="29">
        <v>2873850</v>
      </c>
      <c r="AV95" s="29">
        <v>2873850</v>
      </c>
      <c r="AW95" s="29">
        <v>2873850</v>
      </c>
      <c r="AX95" s="29">
        <v>2873850</v>
      </c>
      <c r="AY95" s="29">
        <v>2873850</v>
      </c>
      <c r="AZ95" s="29">
        <v>2873850</v>
      </c>
      <c r="BA95" s="29">
        <v>2873850</v>
      </c>
      <c r="BB95" s="29">
        <v>2873850</v>
      </c>
      <c r="BC95" s="29">
        <v>2873850</v>
      </c>
      <c r="BD95" s="29">
        <v>2873850</v>
      </c>
      <c r="BE95" s="29">
        <v>2873850</v>
      </c>
      <c r="BF95" s="29">
        <v>3017542.5000000005</v>
      </c>
      <c r="BG95" s="29">
        <v>3017542.5000000005</v>
      </c>
      <c r="BH95" s="29">
        <v>3017542.5000000005</v>
      </c>
      <c r="BI95" s="29">
        <v>3017542.5000000005</v>
      </c>
      <c r="BJ95" s="29">
        <v>3017542.5000000005</v>
      </c>
      <c r="BK95" s="29">
        <v>3017542.5000000005</v>
      </c>
      <c r="BL95" s="29">
        <v>3017542.5000000005</v>
      </c>
      <c r="BM95" s="29">
        <v>3017542.5000000005</v>
      </c>
      <c r="BN95" s="29">
        <v>3017542.5000000005</v>
      </c>
      <c r="BO95" s="29">
        <v>3017542.5000000005</v>
      </c>
      <c r="BP95" s="29">
        <v>3017542.5000000005</v>
      </c>
      <c r="BQ95" s="29">
        <v>3017542.5000000005</v>
      </c>
      <c r="BR95" s="29">
        <v>3168419.625</v>
      </c>
      <c r="BS95" s="29">
        <v>3168419.625</v>
      </c>
      <c r="BT95" s="29">
        <v>3168419.625</v>
      </c>
      <c r="BU95" s="29">
        <v>3168419.625</v>
      </c>
      <c r="BV95" s="29">
        <v>3168419.625</v>
      </c>
      <c r="BW95" s="29">
        <v>3168419.625</v>
      </c>
      <c r="BX95" s="29">
        <v>3168419.625</v>
      </c>
      <c r="BY95" s="29">
        <v>3168419.625</v>
      </c>
      <c r="BZ95" s="29">
        <v>3168419.625</v>
      </c>
      <c r="CA95" s="29">
        <v>3168419.625</v>
      </c>
      <c r="CB95" s="29">
        <v>3168419.625</v>
      </c>
      <c r="CC95" s="29">
        <v>3168419.625</v>
      </c>
      <c r="CD95" s="29">
        <v>3326840.6062500007</v>
      </c>
      <c r="CE95" s="29">
        <v>3326840.6062500007</v>
      </c>
      <c r="CF95" s="29">
        <v>3326840.6062500007</v>
      </c>
      <c r="CG95" s="29">
        <v>3326840.6062500007</v>
      </c>
      <c r="CH95" s="29">
        <v>3326840.6062500007</v>
      </c>
      <c r="CI95" s="29">
        <v>3326840.6062500007</v>
      </c>
      <c r="CJ95" s="29">
        <v>3326840.6062500007</v>
      </c>
      <c r="CK95" s="29">
        <v>3326840.6062500007</v>
      </c>
      <c r="CL95" s="29">
        <v>3326840.6062500007</v>
      </c>
      <c r="CM95" s="29">
        <v>3326840.6062500007</v>
      </c>
      <c r="CN95" s="29">
        <v>3326840.6062500007</v>
      </c>
      <c r="CO95" s="29">
        <v>3326840.6062500007</v>
      </c>
      <c r="CP95" s="29">
        <v>3493182.6365625001</v>
      </c>
      <c r="CQ95" s="29">
        <v>3493182.6365625001</v>
      </c>
      <c r="CR95" s="29">
        <v>3493182.6365625001</v>
      </c>
      <c r="CS95" s="29">
        <v>3493182.6365625001</v>
      </c>
      <c r="CT95" s="29">
        <v>3493182.6365625001</v>
      </c>
      <c r="CU95" s="29">
        <v>3493182.6365625001</v>
      </c>
      <c r="CV95" s="29">
        <v>3493182.6365625001</v>
      </c>
      <c r="CW95" s="29">
        <v>3493182.6365625001</v>
      </c>
      <c r="CX95" s="29">
        <v>3493182.6365625001</v>
      </c>
      <c r="CY95" s="29">
        <v>3493182.6365625001</v>
      </c>
      <c r="CZ95" s="29">
        <v>3493182.6365625001</v>
      </c>
      <c r="DA95" s="29">
        <v>3493182.6365625001</v>
      </c>
      <c r="DB95" s="29">
        <v>3667841.7683906257</v>
      </c>
      <c r="DC95" s="29">
        <v>3667841.7683906257</v>
      </c>
      <c r="DD95" s="29">
        <v>3667841.7683906257</v>
      </c>
      <c r="DE95" s="29">
        <v>3667841.7683906257</v>
      </c>
      <c r="DF95" s="29">
        <v>3667841.7683906257</v>
      </c>
      <c r="DG95" s="29">
        <v>3667841.7683906257</v>
      </c>
      <c r="DH95" s="29">
        <v>3667841.7683906257</v>
      </c>
      <c r="DI95" s="29">
        <v>3667841.7683906257</v>
      </c>
      <c r="DJ95" s="29">
        <v>3667841.7683906257</v>
      </c>
      <c r="DK95" s="29">
        <v>3667841.7683906257</v>
      </c>
      <c r="DL95" s="29">
        <v>3667841.7683906257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12"/>
      <c r="EX95" s="12"/>
    </row>
    <row r="96" spans="1:154" s="13" customFormat="1" ht="10.199999999999999" x14ac:dyDescent="0.2">
      <c r="A96" s="17">
        <v>96</v>
      </c>
      <c r="B96" s="12"/>
      <c r="C96" s="12"/>
      <c r="D96" s="27"/>
      <c r="E96" s="12" t="s">
        <v>64</v>
      </c>
      <c r="F96" s="18"/>
      <c r="G96" s="27"/>
      <c r="H96" s="12" t="s">
        <v>47</v>
      </c>
      <c r="I96" s="18"/>
      <c r="J96" s="27"/>
      <c r="K96" s="12" t="s">
        <v>32</v>
      </c>
      <c r="L96" s="18"/>
      <c r="M96" s="27"/>
      <c r="N96" s="29"/>
      <c r="O96" s="24"/>
      <c r="P96" s="12"/>
      <c r="Q96" s="12"/>
      <c r="R96" s="29">
        <v>7395480.4057812504</v>
      </c>
      <c r="S96" s="12"/>
      <c r="T96" s="12"/>
      <c r="U96" s="29">
        <v>0</v>
      </c>
      <c r="V96" s="29">
        <v>33333.333333333336</v>
      </c>
      <c r="W96" s="29">
        <v>37500</v>
      </c>
      <c r="X96" s="29">
        <v>41666.666666666664</v>
      </c>
      <c r="Y96" s="29">
        <v>45833.333333333336</v>
      </c>
      <c r="Z96" s="29">
        <v>50000</v>
      </c>
      <c r="AA96" s="29">
        <v>54166.666666666664</v>
      </c>
      <c r="AB96" s="29">
        <v>58333.333333333336</v>
      </c>
      <c r="AC96" s="29">
        <v>62500</v>
      </c>
      <c r="AD96" s="29">
        <v>66666.666666666672</v>
      </c>
      <c r="AE96" s="29">
        <v>66666.666666666672</v>
      </c>
      <c r="AF96" s="29">
        <v>66666.666666666672</v>
      </c>
      <c r="AG96" s="29">
        <v>66666.666666666672</v>
      </c>
      <c r="AH96" s="29">
        <v>70000</v>
      </c>
      <c r="AI96" s="29">
        <v>70000</v>
      </c>
      <c r="AJ96" s="29">
        <v>70000</v>
      </c>
      <c r="AK96" s="29">
        <v>70000</v>
      </c>
      <c r="AL96" s="29">
        <v>70000</v>
      </c>
      <c r="AM96" s="29">
        <v>70000</v>
      </c>
      <c r="AN96" s="29">
        <v>70000</v>
      </c>
      <c r="AO96" s="29">
        <v>70000</v>
      </c>
      <c r="AP96" s="29">
        <v>70000</v>
      </c>
      <c r="AQ96" s="29">
        <v>70000</v>
      </c>
      <c r="AR96" s="29">
        <v>70000</v>
      </c>
      <c r="AS96" s="29">
        <v>70000</v>
      </c>
      <c r="AT96" s="29">
        <v>73500</v>
      </c>
      <c r="AU96" s="29">
        <v>73500</v>
      </c>
      <c r="AV96" s="29">
        <v>73500</v>
      </c>
      <c r="AW96" s="29">
        <v>73500</v>
      </c>
      <c r="AX96" s="29">
        <v>73500</v>
      </c>
      <c r="AY96" s="29">
        <v>73500</v>
      </c>
      <c r="AZ96" s="29">
        <v>73500</v>
      </c>
      <c r="BA96" s="29">
        <v>73500</v>
      </c>
      <c r="BB96" s="29">
        <v>73500</v>
      </c>
      <c r="BC96" s="29">
        <v>73500</v>
      </c>
      <c r="BD96" s="29">
        <v>73500</v>
      </c>
      <c r="BE96" s="29">
        <v>73500</v>
      </c>
      <c r="BF96" s="29">
        <v>77175.000000000015</v>
      </c>
      <c r="BG96" s="29">
        <v>77175.000000000015</v>
      </c>
      <c r="BH96" s="29">
        <v>77175.000000000015</v>
      </c>
      <c r="BI96" s="29">
        <v>77175.000000000015</v>
      </c>
      <c r="BJ96" s="29">
        <v>77175.000000000015</v>
      </c>
      <c r="BK96" s="29">
        <v>77175.000000000015</v>
      </c>
      <c r="BL96" s="29">
        <v>77175.000000000015</v>
      </c>
      <c r="BM96" s="29">
        <v>77175.000000000015</v>
      </c>
      <c r="BN96" s="29">
        <v>77175.000000000015</v>
      </c>
      <c r="BO96" s="29">
        <v>77175.000000000015</v>
      </c>
      <c r="BP96" s="29">
        <v>77175.000000000015</v>
      </c>
      <c r="BQ96" s="29">
        <v>77175.000000000015</v>
      </c>
      <c r="BR96" s="29">
        <v>81033.749999999985</v>
      </c>
      <c r="BS96" s="29">
        <v>81033.749999999985</v>
      </c>
      <c r="BT96" s="29">
        <v>81033.749999999985</v>
      </c>
      <c r="BU96" s="29">
        <v>81033.749999999985</v>
      </c>
      <c r="BV96" s="29">
        <v>81033.749999999985</v>
      </c>
      <c r="BW96" s="29">
        <v>81033.749999999985</v>
      </c>
      <c r="BX96" s="29">
        <v>81033.749999999985</v>
      </c>
      <c r="BY96" s="29">
        <v>81033.749999999985</v>
      </c>
      <c r="BZ96" s="29">
        <v>81033.749999999985</v>
      </c>
      <c r="CA96" s="29">
        <v>81033.749999999985</v>
      </c>
      <c r="CB96" s="29">
        <v>81033.749999999985</v>
      </c>
      <c r="CC96" s="29">
        <v>81033.749999999985</v>
      </c>
      <c r="CD96" s="29">
        <v>85085.4375</v>
      </c>
      <c r="CE96" s="29">
        <v>85085.4375</v>
      </c>
      <c r="CF96" s="29">
        <v>85085.4375</v>
      </c>
      <c r="CG96" s="29">
        <v>85085.4375</v>
      </c>
      <c r="CH96" s="29">
        <v>85085.4375</v>
      </c>
      <c r="CI96" s="29">
        <v>85085.4375</v>
      </c>
      <c r="CJ96" s="29">
        <v>85085.4375</v>
      </c>
      <c r="CK96" s="29">
        <v>85085.4375</v>
      </c>
      <c r="CL96" s="29">
        <v>85085.4375</v>
      </c>
      <c r="CM96" s="29">
        <v>85085.4375</v>
      </c>
      <c r="CN96" s="29">
        <v>85085.4375</v>
      </c>
      <c r="CO96" s="29">
        <v>85085.4375</v>
      </c>
      <c r="CP96" s="29">
        <v>89339.709374999991</v>
      </c>
      <c r="CQ96" s="29">
        <v>89339.709374999991</v>
      </c>
      <c r="CR96" s="29">
        <v>89339.709374999991</v>
      </c>
      <c r="CS96" s="29">
        <v>89339.709374999991</v>
      </c>
      <c r="CT96" s="29">
        <v>89339.709374999991</v>
      </c>
      <c r="CU96" s="29">
        <v>89339.709374999991</v>
      </c>
      <c r="CV96" s="29">
        <v>89339.709374999991</v>
      </c>
      <c r="CW96" s="29">
        <v>89339.709374999991</v>
      </c>
      <c r="CX96" s="29">
        <v>89339.709374999991</v>
      </c>
      <c r="CY96" s="29">
        <v>89339.709374999991</v>
      </c>
      <c r="CZ96" s="29">
        <v>89339.709374999991</v>
      </c>
      <c r="DA96" s="29">
        <v>89339.709374999991</v>
      </c>
      <c r="DB96" s="29">
        <v>93806.694843750025</v>
      </c>
      <c r="DC96" s="29">
        <v>93806.694843750025</v>
      </c>
      <c r="DD96" s="29">
        <v>93806.694843750025</v>
      </c>
      <c r="DE96" s="29">
        <v>93806.694843750025</v>
      </c>
      <c r="DF96" s="29">
        <v>93806.694843750025</v>
      </c>
      <c r="DG96" s="29">
        <v>93806.694843750025</v>
      </c>
      <c r="DH96" s="29">
        <v>93806.694843750025</v>
      </c>
      <c r="DI96" s="29">
        <v>93806.694843750025</v>
      </c>
      <c r="DJ96" s="29">
        <v>93806.694843750025</v>
      </c>
      <c r="DK96" s="29">
        <v>93806.694843750025</v>
      </c>
      <c r="DL96" s="29">
        <v>93806.694843750025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12"/>
      <c r="EX96" s="12"/>
    </row>
    <row r="97" spans="1:154" s="13" customFormat="1" ht="10.199999999999999" x14ac:dyDescent="0.2">
      <c r="A97" s="17">
        <v>97</v>
      </c>
      <c r="B97" s="12"/>
      <c r="C97" s="12"/>
      <c r="D97" s="27"/>
      <c r="E97" s="12" t="s">
        <v>64</v>
      </c>
      <c r="F97" s="18"/>
      <c r="G97" s="27"/>
      <c r="H97" s="12" t="s">
        <v>48</v>
      </c>
      <c r="I97" s="18"/>
      <c r="J97" s="27"/>
      <c r="K97" s="12" t="s">
        <v>32</v>
      </c>
      <c r="L97" s="18"/>
      <c r="M97" s="27"/>
      <c r="N97" s="29"/>
      <c r="O97" s="24"/>
      <c r="P97" s="12"/>
      <c r="Q97" s="12"/>
      <c r="R97" s="29">
        <v>44927543.465121061</v>
      </c>
      <c r="S97" s="12"/>
      <c r="T97" s="12"/>
      <c r="U97" s="29">
        <v>0</v>
      </c>
      <c r="V97" s="29">
        <v>202500</v>
      </c>
      <c r="W97" s="29">
        <v>227812.5</v>
      </c>
      <c r="X97" s="29">
        <v>253125</v>
      </c>
      <c r="Y97" s="29">
        <v>278437.5</v>
      </c>
      <c r="Z97" s="29">
        <v>303750</v>
      </c>
      <c r="AA97" s="29">
        <v>329062.5</v>
      </c>
      <c r="AB97" s="29">
        <v>354375</v>
      </c>
      <c r="AC97" s="29">
        <v>379687.5</v>
      </c>
      <c r="AD97" s="29">
        <v>405000</v>
      </c>
      <c r="AE97" s="29">
        <v>405000</v>
      </c>
      <c r="AF97" s="29">
        <v>405000</v>
      </c>
      <c r="AG97" s="29">
        <v>405000</v>
      </c>
      <c r="AH97" s="29">
        <v>425250</v>
      </c>
      <c r="AI97" s="29">
        <v>425250</v>
      </c>
      <c r="AJ97" s="29">
        <v>425250</v>
      </c>
      <c r="AK97" s="29">
        <v>425250</v>
      </c>
      <c r="AL97" s="29">
        <v>425250</v>
      </c>
      <c r="AM97" s="29">
        <v>425250</v>
      </c>
      <c r="AN97" s="29">
        <v>425250</v>
      </c>
      <c r="AO97" s="29">
        <v>425250</v>
      </c>
      <c r="AP97" s="29">
        <v>425250</v>
      </c>
      <c r="AQ97" s="29">
        <v>425250</v>
      </c>
      <c r="AR97" s="29">
        <v>425250</v>
      </c>
      <c r="AS97" s="29">
        <v>425250</v>
      </c>
      <c r="AT97" s="29">
        <v>446512.5</v>
      </c>
      <c r="AU97" s="29">
        <v>446512.5</v>
      </c>
      <c r="AV97" s="29">
        <v>446512.5</v>
      </c>
      <c r="AW97" s="29">
        <v>446512.5</v>
      </c>
      <c r="AX97" s="29">
        <v>446512.5</v>
      </c>
      <c r="AY97" s="29">
        <v>446512.5</v>
      </c>
      <c r="AZ97" s="29">
        <v>446512.5</v>
      </c>
      <c r="BA97" s="29">
        <v>446512.5</v>
      </c>
      <c r="BB97" s="29">
        <v>446512.5</v>
      </c>
      <c r="BC97" s="29">
        <v>446512.5</v>
      </c>
      <c r="BD97" s="29">
        <v>446512.5</v>
      </c>
      <c r="BE97" s="29">
        <v>446512.5</v>
      </c>
      <c r="BF97" s="29">
        <v>468838.12500000006</v>
      </c>
      <c r="BG97" s="29">
        <v>468838.12500000006</v>
      </c>
      <c r="BH97" s="29">
        <v>468838.12500000006</v>
      </c>
      <c r="BI97" s="29">
        <v>468838.12500000006</v>
      </c>
      <c r="BJ97" s="29">
        <v>468838.12500000006</v>
      </c>
      <c r="BK97" s="29">
        <v>468838.12500000006</v>
      </c>
      <c r="BL97" s="29">
        <v>468838.12500000006</v>
      </c>
      <c r="BM97" s="29">
        <v>468838.12500000006</v>
      </c>
      <c r="BN97" s="29">
        <v>468838.12500000006</v>
      </c>
      <c r="BO97" s="29">
        <v>468838.12500000006</v>
      </c>
      <c r="BP97" s="29">
        <v>468838.12500000006</v>
      </c>
      <c r="BQ97" s="29">
        <v>468838.12500000006</v>
      </c>
      <c r="BR97" s="29">
        <v>492280.03124999994</v>
      </c>
      <c r="BS97" s="29">
        <v>492280.03124999994</v>
      </c>
      <c r="BT97" s="29">
        <v>492280.03124999994</v>
      </c>
      <c r="BU97" s="29">
        <v>492280.03124999994</v>
      </c>
      <c r="BV97" s="29">
        <v>492280.03124999994</v>
      </c>
      <c r="BW97" s="29">
        <v>492280.03124999994</v>
      </c>
      <c r="BX97" s="29">
        <v>492280.03124999994</v>
      </c>
      <c r="BY97" s="29">
        <v>492280.03124999994</v>
      </c>
      <c r="BZ97" s="29">
        <v>492280.03124999994</v>
      </c>
      <c r="CA97" s="29">
        <v>492280.03124999994</v>
      </c>
      <c r="CB97" s="29">
        <v>492280.03124999994</v>
      </c>
      <c r="CC97" s="29">
        <v>492280.03124999994</v>
      </c>
      <c r="CD97" s="29">
        <v>516894.03281249997</v>
      </c>
      <c r="CE97" s="29">
        <v>516894.03281249997</v>
      </c>
      <c r="CF97" s="29">
        <v>516894.03281249997</v>
      </c>
      <c r="CG97" s="29">
        <v>516894.03281249997</v>
      </c>
      <c r="CH97" s="29">
        <v>516894.03281249997</v>
      </c>
      <c r="CI97" s="29">
        <v>516894.03281249997</v>
      </c>
      <c r="CJ97" s="29">
        <v>516894.03281249997</v>
      </c>
      <c r="CK97" s="29">
        <v>516894.03281249997</v>
      </c>
      <c r="CL97" s="29">
        <v>516894.03281249997</v>
      </c>
      <c r="CM97" s="29">
        <v>516894.03281249997</v>
      </c>
      <c r="CN97" s="29">
        <v>516894.03281249997</v>
      </c>
      <c r="CO97" s="29">
        <v>516894.03281249997</v>
      </c>
      <c r="CP97" s="29">
        <v>542738.73445312504</v>
      </c>
      <c r="CQ97" s="29">
        <v>542738.73445312504</v>
      </c>
      <c r="CR97" s="29">
        <v>542738.73445312504</v>
      </c>
      <c r="CS97" s="29">
        <v>542738.73445312504</v>
      </c>
      <c r="CT97" s="29">
        <v>542738.73445312504</v>
      </c>
      <c r="CU97" s="29">
        <v>542738.73445312504</v>
      </c>
      <c r="CV97" s="29">
        <v>542738.73445312504</v>
      </c>
      <c r="CW97" s="29">
        <v>542738.73445312504</v>
      </c>
      <c r="CX97" s="29">
        <v>542738.73445312504</v>
      </c>
      <c r="CY97" s="29">
        <v>542738.73445312504</v>
      </c>
      <c r="CZ97" s="29">
        <v>542738.73445312504</v>
      </c>
      <c r="DA97" s="29">
        <v>542738.73445312504</v>
      </c>
      <c r="DB97" s="29">
        <v>569875.6711757814</v>
      </c>
      <c r="DC97" s="29">
        <v>569875.6711757814</v>
      </c>
      <c r="DD97" s="29">
        <v>569875.6711757814</v>
      </c>
      <c r="DE97" s="29">
        <v>569875.6711757814</v>
      </c>
      <c r="DF97" s="29">
        <v>569875.6711757814</v>
      </c>
      <c r="DG97" s="29">
        <v>569875.6711757814</v>
      </c>
      <c r="DH97" s="29">
        <v>569875.6711757814</v>
      </c>
      <c r="DI97" s="29">
        <v>569875.6711757814</v>
      </c>
      <c r="DJ97" s="29">
        <v>569875.6711757814</v>
      </c>
      <c r="DK97" s="29">
        <v>569875.6711757814</v>
      </c>
      <c r="DL97" s="29">
        <v>569875.6711757814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12"/>
      <c r="EX97" s="12"/>
    </row>
    <row r="98" spans="1:154" s="13" customFormat="1" ht="10.199999999999999" x14ac:dyDescent="0.2">
      <c r="A98" s="17">
        <v>98</v>
      </c>
      <c r="B98" s="12"/>
      <c r="C98" s="12"/>
      <c r="D98" s="27"/>
      <c r="E98" s="12" t="s">
        <v>64</v>
      </c>
      <c r="F98" s="18"/>
      <c r="G98" s="27"/>
      <c r="H98" s="12" t="s">
        <v>49</v>
      </c>
      <c r="I98" s="18"/>
      <c r="J98" s="27"/>
      <c r="K98" s="12" t="s">
        <v>32</v>
      </c>
      <c r="L98" s="18"/>
      <c r="M98" s="27"/>
      <c r="N98" s="29"/>
      <c r="O98" s="24"/>
      <c r="P98" s="12"/>
      <c r="Q98" s="12"/>
      <c r="R98" s="29">
        <v>0</v>
      </c>
      <c r="S98" s="12"/>
      <c r="T98" s="12"/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12"/>
      <c r="EX98" s="12"/>
    </row>
    <row r="99" spans="1:154" s="13" customFormat="1" ht="10.199999999999999" x14ac:dyDescent="0.2">
      <c r="A99" s="17">
        <v>99</v>
      </c>
      <c r="B99" s="12"/>
      <c r="C99" s="12"/>
      <c r="D99" s="27"/>
      <c r="E99" s="12" t="s">
        <v>64</v>
      </c>
      <c r="F99" s="18"/>
      <c r="G99" s="27"/>
      <c r="H99" s="12" t="s">
        <v>50</v>
      </c>
      <c r="I99" s="18"/>
      <c r="J99" s="27"/>
      <c r="K99" s="12" t="s">
        <v>32</v>
      </c>
      <c r="L99" s="18"/>
      <c r="M99" s="27"/>
      <c r="N99" s="29"/>
      <c r="O99" s="24"/>
      <c r="P99" s="12"/>
      <c r="Q99" s="12"/>
      <c r="R99" s="29">
        <v>0</v>
      </c>
      <c r="S99" s="12"/>
      <c r="T99" s="12"/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12"/>
      <c r="EX99" s="12"/>
    </row>
    <row r="100" spans="1:154" s="13" customFormat="1" ht="10.199999999999999" x14ac:dyDescent="0.2">
      <c r="A100" s="17">
        <v>100</v>
      </c>
      <c r="B100" s="12"/>
      <c r="C100" s="12"/>
      <c r="D100" s="27"/>
      <c r="E100" s="12" t="s">
        <v>64</v>
      </c>
      <c r="F100" s="18"/>
      <c r="G100" s="27"/>
      <c r="H100" s="12" t="s">
        <v>51</v>
      </c>
      <c r="I100" s="18"/>
      <c r="J100" s="27"/>
      <c r="K100" s="12" t="s">
        <v>32</v>
      </c>
      <c r="L100" s="18"/>
      <c r="M100" s="27"/>
      <c r="N100" s="29"/>
      <c r="O100" s="24"/>
      <c r="P100" s="12"/>
      <c r="Q100" s="12"/>
      <c r="R100" s="29">
        <v>0</v>
      </c>
      <c r="S100" s="12"/>
      <c r="T100" s="12"/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12"/>
      <c r="EX100" s="12"/>
    </row>
    <row r="101" spans="1:154" s="13" customFormat="1" ht="10.199999999999999" x14ac:dyDescent="0.2">
      <c r="A101" s="17">
        <v>101</v>
      </c>
      <c r="B101" s="12"/>
      <c r="C101" s="12"/>
      <c r="D101" s="27"/>
      <c r="E101" s="12" t="s">
        <v>64</v>
      </c>
      <c r="F101" s="18"/>
      <c r="G101" s="27"/>
      <c r="H101" s="12" t="s">
        <v>52</v>
      </c>
      <c r="I101" s="18"/>
      <c r="J101" s="27"/>
      <c r="K101" s="12" t="s">
        <v>32</v>
      </c>
      <c r="L101" s="18"/>
      <c r="M101" s="27"/>
      <c r="N101" s="29"/>
      <c r="O101" s="24"/>
      <c r="P101" s="12"/>
      <c r="Q101" s="12"/>
      <c r="R101" s="29">
        <v>0</v>
      </c>
      <c r="S101" s="12"/>
      <c r="T101" s="12"/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12"/>
      <c r="EX101" s="12"/>
    </row>
    <row r="102" spans="1:154" s="13" customFormat="1" ht="1.95" customHeight="1" x14ac:dyDescent="0.2">
      <c r="A102" s="17">
        <v>102</v>
      </c>
      <c r="B102" s="12"/>
      <c r="C102" s="12"/>
      <c r="D102" s="27"/>
      <c r="E102" s="12" t="s">
        <v>298</v>
      </c>
      <c r="F102" s="18"/>
      <c r="G102" s="27"/>
      <c r="H102" s="12"/>
      <c r="I102" s="18"/>
      <c r="J102" s="27"/>
      <c r="K102" s="12" t="s">
        <v>298</v>
      </c>
      <c r="L102" s="18"/>
      <c r="M102" s="27"/>
      <c r="N102" s="29"/>
      <c r="O102" s="24"/>
      <c r="P102" s="12"/>
      <c r="Q102" s="12"/>
      <c r="R102" s="29">
        <v>0</v>
      </c>
      <c r="S102" s="12"/>
      <c r="T102" s="12"/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12"/>
      <c r="EX102" s="12"/>
    </row>
    <row r="103" spans="1:154" s="13" customFormat="1" ht="1.95" customHeight="1" x14ac:dyDescent="0.2">
      <c r="A103" s="17">
        <v>103</v>
      </c>
      <c r="B103" s="12"/>
      <c r="C103" s="12"/>
      <c r="D103" s="27"/>
      <c r="E103" s="12" t="s">
        <v>298</v>
      </c>
      <c r="F103" s="18"/>
      <c r="G103" s="27"/>
      <c r="H103" s="12"/>
      <c r="I103" s="18"/>
      <c r="J103" s="27"/>
      <c r="K103" s="12" t="s">
        <v>298</v>
      </c>
      <c r="L103" s="18"/>
      <c r="M103" s="27"/>
      <c r="N103" s="29"/>
      <c r="O103" s="24"/>
      <c r="P103" s="12"/>
      <c r="Q103" s="12"/>
      <c r="R103" s="29">
        <v>0</v>
      </c>
      <c r="S103" s="12"/>
      <c r="T103" s="12"/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12"/>
      <c r="EX103" s="12"/>
    </row>
    <row r="104" spans="1:154" s="13" customFormat="1" ht="4.05" customHeight="1" x14ac:dyDescent="0.2">
      <c r="A104" s="17">
        <v>104</v>
      </c>
      <c r="B104" s="12"/>
      <c r="C104" s="12"/>
      <c r="D104" s="27"/>
      <c r="E104" s="12"/>
      <c r="F104" s="18"/>
      <c r="G104" s="27"/>
      <c r="H104" s="12"/>
      <c r="I104" s="18"/>
      <c r="J104" s="27"/>
      <c r="K104" s="12"/>
      <c r="L104" s="18"/>
      <c r="M104" s="27"/>
      <c r="N104" s="29"/>
      <c r="O104" s="24"/>
      <c r="P104" s="12"/>
      <c r="Q104" s="12"/>
      <c r="R104" s="29"/>
      <c r="S104" s="12"/>
      <c r="T104" s="12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12"/>
      <c r="EX104" s="12"/>
    </row>
    <row r="105" spans="1:154" x14ac:dyDescent="0.25">
      <c r="A105" s="17">
        <v>105</v>
      </c>
      <c r="B105" s="1"/>
      <c r="C105" s="1"/>
      <c r="D105" s="113" t="s">
        <v>145</v>
      </c>
      <c r="E105" s="3" t="s">
        <v>190</v>
      </c>
      <c r="F105" s="23"/>
      <c r="G105" s="10"/>
      <c r="H105" s="3" t="s">
        <v>27</v>
      </c>
      <c r="I105" s="23"/>
      <c r="J105" s="10"/>
      <c r="K105" s="5" t="s">
        <v>32</v>
      </c>
      <c r="L105" s="23"/>
      <c r="M105" s="10"/>
      <c r="N105" s="30"/>
      <c r="O105" s="24"/>
      <c r="P105" s="3"/>
      <c r="Q105" s="3"/>
      <c r="R105" s="30">
        <v>0</v>
      </c>
      <c r="S105" s="3"/>
      <c r="T105" s="3"/>
      <c r="U105" s="30">
        <v>0</v>
      </c>
      <c r="V105" s="30">
        <v>6312500</v>
      </c>
      <c r="W105" s="30">
        <v>789062.50000000047</v>
      </c>
      <c r="X105" s="30">
        <v>789062.50000000047</v>
      </c>
      <c r="Y105" s="30">
        <v>789062.49999999907</v>
      </c>
      <c r="Z105" s="30">
        <v>789062.50000000047</v>
      </c>
      <c r="AA105" s="30">
        <v>789062.49999999907</v>
      </c>
      <c r="AB105" s="30">
        <v>789062.50000000186</v>
      </c>
      <c r="AC105" s="30">
        <v>789062.49999999907</v>
      </c>
      <c r="AD105" s="30">
        <v>789062.49999999907</v>
      </c>
      <c r="AE105" s="30">
        <v>0</v>
      </c>
      <c r="AF105" s="30">
        <v>0</v>
      </c>
      <c r="AG105" s="30">
        <v>0</v>
      </c>
      <c r="AH105" s="30">
        <v>631250.00000000093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662812.5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695953.12500000279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730750.78124999721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767288.32031250279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805652.73632812221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845935.37314453628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-17764642.836035162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1"/>
      <c r="EX105" s="1"/>
    </row>
    <row r="106" spans="1:154" s="13" customFormat="1" ht="4.05" customHeight="1" x14ac:dyDescent="0.2">
      <c r="A106" s="17">
        <v>106</v>
      </c>
      <c r="B106" s="12"/>
      <c r="C106" s="12"/>
      <c r="D106" s="27"/>
      <c r="E106" s="12"/>
      <c r="F106" s="18"/>
      <c r="G106" s="27"/>
      <c r="H106" s="12"/>
      <c r="I106" s="18"/>
      <c r="J106" s="27"/>
      <c r="K106" s="12"/>
      <c r="L106" s="18"/>
      <c r="M106" s="27"/>
      <c r="N106" s="29"/>
      <c r="O106" s="24"/>
      <c r="P106" s="12"/>
      <c r="Q106" s="12"/>
      <c r="R106" s="29"/>
      <c r="S106" s="12"/>
      <c r="T106" s="12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12"/>
      <c r="EX106" s="12"/>
    </row>
    <row r="107" spans="1:154" s="4" customFormat="1" x14ac:dyDescent="0.25">
      <c r="A107" s="45">
        <v>107</v>
      </c>
      <c r="B107" s="3"/>
      <c r="C107" s="3"/>
      <c r="D107" s="10"/>
      <c r="E107" s="3" t="s">
        <v>67</v>
      </c>
      <c r="F107" s="23"/>
      <c r="G107" s="10"/>
      <c r="H107" s="3" t="s">
        <v>27</v>
      </c>
      <c r="I107" s="23"/>
      <c r="J107" s="10"/>
      <c r="K107" s="5" t="s">
        <v>32</v>
      </c>
      <c r="L107" s="23"/>
      <c r="M107" s="10"/>
      <c r="N107" s="30"/>
      <c r="O107" s="24"/>
      <c r="P107" s="3"/>
      <c r="Q107" s="3"/>
      <c r="R107" s="30"/>
      <c r="S107" s="3"/>
      <c r="T107" s="3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"/>
      <c r="EX107" s="3"/>
    </row>
    <row r="108" spans="1:154" s="13" customFormat="1" ht="10.199999999999999" x14ac:dyDescent="0.2">
      <c r="A108" s="17">
        <v>108</v>
      </c>
      <c r="B108" s="12"/>
      <c r="C108" s="12"/>
      <c r="D108" s="27"/>
      <c r="E108" s="12" t="s">
        <v>67</v>
      </c>
      <c r="F108" s="18"/>
      <c r="G108" s="27"/>
      <c r="H108" s="12" t="s">
        <v>69</v>
      </c>
      <c r="I108" s="18"/>
      <c r="J108" s="27"/>
      <c r="K108" s="12" t="s">
        <v>32</v>
      </c>
      <c r="L108" s="18"/>
      <c r="M108" s="27"/>
      <c r="N108" s="29"/>
      <c r="O108" s="24"/>
      <c r="P108" s="12"/>
      <c r="Q108" s="12"/>
      <c r="R108" s="29"/>
      <c r="S108" s="12"/>
      <c r="T108" s="12"/>
      <c r="U108" s="29">
        <v>390</v>
      </c>
      <c r="V108" s="29">
        <v>390</v>
      </c>
      <c r="W108" s="29">
        <v>390</v>
      </c>
      <c r="X108" s="29">
        <v>390</v>
      </c>
      <c r="Y108" s="29">
        <v>390</v>
      </c>
      <c r="Z108" s="29">
        <v>390</v>
      </c>
      <c r="AA108" s="29">
        <v>390</v>
      </c>
      <c r="AB108" s="29">
        <v>390</v>
      </c>
      <c r="AC108" s="29">
        <v>390</v>
      </c>
      <c r="AD108" s="29">
        <v>390</v>
      </c>
      <c r="AE108" s="29">
        <v>390</v>
      </c>
      <c r="AF108" s="29">
        <v>390</v>
      </c>
      <c r="AG108" s="29">
        <v>390</v>
      </c>
      <c r="AH108" s="29">
        <v>390</v>
      </c>
      <c r="AI108" s="29">
        <v>390</v>
      </c>
      <c r="AJ108" s="29">
        <v>390</v>
      </c>
      <c r="AK108" s="29">
        <v>390</v>
      </c>
      <c r="AL108" s="29">
        <v>390</v>
      </c>
      <c r="AM108" s="29">
        <v>390</v>
      </c>
      <c r="AN108" s="29">
        <v>390</v>
      </c>
      <c r="AO108" s="29">
        <v>390</v>
      </c>
      <c r="AP108" s="29">
        <v>390</v>
      </c>
      <c r="AQ108" s="29">
        <v>390</v>
      </c>
      <c r="AR108" s="29">
        <v>390</v>
      </c>
      <c r="AS108" s="29">
        <v>390</v>
      </c>
      <c r="AT108" s="29">
        <v>390</v>
      </c>
      <c r="AU108" s="29">
        <v>390</v>
      </c>
      <c r="AV108" s="29">
        <v>390</v>
      </c>
      <c r="AW108" s="29">
        <v>390</v>
      </c>
      <c r="AX108" s="29">
        <v>390</v>
      </c>
      <c r="AY108" s="29">
        <v>390</v>
      </c>
      <c r="AZ108" s="29">
        <v>390</v>
      </c>
      <c r="BA108" s="29">
        <v>390</v>
      </c>
      <c r="BB108" s="29">
        <v>390</v>
      </c>
      <c r="BC108" s="29">
        <v>390</v>
      </c>
      <c r="BD108" s="29">
        <v>390</v>
      </c>
      <c r="BE108" s="29">
        <v>390</v>
      </c>
      <c r="BF108" s="29">
        <v>390</v>
      </c>
      <c r="BG108" s="29">
        <v>390</v>
      </c>
      <c r="BH108" s="29">
        <v>390</v>
      </c>
      <c r="BI108" s="29">
        <v>390</v>
      </c>
      <c r="BJ108" s="29">
        <v>390</v>
      </c>
      <c r="BK108" s="29">
        <v>390</v>
      </c>
      <c r="BL108" s="29">
        <v>390</v>
      </c>
      <c r="BM108" s="29">
        <v>390</v>
      </c>
      <c r="BN108" s="29">
        <v>390</v>
      </c>
      <c r="BO108" s="29">
        <v>390</v>
      </c>
      <c r="BP108" s="29">
        <v>390</v>
      </c>
      <c r="BQ108" s="29">
        <v>390</v>
      </c>
      <c r="BR108" s="29">
        <v>390</v>
      </c>
      <c r="BS108" s="29">
        <v>390</v>
      </c>
      <c r="BT108" s="29">
        <v>390</v>
      </c>
      <c r="BU108" s="29">
        <v>390</v>
      </c>
      <c r="BV108" s="29">
        <v>390</v>
      </c>
      <c r="BW108" s="29">
        <v>390</v>
      </c>
      <c r="BX108" s="29">
        <v>390</v>
      </c>
      <c r="BY108" s="29">
        <v>390</v>
      </c>
      <c r="BZ108" s="29">
        <v>390</v>
      </c>
      <c r="CA108" s="29">
        <v>390</v>
      </c>
      <c r="CB108" s="29">
        <v>390</v>
      </c>
      <c r="CC108" s="29">
        <v>390</v>
      </c>
      <c r="CD108" s="29">
        <v>390</v>
      </c>
      <c r="CE108" s="29">
        <v>390</v>
      </c>
      <c r="CF108" s="29">
        <v>390</v>
      </c>
      <c r="CG108" s="29">
        <v>390</v>
      </c>
      <c r="CH108" s="29">
        <v>390</v>
      </c>
      <c r="CI108" s="29">
        <v>390</v>
      </c>
      <c r="CJ108" s="29">
        <v>390</v>
      </c>
      <c r="CK108" s="29">
        <v>390</v>
      </c>
      <c r="CL108" s="29">
        <v>390</v>
      </c>
      <c r="CM108" s="29">
        <v>390</v>
      </c>
      <c r="CN108" s="29">
        <v>390</v>
      </c>
      <c r="CO108" s="29">
        <v>390</v>
      </c>
      <c r="CP108" s="29">
        <v>390</v>
      </c>
      <c r="CQ108" s="29">
        <v>390</v>
      </c>
      <c r="CR108" s="29">
        <v>390</v>
      </c>
      <c r="CS108" s="29">
        <v>390</v>
      </c>
      <c r="CT108" s="29">
        <v>390</v>
      </c>
      <c r="CU108" s="29">
        <v>390</v>
      </c>
      <c r="CV108" s="29">
        <v>390</v>
      </c>
      <c r="CW108" s="29">
        <v>390</v>
      </c>
      <c r="CX108" s="29">
        <v>390</v>
      </c>
      <c r="CY108" s="29">
        <v>390</v>
      </c>
      <c r="CZ108" s="29">
        <v>390</v>
      </c>
      <c r="DA108" s="29">
        <v>390</v>
      </c>
      <c r="DB108" s="29">
        <v>390</v>
      </c>
      <c r="DC108" s="29">
        <v>390</v>
      </c>
      <c r="DD108" s="29">
        <v>390</v>
      </c>
      <c r="DE108" s="29">
        <v>390</v>
      </c>
      <c r="DF108" s="29">
        <v>390</v>
      </c>
      <c r="DG108" s="29">
        <v>390</v>
      </c>
      <c r="DH108" s="29">
        <v>390</v>
      </c>
      <c r="DI108" s="29">
        <v>390</v>
      </c>
      <c r="DJ108" s="29">
        <v>390</v>
      </c>
      <c r="DK108" s="29">
        <v>390</v>
      </c>
      <c r="DL108" s="29">
        <v>390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12"/>
      <c r="EX108" s="12"/>
    </row>
    <row r="109" spans="1:154" s="13" customFormat="1" ht="10.199999999999999" x14ac:dyDescent="0.2">
      <c r="A109" s="17">
        <v>109</v>
      </c>
      <c r="B109" s="12"/>
      <c r="C109" s="12"/>
      <c r="D109" s="27"/>
      <c r="E109" s="12" t="s">
        <v>67</v>
      </c>
      <c r="F109" s="18"/>
      <c r="G109" s="27"/>
      <c r="H109" s="12" t="s">
        <v>70</v>
      </c>
      <c r="I109" s="18"/>
      <c r="J109" s="27"/>
      <c r="K109" s="12" t="s">
        <v>32</v>
      </c>
      <c r="L109" s="18"/>
      <c r="M109" s="27"/>
      <c r="N109" s="29"/>
      <c r="O109" s="24"/>
      <c r="P109" s="12"/>
      <c r="Q109" s="12"/>
      <c r="R109" s="29"/>
      <c r="S109" s="12"/>
      <c r="T109" s="12"/>
      <c r="U109" s="29">
        <v>500</v>
      </c>
      <c r="V109" s="29">
        <v>500</v>
      </c>
      <c r="W109" s="29">
        <v>500</v>
      </c>
      <c r="X109" s="29">
        <v>500</v>
      </c>
      <c r="Y109" s="29">
        <v>500</v>
      </c>
      <c r="Z109" s="29">
        <v>500</v>
      </c>
      <c r="AA109" s="29">
        <v>500</v>
      </c>
      <c r="AB109" s="29">
        <v>500</v>
      </c>
      <c r="AC109" s="29">
        <v>500</v>
      </c>
      <c r="AD109" s="29">
        <v>500</v>
      </c>
      <c r="AE109" s="29">
        <v>500</v>
      </c>
      <c r="AF109" s="29">
        <v>500</v>
      </c>
      <c r="AG109" s="29">
        <v>525</v>
      </c>
      <c r="AH109" s="29">
        <v>525</v>
      </c>
      <c r="AI109" s="29">
        <v>525</v>
      </c>
      <c r="AJ109" s="29">
        <v>525</v>
      </c>
      <c r="AK109" s="29">
        <v>525</v>
      </c>
      <c r="AL109" s="29">
        <v>525</v>
      </c>
      <c r="AM109" s="29">
        <v>525</v>
      </c>
      <c r="AN109" s="29">
        <v>525</v>
      </c>
      <c r="AO109" s="29">
        <v>525</v>
      </c>
      <c r="AP109" s="29">
        <v>525</v>
      </c>
      <c r="AQ109" s="29">
        <v>525</v>
      </c>
      <c r="AR109" s="29">
        <v>525</v>
      </c>
      <c r="AS109" s="29">
        <v>551.25</v>
      </c>
      <c r="AT109" s="29">
        <v>551.25</v>
      </c>
      <c r="AU109" s="29">
        <v>551.25</v>
      </c>
      <c r="AV109" s="29">
        <v>551.25</v>
      </c>
      <c r="AW109" s="29">
        <v>551.25</v>
      </c>
      <c r="AX109" s="29">
        <v>551.25</v>
      </c>
      <c r="AY109" s="29">
        <v>551.25</v>
      </c>
      <c r="AZ109" s="29">
        <v>551.25</v>
      </c>
      <c r="BA109" s="29">
        <v>551.25</v>
      </c>
      <c r="BB109" s="29">
        <v>551.25</v>
      </c>
      <c r="BC109" s="29">
        <v>551.25</v>
      </c>
      <c r="BD109" s="29">
        <v>551.25</v>
      </c>
      <c r="BE109" s="29">
        <v>578.81250000000011</v>
      </c>
      <c r="BF109" s="29">
        <v>578.81250000000011</v>
      </c>
      <c r="BG109" s="29">
        <v>578.81250000000011</v>
      </c>
      <c r="BH109" s="29">
        <v>578.81250000000011</v>
      </c>
      <c r="BI109" s="29">
        <v>578.81250000000011</v>
      </c>
      <c r="BJ109" s="29">
        <v>578.81250000000011</v>
      </c>
      <c r="BK109" s="29">
        <v>578.81250000000011</v>
      </c>
      <c r="BL109" s="29">
        <v>578.81250000000011</v>
      </c>
      <c r="BM109" s="29">
        <v>578.81250000000011</v>
      </c>
      <c r="BN109" s="29">
        <v>578.81250000000011</v>
      </c>
      <c r="BO109" s="29">
        <v>578.81250000000011</v>
      </c>
      <c r="BP109" s="29">
        <v>578.81250000000011</v>
      </c>
      <c r="BQ109" s="29">
        <v>607.75312499999995</v>
      </c>
      <c r="BR109" s="29">
        <v>607.75312499999995</v>
      </c>
      <c r="BS109" s="29">
        <v>607.75312499999995</v>
      </c>
      <c r="BT109" s="29">
        <v>607.75312499999995</v>
      </c>
      <c r="BU109" s="29">
        <v>607.75312499999995</v>
      </c>
      <c r="BV109" s="29">
        <v>607.75312499999995</v>
      </c>
      <c r="BW109" s="29">
        <v>607.75312499999995</v>
      </c>
      <c r="BX109" s="29">
        <v>607.75312499999995</v>
      </c>
      <c r="BY109" s="29">
        <v>607.75312499999995</v>
      </c>
      <c r="BZ109" s="29">
        <v>607.75312499999995</v>
      </c>
      <c r="CA109" s="29">
        <v>607.75312499999995</v>
      </c>
      <c r="CB109" s="29">
        <v>607.75312499999995</v>
      </c>
      <c r="CC109" s="29">
        <v>638.14078125000003</v>
      </c>
      <c r="CD109" s="29">
        <v>638.14078125000003</v>
      </c>
      <c r="CE109" s="29">
        <v>638.14078125000003</v>
      </c>
      <c r="CF109" s="29">
        <v>638.14078125000003</v>
      </c>
      <c r="CG109" s="29">
        <v>638.14078125000003</v>
      </c>
      <c r="CH109" s="29">
        <v>638.14078125000003</v>
      </c>
      <c r="CI109" s="29">
        <v>638.14078125000003</v>
      </c>
      <c r="CJ109" s="29">
        <v>638.14078125000003</v>
      </c>
      <c r="CK109" s="29">
        <v>638.14078125000003</v>
      </c>
      <c r="CL109" s="29">
        <v>638.14078125000003</v>
      </c>
      <c r="CM109" s="29">
        <v>638.14078125000003</v>
      </c>
      <c r="CN109" s="29">
        <v>638.14078125000003</v>
      </c>
      <c r="CO109" s="29">
        <v>670.04782031249999</v>
      </c>
      <c r="CP109" s="29">
        <v>670.04782031249999</v>
      </c>
      <c r="CQ109" s="29">
        <v>670.04782031249999</v>
      </c>
      <c r="CR109" s="29">
        <v>670.04782031249999</v>
      </c>
      <c r="CS109" s="29">
        <v>670.04782031249999</v>
      </c>
      <c r="CT109" s="29">
        <v>670.04782031249999</v>
      </c>
      <c r="CU109" s="29">
        <v>670.04782031249999</v>
      </c>
      <c r="CV109" s="29">
        <v>670.04782031249999</v>
      </c>
      <c r="CW109" s="29">
        <v>670.04782031249999</v>
      </c>
      <c r="CX109" s="29">
        <v>670.04782031249999</v>
      </c>
      <c r="CY109" s="29">
        <v>670.04782031249999</v>
      </c>
      <c r="CZ109" s="29">
        <v>670.04782031249999</v>
      </c>
      <c r="DA109" s="29">
        <v>703.5502113281251</v>
      </c>
      <c r="DB109" s="29">
        <v>703.5502113281251</v>
      </c>
      <c r="DC109" s="29">
        <v>703.5502113281251</v>
      </c>
      <c r="DD109" s="29">
        <v>703.5502113281251</v>
      </c>
      <c r="DE109" s="29">
        <v>703.5502113281251</v>
      </c>
      <c r="DF109" s="29">
        <v>703.5502113281251</v>
      </c>
      <c r="DG109" s="29">
        <v>703.5502113281251</v>
      </c>
      <c r="DH109" s="29">
        <v>703.5502113281251</v>
      </c>
      <c r="DI109" s="29">
        <v>703.5502113281251</v>
      </c>
      <c r="DJ109" s="29">
        <v>703.5502113281251</v>
      </c>
      <c r="DK109" s="29">
        <v>703.5502113281251</v>
      </c>
      <c r="DL109" s="29">
        <v>703.5502113281251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12"/>
      <c r="EX109" s="12"/>
    </row>
    <row r="110" spans="1:154" s="13" customFormat="1" ht="10.199999999999999" x14ac:dyDescent="0.2">
      <c r="A110" s="17">
        <v>110</v>
      </c>
      <c r="B110" s="12"/>
      <c r="C110" s="12"/>
      <c r="D110" s="27"/>
      <c r="E110" s="12" t="s">
        <v>67</v>
      </c>
      <c r="F110" s="18"/>
      <c r="G110" s="27"/>
      <c r="H110" s="12" t="s">
        <v>72</v>
      </c>
      <c r="I110" s="18"/>
      <c r="J110" s="27"/>
      <c r="K110" s="12" t="s">
        <v>32</v>
      </c>
      <c r="L110" s="18"/>
      <c r="M110" s="27"/>
      <c r="N110" s="29"/>
      <c r="O110" s="24"/>
      <c r="P110" s="12"/>
      <c r="Q110" s="12"/>
      <c r="R110" s="29"/>
      <c r="S110" s="12"/>
      <c r="T110" s="12"/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12"/>
      <c r="EX110" s="12"/>
    </row>
    <row r="111" spans="1:15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29"/>
      <c r="O111" s="24"/>
      <c r="P111" s="12"/>
      <c r="Q111" s="12"/>
      <c r="R111" s="29">
        <v>0</v>
      </c>
      <c r="S111" s="12"/>
      <c r="T111" s="12"/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12"/>
      <c r="EX111" s="12"/>
    </row>
    <row r="112" spans="1:15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29"/>
      <c r="O112" s="24"/>
      <c r="P112" s="12"/>
      <c r="Q112" s="12"/>
      <c r="R112" s="29">
        <v>0</v>
      </c>
      <c r="S112" s="12"/>
      <c r="T112" s="12"/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12"/>
      <c r="EX112" s="12"/>
    </row>
    <row r="113" spans="1:15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29"/>
      <c r="S113" s="12"/>
      <c r="T113" s="12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12"/>
      <c r="EX113" s="12"/>
    </row>
    <row r="114" spans="1:154" ht="7.95" customHeight="1" x14ac:dyDescent="0.25">
      <c r="A114" s="17">
        <v>114</v>
      </c>
      <c r="B114" s="1"/>
      <c r="C114" s="1"/>
      <c r="D114" s="10"/>
      <c r="E114" s="1"/>
      <c r="F114" s="18"/>
      <c r="G114" s="10"/>
      <c r="H114" s="1"/>
      <c r="I114" s="18"/>
      <c r="J114" s="10"/>
      <c r="K114" s="12"/>
      <c r="L114" s="18"/>
      <c r="M114" s="10"/>
      <c r="N114" s="1"/>
      <c r="O114" s="24"/>
      <c r="P114" s="1"/>
      <c r="Q114" s="1"/>
      <c r="R114" s="47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</row>
    <row r="115" spans="1:154" s="4" customFormat="1" x14ac:dyDescent="0.25">
      <c r="A115" s="45">
        <v>115</v>
      </c>
      <c r="B115" s="117" t="s">
        <v>153</v>
      </c>
      <c r="C115" s="3"/>
      <c r="D115" s="113" t="s">
        <v>145</v>
      </c>
      <c r="E115" s="3" t="s">
        <v>74</v>
      </c>
      <c r="F115" s="23"/>
      <c r="G115" s="10"/>
      <c r="H115" s="3" t="s">
        <v>27</v>
      </c>
      <c r="I115" s="23"/>
      <c r="J115" s="10"/>
      <c r="K115" s="5" t="s">
        <v>32</v>
      </c>
      <c r="L115" s="23"/>
      <c r="M115" s="10"/>
      <c r="N115" s="115" t="s">
        <v>146</v>
      </c>
      <c r="O115" s="24"/>
      <c r="P115" s="3"/>
      <c r="Q115" s="3"/>
      <c r="R115" s="30">
        <v>576264659.78951848</v>
      </c>
      <c r="S115" s="3"/>
      <c r="T115" s="3"/>
      <c r="U115" s="30">
        <v>0</v>
      </c>
      <c r="V115" s="30">
        <v>3122416.666666667</v>
      </c>
      <c r="W115" s="30">
        <v>4112541.6666666665</v>
      </c>
      <c r="X115" s="30">
        <v>4510075</v>
      </c>
      <c r="Y115" s="30">
        <v>4763910.416666666</v>
      </c>
      <c r="Z115" s="30">
        <v>5017745.833333334</v>
      </c>
      <c r="AA115" s="30">
        <v>5271581.25</v>
      </c>
      <c r="AB115" s="30">
        <v>5525416.666666666</v>
      </c>
      <c r="AC115" s="30">
        <v>5525416.666666666</v>
      </c>
      <c r="AD115" s="30">
        <v>5525416.666666666</v>
      </c>
      <c r="AE115" s="30">
        <v>5525416.666666666</v>
      </c>
      <c r="AF115" s="30">
        <v>5525416.666666666</v>
      </c>
      <c r="AG115" s="30">
        <v>5680625</v>
      </c>
      <c r="AH115" s="30">
        <v>5680625</v>
      </c>
      <c r="AI115" s="30">
        <v>5680625</v>
      </c>
      <c r="AJ115" s="30">
        <v>5680625</v>
      </c>
      <c r="AK115" s="30">
        <v>5680625</v>
      </c>
      <c r="AL115" s="30">
        <v>5680625</v>
      </c>
      <c r="AM115" s="30">
        <v>5680625</v>
      </c>
      <c r="AN115" s="30">
        <v>5680625</v>
      </c>
      <c r="AO115" s="30">
        <v>5680625</v>
      </c>
      <c r="AP115" s="30">
        <v>5680625</v>
      </c>
      <c r="AQ115" s="30">
        <v>5680625</v>
      </c>
      <c r="AR115" s="30">
        <v>5680625</v>
      </c>
      <c r="AS115" s="30">
        <v>5843593.75</v>
      </c>
      <c r="AT115" s="30">
        <v>5843593.75</v>
      </c>
      <c r="AU115" s="30">
        <v>5843593.75</v>
      </c>
      <c r="AV115" s="30">
        <v>5843593.75</v>
      </c>
      <c r="AW115" s="30">
        <v>5843593.75</v>
      </c>
      <c r="AX115" s="30">
        <v>5843593.75</v>
      </c>
      <c r="AY115" s="30">
        <v>5843593.75</v>
      </c>
      <c r="AZ115" s="30">
        <v>5843593.75</v>
      </c>
      <c r="BA115" s="30">
        <v>5843593.75</v>
      </c>
      <c r="BB115" s="30">
        <v>5843593.75</v>
      </c>
      <c r="BC115" s="30">
        <v>5843593.75</v>
      </c>
      <c r="BD115" s="30">
        <v>5843593.75</v>
      </c>
      <c r="BE115" s="30">
        <v>6014710.9375</v>
      </c>
      <c r="BF115" s="30">
        <v>6014710.9375</v>
      </c>
      <c r="BG115" s="30">
        <v>6014710.9375</v>
      </c>
      <c r="BH115" s="30">
        <v>6014710.9375</v>
      </c>
      <c r="BI115" s="30">
        <v>6014710.9375</v>
      </c>
      <c r="BJ115" s="30">
        <v>6014710.9375</v>
      </c>
      <c r="BK115" s="30">
        <v>6014710.9375</v>
      </c>
      <c r="BL115" s="30">
        <v>6014710.9375</v>
      </c>
      <c r="BM115" s="30">
        <v>6014710.9375</v>
      </c>
      <c r="BN115" s="30">
        <v>6014710.9375</v>
      </c>
      <c r="BO115" s="30">
        <v>6014710.9375</v>
      </c>
      <c r="BP115" s="30">
        <v>6014710.9375</v>
      </c>
      <c r="BQ115" s="30">
        <v>6194383.984375</v>
      </c>
      <c r="BR115" s="30">
        <v>6194383.984375</v>
      </c>
      <c r="BS115" s="30">
        <v>6194383.984375</v>
      </c>
      <c r="BT115" s="30">
        <v>6194383.984375</v>
      </c>
      <c r="BU115" s="30">
        <v>6194383.984375</v>
      </c>
      <c r="BV115" s="30">
        <v>6194383.984375</v>
      </c>
      <c r="BW115" s="30">
        <v>6194383.984375</v>
      </c>
      <c r="BX115" s="30">
        <v>6194383.984375</v>
      </c>
      <c r="BY115" s="30">
        <v>6194383.984375</v>
      </c>
      <c r="BZ115" s="30">
        <v>6194383.984375</v>
      </c>
      <c r="CA115" s="30">
        <v>6194383.984375</v>
      </c>
      <c r="CB115" s="30">
        <v>6194383.984375</v>
      </c>
      <c r="CC115" s="30">
        <v>6383040.68359375</v>
      </c>
      <c r="CD115" s="30">
        <v>6383040.68359375</v>
      </c>
      <c r="CE115" s="30">
        <v>6383040.68359375</v>
      </c>
      <c r="CF115" s="30">
        <v>6383040.68359375</v>
      </c>
      <c r="CG115" s="30">
        <v>6383040.68359375</v>
      </c>
      <c r="CH115" s="30">
        <v>6383040.68359375</v>
      </c>
      <c r="CI115" s="30">
        <v>6383040.68359375</v>
      </c>
      <c r="CJ115" s="30">
        <v>6383040.68359375</v>
      </c>
      <c r="CK115" s="30">
        <v>6383040.68359375</v>
      </c>
      <c r="CL115" s="30">
        <v>6383040.68359375</v>
      </c>
      <c r="CM115" s="30">
        <v>6383040.68359375</v>
      </c>
      <c r="CN115" s="30">
        <v>6383040.68359375</v>
      </c>
      <c r="CO115" s="30">
        <v>6581130.2177734375</v>
      </c>
      <c r="CP115" s="30">
        <v>6581130.2177734375</v>
      </c>
      <c r="CQ115" s="30">
        <v>6581130.2177734375</v>
      </c>
      <c r="CR115" s="30">
        <v>6581130.2177734375</v>
      </c>
      <c r="CS115" s="30">
        <v>6581130.2177734375</v>
      </c>
      <c r="CT115" s="30">
        <v>6581130.2177734375</v>
      </c>
      <c r="CU115" s="30">
        <v>6581130.2177734375</v>
      </c>
      <c r="CV115" s="30">
        <v>6581130.2177734375</v>
      </c>
      <c r="CW115" s="30">
        <v>6581130.2177734375</v>
      </c>
      <c r="CX115" s="30">
        <v>6581130.2177734375</v>
      </c>
      <c r="CY115" s="30">
        <v>6581130.2177734375</v>
      </c>
      <c r="CZ115" s="30">
        <v>6581130.2177734375</v>
      </c>
      <c r="DA115" s="30">
        <v>6789124.2286621099</v>
      </c>
      <c r="DB115" s="30">
        <v>6789124.2286621099</v>
      </c>
      <c r="DC115" s="30">
        <v>6789124.2286621099</v>
      </c>
      <c r="DD115" s="30">
        <v>6789124.2286621099</v>
      </c>
      <c r="DE115" s="30">
        <v>6789124.2286621099</v>
      </c>
      <c r="DF115" s="30">
        <v>6789124.2286621099</v>
      </c>
      <c r="DG115" s="30">
        <v>6789124.2286621099</v>
      </c>
      <c r="DH115" s="30">
        <v>6789124.2286621099</v>
      </c>
      <c r="DI115" s="30">
        <v>6789124.2286621099</v>
      </c>
      <c r="DJ115" s="30">
        <v>6789124.2286621099</v>
      </c>
      <c r="DK115" s="30">
        <v>6789124.2286621099</v>
      </c>
      <c r="DL115" s="30">
        <v>6789124.2286621099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"/>
      <c r="EX115" s="3"/>
    </row>
    <row r="116" spans="1:154" s="13" customFormat="1" ht="10.199999999999999" x14ac:dyDescent="0.2">
      <c r="A116" s="17">
        <v>116</v>
      </c>
      <c r="B116" s="12"/>
      <c r="C116" s="12"/>
      <c r="D116" s="27"/>
      <c r="E116" s="12" t="s">
        <v>74</v>
      </c>
      <c r="F116" s="18"/>
      <c r="G116" s="27"/>
      <c r="H116" s="12" t="s">
        <v>69</v>
      </c>
      <c r="I116" s="18"/>
      <c r="J116" s="27"/>
      <c r="K116" s="12" t="s">
        <v>32</v>
      </c>
      <c r="L116" s="18"/>
      <c r="M116" s="27"/>
      <c r="N116" s="29"/>
      <c r="O116" s="24"/>
      <c r="P116" s="12"/>
      <c r="Q116" s="12"/>
      <c r="R116" s="29">
        <v>227234312.5</v>
      </c>
      <c r="S116" s="12"/>
      <c r="T116" s="12"/>
      <c r="U116" s="29">
        <v>0</v>
      </c>
      <c r="V116" s="29">
        <v>1368250</v>
      </c>
      <c r="W116" s="29">
        <v>1802125</v>
      </c>
      <c r="X116" s="29">
        <v>1976325</v>
      </c>
      <c r="Y116" s="29">
        <v>2087556.25</v>
      </c>
      <c r="Z116" s="29">
        <v>2198787.5</v>
      </c>
      <c r="AA116" s="29">
        <v>2310018.75</v>
      </c>
      <c r="AB116" s="29">
        <v>2421250</v>
      </c>
      <c r="AC116" s="29">
        <v>2421250</v>
      </c>
      <c r="AD116" s="29">
        <v>2421250</v>
      </c>
      <c r="AE116" s="29">
        <v>2421250</v>
      </c>
      <c r="AF116" s="29">
        <v>2421250</v>
      </c>
      <c r="AG116" s="29">
        <v>2421250</v>
      </c>
      <c r="AH116" s="29">
        <v>2421250</v>
      </c>
      <c r="AI116" s="29">
        <v>2421250</v>
      </c>
      <c r="AJ116" s="29">
        <v>2421250</v>
      </c>
      <c r="AK116" s="29">
        <v>2421250</v>
      </c>
      <c r="AL116" s="29">
        <v>2421250</v>
      </c>
      <c r="AM116" s="29">
        <v>2421250</v>
      </c>
      <c r="AN116" s="29">
        <v>2421250</v>
      </c>
      <c r="AO116" s="29">
        <v>2421250</v>
      </c>
      <c r="AP116" s="29">
        <v>2421250</v>
      </c>
      <c r="AQ116" s="29">
        <v>2421250</v>
      </c>
      <c r="AR116" s="29">
        <v>2421250</v>
      </c>
      <c r="AS116" s="29">
        <v>2421250</v>
      </c>
      <c r="AT116" s="29">
        <v>2421250</v>
      </c>
      <c r="AU116" s="29">
        <v>2421250</v>
      </c>
      <c r="AV116" s="29">
        <v>2421250</v>
      </c>
      <c r="AW116" s="29">
        <v>2421250</v>
      </c>
      <c r="AX116" s="29">
        <v>2421250</v>
      </c>
      <c r="AY116" s="29">
        <v>2421250</v>
      </c>
      <c r="AZ116" s="29">
        <v>2421250</v>
      </c>
      <c r="BA116" s="29">
        <v>2421250</v>
      </c>
      <c r="BB116" s="29">
        <v>2421250</v>
      </c>
      <c r="BC116" s="29">
        <v>2421250</v>
      </c>
      <c r="BD116" s="29">
        <v>2421250</v>
      </c>
      <c r="BE116" s="29">
        <v>2421250</v>
      </c>
      <c r="BF116" s="29">
        <v>2421250</v>
      </c>
      <c r="BG116" s="29">
        <v>2421250</v>
      </c>
      <c r="BH116" s="29">
        <v>2421250</v>
      </c>
      <c r="BI116" s="29">
        <v>2421250</v>
      </c>
      <c r="BJ116" s="29">
        <v>2421250</v>
      </c>
      <c r="BK116" s="29">
        <v>2421250</v>
      </c>
      <c r="BL116" s="29">
        <v>2421250</v>
      </c>
      <c r="BM116" s="29">
        <v>2421250</v>
      </c>
      <c r="BN116" s="29">
        <v>2421250</v>
      </c>
      <c r="BO116" s="29">
        <v>2421250</v>
      </c>
      <c r="BP116" s="29">
        <v>2421250</v>
      </c>
      <c r="BQ116" s="29">
        <v>2421250</v>
      </c>
      <c r="BR116" s="29">
        <v>2421250</v>
      </c>
      <c r="BS116" s="29">
        <v>2421250</v>
      </c>
      <c r="BT116" s="29">
        <v>2421250</v>
      </c>
      <c r="BU116" s="29">
        <v>2421250</v>
      </c>
      <c r="BV116" s="29">
        <v>2421250</v>
      </c>
      <c r="BW116" s="29">
        <v>2421250</v>
      </c>
      <c r="BX116" s="29">
        <v>2421250</v>
      </c>
      <c r="BY116" s="29">
        <v>2421250</v>
      </c>
      <c r="BZ116" s="29">
        <v>2421250</v>
      </c>
      <c r="CA116" s="29">
        <v>2421250</v>
      </c>
      <c r="CB116" s="29">
        <v>2421250</v>
      </c>
      <c r="CC116" s="29">
        <v>2421250</v>
      </c>
      <c r="CD116" s="29">
        <v>2421250</v>
      </c>
      <c r="CE116" s="29">
        <v>2421250</v>
      </c>
      <c r="CF116" s="29">
        <v>2421250</v>
      </c>
      <c r="CG116" s="29">
        <v>2421250</v>
      </c>
      <c r="CH116" s="29">
        <v>2421250</v>
      </c>
      <c r="CI116" s="29">
        <v>2421250</v>
      </c>
      <c r="CJ116" s="29">
        <v>2421250</v>
      </c>
      <c r="CK116" s="29">
        <v>2421250</v>
      </c>
      <c r="CL116" s="29">
        <v>2421250</v>
      </c>
      <c r="CM116" s="29">
        <v>2421250</v>
      </c>
      <c r="CN116" s="29">
        <v>2421250</v>
      </c>
      <c r="CO116" s="29">
        <v>2421250</v>
      </c>
      <c r="CP116" s="29">
        <v>2421250</v>
      </c>
      <c r="CQ116" s="29">
        <v>2421250</v>
      </c>
      <c r="CR116" s="29">
        <v>2421250</v>
      </c>
      <c r="CS116" s="29">
        <v>2421250</v>
      </c>
      <c r="CT116" s="29">
        <v>2421250</v>
      </c>
      <c r="CU116" s="29">
        <v>2421250</v>
      </c>
      <c r="CV116" s="29">
        <v>2421250</v>
      </c>
      <c r="CW116" s="29">
        <v>2421250</v>
      </c>
      <c r="CX116" s="29">
        <v>2421250</v>
      </c>
      <c r="CY116" s="29">
        <v>2421250</v>
      </c>
      <c r="CZ116" s="29">
        <v>2421250</v>
      </c>
      <c r="DA116" s="29">
        <v>2421250</v>
      </c>
      <c r="DB116" s="29">
        <v>2421250</v>
      </c>
      <c r="DC116" s="29">
        <v>2421250</v>
      </c>
      <c r="DD116" s="29">
        <v>2421250</v>
      </c>
      <c r="DE116" s="29">
        <v>2421250</v>
      </c>
      <c r="DF116" s="29">
        <v>2421250</v>
      </c>
      <c r="DG116" s="29">
        <v>2421250</v>
      </c>
      <c r="DH116" s="29">
        <v>2421250</v>
      </c>
      <c r="DI116" s="29">
        <v>2421250</v>
      </c>
      <c r="DJ116" s="29">
        <v>2421250</v>
      </c>
      <c r="DK116" s="29">
        <v>2421250</v>
      </c>
      <c r="DL116" s="29">
        <v>2421250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12"/>
      <c r="EX116" s="12"/>
    </row>
    <row r="117" spans="1:154" s="13" customFormat="1" ht="10.199999999999999" x14ac:dyDescent="0.2">
      <c r="A117" s="17">
        <v>117</v>
      </c>
      <c r="B117" s="12"/>
      <c r="C117" s="12"/>
      <c r="D117" s="27"/>
      <c r="E117" s="12" t="s">
        <v>74</v>
      </c>
      <c r="F117" s="18"/>
      <c r="G117" s="27"/>
      <c r="H117" s="12" t="s">
        <v>70</v>
      </c>
      <c r="I117" s="18"/>
      <c r="J117" s="27"/>
      <c r="K117" s="12" t="s">
        <v>32</v>
      </c>
      <c r="L117" s="18"/>
      <c r="M117" s="27"/>
      <c r="N117" s="29"/>
      <c r="O117" s="24"/>
      <c r="P117" s="12"/>
      <c r="Q117" s="12"/>
      <c r="R117" s="29">
        <v>349030347.28951854</v>
      </c>
      <c r="S117" s="12"/>
      <c r="T117" s="12"/>
      <c r="U117" s="29">
        <v>0</v>
      </c>
      <c r="V117" s="29">
        <v>1754166.6666666667</v>
      </c>
      <c r="W117" s="29">
        <v>2310416.6666666665</v>
      </c>
      <c r="X117" s="29">
        <v>2533750</v>
      </c>
      <c r="Y117" s="29">
        <v>2676354.1666666665</v>
      </c>
      <c r="Z117" s="29">
        <v>2818958.3333333335</v>
      </c>
      <c r="AA117" s="29">
        <v>2961562.5</v>
      </c>
      <c r="AB117" s="29">
        <v>3104166.6666666665</v>
      </c>
      <c r="AC117" s="29">
        <v>3104166.6666666665</v>
      </c>
      <c r="AD117" s="29">
        <v>3104166.6666666665</v>
      </c>
      <c r="AE117" s="29">
        <v>3104166.6666666665</v>
      </c>
      <c r="AF117" s="29">
        <v>3104166.6666666665</v>
      </c>
      <c r="AG117" s="29">
        <v>3259375</v>
      </c>
      <c r="AH117" s="29">
        <v>3259375</v>
      </c>
      <c r="AI117" s="29">
        <v>3259375</v>
      </c>
      <c r="AJ117" s="29">
        <v>3259375</v>
      </c>
      <c r="AK117" s="29">
        <v>3259375</v>
      </c>
      <c r="AL117" s="29">
        <v>3259375</v>
      </c>
      <c r="AM117" s="29">
        <v>3259375</v>
      </c>
      <c r="AN117" s="29">
        <v>3259375</v>
      </c>
      <c r="AO117" s="29">
        <v>3259375</v>
      </c>
      <c r="AP117" s="29">
        <v>3259375</v>
      </c>
      <c r="AQ117" s="29">
        <v>3259375</v>
      </c>
      <c r="AR117" s="29">
        <v>3259375</v>
      </c>
      <c r="AS117" s="29">
        <v>3422343.75</v>
      </c>
      <c r="AT117" s="29">
        <v>3422343.75</v>
      </c>
      <c r="AU117" s="29">
        <v>3422343.75</v>
      </c>
      <c r="AV117" s="29">
        <v>3422343.75</v>
      </c>
      <c r="AW117" s="29">
        <v>3422343.75</v>
      </c>
      <c r="AX117" s="29">
        <v>3422343.75</v>
      </c>
      <c r="AY117" s="29">
        <v>3422343.75</v>
      </c>
      <c r="AZ117" s="29">
        <v>3422343.75</v>
      </c>
      <c r="BA117" s="29">
        <v>3422343.75</v>
      </c>
      <c r="BB117" s="29">
        <v>3422343.75</v>
      </c>
      <c r="BC117" s="29">
        <v>3422343.75</v>
      </c>
      <c r="BD117" s="29">
        <v>3422343.75</v>
      </c>
      <c r="BE117" s="29">
        <v>3593460.9375000005</v>
      </c>
      <c r="BF117" s="29">
        <v>3593460.9375000005</v>
      </c>
      <c r="BG117" s="29">
        <v>3593460.9375000005</v>
      </c>
      <c r="BH117" s="29">
        <v>3593460.9375000005</v>
      </c>
      <c r="BI117" s="29">
        <v>3593460.9375000005</v>
      </c>
      <c r="BJ117" s="29">
        <v>3593460.9375000005</v>
      </c>
      <c r="BK117" s="29">
        <v>3593460.9375000005</v>
      </c>
      <c r="BL117" s="29">
        <v>3593460.9375000005</v>
      </c>
      <c r="BM117" s="29">
        <v>3593460.9375000005</v>
      </c>
      <c r="BN117" s="29">
        <v>3593460.9375000005</v>
      </c>
      <c r="BO117" s="29">
        <v>3593460.9375000005</v>
      </c>
      <c r="BP117" s="29">
        <v>3593460.9375000005</v>
      </c>
      <c r="BQ117" s="29">
        <v>3773133.984375</v>
      </c>
      <c r="BR117" s="29">
        <v>3773133.984375</v>
      </c>
      <c r="BS117" s="29">
        <v>3773133.984375</v>
      </c>
      <c r="BT117" s="29">
        <v>3773133.984375</v>
      </c>
      <c r="BU117" s="29">
        <v>3773133.984375</v>
      </c>
      <c r="BV117" s="29">
        <v>3773133.984375</v>
      </c>
      <c r="BW117" s="29">
        <v>3773133.984375</v>
      </c>
      <c r="BX117" s="29">
        <v>3773133.984375</v>
      </c>
      <c r="BY117" s="29">
        <v>3773133.984375</v>
      </c>
      <c r="BZ117" s="29">
        <v>3773133.984375</v>
      </c>
      <c r="CA117" s="29">
        <v>3773133.984375</v>
      </c>
      <c r="CB117" s="29">
        <v>3773133.984375</v>
      </c>
      <c r="CC117" s="29">
        <v>3961790.68359375</v>
      </c>
      <c r="CD117" s="29">
        <v>3961790.68359375</v>
      </c>
      <c r="CE117" s="29">
        <v>3961790.68359375</v>
      </c>
      <c r="CF117" s="29">
        <v>3961790.68359375</v>
      </c>
      <c r="CG117" s="29">
        <v>3961790.68359375</v>
      </c>
      <c r="CH117" s="29">
        <v>3961790.68359375</v>
      </c>
      <c r="CI117" s="29">
        <v>3961790.68359375</v>
      </c>
      <c r="CJ117" s="29">
        <v>3961790.68359375</v>
      </c>
      <c r="CK117" s="29">
        <v>3961790.68359375</v>
      </c>
      <c r="CL117" s="29">
        <v>3961790.68359375</v>
      </c>
      <c r="CM117" s="29">
        <v>3961790.68359375</v>
      </c>
      <c r="CN117" s="29">
        <v>3961790.68359375</v>
      </c>
      <c r="CO117" s="29">
        <v>4159880.2177734375</v>
      </c>
      <c r="CP117" s="29">
        <v>4159880.2177734375</v>
      </c>
      <c r="CQ117" s="29">
        <v>4159880.2177734375</v>
      </c>
      <c r="CR117" s="29">
        <v>4159880.2177734375</v>
      </c>
      <c r="CS117" s="29">
        <v>4159880.2177734375</v>
      </c>
      <c r="CT117" s="29">
        <v>4159880.2177734375</v>
      </c>
      <c r="CU117" s="29">
        <v>4159880.2177734375</v>
      </c>
      <c r="CV117" s="29">
        <v>4159880.2177734375</v>
      </c>
      <c r="CW117" s="29">
        <v>4159880.2177734375</v>
      </c>
      <c r="CX117" s="29">
        <v>4159880.2177734375</v>
      </c>
      <c r="CY117" s="29">
        <v>4159880.2177734375</v>
      </c>
      <c r="CZ117" s="29">
        <v>4159880.2177734375</v>
      </c>
      <c r="DA117" s="29">
        <v>4367874.2286621099</v>
      </c>
      <c r="DB117" s="29">
        <v>4367874.2286621099</v>
      </c>
      <c r="DC117" s="29">
        <v>4367874.2286621099</v>
      </c>
      <c r="DD117" s="29">
        <v>4367874.2286621099</v>
      </c>
      <c r="DE117" s="29">
        <v>4367874.2286621099</v>
      </c>
      <c r="DF117" s="29">
        <v>4367874.2286621099</v>
      </c>
      <c r="DG117" s="29">
        <v>4367874.2286621099</v>
      </c>
      <c r="DH117" s="29">
        <v>4367874.2286621099</v>
      </c>
      <c r="DI117" s="29">
        <v>4367874.2286621099</v>
      </c>
      <c r="DJ117" s="29">
        <v>4367874.2286621099</v>
      </c>
      <c r="DK117" s="29">
        <v>4367874.2286621099</v>
      </c>
      <c r="DL117" s="29">
        <v>4367874.2286621099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12"/>
      <c r="EX117" s="12"/>
    </row>
    <row r="118" spans="1:154" s="13" customFormat="1" ht="10.199999999999999" x14ac:dyDescent="0.2">
      <c r="A118" s="17">
        <v>118</v>
      </c>
      <c r="B118" s="12"/>
      <c r="C118" s="12"/>
      <c r="D118" s="27"/>
      <c r="E118" s="12" t="s">
        <v>74</v>
      </c>
      <c r="F118" s="18"/>
      <c r="G118" s="27"/>
      <c r="H118" s="12" t="s">
        <v>72</v>
      </c>
      <c r="I118" s="18"/>
      <c r="J118" s="27"/>
      <c r="K118" s="12" t="s">
        <v>32</v>
      </c>
      <c r="L118" s="18"/>
      <c r="M118" s="27"/>
      <c r="N118" s="29"/>
      <c r="O118" s="24"/>
      <c r="P118" s="12"/>
      <c r="Q118" s="12"/>
      <c r="R118" s="29">
        <v>0</v>
      </c>
      <c r="S118" s="12"/>
      <c r="T118" s="12"/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12"/>
      <c r="EX118" s="12"/>
    </row>
    <row r="119" spans="1:154" s="13" customFormat="1" ht="1.95" customHeight="1" x14ac:dyDescent="0.2">
      <c r="A119" s="17">
        <v>119</v>
      </c>
      <c r="B119" s="12"/>
      <c r="C119" s="12"/>
      <c r="D119" s="27"/>
      <c r="E119" s="12" t="s">
        <v>298</v>
      </c>
      <c r="F119" s="18"/>
      <c r="G119" s="27"/>
      <c r="H119" s="12"/>
      <c r="I119" s="18"/>
      <c r="J119" s="27"/>
      <c r="K119" s="12" t="s">
        <v>298</v>
      </c>
      <c r="L119" s="18"/>
      <c r="M119" s="27"/>
      <c r="N119" s="29"/>
      <c r="O119" s="24"/>
      <c r="P119" s="12"/>
      <c r="Q119" s="12"/>
      <c r="R119" s="29">
        <v>0</v>
      </c>
      <c r="S119" s="12"/>
      <c r="T119" s="12"/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12"/>
      <c r="EX119" s="12"/>
    </row>
    <row r="120" spans="1:154" s="13" customFormat="1" ht="1.95" customHeight="1" x14ac:dyDescent="0.2">
      <c r="A120" s="17">
        <v>120</v>
      </c>
      <c r="B120" s="12"/>
      <c r="C120" s="12"/>
      <c r="D120" s="27"/>
      <c r="E120" s="12" t="s">
        <v>298</v>
      </c>
      <c r="F120" s="18"/>
      <c r="G120" s="27"/>
      <c r="H120" s="12"/>
      <c r="I120" s="18"/>
      <c r="J120" s="27"/>
      <c r="K120" s="12" t="s">
        <v>298</v>
      </c>
      <c r="L120" s="18"/>
      <c r="M120" s="27"/>
      <c r="N120" s="29"/>
      <c r="O120" s="24"/>
      <c r="P120" s="12"/>
      <c r="Q120" s="12"/>
      <c r="R120" s="29">
        <v>0</v>
      </c>
      <c r="S120" s="12"/>
      <c r="T120" s="12"/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12"/>
      <c r="EX120" s="12"/>
    </row>
    <row r="121" spans="1:154" s="13" customFormat="1" ht="4.05" customHeight="1" x14ac:dyDescent="0.2">
      <c r="A121" s="17">
        <v>121</v>
      </c>
      <c r="B121" s="12"/>
      <c r="C121" s="12"/>
      <c r="D121" s="27"/>
      <c r="E121" s="12"/>
      <c r="F121" s="18"/>
      <c r="G121" s="27"/>
      <c r="H121" s="12"/>
      <c r="I121" s="18"/>
      <c r="J121" s="27"/>
      <c r="K121" s="12"/>
      <c r="L121" s="18"/>
      <c r="M121" s="27"/>
      <c r="N121" s="29"/>
      <c r="O121" s="24"/>
      <c r="P121" s="12"/>
      <c r="Q121" s="12"/>
      <c r="R121" s="29"/>
      <c r="S121" s="12"/>
      <c r="T121" s="12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12"/>
      <c r="EX121" s="12"/>
    </row>
    <row r="122" spans="1:154" x14ac:dyDescent="0.25">
      <c r="A122" s="17">
        <v>122</v>
      </c>
      <c r="B122" s="1"/>
      <c r="C122" s="1"/>
      <c r="D122" s="113" t="s">
        <v>145</v>
      </c>
      <c r="E122" s="3" t="s">
        <v>191</v>
      </c>
      <c r="F122" s="23"/>
      <c r="G122" s="10"/>
      <c r="H122" s="3" t="s">
        <v>27</v>
      </c>
      <c r="I122" s="23"/>
      <c r="J122" s="10"/>
      <c r="K122" s="5" t="s">
        <v>32</v>
      </c>
      <c r="L122" s="23"/>
      <c r="M122" s="10"/>
      <c r="N122" s="30"/>
      <c r="O122" s="24"/>
      <c r="P122" s="3"/>
      <c r="Q122" s="3"/>
      <c r="R122" s="30">
        <v>0</v>
      </c>
      <c r="S122" s="3"/>
      <c r="T122" s="3"/>
      <c r="U122" s="30">
        <v>0</v>
      </c>
      <c r="V122" s="30">
        <v>9367250</v>
      </c>
      <c r="W122" s="30">
        <v>2970374.9999999986</v>
      </c>
      <c r="X122" s="30">
        <v>1192600.0000000005</v>
      </c>
      <c r="Y122" s="30">
        <v>761506.24999999814</v>
      </c>
      <c r="Z122" s="30">
        <v>761506.25000000373</v>
      </c>
      <c r="AA122" s="30">
        <v>761506.24999999814</v>
      </c>
      <c r="AB122" s="30">
        <v>761506.24999999814</v>
      </c>
      <c r="AC122" s="30">
        <v>0</v>
      </c>
      <c r="AD122" s="30">
        <v>0</v>
      </c>
      <c r="AE122" s="30">
        <v>0</v>
      </c>
      <c r="AF122" s="30">
        <v>0</v>
      </c>
      <c r="AG122" s="30">
        <v>465625.00000000186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488906.25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513351.5625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539019.140625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565970.09765625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594268.6025390625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623982.0326660173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-20367372.685986329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1"/>
      <c r="EX122" s="1"/>
    </row>
    <row r="123" spans="1:154" s="13" customFormat="1" ht="4.05" customHeight="1" x14ac:dyDescent="0.2">
      <c r="A123" s="17">
        <v>123</v>
      </c>
      <c r="B123" s="12"/>
      <c r="C123" s="12"/>
      <c r="D123" s="27"/>
      <c r="E123" s="12"/>
      <c r="F123" s="18"/>
      <c r="G123" s="27"/>
      <c r="H123" s="12"/>
      <c r="I123" s="18"/>
      <c r="J123" s="27"/>
      <c r="K123" s="12"/>
      <c r="L123" s="18"/>
      <c r="M123" s="27"/>
      <c r="N123" s="29"/>
      <c r="O123" s="24"/>
      <c r="P123" s="12"/>
      <c r="Q123" s="12"/>
      <c r="R123" s="29"/>
      <c r="S123" s="12"/>
      <c r="T123" s="12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12"/>
      <c r="EX123" s="12"/>
    </row>
    <row r="124" spans="1:154" s="4" customFormat="1" x14ac:dyDescent="0.25">
      <c r="A124" s="45">
        <v>124</v>
      </c>
      <c r="B124" s="117" t="s">
        <v>154</v>
      </c>
      <c r="C124" s="3"/>
      <c r="D124" s="113" t="s">
        <v>144</v>
      </c>
      <c r="E124" s="3" t="s">
        <v>79</v>
      </c>
      <c r="F124" s="23"/>
      <c r="G124" s="10"/>
      <c r="H124" s="3" t="s">
        <v>27</v>
      </c>
      <c r="I124" s="23"/>
      <c r="J124" s="10"/>
      <c r="K124" s="5" t="s">
        <v>32</v>
      </c>
      <c r="L124" s="23"/>
      <c r="M124" s="10"/>
      <c r="N124" s="115" t="s">
        <v>147</v>
      </c>
      <c r="O124" s="24"/>
      <c r="P124" s="3"/>
      <c r="Q124" s="3"/>
      <c r="R124" s="30">
        <v>0</v>
      </c>
      <c r="S124" s="3"/>
      <c r="T124" s="3"/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"/>
      <c r="EX124" s="3"/>
    </row>
    <row r="125" spans="1:154" s="13" customFormat="1" ht="10.199999999999999" x14ac:dyDescent="0.2">
      <c r="A125" s="17">
        <v>125</v>
      </c>
      <c r="B125" s="12"/>
      <c r="C125" s="12"/>
      <c r="D125" s="27"/>
      <c r="E125" s="12" t="s">
        <v>79</v>
      </c>
      <c r="F125" s="18"/>
      <c r="G125" s="27"/>
      <c r="H125" s="12" t="s">
        <v>263</v>
      </c>
      <c r="I125" s="18"/>
      <c r="J125" s="27"/>
      <c r="K125" s="12" t="s">
        <v>32</v>
      </c>
      <c r="L125" s="18"/>
      <c r="M125" s="27"/>
      <c r="N125" s="29"/>
      <c r="O125" s="24"/>
      <c r="P125" s="12"/>
      <c r="Q125" s="12"/>
      <c r="R125" s="29">
        <v>0</v>
      </c>
      <c r="S125" s="12"/>
      <c r="T125" s="12"/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0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12"/>
      <c r="EX125" s="12"/>
    </row>
    <row r="126" spans="1:154" s="13" customFormat="1" ht="10.199999999999999" x14ac:dyDescent="0.2">
      <c r="A126" s="17">
        <v>126</v>
      </c>
      <c r="B126" s="12"/>
      <c r="C126" s="12"/>
      <c r="D126" s="27"/>
      <c r="E126" s="12" t="s">
        <v>79</v>
      </c>
      <c r="F126" s="18"/>
      <c r="G126" s="27"/>
      <c r="H126" s="12" t="s">
        <v>264</v>
      </c>
      <c r="I126" s="18"/>
      <c r="J126" s="27"/>
      <c r="K126" s="12" t="s">
        <v>32</v>
      </c>
      <c r="L126" s="18"/>
      <c r="M126" s="27"/>
      <c r="N126" s="29"/>
      <c r="O126" s="24"/>
      <c r="P126" s="12"/>
      <c r="Q126" s="12"/>
      <c r="R126" s="29">
        <v>0</v>
      </c>
      <c r="S126" s="12"/>
      <c r="T126" s="12"/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12"/>
      <c r="EX126" s="12"/>
    </row>
    <row r="127" spans="1:154" s="13" customFormat="1" ht="10.199999999999999" x14ac:dyDescent="0.2">
      <c r="A127" s="17">
        <v>127</v>
      </c>
      <c r="B127" s="12"/>
      <c r="C127" s="12"/>
      <c r="D127" s="27"/>
      <c r="E127" s="12" t="s">
        <v>79</v>
      </c>
      <c r="F127" s="18"/>
      <c r="G127" s="27"/>
      <c r="H127" s="12" t="s">
        <v>265</v>
      </c>
      <c r="I127" s="18"/>
      <c r="J127" s="27"/>
      <c r="K127" s="12" t="s">
        <v>32</v>
      </c>
      <c r="L127" s="18"/>
      <c r="M127" s="27"/>
      <c r="N127" s="29"/>
      <c r="O127" s="24"/>
      <c r="P127" s="12"/>
      <c r="Q127" s="12"/>
      <c r="R127" s="29">
        <v>0</v>
      </c>
      <c r="S127" s="12"/>
      <c r="T127" s="12"/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12"/>
      <c r="EX127" s="12"/>
    </row>
    <row r="128" spans="1:154" s="13" customFormat="1" ht="10.199999999999999" x14ac:dyDescent="0.2">
      <c r="A128" s="17">
        <v>128</v>
      </c>
      <c r="B128" s="12"/>
      <c r="C128" s="12"/>
      <c r="D128" s="27"/>
      <c r="E128" s="12" t="s">
        <v>79</v>
      </c>
      <c r="F128" s="18"/>
      <c r="G128" s="27"/>
      <c r="H128" s="12" t="s">
        <v>266</v>
      </c>
      <c r="I128" s="18"/>
      <c r="J128" s="27"/>
      <c r="K128" s="12" t="s">
        <v>32</v>
      </c>
      <c r="L128" s="18"/>
      <c r="M128" s="27"/>
      <c r="N128" s="29"/>
      <c r="O128" s="24"/>
      <c r="P128" s="12"/>
      <c r="Q128" s="12"/>
      <c r="R128" s="29">
        <v>0</v>
      </c>
      <c r="S128" s="12"/>
      <c r="T128" s="12"/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12"/>
      <c r="EX128" s="12"/>
    </row>
    <row r="129" spans="1:154" s="13" customFormat="1" ht="10.199999999999999" x14ac:dyDescent="0.2">
      <c r="A129" s="17">
        <v>129</v>
      </c>
      <c r="B129" s="12"/>
      <c r="C129" s="12"/>
      <c r="D129" s="27"/>
      <c r="E129" s="12" t="s">
        <v>79</v>
      </c>
      <c r="F129" s="18"/>
      <c r="G129" s="27"/>
      <c r="H129" s="12" t="s">
        <v>267</v>
      </c>
      <c r="I129" s="18"/>
      <c r="J129" s="27"/>
      <c r="K129" s="12" t="s">
        <v>32</v>
      </c>
      <c r="L129" s="18"/>
      <c r="M129" s="27"/>
      <c r="N129" s="29"/>
      <c r="O129" s="24"/>
      <c r="P129" s="12"/>
      <c r="Q129" s="12"/>
      <c r="R129" s="29">
        <v>0</v>
      </c>
      <c r="S129" s="12"/>
      <c r="T129" s="12"/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0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12"/>
      <c r="EX129" s="12"/>
    </row>
    <row r="130" spans="1:154" s="13" customFormat="1" ht="10.199999999999999" x14ac:dyDescent="0.2">
      <c r="A130" s="17">
        <v>130</v>
      </c>
      <c r="B130" s="12"/>
      <c r="C130" s="12"/>
      <c r="D130" s="27"/>
      <c r="E130" s="12" t="s">
        <v>79</v>
      </c>
      <c r="F130" s="18"/>
      <c r="G130" s="27"/>
      <c r="H130" s="12" t="s">
        <v>268</v>
      </c>
      <c r="I130" s="18"/>
      <c r="J130" s="27"/>
      <c r="K130" s="12" t="s">
        <v>32</v>
      </c>
      <c r="L130" s="18"/>
      <c r="M130" s="27"/>
      <c r="N130" s="29"/>
      <c r="O130" s="24"/>
      <c r="P130" s="12"/>
      <c r="Q130" s="12"/>
      <c r="R130" s="29">
        <v>0</v>
      </c>
      <c r="S130" s="12"/>
      <c r="T130" s="12"/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0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0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0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0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12"/>
      <c r="EX130" s="12"/>
    </row>
    <row r="131" spans="1:154" s="13" customFormat="1" ht="10.199999999999999" x14ac:dyDescent="0.2">
      <c r="A131" s="17">
        <v>131</v>
      </c>
      <c r="B131" s="12"/>
      <c r="C131" s="12"/>
      <c r="D131" s="27"/>
      <c r="E131" s="12" t="s">
        <v>79</v>
      </c>
      <c r="F131" s="18"/>
      <c r="G131" s="27"/>
      <c r="H131" s="12" t="s">
        <v>260</v>
      </c>
      <c r="I131" s="18"/>
      <c r="J131" s="27"/>
      <c r="K131" s="12" t="s">
        <v>32</v>
      </c>
      <c r="L131" s="18"/>
      <c r="M131" s="27"/>
      <c r="N131" s="29"/>
      <c r="O131" s="24"/>
      <c r="P131" s="12"/>
      <c r="Q131" s="12"/>
      <c r="R131" s="29">
        <v>0</v>
      </c>
      <c r="S131" s="12"/>
      <c r="T131" s="12"/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0</v>
      </c>
      <c r="CZ131" s="29">
        <v>0</v>
      </c>
      <c r="DA131" s="29">
        <v>0</v>
      </c>
      <c r="DB131" s="29">
        <v>0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12"/>
      <c r="EX131" s="12"/>
    </row>
    <row r="132" spans="1:154" s="13" customFormat="1" ht="10.199999999999999" x14ac:dyDescent="0.2">
      <c r="A132" s="17">
        <v>132</v>
      </c>
      <c r="B132" s="12"/>
      <c r="C132" s="12"/>
      <c r="D132" s="27"/>
      <c r="E132" s="12" t="s">
        <v>79</v>
      </c>
      <c r="F132" s="18"/>
      <c r="G132" s="27"/>
      <c r="H132" s="12" t="s">
        <v>261</v>
      </c>
      <c r="I132" s="18"/>
      <c r="J132" s="27"/>
      <c r="K132" s="12" t="s">
        <v>32</v>
      </c>
      <c r="L132" s="18"/>
      <c r="M132" s="27"/>
      <c r="N132" s="29"/>
      <c r="O132" s="24"/>
      <c r="P132" s="12"/>
      <c r="Q132" s="12"/>
      <c r="R132" s="29">
        <v>0</v>
      </c>
      <c r="S132" s="12"/>
      <c r="T132" s="12"/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12"/>
      <c r="EX132" s="12"/>
    </row>
    <row r="133" spans="1:154" s="13" customFormat="1" ht="10.199999999999999" x14ac:dyDescent="0.2">
      <c r="A133" s="17">
        <v>133</v>
      </c>
      <c r="B133" s="12"/>
      <c r="C133" s="12"/>
      <c r="D133" s="27"/>
      <c r="E133" s="12" t="s">
        <v>79</v>
      </c>
      <c r="F133" s="18"/>
      <c r="G133" s="27"/>
      <c r="H133" s="12" t="s">
        <v>262</v>
      </c>
      <c r="I133" s="18"/>
      <c r="J133" s="27"/>
      <c r="K133" s="12" t="s">
        <v>32</v>
      </c>
      <c r="L133" s="18"/>
      <c r="M133" s="27"/>
      <c r="N133" s="29"/>
      <c r="O133" s="24"/>
      <c r="P133" s="12"/>
      <c r="Q133" s="12"/>
      <c r="R133" s="29">
        <v>0</v>
      </c>
      <c r="S133" s="12"/>
      <c r="T133" s="12"/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0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0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0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12"/>
      <c r="EX133" s="12"/>
    </row>
    <row r="134" spans="1:154" s="13" customFormat="1" ht="1.95" customHeight="1" x14ac:dyDescent="0.2">
      <c r="A134" s="17">
        <v>134</v>
      </c>
      <c r="B134" s="12"/>
      <c r="C134" s="12"/>
      <c r="D134" s="27"/>
      <c r="E134" s="12" t="s">
        <v>298</v>
      </c>
      <c r="F134" s="18"/>
      <c r="G134" s="27"/>
      <c r="H134" s="12"/>
      <c r="I134" s="18"/>
      <c r="J134" s="27"/>
      <c r="K134" s="12" t="s">
        <v>298</v>
      </c>
      <c r="L134" s="18"/>
      <c r="M134" s="27"/>
      <c r="N134" s="29"/>
      <c r="O134" s="24"/>
      <c r="P134" s="12"/>
      <c r="Q134" s="12"/>
      <c r="R134" s="29">
        <v>0</v>
      </c>
      <c r="S134" s="12"/>
      <c r="T134" s="12"/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12"/>
      <c r="EX134" s="12"/>
    </row>
    <row r="135" spans="1:154" s="13" customFormat="1" ht="1.95" customHeight="1" x14ac:dyDescent="0.2">
      <c r="A135" s="17">
        <v>135</v>
      </c>
      <c r="B135" s="12"/>
      <c r="C135" s="12"/>
      <c r="D135" s="27"/>
      <c r="E135" s="12" t="s">
        <v>298</v>
      </c>
      <c r="F135" s="18"/>
      <c r="G135" s="27"/>
      <c r="H135" s="12"/>
      <c r="I135" s="18"/>
      <c r="J135" s="27"/>
      <c r="K135" s="12" t="s">
        <v>298</v>
      </c>
      <c r="L135" s="18"/>
      <c r="M135" s="27"/>
      <c r="N135" s="29"/>
      <c r="O135" s="24"/>
      <c r="P135" s="12"/>
      <c r="Q135" s="12"/>
      <c r="R135" s="29">
        <v>0</v>
      </c>
      <c r="S135" s="12"/>
      <c r="T135" s="12"/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12"/>
      <c r="EX135" s="12"/>
    </row>
    <row r="136" spans="1:154" s="13" customFormat="1" ht="4.05" customHeight="1" x14ac:dyDescent="0.2">
      <c r="A136" s="17">
        <v>136</v>
      </c>
      <c r="B136" s="12"/>
      <c r="C136" s="12"/>
      <c r="D136" s="27"/>
      <c r="E136" s="12"/>
      <c r="F136" s="18"/>
      <c r="G136" s="27"/>
      <c r="H136" s="12"/>
      <c r="I136" s="18"/>
      <c r="J136" s="27"/>
      <c r="K136" s="12"/>
      <c r="L136" s="18"/>
      <c r="M136" s="27"/>
      <c r="N136" s="29"/>
      <c r="O136" s="24"/>
      <c r="P136" s="12"/>
      <c r="Q136" s="12"/>
      <c r="R136" s="29"/>
      <c r="S136" s="12"/>
      <c r="T136" s="12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12"/>
      <c r="EX136" s="12"/>
    </row>
    <row r="137" spans="1:154" s="4" customFormat="1" x14ac:dyDescent="0.25">
      <c r="A137" s="45">
        <v>137</v>
      </c>
      <c r="B137" s="3"/>
      <c r="C137" s="3"/>
      <c r="D137" s="10"/>
      <c r="E137" s="3" t="s">
        <v>67</v>
      </c>
      <c r="F137" s="23"/>
      <c r="G137" s="10"/>
      <c r="H137" s="3" t="s">
        <v>27</v>
      </c>
      <c r="I137" s="23"/>
      <c r="J137" s="10"/>
      <c r="K137" s="5" t="s">
        <v>32</v>
      </c>
      <c r="L137" s="23"/>
      <c r="M137" s="10"/>
      <c r="N137" s="30"/>
      <c r="O137" s="24"/>
      <c r="P137" s="3"/>
      <c r="Q137" s="3"/>
      <c r="R137" s="30"/>
      <c r="S137" s="3"/>
      <c r="T137" s="3"/>
      <c r="U137" s="30">
        <v>480</v>
      </c>
      <c r="V137" s="30">
        <v>480</v>
      </c>
      <c r="W137" s="30">
        <v>480</v>
      </c>
      <c r="X137" s="30">
        <v>480</v>
      </c>
      <c r="Y137" s="30">
        <v>480</v>
      </c>
      <c r="Z137" s="30">
        <v>480</v>
      </c>
      <c r="AA137" s="30">
        <v>480</v>
      </c>
      <c r="AB137" s="30">
        <v>480</v>
      </c>
      <c r="AC137" s="30">
        <v>480</v>
      </c>
      <c r="AD137" s="30">
        <v>480</v>
      </c>
      <c r="AE137" s="30">
        <v>480</v>
      </c>
      <c r="AF137" s="30">
        <v>480</v>
      </c>
      <c r="AG137" s="30">
        <v>499.20000000000005</v>
      </c>
      <c r="AH137" s="30">
        <v>499.20000000000005</v>
      </c>
      <c r="AI137" s="30">
        <v>499.20000000000005</v>
      </c>
      <c r="AJ137" s="30">
        <v>499.20000000000005</v>
      </c>
      <c r="AK137" s="30">
        <v>499.20000000000005</v>
      </c>
      <c r="AL137" s="30">
        <v>499.20000000000005</v>
      </c>
      <c r="AM137" s="30">
        <v>499.20000000000005</v>
      </c>
      <c r="AN137" s="30">
        <v>499.20000000000005</v>
      </c>
      <c r="AO137" s="30">
        <v>499.20000000000005</v>
      </c>
      <c r="AP137" s="30">
        <v>499.20000000000005</v>
      </c>
      <c r="AQ137" s="30">
        <v>499.20000000000005</v>
      </c>
      <c r="AR137" s="30">
        <v>499.20000000000005</v>
      </c>
      <c r="AS137" s="30">
        <v>519.16800000000001</v>
      </c>
      <c r="AT137" s="30">
        <v>519.16800000000001</v>
      </c>
      <c r="AU137" s="30">
        <v>519.16800000000001</v>
      </c>
      <c r="AV137" s="30">
        <v>519.16800000000001</v>
      </c>
      <c r="AW137" s="30">
        <v>519.16800000000001</v>
      </c>
      <c r="AX137" s="30">
        <v>519.16800000000001</v>
      </c>
      <c r="AY137" s="30">
        <v>519.16800000000001</v>
      </c>
      <c r="AZ137" s="30">
        <v>519.16800000000001</v>
      </c>
      <c r="BA137" s="30">
        <v>519.16800000000001</v>
      </c>
      <c r="BB137" s="30">
        <v>519.16800000000001</v>
      </c>
      <c r="BC137" s="30">
        <v>519.16800000000001</v>
      </c>
      <c r="BD137" s="30">
        <v>519.16800000000001</v>
      </c>
      <c r="BE137" s="30">
        <v>539.93472000000008</v>
      </c>
      <c r="BF137" s="30">
        <v>539.93472000000008</v>
      </c>
      <c r="BG137" s="30">
        <v>539.93472000000008</v>
      </c>
      <c r="BH137" s="30">
        <v>539.93472000000008</v>
      </c>
      <c r="BI137" s="30">
        <v>539.93472000000008</v>
      </c>
      <c r="BJ137" s="30">
        <v>539.93472000000008</v>
      </c>
      <c r="BK137" s="30">
        <v>539.93472000000008</v>
      </c>
      <c r="BL137" s="30">
        <v>539.93472000000008</v>
      </c>
      <c r="BM137" s="30">
        <v>539.93472000000008</v>
      </c>
      <c r="BN137" s="30">
        <v>539.93472000000008</v>
      </c>
      <c r="BO137" s="30">
        <v>539.93472000000008</v>
      </c>
      <c r="BP137" s="30">
        <v>539.93472000000008</v>
      </c>
      <c r="BQ137" s="30">
        <v>561.53210880000006</v>
      </c>
      <c r="BR137" s="30">
        <v>561.53210880000006</v>
      </c>
      <c r="BS137" s="30">
        <v>561.53210880000006</v>
      </c>
      <c r="BT137" s="30">
        <v>561.53210880000006</v>
      </c>
      <c r="BU137" s="30">
        <v>561.53210880000006</v>
      </c>
      <c r="BV137" s="30">
        <v>561.53210880000006</v>
      </c>
      <c r="BW137" s="30">
        <v>561.53210880000006</v>
      </c>
      <c r="BX137" s="30">
        <v>561.53210880000006</v>
      </c>
      <c r="BY137" s="30">
        <v>561.53210880000006</v>
      </c>
      <c r="BZ137" s="30">
        <v>561.53210880000006</v>
      </c>
      <c r="CA137" s="30">
        <v>561.53210880000006</v>
      </c>
      <c r="CB137" s="30">
        <v>561.53210880000006</v>
      </c>
      <c r="CC137" s="30">
        <v>583.99339315200018</v>
      </c>
      <c r="CD137" s="30">
        <v>583.99339315200018</v>
      </c>
      <c r="CE137" s="30">
        <v>583.99339315200018</v>
      </c>
      <c r="CF137" s="30">
        <v>583.99339315200018</v>
      </c>
      <c r="CG137" s="30">
        <v>583.99339315200018</v>
      </c>
      <c r="CH137" s="30">
        <v>583.99339315200018</v>
      </c>
      <c r="CI137" s="30">
        <v>583.99339315200018</v>
      </c>
      <c r="CJ137" s="30">
        <v>583.99339315200018</v>
      </c>
      <c r="CK137" s="30">
        <v>583.99339315200018</v>
      </c>
      <c r="CL137" s="30">
        <v>583.99339315200018</v>
      </c>
      <c r="CM137" s="30">
        <v>583.99339315200018</v>
      </c>
      <c r="CN137" s="30">
        <v>583.99339315200018</v>
      </c>
      <c r="CO137" s="30">
        <v>607.35312887808016</v>
      </c>
      <c r="CP137" s="30">
        <v>607.35312887808016</v>
      </c>
      <c r="CQ137" s="30">
        <v>607.35312887808016</v>
      </c>
      <c r="CR137" s="30">
        <v>607.35312887808016</v>
      </c>
      <c r="CS137" s="30">
        <v>607.35312887808016</v>
      </c>
      <c r="CT137" s="30">
        <v>607.35312887808016</v>
      </c>
      <c r="CU137" s="30">
        <v>607.35312887808016</v>
      </c>
      <c r="CV137" s="30">
        <v>607.35312887808016</v>
      </c>
      <c r="CW137" s="30">
        <v>607.35312887808016</v>
      </c>
      <c r="CX137" s="30">
        <v>607.35312887808016</v>
      </c>
      <c r="CY137" s="30">
        <v>607.35312887808016</v>
      </c>
      <c r="CZ137" s="30">
        <v>607.35312887808016</v>
      </c>
      <c r="DA137" s="30">
        <v>631.64725403320335</v>
      </c>
      <c r="DB137" s="30">
        <v>631.64725403320335</v>
      </c>
      <c r="DC137" s="30">
        <v>631.64725403320335</v>
      </c>
      <c r="DD137" s="30">
        <v>631.64725403320335</v>
      </c>
      <c r="DE137" s="30">
        <v>631.64725403320335</v>
      </c>
      <c r="DF137" s="30">
        <v>631.64725403320335</v>
      </c>
      <c r="DG137" s="30">
        <v>631.64725403320335</v>
      </c>
      <c r="DH137" s="30">
        <v>631.64725403320335</v>
      </c>
      <c r="DI137" s="30">
        <v>631.64725403320335</v>
      </c>
      <c r="DJ137" s="30">
        <v>631.64725403320335</v>
      </c>
      <c r="DK137" s="30">
        <v>631.64725403320335</v>
      </c>
      <c r="DL137" s="30">
        <v>631.64725403320335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"/>
      <c r="EX137" s="3"/>
    </row>
    <row r="138" spans="1:154" s="4" customFormat="1" x14ac:dyDescent="0.25">
      <c r="A138" s="45">
        <v>138</v>
      </c>
      <c r="B138" s="117" t="s">
        <v>154</v>
      </c>
      <c r="C138" s="3"/>
      <c r="D138" s="113" t="s">
        <v>144</v>
      </c>
      <c r="E138" s="3" t="s">
        <v>80</v>
      </c>
      <c r="F138" s="23"/>
      <c r="G138" s="10"/>
      <c r="H138" s="3" t="s">
        <v>27</v>
      </c>
      <c r="I138" s="23"/>
      <c r="J138" s="10"/>
      <c r="K138" s="5" t="s">
        <v>32</v>
      </c>
      <c r="L138" s="23"/>
      <c r="M138" s="10"/>
      <c r="N138" s="115" t="s">
        <v>147</v>
      </c>
      <c r="O138" s="24"/>
      <c r="P138" s="3"/>
      <c r="Q138" s="3"/>
      <c r="R138" s="30">
        <v>329500731.06231487</v>
      </c>
      <c r="S138" s="3"/>
      <c r="T138" s="3"/>
      <c r="U138" s="30">
        <v>2980000</v>
      </c>
      <c r="V138" s="30">
        <v>2980000</v>
      </c>
      <c r="W138" s="30">
        <v>2980000</v>
      </c>
      <c r="X138" s="30">
        <v>2980000</v>
      </c>
      <c r="Y138" s="30">
        <v>2980000</v>
      </c>
      <c r="Z138" s="30">
        <v>2980000</v>
      </c>
      <c r="AA138" s="30">
        <v>2980000</v>
      </c>
      <c r="AB138" s="30">
        <v>2980000</v>
      </c>
      <c r="AC138" s="30">
        <v>2980000</v>
      </c>
      <c r="AD138" s="30">
        <v>2980000</v>
      </c>
      <c r="AE138" s="30">
        <v>2980000</v>
      </c>
      <c r="AF138" s="30">
        <v>2980000</v>
      </c>
      <c r="AG138" s="30">
        <v>3099200</v>
      </c>
      <c r="AH138" s="30">
        <v>3099200</v>
      </c>
      <c r="AI138" s="30">
        <v>3099200</v>
      </c>
      <c r="AJ138" s="30">
        <v>3099200</v>
      </c>
      <c r="AK138" s="30">
        <v>3099200</v>
      </c>
      <c r="AL138" s="30">
        <v>3099200</v>
      </c>
      <c r="AM138" s="30">
        <v>3099200</v>
      </c>
      <c r="AN138" s="30">
        <v>3099200</v>
      </c>
      <c r="AO138" s="30">
        <v>3099200</v>
      </c>
      <c r="AP138" s="30">
        <v>3099200</v>
      </c>
      <c r="AQ138" s="30">
        <v>3099200</v>
      </c>
      <c r="AR138" s="30">
        <v>3099200</v>
      </c>
      <c r="AS138" s="30">
        <v>3223168</v>
      </c>
      <c r="AT138" s="30">
        <v>3223168</v>
      </c>
      <c r="AU138" s="30">
        <v>3223168</v>
      </c>
      <c r="AV138" s="30">
        <v>3223168</v>
      </c>
      <c r="AW138" s="30">
        <v>3223168</v>
      </c>
      <c r="AX138" s="30">
        <v>3223168</v>
      </c>
      <c r="AY138" s="30">
        <v>3223168</v>
      </c>
      <c r="AZ138" s="30">
        <v>3223168</v>
      </c>
      <c r="BA138" s="30">
        <v>3223168</v>
      </c>
      <c r="BB138" s="30">
        <v>3223168</v>
      </c>
      <c r="BC138" s="30">
        <v>3223168</v>
      </c>
      <c r="BD138" s="30">
        <v>3223168</v>
      </c>
      <c r="BE138" s="30">
        <v>3352094.7200000011</v>
      </c>
      <c r="BF138" s="30">
        <v>3352094.7200000011</v>
      </c>
      <c r="BG138" s="30">
        <v>3352094.7200000011</v>
      </c>
      <c r="BH138" s="30">
        <v>3352094.7200000011</v>
      </c>
      <c r="BI138" s="30">
        <v>3352094.7200000011</v>
      </c>
      <c r="BJ138" s="30">
        <v>3352094.7200000011</v>
      </c>
      <c r="BK138" s="30">
        <v>3352094.7200000011</v>
      </c>
      <c r="BL138" s="30">
        <v>3352094.7200000011</v>
      </c>
      <c r="BM138" s="30">
        <v>3352094.7200000011</v>
      </c>
      <c r="BN138" s="30">
        <v>3352094.7200000011</v>
      </c>
      <c r="BO138" s="30">
        <v>3352094.7200000011</v>
      </c>
      <c r="BP138" s="30">
        <v>3352094.7200000011</v>
      </c>
      <c r="BQ138" s="30">
        <v>3486178.5088000004</v>
      </c>
      <c r="BR138" s="30">
        <v>3486178.5088000004</v>
      </c>
      <c r="BS138" s="30">
        <v>3486178.5088000004</v>
      </c>
      <c r="BT138" s="30">
        <v>3486178.5088000004</v>
      </c>
      <c r="BU138" s="30">
        <v>3486178.5088000004</v>
      </c>
      <c r="BV138" s="30">
        <v>3486178.5088000004</v>
      </c>
      <c r="BW138" s="30">
        <v>3486178.5088000004</v>
      </c>
      <c r="BX138" s="30">
        <v>3486178.5088000004</v>
      </c>
      <c r="BY138" s="30">
        <v>3486178.5088000004</v>
      </c>
      <c r="BZ138" s="30">
        <v>3486178.5088000004</v>
      </c>
      <c r="CA138" s="30">
        <v>3486178.5088000004</v>
      </c>
      <c r="CB138" s="30">
        <v>3486178.5088000004</v>
      </c>
      <c r="CC138" s="30">
        <v>3625625.6491520009</v>
      </c>
      <c r="CD138" s="30">
        <v>3625625.6491520009</v>
      </c>
      <c r="CE138" s="30">
        <v>3625625.6491520009</v>
      </c>
      <c r="CF138" s="30">
        <v>3625625.6491520009</v>
      </c>
      <c r="CG138" s="30">
        <v>3625625.6491520009</v>
      </c>
      <c r="CH138" s="30">
        <v>3625625.6491520009</v>
      </c>
      <c r="CI138" s="30">
        <v>3625625.6491520009</v>
      </c>
      <c r="CJ138" s="30">
        <v>3625625.6491520009</v>
      </c>
      <c r="CK138" s="30">
        <v>3625625.6491520009</v>
      </c>
      <c r="CL138" s="30">
        <v>3625625.6491520009</v>
      </c>
      <c r="CM138" s="30">
        <v>3625625.6491520009</v>
      </c>
      <c r="CN138" s="30">
        <v>3625625.6491520009</v>
      </c>
      <c r="CO138" s="30">
        <v>3770650.6751180803</v>
      </c>
      <c r="CP138" s="30">
        <v>3770650.6751180803</v>
      </c>
      <c r="CQ138" s="30">
        <v>3770650.6751180803</v>
      </c>
      <c r="CR138" s="30">
        <v>3770650.6751180803</v>
      </c>
      <c r="CS138" s="30">
        <v>3770650.6751180803</v>
      </c>
      <c r="CT138" s="30">
        <v>3770650.6751180803</v>
      </c>
      <c r="CU138" s="30">
        <v>3770650.6751180803</v>
      </c>
      <c r="CV138" s="30">
        <v>3770650.6751180803</v>
      </c>
      <c r="CW138" s="30">
        <v>3770650.6751180803</v>
      </c>
      <c r="CX138" s="30">
        <v>3770650.6751180803</v>
      </c>
      <c r="CY138" s="30">
        <v>3770650.6751180803</v>
      </c>
      <c r="CZ138" s="30">
        <v>3770650.6751180803</v>
      </c>
      <c r="DA138" s="30">
        <v>3921476.7021228042</v>
      </c>
      <c r="DB138" s="30">
        <v>3921476.7021228042</v>
      </c>
      <c r="DC138" s="30">
        <v>3921476.7021228042</v>
      </c>
      <c r="DD138" s="30">
        <v>3921476.7021228042</v>
      </c>
      <c r="DE138" s="30">
        <v>3921476.7021228042</v>
      </c>
      <c r="DF138" s="30">
        <v>3921476.7021228042</v>
      </c>
      <c r="DG138" s="30">
        <v>3921476.7021228042</v>
      </c>
      <c r="DH138" s="30">
        <v>3921476.7021228042</v>
      </c>
      <c r="DI138" s="30">
        <v>3921476.7021228042</v>
      </c>
      <c r="DJ138" s="30">
        <v>3921476.7021228042</v>
      </c>
      <c r="DK138" s="30">
        <v>3921476.7021228042</v>
      </c>
      <c r="DL138" s="30">
        <v>3921476.7021228042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"/>
      <c r="EX138" s="3"/>
    </row>
    <row r="139" spans="1:154" s="13" customFormat="1" ht="10.199999999999999" x14ac:dyDescent="0.2">
      <c r="A139" s="17">
        <v>139</v>
      </c>
      <c r="B139" s="12"/>
      <c r="C139" s="12"/>
      <c r="D139" s="27"/>
      <c r="E139" s="12" t="s">
        <v>80</v>
      </c>
      <c r="F139" s="18"/>
      <c r="G139" s="27"/>
      <c r="H139" s="12" t="s">
        <v>263</v>
      </c>
      <c r="I139" s="18"/>
      <c r="J139" s="27"/>
      <c r="K139" s="12" t="s">
        <v>32</v>
      </c>
      <c r="L139" s="18"/>
      <c r="M139" s="27"/>
      <c r="N139" s="29"/>
      <c r="O139" s="24"/>
      <c r="P139" s="12"/>
      <c r="Q139" s="12"/>
      <c r="R139" s="29">
        <v>132684858.1458984</v>
      </c>
      <c r="S139" s="12"/>
      <c r="T139" s="12"/>
      <c r="U139" s="29">
        <v>1200000</v>
      </c>
      <c r="V139" s="29">
        <v>1200000</v>
      </c>
      <c r="W139" s="29">
        <v>1200000</v>
      </c>
      <c r="X139" s="29">
        <v>1200000</v>
      </c>
      <c r="Y139" s="29">
        <v>1200000</v>
      </c>
      <c r="Z139" s="29">
        <v>1200000</v>
      </c>
      <c r="AA139" s="29">
        <v>1200000</v>
      </c>
      <c r="AB139" s="29">
        <v>1200000</v>
      </c>
      <c r="AC139" s="29">
        <v>1200000</v>
      </c>
      <c r="AD139" s="29">
        <v>1200000</v>
      </c>
      <c r="AE139" s="29">
        <v>1200000</v>
      </c>
      <c r="AF139" s="29">
        <v>1200000</v>
      </c>
      <c r="AG139" s="29">
        <v>1248000.0000000002</v>
      </c>
      <c r="AH139" s="29">
        <v>1248000.0000000002</v>
      </c>
      <c r="AI139" s="29">
        <v>1248000.0000000002</v>
      </c>
      <c r="AJ139" s="29">
        <v>1248000.0000000002</v>
      </c>
      <c r="AK139" s="29">
        <v>1248000.0000000002</v>
      </c>
      <c r="AL139" s="29">
        <v>1248000.0000000002</v>
      </c>
      <c r="AM139" s="29">
        <v>1248000.0000000002</v>
      </c>
      <c r="AN139" s="29">
        <v>1248000.0000000002</v>
      </c>
      <c r="AO139" s="29">
        <v>1248000.0000000002</v>
      </c>
      <c r="AP139" s="29">
        <v>1248000.0000000002</v>
      </c>
      <c r="AQ139" s="29">
        <v>1248000.0000000002</v>
      </c>
      <c r="AR139" s="29">
        <v>1248000.0000000002</v>
      </c>
      <c r="AS139" s="29">
        <v>1297920</v>
      </c>
      <c r="AT139" s="29">
        <v>1297920</v>
      </c>
      <c r="AU139" s="29">
        <v>1297920</v>
      </c>
      <c r="AV139" s="29">
        <v>1297920</v>
      </c>
      <c r="AW139" s="29">
        <v>1297920</v>
      </c>
      <c r="AX139" s="29">
        <v>1297920</v>
      </c>
      <c r="AY139" s="29">
        <v>1297920</v>
      </c>
      <c r="AZ139" s="29">
        <v>1297920</v>
      </c>
      <c r="BA139" s="29">
        <v>1297920</v>
      </c>
      <c r="BB139" s="29">
        <v>1297920</v>
      </c>
      <c r="BC139" s="29">
        <v>1297920</v>
      </c>
      <c r="BD139" s="29">
        <v>1297920</v>
      </c>
      <c r="BE139" s="29">
        <v>1349836.8000000003</v>
      </c>
      <c r="BF139" s="29">
        <v>1349836.8000000003</v>
      </c>
      <c r="BG139" s="29">
        <v>1349836.8000000003</v>
      </c>
      <c r="BH139" s="29">
        <v>1349836.8000000003</v>
      </c>
      <c r="BI139" s="29">
        <v>1349836.8000000003</v>
      </c>
      <c r="BJ139" s="29">
        <v>1349836.8000000003</v>
      </c>
      <c r="BK139" s="29">
        <v>1349836.8000000003</v>
      </c>
      <c r="BL139" s="29">
        <v>1349836.8000000003</v>
      </c>
      <c r="BM139" s="29">
        <v>1349836.8000000003</v>
      </c>
      <c r="BN139" s="29">
        <v>1349836.8000000003</v>
      </c>
      <c r="BO139" s="29">
        <v>1349836.8000000003</v>
      </c>
      <c r="BP139" s="29">
        <v>1349836.8000000003</v>
      </c>
      <c r="BQ139" s="29">
        <v>1403830.2720000001</v>
      </c>
      <c r="BR139" s="29">
        <v>1403830.2720000001</v>
      </c>
      <c r="BS139" s="29">
        <v>1403830.2720000001</v>
      </c>
      <c r="BT139" s="29">
        <v>1403830.2720000001</v>
      </c>
      <c r="BU139" s="29">
        <v>1403830.2720000001</v>
      </c>
      <c r="BV139" s="29">
        <v>1403830.2720000001</v>
      </c>
      <c r="BW139" s="29">
        <v>1403830.2720000001</v>
      </c>
      <c r="BX139" s="29">
        <v>1403830.2720000001</v>
      </c>
      <c r="BY139" s="29">
        <v>1403830.2720000001</v>
      </c>
      <c r="BZ139" s="29">
        <v>1403830.2720000001</v>
      </c>
      <c r="CA139" s="29">
        <v>1403830.2720000001</v>
      </c>
      <c r="CB139" s="29">
        <v>1403830.2720000001</v>
      </c>
      <c r="CC139" s="29">
        <v>1459983.4828800003</v>
      </c>
      <c r="CD139" s="29">
        <v>1459983.4828800003</v>
      </c>
      <c r="CE139" s="29">
        <v>1459983.4828800003</v>
      </c>
      <c r="CF139" s="29">
        <v>1459983.4828800003</v>
      </c>
      <c r="CG139" s="29">
        <v>1459983.4828800003</v>
      </c>
      <c r="CH139" s="29">
        <v>1459983.4828800003</v>
      </c>
      <c r="CI139" s="29">
        <v>1459983.4828800003</v>
      </c>
      <c r="CJ139" s="29">
        <v>1459983.4828800003</v>
      </c>
      <c r="CK139" s="29">
        <v>1459983.4828800003</v>
      </c>
      <c r="CL139" s="29">
        <v>1459983.4828800003</v>
      </c>
      <c r="CM139" s="29">
        <v>1459983.4828800003</v>
      </c>
      <c r="CN139" s="29">
        <v>1459983.4828800003</v>
      </c>
      <c r="CO139" s="29">
        <v>1518382.8221952002</v>
      </c>
      <c r="CP139" s="29">
        <v>1518382.8221952002</v>
      </c>
      <c r="CQ139" s="29">
        <v>1518382.8221952002</v>
      </c>
      <c r="CR139" s="29">
        <v>1518382.8221952002</v>
      </c>
      <c r="CS139" s="29">
        <v>1518382.8221952002</v>
      </c>
      <c r="CT139" s="29">
        <v>1518382.8221952002</v>
      </c>
      <c r="CU139" s="29">
        <v>1518382.8221952002</v>
      </c>
      <c r="CV139" s="29">
        <v>1518382.8221952002</v>
      </c>
      <c r="CW139" s="29">
        <v>1518382.8221952002</v>
      </c>
      <c r="CX139" s="29">
        <v>1518382.8221952002</v>
      </c>
      <c r="CY139" s="29">
        <v>1518382.8221952002</v>
      </c>
      <c r="CZ139" s="29">
        <v>1518382.8221952002</v>
      </c>
      <c r="DA139" s="29">
        <v>1579118.1350830083</v>
      </c>
      <c r="DB139" s="29">
        <v>1579118.1350830083</v>
      </c>
      <c r="DC139" s="29">
        <v>1579118.1350830083</v>
      </c>
      <c r="DD139" s="29">
        <v>1579118.1350830083</v>
      </c>
      <c r="DE139" s="29">
        <v>1579118.1350830083</v>
      </c>
      <c r="DF139" s="29">
        <v>1579118.1350830083</v>
      </c>
      <c r="DG139" s="29">
        <v>1579118.1350830083</v>
      </c>
      <c r="DH139" s="29">
        <v>1579118.1350830083</v>
      </c>
      <c r="DI139" s="29">
        <v>1579118.1350830083</v>
      </c>
      <c r="DJ139" s="29">
        <v>1579118.1350830083</v>
      </c>
      <c r="DK139" s="29">
        <v>1579118.1350830083</v>
      </c>
      <c r="DL139" s="29">
        <v>1579118.1350830083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12"/>
      <c r="EX139" s="12"/>
    </row>
    <row r="140" spans="1:154" s="13" customFormat="1" ht="10.199999999999999" x14ac:dyDescent="0.2">
      <c r="A140" s="17">
        <v>140</v>
      </c>
      <c r="B140" s="12"/>
      <c r="C140" s="12"/>
      <c r="D140" s="27"/>
      <c r="E140" s="12" t="s">
        <v>80</v>
      </c>
      <c r="F140" s="18"/>
      <c r="G140" s="27"/>
      <c r="H140" s="12" t="s">
        <v>264</v>
      </c>
      <c r="I140" s="18"/>
      <c r="J140" s="27"/>
      <c r="K140" s="12" t="s">
        <v>32</v>
      </c>
      <c r="L140" s="18"/>
      <c r="M140" s="27"/>
      <c r="N140" s="29"/>
      <c r="O140" s="24"/>
      <c r="P140" s="12"/>
      <c r="Q140" s="12"/>
      <c r="R140" s="29">
        <v>22114143.024316419</v>
      </c>
      <c r="S140" s="12"/>
      <c r="T140" s="12"/>
      <c r="U140" s="29">
        <v>200000</v>
      </c>
      <c r="V140" s="29">
        <v>200000</v>
      </c>
      <c r="W140" s="29">
        <v>200000</v>
      </c>
      <c r="X140" s="29">
        <v>200000</v>
      </c>
      <c r="Y140" s="29">
        <v>200000</v>
      </c>
      <c r="Z140" s="29">
        <v>200000</v>
      </c>
      <c r="AA140" s="29">
        <v>200000</v>
      </c>
      <c r="AB140" s="29">
        <v>200000</v>
      </c>
      <c r="AC140" s="29">
        <v>200000</v>
      </c>
      <c r="AD140" s="29">
        <v>200000</v>
      </c>
      <c r="AE140" s="29">
        <v>200000</v>
      </c>
      <c r="AF140" s="29">
        <v>200000</v>
      </c>
      <c r="AG140" s="29">
        <v>208000</v>
      </c>
      <c r="AH140" s="29">
        <v>208000</v>
      </c>
      <c r="AI140" s="29">
        <v>208000</v>
      </c>
      <c r="AJ140" s="29">
        <v>208000</v>
      </c>
      <c r="AK140" s="29">
        <v>208000</v>
      </c>
      <c r="AL140" s="29">
        <v>208000</v>
      </c>
      <c r="AM140" s="29">
        <v>208000</v>
      </c>
      <c r="AN140" s="29">
        <v>208000</v>
      </c>
      <c r="AO140" s="29">
        <v>208000</v>
      </c>
      <c r="AP140" s="29">
        <v>208000</v>
      </c>
      <c r="AQ140" s="29">
        <v>208000</v>
      </c>
      <c r="AR140" s="29">
        <v>208000</v>
      </c>
      <c r="AS140" s="29">
        <v>216320</v>
      </c>
      <c r="AT140" s="29">
        <v>216320</v>
      </c>
      <c r="AU140" s="29">
        <v>216320</v>
      </c>
      <c r="AV140" s="29">
        <v>216320</v>
      </c>
      <c r="AW140" s="29">
        <v>216320</v>
      </c>
      <c r="AX140" s="29">
        <v>216320</v>
      </c>
      <c r="AY140" s="29">
        <v>216320</v>
      </c>
      <c r="AZ140" s="29">
        <v>216320</v>
      </c>
      <c r="BA140" s="29">
        <v>216320</v>
      </c>
      <c r="BB140" s="29">
        <v>216320</v>
      </c>
      <c r="BC140" s="29">
        <v>216320</v>
      </c>
      <c r="BD140" s="29">
        <v>216320</v>
      </c>
      <c r="BE140" s="29">
        <v>224972.80000000005</v>
      </c>
      <c r="BF140" s="29">
        <v>224972.80000000005</v>
      </c>
      <c r="BG140" s="29">
        <v>224972.80000000005</v>
      </c>
      <c r="BH140" s="29">
        <v>224972.80000000005</v>
      </c>
      <c r="BI140" s="29">
        <v>224972.80000000005</v>
      </c>
      <c r="BJ140" s="29">
        <v>224972.80000000005</v>
      </c>
      <c r="BK140" s="29">
        <v>224972.80000000005</v>
      </c>
      <c r="BL140" s="29">
        <v>224972.80000000005</v>
      </c>
      <c r="BM140" s="29">
        <v>224972.80000000005</v>
      </c>
      <c r="BN140" s="29">
        <v>224972.80000000005</v>
      </c>
      <c r="BO140" s="29">
        <v>224972.80000000005</v>
      </c>
      <c r="BP140" s="29">
        <v>224972.80000000005</v>
      </c>
      <c r="BQ140" s="29">
        <v>233971.71200000003</v>
      </c>
      <c r="BR140" s="29">
        <v>233971.71200000003</v>
      </c>
      <c r="BS140" s="29">
        <v>233971.71200000003</v>
      </c>
      <c r="BT140" s="29">
        <v>233971.71200000003</v>
      </c>
      <c r="BU140" s="29">
        <v>233971.71200000003</v>
      </c>
      <c r="BV140" s="29">
        <v>233971.71200000003</v>
      </c>
      <c r="BW140" s="29">
        <v>233971.71200000003</v>
      </c>
      <c r="BX140" s="29">
        <v>233971.71200000003</v>
      </c>
      <c r="BY140" s="29">
        <v>233971.71200000003</v>
      </c>
      <c r="BZ140" s="29">
        <v>233971.71200000003</v>
      </c>
      <c r="CA140" s="29">
        <v>233971.71200000003</v>
      </c>
      <c r="CB140" s="29">
        <v>233971.71200000003</v>
      </c>
      <c r="CC140" s="29">
        <v>243330.58048000009</v>
      </c>
      <c r="CD140" s="29">
        <v>243330.58048000009</v>
      </c>
      <c r="CE140" s="29">
        <v>243330.58048000009</v>
      </c>
      <c r="CF140" s="29">
        <v>243330.58048000009</v>
      </c>
      <c r="CG140" s="29">
        <v>243330.58048000009</v>
      </c>
      <c r="CH140" s="29">
        <v>243330.58048000009</v>
      </c>
      <c r="CI140" s="29">
        <v>243330.58048000009</v>
      </c>
      <c r="CJ140" s="29">
        <v>243330.58048000009</v>
      </c>
      <c r="CK140" s="29">
        <v>243330.58048000009</v>
      </c>
      <c r="CL140" s="29">
        <v>243330.58048000009</v>
      </c>
      <c r="CM140" s="29">
        <v>243330.58048000009</v>
      </c>
      <c r="CN140" s="29">
        <v>243330.58048000009</v>
      </c>
      <c r="CO140" s="29">
        <v>253063.80369920007</v>
      </c>
      <c r="CP140" s="29">
        <v>253063.80369920007</v>
      </c>
      <c r="CQ140" s="29">
        <v>253063.80369920007</v>
      </c>
      <c r="CR140" s="29">
        <v>253063.80369920007</v>
      </c>
      <c r="CS140" s="29">
        <v>253063.80369920007</v>
      </c>
      <c r="CT140" s="29">
        <v>253063.80369920007</v>
      </c>
      <c r="CU140" s="29">
        <v>253063.80369920007</v>
      </c>
      <c r="CV140" s="29">
        <v>253063.80369920007</v>
      </c>
      <c r="CW140" s="29">
        <v>253063.80369920007</v>
      </c>
      <c r="CX140" s="29">
        <v>253063.80369920007</v>
      </c>
      <c r="CY140" s="29">
        <v>253063.80369920007</v>
      </c>
      <c r="CZ140" s="29">
        <v>253063.80369920007</v>
      </c>
      <c r="DA140" s="29">
        <v>263186.35584716807</v>
      </c>
      <c r="DB140" s="29">
        <v>263186.35584716807</v>
      </c>
      <c r="DC140" s="29">
        <v>263186.35584716807</v>
      </c>
      <c r="DD140" s="29">
        <v>263186.35584716807</v>
      </c>
      <c r="DE140" s="29">
        <v>263186.35584716807</v>
      </c>
      <c r="DF140" s="29">
        <v>263186.35584716807</v>
      </c>
      <c r="DG140" s="29">
        <v>263186.35584716807</v>
      </c>
      <c r="DH140" s="29">
        <v>263186.35584716807</v>
      </c>
      <c r="DI140" s="29">
        <v>263186.35584716807</v>
      </c>
      <c r="DJ140" s="29">
        <v>263186.35584716807</v>
      </c>
      <c r="DK140" s="29">
        <v>263186.35584716807</v>
      </c>
      <c r="DL140" s="29">
        <v>263186.35584716807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12"/>
      <c r="EX140" s="12"/>
    </row>
    <row r="141" spans="1:154" s="13" customFormat="1" ht="10.199999999999999" x14ac:dyDescent="0.2">
      <c r="A141" s="17">
        <v>141</v>
      </c>
      <c r="B141" s="12"/>
      <c r="C141" s="12"/>
      <c r="D141" s="27"/>
      <c r="E141" s="12" t="s">
        <v>80</v>
      </c>
      <c r="F141" s="18"/>
      <c r="G141" s="27"/>
      <c r="H141" s="12" t="s">
        <v>265</v>
      </c>
      <c r="I141" s="18"/>
      <c r="J141" s="27"/>
      <c r="K141" s="12" t="s">
        <v>32</v>
      </c>
      <c r="L141" s="18"/>
      <c r="M141" s="27"/>
      <c r="N141" s="29"/>
      <c r="O141" s="24"/>
      <c r="P141" s="12"/>
      <c r="Q141" s="12"/>
      <c r="R141" s="29">
        <v>88456572.097265676</v>
      </c>
      <c r="S141" s="12"/>
      <c r="T141" s="12"/>
      <c r="U141" s="29">
        <v>800000</v>
      </c>
      <c r="V141" s="29">
        <v>800000</v>
      </c>
      <c r="W141" s="29">
        <v>800000</v>
      </c>
      <c r="X141" s="29">
        <v>800000</v>
      </c>
      <c r="Y141" s="29">
        <v>800000</v>
      </c>
      <c r="Z141" s="29">
        <v>800000</v>
      </c>
      <c r="AA141" s="29">
        <v>800000</v>
      </c>
      <c r="AB141" s="29">
        <v>800000</v>
      </c>
      <c r="AC141" s="29">
        <v>800000</v>
      </c>
      <c r="AD141" s="29">
        <v>800000</v>
      </c>
      <c r="AE141" s="29">
        <v>800000</v>
      </c>
      <c r="AF141" s="29">
        <v>800000</v>
      </c>
      <c r="AG141" s="29">
        <v>832000</v>
      </c>
      <c r="AH141" s="29">
        <v>832000</v>
      </c>
      <c r="AI141" s="29">
        <v>832000</v>
      </c>
      <c r="AJ141" s="29">
        <v>832000</v>
      </c>
      <c r="AK141" s="29">
        <v>832000</v>
      </c>
      <c r="AL141" s="29">
        <v>832000</v>
      </c>
      <c r="AM141" s="29">
        <v>832000</v>
      </c>
      <c r="AN141" s="29">
        <v>832000</v>
      </c>
      <c r="AO141" s="29">
        <v>832000</v>
      </c>
      <c r="AP141" s="29">
        <v>832000</v>
      </c>
      <c r="AQ141" s="29">
        <v>832000</v>
      </c>
      <c r="AR141" s="29">
        <v>832000</v>
      </c>
      <c r="AS141" s="29">
        <v>865280</v>
      </c>
      <c r="AT141" s="29">
        <v>865280</v>
      </c>
      <c r="AU141" s="29">
        <v>865280</v>
      </c>
      <c r="AV141" s="29">
        <v>865280</v>
      </c>
      <c r="AW141" s="29">
        <v>865280</v>
      </c>
      <c r="AX141" s="29">
        <v>865280</v>
      </c>
      <c r="AY141" s="29">
        <v>865280</v>
      </c>
      <c r="AZ141" s="29">
        <v>865280</v>
      </c>
      <c r="BA141" s="29">
        <v>865280</v>
      </c>
      <c r="BB141" s="29">
        <v>865280</v>
      </c>
      <c r="BC141" s="29">
        <v>865280</v>
      </c>
      <c r="BD141" s="29">
        <v>865280</v>
      </c>
      <c r="BE141" s="29">
        <v>899891.20000000019</v>
      </c>
      <c r="BF141" s="29">
        <v>899891.20000000019</v>
      </c>
      <c r="BG141" s="29">
        <v>899891.20000000019</v>
      </c>
      <c r="BH141" s="29">
        <v>899891.20000000019</v>
      </c>
      <c r="BI141" s="29">
        <v>899891.20000000019</v>
      </c>
      <c r="BJ141" s="29">
        <v>899891.20000000019</v>
      </c>
      <c r="BK141" s="29">
        <v>899891.20000000019</v>
      </c>
      <c r="BL141" s="29">
        <v>899891.20000000019</v>
      </c>
      <c r="BM141" s="29">
        <v>899891.20000000019</v>
      </c>
      <c r="BN141" s="29">
        <v>899891.20000000019</v>
      </c>
      <c r="BO141" s="29">
        <v>899891.20000000019</v>
      </c>
      <c r="BP141" s="29">
        <v>899891.20000000019</v>
      </c>
      <c r="BQ141" s="29">
        <v>935886.84800000011</v>
      </c>
      <c r="BR141" s="29">
        <v>935886.84800000011</v>
      </c>
      <c r="BS141" s="29">
        <v>935886.84800000011</v>
      </c>
      <c r="BT141" s="29">
        <v>935886.84800000011</v>
      </c>
      <c r="BU141" s="29">
        <v>935886.84800000011</v>
      </c>
      <c r="BV141" s="29">
        <v>935886.84800000011</v>
      </c>
      <c r="BW141" s="29">
        <v>935886.84800000011</v>
      </c>
      <c r="BX141" s="29">
        <v>935886.84800000011</v>
      </c>
      <c r="BY141" s="29">
        <v>935886.84800000011</v>
      </c>
      <c r="BZ141" s="29">
        <v>935886.84800000011</v>
      </c>
      <c r="CA141" s="29">
        <v>935886.84800000011</v>
      </c>
      <c r="CB141" s="29">
        <v>935886.84800000011</v>
      </c>
      <c r="CC141" s="29">
        <v>973322.32192000037</v>
      </c>
      <c r="CD141" s="29">
        <v>973322.32192000037</v>
      </c>
      <c r="CE141" s="29">
        <v>973322.32192000037</v>
      </c>
      <c r="CF141" s="29">
        <v>973322.32192000037</v>
      </c>
      <c r="CG141" s="29">
        <v>973322.32192000037</v>
      </c>
      <c r="CH141" s="29">
        <v>973322.32192000037</v>
      </c>
      <c r="CI141" s="29">
        <v>973322.32192000037</v>
      </c>
      <c r="CJ141" s="29">
        <v>973322.32192000037</v>
      </c>
      <c r="CK141" s="29">
        <v>973322.32192000037</v>
      </c>
      <c r="CL141" s="29">
        <v>973322.32192000037</v>
      </c>
      <c r="CM141" s="29">
        <v>973322.32192000037</v>
      </c>
      <c r="CN141" s="29">
        <v>973322.32192000037</v>
      </c>
      <c r="CO141" s="29">
        <v>1012255.2147968003</v>
      </c>
      <c r="CP141" s="29">
        <v>1012255.2147968003</v>
      </c>
      <c r="CQ141" s="29">
        <v>1012255.2147968003</v>
      </c>
      <c r="CR141" s="29">
        <v>1012255.2147968003</v>
      </c>
      <c r="CS141" s="29">
        <v>1012255.2147968003</v>
      </c>
      <c r="CT141" s="29">
        <v>1012255.2147968003</v>
      </c>
      <c r="CU141" s="29">
        <v>1012255.2147968003</v>
      </c>
      <c r="CV141" s="29">
        <v>1012255.2147968003</v>
      </c>
      <c r="CW141" s="29">
        <v>1012255.2147968003</v>
      </c>
      <c r="CX141" s="29">
        <v>1012255.2147968003</v>
      </c>
      <c r="CY141" s="29">
        <v>1012255.2147968003</v>
      </c>
      <c r="CZ141" s="29">
        <v>1012255.2147968003</v>
      </c>
      <c r="DA141" s="29">
        <v>1052745.4233886723</v>
      </c>
      <c r="DB141" s="29">
        <v>1052745.4233886723</v>
      </c>
      <c r="DC141" s="29">
        <v>1052745.4233886723</v>
      </c>
      <c r="DD141" s="29">
        <v>1052745.4233886723</v>
      </c>
      <c r="DE141" s="29">
        <v>1052745.4233886723</v>
      </c>
      <c r="DF141" s="29">
        <v>1052745.4233886723</v>
      </c>
      <c r="DG141" s="29">
        <v>1052745.4233886723</v>
      </c>
      <c r="DH141" s="29">
        <v>1052745.4233886723</v>
      </c>
      <c r="DI141" s="29">
        <v>1052745.4233886723</v>
      </c>
      <c r="DJ141" s="29">
        <v>1052745.4233886723</v>
      </c>
      <c r="DK141" s="29">
        <v>1052745.4233886723</v>
      </c>
      <c r="DL141" s="29">
        <v>1052745.4233886723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12"/>
      <c r="EX141" s="12"/>
    </row>
    <row r="142" spans="1:154" s="13" customFormat="1" ht="10.199999999999999" x14ac:dyDescent="0.2">
      <c r="A142" s="17">
        <v>142</v>
      </c>
      <c r="B142" s="12"/>
      <c r="C142" s="12"/>
      <c r="D142" s="27"/>
      <c r="E142" s="12" t="s">
        <v>80</v>
      </c>
      <c r="F142" s="18"/>
      <c r="G142" s="27"/>
      <c r="H142" s="12" t="s">
        <v>266</v>
      </c>
      <c r="I142" s="18"/>
      <c r="J142" s="27"/>
      <c r="K142" s="12" t="s">
        <v>32</v>
      </c>
      <c r="L142" s="18"/>
      <c r="M142" s="27"/>
      <c r="N142" s="29"/>
      <c r="O142" s="24"/>
      <c r="P142" s="12"/>
      <c r="Q142" s="12"/>
      <c r="R142" s="29">
        <v>13268485.814589836</v>
      </c>
      <c r="S142" s="12"/>
      <c r="T142" s="12"/>
      <c r="U142" s="29">
        <v>120000</v>
      </c>
      <c r="V142" s="29">
        <v>120000</v>
      </c>
      <c r="W142" s="29">
        <v>120000</v>
      </c>
      <c r="X142" s="29">
        <v>120000</v>
      </c>
      <c r="Y142" s="29">
        <v>120000</v>
      </c>
      <c r="Z142" s="29">
        <v>120000</v>
      </c>
      <c r="AA142" s="29">
        <v>120000</v>
      </c>
      <c r="AB142" s="29">
        <v>120000</v>
      </c>
      <c r="AC142" s="29">
        <v>120000</v>
      </c>
      <c r="AD142" s="29">
        <v>120000</v>
      </c>
      <c r="AE142" s="29">
        <v>120000</v>
      </c>
      <c r="AF142" s="29">
        <v>120000</v>
      </c>
      <c r="AG142" s="29">
        <v>124800.00000000001</v>
      </c>
      <c r="AH142" s="29">
        <v>124800.00000000001</v>
      </c>
      <c r="AI142" s="29">
        <v>124800.00000000001</v>
      </c>
      <c r="AJ142" s="29">
        <v>124800.00000000001</v>
      </c>
      <c r="AK142" s="29">
        <v>124800.00000000001</v>
      </c>
      <c r="AL142" s="29">
        <v>124800.00000000001</v>
      </c>
      <c r="AM142" s="29">
        <v>124800.00000000001</v>
      </c>
      <c r="AN142" s="29">
        <v>124800.00000000001</v>
      </c>
      <c r="AO142" s="29">
        <v>124800.00000000001</v>
      </c>
      <c r="AP142" s="29">
        <v>124800.00000000001</v>
      </c>
      <c r="AQ142" s="29">
        <v>124800.00000000001</v>
      </c>
      <c r="AR142" s="29">
        <v>124800.00000000001</v>
      </c>
      <c r="AS142" s="29">
        <v>129792</v>
      </c>
      <c r="AT142" s="29">
        <v>129792</v>
      </c>
      <c r="AU142" s="29">
        <v>129792</v>
      </c>
      <c r="AV142" s="29">
        <v>129792</v>
      </c>
      <c r="AW142" s="29">
        <v>129792</v>
      </c>
      <c r="AX142" s="29">
        <v>129792</v>
      </c>
      <c r="AY142" s="29">
        <v>129792</v>
      </c>
      <c r="AZ142" s="29">
        <v>129792</v>
      </c>
      <c r="BA142" s="29">
        <v>129792</v>
      </c>
      <c r="BB142" s="29">
        <v>129792</v>
      </c>
      <c r="BC142" s="29">
        <v>129792</v>
      </c>
      <c r="BD142" s="29">
        <v>129792</v>
      </c>
      <c r="BE142" s="29">
        <v>134983.68000000002</v>
      </c>
      <c r="BF142" s="29">
        <v>134983.68000000002</v>
      </c>
      <c r="BG142" s="29">
        <v>134983.68000000002</v>
      </c>
      <c r="BH142" s="29">
        <v>134983.68000000002</v>
      </c>
      <c r="BI142" s="29">
        <v>134983.68000000002</v>
      </c>
      <c r="BJ142" s="29">
        <v>134983.68000000002</v>
      </c>
      <c r="BK142" s="29">
        <v>134983.68000000002</v>
      </c>
      <c r="BL142" s="29">
        <v>134983.68000000002</v>
      </c>
      <c r="BM142" s="29">
        <v>134983.68000000002</v>
      </c>
      <c r="BN142" s="29">
        <v>134983.68000000002</v>
      </c>
      <c r="BO142" s="29">
        <v>134983.68000000002</v>
      </c>
      <c r="BP142" s="29">
        <v>134983.68000000002</v>
      </c>
      <c r="BQ142" s="29">
        <v>140383.02720000001</v>
      </c>
      <c r="BR142" s="29">
        <v>140383.02720000001</v>
      </c>
      <c r="BS142" s="29">
        <v>140383.02720000001</v>
      </c>
      <c r="BT142" s="29">
        <v>140383.02720000001</v>
      </c>
      <c r="BU142" s="29">
        <v>140383.02720000001</v>
      </c>
      <c r="BV142" s="29">
        <v>140383.02720000001</v>
      </c>
      <c r="BW142" s="29">
        <v>140383.02720000001</v>
      </c>
      <c r="BX142" s="29">
        <v>140383.02720000001</v>
      </c>
      <c r="BY142" s="29">
        <v>140383.02720000001</v>
      </c>
      <c r="BZ142" s="29">
        <v>140383.02720000001</v>
      </c>
      <c r="CA142" s="29">
        <v>140383.02720000001</v>
      </c>
      <c r="CB142" s="29">
        <v>140383.02720000001</v>
      </c>
      <c r="CC142" s="29">
        <v>145998.34828800004</v>
      </c>
      <c r="CD142" s="29">
        <v>145998.34828800004</v>
      </c>
      <c r="CE142" s="29">
        <v>145998.34828800004</v>
      </c>
      <c r="CF142" s="29">
        <v>145998.34828800004</v>
      </c>
      <c r="CG142" s="29">
        <v>145998.34828800004</v>
      </c>
      <c r="CH142" s="29">
        <v>145998.34828800004</v>
      </c>
      <c r="CI142" s="29">
        <v>145998.34828800004</v>
      </c>
      <c r="CJ142" s="29">
        <v>145998.34828800004</v>
      </c>
      <c r="CK142" s="29">
        <v>145998.34828800004</v>
      </c>
      <c r="CL142" s="29">
        <v>145998.34828800004</v>
      </c>
      <c r="CM142" s="29">
        <v>145998.34828800004</v>
      </c>
      <c r="CN142" s="29">
        <v>145998.34828800004</v>
      </c>
      <c r="CO142" s="29">
        <v>151838.28221952004</v>
      </c>
      <c r="CP142" s="29">
        <v>151838.28221952004</v>
      </c>
      <c r="CQ142" s="29">
        <v>151838.28221952004</v>
      </c>
      <c r="CR142" s="29">
        <v>151838.28221952004</v>
      </c>
      <c r="CS142" s="29">
        <v>151838.28221952004</v>
      </c>
      <c r="CT142" s="29">
        <v>151838.28221952004</v>
      </c>
      <c r="CU142" s="29">
        <v>151838.28221952004</v>
      </c>
      <c r="CV142" s="29">
        <v>151838.28221952004</v>
      </c>
      <c r="CW142" s="29">
        <v>151838.28221952004</v>
      </c>
      <c r="CX142" s="29">
        <v>151838.28221952004</v>
      </c>
      <c r="CY142" s="29">
        <v>151838.28221952004</v>
      </c>
      <c r="CZ142" s="29">
        <v>151838.28221952004</v>
      </c>
      <c r="DA142" s="29">
        <v>157911.81350830084</v>
      </c>
      <c r="DB142" s="29">
        <v>157911.81350830084</v>
      </c>
      <c r="DC142" s="29">
        <v>157911.81350830084</v>
      </c>
      <c r="DD142" s="29">
        <v>157911.81350830084</v>
      </c>
      <c r="DE142" s="29">
        <v>157911.81350830084</v>
      </c>
      <c r="DF142" s="29">
        <v>157911.81350830084</v>
      </c>
      <c r="DG142" s="29">
        <v>157911.81350830084</v>
      </c>
      <c r="DH142" s="29">
        <v>157911.81350830084</v>
      </c>
      <c r="DI142" s="29">
        <v>157911.81350830084</v>
      </c>
      <c r="DJ142" s="29">
        <v>157911.81350830084</v>
      </c>
      <c r="DK142" s="29">
        <v>157911.81350830084</v>
      </c>
      <c r="DL142" s="29">
        <v>157911.81350830084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12"/>
      <c r="EX142" s="12"/>
    </row>
    <row r="143" spans="1:154" s="13" customFormat="1" ht="10.199999999999999" x14ac:dyDescent="0.2">
      <c r="A143" s="17">
        <v>143</v>
      </c>
      <c r="B143" s="12"/>
      <c r="C143" s="12"/>
      <c r="D143" s="27"/>
      <c r="E143" s="12" t="s">
        <v>80</v>
      </c>
      <c r="F143" s="18"/>
      <c r="G143" s="27"/>
      <c r="H143" s="12" t="s">
        <v>267</v>
      </c>
      <c r="I143" s="18"/>
      <c r="J143" s="27"/>
      <c r="K143" s="12" t="s">
        <v>32</v>
      </c>
      <c r="L143" s="18"/>
      <c r="M143" s="27"/>
      <c r="N143" s="29"/>
      <c r="O143" s="24"/>
      <c r="P143" s="12"/>
      <c r="Q143" s="12"/>
      <c r="R143" s="29">
        <v>44228286.048632838</v>
      </c>
      <c r="S143" s="12"/>
      <c r="T143" s="12"/>
      <c r="U143" s="29">
        <v>400000</v>
      </c>
      <c r="V143" s="29">
        <v>400000</v>
      </c>
      <c r="W143" s="29">
        <v>400000</v>
      </c>
      <c r="X143" s="29">
        <v>400000</v>
      </c>
      <c r="Y143" s="29">
        <v>400000</v>
      </c>
      <c r="Z143" s="29">
        <v>400000</v>
      </c>
      <c r="AA143" s="29">
        <v>400000</v>
      </c>
      <c r="AB143" s="29">
        <v>400000</v>
      </c>
      <c r="AC143" s="29">
        <v>400000</v>
      </c>
      <c r="AD143" s="29">
        <v>400000</v>
      </c>
      <c r="AE143" s="29">
        <v>400000</v>
      </c>
      <c r="AF143" s="29">
        <v>400000</v>
      </c>
      <c r="AG143" s="29">
        <v>416000</v>
      </c>
      <c r="AH143" s="29">
        <v>416000</v>
      </c>
      <c r="AI143" s="29">
        <v>416000</v>
      </c>
      <c r="AJ143" s="29">
        <v>416000</v>
      </c>
      <c r="AK143" s="29">
        <v>416000</v>
      </c>
      <c r="AL143" s="29">
        <v>416000</v>
      </c>
      <c r="AM143" s="29">
        <v>416000</v>
      </c>
      <c r="AN143" s="29">
        <v>416000</v>
      </c>
      <c r="AO143" s="29">
        <v>416000</v>
      </c>
      <c r="AP143" s="29">
        <v>416000</v>
      </c>
      <c r="AQ143" s="29">
        <v>416000</v>
      </c>
      <c r="AR143" s="29">
        <v>416000</v>
      </c>
      <c r="AS143" s="29">
        <v>432640</v>
      </c>
      <c r="AT143" s="29">
        <v>432640</v>
      </c>
      <c r="AU143" s="29">
        <v>432640</v>
      </c>
      <c r="AV143" s="29">
        <v>432640</v>
      </c>
      <c r="AW143" s="29">
        <v>432640</v>
      </c>
      <c r="AX143" s="29">
        <v>432640</v>
      </c>
      <c r="AY143" s="29">
        <v>432640</v>
      </c>
      <c r="AZ143" s="29">
        <v>432640</v>
      </c>
      <c r="BA143" s="29">
        <v>432640</v>
      </c>
      <c r="BB143" s="29">
        <v>432640</v>
      </c>
      <c r="BC143" s="29">
        <v>432640</v>
      </c>
      <c r="BD143" s="29">
        <v>432640</v>
      </c>
      <c r="BE143" s="29">
        <v>449945.60000000009</v>
      </c>
      <c r="BF143" s="29">
        <v>449945.60000000009</v>
      </c>
      <c r="BG143" s="29">
        <v>449945.60000000009</v>
      </c>
      <c r="BH143" s="29">
        <v>449945.60000000009</v>
      </c>
      <c r="BI143" s="29">
        <v>449945.60000000009</v>
      </c>
      <c r="BJ143" s="29">
        <v>449945.60000000009</v>
      </c>
      <c r="BK143" s="29">
        <v>449945.60000000009</v>
      </c>
      <c r="BL143" s="29">
        <v>449945.60000000009</v>
      </c>
      <c r="BM143" s="29">
        <v>449945.60000000009</v>
      </c>
      <c r="BN143" s="29">
        <v>449945.60000000009</v>
      </c>
      <c r="BO143" s="29">
        <v>449945.60000000009</v>
      </c>
      <c r="BP143" s="29">
        <v>449945.60000000009</v>
      </c>
      <c r="BQ143" s="29">
        <v>467943.42400000006</v>
      </c>
      <c r="BR143" s="29">
        <v>467943.42400000006</v>
      </c>
      <c r="BS143" s="29">
        <v>467943.42400000006</v>
      </c>
      <c r="BT143" s="29">
        <v>467943.42400000006</v>
      </c>
      <c r="BU143" s="29">
        <v>467943.42400000006</v>
      </c>
      <c r="BV143" s="29">
        <v>467943.42400000006</v>
      </c>
      <c r="BW143" s="29">
        <v>467943.42400000006</v>
      </c>
      <c r="BX143" s="29">
        <v>467943.42400000006</v>
      </c>
      <c r="BY143" s="29">
        <v>467943.42400000006</v>
      </c>
      <c r="BZ143" s="29">
        <v>467943.42400000006</v>
      </c>
      <c r="CA143" s="29">
        <v>467943.42400000006</v>
      </c>
      <c r="CB143" s="29">
        <v>467943.42400000006</v>
      </c>
      <c r="CC143" s="29">
        <v>486661.16096000018</v>
      </c>
      <c r="CD143" s="29">
        <v>486661.16096000018</v>
      </c>
      <c r="CE143" s="29">
        <v>486661.16096000018</v>
      </c>
      <c r="CF143" s="29">
        <v>486661.16096000018</v>
      </c>
      <c r="CG143" s="29">
        <v>486661.16096000018</v>
      </c>
      <c r="CH143" s="29">
        <v>486661.16096000018</v>
      </c>
      <c r="CI143" s="29">
        <v>486661.16096000018</v>
      </c>
      <c r="CJ143" s="29">
        <v>486661.16096000018</v>
      </c>
      <c r="CK143" s="29">
        <v>486661.16096000018</v>
      </c>
      <c r="CL143" s="29">
        <v>486661.16096000018</v>
      </c>
      <c r="CM143" s="29">
        <v>486661.16096000018</v>
      </c>
      <c r="CN143" s="29">
        <v>486661.16096000018</v>
      </c>
      <c r="CO143" s="29">
        <v>506127.60739840014</v>
      </c>
      <c r="CP143" s="29">
        <v>506127.60739840014</v>
      </c>
      <c r="CQ143" s="29">
        <v>506127.60739840014</v>
      </c>
      <c r="CR143" s="29">
        <v>506127.60739840014</v>
      </c>
      <c r="CS143" s="29">
        <v>506127.60739840014</v>
      </c>
      <c r="CT143" s="29">
        <v>506127.60739840014</v>
      </c>
      <c r="CU143" s="29">
        <v>506127.60739840014</v>
      </c>
      <c r="CV143" s="29">
        <v>506127.60739840014</v>
      </c>
      <c r="CW143" s="29">
        <v>506127.60739840014</v>
      </c>
      <c r="CX143" s="29">
        <v>506127.60739840014</v>
      </c>
      <c r="CY143" s="29">
        <v>506127.60739840014</v>
      </c>
      <c r="CZ143" s="29">
        <v>506127.60739840014</v>
      </c>
      <c r="DA143" s="29">
        <v>526372.71169433615</v>
      </c>
      <c r="DB143" s="29">
        <v>526372.71169433615</v>
      </c>
      <c r="DC143" s="29">
        <v>526372.71169433615</v>
      </c>
      <c r="DD143" s="29">
        <v>526372.71169433615</v>
      </c>
      <c r="DE143" s="29">
        <v>526372.71169433615</v>
      </c>
      <c r="DF143" s="29">
        <v>526372.71169433615</v>
      </c>
      <c r="DG143" s="29">
        <v>526372.71169433615</v>
      </c>
      <c r="DH143" s="29">
        <v>526372.71169433615</v>
      </c>
      <c r="DI143" s="29">
        <v>526372.71169433615</v>
      </c>
      <c r="DJ143" s="29">
        <v>526372.71169433615</v>
      </c>
      <c r="DK143" s="29">
        <v>526372.71169433615</v>
      </c>
      <c r="DL143" s="29">
        <v>526372.71169433615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12"/>
      <c r="EX143" s="12"/>
    </row>
    <row r="144" spans="1:154" s="13" customFormat="1" ht="10.199999999999999" x14ac:dyDescent="0.2">
      <c r="A144" s="17">
        <v>144</v>
      </c>
      <c r="B144" s="12"/>
      <c r="C144" s="12"/>
      <c r="D144" s="27"/>
      <c r="E144" s="12" t="s">
        <v>80</v>
      </c>
      <c r="F144" s="18"/>
      <c r="G144" s="27"/>
      <c r="H144" s="12" t="s">
        <v>268</v>
      </c>
      <c r="I144" s="18"/>
      <c r="J144" s="27"/>
      <c r="K144" s="12" t="s">
        <v>32</v>
      </c>
      <c r="L144" s="18"/>
      <c r="M144" s="27"/>
      <c r="N144" s="29"/>
      <c r="O144" s="24"/>
      <c r="P144" s="12"/>
      <c r="Q144" s="12"/>
      <c r="R144" s="29">
        <v>8845657.2097265758</v>
      </c>
      <c r="S144" s="12"/>
      <c r="T144" s="12"/>
      <c r="U144" s="29">
        <v>80000</v>
      </c>
      <c r="V144" s="29">
        <v>80000</v>
      </c>
      <c r="W144" s="29">
        <v>80000</v>
      </c>
      <c r="X144" s="29">
        <v>80000</v>
      </c>
      <c r="Y144" s="29">
        <v>80000</v>
      </c>
      <c r="Z144" s="29">
        <v>80000</v>
      </c>
      <c r="AA144" s="29">
        <v>80000</v>
      </c>
      <c r="AB144" s="29">
        <v>80000</v>
      </c>
      <c r="AC144" s="29">
        <v>80000</v>
      </c>
      <c r="AD144" s="29">
        <v>80000</v>
      </c>
      <c r="AE144" s="29">
        <v>80000</v>
      </c>
      <c r="AF144" s="29">
        <v>80000</v>
      </c>
      <c r="AG144" s="29">
        <v>83200.000000000015</v>
      </c>
      <c r="AH144" s="29">
        <v>83200.000000000015</v>
      </c>
      <c r="AI144" s="29">
        <v>83200.000000000015</v>
      </c>
      <c r="AJ144" s="29">
        <v>83200.000000000015</v>
      </c>
      <c r="AK144" s="29">
        <v>83200.000000000015</v>
      </c>
      <c r="AL144" s="29">
        <v>83200.000000000015</v>
      </c>
      <c r="AM144" s="29">
        <v>83200.000000000015</v>
      </c>
      <c r="AN144" s="29">
        <v>83200.000000000015</v>
      </c>
      <c r="AO144" s="29">
        <v>83200.000000000015</v>
      </c>
      <c r="AP144" s="29">
        <v>83200.000000000015</v>
      </c>
      <c r="AQ144" s="29">
        <v>83200.000000000015</v>
      </c>
      <c r="AR144" s="29">
        <v>83200.000000000015</v>
      </c>
      <c r="AS144" s="29">
        <v>86528</v>
      </c>
      <c r="AT144" s="29">
        <v>86528</v>
      </c>
      <c r="AU144" s="29">
        <v>86528</v>
      </c>
      <c r="AV144" s="29">
        <v>86528</v>
      </c>
      <c r="AW144" s="29">
        <v>86528</v>
      </c>
      <c r="AX144" s="29">
        <v>86528</v>
      </c>
      <c r="AY144" s="29">
        <v>86528</v>
      </c>
      <c r="AZ144" s="29">
        <v>86528</v>
      </c>
      <c r="BA144" s="29">
        <v>86528</v>
      </c>
      <c r="BB144" s="29">
        <v>86528</v>
      </c>
      <c r="BC144" s="29">
        <v>86528</v>
      </c>
      <c r="BD144" s="29">
        <v>86528</v>
      </c>
      <c r="BE144" s="29">
        <v>89989.12000000001</v>
      </c>
      <c r="BF144" s="29">
        <v>89989.12000000001</v>
      </c>
      <c r="BG144" s="29">
        <v>89989.12000000001</v>
      </c>
      <c r="BH144" s="29">
        <v>89989.12000000001</v>
      </c>
      <c r="BI144" s="29">
        <v>89989.12000000001</v>
      </c>
      <c r="BJ144" s="29">
        <v>89989.12000000001</v>
      </c>
      <c r="BK144" s="29">
        <v>89989.12000000001</v>
      </c>
      <c r="BL144" s="29">
        <v>89989.12000000001</v>
      </c>
      <c r="BM144" s="29">
        <v>89989.12000000001</v>
      </c>
      <c r="BN144" s="29">
        <v>89989.12000000001</v>
      </c>
      <c r="BO144" s="29">
        <v>89989.12000000001</v>
      </c>
      <c r="BP144" s="29">
        <v>89989.12000000001</v>
      </c>
      <c r="BQ144" s="29">
        <v>93588.684800000003</v>
      </c>
      <c r="BR144" s="29">
        <v>93588.684800000003</v>
      </c>
      <c r="BS144" s="29">
        <v>93588.684800000003</v>
      </c>
      <c r="BT144" s="29">
        <v>93588.684800000003</v>
      </c>
      <c r="BU144" s="29">
        <v>93588.684800000003</v>
      </c>
      <c r="BV144" s="29">
        <v>93588.684800000003</v>
      </c>
      <c r="BW144" s="29">
        <v>93588.684800000003</v>
      </c>
      <c r="BX144" s="29">
        <v>93588.684800000003</v>
      </c>
      <c r="BY144" s="29">
        <v>93588.684800000003</v>
      </c>
      <c r="BZ144" s="29">
        <v>93588.684800000003</v>
      </c>
      <c r="CA144" s="29">
        <v>93588.684800000003</v>
      </c>
      <c r="CB144" s="29">
        <v>93588.684800000003</v>
      </c>
      <c r="CC144" s="29">
        <v>97332.232192000025</v>
      </c>
      <c r="CD144" s="29">
        <v>97332.232192000025</v>
      </c>
      <c r="CE144" s="29">
        <v>97332.232192000025</v>
      </c>
      <c r="CF144" s="29">
        <v>97332.232192000025</v>
      </c>
      <c r="CG144" s="29">
        <v>97332.232192000025</v>
      </c>
      <c r="CH144" s="29">
        <v>97332.232192000025</v>
      </c>
      <c r="CI144" s="29">
        <v>97332.232192000025</v>
      </c>
      <c r="CJ144" s="29">
        <v>97332.232192000025</v>
      </c>
      <c r="CK144" s="29">
        <v>97332.232192000025</v>
      </c>
      <c r="CL144" s="29">
        <v>97332.232192000025</v>
      </c>
      <c r="CM144" s="29">
        <v>97332.232192000025</v>
      </c>
      <c r="CN144" s="29">
        <v>97332.232192000025</v>
      </c>
      <c r="CO144" s="29">
        <v>101225.52147968003</v>
      </c>
      <c r="CP144" s="29">
        <v>101225.52147968003</v>
      </c>
      <c r="CQ144" s="29">
        <v>101225.52147968003</v>
      </c>
      <c r="CR144" s="29">
        <v>101225.52147968003</v>
      </c>
      <c r="CS144" s="29">
        <v>101225.52147968003</v>
      </c>
      <c r="CT144" s="29">
        <v>101225.52147968003</v>
      </c>
      <c r="CU144" s="29">
        <v>101225.52147968003</v>
      </c>
      <c r="CV144" s="29">
        <v>101225.52147968003</v>
      </c>
      <c r="CW144" s="29">
        <v>101225.52147968003</v>
      </c>
      <c r="CX144" s="29">
        <v>101225.52147968003</v>
      </c>
      <c r="CY144" s="29">
        <v>101225.52147968003</v>
      </c>
      <c r="CZ144" s="29">
        <v>101225.52147968003</v>
      </c>
      <c r="DA144" s="29">
        <v>105274.54233886722</v>
      </c>
      <c r="DB144" s="29">
        <v>105274.54233886722</v>
      </c>
      <c r="DC144" s="29">
        <v>105274.54233886722</v>
      </c>
      <c r="DD144" s="29">
        <v>105274.54233886722</v>
      </c>
      <c r="DE144" s="29">
        <v>105274.54233886722</v>
      </c>
      <c r="DF144" s="29">
        <v>105274.54233886722</v>
      </c>
      <c r="DG144" s="29">
        <v>105274.54233886722</v>
      </c>
      <c r="DH144" s="29">
        <v>105274.54233886722</v>
      </c>
      <c r="DI144" s="29">
        <v>105274.54233886722</v>
      </c>
      <c r="DJ144" s="29">
        <v>105274.54233886722</v>
      </c>
      <c r="DK144" s="29">
        <v>105274.54233886722</v>
      </c>
      <c r="DL144" s="29">
        <v>105274.54233886722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12"/>
      <c r="EX144" s="12"/>
    </row>
    <row r="145" spans="1:154" s="13" customFormat="1" ht="10.199999999999999" x14ac:dyDescent="0.2">
      <c r="A145" s="17">
        <v>145</v>
      </c>
      <c r="B145" s="12"/>
      <c r="C145" s="12"/>
      <c r="D145" s="27"/>
      <c r="E145" s="12" t="s">
        <v>80</v>
      </c>
      <c r="F145" s="18"/>
      <c r="G145" s="27"/>
      <c r="H145" s="12" t="s">
        <v>260</v>
      </c>
      <c r="I145" s="18"/>
      <c r="J145" s="27"/>
      <c r="K145" s="12" t="s">
        <v>32</v>
      </c>
      <c r="L145" s="18"/>
      <c r="M145" s="27"/>
      <c r="N145" s="29"/>
      <c r="O145" s="24"/>
      <c r="P145" s="12"/>
      <c r="Q145" s="12"/>
      <c r="R145" s="29">
        <v>13268485.814589836</v>
      </c>
      <c r="S145" s="12"/>
      <c r="T145" s="12"/>
      <c r="U145" s="29">
        <v>120000</v>
      </c>
      <c r="V145" s="29">
        <v>120000</v>
      </c>
      <c r="W145" s="29">
        <v>120000</v>
      </c>
      <c r="X145" s="29">
        <v>120000</v>
      </c>
      <c r="Y145" s="29">
        <v>120000</v>
      </c>
      <c r="Z145" s="29">
        <v>120000</v>
      </c>
      <c r="AA145" s="29">
        <v>120000</v>
      </c>
      <c r="AB145" s="29">
        <v>120000</v>
      </c>
      <c r="AC145" s="29">
        <v>120000</v>
      </c>
      <c r="AD145" s="29">
        <v>120000</v>
      </c>
      <c r="AE145" s="29">
        <v>120000</v>
      </c>
      <c r="AF145" s="29">
        <v>120000</v>
      </c>
      <c r="AG145" s="29">
        <v>124800.00000000001</v>
      </c>
      <c r="AH145" s="29">
        <v>124800.00000000001</v>
      </c>
      <c r="AI145" s="29">
        <v>124800.00000000001</v>
      </c>
      <c r="AJ145" s="29">
        <v>124800.00000000001</v>
      </c>
      <c r="AK145" s="29">
        <v>124800.00000000001</v>
      </c>
      <c r="AL145" s="29">
        <v>124800.00000000001</v>
      </c>
      <c r="AM145" s="29">
        <v>124800.00000000001</v>
      </c>
      <c r="AN145" s="29">
        <v>124800.00000000001</v>
      </c>
      <c r="AO145" s="29">
        <v>124800.00000000001</v>
      </c>
      <c r="AP145" s="29">
        <v>124800.00000000001</v>
      </c>
      <c r="AQ145" s="29">
        <v>124800.00000000001</v>
      </c>
      <c r="AR145" s="29">
        <v>124800.00000000001</v>
      </c>
      <c r="AS145" s="29">
        <v>129792</v>
      </c>
      <c r="AT145" s="29">
        <v>129792</v>
      </c>
      <c r="AU145" s="29">
        <v>129792</v>
      </c>
      <c r="AV145" s="29">
        <v>129792</v>
      </c>
      <c r="AW145" s="29">
        <v>129792</v>
      </c>
      <c r="AX145" s="29">
        <v>129792</v>
      </c>
      <c r="AY145" s="29">
        <v>129792</v>
      </c>
      <c r="AZ145" s="29">
        <v>129792</v>
      </c>
      <c r="BA145" s="29">
        <v>129792</v>
      </c>
      <c r="BB145" s="29">
        <v>129792</v>
      </c>
      <c r="BC145" s="29">
        <v>129792</v>
      </c>
      <c r="BD145" s="29">
        <v>129792</v>
      </c>
      <c r="BE145" s="29">
        <v>134983.68000000002</v>
      </c>
      <c r="BF145" s="29">
        <v>134983.68000000002</v>
      </c>
      <c r="BG145" s="29">
        <v>134983.68000000002</v>
      </c>
      <c r="BH145" s="29">
        <v>134983.68000000002</v>
      </c>
      <c r="BI145" s="29">
        <v>134983.68000000002</v>
      </c>
      <c r="BJ145" s="29">
        <v>134983.68000000002</v>
      </c>
      <c r="BK145" s="29">
        <v>134983.68000000002</v>
      </c>
      <c r="BL145" s="29">
        <v>134983.68000000002</v>
      </c>
      <c r="BM145" s="29">
        <v>134983.68000000002</v>
      </c>
      <c r="BN145" s="29">
        <v>134983.68000000002</v>
      </c>
      <c r="BO145" s="29">
        <v>134983.68000000002</v>
      </c>
      <c r="BP145" s="29">
        <v>134983.68000000002</v>
      </c>
      <c r="BQ145" s="29">
        <v>140383.02720000001</v>
      </c>
      <c r="BR145" s="29">
        <v>140383.02720000001</v>
      </c>
      <c r="BS145" s="29">
        <v>140383.02720000001</v>
      </c>
      <c r="BT145" s="29">
        <v>140383.02720000001</v>
      </c>
      <c r="BU145" s="29">
        <v>140383.02720000001</v>
      </c>
      <c r="BV145" s="29">
        <v>140383.02720000001</v>
      </c>
      <c r="BW145" s="29">
        <v>140383.02720000001</v>
      </c>
      <c r="BX145" s="29">
        <v>140383.02720000001</v>
      </c>
      <c r="BY145" s="29">
        <v>140383.02720000001</v>
      </c>
      <c r="BZ145" s="29">
        <v>140383.02720000001</v>
      </c>
      <c r="CA145" s="29">
        <v>140383.02720000001</v>
      </c>
      <c r="CB145" s="29">
        <v>140383.02720000001</v>
      </c>
      <c r="CC145" s="29">
        <v>145998.34828800004</v>
      </c>
      <c r="CD145" s="29">
        <v>145998.34828800004</v>
      </c>
      <c r="CE145" s="29">
        <v>145998.34828800004</v>
      </c>
      <c r="CF145" s="29">
        <v>145998.34828800004</v>
      </c>
      <c r="CG145" s="29">
        <v>145998.34828800004</v>
      </c>
      <c r="CH145" s="29">
        <v>145998.34828800004</v>
      </c>
      <c r="CI145" s="29">
        <v>145998.34828800004</v>
      </c>
      <c r="CJ145" s="29">
        <v>145998.34828800004</v>
      </c>
      <c r="CK145" s="29">
        <v>145998.34828800004</v>
      </c>
      <c r="CL145" s="29">
        <v>145998.34828800004</v>
      </c>
      <c r="CM145" s="29">
        <v>145998.34828800004</v>
      </c>
      <c r="CN145" s="29">
        <v>145998.34828800004</v>
      </c>
      <c r="CO145" s="29">
        <v>151838.28221952004</v>
      </c>
      <c r="CP145" s="29">
        <v>151838.28221952004</v>
      </c>
      <c r="CQ145" s="29">
        <v>151838.28221952004</v>
      </c>
      <c r="CR145" s="29">
        <v>151838.28221952004</v>
      </c>
      <c r="CS145" s="29">
        <v>151838.28221952004</v>
      </c>
      <c r="CT145" s="29">
        <v>151838.28221952004</v>
      </c>
      <c r="CU145" s="29">
        <v>151838.28221952004</v>
      </c>
      <c r="CV145" s="29">
        <v>151838.28221952004</v>
      </c>
      <c r="CW145" s="29">
        <v>151838.28221952004</v>
      </c>
      <c r="CX145" s="29">
        <v>151838.28221952004</v>
      </c>
      <c r="CY145" s="29">
        <v>151838.28221952004</v>
      </c>
      <c r="CZ145" s="29">
        <v>151838.28221952004</v>
      </c>
      <c r="DA145" s="29">
        <v>157911.81350830084</v>
      </c>
      <c r="DB145" s="29">
        <v>157911.81350830084</v>
      </c>
      <c r="DC145" s="29">
        <v>157911.81350830084</v>
      </c>
      <c r="DD145" s="29">
        <v>157911.81350830084</v>
      </c>
      <c r="DE145" s="29">
        <v>157911.81350830084</v>
      </c>
      <c r="DF145" s="29">
        <v>157911.81350830084</v>
      </c>
      <c r="DG145" s="29">
        <v>157911.81350830084</v>
      </c>
      <c r="DH145" s="29">
        <v>157911.81350830084</v>
      </c>
      <c r="DI145" s="29">
        <v>157911.81350830084</v>
      </c>
      <c r="DJ145" s="29">
        <v>157911.81350830084</v>
      </c>
      <c r="DK145" s="29">
        <v>157911.81350830084</v>
      </c>
      <c r="DL145" s="29">
        <v>157911.81350830084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12"/>
      <c r="EX145" s="12"/>
    </row>
    <row r="146" spans="1:154" s="13" customFormat="1" ht="10.199999999999999" x14ac:dyDescent="0.2">
      <c r="A146" s="17">
        <v>146</v>
      </c>
      <c r="B146" s="12"/>
      <c r="C146" s="12"/>
      <c r="D146" s="27"/>
      <c r="E146" s="12" t="s">
        <v>80</v>
      </c>
      <c r="F146" s="18"/>
      <c r="G146" s="27"/>
      <c r="H146" s="12" t="s">
        <v>261</v>
      </c>
      <c r="I146" s="18"/>
      <c r="J146" s="27"/>
      <c r="K146" s="12" t="s">
        <v>32</v>
      </c>
      <c r="L146" s="18"/>
      <c r="M146" s="27"/>
      <c r="N146" s="29"/>
      <c r="O146" s="24"/>
      <c r="P146" s="12"/>
      <c r="Q146" s="12"/>
      <c r="R146" s="29">
        <v>4422828.6048632879</v>
      </c>
      <c r="S146" s="12"/>
      <c r="T146" s="12"/>
      <c r="U146" s="29">
        <v>40000</v>
      </c>
      <c r="V146" s="29">
        <v>40000</v>
      </c>
      <c r="W146" s="29">
        <v>40000</v>
      </c>
      <c r="X146" s="29">
        <v>40000</v>
      </c>
      <c r="Y146" s="29">
        <v>40000</v>
      </c>
      <c r="Z146" s="29">
        <v>40000</v>
      </c>
      <c r="AA146" s="29">
        <v>40000</v>
      </c>
      <c r="AB146" s="29">
        <v>40000</v>
      </c>
      <c r="AC146" s="29">
        <v>40000</v>
      </c>
      <c r="AD146" s="29">
        <v>40000</v>
      </c>
      <c r="AE146" s="29">
        <v>40000</v>
      </c>
      <c r="AF146" s="29">
        <v>40000</v>
      </c>
      <c r="AG146" s="29">
        <v>41600.000000000007</v>
      </c>
      <c r="AH146" s="29">
        <v>41600.000000000007</v>
      </c>
      <c r="AI146" s="29">
        <v>41600.000000000007</v>
      </c>
      <c r="AJ146" s="29">
        <v>41600.000000000007</v>
      </c>
      <c r="AK146" s="29">
        <v>41600.000000000007</v>
      </c>
      <c r="AL146" s="29">
        <v>41600.000000000007</v>
      </c>
      <c r="AM146" s="29">
        <v>41600.000000000007</v>
      </c>
      <c r="AN146" s="29">
        <v>41600.000000000007</v>
      </c>
      <c r="AO146" s="29">
        <v>41600.000000000007</v>
      </c>
      <c r="AP146" s="29">
        <v>41600.000000000007</v>
      </c>
      <c r="AQ146" s="29">
        <v>41600.000000000007</v>
      </c>
      <c r="AR146" s="29">
        <v>41600.000000000007</v>
      </c>
      <c r="AS146" s="29">
        <v>43264</v>
      </c>
      <c r="AT146" s="29">
        <v>43264</v>
      </c>
      <c r="AU146" s="29">
        <v>43264</v>
      </c>
      <c r="AV146" s="29">
        <v>43264</v>
      </c>
      <c r="AW146" s="29">
        <v>43264</v>
      </c>
      <c r="AX146" s="29">
        <v>43264</v>
      </c>
      <c r="AY146" s="29">
        <v>43264</v>
      </c>
      <c r="AZ146" s="29">
        <v>43264</v>
      </c>
      <c r="BA146" s="29">
        <v>43264</v>
      </c>
      <c r="BB146" s="29">
        <v>43264</v>
      </c>
      <c r="BC146" s="29">
        <v>43264</v>
      </c>
      <c r="BD146" s="29">
        <v>43264</v>
      </c>
      <c r="BE146" s="29">
        <v>44994.560000000005</v>
      </c>
      <c r="BF146" s="29">
        <v>44994.560000000005</v>
      </c>
      <c r="BG146" s="29">
        <v>44994.560000000005</v>
      </c>
      <c r="BH146" s="29">
        <v>44994.560000000005</v>
      </c>
      <c r="BI146" s="29">
        <v>44994.560000000005</v>
      </c>
      <c r="BJ146" s="29">
        <v>44994.560000000005</v>
      </c>
      <c r="BK146" s="29">
        <v>44994.560000000005</v>
      </c>
      <c r="BL146" s="29">
        <v>44994.560000000005</v>
      </c>
      <c r="BM146" s="29">
        <v>44994.560000000005</v>
      </c>
      <c r="BN146" s="29">
        <v>44994.560000000005</v>
      </c>
      <c r="BO146" s="29">
        <v>44994.560000000005</v>
      </c>
      <c r="BP146" s="29">
        <v>44994.560000000005</v>
      </c>
      <c r="BQ146" s="29">
        <v>46794.342400000001</v>
      </c>
      <c r="BR146" s="29">
        <v>46794.342400000001</v>
      </c>
      <c r="BS146" s="29">
        <v>46794.342400000001</v>
      </c>
      <c r="BT146" s="29">
        <v>46794.342400000001</v>
      </c>
      <c r="BU146" s="29">
        <v>46794.342400000001</v>
      </c>
      <c r="BV146" s="29">
        <v>46794.342400000001</v>
      </c>
      <c r="BW146" s="29">
        <v>46794.342400000001</v>
      </c>
      <c r="BX146" s="29">
        <v>46794.342400000001</v>
      </c>
      <c r="BY146" s="29">
        <v>46794.342400000001</v>
      </c>
      <c r="BZ146" s="29">
        <v>46794.342400000001</v>
      </c>
      <c r="CA146" s="29">
        <v>46794.342400000001</v>
      </c>
      <c r="CB146" s="29">
        <v>46794.342400000001</v>
      </c>
      <c r="CC146" s="29">
        <v>48666.116096000012</v>
      </c>
      <c r="CD146" s="29">
        <v>48666.116096000012</v>
      </c>
      <c r="CE146" s="29">
        <v>48666.116096000012</v>
      </c>
      <c r="CF146" s="29">
        <v>48666.116096000012</v>
      </c>
      <c r="CG146" s="29">
        <v>48666.116096000012</v>
      </c>
      <c r="CH146" s="29">
        <v>48666.116096000012</v>
      </c>
      <c r="CI146" s="29">
        <v>48666.116096000012</v>
      </c>
      <c r="CJ146" s="29">
        <v>48666.116096000012</v>
      </c>
      <c r="CK146" s="29">
        <v>48666.116096000012</v>
      </c>
      <c r="CL146" s="29">
        <v>48666.116096000012</v>
      </c>
      <c r="CM146" s="29">
        <v>48666.116096000012</v>
      </c>
      <c r="CN146" s="29">
        <v>48666.116096000012</v>
      </c>
      <c r="CO146" s="29">
        <v>50612.760739840014</v>
      </c>
      <c r="CP146" s="29">
        <v>50612.760739840014</v>
      </c>
      <c r="CQ146" s="29">
        <v>50612.760739840014</v>
      </c>
      <c r="CR146" s="29">
        <v>50612.760739840014</v>
      </c>
      <c r="CS146" s="29">
        <v>50612.760739840014</v>
      </c>
      <c r="CT146" s="29">
        <v>50612.760739840014</v>
      </c>
      <c r="CU146" s="29">
        <v>50612.760739840014</v>
      </c>
      <c r="CV146" s="29">
        <v>50612.760739840014</v>
      </c>
      <c r="CW146" s="29">
        <v>50612.760739840014</v>
      </c>
      <c r="CX146" s="29">
        <v>50612.760739840014</v>
      </c>
      <c r="CY146" s="29">
        <v>50612.760739840014</v>
      </c>
      <c r="CZ146" s="29">
        <v>50612.760739840014</v>
      </c>
      <c r="DA146" s="29">
        <v>52637.27116943361</v>
      </c>
      <c r="DB146" s="29">
        <v>52637.27116943361</v>
      </c>
      <c r="DC146" s="29">
        <v>52637.27116943361</v>
      </c>
      <c r="DD146" s="29">
        <v>52637.27116943361</v>
      </c>
      <c r="DE146" s="29">
        <v>52637.27116943361</v>
      </c>
      <c r="DF146" s="29">
        <v>52637.27116943361</v>
      </c>
      <c r="DG146" s="29">
        <v>52637.27116943361</v>
      </c>
      <c r="DH146" s="29">
        <v>52637.27116943361</v>
      </c>
      <c r="DI146" s="29">
        <v>52637.27116943361</v>
      </c>
      <c r="DJ146" s="29">
        <v>52637.27116943361</v>
      </c>
      <c r="DK146" s="29">
        <v>52637.27116943361</v>
      </c>
      <c r="DL146" s="29">
        <v>52637.27116943361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0</v>
      </c>
      <c r="EU146" s="29">
        <v>0</v>
      </c>
      <c r="EV146" s="29">
        <v>0</v>
      </c>
      <c r="EW146" s="12"/>
      <c r="EX146" s="12"/>
    </row>
    <row r="147" spans="1:154" s="13" customFormat="1" ht="10.199999999999999" x14ac:dyDescent="0.2">
      <c r="A147" s="17">
        <v>147</v>
      </c>
      <c r="B147" s="12"/>
      <c r="C147" s="12"/>
      <c r="D147" s="27"/>
      <c r="E147" s="12" t="s">
        <v>80</v>
      </c>
      <c r="F147" s="18"/>
      <c r="G147" s="27"/>
      <c r="H147" s="12" t="s">
        <v>262</v>
      </c>
      <c r="I147" s="18"/>
      <c r="J147" s="27"/>
      <c r="K147" s="12" t="s">
        <v>32</v>
      </c>
      <c r="L147" s="18"/>
      <c r="M147" s="27"/>
      <c r="N147" s="29"/>
      <c r="O147" s="24"/>
      <c r="P147" s="12"/>
      <c r="Q147" s="12"/>
      <c r="R147" s="29">
        <v>2211414.3024316439</v>
      </c>
      <c r="S147" s="12"/>
      <c r="T147" s="12"/>
      <c r="U147" s="29">
        <v>20000</v>
      </c>
      <c r="V147" s="29">
        <v>20000</v>
      </c>
      <c r="W147" s="29">
        <v>20000</v>
      </c>
      <c r="X147" s="29">
        <v>20000</v>
      </c>
      <c r="Y147" s="29">
        <v>20000</v>
      </c>
      <c r="Z147" s="29">
        <v>20000</v>
      </c>
      <c r="AA147" s="29">
        <v>20000</v>
      </c>
      <c r="AB147" s="29">
        <v>20000</v>
      </c>
      <c r="AC147" s="29">
        <v>20000</v>
      </c>
      <c r="AD147" s="29">
        <v>20000</v>
      </c>
      <c r="AE147" s="29">
        <v>20000</v>
      </c>
      <c r="AF147" s="29">
        <v>20000</v>
      </c>
      <c r="AG147" s="29">
        <v>20800.000000000004</v>
      </c>
      <c r="AH147" s="29">
        <v>20800.000000000004</v>
      </c>
      <c r="AI147" s="29">
        <v>20800.000000000004</v>
      </c>
      <c r="AJ147" s="29">
        <v>20800.000000000004</v>
      </c>
      <c r="AK147" s="29">
        <v>20800.000000000004</v>
      </c>
      <c r="AL147" s="29">
        <v>20800.000000000004</v>
      </c>
      <c r="AM147" s="29">
        <v>20800.000000000004</v>
      </c>
      <c r="AN147" s="29">
        <v>20800.000000000004</v>
      </c>
      <c r="AO147" s="29">
        <v>20800.000000000004</v>
      </c>
      <c r="AP147" s="29">
        <v>20800.000000000004</v>
      </c>
      <c r="AQ147" s="29">
        <v>20800.000000000004</v>
      </c>
      <c r="AR147" s="29">
        <v>20800.000000000004</v>
      </c>
      <c r="AS147" s="29">
        <v>21632</v>
      </c>
      <c r="AT147" s="29">
        <v>21632</v>
      </c>
      <c r="AU147" s="29">
        <v>21632</v>
      </c>
      <c r="AV147" s="29">
        <v>21632</v>
      </c>
      <c r="AW147" s="29">
        <v>21632</v>
      </c>
      <c r="AX147" s="29">
        <v>21632</v>
      </c>
      <c r="AY147" s="29">
        <v>21632</v>
      </c>
      <c r="AZ147" s="29">
        <v>21632</v>
      </c>
      <c r="BA147" s="29">
        <v>21632</v>
      </c>
      <c r="BB147" s="29">
        <v>21632</v>
      </c>
      <c r="BC147" s="29">
        <v>21632</v>
      </c>
      <c r="BD147" s="29">
        <v>21632</v>
      </c>
      <c r="BE147" s="29">
        <v>22497.280000000002</v>
      </c>
      <c r="BF147" s="29">
        <v>22497.280000000002</v>
      </c>
      <c r="BG147" s="29">
        <v>22497.280000000002</v>
      </c>
      <c r="BH147" s="29">
        <v>22497.280000000002</v>
      </c>
      <c r="BI147" s="29">
        <v>22497.280000000002</v>
      </c>
      <c r="BJ147" s="29">
        <v>22497.280000000002</v>
      </c>
      <c r="BK147" s="29">
        <v>22497.280000000002</v>
      </c>
      <c r="BL147" s="29">
        <v>22497.280000000002</v>
      </c>
      <c r="BM147" s="29">
        <v>22497.280000000002</v>
      </c>
      <c r="BN147" s="29">
        <v>22497.280000000002</v>
      </c>
      <c r="BO147" s="29">
        <v>22497.280000000002</v>
      </c>
      <c r="BP147" s="29">
        <v>22497.280000000002</v>
      </c>
      <c r="BQ147" s="29">
        <v>23397.171200000001</v>
      </c>
      <c r="BR147" s="29">
        <v>23397.171200000001</v>
      </c>
      <c r="BS147" s="29">
        <v>23397.171200000001</v>
      </c>
      <c r="BT147" s="29">
        <v>23397.171200000001</v>
      </c>
      <c r="BU147" s="29">
        <v>23397.171200000001</v>
      </c>
      <c r="BV147" s="29">
        <v>23397.171200000001</v>
      </c>
      <c r="BW147" s="29">
        <v>23397.171200000001</v>
      </c>
      <c r="BX147" s="29">
        <v>23397.171200000001</v>
      </c>
      <c r="BY147" s="29">
        <v>23397.171200000001</v>
      </c>
      <c r="BZ147" s="29">
        <v>23397.171200000001</v>
      </c>
      <c r="CA147" s="29">
        <v>23397.171200000001</v>
      </c>
      <c r="CB147" s="29">
        <v>23397.171200000001</v>
      </c>
      <c r="CC147" s="29">
        <v>24333.058048000006</v>
      </c>
      <c r="CD147" s="29">
        <v>24333.058048000006</v>
      </c>
      <c r="CE147" s="29">
        <v>24333.058048000006</v>
      </c>
      <c r="CF147" s="29">
        <v>24333.058048000006</v>
      </c>
      <c r="CG147" s="29">
        <v>24333.058048000006</v>
      </c>
      <c r="CH147" s="29">
        <v>24333.058048000006</v>
      </c>
      <c r="CI147" s="29">
        <v>24333.058048000006</v>
      </c>
      <c r="CJ147" s="29">
        <v>24333.058048000006</v>
      </c>
      <c r="CK147" s="29">
        <v>24333.058048000006</v>
      </c>
      <c r="CL147" s="29">
        <v>24333.058048000006</v>
      </c>
      <c r="CM147" s="29">
        <v>24333.058048000006</v>
      </c>
      <c r="CN147" s="29">
        <v>24333.058048000006</v>
      </c>
      <c r="CO147" s="29">
        <v>25306.380369920007</v>
      </c>
      <c r="CP147" s="29">
        <v>25306.380369920007</v>
      </c>
      <c r="CQ147" s="29">
        <v>25306.380369920007</v>
      </c>
      <c r="CR147" s="29">
        <v>25306.380369920007</v>
      </c>
      <c r="CS147" s="29">
        <v>25306.380369920007</v>
      </c>
      <c r="CT147" s="29">
        <v>25306.380369920007</v>
      </c>
      <c r="CU147" s="29">
        <v>25306.380369920007</v>
      </c>
      <c r="CV147" s="29">
        <v>25306.380369920007</v>
      </c>
      <c r="CW147" s="29">
        <v>25306.380369920007</v>
      </c>
      <c r="CX147" s="29">
        <v>25306.380369920007</v>
      </c>
      <c r="CY147" s="29">
        <v>25306.380369920007</v>
      </c>
      <c r="CZ147" s="29">
        <v>25306.380369920007</v>
      </c>
      <c r="DA147" s="29">
        <v>26318.635584716805</v>
      </c>
      <c r="DB147" s="29">
        <v>26318.635584716805</v>
      </c>
      <c r="DC147" s="29">
        <v>26318.635584716805</v>
      </c>
      <c r="DD147" s="29">
        <v>26318.635584716805</v>
      </c>
      <c r="DE147" s="29">
        <v>26318.635584716805</v>
      </c>
      <c r="DF147" s="29">
        <v>26318.635584716805</v>
      </c>
      <c r="DG147" s="29">
        <v>26318.635584716805</v>
      </c>
      <c r="DH147" s="29">
        <v>26318.635584716805</v>
      </c>
      <c r="DI147" s="29">
        <v>26318.635584716805</v>
      </c>
      <c r="DJ147" s="29">
        <v>26318.635584716805</v>
      </c>
      <c r="DK147" s="29">
        <v>26318.635584716805</v>
      </c>
      <c r="DL147" s="29">
        <v>26318.635584716805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12"/>
      <c r="EX147" s="12"/>
    </row>
    <row r="148" spans="1:154" s="13" customFormat="1" ht="1.95" customHeight="1" x14ac:dyDescent="0.2">
      <c r="A148" s="17">
        <v>148</v>
      </c>
      <c r="B148" s="12"/>
      <c r="C148" s="12"/>
      <c r="D148" s="27"/>
      <c r="E148" s="12" t="s">
        <v>298</v>
      </c>
      <c r="F148" s="18"/>
      <c r="G148" s="27"/>
      <c r="H148" s="12"/>
      <c r="I148" s="18"/>
      <c r="J148" s="27"/>
      <c r="K148" s="12" t="s">
        <v>298</v>
      </c>
      <c r="L148" s="18"/>
      <c r="M148" s="27"/>
      <c r="N148" s="29"/>
      <c r="O148" s="24"/>
      <c r="P148" s="12"/>
      <c r="Q148" s="12"/>
      <c r="R148" s="29">
        <v>0</v>
      </c>
      <c r="S148" s="12"/>
      <c r="T148" s="12"/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12"/>
      <c r="EX148" s="12"/>
    </row>
    <row r="149" spans="1:154" s="13" customFormat="1" ht="1.95" customHeight="1" x14ac:dyDescent="0.2">
      <c r="A149" s="17">
        <v>149</v>
      </c>
      <c r="B149" s="12"/>
      <c r="C149" s="12"/>
      <c r="D149" s="27"/>
      <c r="E149" s="12" t="s">
        <v>298</v>
      </c>
      <c r="F149" s="18"/>
      <c r="G149" s="27"/>
      <c r="H149" s="12"/>
      <c r="I149" s="18"/>
      <c r="J149" s="27"/>
      <c r="K149" s="12" t="s">
        <v>298</v>
      </c>
      <c r="L149" s="18"/>
      <c r="M149" s="27"/>
      <c r="N149" s="29"/>
      <c r="O149" s="24"/>
      <c r="P149" s="12"/>
      <c r="Q149" s="12"/>
      <c r="R149" s="29">
        <v>0</v>
      </c>
      <c r="S149" s="12"/>
      <c r="T149" s="12"/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0</v>
      </c>
      <c r="EU149" s="29">
        <v>0</v>
      </c>
      <c r="EV149" s="29">
        <v>0</v>
      </c>
      <c r="EW149" s="12"/>
      <c r="EX149" s="12"/>
    </row>
    <row r="150" spans="1:154" s="13" customFormat="1" ht="4.05" customHeight="1" x14ac:dyDescent="0.2">
      <c r="A150" s="17">
        <v>150</v>
      </c>
      <c r="B150" s="12"/>
      <c r="C150" s="12"/>
      <c r="D150" s="27"/>
      <c r="E150" s="12"/>
      <c r="F150" s="18"/>
      <c r="G150" s="27"/>
      <c r="H150" s="12"/>
      <c r="I150" s="18"/>
      <c r="J150" s="27"/>
      <c r="K150" s="12"/>
      <c r="L150" s="18"/>
      <c r="M150" s="27"/>
      <c r="N150" s="29"/>
      <c r="O150" s="24"/>
      <c r="P150" s="12"/>
      <c r="Q150" s="12"/>
      <c r="R150" s="29"/>
      <c r="S150" s="12"/>
      <c r="T150" s="12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12"/>
      <c r="EX150" s="12"/>
    </row>
    <row r="151" spans="1:154" x14ac:dyDescent="0.25">
      <c r="A151" s="17">
        <v>151</v>
      </c>
      <c r="B151" s="1"/>
      <c r="C151" s="1"/>
      <c r="D151" s="10"/>
      <c r="E151" s="1"/>
      <c r="F151" s="18"/>
      <c r="G151" s="10"/>
      <c r="H151" s="1"/>
      <c r="I151" s="18"/>
      <c r="J151" s="10"/>
      <c r="K151" s="12"/>
      <c r="L151" s="18"/>
      <c r="M151" s="10"/>
      <c r="N151" s="1"/>
      <c r="O151" s="24"/>
      <c r="P151" s="1"/>
      <c r="Q151" s="1"/>
      <c r="R151" s="47"/>
      <c r="S151" s="1"/>
      <c r="T151" s="1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1"/>
      <c r="EX151" s="1"/>
    </row>
    <row r="152" spans="1:154" s="71" customFormat="1" x14ac:dyDescent="0.25">
      <c r="A152" s="64">
        <v>152</v>
      </c>
      <c r="B152" s="65"/>
      <c r="C152" s="65"/>
      <c r="D152" s="66"/>
      <c r="E152" s="65" t="s">
        <v>84</v>
      </c>
      <c r="F152" s="67"/>
      <c r="G152" s="66"/>
      <c r="H152" s="65" t="s">
        <v>27</v>
      </c>
      <c r="I152" s="67"/>
      <c r="J152" s="66"/>
      <c r="K152" s="68" t="s">
        <v>32</v>
      </c>
      <c r="L152" s="67"/>
      <c r="M152" s="66"/>
      <c r="N152" s="76"/>
      <c r="O152" s="70"/>
      <c r="P152" s="65"/>
      <c r="Q152" s="65"/>
      <c r="R152" s="76">
        <v>1713500000</v>
      </c>
      <c r="S152" s="65"/>
      <c r="T152" s="65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65"/>
      <c r="EX152" s="65"/>
    </row>
    <row r="153" spans="1:154" s="71" customFormat="1" x14ac:dyDescent="0.25">
      <c r="A153" s="64">
        <v>153</v>
      </c>
      <c r="B153" s="65"/>
      <c r="C153" s="65"/>
      <c r="D153" s="66"/>
      <c r="E153" s="65" t="s">
        <v>86</v>
      </c>
      <c r="F153" s="67"/>
      <c r="G153" s="66"/>
      <c r="H153" s="65" t="s">
        <v>27</v>
      </c>
      <c r="I153" s="67"/>
      <c r="J153" s="66"/>
      <c r="K153" s="68" t="s">
        <v>32</v>
      </c>
      <c r="L153" s="67"/>
      <c r="M153" s="66"/>
      <c r="N153" s="76"/>
      <c r="O153" s="70"/>
      <c r="P153" s="65"/>
      <c r="Q153" s="65"/>
      <c r="R153" s="76">
        <v>2781607.6699706991</v>
      </c>
      <c r="S153" s="65"/>
      <c r="T153" s="65"/>
      <c r="U153" s="76">
        <v>24274.583333333332</v>
      </c>
      <c r="V153" s="76">
        <v>24274.583333333332</v>
      </c>
      <c r="W153" s="76">
        <v>24274.583333333332</v>
      </c>
      <c r="X153" s="76">
        <v>24274.583333333332</v>
      </c>
      <c r="Y153" s="76">
        <v>24274.583333333332</v>
      </c>
      <c r="Z153" s="76">
        <v>24274.583333333332</v>
      </c>
      <c r="AA153" s="76">
        <v>24274.583333333332</v>
      </c>
      <c r="AB153" s="76">
        <v>24274.583333333332</v>
      </c>
      <c r="AC153" s="76">
        <v>24274.583333333332</v>
      </c>
      <c r="AD153" s="76">
        <v>24274.583333333332</v>
      </c>
      <c r="AE153" s="76">
        <v>24274.583333333332</v>
      </c>
      <c r="AF153" s="76">
        <v>24274.583333333332</v>
      </c>
      <c r="AG153" s="76">
        <v>25488.3125</v>
      </c>
      <c r="AH153" s="76">
        <v>25488.3125</v>
      </c>
      <c r="AI153" s="76">
        <v>25488.3125</v>
      </c>
      <c r="AJ153" s="76">
        <v>25488.3125</v>
      </c>
      <c r="AK153" s="76">
        <v>25488.3125</v>
      </c>
      <c r="AL153" s="76">
        <v>25488.3125</v>
      </c>
      <c r="AM153" s="76">
        <v>25488.3125</v>
      </c>
      <c r="AN153" s="76">
        <v>25488.3125</v>
      </c>
      <c r="AO153" s="76">
        <v>25488.3125</v>
      </c>
      <c r="AP153" s="76">
        <v>25488.3125</v>
      </c>
      <c r="AQ153" s="76">
        <v>25488.3125</v>
      </c>
      <c r="AR153" s="76">
        <v>25488.3125</v>
      </c>
      <c r="AS153" s="76">
        <v>26762.728125000005</v>
      </c>
      <c r="AT153" s="76">
        <v>26762.728125000005</v>
      </c>
      <c r="AU153" s="76">
        <v>26762.728125000005</v>
      </c>
      <c r="AV153" s="76">
        <v>26762.728125000005</v>
      </c>
      <c r="AW153" s="76">
        <v>26762.728125000005</v>
      </c>
      <c r="AX153" s="76">
        <v>26762.728125000005</v>
      </c>
      <c r="AY153" s="76">
        <v>26762.728125000005</v>
      </c>
      <c r="AZ153" s="76">
        <v>26762.728125000005</v>
      </c>
      <c r="BA153" s="76">
        <v>26762.728125000005</v>
      </c>
      <c r="BB153" s="76">
        <v>26762.728125000005</v>
      </c>
      <c r="BC153" s="76">
        <v>26762.728125000005</v>
      </c>
      <c r="BD153" s="76">
        <v>26762.728125000005</v>
      </c>
      <c r="BE153" s="76">
        <v>28100.864531250005</v>
      </c>
      <c r="BF153" s="76">
        <v>28100.864531250005</v>
      </c>
      <c r="BG153" s="76">
        <v>28100.864531250005</v>
      </c>
      <c r="BH153" s="76">
        <v>28100.864531250005</v>
      </c>
      <c r="BI153" s="76">
        <v>28100.864531250005</v>
      </c>
      <c r="BJ153" s="76">
        <v>28100.864531250005</v>
      </c>
      <c r="BK153" s="76">
        <v>28100.864531250005</v>
      </c>
      <c r="BL153" s="76">
        <v>28100.864531250005</v>
      </c>
      <c r="BM153" s="76">
        <v>28100.864531250005</v>
      </c>
      <c r="BN153" s="76">
        <v>28100.864531250005</v>
      </c>
      <c r="BO153" s="76">
        <v>28100.864531250005</v>
      </c>
      <c r="BP153" s="76">
        <v>28100.864531250005</v>
      </c>
      <c r="BQ153" s="76">
        <v>29505.9077578125</v>
      </c>
      <c r="BR153" s="76">
        <v>29505.9077578125</v>
      </c>
      <c r="BS153" s="76">
        <v>29505.9077578125</v>
      </c>
      <c r="BT153" s="76">
        <v>29505.9077578125</v>
      </c>
      <c r="BU153" s="76">
        <v>29505.9077578125</v>
      </c>
      <c r="BV153" s="76">
        <v>29505.9077578125</v>
      </c>
      <c r="BW153" s="76">
        <v>29505.9077578125</v>
      </c>
      <c r="BX153" s="76">
        <v>29505.9077578125</v>
      </c>
      <c r="BY153" s="76">
        <v>29505.9077578125</v>
      </c>
      <c r="BZ153" s="76">
        <v>29505.9077578125</v>
      </c>
      <c r="CA153" s="76">
        <v>29505.9077578125</v>
      </c>
      <c r="CB153" s="76">
        <v>29505.9077578125</v>
      </c>
      <c r="CC153" s="76">
        <v>30981.203145703126</v>
      </c>
      <c r="CD153" s="76">
        <v>30981.203145703126</v>
      </c>
      <c r="CE153" s="76">
        <v>30981.203145703126</v>
      </c>
      <c r="CF153" s="76">
        <v>30981.203145703126</v>
      </c>
      <c r="CG153" s="76">
        <v>30981.203145703126</v>
      </c>
      <c r="CH153" s="76">
        <v>30981.203145703126</v>
      </c>
      <c r="CI153" s="76">
        <v>30981.203145703126</v>
      </c>
      <c r="CJ153" s="76">
        <v>30981.203145703126</v>
      </c>
      <c r="CK153" s="76">
        <v>30981.203145703126</v>
      </c>
      <c r="CL153" s="76">
        <v>30981.203145703126</v>
      </c>
      <c r="CM153" s="76">
        <v>30981.203145703126</v>
      </c>
      <c r="CN153" s="76">
        <v>30981.203145703126</v>
      </c>
      <c r="CO153" s="76">
        <v>32530.263302988285</v>
      </c>
      <c r="CP153" s="76">
        <v>32530.263302988285</v>
      </c>
      <c r="CQ153" s="76">
        <v>32530.263302988285</v>
      </c>
      <c r="CR153" s="76">
        <v>32530.263302988285</v>
      </c>
      <c r="CS153" s="76">
        <v>32530.263302988285</v>
      </c>
      <c r="CT153" s="76">
        <v>32530.263302988285</v>
      </c>
      <c r="CU153" s="76">
        <v>32530.263302988285</v>
      </c>
      <c r="CV153" s="76">
        <v>32530.263302988285</v>
      </c>
      <c r="CW153" s="76">
        <v>32530.263302988285</v>
      </c>
      <c r="CX153" s="76">
        <v>32530.263302988285</v>
      </c>
      <c r="CY153" s="76">
        <v>32530.263302988285</v>
      </c>
      <c r="CZ153" s="76">
        <v>32530.263302988285</v>
      </c>
      <c r="DA153" s="76">
        <v>34156.776468137701</v>
      </c>
      <c r="DB153" s="76">
        <v>34156.776468137701</v>
      </c>
      <c r="DC153" s="76">
        <v>34156.776468137701</v>
      </c>
      <c r="DD153" s="76">
        <v>34156.776468137701</v>
      </c>
      <c r="DE153" s="76">
        <v>34156.776468137701</v>
      </c>
      <c r="DF153" s="76">
        <v>34156.776468137701</v>
      </c>
      <c r="DG153" s="76">
        <v>34156.776468137701</v>
      </c>
      <c r="DH153" s="76">
        <v>34156.776468137701</v>
      </c>
      <c r="DI153" s="76">
        <v>34156.776468137701</v>
      </c>
      <c r="DJ153" s="76">
        <v>34156.776468137701</v>
      </c>
      <c r="DK153" s="76">
        <v>34156.776468137701</v>
      </c>
      <c r="DL153" s="76">
        <v>34156.776468137701</v>
      </c>
      <c r="DM153" s="76">
        <v>0</v>
      </c>
      <c r="DN153" s="76">
        <v>0</v>
      </c>
      <c r="DO153" s="76">
        <v>0</v>
      </c>
      <c r="DP153" s="76">
        <v>0</v>
      </c>
      <c r="DQ153" s="76">
        <v>0</v>
      </c>
      <c r="DR153" s="76">
        <v>0</v>
      </c>
      <c r="DS153" s="76">
        <v>0</v>
      </c>
      <c r="DT153" s="76">
        <v>0</v>
      </c>
      <c r="DU153" s="76">
        <v>0</v>
      </c>
      <c r="DV153" s="76">
        <v>0</v>
      </c>
      <c r="DW153" s="76">
        <v>0</v>
      </c>
      <c r="DX153" s="76">
        <v>0</v>
      </c>
      <c r="DY153" s="76">
        <v>0</v>
      </c>
      <c r="DZ153" s="76">
        <v>0</v>
      </c>
      <c r="EA153" s="76">
        <v>0</v>
      </c>
      <c r="EB153" s="76">
        <v>0</v>
      </c>
      <c r="EC153" s="76">
        <v>0</v>
      </c>
      <c r="ED153" s="76">
        <v>0</v>
      </c>
      <c r="EE153" s="76">
        <v>0</v>
      </c>
      <c r="EF153" s="76">
        <v>0</v>
      </c>
      <c r="EG153" s="76">
        <v>0</v>
      </c>
      <c r="EH153" s="76">
        <v>0</v>
      </c>
      <c r="EI153" s="76">
        <v>0</v>
      </c>
      <c r="EJ153" s="76">
        <v>0</v>
      </c>
      <c r="EK153" s="76">
        <v>0</v>
      </c>
      <c r="EL153" s="76">
        <v>0</v>
      </c>
      <c r="EM153" s="76">
        <v>0</v>
      </c>
      <c r="EN153" s="76">
        <v>0</v>
      </c>
      <c r="EO153" s="76">
        <v>0</v>
      </c>
      <c r="EP153" s="76">
        <v>0</v>
      </c>
      <c r="EQ153" s="76">
        <v>0</v>
      </c>
      <c r="ER153" s="76">
        <v>0</v>
      </c>
      <c r="ES153" s="76">
        <v>0</v>
      </c>
      <c r="ET153" s="76">
        <v>0</v>
      </c>
      <c r="EU153" s="76">
        <v>0</v>
      </c>
      <c r="EV153" s="76">
        <v>0</v>
      </c>
      <c r="EW153" s="65"/>
      <c r="EX153" s="65"/>
    </row>
    <row r="154" spans="1:154" s="71" customFormat="1" x14ac:dyDescent="0.25">
      <c r="A154" s="64">
        <v>154</v>
      </c>
      <c r="B154" s="65"/>
      <c r="C154" s="65"/>
      <c r="D154" s="66"/>
      <c r="E154" s="65" t="s">
        <v>90</v>
      </c>
      <c r="F154" s="67"/>
      <c r="G154" s="66"/>
      <c r="H154" s="65" t="s">
        <v>27</v>
      </c>
      <c r="I154" s="67"/>
      <c r="J154" s="66"/>
      <c r="K154" s="68" t="s">
        <v>32</v>
      </c>
      <c r="L154" s="67"/>
      <c r="M154" s="66"/>
      <c r="N154" s="76"/>
      <c r="O154" s="70"/>
      <c r="P154" s="65"/>
      <c r="Q154" s="65"/>
      <c r="R154" s="76">
        <v>159999.99999999997</v>
      </c>
      <c r="S154" s="65"/>
      <c r="T154" s="65"/>
      <c r="U154" s="76">
        <v>1666.6666666666667</v>
      </c>
      <c r="V154" s="76">
        <v>1666.6666666666667</v>
      </c>
      <c r="W154" s="76">
        <v>1666.6666666666667</v>
      </c>
      <c r="X154" s="76">
        <v>1666.6666666666667</v>
      </c>
      <c r="Y154" s="76">
        <v>1666.6666666666667</v>
      </c>
      <c r="Z154" s="76">
        <v>1666.6666666666667</v>
      </c>
      <c r="AA154" s="76">
        <v>1666.6666666666667</v>
      </c>
      <c r="AB154" s="76">
        <v>1666.6666666666667</v>
      </c>
      <c r="AC154" s="76">
        <v>1666.6666666666667</v>
      </c>
      <c r="AD154" s="76">
        <v>1666.6666666666667</v>
      </c>
      <c r="AE154" s="76">
        <v>1666.6666666666667</v>
      </c>
      <c r="AF154" s="76">
        <v>1666.6666666666667</v>
      </c>
      <c r="AG154" s="76">
        <v>1666.6666666666667</v>
      </c>
      <c r="AH154" s="76">
        <v>1666.6666666666667</v>
      </c>
      <c r="AI154" s="76">
        <v>1666.6666666666667</v>
      </c>
      <c r="AJ154" s="76">
        <v>1666.6666666666667</v>
      </c>
      <c r="AK154" s="76">
        <v>1666.6666666666667</v>
      </c>
      <c r="AL154" s="76">
        <v>1666.6666666666667</v>
      </c>
      <c r="AM154" s="76">
        <v>1666.6666666666667</v>
      </c>
      <c r="AN154" s="76">
        <v>1666.6666666666667</v>
      </c>
      <c r="AO154" s="76">
        <v>1666.6666666666667</v>
      </c>
      <c r="AP154" s="76">
        <v>1666.6666666666667</v>
      </c>
      <c r="AQ154" s="76">
        <v>1666.6666666666667</v>
      </c>
      <c r="AR154" s="76">
        <v>1666.6666666666667</v>
      </c>
      <c r="AS154" s="76">
        <v>1666.6666666666667</v>
      </c>
      <c r="AT154" s="76">
        <v>1666.6666666666667</v>
      </c>
      <c r="AU154" s="76">
        <v>1666.6666666666667</v>
      </c>
      <c r="AV154" s="76">
        <v>1666.6666666666667</v>
      </c>
      <c r="AW154" s="76">
        <v>1666.6666666666667</v>
      </c>
      <c r="AX154" s="76">
        <v>1666.6666666666667</v>
      </c>
      <c r="AY154" s="76">
        <v>1666.6666666666667</v>
      </c>
      <c r="AZ154" s="76">
        <v>1666.6666666666667</v>
      </c>
      <c r="BA154" s="76">
        <v>1666.6666666666667</v>
      </c>
      <c r="BB154" s="76">
        <v>1666.6666666666667</v>
      </c>
      <c r="BC154" s="76">
        <v>1666.6666666666667</v>
      </c>
      <c r="BD154" s="76">
        <v>1666.6666666666667</v>
      </c>
      <c r="BE154" s="76">
        <v>1666.6666666666667</v>
      </c>
      <c r="BF154" s="76">
        <v>1666.6666666666667</v>
      </c>
      <c r="BG154" s="76">
        <v>1666.6666666666667</v>
      </c>
      <c r="BH154" s="76">
        <v>1666.6666666666667</v>
      </c>
      <c r="BI154" s="76">
        <v>1666.6666666666667</v>
      </c>
      <c r="BJ154" s="76">
        <v>1666.6666666666667</v>
      </c>
      <c r="BK154" s="76">
        <v>1666.6666666666667</v>
      </c>
      <c r="BL154" s="76">
        <v>1666.6666666666667</v>
      </c>
      <c r="BM154" s="76">
        <v>1666.6666666666667</v>
      </c>
      <c r="BN154" s="76">
        <v>1666.6666666666667</v>
      </c>
      <c r="BO154" s="76">
        <v>1666.6666666666667</v>
      </c>
      <c r="BP154" s="76">
        <v>1666.6666666666667</v>
      </c>
      <c r="BQ154" s="76">
        <v>1666.6666666666667</v>
      </c>
      <c r="BR154" s="76">
        <v>1666.6666666666667</v>
      </c>
      <c r="BS154" s="76">
        <v>1666.6666666666667</v>
      </c>
      <c r="BT154" s="76">
        <v>1666.6666666666667</v>
      </c>
      <c r="BU154" s="76">
        <v>1666.6666666666667</v>
      </c>
      <c r="BV154" s="76">
        <v>1666.6666666666667</v>
      </c>
      <c r="BW154" s="76">
        <v>1666.6666666666667</v>
      </c>
      <c r="BX154" s="76">
        <v>1666.6666666666667</v>
      </c>
      <c r="BY154" s="76">
        <v>1666.6666666666667</v>
      </c>
      <c r="BZ154" s="76">
        <v>1666.6666666666667</v>
      </c>
      <c r="CA154" s="76">
        <v>1666.6666666666667</v>
      </c>
      <c r="CB154" s="76">
        <v>1666.6666666666667</v>
      </c>
      <c r="CC154" s="76">
        <v>1666.6666666666667</v>
      </c>
      <c r="CD154" s="76">
        <v>1666.6666666666667</v>
      </c>
      <c r="CE154" s="76">
        <v>1666.6666666666667</v>
      </c>
      <c r="CF154" s="76">
        <v>1666.6666666666667</v>
      </c>
      <c r="CG154" s="76">
        <v>1666.6666666666667</v>
      </c>
      <c r="CH154" s="76">
        <v>1666.6666666666667</v>
      </c>
      <c r="CI154" s="76">
        <v>1666.6666666666667</v>
      </c>
      <c r="CJ154" s="76">
        <v>1666.6666666666667</v>
      </c>
      <c r="CK154" s="76">
        <v>1666.6666666666667</v>
      </c>
      <c r="CL154" s="76">
        <v>1666.6666666666667</v>
      </c>
      <c r="CM154" s="76">
        <v>1666.6666666666667</v>
      </c>
      <c r="CN154" s="76">
        <v>1666.6666666666667</v>
      </c>
      <c r="CO154" s="76">
        <v>1666.6666666666667</v>
      </c>
      <c r="CP154" s="76">
        <v>1666.6666666666667</v>
      </c>
      <c r="CQ154" s="76">
        <v>1666.6666666666667</v>
      </c>
      <c r="CR154" s="76">
        <v>1666.6666666666667</v>
      </c>
      <c r="CS154" s="76">
        <v>1666.6666666666667</v>
      </c>
      <c r="CT154" s="76">
        <v>1666.6666666666667</v>
      </c>
      <c r="CU154" s="76">
        <v>1666.6666666666667</v>
      </c>
      <c r="CV154" s="76">
        <v>1666.6666666666667</v>
      </c>
      <c r="CW154" s="76">
        <v>1666.6666666666667</v>
      </c>
      <c r="CX154" s="76">
        <v>1666.6666666666667</v>
      </c>
      <c r="CY154" s="76">
        <v>1666.6666666666667</v>
      </c>
      <c r="CZ154" s="76">
        <v>1666.6666666666667</v>
      </c>
      <c r="DA154" s="76">
        <v>1666.6666666666667</v>
      </c>
      <c r="DB154" s="76">
        <v>1666.6666666666667</v>
      </c>
      <c r="DC154" s="76">
        <v>1666.6666666666667</v>
      </c>
      <c r="DD154" s="76">
        <v>1666.6666666666667</v>
      </c>
      <c r="DE154" s="76">
        <v>1666.6666666666667</v>
      </c>
      <c r="DF154" s="76">
        <v>1666.6666666666667</v>
      </c>
      <c r="DG154" s="76">
        <v>1666.6666666666667</v>
      </c>
      <c r="DH154" s="76">
        <v>1666.6666666666667</v>
      </c>
      <c r="DI154" s="76">
        <v>1666.6666666666667</v>
      </c>
      <c r="DJ154" s="76">
        <v>1666.6666666666667</v>
      </c>
      <c r="DK154" s="76">
        <v>1666.6666666666667</v>
      </c>
      <c r="DL154" s="76">
        <v>1666.6666666666667</v>
      </c>
      <c r="DM154" s="76">
        <v>0</v>
      </c>
      <c r="DN154" s="76">
        <v>0</v>
      </c>
      <c r="DO154" s="76">
        <v>0</v>
      </c>
      <c r="DP154" s="76">
        <v>0</v>
      </c>
      <c r="DQ154" s="76">
        <v>0</v>
      </c>
      <c r="DR154" s="76">
        <v>0</v>
      </c>
      <c r="DS154" s="76">
        <v>0</v>
      </c>
      <c r="DT154" s="76">
        <v>0</v>
      </c>
      <c r="DU154" s="76">
        <v>0</v>
      </c>
      <c r="DV154" s="76">
        <v>0</v>
      </c>
      <c r="DW154" s="76">
        <v>0</v>
      </c>
      <c r="DX154" s="76">
        <v>0</v>
      </c>
      <c r="DY154" s="76">
        <v>0</v>
      </c>
      <c r="DZ154" s="76">
        <v>0</v>
      </c>
      <c r="EA154" s="76">
        <v>0</v>
      </c>
      <c r="EB154" s="76">
        <v>0</v>
      </c>
      <c r="EC154" s="76">
        <v>0</v>
      </c>
      <c r="ED154" s="76">
        <v>0</v>
      </c>
      <c r="EE154" s="76">
        <v>0</v>
      </c>
      <c r="EF154" s="76">
        <v>0</v>
      </c>
      <c r="EG154" s="76">
        <v>0</v>
      </c>
      <c r="EH154" s="76">
        <v>0</v>
      </c>
      <c r="EI154" s="76">
        <v>0</v>
      </c>
      <c r="EJ154" s="76">
        <v>0</v>
      </c>
      <c r="EK154" s="76">
        <v>0</v>
      </c>
      <c r="EL154" s="76">
        <v>0</v>
      </c>
      <c r="EM154" s="76">
        <v>0</v>
      </c>
      <c r="EN154" s="76">
        <v>0</v>
      </c>
      <c r="EO154" s="76">
        <v>0</v>
      </c>
      <c r="EP154" s="76">
        <v>0</v>
      </c>
      <c r="EQ154" s="76">
        <v>0</v>
      </c>
      <c r="ER154" s="76">
        <v>0</v>
      </c>
      <c r="ES154" s="76">
        <v>0</v>
      </c>
      <c r="ET154" s="76">
        <v>0</v>
      </c>
      <c r="EU154" s="76">
        <v>0</v>
      </c>
      <c r="EV154" s="76">
        <v>0</v>
      </c>
      <c r="EW154" s="65"/>
      <c r="EX154" s="65"/>
    </row>
    <row r="155" spans="1:154" x14ac:dyDescent="0.25">
      <c r="A155" s="17">
        <v>155</v>
      </c>
      <c r="B155" s="1"/>
      <c r="C155" s="1"/>
      <c r="D155" s="10"/>
      <c r="E155" s="65" t="s">
        <v>92</v>
      </c>
      <c r="F155" s="67"/>
      <c r="G155" s="66"/>
      <c r="H155" s="65" t="s">
        <v>27</v>
      </c>
      <c r="I155" s="67"/>
      <c r="J155" s="66"/>
      <c r="K155" s="68" t="s">
        <v>32</v>
      </c>
      <c r="L155" s="67"/>
      <c r="M155" s="66"/>
      <c r="N155" s="76"/>
      <c r="O155" s="70"/>
      <c r="P155" s="65"/>
      <c r="Q155" s="65"/>
      <c r="R155" s="76">
        <v>2093794.2483502708</v>
      </c>
      <c r="S155" s="65"/>
      <c r="T155" s="65"/>
      <c r="U155" s="76">
        <v>10642.849947916669</v>
      </c>
      <c r="V155" s="76">
        <v>11340.903072916668</v>
      </c>
      <c r="W155" s="76">
        <v>11662.35765625</v>
      </c>
      <c r="X155" s="76">
        <v>11876.122465277776</v>
      </c>
      <c r="Y155" s="76">
        <v>12045.661395833331</v>
      </c>
      <c r="Z155" s="76">
        <v>12182.922755208332</v>
      </c>
      <c r="AA155" s="76">
        <v>12287.906543402778</v>
      </c>
      <c r="AB155" s="76">
        <v>12363.464713541665</v>
      </c>
      <c r="AC155" s="76">
        <v>12431.597500000002</v>
      </c>
      <c r="AD155" s="76">
        <v>12499.078046875</v>
      </c>
      <c r="AE155" s="76">
        <v>12563.085026041665</v>
      </c>
      <c r="AF155" s="76">
        <v>12627.092005208331</v>
      </c>
      <c r="AG155" s="76">
        <v>14594.763832031247</v>
      </c>
      <c r="AH155" s="76">
        <v>14665.24829036458</v>
      </c>
      <c r="AI155" s="76">
        <v>14708.513686197914</v>
      </c>
      <c r="AJ155" s="76">
        <v>14747.452207031247</v>
      </c>
      <c r="AK155" s="76">
        <v>14785.153878906247</v>
      </c>
      <c r="AL155" s="76">
        <v>14822.855550781249</v>
      </c>
      <c r="AM155" s="76">
        <v>14860.557222656249</v>
      </c>
      <c r="AN155" s="76">
        <v>14901.702627929686</v>
      </c>
      <c r="AO155" s="76">
        <v>14972.857049609373</v>
      </c>
      <c r="AP155" s="76">
        <v>15048.781850976562</v>
      </c>
      <c r="AQ155" s="76">
        <v>15126.070278320311</v>
      </c>
      <c r="AR155" s="76">
        <v>15203.358705664061</v>
      </c>
      <c r="AS155" s="76">
        <v>17572.74420295898</v>
      </c>
      <c r="AT155" s="76">
        <v>17657.854186396482</v>
      </c>
      <c r="AU155" s="76">
        <v>17710.097151865233</v>
      </c>
      <c r="AV155" s="76">
        <v>17757.115415771481</v>
      </c>
      <c r="AW155" s="76">
        <v>17802.640184560547</v>
      </c>
      <c r="AX155" s="76">
        <v>17848.164953349606</v>
      </c>
      <c r="AY155" s="76">
        <v>17893.689722138668</v>
      </c>
      <c r="AZ155" s="76">
        <v>17943.372799006345</v>
      </c>
      <c r="BA155" s="76">
        <v>18029.291763184567</v>
      </c>
      <c r="BB155" s="76">
        <v>18120.970960835446</v>
      </c>
      <c r="BC155" s="76">
        <v>18214.296736853023</v>
      </c>
      <c r="BD155" s="76">
        <v>18307.622512870603</v>
      </c>
      <c r="BE155" s="76">
        <v>21161.090532221406</v>
      </c>
      <c r="BF155" s="76">
        <v>21263.860837222186</v>
      </c>
      <c r="BG155" s="76">
        <v>21326.944218025699</v>
      </c>
      <c r="BH155" s="76">
        <v>21383.7187716925</v>
      </c>
      <c r="BI155" s="76">
        <v>21438.689930005294</v>
      </c>
      <c r="BJ155" s="76">
        <v>21493.661088318084</v>
      </c>
      <c r="BK155" s="76">
        <v>21548.632246630877</v>
      </c>
      <c r="BL155" s="76">
        <v>21608.624561948596</v>
      </c>
      <c r="BM155" s="76">
        <v>21712.371711193799</v>
      </c>
      <c r="BN155" s="76">
        <v>21823.074342357235</v>
      </c>
      <c r="BO155" s="76">
        <v>21935.765216898464</v>
      </c>
      <c r="BP155" s="76">
        <v>22048.456091439686</v>
      </c>
      <c r="BQ155" s="76">
        <v>25485.319010878051</v>
      </c>
      <c r="BR155" s="76">
        <v>25609.41415416649</v>
      </c>
      <c r="BS155" s="76">
        <v>25685.58733648674</v>
      </c>
      <c r="BT155" s="76">
        <v>25754.142610039398</v>
      </c>
      <c r="BU155" s="76">
        <v>25820.520283702088</v>
      </c>
      <c r="BV155" s="76">
        <v>25886.897957364785</v>
      </c>
      <c r="BW155" s="76">
        <v>25953.275631027485</v>
      </c>
      <c r="BX155" s="76">
        <v>26025.71635177363</v>
      </c>
      <c r="BY155" s="76">
        <v>26150.991034487215</v>
      </c>
      <c r="BZ155" s="76">
        <v>26284.664461617067</v>
      </c>
      <c r="CA155" s="76">
        <v>26420.738692625597</v>
      </c>
      <c r="CB155" s="76">
        <v>26556.812923634123</v>
      </c>
      <c r="CC155" s="76">
        <v>30696.820227839053</v>
      </c>
      <c r="CD155" s="76">
        <v>30846.665113359846</v>
      </c>
      <c r="CE155" s="76">
        <v>30938.644231011542</v>
      </c>
      <c r="CF155" s="76">
        <v>31021.424723826374</v>
      </c>
      <c r="CG155" s="76">
        <v>31101.575764774079</v>
      </c>
      <c r="CH155" s="76">
        <v>31181.726805721784</v>
      </c>
      <c r="CI155" s="76">
        <v>31261.877846669493</v>
      </c>
      <c r="CJ155" s="76">
        <v>31349.35001697046</v>
      </c>
      <c r="CK155" s="76">
        <v>31500.61919634711</v>
      </c>
      <c r="CL155" s="76">
        <v>31662.029859606409</v>
      </c>
      <c r="CM155" s="76">
        <v>31826.339493549211</v>
      </c>
      <c r="CN155" s="76">
        <v>31990.649127492008</v>
      </c>
      <c r="CO155" s="76">
        <v>36978.20257565003</v>
      </c>
      <c r="CP155" s="76">
        <v>37159.14027491639</v>
      </c>
      <c r="CQ155" s="76">
        <v>37270.205059480802</v>
      </c>
      <c r="CR155" s="76">
        <v>37370.162504554719</v>
      </c>
      <c r="CS155" s="76">
        <v>37466.94488649907</v>
      </c>
      <c r="CT155" s="76">
        <v>37563.727268443421</v>
      </c>
      <c r="CU155" s="76">
        <v>37660.509650387787</v>
      </c>
      <c r="CV155" s="76">
        <v>35626.853289872197</v>
      </c>
      <c r="CW155" s="76">
        <v>33593.1969293566</v>
      </c>
      <c r="CX155" s="76">
        <v>31559.540568841006</v>
      </c>
      <c r="CY155" s="76">
        <v>29525.884208325409</v>
      </c>
      <c r="CZ155" s="76">
        <v>27492.22784780982</v>
      </c>
      <c r="DA155" s="76">
        <v>29277.357210388349</v>
      </c>
      <c r="DB155" s="76">
        <v>26928.970202225726</v>
      </c>
      <c r="DC155" s="76">
        <v>24496.211649560515</v>
      </c>
      <c r="DD155" s="76">
        <v>22050.040984460506</v>
      </c>
      <c r="DE155" s="76">
        <v>19600.036430631561</v>
      </c>
      <c r="DF155" s="76">
        <v>17150.031876802615</v>
      </c>
      <c r="DG155" s="76">
        <v>14700.027322973669</v>
      </c>
      <c r="DH155" s="76">
        <v>12250.022769144723</v>
      </c>
      <c r="DI155" s="76">
        <v>9800.0182153157784</v>
      </c>
      <c r="DJ155" s="76">
        <v>7350.0136614868325</v>
      </c>
      <c r="DK155" s="76">
        <v>4900.0091076578892</v>
      </c>
      <c r="DL155" s="76">
        <v>2450.0045538289446</v>
      </c>
      <c r="DM155" s="76">
        <v>0</v>
      </c>
      <c r="DN155" s="76">
        <v>0</v>
      </c>
      <c r="DO155" s="76">
        <v>0</v>
      </c>
      <c r="DP155" s="76">
        <v>0</v>
      </c>
      <c r="DQ155" s="76">
        <v>0</v>
      </c>
      <c r="DR155" s="76">
        <v>0</v>
      </c>
      <c r="DS155" s="76">
        <v>0</v>
      </c>
      <c r="DT155" s="76">
        <v>0</v>
      </c>
      <c r="DU155" s="76">
        <v>0</v>
      </c>
      <c r="DV155" s="76">
        <v>0</v>
      </c>
      <c r="DW155" s="76">
        <v>0</v>
      </c>
      <c r="DX155" s="76">
        <v>0</v>
      </c>
      <c r="DY155" s="76">
        <v>0</v>
      </c>
      <c r="DZ155" s="76">
        <v>0</v>
      </c>
      <c r="EA155" s="76">
        <v>0</v>
      </c>
      <c r="EB155" s="76">
        <v>0</v>
      </c>
      <c r="EC155" s="76">
        <v>0</v>
      </c>
      <c r="ED155" s="76">
        <v>0</v>
      </c>
      <c r="EE155" s="76">
        <v>0</v>
      </c>
      <c r="EF155" s="76">
        <v>0</v>
      </c>
      <c r="EG155" s="76">
        <v>0</v>
      </c>
      <c r="EH155" s="76">
        <v>0</v>
      </c>
      <c r="EI155" s="76">
        <v>0</v>
      </c>
      <c r="EJ155" s="76">
        <v>0</v>
      </c>
      <c r="EK155" s="76">
        <v>0</v>
      </c>
      <c r="EL155" s="76">
        <v>0</v>
      </c>
      <c r="EM155" s="76">
        <v>0</v>
      </c>
      <c r="EN155" s="76">
        <v>0</v>
      </c>
      <c r="EO155" s="76">
        <v>0</v>
      </c>
      <c r="EP155" s="76">
        <v>0</v>
      </c>
      <c r="EQ155" s="76">
        <v>0</v>
      </c>
      <c r="ER155" s="76">
        <v>0</v>
      </c>
      <c r="ES155" s="76">
        <v>0</v>
      </c>
      <c r="ET155" s="76">
        <v>0</v>
      </c>
      <c r="EU155" s="76">
        <v>0</v>
      </c>
      <c r="EV155" s="76">
        <v>0</v>
      </c>
      <c r="EW155" s="1"/>
      <c r="EX155" s="1"/>
    </row>
    <row r="156" spans="1:154" x14ac:dyDescent="0.25">
      <c r="A156" s="17">
        <v>156</v>
      </c>
      <c r="B156" s="1"/>
      <c r="C156" s="1"/>
      <c r="D156" s="10"/>
      <c r="E156" s="65" t="s">
        <v>92</v>
      </c>
      <c r="F156" s="67"/>
      <c r="G156" s="66"/>
      <c r="H156" s="65" t="s">
        <v>27</v>
      </c>
      <c r="I156" s="67"/>
      <c r="J156" s="66"/>
      <c r="K156" s="68" t="s">
        <v>32</v>
      </c>
      <c r="L156" s="67"/>
      <c r="M156" s="66"/>
      <c r="N156" s="76"/>
      <c r="O156" s="70"/>
      <c r="P156" s="65"/>
      <c r="Q156" s="65"/>
      <c r="R156" s="76">
        <v>3999999.9999999944</v>
      </c>
      <c r="S156" s="65"/>
      <c r="T156" s="65"/>
      <c r="U156" s="76">
        <v>41666.666666666664</v>
      </c>
      <c r="V156" s="76">
        <v>41666.666666666664</v>
      </c>
      <c r="W156" s="76">
        <v>41666.666666666664</v>
      </c>
      <c r="X156" s="76">
        <v>41666.666666666664</v>
      </c>
      <c r="Y156" s="76">
        <v>41666.666666666664</v>
      </c>
      <c r="Z156" s="76">
        <v>41666.666666666664</v>
      </c>
      <c r="AA156" s="76">
        <v>41666.666666666664</v>
      </c>
      <c r="AB156" s="76">
        <v>41666.666666666664</v>
      </c>
      <c r="AC156" s="76">
        <v>41666.666666666664</v>
      </c>
      <c r="AD156" s="76">
        <v>41666.666666666664</v>
      </c>
      <c r="AE156" s="76">
        <v>41666.666666666664</v>
      </c>
      <c r="AF156" s="76">
        <v>41666.666666666664</v>
      </c>
      <c r="AG156" s="76">
        <v>41666.666666666664</v>
      </c>
      <c r="AH156" s="76">
        <v>41666.666666666664</v>
      </c>
      <c r="AI156" s="76">
        <v>41666.666666666664</v>
      </c>
      <c r="AJ156" s="76">
        <v>41666.666666666664</v>
      </c>
      <c r="AK156" s="76">
        <v>41666.666666666664</v>
      </c>
      <c r="AL156" s="76">
        <v>41666.666666666664</v>
      </c>
      <c r="AM156" s="76">
        <v>41666.666666666664</v>
      </c>
      <c r="AN156" s="76">
        <v>41666.666666666664</v>
      </c>
      <c r="AO156" s="76">
        <v>41666.666666666664</v>
      </c>
      <c r="AP156" s="76">
        <v>41666.666666666664</v>
      </c>
      <c r="AQ156" s="76">
        <v>41666.666666666664</v>
      </c>
      <c r="AR156" s="76">
        <v>41666.666666666664</v>
      </c>
      <c r="AS156" s="76">
        <v>41666.666666666664</v>
      </c>
      <c r="AT156" s="76">
        <v>41666.666666666664</v>
      </c>
      <c r="AU156" s="76">
        <v>41666.666666666664</v>
      </c>
      <c r="AV156" s="76">
        <v>41666.666666666664</v>
      </c>
      <c r="AW156" s="76">
        <v>41666.666666666664</v>
      </c>
      <c r="AX156" s="76">
        <v>41666.666666666664</v>
      </c>
      <c r="AY156" s="76">
        <v>41666.666666666664</v>
      </c>
      <c r="AZ156" s="76">
        <v>41666.666666666664</v>
      </c>
      <c r="BA156" s="76">
        <v>41666.666666666664</v>
      </c>
      <c r="BB156" s="76">
        <v>41666.666666666664</v>
      </c>
      <c r="BC156" s="76">
        <v>41666.666666666664</v>
      </c>
      <c r="BD156" s="76">
        <v>41666.666666666664</v>
      </c>
      <c r="BE156" s="76">
        <v>41666.666666666664</v>
      </c>
      <c r="BF156" s="76">
        <v>41666.666666666664</v>
      </c>
      <c r="BG156" s="76">
        <v>41666.666666666664</v>
      </c>
      <c r="BH156" s="76">
        <v>41666.666666666664</v>
      </c>
      <c r="BI156" s="76">
        <v>41666.666666666664</v>
      </c>
      <c r="BJ156" s="76">
        <v>41666.666666666664</v>
      </c>
      <c r="BK156" s="76">
        <v>41666.666666666664</v>
      </c>
      <c r="BL156" s="76">
        <v>41666.666666666664</v>
      </c>
      <c r="BM156" s="76">
        <v>41666.666666666664</v>
      </c>
      <c r="BN156" s="76">
        <v>41666.666666666664</v>
      </c>
      <c r="BO156" s="76">
        <v>41666.666666666664</v>
      </c>
      <c r="BP156" s="76">
        <v>41666.666666666664</v>
      </c>
      <c r="BQ156" s="76">
        <v>41666.666666666664</v>
      </c>
      <c r="BR156" s="76">
        <v>41666.666666666664</v>
      </c>
      <c r="BS156" s="76">
        <v>41666.666666666664</v>
      </c>
      <c r="BT156" s="76">
        <v>41666.666666666664</v>
      </c>
      <c r="BU156" s="76">
        <v>41666.666666666664</v>
      </c>
      <c r="BV156" s="76">
        <v>41666.666666666664</v>
      </c>
      <c r="BW156" s="76">
        <v>41666.666666666664</v>
      </c>
      <c r="BX156" s="76">
        <v>41666.666666666664</v>
      </c>
      <c r="BY156" s="76">
        <v>41666.666666666664</v>
      </c>
      <c r="BZ156" s="76">
        <v>41666.666666666664</v>
      </c>
      <c r="CA156" s="76">
        <v>41666.666666666664</v>
      </c>
      <c r="CB156" s="76">
        <v>41666.666666666664</v>
      </c>
      <c r="CC156" s="76">
        <v>41666.666666666664</v>
      </c>
      <c r="CD156" s="76">
        <v>41666.666666666664</v>
      </c>
      <c r="CE156" s="76">
        <v>41666.666666666664</v>
      </c>
      <c r="CF156" s="76">
        <v>41666.666666666664</v>
      </c>
      <c r="CG156" s="76">
        <v>41666.666666666664</v>
      </c>
      <c r="CH156" s="76">
        <v>41666.666666666664</v>
      </c>
      <c r="CI156" s="76">
        <v>41666.666666666664</v>
      </c>
      <c r="CJ156" s="76">
        <v>41666.666666666664</v>
      </c>
      <c r="CK156" s="76">
        <v>41666.666666666664</v>
      </c>
      <c r="CL156" s="76">
        <v>41666.666666666664</v>
      </c>
      <c r="CM156" s="76">
        <v>41666.666666666664</v>
      </c>
      <c r="CN156" s="76">
        <v>41666.666666666664</v>
      </c>
      <c r="CO156" s="76">
        <v>41666.666666666664</v>
      </c>
      <c r="CP156" s="76">
        <v>41666.666666666664</v>
      </c>
      <c r="CQ156" s="76">
        <v>41666.666666666664</v>
      </c>
      <c r="CR156" s="76">
        <v>41666.666666666664</v>
      </c>
      <c r="CS156" s="76">
        <v>41666.666666666664</v>
      </c>
      <c r="CT156" s="76">
        <v>41666.666666666664</v>
      </c>
      <c r="CU156" s="76">
        <v>41666.666666666664</v>
      </c>
      <c r="CV156" s="76">
        <v>41666.666666666664</v>
      </c>
      <c r="CW156" s="76">
        <v>41666.666666666664</v>
      </c>
      <c r="CX156" s="76">
        <v>41666.666666666664</v>
      </c>
      <c r="CY156" s="76">
        <v>41666.666666666664</v>
      </c>
      <c r="CZ156" s="76">
        <v>41666.666666666664</v>
      </c>
      <c r="DA156" s="76">
        <v>41666.666666666664</v>
      </c>
      <c r="DB156" s="76">
        <v>41666.666666666664</v>
      </c>
      <c r="DC156" s="76">
        <v>41666.666666666664</v>
      </c>
      <c r="DD156" s="76">
        <v>41666.666666666664</v>
      </c>
      <c r="DE156" s="76">
        <v>41666.666666666664</v>
      </c>
      <c r="DF156" s="76">
        <v>41666.666666666664</v>
      </c>
      <c r="DG156" s="76">
        <v>41666.666666666664</v>
      </c>
      <c r="DH156" s="76">
        <v>41666.666666666664</v>
      </c>
      <c r="DI156" s="76">
        <v>41666.666666666664</v>
      </c>
      <c r="DJ156" s="76">
        <v>41666.666666666664</v>
      </c>
      <c r="DK156" s="76">
        <v>41666.666666666664</v>
      </c>
      <c r="DL156" s="76">
        <v>41666.666666666664</v>
      </c>
      <c r="DM156" s="76">
        <v>0</v>
      </c>
      <c r="DN156" s="76">
        <v>0</v>
      </c>
      <c r="DO156" s="76">
        <v>0</v>
      </c>
      <c r="DP156" s="76">
        <v>0</v>
      </c>
      <c r="DQ156" s="76">
        <v>0</v>
      </c>
      <c r="DR156" s="76">
        <v>0</v>
      </c>
      <c r="DS156" s="76">
        <v>0</v>
      </c>
      <c r="DT156" s="76">
        <v>0</v>
      </c>
      <c r="DU156" s="76">
        <v>0</v>
      </c>
      <c r="DV156" s="76">
        <v>0</v>
      </c>
      <c r="DW156" s="76">
        <v>0</v>
      </c>
      <c r="DX156" s="76">
        <v>0</v>
      </c>
      <c r="DY156" s="76">
        <v>0</v>
      </c>
      <c r="DZ156" s="76">
        <v>0</v>
      </c>
      <c r="EA156" s="76">
        <v>0</v>
      </c>
      <c r="EB156" s="76">
        <v>0</v>
      </c>
      <c r="EC156" s="76">
        <v>0</v>
      </c>
      <c r="ED156" s="76">
        <v>0</v>
      </c>
      <c r="EE156" s="76">
        <v>0</v>
      </c>
      <c r="EF156" s="76">
        <v>0</v>
      </c>
      <c r="EG156" s="76">
        <v>0</v>
      </c>
      <c r="EH156" s="76">
        <v>0</v>
      </c>
      <c r="EI156" s="76">
        <v>0</v>
      </c>
      <c r="EJ156" s="76">
        <v>0</v>
      </c>
      <c r="EK156" s="76">
        <v>0</v>
      </c>
      <c r="EL156" s="76">
        <v>0</v>
      </c>
      <c r="EM156" s="76">
        <v>0</v>
      </c>
      <c r="EN156" s="76">
        <v>0</v>
      </c>
      <c r="EO156" s="76">
        <v>0</v>
      </c>
      <c r="EP156" s="76">
        <v>0</v>
      </c>
      <c r="EQ156" s="76">
        <v>0</v>
      </c>
      <c r="ER156" s="76">
        <v>0</v>
      </c>
      <c r="ES156" s="76">
        <v>0</v>
      </c>
      <c r="ET156" s="76">
        <v>0</v>
      </c>
      <c r="EU156" s="76">
        <v>0</v>
      </c>
      <c r="EV156" s="76">
        <v>0</v>
      </c>
      <c r="EW156" s="1"/>
      <c r="EX156" s="1"/>
    </row>
    <row r="157" spans="1:154" s="4" customFormat="1" x14ac:dyDescent="0.25">
      <c r="A157" s="22">
        <v>157</v>
      </c>
      <c r="B157" s="117" t="s">
        <v>154</v>
      </c>
      <c r="C157" s="3"/>
      <c r="D157" s="113" t="s">
        <v>144</v>
      </c>
      <c r="E157" s="3" t="s">
        <v>99</v>
      </c>
      <c r="F157" s="23"/>
      <c r="G157" s="10"/>
      <c r="H157" s="3" t="s">
        <v>27</v>
      </c>
      <c r="I157" s="23"/>
      <c r="J157" s="10"/>
      <c r="K157" s="5" t="s">
        <v>32</v>
      </c>
      <c r="L157" s="23"/>
      <c r="M157" s="10"/>
      <c r="N157" s="30"/>
      <c r="O157" s="24"/>
      <c r="P157" s="3"/>
      <c r="Q157" s="3"/>
      <c r="R157" s="30">
        <v>9035401.9183209669</v>
      </c>
      <c r="S157" s="3"/>
      <c r="T157" s="3"/>
      <c r="U157" s="30">
        <v>78250.766614583335</v>
      </c>
      <c r="V157" s="30">
        <v>78948.819739583327</v>
      </c>
      <c r="W157" s="30">
        <v>79270.274322916666</v>
      </c>
      <c r="X157" s="30">
        <v>79484.039131944446</v>
      </c>
      <c r="Y157" s="30">
        <v>79653.57806249999</v>
      </c>
      <c r="Z157" s="30">
        <v>79790.839421874989</v>
      </c>
      <c r="AA157" s="30">
        <v>79895.823210069444</v>
      </c>
      <c r="AB157" s="30">
        <v>79971.381380208331</v>
      </c>
      <c r="AC157" s="30">
        <v>80039.51416666666</v>
      </c>
      <c r="AD157" s="30">
        <v>80106.994713541673</v>
      </c>
      <c r="AE157" s="30">
        <v>80171.00169270832</v>
      </c>
      <c r="AF157" s="30">
        <v>80235.008671874995</v>
      </c>
      <c r="AG157" s="30">
        <v>83416.409665364568</v>
      </c>
      <c r="AH157" s="30">
        <v>83486.894123697915</v>
      </c>
      <c r="AI157" s="30">
        <v>83530.15951953124</v>
      </c>
      <c r="AJ157" s="30">
        <v>83569.098040364581</v>
      </c>
      <c r="AK157" s="30">
        <v>83606.79971223959</v>
      </c>
      <c r="AL157" s="30">
        <v>83644.501384114585</v>
      </c>
      <c r="AM157" s="30">
        <v>83682.203055989579</v>
      </c>
      <c r="AN157" s="30">
        <v>83723.348461263027</v>
      </c>
      <c r="AO157" s="30">
        <v>83794.502882942703</v>
      </c>
      <c r="AP157" s="30">
        <v>83870.427684309892</v>
      </c>
      <c r="AQ157" s="30">
        <v>83947.716111653644</v>
      </c>
      <c r="AR157" s="30">
        <v>84025.004538997397</v>
      </c>
      <c r="AS157" s="30">
        <v>87668.80566129231</v>
      </c>
      <c r="AT157" s="30">
        <v>87753.91564472983</v>
      </c>
      <c r="AU157" s="30">
        <v>87806.158610198559</v>
      </c>
      <c r="AV157" s="30">
        <v>87853.176874104829</v>
      </c>
      <c r="AW157" s="30">
        <v>87898.701642893895</v>
      </c>
      <c r="AX157" s="30">
        <v>87944.226411682932</v>
      </c>
      <c r="AY157" s="30">
        <v>87989.751180471998</v>
      </c>
      <c r="AZ157" s="30">
        <v>88039.434257339686</v>
      </c>
      <c r="BA157" s="30">
        <v>88125.3532215179</v>
      </c>
      <c r="BB157" s="30">
        <v>88217.032419168783</v>
      </c>
      <c r="BC157" s="30">
        <v>88310.35819518636</v>
      </c>
      <c r="BD157" s="30">
        <v>88403.683971203951</v>
      </c>
      <c r="BE157" s="30">
        <v>92595.288396804739</v>
      </c>
      <c r="BF157" s="30">
        <v>92698.058701805523</v>
      </c>
      <c r="BG157" s="30">
        <v>92761.142082609033</v>
      </c>
      <c r="BH157" s="30">
        <v>92817.916636275826</v>
      </c>
      <c r="BI157" s="30">
        <v>92872.887794588634</v>
      </c>
      <c r="BJ157" s="30">
        <v>92927.858952901413</v>
      </c>
      <c r="BK157" s="30">
        <v>92982.830111214222</v>
      </c>
      <c r="BL157" s="30">
        <v>93042.82242653193</v>
      </c>
      <c r="BM157" s="30">
        <v>93146.569575777132</v>
      </c>
      <c r="BN157" s="30">
        <v>93257.272206940572</v>
      </c>
      <c r="BO157" s="30">
        <v>93369.963081481808</v>
      </c>
      <c r="BP157" s="30">
        <v>93482.653956023016</v>
      </c>
      <c r="BQ157" s="30">
        <v>98324.560102023883</v>
      </c>
      <c r="BR157" s="30">
        <v>98448.655245312315</v>
      </c>
      <c r="BS157" s="30">
        <v>98524.828427632572</v>
      </c>
      <c r="BT157" s="30">
        <v>98593.38370118523</v>
      </c>
      <c r="BU157" s="30">
        <v>98659.76137484792</v>
      </c>
      <c r="BV157" s="30">
        <v>98726.139048510609</v>
      </c>
      <c r="BW157" s="30">
        <v>98792.516722173314</v>
      </c>
      <c r="BX157" s="30">
        <v>98864.957442919462</v>
      </c>
      <c r="BY157" s="30">
        <v>98990.232125633047</v>
      </c>
      <c r="BZ157" s="30">
        <v>99123.90555276291</v>
      </c>
      <c r="CA157" s="30">
        <v>99259.979783771429</v>
      </c>
      <c r="CB157" s="30">
        <v>99396.054014779947</v>
      </c>
      <c r="CC157" s="30">
        <v>105011.35670687552</v>
      </c>
      <c r="CD157" s="30">
        <v>105161.2015923963</v>
      </c>
      <c r="CE157" s="30">
        <v>105253.18071004801</v>
      </c>
      <c r="CF157" s="30">
        <v>105335.96120286283</v>
      </c>
      <c r="CG157" s="30">
        <v>105416.11224381054</v>
      </c>
      <c r="CH157" s="30">
        <v>105496.26328475824</v>
      </c>
      <c r="CI157" s="30">
        <v>105576.41432570596</v>
      </c>
      <c r="CJ157" s="30">
        <v>105663.88649600692</v>
      </c>
      <c r="CK157" s="30">
        <v>105815.15567538358</v>
      </c>
      <c r="CL157" s="30">
        <v>105976.56633864288</v>
      </c>
      <c r="CM157" s="30">
        <v>106140.87597258567</v>
      </c>
      <c r="CN157" s="30">
        <v>106305.18560652847</v>
      </c>
      <c r="CO157" s="30">
        <v>112841.79921197164</v>
      </c>
      <c r="CP157" s="30">
        <v>113022.736911238</v>
      </c>
      <c r="CQ157" s="30">
        <v>113133.80169580242</v>
      </c>
      <c r="CR157" s="30">
        <v>113233.75914087633</v>
      </c>
      <c r="CS157" s="30">
        <v>113330.54152282068</v>
      </c>
      <c r="CT157" s="30">
        <v>113427.32390476504</v>
      </c>
      <c r="CU157" s="30">
        <v>113524.1062867094</v>
      </c>
      <c r="CV157" s="30">
        <v>111490.4499261938</v>
      </c>
      <c r="CW157" s="30">
        <v>109456.79356567821</v>
      </c>
      <c r="CX157" s="30">
        <v>107423.13720516261</v>
      </c>
      <c r="CY157" s="30">
        <v>105389.48084464701</v>
      </c>
      <c r="CZ157" s="30">
        <v>103355.82448413144</v>
      </c>
      <c r="DA157" s="30">
        <v>106767.46701185938</v>
      </c>
      <c r="DB157" s="30">
        <v>104419.08000369676</v>
      </c>
      <c r="DC157" s="30">
        <v>101986.32145103154</v>
      </c>
      <c r="DD157" s="30">
        <v>99540.150785931532</v>
      </c>
      <c r="DE157" s="30">
        <v>97090.14623210259</v>
      </c>
      <c r="DF157" s="30">
        <v>94640.141678273649</v>
      </c>
      <c r="DG157" s="30">
        <v>92190.137124444707</v>
      </c>
      <c r="DH157" s="30">
        <v>89740.132570615751</v>
      </c>
      <c r="DI157" s="30">
        <v>87290.12801678681</v>
      </c>
      <c r="DJ157" s="30">
        <v>84840.123462957854</v>
      </c>
      <c r="DK157" s="30">
        <v>82390.118909128912</v>
      </c>
      <c r="DL157" s="30">
        <v>79940.114355299971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"/>
      <c r="EX157" s="3"/>
    </row>
    <row r="158" spans="1:154" x14ac:dyDescent="0.25">
      <c r="A158" s="17">
        <v>158</v>
      </c>
      <c r="B158" s="1"/>
      <c r="C158" s="1"/>
      <c r="D158" s="10"/>
      <c r="E158" s="1"/>
      <c r="F158" s="18"/>
      <c r="G158" s="10"/>
      <c r="H158" s="1"/>
      <c r="I158" s="18"/>
      <c r="J158" s="10"/>
      <c r="K158" s="12"/>
      <c r="L158" s="18"/>
      <c r="M158" s="10"/>
      <c r="N158" s="1"/>
      <c r="O158" s="24"/>
      <c r="P158" s="1"/>
      <c r="Q158" s="1"/>
      <c r="R158" s="47"/>
      <c r="S158" s="1"/>
      <c r="T158" s="1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1"/>
      <c r="EX158" s="1"/>
    </row>
    <row r="159" spans="1:154" x14ac:dyDescent="0.25">
      <c r="A159" s="17">
        <v>159</v>
      </c>
      <c r="B159" s="117" t="s">
        <v>154</v>
      </c>
      <c r="C159" s="1"/>
      <c r="D159" s="113" t="s">
        <v>144</v>
      </c>
      <c r="E159" s="65" t="s">
        <v>276</v>
      </c>
      <c r="F159" s="67"/>
      <c r="G159" s="66"/>
      <c r="H159" s="65" t="s">
        <v>27</v>
      </c>
      <c r="I159" s="67"/>
      <c r="J159" s="66"/>
      <c r="K159" s="68" t="s">
        <v>32</v>
      </c>
      <c r="L159" s="67"/>
      <c r="M159" s="66"/>
      <c r="N159" s="115" t="s">
        <v>147</v>
      </c>
      <c r="O159" s="70"/>
      <c r="P159" s="65"/>
      <c r="Q159" s="65"/>
      <c r="R159" s="76">
        <v>55285357.560791105</v>
      </c>
      <c r="S159" s="65"/>
      <c r="T159" s="65"/>
      <c r="U159" s="76">
        <v>500000</v>
      </c>
      <c r="V159" s="76">
        <v>500000</v>
      </c>
      <c r="W159" s="76">
        <v>500000</v>
      </c>
      <c r="X159" s="76">
        <v>500000</v>
      </c>
      <c r="Y159" s="76">
        <v>500000</v>
      </c>
      <c r="Z159" s="76">
        <v>500000</v>
      </c>
      <c r="AA159" s="76">
        <v>500000</v>
      </c>
      <c r="AB159" s="76">
        <v>500000</v>
      </c>
      <c r="AC159" s="76">
        <v>500000</v>
      </c>
      <c r="AD159" s="76">
        <v>500000</v>
      </c>
      <c r="AE159" s="76">
        <v>500000</v>
      </c>
      <c r="AF159" s="76">
        <v>500000</v>
      </c>
      <c r="AG159" s="76">
        <v>520000</v>
      </c>
      <c r="AH159" s="76">
        <v>520000</v>
      </c>
      <c r="AI159" s="76">
        <v>520000</v>
      </c>
      <c r="AJ159" s="76">
        <v>520000</v>
      </c>
      <c r="AK159" s="76">
        <v>520000</v>
      </c>
      <c r="AL159" s="76">
        <v>520000</v>
      </c>
      <c r="AM159" s="76">
        <v>520000</v>
      </c>
      <c r="AN159" s="76">
        <v>520000</v>
      </c>
      <c r="AO159" s="76">
        <v>520000</v>
      </c>
      <c r="AP159" s="76">
        <v>520000</v>
      </c>
      <c r="AQ159" s="76">
        <v>520000</v>
      </c>
      <c r="AR159" s="76">
        <v>520000</v>
      </c>
      <c r="AS159" s="76">
        <v>540800.00000000012</v>
      </c>
      <c r="AT159" s="76">
        <v>540800.00000000012</v>
      </c>
      <c r="AU159" s="76">
        <v>540800.00000000012</v>
      </c>
      <c r="AV159" s="76">
        <v>540800.00000000012</v>
      </c>
      <c r="AW159" s="76">
        <v>540800.00000000012</v>
      </c>
      <c r="AX159" s="76">
        <v>540800.00000000012</v>
      </c>
      <c r="AY159" s="76">
        <v>540800.00000000012</v>
      </c>
      <c r="AZ159" s="76">
        <v>540800.00000000012</v>
      </c>
      <c r="BA159" s="76">
        <v>540800.00000000012</v>
      </c>
      <c r="BB159" s="76">
        <v>540800.00000000012</v>
      </c>
      <c r="BC159" s="76">
        <v>540800.00000000012</v>
      </c>
      <c r="BD159" s="76">
        <v>540800.00000000012</v>
      </c>
      <c r="BE159" s="76">
        <v>562432</v>
      </c>
      <c r="BF159" s="76">
        <v>562432</v>
      </c>
      <c r="BG159" s="76">
        <v>562432</v>
      </c>
      <c r="BH159" s="76">
        <v>562432</v>
      </c>
      <c r="BI159" s="76">
        <v>562432</v>
      </c>
      <c r="BJ159" s="76">
        <v>562432</v>
      </c>
      <c r="BK159" s="76">
        <v>562432</v>
      </c>
      <c r="BL159" s="76">
        <v>562432</v>
      </c>
      <c r="BM159" s="76">
        <v>562432</v>
      </c>
      <c r="BN159" s="76">
        <v>562432</v>
      </c>
      <c r="BO159" s="76">
        <v>562432</v>
      </c>
      <c r="BP159" s="76">
        <v>562432</v>
      </c>
      <c r="BQ159" s="76">
        <v>584929.28000000014</v>
      </c>
      <c r="BR159" s="76">
        <v>584929.28000000014</v>
      </c>
      <c r="BS159" s="76">
        <v>584929.28000000014</v>
      </c>
      <c r="BT159" s="76">
        <v>584929.28000000014</v>
      </c>
      <c r="BU159" s="76">
        <v>584929.28000000014</v>
      </c>
      <c r="BV159" s="76">
        <v>584929.28000000014</v>
      </c>
      <c r="BW159" s="76">
        <v>584929.28000000014</v>
      </c>
      <c r="BX159" s="76">
        <v>584929.28000000014</v>
      </c>
      <c r="BY159" s="76">
        <v>584929.28000000014</v>
      </c>
      <c r="BZ159" s="76">
        <v>584929.28000000014</v>
      </c>
      <c r="CA159" s="76">
        <v>584929.28000000014</v>
      </c>
      <c r="CB159" s="76">
        <v>584929.28000000014</v>
      </c>
      <c r="CC159" s="76">
        <v>608326.45120000013</v>
      </c>
      <c r="CD159" s="76">
        <v>608326.45120000013</v>
      </c>
      <c r="CE159" s="76">
        <v>608326.45120000013</v>
      </c>
      <c r="CF159" s="76">
        <v>608326.45120000013</v>
      </c>
      <c r="CG159" s="76">
        <v>608326.45120000013</v>
      </c>
      <c r="CH159" s="76">
        <v>608326.45120000013</v>
      </c>
      <c r="CI159" s="76">
        <v>608326.45120000013</v>
      </c>
      <c r="CJ159" s="76">
        <v>608326.45120000013</v>
      </c>
      <c r="CK159" s="76">
        <v>608326.45120000013</v>
      </c>
      <c r="CL159" s="76">
        <v>608326.45120000013</v>
      </c>
      <c r="CM159" s="76">
        <v>608326.45120000013</v>
      </c>
      <c r="CN159" s="76">
        <v>608326.45120000013</v>
      </c>
      <c r="CO159" s="76">
        <v>632659.50924800022</v>
      </c>
      <c r="CP159" s="76">
        <v>632659.50924800022</v>
      </c>
      <c r="CQ159" s="76">
        <v>632659.50924800022</v>
      </c>
      <c r="CR159" s="76">
        <v>632659.50924800022</v>
      </c>
      <c r="CS159" s="76">
        <v>632659.50924800022</v>
      </c>
      <c r="CT159" s="76">
        <v>632659.50924800022</v>
      </c>
      <c r="CU159" s="76">
        <v>632659.50924800022</v>
      </c>
      <c r="CV159" s="76">
        <v>632659.50924800022</v>
      </c>
      <c r="CW159" s="76">
        <v>632659.50924800022</v>
      </c>
      <c r="CX159" s="76">
        <v>632659.50924800022</v>
      </c>
      <c r="CY159" s="76">
        <v>632659.50924800022</v>
      </c>
      <c r="CZ159" s="76">
        <v>632659.50924800022</v>
      </c>
      <c r="DA159" s="76">
        <v>657965.88961792015</v>
      </c>
      <c r="DB159" s="76">
        <v>657965.88961792015</v>
      </c>
      <c r="DC159" s="76">
        <v>657965.88961792015</v>
      </c>
      <c r="DD159" s="76">
        <v>657965.88961792015</v>
      </c>
      <c r="DE159" s="76">
        <v>657965.88961792015</v>
      </c>
      <c r="DF159" s="76">
        <v>657965.88961792015</v>
      </c>
      <c r="DG159" s="76">
        <v>657965.88961792015</v>
      </c>
      <c r="DH159" s="76">
        <v>657965.88961792015</v>
      </c>
      <c r="DI159" s="76">
        <v>657965.88961792015</v>
      </c>
      <c r="DJ159" s="76">
        <v>657965.88961792015</v>
      </c>
      <c r="DK159" s="76">
        <v>657965.88961792015</v>
      </c>
      <c r="DL159" s="76">
        <v>657965.88961792015</v>
      </c>
      <c r="DM159" s="76">
        <v>0</v>
      </c>
      <c r="DN159" s="76">
        <v>0</v>
      </c>
      <c r="DO159" s="76">
        <v>0</v>
      </c>
      <c r="DP159" s="76">
        <v>0</v>
      </c>
      <c r="DQ159" s="76">
        <v>0</v>
      </c>
      <c r="DR159" s="76">
        <v>0</v>
      </c>
      <c r="DS159" s="76">
        <v>0</v>
      </c>
      <c r="DT159" s="76">
        <v>0</v>
      </c>
      <c r="DU159" s="76">
        <v>0</v>
      </c>
      <c r="DV159" s="76">
        <v>0</v>
      </c>
      <c r="DW159" s="76">
        <v>0</v>
      </c>
      <c r="DX159" s="76">
        <v>0</v>
      </c>
      <c r="DY159" s="76">
        <v>0</v>
      </c>
      <c r="DZ159" s="76">
        <v>0</v>
      </c>
      <c r="EA159" s="76">
        <v>0</v>
      </c>
      <c r="EB159" s="76">
        <v>0</v>
      </c>
      <c r="EC159" s="76">
        <v>0</v>
      </c>
      <c r="ED159" s="76">
        <v>0</v>
      </c>
      <c r="EE159" s="76">
        <v>0</v>
      </c>
      <c r="EF159" s="76">
        <v>0</v>
      </c>
      <c r="EG159" s="76">
        <v>0</v>
      </c>
      <c r="EH159" s="76">
        <v>0</v>
      </c>
      <c r="EI159" s="76">
        <v>0</v>
      </c>
      <c r="EJ159" s="76">
        <v>0</v>
      </c>
      <c r="EK159" s="76">
        <v>0</v>
      </c>
      <c r="EL159" s="76">
        <v>0</v>
      </c>
      <c r="EM159" s="76">
        <v>0</v>
      </c>
      <c r="EN159" s="76">
        <v>0</v>
      </c>
      <c r="EO159" s="76">
        <v>0</v>
      </c>
      <c r="EP159" s="76">
        <v>0</v>
      </c>
      <c r="EQ159" s="76">
        <v>0</v>
      </c>
      <c r="ER159" s="76">
        <v>0</v>
      </c>
      <c r="ES159" s="76">
        <v>0</v>
      </c>
      <c r="ET159" s="76">
        <v>0</v>
      </c>
      <c r="EU159" s="76">
        <v>0</v>
      </c>
      <c r="EV159" s="76">
        <v>0</v>
      </c>
      <c r="EW159" s="1"/>
      <c r="EX159" s="1"/>
    </row>
    <row r="160" spans="1:154" x14ac:dyDescent="0.25">
      <c r="A160" s="17">
        <v>160</v>
      </c>
      <c r="B160" s="1"/>
      <c r="C160" s="1"/>
      <c r="D160" s="10"/>
      <c r="E160" s="1"/>
      <c r="F160" s="18"/>
      <c r="G160" s="10"/>
      <c r="H160" s="1"/>
      <c r="I160" s="18"/>
      <c r="J160" s="10"/>
      <c r="K160" s="12"/>
      <c r="L160" s="18"/>
      <c r="M160" s="10"/>
      <c r="N160" s="1"/>
      <c r="O160" s="24"/>
      <c r="P160" s="1"/>
      <c r="Q160" s="1"/>
      <c r="R160" s="47"/>
      <c r="S160" s="1"/>
      <c r="T160" s="1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1"/>
      <c r="EX160" s="1"/>
    </row>
    <row r="161" spans="1:154" x14ac:dyDescent="0.25">
      <c r="A161" s="17">
        <v>161</v>
      </c>
      <c r="B161" s="1"/>
      <c r="C161" s="1"/>
      <c r="D161" s="10"/>
      <c r="E161" s="1"/>
      <c r="F161" s="18"/>
      <c r="G161" s="10"/>
      <c r="H161" s="1"/>
      <c r="I161" s="18"/>
      <c r="J161" s="10"/>
      <c r="K161" s="12"/>
      <c r="L161" s="18"/>
      <c r="M161" s="10"/>
      <c r="N161" s="1"/>
      <c r="O161" s="24"/>
      <c r="P161" s="1"/>
      <c r="Q161" s="1"/>
      <c r="R161" s="47"/>
      <c r="S161" s="1"/>
      <c r="T161" s="1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1"/>
      <c r="EX161" s="1"/>
    </row>
    <row r="162" spans="1:154" x14ac:dyDescent="0.25">
      <c r="A162" s="17">
        <v>162</v>
      </c>
      <c r="B162" s="117" t="s">
        <v>154</v>
      </c>
      <c r="C162" s="1"/>
      <c r="D162" s="113" t="s">
        <v>144</v>
      </c>
      <c r="E162" s="65" t="s">
        <v>101</v>
      </c>
      <c r="F162" s="67"/>
      <c r="G162" s="66"/>
      <c r="H162" s="65" t="s">
        <v>27</v>
      </c>
      <c r="I162" s="67"/>
      <c r="J162" s="66"/>
      <c r="K162" s="68" t="s">
        <v>32</v>
      </c>
      <c r="L162" s="67"/>
      <c r="M162" s="66"/>
      <c r="N162" s="115" t="s">
        <v>147</v>
      </c>
      <c r="O162" s="70"/>
      <c r="P162" s="65"/>
      <c r="Q162" s="65"/>
      <c r="R162" s="76">
        <v>3224979.191046142</v>
      </c>
      <c r="S162" s="65"/>
      <c r="T162" s="65"/>
      <c r="U162" s="76">
        <v>29166.666666666668</v>
      </c>
      <c r="V162" s="76">
        <v>29166.666666666668</v>
      </c>
      <c r="W162" s="76">
        <v>29166.666666666668</v>
      </c>
      <c r="X162" s="76">
        <v>29166.666666666668</v>
      </c>
      <c r="Y162" s="76">
        <v>29166.666666666668</v>
      </c>
      <c r="Z162" s="76">
        <v>29166.666666666668</v>
      </c>
      <c r="AA162" s="76">
        <v>29166.666666666668</v>
      </c>
      <c r="AB162" s="76">
        <v>29166.666666666668</v>
      </c>
      <c r="AC162" s="76">
        <v>29166.666666666668</v>
      </c>
      <c r="AD162" s="76">
        <v>29166.666666666668</v>
      </c>
      <c r="AE162" s="76">
        <v>29166.666666666668</v>
      </c>
      <c r="AF162" s="76">
        <v>29166.666666666668</v>
      </c>
      <c r="AG162" s="76">
        <v>30333.333333333336</v>
      </c>
      <c r="AH162" s="76">
        <v>30333.333333333336</v>
      </c>
      <c r="AI162" s="76">
        <v>30333.333333333336</v>
      </c>
      <c r="AJ162" s="76">
        <v>30333.333333333336</v>
      </c>
      <c r="AK162" s="76">
        <v>30333.333333333336</v>
      </c>
      <c r="AL162" s="76">
        <v>30333.333333333336</v>
      </c>
      <c r="AM162" s="76">
        <v>30333.333333333336</v>
      </c>
      <c r="AN162" s="76">
        <v>30333.333333333336</v>
      </c>
      <c r="AO162" s="76">
        <v>30333.333333333336</v>
      </c>
      <c r="AP162" s="76">
        <v>30333.333333333336</v>
      </c>
      <c r="AQ162" s="76">
        <v>30333.333333333336</v>
      </c>
      <c r="AR162" s="76">
        <v>30333.333333333336</v>
      </c>
      <c r="AS162" s="76">
        <v>31546.666666666672</v>
      </c>
      <c r="AT162" s="76">
        <v>31546.666666666672</v>
      </c>
      <c r="AU162" s="76">
        <v>31546.666666666672</v>
      </c>
      <c r="AV162" s="76">
        <v>31546.666666666672</v>
      </c>
      <c r="AW162" s="76">
        <v>31546.666666666672</v>
      </c>
      <c r="AX162" s="76">
        <v>31546.666666666672</v>
      </c>
      <c r="AY162" s="76">
        <v>31546.666666666672</v>
      </c>
      <c r="AZ162" s="76">
        <v>31546.666666666672</v>
      </c>
      <c r="BA162" s="76">
        <v>31546.666666666672</v>
      </c>
      <c r="BB162" s="76">
        <v>31546.666666666672</v>
      </c>
      <c r="BC162" s="76">
        <v>31546.666666666672</v>
      </c>
      <c r="BD162" s="76">
        <v>31546.666666666672</v>
      </c>
      <c r="BE162" s="76">
        <v>32808.53333333334</v>
      </c>
      <c r="BF162" s="76">
        <v>32808.53333333334</v>
      </c>
      <c r="BG162" s="76">
        <v>32808.53333333334</v>
      </c>
      <c r="BH162" s="76">
        <v>32808.53333333334</v>
      </c>
      <c r="BI162" s="76">
        <v>32808.53333333334</v>
      </c>
      <c r="BJ162" s="76">
        <v>32808.53333333334</v>
      </c>
      <c r="BK162" s="76">
        <v>32808.53333333334</v>
      </c>
      <c r="BL162" s="76">
        <v>32808.53333333334</v>
      </c>
      <c r="BM162" s="76">
        <v>32808.53333333334</v>
      </c>
      <c r="BN162" s="76">
        <v>32808.53333333334</v>
      </c>
      <c r="BO162" s="76">
        <v>32808.53333333334</v>
      </c>
      <c r="BP162" s="76">
        <v>32808.53333333334</v>
      </c>
      <c r="BQ162" s="76">
        <v>34120.874666666678</v>
      </c>
      <c r="BR162" s="76">
        <v>34120.874666666678</v>
      </c>
      <c r="BS162" s="76">
        <v>34120.874666666678</v>
      </c>
      <c r="BT162" s="76">
        <v>34120.874666666678</v>
      </c>
      <c r="BU162" s="76">
        <v>34120.874666666678</v>
      </c>
      <c r="BV162" s="76">
        <v>34120.874666666678</v>
      </c>
      <c r="BW162" s="76">
        <v>34120.874666666678</v>
      </c>
      <c r="BX162" s="76">
        <v>34120.874666666678</v>
      </c>
      <c r="BY162" s="76">
        <v>34120.874666666678</v>
      </c>
      <c r="BZ162" s="76">
        <v>34120.874666666678</v>
      </c>
      <c r="CA162" s="76">
        <v>34120.874666666678</v>
      </c>
      <c r="CB162" s="76">
        <v>34120.874666666678</v>
      </c>
      <c r="CC162" s="76">
        <v>35485.709653333346</v>
      </c>
      <c r="CD162" s="76">
        <v>35485.709653333346</v>
      </c>
      <c r="CE162" s="76">
        <v>35485.709653333346</v>
      </c>
      <c r="CF162" s="76">
        <v>35485.709653333346</v>
      </c>
      <c r="CG162" s="76">
        <v>35485.709653333346</v>
      </c>
      <c r="CH162" s="76">
        <v>35485.709653333346</v>
      </c>
      <c r="CI162" s="76">
        <v>35485.709653333346</v>
      </c>
      <c r="CJ162" s="76">
        <v>35485.709653333346</v>
      </c>
      <c r="CK162" s="76">
        <v>35485.709653333346</v>
      </c>
      <c r="CL162" s="76">
        <v>35485.709653333346</v>
      </c>
      <c r="CM162" s="76">
        <v>35485.709653333346</v>
      </c>
      <c r="CN162" s="76">
        <v>35485.709653333346</v>
      </c>
      <c r="CO162" s="76">
        <v>36905.138039466678</v>
      </c>
      <c r="CP162" s="76">
        <v>36905.138039466678</v>
      </c>
      <c r="CQ162" s="76">
        <v>36905.138039466678</v>
      </c>
      <c r="CR162" s="76">
        <v>36905.138039466678</v>
      </c>
      <c r="CS162" s="76">
        <v>36905.138039466678</v>
      </c>
      <c r="CT162" s="76">
        <v>36905.138039466678</v>
      </c>
      <c r="CU162" s="76">
        <v>36905.138039466678</v>
      </c>
      <c r="CV162" s="76">
        <v>36905.138039466678</v>
      </c>
      <c r="CW162" s="76">
        <v>36905.138039466678</v>
      </c>
      <c r="CX162" s="76">
        <v>36905.138039466678</v>
      </c>
      <c r="CY162" s="76">
        <v>36905.138039466678</v>
      </c>
      <c r="CZ162" s="76">
        <v>36905.138039466678</v>
      </c>
      <c r="DA162" s="76">
        <v>38381.343561045345</v>
      </c>
      <c r="DB162" s="76">
        <v>38381.343561045345</v>
      </c>
      <c r="DC162" s="76">
        <v>38381.343561045345</v>
      </c>
      <c r="DD162" s="76">
        <v>38381.343561045345</v>
      </c>
      <c r="DE162" s="76">
        <v>38381.343561045345</v>
      </c>
      <c r="DF162" s="76">
        <v>38381.343561045345</v>
      </c>
      <c r="DG162" s="76">
        <v>38381.343561045345</v>
      </c>
      <c r="DH162" s="76">
        <v>38381.343561045345</v>
      </c>
      <c r="DI162" s="76">
        <v>38381.343561045345</v>
      </c>
      <c r="DJ162" s="76">
        <v>38381.343561045345</v>
      </c>
      <c r="DK162" s="76">
        <v>38381.343561045345</v>
      </c>
      <c r="DL162" s="76">
        <v>38381.343561045345</v>
      </c>
      <c r="DM162" s="76">
        <v>0</v>
      </c>
      <c r="DN162" s="76">
        <v>0</v>
      </c>
      <c r="DO162" s="76">
        <v>0</v>
      </c>
      <c r="DP162" s="76">
        <v>0</v>
      </c>
      <c r="DQ162" s="76">
        <v>0</v>
      </c>
      <c r="DR162" s="76">
        <v>0</v>
      </c>
      <c r="DS162" s="76">
        <v>0</v>
      </c>
      <c r="DT162" s="76">
        <v>0</v>
      </c>
      <c r="DU162" s="76">
        <v>0</v>
      </c>
      <c r="DV162" s="76">
        <v>0</v>
      </c>
      <c r="DW162" s="76">
        <v>0</v>
      </c>
      <c r="DX162" s="76">
        <v>0</v>
      </c>
      <c r="DY162" s="76">
        <v>0</v>
      </c>
      <c r="DZ162" s="76">
        <v>0</v>
      </c>
      <c r="EA162" s="76">
        <v>0</v>
      </c>
      <c r="EB162" s="76">
        <v>0</v>
      </c>
      <c r="EC162" s="76">
        <v>0</v>
      </c>
      <c r="ED162" s="76">
        <v>0</v>
      </c>
      <c r="EE162" s="76">
        <v>0</v>
      </c>
      <c r="EF162" s="76">
        <v>0</v>
      </c>
      <c r="EG162" s="76">
        <v>0</v>
      </c>
      <c r="EH162" s="76">
        <v>0</v>
      </c>
      <c r="EI162" s="76">
        <v>0</v>
      </c>
      <c r="EJ162" s="76">
        <v>0</v>
      </c>
      <c r="EK162" s="76">
        <v>0</v>
      </c>
      <c r="EL162" s="76">
        <v>0</v>
      </c>
      <c r="EM162" s="76">
        <v>0</v>
      </c>
      <c r="EN162" s="76">
        <v>0</v>
      </c>
      <c r="EO162" s="76">
        <v>0</v>
      </c>
      <c r="EP162" s="76">
        <v>0</v>
      </c>
      <c r="EQ162" s="76">
        <v>0</v>
      </c>
      <c r="ER162" s="76">
        <v>0</v>
      </c>
      <c r="ES162" s="76">
        <v>0</v>
      </c>
      <c r="ET162" s="76">
        <v>0</v>
      </c>
      <c r="EU162" s="76">
        <v>0</v>
      </c>
      <c r="EV162" s="76">
        <v>0</v>
      </c>
      <c r="EW162" s="1"/>
      <c r="EX162" s="1"/>
    </row>
    <row r="163" spans="1:154" x14ac:dyDescent="0.25">
      <c r="A163" s="17">
        <v>163</v>
      </c>
      <c r="B163" s="117" t="s">
        <v>154</v>
      </c>
      <c r="C163" s="1"/>
      <c r="D163" s="113" t="s">
        <v>144</v>
      </c>
      <c r="E163" s="65" t="s">
        <v>103</v>
      </c>
      <c r="F163" s="67"/>
      <c r="G163" s="66"/>
      <c r="H163" s="65" t="s">
        <v>27</v>
      </c>
      <c r="I163" s="67"/>
      <c r="J163" s="66"/>
      <c r="K163" s="68" t="s">
        <v>32</v>
      </c>
      <c r="L163" s="67"/>
      <c r="M163" s="66"/>
      <c r="N163" s="115" t="s">
        <v>147</v>
      </c>
      <c r="O163" s="70"/>
      <c r="P163" s="65"/>
      <c r="Q163" s="65"/>
      <c r="R163" s="76">
        <v>11274066.540584303</v>
      </c>
      <c r="S163" s="65"/>
      <c r="T163" s="65"/>
      <c r="U163" s="76">
        <v>101962.5</v>
      </c>
      <c r="V163" s="76">
        <v>101962.5</v>
      </c>
      <c r="W163" s="76">
        <v>101962.5</v>
      </c>
      <c r="X163" s="76">
        <v>101962.5</v>
      </c>
      <c r="Y163" s="76">
        <v>101962.5</v>
      </c>
      <c r="Z163" s="76">
        <v>101962.5</v>
      </c>
      <c r="AA163" s="76">
        <v>101962.5</v>
      </c>
      <c r="AB163" s="76">
        <v>101962.5</v>
      </c>
      <c r="AC163" s="76">
        <v>101962.5</v>
      </c>
      <c r="AD163" s="76">
        <v>101962.5</v>
      </c>
      <c r="AE163" s="76">
        <v>101962.5</v>
      </c>
      <c r="AF163" s="76">
        <v>101962.5</v>
      </c>
      <c r="AG163" s="76">
        <v>106041</v>
      </c>
      <c r="AH163" s="76">
        <v>106041</v>
      </c>
      <c r="AI163" s="76">
        <v>106041</v>
      </c>
      <c r="AJ163" s="76">
        <v>106041</v>
      </c>
      <c r="AK163" s="76">
        <v>106041</v>
      </c>
      <c r="AL163" s="76">
        <v>106041</v>
      </c>
      <c r="AM163" s="76">
        <v>106041</v>
      </c>
      <c r="AN163" s="76">
        <v>106041</v>
      </c>
      <c r="AO163" s="76">
        <v>106041</v>
      </c>
      <c r="AP163" s="76">
        <v>106041</v>
      </c>
      <c r="AQ163" s="76">
        <v>106041</v>
      </c>
      <c r="AR163" s="76">
        <v>106041</v>
      </c>
      <c r="AS163" s="76">
        <v>110282.64000000001</v>
      </c>
      <c r="AT163" s="76">
        <v>110282.64000000001</v>
      </c>
      <c r="AU163" s="76">
        <v>110282.64000000001</v>
      </c>
      <c r="AV163" s="76">
        <v>110282.64000000001</v>
      </c>
      <c r="AW163" s="76">
        <v>110282.64000000001</v>
      </c>
      <c r="AX163" s="76">
        <v>110282.64000000001</v>
      </c>
      <c r="AY163" s="76">
        <v>110282.64000000001</v>
      </c>
      <c r="AZ163" s="76">
        <v>110282.64000000001</v>
      </c>
      <c r="BA163" s="76">
        <v>110282.64000000001</v>
      </c>
      <c r="BB163" s="76">
        <v>110282.64000000001</v>
      </c>
      <c r="BC163" s="76">
        <v>110282.64000000001</v>
      </c>
      <c r="BD163" s="76">
        <v>110282.64000000001</v>
      </c>
      <c r="BE163" s="76">
        <v>114693.94560000001</v>
      </c>
      <c r="BF163" s="76">
        <v>114693.94560000001</v>
      </c>
      <c r="BG163" s="76">
        <v>114693.94560000001</v>
      </c>
      <c r="BH163" s="76">
        <v>114693.94560000001</v>
      </c>
      <c r="BI163" s="76">
        <v>114693.94560000001</v>
      </c>
      <c r="BJ163" s="76">
        <v>114693.94560000001</v>
      </c>
      <c r="BK163" s="76">
        <v>114693.94560000001</v>
      </c>
      <c r="BL163" s="76">
        <v>114693.94560000001</v>
      </c>
      <c r="BM163" s="76">
        <v>114693.94560000001</v>
      </c>
      <c r="BN163" s="76">
        <v>114693.94560000001</v>
      </c>
      <c r="BO163" s="76">
        <v>114693.94560000001</v>
      </c>
      <c r="BP163" s="76">
        <v>114693.94560000001</v>
      </c>
      <c r="BQ163" s="76">
        <v>119281.70342400002</v>
      </c>
      <c r="BR163" s="76">
        <v>119281.70342400002</v>
      </c>
      <c r="BS163" s="76">
        <v>119281.70342400002</v>
      </c>
      <c r="BT163" s="76">
        <v>119281.70342400002</v>
      </c>
      <c r="BU163" s="76">
        <v>119281.70342400002</v>
      </c>
      <c r="BV163" s="76">
        <v>119281.70342400002</v>
      </c>
      <c r="BW163" s="76">
        <v>119281.70342400002</v>
      </c>
      <c r="BX163" s="76">
        <v>119281.70342400002</v>
      </c>
      <c r="BY163" s="76">
        <v>119281.70342400002</v>
      </c>
      <c r="BZ163" s="76">
        <v>119281.70342400002</v>
      </c>
      <c r="CA163" s="76">
        <v>119281.70342400002</v>
      </c>
      <c r="CB163" s="76">
        <v>119281.70342400002</v>
      </c>
      <c r="CC163" s="76">
        <v>124052.97156096004</v>
      </c>
      <c r="CD163" s="76">
        <v>124052.97156096004</v>
      </c>
      <c r="CE163" s="76">
        <v>124052.97156096004</v>
      </c>
      <c r="CF163" s="76">
        <v>124052.97156096004</v>
      </c>
      <c r="CG163" s="76">
        <v>124052.97156096004</v>
      </c>
      <c r="CH163" s="76">
        <v>124052.97156096004</v>
      </c>
      <c r="CI163" s="76">
        <v>124052.97156096004</v>
      </c>
      <c r="CJ163" s="76">
        <v>124052.97156096004</v>
      </c>
      <c r="CK163" s="76">
        <v>124052.97156096004</v>
      </c>
      <c r="CL163" s="76">
        <v>124052.97156096004</v>
      </c>
      <c r="CM163" s="76">
        <v>124052.97156096004</v>
      </c>
      <c r="CN163" s="76">
        <v>124052.97156096004</v>
      </c>
      <c r="CO163" s="76">
        <v>129015.09042339843</v>
      </c>
      <c r="CP163" s="76">
        <v>129015.09042339843</v>
      </c>
      <c r="CQ163" s="76">
        <v>129015.09042339843</v>
      </c>
      <c r="CR163" s="76">
        <v>129015.09042339843</v>
      </c>
      <c r="CS163" s="76">
        <v>129015.09042339843</v>
      </c>
      <c r="CT163" s="76">
        <v>129015.09042339843</v>
      </c>
      <c r="CU163" s="76">
        <v>129015.09042339843</v>
      </c>
      <c r="CV163" s="76">
        <v>129015.09042339843</v>
      </c>
      <c r="CW163" s="76">
        <v>129015.09042339843</v>
      </c>
      <c r="CX163" s="76">
        <v>129015.09042339843</v>
      </c>
      <c r="CY163" s="76">
        <v>129015.09042339843</v>
      </c>
      <c r="CZ163" s="76">
        <v>129015.09042339843</v>
      </c>
      <c r="DA163" s="76">
        <v>134175.69404033438</v>
      </c>
      <c r="DB163" s="76">
        <v>134175.69404033438</v>
      </c>
      <c r="DC163" s="76">
        <v>134175.69404033438</v>
      </c>
      <c r="DD163" s="76">
        <v>134175.69404033438</v>
      </c>
      <c r="DE163" s="76">
        <v>134175.69404033438</v>
      </c>
      <c r="DF163" s="76">
        <v>134175.69404033438</v>
      </c>
      <c r="DG163" s="76">
        <v>134175.69404033438</v>
      </c>
      <c r="DH163" s="76">
        <v>134175.69404033438</v>
      </c>
      <c r="DI163" s="76">
        <v>134175.69404033438</v>
      </c>
      <c r="DJ163" s="76">
        <v>134175.69404033438</v>
      </c>
      <c r="DK163" s="76">
        <v>134175.69404033438</v>
      </c>
      <c r="DL163" s="76">
        <v>134175.69404033438</v>
      </c>
      <c r="DM163" s="76">
        <v>0</v>
      </c>
      <c r="DN163" s="76">
        <v>0</v>
      </c>
      <c r="DO163" s="76">
        <v>0</v>
      </c>
      <c r="DP163" s="76">
        <v>0</v>
      </c>
      <c r="DQ163" s="76">
        <v>0</v>
      </c>
      <c r="DR163" s="76">
        <v>0</v>
      </c>
      <c r="DS163" s="76">
        <v>0</v>
      </c>
      <c r="DT163" s="76">
        <v>0</v>
      </c>
      <c r="DU163" s="76">
        <v>0</v>
      </c>
      <c r="DV163" s="76">
        <v>0</v>
      </c>
      <c r="DW163" s="76">
        <v>0</v>
      </c>
      <c r="DX163" s="76">
        <v>0</v>
      </c>
      <c r="DY163" s="76">
        <v>0</v>
      </c>
      <c r="DZ163" s="76">
        <v>0</v>
      </c>
      <c r="EA163" s="76">
        <v>0</v>
      </c>
      <c r="EB163" s="76">
        <v>0</v>
      </c>
      <c r="EC163" s="76">
        <v>0</v>
      </c>
      <c r="ED163" s="76">
        <v>0</v>
      </c>
      <c r="EE163" s="76">
        <v>0</v>
      </c>
      <c r="EF163" s="76">
        <v>0</v>
      </c>
      <c r="EG163" s="76">
        <v>0</v>
      </c>
      <c r="EH163" s="76">
        <v>0</v>
      </c>
      <c r="EI163" s="76">
        <v>0</v>
      </c>
      <c r="EJ163" s="76">
        <v>0</v>
      </c>
      <c r="EK163" s="76">
        <v>0</v>
      </c>
      <c r="EL163" s="76">
        <v>0</v>
      </c>
      <c r="EM163" s="76">
        <v>0</v>
      </c>
      <c r="EN163" s="76">
        <v>0</v>
      </c>
      <c r="EO163" s="76">
        <v>0</v>
      </c>
      <c r="EP163" s="76">
        <v>0</v>
      </c>
      <c r="EQ163" s="76">
        <v>0</v>
      </c>
      <c r="ER163" s="76">
        <v>0</v>
      </c>
      <c r="ES163" s="76">
        <v>0</v>
      </c>
      <c r="ET163" s="76">
        <v>0</v>
      </c>
      <c r="EU163" s="76">
        <v>0</v>
      </c>
      <c r="EV163" s="76">
        <v>0</v>
      </c>
      <c r="EW163" s="1"/>
      <c r="EX163" s="1"/>
    </row>
    <row r="164" spans="1:154" x14ac:dyDescent="0.25">
      <c r="A164" s="17">
        <v>164</v>
      </c>
      <c r="B164" s="1"/>
      <c r="C164" s="1"/>
      <c r="D164" s="10"/>
      <c r="E164" s="1"/>
      <c r="F164" s="18"/>
      <c r="G164" s="10"/>
      <c r="H164" s="1"/>
      <c r="I164" s="18"/>
      <c r="J164" s="10"/>
      <c r="K164" s="12"/>
      <c r="L164" s="18"/>
      <c r="M164" s="10"/>
      <c r="N164" s="1"/>
      <c r="O164" s="24"/>
      <c r="P164" s="1"/>
      <c r="Q164" s="1"/>
      <c r="R164" s="47"/>
      <c r="S164" s="1"/>
      <c r="T164" s="1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1"/>
      <c r="EX164" s="1"/>
    </row>
    <row r="165" spans="1:154" x14ac:dyDescent="0.25">
      <c r="A165" s="17">
        <v>165</v>
      </c>
      <c r="B165" s="117" t="s">
        <v>154</v>
      </c>
      <c r="C165" s="1"/>
      <c r="D165" s="10"/>
      <c r="E165" s="65" t="s">
        <v>108</v>
      </c>
      <c r="F165" s="67"/>
      <c r="G165" s="66"/>
      <c r="H165" s="65" t="s">
        <v>27</v>
      </c>
      <c r="I165" s="67"/>
      <c r="J165" s="66"/>
      <c r="K165" s="68" t="s">
        <v>32</v>
      </c>
      <c r="L165" s="67"/>
      <c r="M165" s="66"/>
      <c r="N165" s="76"/>
      <c r="O165" s="70"/>
      <c r="P165" s="65"/>
      <c r="Q165" s="65"/>
      <c r="R165" s="76">
        <v>320000000</v>
      </c>
      <c r="S165" s="65"/>
      <c r="T165" s="65"/>
      <c r="U165" s="76">
        <v>3333333.3333333335</v>
      </c>
      <c r="V165" s="76">
        <v>3333333.3333333335</v>
      </c>
      <c r="W165" s="76">
        <v>3333333.3333333335</v>
      </c>
      <c r="X165" s="76">
        <v>3333333.3333333335</v>
      </c>
      <c r="Y165" s="76">
        <v>3333333.3333333335</v>
      </c>
      <c r="Z165" s="76">
        <v>3333333.3333333335</v>
      </c>
      <c r="AA165" s="76">
        <v>3333333.3333333335</v>
      </c>
      <c r="AB165" s="76">
        <v>3333333.3333333335</v>
      </c>
      <c r="AC165" s="76">
        <v>3333333.3333333335</v>
      </c>
      <c r="AD165" s="76">
        <v>3333333.3333333335</v>
      </c>
      <c r="AE165" s="76">
        <v>3333333.3333333335</v>
      </c>
      <c r="AF165" s="76">
        <v>3333333.3333333335</v>
      </c>
      <c r="AG165" s="76">
        <v>3333333.3333333335</v>
      </c>
      <c r="AH165" s="76">
        <v>3333333.3333333335</v>
      </c>
      <c r="AI165" s="76">
        <v>3333333.3333333335</v>
      </c>
      <c r="AJ165" s="76">
        <v>3333333.3333333335</v>
      </c>
      <c r="AK165" s="76">
        <v>3333333.3333333335</v>
      </c>
      <c r="AL165" s="76">
        <v>3333333.3333333335</v>
      </c>
      <c r="AM165" s="76">
        <v>3333333.3333333335</v>
      </c>
      <c r="AN165" s="76">
        <v>3333333.3333333335</v>
      </c>
      <c r="AO165" s="76">
        <v>3333333.3333333335</v>
      </c>
      <c r="AP165" s="76">
        <v>3333333.3333333335</v>
      </c>
      <c r="AQ165" s="76">
        <v>3333333.3333333335</v>
      </c>
      <c r="AR165" s="76">
        <v>3333333.3333333335</v>
      </c>
      <c r="AS165" s="76">
        <v>3333333.3333333335</v>
      </c>
      <c r="AT165" s="76">
        <v>3333333.3333333335</v>
      </c>
      <c r="AU165" s="76">
        <v>3333333.3333333335</v>
      </c>
      <c r="AV165" s="76">
        <v>3333333.3333333335</v>
      </c>
      <c r="AW165" s="76">
        <v>3333333.3333333335</v>
      </c>
      <c r="AX165" s="76">
        <v>3333333.3333333335</v>
      </c>
      <c r="AY165" s="76">
        <v>3333333.3333333335</v>
      </c>
      <c r="AZ165" s="76">
        <v>3333333.3333333335</v>
      </c>
      <c r="BA165" s="76">
        <v>3333333.3333333335</v>
      </c>
      <c r="BB165" s="76">
        <v>3333333.3333333335</v>
      </c>
      <c r="BC165" s="76">
        <v>3333333.3333333335</v>
      </c>
      <c r="BD165" s="76">
        <v>3333333.3333333335</v>
      </c>
      <c r="BE165" s="76">
        <v>3333333.3333333335</v>
      </c>
      <c r="BF165" s="76">
        <v>3333333.3333333335</v>
      </c>
      <c r="BG165" s="76">
        <v>3333333.3333333335</v>
      </c>
      <c r="BH165" s="76">
        <v>3333333.3333333335</v>
      </c>
      <c r="BI165" s="76">
        <v>3333333.3333333335</v>
      </c>
      <c r="BJ165" s="76">
        <v>3333333.3333333335</v>
      </c>
      <c r="BK165" s="76">
        <v>3333333.3333333335</v>
      </c>
      <c r="BL165" s="76">
        <v>3333333.3333333335</v>
      </c>
      <c r="BM165" s="76">
        <v>3333333.3333333335</v>
      </c>
      <c r="BN165" s="76">
        <v>3333333.3333333335</v>
      </c>
      <c r="BO165" s="76">
        <v>3333333.3333333335</v>
      </c>
      <c r="BP165" s="76">
        <v>3333333.3333333335</v>
      </c>
      <c r="BQ165" s="76">
        <v>3333333.3333333335</v>
      </c>
      <c r="BR165" s="76">
        <v>3333333.3333333335</v>
      </c>
      <c r="BS165" s="76">
        <v>3333333.3333333335</v>
      </c>
      <c r="BT165" s="76">
        <v>3333333.3333333335</v>
      </c>
      <c r="BU165" s="76">
        <v>3333333.3333333335</v>
      </c>
      <c r="BV165" s="76">
        <v>3333333.3333333335</v>
      </c>
      <c r="BW165" s="76">
        <v>3333333.3333333335</v>
      </c>
      <c r="BX165" s="76">
        <v>3333333.3333333335</v>
      </c>
      <c r="BY165" s="76">
        <v>3333333.3333333335</v>
      </c>
      <c r="BZ165" s="76">
        <v>3333333.3333333335</v>
      </c>
      <c r="CA165" s="76">
        <v>3333333.3333333335</v>
      </c>
      <c r="CB165" s="76">
        <v>3333333.3333333335</v>
      </c>
      <c r="CC165" s="76">
        <v>3333333.3333333335</v>
      </c>
      <c r="CD165" s="76">
        <v>3333333.3333333335</v>
      </c>
      <c r="CE165" s="76">
        <v>3333333.3333333335</v>
      </c>
      <c r="CF165" s="76">
        <v>3333333.3333333335</v>
      </c>
      <c r="CG165" s="76">
        <v>3333333.3333333335</v>
      </c>
      <c r="CH165" s="76">
        <v>3333333.3333333335</v>
      </c>
      <c r="CI165" s="76">
        <v>3333333.3333333335</v>
      </c>
      <c r="CJ165" s="76">
        <v>3333333.3333333335</v>
      </c>
      <c r="CK165" s="76">
        <v>3333333.3333333335</v>
      </c>
      <c r="CL165" s="76">
        <v>3333333.3333333335</v>
      </c>
      <c r="CM165" s="76">
        <v>3333333.3333333335</v>
      </c>
      <c r="CN165" s="76">
        <v>3333333.3333333335</v>
      </c>
      <c r="CO165" s="76">
        <v>3333333.3333333335</v>
      </c>
      <c r="CP165" s="76">
        <v>3333333.3333333335</v>
      </c>
      <c r="CQ165" s="76">
        <v>3333333.3333333335</v>
      </c>
      <c r="CR165" s="76">
        <v>3333333.3333333335</v>
      </c>
      <c r="CS165" s="76">
        <v>3333333.3333333335</v>
      </c>
      <c r="CT165" s="76">
        <v>3333333.3333333335</v>
      </c>
      <c r="CU165" s="76">
        <v>3333333.3333333335</v>
      </c>
      <c r="CV165" s="76">
        <v>3333333.3333333335</v>
      </c>
      <c r="CW165" s="76">
        <v>3333333.3333333335</v>
      </c>
      <c r="CX165" s="76">
        <v>3333333.3333333335</v>
      </c>
      <c r="CY165" s="76">
        <v>3333333.3333333335</v>
      </c>
      <c r="CZ165" s="76">
        <v>3333333.3333333335</v>
      </c>
      <c r="DA165" s="76">
        <v>3333333.3333333335</v>
      </c>
      <c r="DB165" s="76">
        <v>3333333.3333333335</v>
      </c>
      <c r="DC165" s="76">
        <v>3333333.3333333335</v>
      </c>
      <c r="DD165" s="76">
        <v>3333333.3333333335</v>
      </c>
      <c r="DE165" s="76">
        <v>3333333.3333333335</v>
      </c>
      <c r="DF165" s="76">
        <v>3333333.3333333335</v>
      </c>
      <c r="DG165" s="76">
        <v>3333333.3333333335</v>
      </c>
      <c r="DH165" s="76">
        <v>3333333.3333333335</v>
      </c>
      <c r="DI165" s="76">
        <v>3333333.3333333335</v>
      </c>
      <c r="DJ165" s="76">
        <v>3333333.3333333335</v>
      </c>
      <c r="DK165" s="76">
        <v>3333333.3333333335</v>
      </c>
      <c r="DL165" s="76">
        <v>3333333.3333333335</v>
      </c>
      <c r="DM165" s="76">
        <v>0</v>
      </c>
      <c r="DN165" s="76">
        <v>0</v>
      </c>
      <c r="DO165" s="76">
        <v>0</v>
      </c>
      <c r="DP165" s="76">
        <v>0</v>
      </c>
      <c r="DQ165" s="76">
        <v>0</v>
      </c>
      <c r="DR165" s="76">
        <v>0</v>
      </c>
      <c r="DS165" s="76">
        <v>0</v>
      </c>
      <c r="DT165" s="76">
        <v>0</v>
      </c>
      <c r="DU165" s="76">
        <v>0</v>
      </c>
      <c r="DV165" s="76">
        <v>0</v>
      </c>
      <c r="DW165" s="76">
        <v>0</v>
      </c>
      <c r="DX165" s="76">
        <v>0</v>
      </c>
      <c r="DY165" s="76">
        <v>0</v>
      </c>
      <c r="DZ165" s="76">
        <v>0</v>
      </c>
      <c r="EA165" s="76">
        <v>0</v>
      </c>
      <c r="EB165" s="76">
        <v>0</v>
      </c>
      <c r="EC165" s="76">
        <v>0</v>
      </c>
      <c r="ED165" s="76">
        <v>0</v>
      </c>
      <c r="EE165" s="76">
        <v>0</v>
      </c>
      <c r="EF165" s="76">
        <v>0</v>
      </c>
      <c r="EG165" s="76">
        <v>0</v>
      </c>
      <c r="EH165" s="76">
        <v>0</v>
      </c>
      <c r="EI165" s="76">
        <v>0</v>
      </c>
      <c r="EJ165" s="76">
        <v>0</v>
      </c>
      <c r="EK165" s="76">
        <v>0</v>
      </c>
      <c r="EL165" s="76">
        <v>0</v>
      </c>
      <c r="EM165" s="76">
        <v>0</v>
      </c>
      <c r="EN165" s="76">
        <v>0</v>
      </c>
      <c r="EO165" s="76">
        <v>0</v>
      </c>
      <c r="EP165" s="76">
        <v>0</v>
      </c>
      <c r="EQ165" s="76">
        <v>0</v>
      </c>
      <c r="ER165" s="76">
        <v>0</v>
      </c>
      <c r="ES165" s="76">
        <v>0</v>
      </c>
      <c r="ET165" s="76">
        <v>0</v>
      </c>
      <c r="EU165" s="76">
        <v>0</v>
      </c>
      <c r="EV165" s="76">
        <v>0</v>
      </c>
      <c r="EW165" s="1"/>
      <c r="EX165" s="1"/>
    </row>
    <row r="166" spans="1:154" x14ac:dyDescent="0.25">
      <c r="A166" s="17">
        <v>166</v>
      </c>
      <c r="B166" s="1"/>
      <c r="C166" s="1"/>
      <c r="D166" s="10"/>
      <c r="E166" s="65" t="s">
        <v>234</v>
      </c>
      <c r="F166" s="67"/>
      <c r="G166" s="66"/>
      <c r="H166" s="65" t="s">
        <v>27</v>
      </c>
      <c r="I166" s="67"/>
      <c r="J166" s="66"/>
      <c r="K166" s="68" t="s">
        <v>32</v>
      </c>
      <c r="L166" s="67"/>
      <c r="M166" s="66"/>
      <c r="N166" s="76"/>
      <c r="O166" s="70"/>
      <c r="P166" s="65"/>
      <c r="Q166" s="65"/>
      <c r="R166" s="76"/>
      <c r="S166" s="65"/>
      <c r="T166" s="65"/>
      <c r="U166" s="76">
        <v>1196666666.6666667</v>
      </c>
      <c r="V166" s="76">
        <v>1193333333.3333335</v>
      </c>
      <c r="W166" s="76">
        <v>1190000000.0000002</v>
      </c>
      <c r="X166" s="76">
        <v>1186666666.666667</v>
      </c>
      <c r="Y166" s="76">
        <v>1183333333.3333337</v>
      </c>
      <c r="Z166" s="76">
        <v>1180000000.0000005</v>
      </c>
      <c r="AA166" s="76">
        <v>1176666666.6666672</v>
      </c>
      <c r="AB166" s="76">
        <v>1173333333.333334</v>
      </c>
      <c r="AC166" s="76">
        <v>1170000000.0000007</v>
      </c>
      <c r="AD166" s="76">
        <v>1166666666.6666675</v>
      </c>
      <c r="AE166" s="76">
        <v>1163333333.3333342</v>
      </c>
      <c r="AF166" s="76">
        <v>1160000000.000001</v>
      </c>
      <c r="AG166" s="76">
        <v>1156666666.6666677</v>
      </c>
      <c r="AH166" s="76">
        <v>1153333333.3333344</v>
      </c>
      <c r="AI166" s="76">
        <v>1150000000.0000012</v>
      </c>
      <c r="AJ166" s="76">
        <v>1146666666.6666679</v>
      </c>
      <c r="AK166" s="76">
        <v>1143333333.3333347</v>
      </c>
      <c r="AL166" s="76">
        <v>1140000000.0000014</v>
      </c>
      <c r="AM166" s="76">
        <v>1136666666.6666682</v>
      </c>
      <c r="AN166" s="76">
        <v>1133333333.3333349</v>
      </c>
      <c r="AO166" s="76">
        <v>1130000000.0000017</v>
      </c>
      <c r="AP166" s="76">
        <v>1126666666.6666684</v>
      </c>
      <c r="AQ166" s="76">
        <v>1123333333.3333352</v>
      </c>
      <c r="AR166" s="76">
        <v>1120000000.0000019</v>
      </c>
      <c r="AS166" s="76">
        <v>1116666666.6666687</v>
      </c>
      <c r="AT166" s="76">
        <v>1113333333.3333354</v>
      </c>
      <c r="AU166" s="76">
        <v>1110000000.0000021</v>
      </c>
      <c r="AV166" s="76">
        <v>1106666666.6666689</v>
      </c>
      <c r="AW166" s="76">
        <v>1103333333.3333356</v>
      </c>
      <c r="AX166" s="76">
        <v>1100000000.0000024</v>
      </c>
      <c r="AY166" s="76">
        <v>1096666666.6666691</v>
      </c>
      <c r="AZ166" s="76">
        <v>1093333333.3333359</v>
      </c>
      <c r="BA166" s="76">
        <v>1090000000.0000026</v>
      </c>
      <c r="BB166" s="76">
        <v>1086666666.6666694</v>
      </c>
      <c r="BC166" s="76">
        <v>1083333333.3333361</v>
      </c>
      <c r="BD166" s="76">
        <v>1080000000.0000029</v>
      </c>
      <c r="BE166" s="76">
        <v>1076666666.6666696</v>
      </c>
      <c r="BF166" s="76">
        <v>1073333333.3333362</v>
      </c>
      <c r="BG166" s="76">
        <v>1070000000.0000029</v>
      </c>
      <c r="BH166" s="76">
        <v>1066666666.6666695</v>
      </c>
      <c r="BI166" s="76">
        <v>1063333333.3333361</v>
      </c>
      <c r="BJ166" s="76">
        <v>1060000000.0000027</v>
      </c>
      <c r="BK166" s="76">
        <v>1056666666.6666694</v>
      </c>
      <c r="BL166" s="76">
        <v>1053333333.333336</v>
      </c>
      <c r="BM166" s="76">
        <v>1050000000.0000026</v>
      </c>
      <c r="BN166" s="76">
        <v>1046666666.6666692</v>
      </c>
      <c r="BO166" s="76">
        <v>1043333333.3333359</v>
      </c>
      <c r="BP166" s="76">
        <v>1040000000.0000025</v>
      </c>
      <c r="BQ166" s="76">
        <v>1036666666.6666691</v>
      </c>
      <c r="BR166" s="76">
        <v>1033333333.3333358</v>
      </c>
      <c r="BS166" s="76">
        <v>1030000000.0000024</v>
      </c>
      <c r="BT166" s="76">
        <v>1026666666.666669</v>
      </c>
      <c r="BU166" s="76">
        <v>1023333333.3333356</v>
      </c>
      <c r="BV166" s="76">
        <v>1020000000.0000023</v>
      </c>
      <c r="BW166" s="76">
        <v>1016666666.6666689</v>
      </c>
      <c r="BX166" s="76">
        <v>1013333333.3333355</v>
      </c>
      <c r="BY166" s="76">
        <v>1010000000.0000021</v>
      </c>
      <c r="BZ166" s="76">
        <v>1006666666.6666688</v>
      </c>
      <c r="CA166" s="76">
        <v>1003333333.3333354</v>
      </c>
      <c r="CB166" s="76">
        <v>1000000000.000002</v>
      </c>
      <c r="CC166" s="76">
        <v>996666666.66666865</v>
      </c>
      <c r="CD166" s="76">
        <v>993333333.33333528</v>
      </c>
      <c r="CE166" s="76">
        <v>990000000.00000191</v>
      </c>
      <c r="CF166" s="76">
        <v>986666666.66666853</v>
      </c>
      <c r="CG166" s="76">
        <v>983333333.33333516</v>
      </c>
      <c r="CH166" s="76">
        <v>980000000.00000179</v>
      </c>
      <c r="CI166" s="76">
        <v>976666666.66666842</v>
      </c>
      <c r="CJ166" s="76">
        <v>973333333.33333504</v>
      </c>
      <c r="CK166" s="76">
        <v>970000000.00000167</v>
      </c>
      <c r="CL166" s="76">
        <v>966666666.6666683</v>
      </c>
      <c r="CM166" s="76">
        <v>963333333.33333492</v>
      </c>
      <c r="CN166" s="76">
        <v>960000000.00000155</v>
      </c>
      <c r="CO166" s="76">
        <v>956666666.66666818</v>
      </c>
      <c r="CP166" s="76">
        <v>953333333.3333348</v>
      </c>
      <c r="CQ166" s="76">
        <v>950000000.00000143</v>
      </c>
      <c r="CR166" s="76">
        <v>946666666.66666806</v>
      </c>
      <c r="CS166" s="76">
        <v>943333333.33333468</v>
      </c>
      <c r="CT166" s="76">
        <v>940000000.00000131</v>
      </c>
      <c r="CU166" s="76">
        <v>936666666.66666794</v>
      </c>
      <c r="CV166" s="76">
        <v>933333333.33333457</v>
      </c>
      <c r="CW166" s="76">
        <v>930000000.00000119</v>
      </c>
      <c r="CX166" s="76">
        <v>926666666.66666782</v>
      </c>
      <c r="CY166" s="76">
        <v>923333333.33333445</v>
      </c>
      <c r="CZ166" s="76">
        <v>920000000.00000107</v>
      </c>
      <c r="DA166" s="76">
        <v>916666666.6666677</v>
      </c>
      <c r="DB166" s="76">
        <v>913333333.33333433</v>
      </c>
      <c r="DC166" s="76">
        <v>910000000.00000095</v>
      </c>
      <c r="DD166" s="76">
        <v>906666666.66666758</v>
      </c>
      <c r="DE166" s="76">
        <v>903333333.33333421</v>
      </c>
      <c r="DF166" s="76">
        <v>900000000.00000083</v>
      </c>
      <c r="DG166" s="76">
        <v>896666666.66666746</v>
      </c>
      <c r="DH166" s="76">
        <v>893333333.33333409</v>
      </c>
      <c r="DI166" s="76">
        <v>890000000.00000072</v>
      </c>
      <c r="DJ166" s="76">
        <v>886666666.66666734</v>
      </c>
      <c r="DK166" s="76">
        <v>883333333.33333397</v>
      </c>
      <c r="DL166" s="76">
        <v>880000000.0000006</v>
      </c>
      <c r="DM166" s="76">
        <v>0</v>
      </c>
      <c r="DN166" s="76">
        <v>0</v>
      </c>
      <c r="DO166" s="76">
        <v>0</v>
      </c>
      <c r="DP166" s="76">
        <v>0</v>
      </c>
      <c r="DQ166" s="76">
        <v>0</v>
      </c>
      <c r="DR166" s="76">
        <v>0</v>
      </c>
      <c r="DS166" s="76">
        <v>0</v>
      </c>
      <c r="DT166" s="76">
        <v>0</v>
      </c>
      <c r="DU166" s="76">
        <v>0</v>
      </c>
      <c r="DV166" s="76">
        <v>0</v>
      </c>
      <c r="DW166" s="76">
        <v>0</v>
      </c>
      <c r="DX166" s="76">
        <v>0</v>
      </c>
      <c r="DY166" s="76">
        <v>0</v>
      </c>
      <c r="DZ166" s="76">
        <v>0</v>
      </c>
      <c r="EA166" s="76">
        <v>0</v>
      </c>
      <c r="EB166" s="76">
        <v>0</v>
      </c>
      <c r="EC166" s="76">
        <v>0</v>
      </c>
      <c r="ED166" s="76">
        <v>0</v>
      </c>
      <c r="EE166" s="76">
        <v>0</v>
      </c>
      <c r="EF166" s="76">
        <v>0</v>
      </c>
      <c r="EG166" s="76">
        <v>0</v>
      </c>
      <c r="EH166" s="76">
        <v>0</v>
      </c>
      <c r="EI166" s="76">
        <v>0</v>
      </c>
      <c r="EJ166" s="76">
        <v>0</v>
      </c>
      <c r="EK166" s="76">
        <v>0</v>
      </c>
      <c r="EL166" s="76">
        <v>0</v>
      </c>
      <c r="EM166" s="76">
        <v>0</v>
      </c>
      <c r="EN166" s="76">
        <v>0</v>
      </c>
      <c r="EO166" s="76">
        <v>0</v>
      </c>
      <c r="EP166" s="76">
        <v>0</v>
      </c>
      <c r="EQ166" s="76">
        <v>0</v>
      </c>
      <c r="ER166" s="76">
        <v>0</v>
      </c>
      <c r="ES166" s="76">
        <v>0</v>
      </c>
      <c r="ET166" s="76">
        <v>0</v>
      </c>
      <c r="EU166" s="76">
        <v>0</v>
      </c>
      <c r="EV166" s="76">
        <v>0</v>
      </c>
      <c r="EW166" s="1"/>
      <c r="EX166" s="1"/>
    </row>
    <row r="167" spans="1:154" x14ac:dyDescent="0.25">
      <c r="A167" s="17">
        <v>167</v>
      </c>
      <c r="B167" s="117" t="s">
        <v>154</v>
      </c>
      <c r="C167" s="1"/>
      <c r="D167" s="113" t="s">
        <v>144</v>
      </c>
      <c r="E167" s="65" t="s">
        <v>111</v>
      </c>
      <c r="F167" s="67"/>
      <c r="G167" s="66"/>
      <c r="H167" s="65" t="s">
        <v>27</v>
      </c>
      <c r="I167" s="67"/>
      <c r="J167" s="66"/>
      <c r="K167" s="68" t="s">
        <v>32</v>
      </c>
      <c r="L167" s="67"/>
      <c r="M167" s="66"/>
      <c r="N167" s="76"/>
      <c r="O167" s="70"/>
      <c r="P167" s="65"/>
      <c r="Q167" s="65"/>
      <c r="R167" s="76">
        <v>182746666.66666698</v>
      </c>
      <c r="S167" s="65"/>
      <c r="T167" s="65"/>
      <c r="U167" s="76">
        <v>2193888.888888889</v>
      </c>
      <c r="V167" s="76">
        <v>2187777.777777778</v>
      </c>
      <c r="W167" s="76">
        <v>2181666.666666667</v>
      </c>
      <c r="X167" s="76">
        <v>2175555.555555556</v>
      </c>
      <c r="Y167" s="76">
        <v>2169444.444444445</v>
      </c>
      <c r="Z167" s="76">
        <v>2163333.333333334</v>
      </c>
      <c r="AA167" s="76">
        <v>2157222.2222222234</v>
      </c>
      <c r="AB167" s="76">
        <v>2151111.1111111124</v>
      </c>
      <c r="AC167" s="76">
        <v>2145000.0000000014</v>
      </c>
      <c r="AD167" s="76">
        <v>2138888.8888888904</v>
      </c>
      <c r="AE167" s="76">
        <v>2132777.7777777794</v>
      </c>
      <c r="AF167" s="76">
        <v>2126666.6666666684</v>
      </c>
      <c r="AG167" s="76">
        <v>2120555.5555555574</v>
      </c>
      <c r="AH167" s="76">
        <v>2114444.4444444464</v>
      </c>
      <c r="AI167" s="76">
        <v>2108333.3333333354</v>
      </c>
      <c r="AJ167" s="76">
        <v>2102222.2222222243</v>
      </c>
      <c r="AK167" s="76">
        <v>2096111.1111111136</v>
      </c>
      <c r="AL167" s="76">
        <v>2090000.0000000026</v>
      </c>
      <c r="AM167" s="76">
        <v>2083888.8888888916</v>
      </c>
      <c r="AN167" s="76">
        <v>2077777.7777777805</v>
      </c>
      <c r="AO167" s="76">
        <v>2071666.6666666695</v>
      </c>
      <c r="AP167" s="76">
        <v>2065555.5555555588</v>
      </c>
      <c r="AQ167" s="76">
        <v>2059444.4444444478</v>
      </c>
      <c r="AR167" s="76">
        <v>2053333.3333333367</v>
      </c>
      <c r="AS167" s="76">
        <v>2047222.2222222257</v>
      </c>
      <c r="AT167" s="76">
        <v>2041111.1111111147</v>
      </c>
      <c r="AU167" s="76">
        <v>2035000.0000000037</v>
      </c>
      <c r="AV167" s="76">
        <v>2028888.8888888927</v>
      </c>
      <c r="AW167" s="76">
        <v>2022777.7777777819</v>
      </c>
      <c r="AX167" s="76">
        <v>2016666.6666666709</v>
      </c>
      <c r="AY167" s="76">
        <v>2010555.5555555599</v>
      </c>
      <c r="AZ167" s="76">
        <v>2004444.4444444489</v>
      </c>
      <c r="BA167" s="76">
        <v>1998333.3333333379</v>
      </c>
      <c r="BB167" s="76">
        <v>1992222.2222222269</v>
      </c>
      <c r="BC167" s="76">
        <v>1986111.1111111159</v>
      </c>
      <c r="BD167" s="76">
        <v>1980000.0000000054</v>
      </c>
      <c r="BE167" s="76">
        <v>1973888.8888888943</v>
      </c>
      <c r="BF167" s="76">
        <v>1967777.7777777829</v>
      </c>
      <c r="BG167" s="76">
        <v>1961666.6666666719</v>
      </c>
      <c r="BH167" s="76">
        <v>1955555.5555555606</v>
      </c>
      <c r="BI167" s="76">
        <v>1949444.4444444494</v>
      </c>
      <c r="BJ167" s="76">
        <v>1943333.3333333384</v>
      </c>
      <c r="BK167" s="76">
        <v>1937222.2222222269</v>
      </c>
      <c r="BL167" s="76">
        <v>1931111.1111111159</v>
      </c>
      <c r="BM167" s="76">
        <v>1925000.0000000047</v>
      </c>
      <c r="BN167" s="76">
        <v>1918888.8888888936</v>
      </c>
      <c r="BO167" s="76">
        <v>1912777.7777777824</v>
      </c>
      <c r="BP167" s="76">
        <v>1906666.6666666709</v>
      </c>
      <c r="BQ167" s="76">
        <v>1900555.5555555599</v>
      </c>
      <c r="BR167" s="76">
        <v>1894444.4444444487</v>
      </c>
      <c r="BS167" s="76">
        <v>1888333.3333333377</v>
      </c>
      <c r="BT167" s="76">
        <v>1882222.2222222264</v>
      </c>
      <c r="BU167" s="76">
        <v>1876111.1111111154</v>
      </c>
      <c r="BV167" s="76">
        <v>1870000.000000004</v>
      </c>
      <c r="BW167" s="76">
        <v>1863888.8888888927</v>
      </c>
      <c r="BX167" s="76">
        <v>1857777.7777777817</v>
      </c>
      <c r="BY167" s="76">
        <v>1851666.6666666705</v>
      </c>
      <c r="BZ167" s="76">
        <v>1845555.5555555595</v>
      </c>
      <c r="CA167" s="76">
        <v>1839444.444444448</v>
      </c>
      <c r="CB167" s="76">
        <v>1833333.333333337</v>
      </c>
      <c r="CC167" s="76">
        <v>1827222.2222222257</v>
      </c>
      <c r="CD167" s="76">
        <v>1821111.1111111145</v>
      </c>
      <c r="CE167" s="76">
        <v>1815000.0000000035</v>
      </c>
      <c r="CF167" s="76">
        <v>1808888.888888892</v>
      </c>
      <c r="CG167" s="76">
        <v>1802777.777777781</v>
      </c>
      <c r="CH167" s="76">
        <v>1796666.6666666698</v>
      </c>
      <c r="CI167" s="76">
        <v>1790555.5555555588</v>
      </c>
      <c r="CJ167" s="76">
        <v>1784444.4444444475</v>
      </c>
      <c r="CK167" s="76">
        <v>1778333.3333333365</v>
      </c>
      <c r="CL167" s="76">
        <v>1772222.222222225</v>
      </c>
      <c r="CM167" s="76">
        <v>1766111.1111111138</v>
      </c>
      <c r="CN167" s="76">
        <v>1760000.0000000028</v>
      </c>
      <c r="CO167" s="76">
        <v>1753888.8888888916</v>
      </c>
      <c r="CP167" s="76">
        <v>1747777.7777777805</v>
      </c>
      <c r="CQ167" s="76">
        <v>1741666.6666666691</v>
      </c>
      <c r="CR167" s="76">
        <v>1735555.5555555581</v>
      </c>
      <c r="CS167" s="76">
        <v>1729444.4444444468</v>
      </c>
      <c r="CT167" s="76">
        <v>1723333.3333333356</v>
      </c>
      <c r="CU167" s="76">
        <v>1717222.2222222246</v>
      </c>
      <c r="CV167" s="76">
        <v>1711111.1111111131</v>
      </c>
      <c r="CW167" s="76">
        <v>1705000.0000000021</v>
      </c>
      <c r="CX167" s="76">
        <v>1698888.8888888909</v>
      </c>
      <c r="CY167" s="76">
        <v>1692777.7777777798</v>
      </c>
      <c r="CZ167" s="76">
        <v>1686666.6666666686</v>
      </c>
      <c r="DA167" s="76">
        <v>1680555.5555555571</v>
      </c>
      <c r="DB167" s="76">
        <v>1674444.4444444461</v>
      </c>
      <c r="DC167" s="76">
        <v>1668333.3333333349</v>
      </c>
      <c r="DD167" s="76">
        <v>1662222.2222222239</v>
      </c>
      <c r="DE167" s="76">
        <v>1656111.1111111126</v>
      </c>
      <c r="DF167" s="76">
        <v>1650000.0000000016</v>
      </c>
      <c r="DG167" s="76">
        <v>1643888.8888888902</v>
      </c>
      <c r="DH167" s="76">
        <v>1637777.7777777789</v>
      </c>
      <c r="DI167" s="76">
        <v>1631666.6666666679</v>
      </c>
      <c r="DJ167" s="76">
        <v>1625555.5555555567</v>
      </c>
      <c r="DK167" s="76">
        <v>1619444.4444444457</v>
      </c>
      <c r="DL167" s="76">
        <v>1613333.3333333342</v>
      </c>
      <c r="DM167" s="76">
        <v>0</v>
      </c>
      <c r="DN167" s="76">
        <v>0</v>
      </c>
      <c r="DO167" s="76">
        <v>0</v>
      </c>
      <c r="DP167" s="76">
        <v>0</v>
      </c>
      <c r="DQ167" s="76">
        <v>0</v>
      </c>
      <c r="DR167" s="76">
        <v>0</v>
      </c>
      <c r="DS167" s="76">
        <v>0</v>
      </c>
      <c r="DT167" s="76">
        <v>0</v>
      </c>
      <c r="DU167" s="76">
        <v>0</v>
      </c>
      <c r="DV167" s="76">
        <v>0</v>
      </c>
      <c r="DW167" s="76">
        <v>0</v>
      </c>
      <c r="DX167" s="76">
        <v>0</v>
      </c>
      <c r="DY167" s="76">
        <v>0</v>
      </c>
      <c r="DZ167" s="76">
        <v>0</v>
      </c>
      <c r="EA167" s="76">
        <v>0</v>
      </c>
      <c r="EB167" s="76">
        <v>0</v>
      </c>
      <c r="EC167" s="76">
        <v>0</v>
      </c>
      <c r="ED167" s="76">
        <v>0</v>
      </c>
      <c r="EE167" s="76">
        <v>0</v>
      </c>
      <c r="EF167" s="76">
        <v>0</v>
      </c>
      <c r="EG167" s="76">
        <v>0</v>
      </c>
      <c r="EH167" s="76">
        <v>0</v>
      </c>
      <c r="EI167" s="76">
        <v>0</v>
      </c>
      <c r="EJ167" s="76">
        <v>0</v>
      </c>
      <c r="EK167" s="76">
        <v>0</v>
      </c>
      <c r="EL167" s="76">
        <v>0</v>
      </c>
      <c r="EM167" s="76">
        <v>0</v>
      </c>
      <c r="EN167" s="76">
        <v>0</v>
      </c>
      <c r="EO167" s="76">
        <v>0</v>
      </c>
      <c r="EP167" s="76">
        <v>0</v>
      </c>
      <c r="EQ167" s="76">
        <v>0</v>
      </c>
      <c r="ER167" s="76">
        <v>0</v>
      </c>
      <c r="ES167" s="76">
        <v>0</v>
      </c>
      <c r="ET167" s="76">
        <v>0</v>
      </c>
      <c r="EU167" s="76">
        <v>0</v>
      </c>
      <c r="EV167" s="76">
        <v>0</v>
      </c>
      <c r="EW167" s="1"/>
      <c r="EX167" s="1"/>
    </row>
    <row r="168" spans="1:154" x14ac:dyDescent="0.25">
      <c r="A168" s="17">
        <v>168</v>
      </c>
      <c r="B168" s="117" t="s">
        <v>154</v>
      </c>
      <c r="C168" s="1"/>
      <c r="D168" s="113" t="s">
        <v>144</v>
      </c>
      <c r="E168" s="65" t="s">
        <v>114</v>
      </c>
      <c r="F168" s="67"/>
      <c r="G168" s="66"/>
      <c r="H168" s="65" t="s">
        <v>27</v>
      </c>
      <c r="I168" s="67"/>
      <c r="J168" s="66"/>
      <c r="K168" s="68" t="s">
        <v>32</v>
      </c>
      <c r="L168" s="67"/>
      <c r="M168" s="66"/>
      <c r="N168" s="76"/>
      <c r="O168" s="70"/>
      <c r="P168" s="65"/>
      <c r="Q168" s="65"/>
      <c r="R168" s="76">
        <v>18000000</v>
      </c>
      <c r="S168" s="65"/>
      <c r="T168" s="65"/>
      <c r="U168" s="76">
        <v>187500</v>
      </c>
      <c r="V168" s="76">
        <v>187500</v>
      </c>
      <c r="W168" s="76">
        <v>187500</v>
      </c>
      <c r="X168" s="76">
        <v>187500</v>
      </c>
      <c r="Y168" s="76">
        <v>187500</v>
      </c>
      <c r="Z168" s="76">
        <v>187500</v>
      </c>
      <c r="AA168" s="76">
        <v>187500</v>
      </c>
      <c r="AB168" s="76">
        <v>187500</v>
      </c>
      <c r="AC168" s="76">
        <v>187500</v>
      </c>
      <c r="AD168" s="76">
        <v>187500</v>
      </c>
      <c r="AE168" s="76">
        <v>187500</v>
      </c>
      <c r="AF168" s="76">
        <v>187500</v>
      </c>
      <c r="AG168" s="76">
        <v>187500</v>
      </c>
      <c r="AH168" s="76">
        <v>187500</v>
      </c>
      <c r="AI168" s="76">
        <v>187500</v>
      </c>
      <c r="AJ168" s="76">
        <v>187500</v>
      </c>
      <c r="AK168" s="76">
        <v>187500</v>
      </c>
      <c r="AL168" s="76">
        <v>187500</v>
      </c>
      <c r="AM168" s="76">
        <v>187500</v>
      </c>
      <c r="AN168" s="76">
        <v>187500</v>
      </c>
      <c r="AO168" s="76">
        <v>187500</v>
      </c>
      <c r="AP168" s="76">
        <v>187500</v>
      </c>
      <c r="AQ168" s="76">
        <v>187500</v>
      </c>
      <c r="AR168" s="76">
        <v>187500</v>
      </c>
      <c r="AS168" s="76">
        <v>187500</v>
      </c>
      <c r="AT168" s="76">
        <v>187500</v>
      </c>
      <c r="AU168" s="76">
        <v>187500</v>
      </c>
      <c r="AV168" s="76">
        <v>187500</v>
      </c>
      <c r="AW168" s="76">
        <v>187500</v>
      </c>
      <c r="AX168" s="76">
        <v>187500</v>
      </c>
      <c r="AY168" s="76">
        <v>187500</v>
      </c>
      <c r="AZ168" s="76">
        <v>187500</v>
      </c>
      <c r="BA168" s="76">
        <v>187500</v>
      </c>
      <c r="BB168" s="76">
        <v>187500</v>
      </c>
      <c r="BC168" s="76">
        <v>187500</v>
      </c>
      <c r="BD168" s="76">
        <v>187500</v>
      </c>
      <c r="BE168" s="76">
        <v>187500</v>
      </c>
      <c r="BF168" s="76">
        <v>187500</v>
      </c>
      <c r="BG168" s="76">
        <v>187500</v>
      </c>
      <c r="BH168" s="76">
        <v>187500</v>
      </c>
      <c r="BI168" s="76">
        <v>187500</v>
      </c>
      <c r="BJ168" s="76">
        <v>187500</v>
      </c>
      <c r="BK168" s="76">
        <v>187500</v>
      </c>
      <c r="BL168" s="76">
        <v>187500</v>
      </c>
      <c r="BM168" s="76">
        <v>187500</v>
      </c>
      <c r="BN168" s="76">
        <v>187500</v>
      </c>
      <c r="BO168" s="76">
        <v>187500</v>
      </c>
      <c r="BP168" s="76">
        <v>187500</v>
      </c>
      <c r="BQ168" s="76">
        <v>187500</v>
      </c>
      <c r="BR168" s="76">
        <v>187500</v>
      </c>
      <c r="BS168" s="76">
        <v>187500</v>
      </c>
      <c r="BT168" s="76">
        <v>187500</v>
      </c>
      <c r="BU168" s="76">
        <v>187500</v>
      </c>
      <c r="BV168" s="76">
        <v>187500</v>
      </c>
      <c r="BW168" s="76">
        <v>187500</v>
      </c>
      <c r="BX168" s="76">
        <v>187500</v>
      </c>
      <c r="BY168" s="76">
        <v>187500</v>
      </c>
      <c r="BZ168" s="76">
        <v>187500</v>
      </c>
      <c r="CA168" s="76">
        <v>187500</v>
      </c>
      <c r="CB168" s="76">
        <v>187500</v>
      </c>
      <c r="CC168" s="76">
        <v>187500</v>
      </c>
      <c r="CD168" s="76">
        <v>187500</v>
      </c>
      <c r="CE168" s="76">
        <v>187500</v>
      </c>
      <c r="CF168" s="76">
        <v>187500</v>
      </c>
      <c r="CG168" s="76">
        <v>187500</v>
      </c>
      <c r="CH168" s="76">
        <v>187500</v>
      </c>
      <c r="CI168" s="76">
        <v>187500</v>
      </c>
      <c r="CJ168" s="76">
        <v>187500</v>
      </c>
      <c r="CK168" s="76">
        <v>187500</v>
      </c>
      <c r="CL168" s="76">
        <v>187500</v>
      </c>
      <c r="CM168" s="76">
        <v>187500</v>
      </c>
      <c r="CN168" s="76">
        <v>187500</v>
      </c>
      <c r="CO168" s="76">
        <v>187500</v>
      </c>
      <c r="CP168" s="76">
        <v>187500</v>
      </c>
      <c r="CQ168" s="76">
        <v>187500</v>
      </c>
      <c r="CR168" s="76">
        <v>187500</v>
      </c>
      <c r="CS168" s="76">
        <v>187500</v>
      </c>
      <c r="CT168" s="76">
        <v>187500</v>
      </c>
      <c r="CU168" s="76">
        <v>187500</v>
      </c>
      <c r="CV168" s="76">
        <v>187500</v>
      </c>
      <c r="CW168" s="76">
        <v>187500</v>
      </c>
      <c r="CX168" s="76">
        <v>187500</v>
      </c>
      <c r="CY168" s="76">
        <v>187500</v>
      </c>
      <c r="CZ168" s="76">
        <v>187500</v>
      </c>
      <c r="DA168" s="76">
        <v>187500</v>
      </c>
      <c r="DB168" s="76">
        <v>187500</v>
      </c>
      <c r="DC168" s="76">
        <v>187500</v>
      </c>
      <c r="DD168" s="76">
        <v>187500</v>
      </c>
      <c r="DE168" s="76">
        <v>187500</v>
      </c>
      <c r="DF168" s="76">
        <v>187500</v>
      </c>
      <c r="DG168" s="76">
        <v>187500</v>
      </c>
      <c r="DH168" s="76">
        <v>187500</v>
      </c>
      <c r="DI168" s="76">
        <v>187500</v>
      </c>
      <c r="DJ168" s="76">
        <v>187500</v>
      </c>
      <c r="DK168" s="76">
        <v>187500</v>
      </c>
      <c r="DL168" s="76">
        <v>187500</v>
      </c>
      <c r="DM168" s="76">
        <v>0</v>
      </c>
      <c r="DN168" s="76">
        <v>0</v>
      </c>
      <c r="DO168" s="76">
        <v>0</v>
      </c>
      <c r="DP168" s="76">
        <v>0</v>
      </c>
      <c r="DQ168" s="76">
        <v>0</v>
      </c>
      <c r="DR168" s="76">
        <v>0</v>
      </c>
      <c r="DS168" s="76">
        <v>0</v>
      </c>
      <c r="DT168" s="76">
        <v>0</v>
      </c>
      <c r="DU168" s="76">
        <v>0</v>
      </c>
      <c r="DV168" s="76">
        <v>0</v>
      </c>
      <c r="DW168" s="76">
        <v>0</v>
      </c>
      <c r="DX168" s="76">
        <v>0</v>
      </c>
      <c r="DY168" s="76">
        <v>0</v>
      </c>
      <c r="DZ168" s="76">
        <v>0</v>
      </c>
      <c r="EA168" s="76">
        <v>0</v>
      </c>
      <c r="EB168" s="76">
        <v>0</v>
      </c>
      <c r="EC168" s="76">
        <v>0</v>
      </c>
      <c r="ED168" s="76">
        <v>0</v>
      </c>
      <c r="EE168" s="76">
        <v>0</v>
      </c>
      <c r="EF168" s="76">
        <v>0</v>
      </c>
      <c r="EG168" s="76">
        <v>0</v>
      </c>
      <c r="EH168" s="76">
        <v>0</v>
      </c>
      <c r="EI168" s="76">
        <v>0</v>
      </c>
      <c r="EJ168" s="76">
        <v>0</v>
      </c>
      <c r="EK168" s="76">
        <v>0</v>
      </c>
      <c r="EL168" s="76">
        <v>0</v>
      </c>
      <c r="EM168" s="76">
        <v>0</v>
      </c>
      <c r="EN168" s="76">
        <v>0</v>
      </c>
      <c r="EO168" s="76">
        <v>0</v>
      </c>
      <c r="EP168" s="76">
        <v>0</v>
      </c>
      <c r="EQ168" s="76">
        <v>0</v>
      </c>
      <c r="ER168" s="76">
        <v>0</v>
      </c>
      <c r="ES168" s="76">
        <v>0</v>
      </c>
      <c r="ET168" s="76">
        <v>0</v>
      </c>
      <c r="EU168" s="76">
        <v>0</v>
      </c>
      <c r="EV168" s="76">
        <v>0</v>
      </c>
      <c r="EW168" s="1"/>
      <c r="EX168" s="1"/>
    </row>
    <row r="169" spans="1:154" x14ac:dyDescent="0.25">
      <c r="A169" s="17">
        <v>169</v>
      </c>
      <c r="B169" s="1"/>
      <c r="C169" s="1"/>
      <c r="D169" s="10"/>
      <c r="E169" s="1"/>
      <c r="F169" s="18"/>
      <c r="G169" s="10"/>
      <c r="H169" s="1"/>
      <c r="I169" s="18"/>
      <c r="J169" s="10"/>
      <c r="K169" s="12"/>
      <c r="L169" s="18"/>
      <c r="M169" s="10"/>
      <c r="N169" s="1"/>
      <c r="O169" s="24"/>
      <c r="P169" s="1"/>
      <c r="Q169" s="1"/>
      <c r="R169" s="47"/>
      <c r="S169" s="1"/>
      <c r="T169" s="1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1"/>
      <c r="EX169" s="1"/>
    </row>
    <row r="170" spans="1:154" x14ac:dyDescent="0.25">
      <c r="A170" s="17">
        <v>170</v>
      </c>
      <c r="B170" s="117" t="s">
        <v>154</v>
      </c>
      <c r="C170" s="1"/>
      <c r="D170" s="113" t="s">
        <v>144</v>
      </c>
      <c r="E170" s="65" t="s">
        <v>278</v>
      </c>
      <c r="F170" s="67"/>
      <c r="G170" s="66"/>
      <c r="H170" s="65" t="s">
        <v>27</v>
      </c>
      <c r="I170" s="67"/>
      <c r="J170" s="66"/>
      <c r="K170" s="68" t="s">
        <v>32</v>
      </c>
      <c r="L170" s="67"/>
      <c r="M170" s="66"/>
      <c r="N170" s="115" t="s">
        <v>147</v>
      </c>
      <c r="O170" s="70"/>
      <c r="P170" s="65"/>
      <c r="Q170" s="65"/>
      <c r="R170" s="76">
        <v>72196582.679204673</v>
      </c>
      <c r="S170" s="65"/>
      <c r="T170" s="65"/>
      <c r="U170" s="76">
        <v>-121415.37644340277</v>
      </c>
      <c r="V170" s="76">
        <v>309091.21804965276</v>
      </c>
      <c r="W170" s="76">
        <v>432281.03895798617</v>
      </c>
      <c r="X170" s="76">
        <v>482942.84699513885</v>
      </c>
      <c r="Y170" s="76">
        <v>519950.33121652773</v>
      </c>
      <c r="Z170" s="76">
        <v>556958.46098934021</v>
      </c>
      <c r="AA170" s="76">
        <v>593967.23631357634</v>
      </c>
      <c r="AB170" s="76">
        <v>630976.60015017365</v>
      </c>
      <c r="AC170" s="76">
        <v>636357.87638333335</v>
      </c>
      <c r="AD170" s="76">
        <v>641739.16566128458</v>
      </c>
      <c r="AE170" s="76">
        <v>641860.10774392355</v>
      </c>
      <c r="AF170" s="76">
        <v>641981.04982656252</v>
      </c>
      <c r="AG170" s="76">
        <v>642254.90736224828</v>
      </c>
      <c r="AH170" s="76">
        <v>669425.71989530372</v>
      </c>
      <c r="AI170" s="76">
        <v>673847.07680960919</v>
      </c>
      <c r="AJ170" s="76">
        <v>675197.68692808156</v>
      </c>
      <c r="AK170" s="76">
        <v>675319.15511686623</v>
      </c>
      <c r="AL170" s="76">
        <v>675440.62330565101</v>
      </c>
      <c r="AM170" s="76">
        <v>675562.09149443568</v>
      </c>
      <c r="AN170" s="76">
        <v>675683.49080855236</v>
      </c>
      <c r="AO170" s="76">
        <v>675804.28994234104</v>
      </c>
      <c r="AP170" s="76">
        <v>675924.99366853596</v>
      </c>
      <c r="AQ170" s="76">
        <v>676045.67012221133</v>
      </c>
      <c r="AR170" s="76">
        <v>676166.34657588659</v>
      </c>
      <c r="AS170" s="76">
        <v>676470.60830899642</v>
      </c>
      <c r="AT170" s="76">
        <v>704993.62833154993</v>
      </c>
      <c r="AU170" s="76">
        <v>709629.80569446262</v>
      </c>
      <c r="AV170" s="76">
        <v>711041.71255140682</v>
      </c>
      <c r="AW170" s="76">
        <v>711163.0242782532</v>
      </c>
      <c r="AX170" s="76">
        <v>711284.33600509958</v>
      </c>
      <c r="AY170" s="76">
        <v>711405.64773194608</v>
      </c>
      <c r="AZ170" s="76">
        <v>711526.87629263091</v>
      </c>
      <c r="BA170" s="76">
        <v>711647.38013556961</v>
      </c>
      <c r="BB170" s="76">
        <v>711767.76877383888</v>
      </c>
      <c r="BC170" s="76">
        <v>711888.12448054075</v>
      </c>
      <c r="BD170" s="76">
        <v>712008.4801872425</v>
      </c>
      <c r="BE170" s="76">
        <v>712344.5762256193</v>
      </c>
      <c r="BF170" s="76">
        <v>742287.36804174166</v>
      </c>
      <c r="BG170" s="76">
        <v>747149.07859634783</v>
      </c>
      <c r="BH170" s="76">
        <v>748625.32157749683</v>
      </c>
      <c r="BI170" s="76">
        <v>748746.44437655271</v>
      </c>
      <c r="BJ170" s="76">
        <v>748867.56717560871</v>
      </c>
      <c r="BK170" s="76">
        <v>748988.68997466471</v>
      </c>
      <c r="BL170" s="76">
        <v>749109.71235058038</v>
      </c>
      <c r="BM170" s="76">
        <v>749229.85962981777</v>
      </c>
      <c r="BN170" s="76">
        <v>749349.86779941677</v>
      </c>
      <c r="BO170" s="76">
        <v>749469.83620414825</v>
      </c>
      <c r="BP170" s="76">
        <v>749589.80460887949</v>
      </c>
      <c r="BQ170" s="76">
        <v>749959.02628653508</v>
      </c>
      <c r="BR170" s="76">
        <v>781392.5228558915</v>
      </c>
      <c r="BS170" s="76">
        <v>786491.00911446719</v>
      </c>
      <c r="BT170" s="76">
        <v>788034.77429371851</v>
      </c>
      <c r="BU170" s="76">
        <v>788155.66896246746</v>
      </c>
      <c r="BV170" s="76">
        <v>788276.5636312163</v>
      </c>
      <c r="BW170" s="76">
        <v>788397.45829996525</v>
      </c>
      <c r="BX170" s="76">
        <v>788518.23170777259</v>
      </c>
      <c r="BY170" s="76">
        <v>788637.94843634055</v>
      </c>
      <c r="BZ170" s="76">
        <v>788757.49719002028</v>
      </c>
      <c r="CA170" s="76">
        <v>788876.99792762217</v>
      </c>
      <c r="CB170" s="76">
        <v>788996.4986652243</v>
      </c>
      <c r="CC170" s="76">
        <v>789399.94052446715</v>
      </c>
      <c r="CD170" s="76">
        <v>822398.60991147894</v>
      </c>
      <c r="CE170" s="76">
        <v>827745.66942634806</v>
      </c>
      <c r="CF170" s="76">
        <v>829360.29580433888</v>
      </c>
      <c r="CG170" s="76">
        <v>829480.91500574222</v>
      </c>
      <c r="CH170" s="76">
        <v>829601.53420714545</v>
      </c>
      <c r="CI170" s="76">
        <v>829722.15340854868</v>
      </c>
      <c r="CJ170" s="76">
        <v>829842.62618736492</v>
      </c>
      <c r="CK170" s="76">
        <v>829961.82302599971</v>
      </c>
      <c r="CL170" s="76">
        <v>830080.81703495665</v>
      </c>
      <c r="CM170" s="76">
        <v>830199.75306450017</v>
      </c>
      <c r="CN170" s="76">
        <v>830318.68909404334</v>
      </c>
      <c r="CO170" s="76">
        <v>830757.17710249755</v>
      </c>
      <c r="CP170" s="76">
        <v>865399.19683635933</v>
      </c>
      <c r="CQ170" s="76">
        <v>871007.20848164021</v>
      </c>
      <c r="CR170" s="76">
        <v>872696.19430886721</v>
      </c>
      <c r="CS170" s="76">
        <v>872816.48088345048</v>
      </c>
      <c r="CT170" s="76">
        <v>872936.76745803386</v>
      </c>
      <c r="CU170" s="76">
        <v>873057.05403261725</v>
      </c>
      <c r="CV170" s="76">
        <v>873219.94938204973</v>
      </c>
      <c r="CW170" s="76">
        <v>873382.84473148244</v>
      </c>
      <c r="CX170" s="76">
        <v>873545.74008091493</v>
      </c>
      <c r="CY170" s="76">
        <v>873708.63543034729</v>
      </c>
      <c r="CZ170" s="76">
        <v>873871.53077977989</v>
      </c>
      <c r="DA170" s="76">
        <v>874430.01603895787</v>
      </c>
      <c r="DB170" s="76">
        <v>910848.79308024992</v>
      </c>
      <c r="DC170" s="76">
        <v>916782.08172821288</v>
      </c>
      <c r="DD170" s="76">
        <v>918600.42825533857</v>
      </c>
      <c r="DE170" s="76">
        <v>918771.6505686373</v>
      </c>
      <c r="DF170" s="76">
        <v>918942.87288193614</v>
      </c>
      <c r="DG170" s="76">
        <v>919114.09519523499</v>
      </c>
      <c r="DH170" s="76">
        <v>919285.31750853371</v>
      </c>
      <c r="DI170" s="76">
        <v>919456.53982183244</v>
      </c>
      <c r="DJ170" s="76">
        <v>919627.76213513128</v>
      </c>
      <c r="DK170" s="76">
        <v>919798.98444843013</v>
      </c>
      <c r="DL170" s="76">
        <v>919970.20676172886</v>
      </c>
      <c r="DM170" s="76">
        <v>0</v>
      </c>
      <c r="DN170" s="76">
        <v>0</v>
      </c>
      <c r="DO170" s="76">
        <v>0</v>
      </c>
      <c r="DP170" s="76">
        <v>0</v>
      </c>
      <c r="DQ170" s="76">
        <v>0</v>
      </c>
      <c r="DR170" s="76">
        <v>0</v>
      </c>
      <c r="DS170" s="76">
        <v>0</v>
      </c>
      <c r="DT170" s="76">
        <v>0</v>
      </c>
      <c r="DU170" s="76">
        <v>0</v>
      </c>
      <c r="DV170" s="76">
        <v>0</v>
      </c>
      <c r="DW170" s="76">
        <v>0</v>
      </c>
      <c r="DX170" s="76">
        <v>0</v>
      </c>
      <c r="DY170" s="76">
        <v>0</v>
      </c>
      <c r="DZ170" s="76">
        <v>0</v>
      </c>
      <c r="EA170" s="76">
        <v>0</v>
      </c>
      <c r="EB170" s="76">
        <v>0</v>
      </c>
      <c r="EC170" s="76">
        <v>0</v>
      </c>
      <c r="ED170" s="76">
        <v>0</v>
      </c>
      <c r="EE170" s="76">
        <v>0</v>
      </c>
      <c r="EF170" s="76">
        <v>0</v>
      </c>
      <c r="EG170" s="76">
        <v>0</v>
      </c>
      <c r="EH170" s="76">
        <v>0</v>
      </c>
      <c r="EI170" s="76">
        <v>0</v>
      </c>
      <c r="EJ170" s="76">
        <v>0</v>
      </c>
      <c r="EK170" s="76">
        <v>0</v>
      </c>
      <c r="EL170" s="76">
        <v>0</v>
      </c>
      <c r="EM170" s="76">
        <v>0</v>
      </c>
      <c r="EN170" s="76">
        <v>0</v>
      </c>
      <c r="EO170" s="76">
        <v>0</v>
      </c>
      <c r="EP170" s="76">
        <v>0</v>
      </c>
      <c r="EQ170" s="76">
        <v>0</v>
      </c>
      <c r="ER170" s="76">
        <v>0</v>
      </c>
      <c r="ES170" s="76">
        <v>0</v>
      </c>
      <c r="ET170" s="76">
        <v>0</v>
      </c>
      <c r="EU170" s="76">
        <v>0</v>
      </c>
      <c r="EV170" s="76">
        <v>0</v>
      </c>
      <c r="EW170" s="1"/>
      <c r="EX170" s="1"/>
    </row>
    <row r="171" spans="1:154" x14ac:dyDescent="0.25">
      <c r="A171" s="17">
        <v>171</v>
      </c>
      <c r="B171" s="1"/>
      <c r="C171" s="1"/>
      <c r="D171" s="10"/>
      <c r="E171" s="1"/>
      <c r="F171" s="18"/>
      <c r="G171" s="10"/>
      <c r="H171" s="1"/>
      <c r="I171" s="18"/>
      <c r="J171" s="10"/>
      <c r="K171" s="12"/>
      <c r="L171" s="18"/>
      <c r="M171" s="10"/>
      <c r="N171" s="1"/>
      <c r="O171" s="24"/>
      <c r="P171" s="1"/>
      <c r="Q171" s="1"/>
      <c r="R171" s="47"/>
      <c r="S171" s="1"/>
      <c r="T171" s="1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1"/>
      <c r="EX171" s="1"/>
    </row>
    <row r="172" spans="1:154" s="4" customFormat="1" x14ac:dyDescent="0.25">
      <c r="A172" s="22">
        <v>172</v>
      </c>
      <c r="B172" s="3"/>
      <c r="C172" s="3"/>
      <c r="D172" s="10"/>
      <c r="E172" s="3" t="s">
        <v>115</v>
      </c>
      <c r="F172" s="23"/>
      <c r="G172" s="10"/>
      <c r="H172" s="3" t="s">
        <v>27</v>
      </c>
      <c r="I172" s="23"/>
      <c r="J172" s="10"/>
      <c r="K172" s="5" t="s">
        <v>32</v>
      </c>
      <c r="L172" s="23"/>
      <c r="M172" s="10"/>
      <c r="N172" s="30"/>
      <c r="O172" s="24"/>
      <c r="P172" s="3"/>
      <c r="Q172" s="3"/>
      <c r="R172" s="30">
        <v>3537632551.2810292</v>
      </c>
      <c r="S172" s="3"/>
      <c r="T172" s="3"/>
      <c r="U172" s="30">
        <v>-5949353.4457267355</v>
      </c>
      <c r="V172" s="30">
        <v>15145469.684432985</v>
      </c>
      <c r="W172" s="30">
        <v>21181770.908941321</v>
      </c>
      <c r="X172" s="30">
        <v>23664199.502761804</v>
      </c>
      <c r="Y172" s="30">
        <v>25477566.229609858</v>
      </c>
      <c r="Z172" s="30">
        <v>27290964.588477671</v>
      </c>
      <c r="AA172" s="30">
        <v>29104394.579365239</v>
      </c>
      <c r="AB172" s="30">
        <v>30917853.407358505</v>
      </c>
      <c r="AC172" s="30">
        <v>31181535.942783333</v>
      </c>
      <c r="AD172" s="30">
        <v>31445219.117402945</v>
      </c>
      <c r="AE172" s="30">
        <v>31451145.279452257</v>
      </c>
      <c r="AF172" s="30">
        <v>31457071.441501562</v>
      </c>
      <c r="AG172" s="30">
        <v>31470490.460750163</v>
      </c>
      <c r="AH172" s="30">
        <v>32801860.274869882</v>
      </c>
      <c r="AI172" s="30">
        <v>33018506.763670854</v>
      </c>
      <c r="AJ172" s="30">
        <v>33084686.659475993</v>
      </c>
      <c r="AK172" s="30">
        <v>33090638.600726444</v>
      </c>
      <c r="AL172" s="30">
        <v>33096590.541976895</v>
      </c>
      <c r="AM172" s="30">
        <v>33102542.483227342</v>
      </c>
      <c r="AN172" s="30">
        <v>33108491.049619067</v>
      </c>
      <c r="AO172" s="30">
        <v>33114410.207174711</v>
      </c>
      <c r="AP172" s="30">
        <v>33120324.689758264</v>
      </c>
      <c r="AQ172" s="30">
        <v>33126237.835988354</v>
      </c>
      <c r="AR172" s="30">
        <v>33132150.982218444</v>
      </c>
      <c r="AS172" s="30">
        <v>33147059.807140823</v>
      </c>
      <c r="AT172" s="30">
        <v>34544687.788245946</v>
      </c>
      <c r="AU172" s="30">
        <v>34771860.479028672</v>
      </c>
      <c r="AV172" s="30">
        <v>34841043.915018931</v>
      </c>
      <c r="AW172" s="30">
        <v>34846988.189634405</v>
      </c>
      <c r="AX172" s="30">
        <v>34852932.464249879</v>
      </c>
      <c r="AY172" s="30">
        <v>34858876.738865361</v>
      </c>
      <c r="AZ172" s="30">
        <v>34864816.938338913</v>
      </c>
      <c r="BA172" s="30">
        <v>34870721.626642905</v>
      </c>
      <c r="BB172" s="30">
        <v>34876620.669918105</v>
      </c>
      <c r="BC172" s="30">
        <v>34882518.099546492</v>
      </c>
      <c r="BD172" s="30">
        <v>34888415.529174887</v>
      </c>
      <c r="BE172" s="30">
        <v>34904884.23505535</v>
      </c>
      <c r="BF172" s="30">
        <v>36372081.034045346</v>
      </c>
      <c r="BG172" s="30">
        <v>36610304.851221047</v>
      </c>
      <c r="BH172" s="30">
        <v>36682640.757297345</v>
      </c>
      <c r="BI172" s="30">
        <v>36688575.774451077</v>
      </c>
      <c r="BJ172" s="30">
        <v>36694510.791604824</v>
      </c>
      <c r="BK172" s="30">
        <v>36700445.808758572</v>
      </c>
      <c r="BL172" s="30">
        <v>36706375.905178443</v>
      </c>
      <c r="BM172" s="30">
        <v>36712263.12186107</v>
      </c>
      <c r="BN172" s="30">
        <v>36718143.522171423</v>
      </c>
      <c r="BO172" s="30">
        <v>36724021.974003263</v>
      </c>
      <c r="BP172" s="30">
        <v>36729900.425835095</v>
      </c>
      <c r="BQ172" s="30">
        <v>36747992.288040221</v>
      </c>
      <c r="BR172" s="30">
        <v>38288233.619938679</v>
      </c>
      <c r="BS172" s="30">
        <v>38538059.446608894</v>
      </c>
      <c r="BT172" s="30">
        <v>38613703.940392204</v>
      </c>
      <c r="BU172" s="30">
        <v>38619627.779160902</v>
      </c>
      <c r="BV172" s="30">
        <v>38625551.6179296</v>
      </c>
      <c r="BW172" s="30">
        <v>38631475.456698298</v>
      </c>
      <c r="BX172" s="30">
        <v>38637393.353680857</v>
      </c>
      <c r="BY172" s="30">
        <v>38643259.473380685</v>
      </c>
      <c r="BZ172" s="30">
        <v>38649117.362310991</v>
      </c>
      <c r="CA172" s="30">
        <v>38654972.898453489</v>
      </c>
      <c r="CB172" s="30">
        <v>38660828.434595987</v>
      </c>
      <c r="CC172" s="30">
        <v>38680597.085698888</v>
      </c>
      <c r="CD172" s="30">
        <v>40297531.885662466</v>
      </c>
      <c r="CE172" s="30">
        <v>40559537.801891051</v>
      </c>
      <c r="CF172" s="30">
        <v>40638654.494412608</v>
      </c>
      <c r="CG172" s="30">
        <v>40644564.835281372</v>
      </c>
      <c r="CH172" s="30">
        <v>40650475.176150128</v>
      </c>
      <c r="CI172" s="30">
        <v>40656385.517018884</v>
      </c>
      <c r="CJ172" s="30">
        <v>40662288.683180884</v>
      </c>
      <c r="CK172" s="30">
        <v>40668129.328273982</v>
      </c>
      <c r="CL172" s="30">
        <v>40673960.034712873</v>
      </c>
      <c r="CM172" s="30">
        <v>40679787.900160506</v>
      </c>
      <c r="CN172" s="30">
        <v>40685615.765608124</v>
      </c>
      <c r="CO172" s="30">
        <v>40707101.678022377</v>
      </c>
      <c r="CP172" s="30">
        <v>42404560.644981608</v>
      </c>
      <c r="CQ172" s="30">
        <v>42679353.215600371</v>
      </c>
      <c r="CR172" s="30">
        <v>42762113.521134496</v>
      </c>
      <c r="CS172" s="30">
        <v>42768007.563289076</v>
      </c>
      <c r="CT172" s="30">
        <v>42773901.605443656</v>
      </c>
      <c r="CU172" s="30">
        <v>42779795.647598244</v>
      </c>
      <c r="CV172" s="30">
        <v>42787777.519720435</v>
      </c>
      <c r="CW172" s="30">
        <v>42795759.391842633</v>
      </c>
      <c r="CX172" s="30">
        <v>42803741.263964832</v>
      </c>
      <c r="CY172" s="30">
        <v>42811723.136087023</v>
      </c>
      <c r="CZ172" s="30">
        <v>42819705.008209214</v>
      </c>
      <c r="DA172" s="30">
        <v>42847070.785908937</v>
      </c>
      <c r="DB172" s="30">
        <v>44631590.860932246</v>
      </c>
      <c r="DC172" s="30">
        <v>44922322.004682429</v>
      </c>
      <c r="DD172" s="30">
        <v>45011420.984511584</v>
      </c>
      <c r="DE172" s="30">
        <v>45019810.877863228</v>
      </c>
      <c r="DF172" s="30">
        <v>45028200.771214873</v>
      </c>
      <c r="DG172" s="30">
        <v>45036590.664566517</v>
      </c>
      <c r="DH172" s="30">
        <v>45044980.557918154</v>
      </c>
      <c r="DI172" s="30">
        <v>45053370.451269798</v>
      </c>
      <c r="DJ172" s="30">
        <v>45061760.344621435</v>
      </c>
      <c r="DK172" s="30">
        <v>45070150.237973079</v>
      </c>
      <c r="DL172" s="30">
        <v>45078540.131324716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"/>
      <c r="EX172" s="3"/>
    </row>
    <row r="173" spans="1:154" x14ac:dyDescent="0.25">
      <c r="A173" s="17">
        <v>173</v>
      </c>
      <c r="B173" s="1"/>
      <c r="C173" s="1"/>
      <c r="D173" s="10"/>
      <c r="E173" s="1"/>
      <c r="F173" s="18"/>
      <c r="G173" s="10"/>
      <c r="H173" s="1"/>
      <c r="I173" s="18"/>
      <c r="J173" s="10"/>
      <c r="K173" s="12"/>
      <c r="L173" s="18"/>
      <c r="M173" s="10"/>
      <c r="N173" s="1"/>
      <c r="O173" s="24"/>
      <c r="P173" s="1"/>
      <c r="Q173" s="1"/>
      <c r="R173" s="47"/>
      <c r="S173" s="1"/>
      <c r="T173" s="1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1"/>
      <c r="EX173" s="1"/>
    </row>
    <row r="174" spans="1:154" x14ac:dyDescent="0.25">
      <c r="A174" s="17">
        <v>174</v>
      </c>
      <c r="B174" s="117" t="s">
        <v>154</v>
      </c>
      <c r="C174" s="1"/>
      <c r="D174" s="114" t="s">
        <v>144</v>
      </c>
      <c r="E174" s="65" t="s">
        <v>127</v>
      </c>
      <c r="F174" s="67"/>
      <c r="G174" s="66"/>
      <c r="H174" s="65" t="s">
        <v>27</v>
      </c>
      <c r="I174" s="67"/>
      <c r="J174" s="66"/>
      <c r="K174" s="68" t="s">
        <v>32</v>
      </c>
      <c r="L174" s="67"/>
      <c r="M174" s="66"/>
      <c r="N174" s="115" t="s">
        <v>147</v>
      </c>
      <c r="O174" s="70"/>
      <c r="P174" s="65"/>
      <c r="Q174" s="65"/>
      <c r="R174" s="76">
        <v>8332800</v>
      </c>
      <c r="S174" s="65"/>
      <c r="T174" s="65"/>
      <c r="U174" s="76">
        <v>86800</v>
      </c>
      <c r="V174" s="76">
        <v>86800</v>
      </c>
      <c r="W174" s="76">
        <v>86800</v>
      </c>
      <c r="X174" s="76">
        <v>86800</v>
      </c>
      <c r="Y174" s="76">
        <v>86800</v>
      </c>
      <c r="Z174" s="76">
        <v>86800</v>
      </c>
      <c r="AA174" s="76">
        <v>86800</v>
      </c>
      <c r="AB174" s="76">
        <v>86800</v>
      </c>
      <c r="AC174" s="76">
        <v>86800</v>
      </c>
      <c r="AD174" s="76">
        <v>86800</v>
      </c>
      <c r="AE174" s="76">
        <v>86800</v>
      </c>
      <c r="AF174" s="76">
        <v>86800</v>
      </c>
      <c r="AG174" s="76">
        <v>86800</v>
      </c>
      <c r="AH174" s="76">
        <v>86800</v>
      </c>
      <c r="AI174" s="76">
        <v>86800</v>
      </c>
      <c r="AJ174" s="76">
        <v>86800</v>
      </c>
      <c r="AK174" s="76">
        <v>86800</v>
      </c>
      <c r="AL174" s="76">
        <v>86800</v>
      </c>
      <c r="AM174" s="76">
        <v>86800</v>
      </c>
      <c r="AN174" s="76">
        <v>86800</v>
      </c>
      <c r="AO174" s="76">
        <v>86800</v>
      </c>
      <c r="AP174" s="76">
        <v>86800</v>
      </c>
      <c r="AQ174" s="76">
        <v>86800</v>
      </c>
      <c r="AR174" s="76">
        <v>86800</v>
      </c>
      <c r="AS174" s="76">
        <v>86800</v>
      </c>
      <c r="AT174" s="76">
        <v>86800</v>
      </c>
      <c r="AU174" s="76">
        <v>86800</v>
      </c>
      <c r="AV174" s="76">
        <v>86800</v>
      </c>
      <c r="AW174" s="76">
        <v>86800</v>
      </c>
      <c r="AX174" s="76">
        <v>86800</v>
      </c>
      <c r="AY174" s="76">
        <v>86800</v>
      </c>
      <c r="AZ174" s="76">
        <v>86800</v>
      </c>
      <c r="BA174" s="76">
        <v>86800</v>
      </c>
      <c r="BB174" s="76">
        <v>86800</v>
      </c>
      <c r="BC174" s="76">
        <v>86800</v>
      </c>
      <c r="BD174" s="76">
        <v>86800</v>
      </c>
      <c r="BE174" s="76">
        <v>86800</v>
      </c>
      <c r="BF174" s="76">
        <v>86800</v>
      </c>
      <c r="BG174" s="76">
        <v>86800</v>
      </c>
      <c r="BH174" s="76">
        <v>86800</v>
      </c>
      <c r="BI174" s="76">
        <v>86800</v>
      </c>
      <c r="BJ174" s="76">
        <v>86800</v>
      </c>
      <c r="BK174" s="76">
        <v>86800</v>
      </c>
      <c r="BL174" s="76">
        <v>86800</v>
      </c>
      <c r="BM174" s="76">
        <v>86800</v>
      </c>
      <c r="BN174" s="76">
        <v>86800</v>
      </c>
      <c r="BO174" s="76">
        <v>86800</v>
      </c>
      <c r="BP174" s="76">
        <v>86800</v>
      </c>
      <c r="BQ174" s="76">
        <v>86800</v>
      </c>
      <c r="BR174" s="76">
        <v>86800</v>
      </c>
      <c r="BS174" s="76">
        <v>86800</v>
      </c>
      <c r="BT174" s="76">
        <v>86800</v>
      </c>
      <c r="BU174" s="76">
        <v>86800</v>
      </c>
      <c r="BV174" s="76">
        <v>86800</v>
      </c>
      <c r="BW174" s="76">
        <v>86800</v>
      </c>
      <c r="BX174" s="76">
        <v>86800</v>
      </c>
      <c r="BY174" s="76">
        <v>86800</v>
      </c>
      <c r="BZ174" s="76">
        <v>86800</v>
      </c>
      <c r="CA174" s="76">
        <v>86800</v>
      </c>
      <c r="CB174" s="76">
        <v>86800</v>
      </c>
      <c r="CC174" s="76">
        <v>86800</v>
      </c>
      <c r="CD174" s="76">
        <v>86800</v>
      </c>
      <c r="CE174" s="76">
        <v>86800</v>
      </c>
      <c r="CF174" s="76">
        <v>86800</v>
      </c>
      <c r="CG174" s="76">
        <v>86800</v>
      </c>
      <c r="CH174" s="76">
        <v>86800</v>
      </c>
      <c r="CI174" s="76">
        <v>86800</v>
      </c>
      <c r="CJ174" s="76">
        <v>86800</v>
      </c>
      <c r="CK174" s="76">
        <v>86800</v>
      </c>
      <c r="CL174" s="76">
        <v>86800</v>
      </c>
      <c r="CM174" s="76">
        <v>86800</v>
      </c>
      <c r="CN174" s="76">
        <v>86800</v>
      </c>
      <c r="CO174" s="76">
        <v>86800</v>
      </c>
      <c r="CP174" s="76">
        <v>86800</v>
      </c>
      <c r="CQ174" s="76">
        <v>86800</v>
      </c>
      <c r="CR174" s="76">
        <v>86800</v>
      </c>
      <c r="CS174" s="76">
        <v>86800</v>
      </c>
      <c r="CT174" s="76">
        <v>86800</v>
      </c>
      <c r="CU174" s="76">
        <v>86800</v>
      </c>
      <c r="CV174" s="76">
        <v>86800</v>
      </c>
      <c r="CW174" s="76">
        <v>86800</v>
      </c>
      <c r="CX174" s="76">
        <v>86800</v>
      </c>
      <c r="CY174" s="76">
        <v>86800</v>
      </c>
      <c r="CZ174" s="76">
        <v>86800</v>
      </c>
      <c r="DA174" s="76">
        <v>86800</v>
      </c>
      <c r="DB174" s="76">
        <v>86800</v>
      </c>
      <c r="DC174" s="76">
        <v>86800</v>
      </c>
      <c r="DD174" s="76">
        <v>86800</v>
      </c>
      <c r="DE174" s="76">
        <v>86800</v>
      </c>
      <c r="DF174" s="76">
        <v>86800</v>
      </c>
      <c r="DG174" s="76">
        <v>86800</v>
      </c>
      <c r="DH174" s="76">
        <v>86800</v>
      </c>
      <c r="DI174" s="76">
        <v>86800</v>
      </c>
      <c r="DJ174" s="76">
        <v>86800</v>
      </c>
      <c r="DK174" s="76">
        <v>86800</v>
      </c>
      <c r="DL174" s="76">
        <v>86800</v>
      </c>
      <c r="DM174" s="76">
        <v>0</v>
      </c>
      <c r="DN174" s="76">
        <v>0</v>
      </c>
      <c r="DO174" s="76">
        <v>0</v>
      </c>
      <c r="DP174" s="76">
        <v>0</v>
      </c>
      <c r="DQ174" s="76">
        <v>0</v>
      </c>
      <c r="DR174" s="76">
        <v>0</v>
      </c>
      <c r="DS174" s="76">
        <v>0</v>
      </c>
      <c r="DT174" s="76">
        <v>0</v>
      </c>
      <c r="DU174" s="76">
        <v>0</v>
      </c>
      <c r="DV174" s="76">
        <v>0</v>
      </c>
      <c r="DW174" s="76">
        <v>0</v>
      </c>
      <c r="DX174" s="76">
        <v>0</v>
      </c>
      <c r="DY174" s="76">
        <v>0</v>
      </c>
      <c r="DZ174" s="76">
        <v>0</v>
      </c>
      <c r="EA174" s="76">
        <v>0</v>
      </c>
      <c r="EB174" s="76">
        <v>0</v>
      </c>
      <c r="EC174" s="76">
        <v>0</v>
      </c>
      <c r="ED174" s="76">
        <v>0</v>
      </c>
      <c r="EE174" s="76">
        <v>0</v>
      </c>
      <c r="EF174" s="76">
        <v>0</v>
      </c>
      <c r="EG174" s="76">
        <v>0</v>
      </c>
      <c r="EH174" s="76">
        <v>0</v>
      </c>
      <c r="EI174" s="76">
        <v>0</v>
      </c>
      <c r="EJ174" s="76">
        <v>0</v>
      </c>
      <c r="EK174" s="76">
        <v>0</v>
      </c>
      <c r="EL174" s="76">
        <v>0</v>
      </c>
      <c r="EM174" s="76">
        <v>0</v>
      </c>
      <c r="EN174" s="76">
        <v>0</v>
      </c>
      <c r="EO174" s="76">
        <v>0</v>
      </c>
      <c r="EP174" s="76">
        <v>0</v>
      </c>
      <c r="EQ174" s="76">
        <v>0</v>
      </c>
      <c r="ER174" s="76">
        <v>0</v>
      </c>
      <c r="ES174" s="76">
        <v>0</v>
      </c>
      <c r="ET174" s="76">
        <v>0</v>
      </c>
      <c r="EU174" s="76">
        <v>0</v>
      </c>
      <c r="EV174" s="76">
        <v>0</v>
      </c>
      <c r="EW174" s="1"/>
      <c r="EX174" s="1"/>
    </row>
    <row r="175" spans="1:154" ht="7.95" customHeight="1" x14ac:dyDescent="0.25">
      <c r="A175" s="17">
        <v>175</v>
      </c>
      <c r="B175" s="1"/>
      <c r="C175" s="1"/>
      <c r="D175" s="10"/>
      <c r="E175" s="1"/>
      <c r="F175" s="18"/>
      <c r="G175" s="10"/>
      <c r="H175" s="1"/>
      <c r="I175" s="18"/>
      <c r="J175" s="10"/>
      <c r="K175" s="12"/>
      <c r="L175" s="18"/>
      <c r="M175" s="10"/>
      <c r="N175" s="1"/>
      <c r="O175" s="24"/>
      <c r="P175" s="1"/>
      <c r="Q175" s="1"/>
      <c r="R175" s="47"/>
      <c r="S175" s="1"/>
      <c r="T175" s="1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1"/>
      <c r="EX175" s="1"/>
    </row>
    <row r="176" spans="1:154" x14ac:dyDescent="0.25">
      <c r="A176" s="17">
        <v>176</v>
      </c>
      <c r="B176" s="117" t="s">
        <v>154</v>
      </c>
      <c r="C176" s="1"/>
      <c r="D176" s="113" t="s">
        <v>144</v>
      </c>
      <c r="E176" s="65" t="s">
        <v>281</v>
      </c>
      <c r="F176" s="67"/>
      <c r="G176" s="66"/>
      <c r="H176" s="65" t="s">
        <v>27</v>
      </c>
      <c r="I176" s="67"/>
      <c r="J176" s="66"/>
      <c r="K176" s="68" t="s">
        <v>32</v>
      </c>
      <c r="L176" s="67"/>
      <c r="M176" s="66"/>
      <c r="N176" s="115" t="s">
        <v>147</v>
      </c>
      <c r="O176" s="70"/>
      <c r="P176" s="65"/>
      <c r="Q176" s="65"/>
      <c r="R176" s="76">
        <v>328867767.46027249</v>
      </c>
      <c r="S176" s="65"/>
      <c r="T176" s="65"/>
      <c r="U176" s="76">
        <v>-506327.95282780728</v>
      </c>
      <c r="V176" s="76">
        <v>1288976.1433559989</v>
      </c>
      <c r="W176" s="76">
        <v>1802703.9071439428</v>
      </c>
      <c r="X176" s="76">
        <v>2013974.4257669619</v>
      </c>
      <c r="Y176" s="76">
        <v>2168303.5089029665</v>
      </c>
      <c r="Z176" s="76">
        <v>2322635.2841257593</v>
      </c>
      <c r="AA176" s="76">
        <v>2476969.7514353395</v>
      </c>
      <c r="AB176" s="76">
        <v>2631306.6729666819</v>
      </c>
      <c r="AC176" s="76">
        <v>2653747.7398113478</v>
      </c>
      <c r="AD176" s="76">
        <v>2676188.8610555702</v>
      </c>
      <c r="AE176" s="76">
        <v>2676693.2152725323</v>
      </c>
      <c r="AF176" s="76">
        <v>2677197.5694894949</v>
      </c>
      <c r="AG176" s="76">
        <v>2736564.3878913191</v>
      </c>
      <c r="AH176" s="76">
        <v>2852335.6760756415</v>
      </c>
      <c r="AI176" s="76">
        <v>2871174.5011887699</v>
      </c>
      <c r="AJ176" s="76">
        <v>2876929.2747370433</v>
      </c>
      <c r="AK176" s="76">
        <v>2877446.8348457781</v>
      </c>
      <c r="AL176" s="76">
        <v>2877964.3949545133</v>
      </c>
      <c r="AM176" s="76">
        <v>2878481.9550632476</v>
      </c>
      <c r="AN176" s="76">
        <v>2878999.2217060062</v>
      </c>
      <c r="AO176" s="76">
        <v>2879513.9310586709</v>
      </c>
      <c r="AP176" s="76">
        <v>2880028.2338920231</v>
      </c>
      <c r="AQ176" s="76">
        <v>2880542.4205207266</v>
      </c>
      <c r="AR176" s="76">
        <v>2881056.6071494301</v>
      </c>
      <c r="AS176" s="76">
        <v>2946405.3161902954</v>
      </c>
      <c r="AT176" s="76">
        <v>3070638.9145107511</v>
      </c>
      <c r="AU176" s="76">
        <v>3090832.042580327</v>
      </c>
      <c r="AV176" s="76">
        <v>3096981.6813350166</v>
      </c>
      <c r="AW176" s="76">
        <v>3097510.061300836</v>
      </c>
      <c r="AX176" s="76">
        <v>3098038.4412666564</v>
      </c>
      <c r="AY176" s="76">
        <v>3098566.8212324767</v>
      </c>
      <c r="AZ176" s="76">
        <v>3099094.8389634597</v>
      </c>
      <c r="BA176" s="76">
        <v>3099619.7001460362</v>
      </c>
      <c r="BB176" s="76">
        <v>3100144.059548276</v>
      </c>
      <c r="BC176" s="76">
        <v>3100668.2755152439</v>
      </c>
      <c r="BD176" s="76">
        <v>3101192.4914822127</v>
      </c>
      <c r="BE176" s="76">
        <v>3173171.2940959409</v>
      </c>
      <c r="BF176" s="76">
        <v>3306552.8212768505</v>
      </c>
      <c r="BG176" s="76">
        <v>3328209.5319291861</v>
      </c>
      <c r="BH176" s="76">
        <v>3334785.523390668</v>
      </c>
      <c r="BI176" s="76">
        <v>3335325.0704046437</v>
      </c>
      <c r="BJ176" s="76">
        <v>3335864.6174186212</v>
      </c>
      <c r="BK176" s="76">
        <v>3336404.1644325983</v>
      </c>
      <c r="BL176" s="76">
        <v>3336943.2641071319</v>
      </c>
      <c r="BM176" s="76">
        <v>3337478.4656237341</v>
      </c>
      <c r="BN176" s="76">
        <v>3338013.04747013</v>
      </c>
      <c r="BO176" s="76">
        <v>3338547.4521821155</v>
      </c>
      <c r="BP176" s="76">
        <v>3339081.8568941001</v>
      </c>
      <c r="BQ176" s="76">
        <v>3418417.887259556</v>
      </c>
      <c r="BR176" s="76">
        <v>3561696.1506919712</v>
      </c>
      <c r="BS176" s="76">
        <v>3584935.7624752466</v>
      </c>
      <c r="BT176" s="76">
        <v>3591972.459571369</v>
      </c>
      <c r="BU176" s="76">
        <v>3592523.5143405492</v>
      </c>
      <c r="BV176" s="76">
        <v>3593074.5691097309</v>
      </c>
      <c r="BW176" s="76">
        <v>3593625.6238789125</v>
      </c>
      <c r="BX176" s="76">
        <v>3594176.1259238012</v>
      </c>
      <c r="BY176" s="76">
        <v>3594721.8114772732</v>
      </c>
      <c r="BZ176" s="76">
        <v>3595266.7313777669</v>
      </c>
      <c r="CA176" s="76">
        <v>3595811.4324142784</v>
      </c>
      <c r="CB176" s="76">
        <v>3596356.1334507908</v>
      </c>
      <c r="CC176" s="76">
        <v>3683866.3891141806</v>
      </c>
      <c r="CD176" s="76">
        <v>3837860.1795869023</v>
      </c>
      <c r="CE176" s="76">
        <v>3862813.1239896244</v>
      </c>
      <c r="CF176" s="76">
        <v>3870348.0470869164</v>
      </c>
      <c r="CG176" s="76">
        <v>3870910.9366934649</v>
      </c>
      <c r="CH176" s="76">
        <v>3871473.8263000133</v>
      </c>
      <c r="CI176" s="76">
        <v>3872036.7159065609</v>
      </c>
      <c r="CJ176" s="76">
        <v>3872598.9222077038</v>
      </c>
      <c r="CK176" s="76">
        <v>3873155.1741213319</v>
      </c>
      <c r="CL176" s="76">
        <v>3873710.4794964646</v>
      </c>
      <c r="CM176" s="76">
        <v>3874265.5143010016</v>
      </c>
      <c r="CN176" s="76">
        <v>3874820.5491055362</v>
      </c>
      <c r="CO176" s="76">
        <v>3971424.5539534031</v>
      </c>
      <c r="CP176" s="76">
        <v>4137030.3068274744</v>
      </c>
      <c r="CQ176" s="76">
        <v>4163839.3381073535</v>
      </c>
      <c r="CR176" s="76">
        <v>4171913.514257025</v>
      </c>
      <c r="CS176" s="76">
        <v>4172488.5427599102</v>
      </c>
      <c r="CT176" s="76">
        <v>4173063.5712627969</v>
      </c>
      <c r="CU176" s="76">
        <v>4173638.599765684</v>
      </c>
      <c r="CV176" s="76">
        <v>4174417.3189971163</v>
      </c>
      <c r="CW176" s="76">
        <v>4175196.0382285509</v>
      </c>
      <c r="CX176" s="76">
        <v>4175974.7574599846</v>
      </c>
      <c r="CY176" s="76">
        <v>4176753.4766914179</v>
      </c>
      <c r="CZ176" s="76">
        <v>4177532.1959228511</v>
      </c>
      <c r="DA176" s="76">
        <v>4284707.078590895</v>
      </c>
      <c r="DB176" s="76">
        <v>4463159.0860932255</v>
      </c>
      <c r="DC176" s="76">
        <v>4492232.200468245</v>
      </c>
      <c r="DD176" s="76">
        <v>4501142.0984511599</v>
      </c>
      <c r="DE176" s="76">
        <v>4501981.0877863243</v>
      </c>
      <c r="DF176" s="76">
        <v>4502820.0771214878</v>
      </c>
      <c r="DG176" s="76">
        <v>4503659.0664566522</v>
      </c>
      <c r="DH176" s="76">
        <v>4504498.0557918157</v>
      </c>
      <c r="DI176" s="76">
        <v>4505337.0451269811</v>
      </c>
      <c r="DJ176" s="76">
        <v>4506176.0344621455</v>
      </c>
      <c r="DK176" s="76">
        <v>4507015.0237973081</v>
      </c>
      <c r="DL176" s="76">
        <v>4507854.0131324725</v>
      </c>
      <c r="DM176" s="76">
        <v>0</v>
      </c>
      <c r="DN176" s="76">
        <v>0</v>
      </c>
      <c r="DO176" s="76">
        <v>0</v>
      </c>
      <c r="DP176" s="76">
        <v>0</v>
      </c>
      <c r="DQ176" s="76">
        <v>0</v>
      </c>
      <c r="DR176" s="76">
        <v>0</v>
      </c>
      <c r="DS176" s="76">
        <v>0</v>
      </c>
      <c r="DT176" s="76">
        <v>0</v>
      </c>
      <c r="DU176" s="76">
        <v>0</v>
      </c>
      <c r="DV176" s="76">
        <v>0</v>
      </c>
      <c r="DW176" s="76">
        <v>0</v>
      </c>
      <c r="DX176" s="76">
        <v>0</v>
      </c>
      <c r="DY176" s="76">
        <v>0</v>
      </c>
      <c r="DZ176" s="76">
        <v>0</v>
      </c>
      <c r="EA176" s="76">
        <v>0</v>
      </c>
      <c r="EB176" s="76">
        <v>0</v>
      </c>
      <c r="EC176" s="76">
        <v>0</v>
      </c>
      <c r="ED176" s="76">
        <v>0</v>
      </c>
      <c r="EE176" s="76">
        <v>0</v>
      </c>
      <c r="EF176" s="76">
        <v>0</v>
      </c>
      <c r="EG176" s="76">
        <v>0</v>
      </c>
      <c r="EH176" s="76">
        <v>0</v>
      </c>
      <c r="EI176" s="76">
        <v>0</v>
      </c>
      <c r="EJ176" s="76">
        <v>0</v>
      </c>
      <c r="EK176" s="76">
        <v>0</v>
      </c>
      <c r="EL176" s="76">
        <v>0</v>
      </c>
      <c r="EM176" s="76">
        <v>0</v>
      </c>
      <c r="EN176" s="76">
        <v>0</v>
      </c>
      <c r="EO176" s="76">
        <v>0</v>
      </c>
      <c r="EP176" s="76">
        <v>0</v>
      </c>
      <c r="EQ176" s="76">
        <v>0</v>
      </c>
      <c r="ER176" s="76">
        <v>0</v>
      </c>
      <c r="ES176" s="76">
        <v>0</v>
      </c>
      <c r="ET176" s="76">
        <v>0</v>
      </c>
      <c r="EU176" s="76">
        <v>0</v>
      </c>
      <c r="EV176" s="76">
        <v>0</v>
      </c>
      <c r="EW176" s="1"/>
      <c r="EX176" s="1"/>
    </row>
    <row r="177" spans="1:154" x14ac:dyDescent="0.25">
      <c r="A177" s="17">
        <v>177</v>
      </c>
      <c r="B177" s="117" t="s">
        <v>154</v>
      </c>
      <c r="C177" s="1"/>
      <c r="D177" s="113" t="s">
        <v>144</v>
      </c>
      <c r="E177" s="65" t="s">
        <v>282</v>
      </c>
      <c r="F177" s="67"/>
      <c r="G177" s="66"/>
      <c r="H177" s="65" t="s">
        <v>27</v>
      </c>
      <c r="I177" s="67"/>
      <c r="J177" s="66"/>
      <c r="K177" s="68" t="s">
        <v>32</v>
      </c>
      <c r="L177" s="67"/>
      <c r="M177" s="66"/>
      <c r="N177" s="115" t="s">
        <v>147</v>
      </c>
      <c r="O177" s="70"/>
      <c r="P177" s="65"/>
      <c r="Q177" s="65"/>
      <c r="R177" s="76">
        <v>0</v>
      </c>
      <c r="S177" s="65"/>
      <c r="T177" s="65"/>
      <c r="U177" s="76">
        <v>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  <c r="BN177" s="76">
        <v>0</v>
      </c>
      <c r="BO177" s="76">
        <v>0</v>
      </c>
      <c r="BP177" s="76">
        <v>0</v>
      </c>
      <c r="BQ177" s="76">
        <v>0</v>
      </c>
      <c r="BR177" s="76">
        <v>0</v>
      </c>
      <c r="BS177" s="76">
        <v>0</v>
      </c>
      <c r="BT177" s="76">
        <v>0</v>
      </c>
      <c r="BU177" s="76">
        <v>0</v>
      </c>
      <c r="BV177" s="76">
        <v>0</v>
      </c>
      <c r="BW177" s="76">
        <v>0</v>
      </c>
      <c r="BX177" s="76">
        <v>0</v>
      </c>
      <c r="BY177" s="76">
        <v>0</v>
      </c>
      <c r="BZ177" s="76">
        <v>0</v>
      </c>
      <c r="CA177" s="76">
        <v>0</v>
      </c>
      <c r="CB177" s="76">
        <v>0</v>
      </c>
      <c r="CC177" s="76">
        <v>0</v>
      </c>
      <c r="CD177" s="76">
        <v>0</v>
      </c>
      <c r="CE177" s="76">
        <v>0</v>
      </c>
      <c r="CF177" s="76">
        <v>0</v>
      </c>
      <c r="CG177" s="76">
        <v>0</v>
      </c>
      <c r="CH177" s="76">
        <v>0</v>
      </c>
      <c r="CI177" s="76">
        <v>0</v>
      </c>
      <c r="CJ177" s="76">
        <v>0</v>
      </c>
      <c r="CK177" s="76">
        <v>0</v>
      </c>
      <c r="CL177" s="76">
        <v>0</v>
      </c>
      <c r="CM177" s="76">
        <v>0</v>
      </c>
      <c r="CN177" s="76">
        <v>0</v>
      </c>
      <c r="CO177" s="76">
        <v>0</v>
      </c>
      <c r="CP177" s="76">
        <v>0</v>
      </c>
      <c r="CQ177" s="76">
        <v>0</v>
      </c>
      <c r="CR177" s="76">
        <v>0</v>
      </c>
      <c r="CS177" s="76">
        <v>0</v>
      </c>
      <c r="CT177" s="76">
        <v>0</v>
      </c>
      <c r="CU177" s="76">
        <v>0</v>
      </c>
      <c r="CV177" s="76">
        <v>0</v>
      </c>
      <c r="CW177" s="76">
        <v>0</v>
      </c>
      <c r="CX177" s="76">
        <v>0</v>
      </c>
      <c r="CY177" s="76">
        <v>0</v>
      </c>
      <c r="CZ177" s="76">
        <v>0</v>
      </c>
      <c r="DA177" s="76">
        <v>0</v>
      </c>
      <c r="DB177" s="76">
        <v>0</v>
      </c>
      <c r="DC177" s="76">
        <v>0</v>
      </c>
      <c r="DD177" s="76">
        <v>0</v>
      </c>
      <c r="DE177" s="76">
        <v>0</v>
      </c>
      <c r="DF177" s="76">
        <v>0</v>
      </c>
      <c r="DG177" s="76">
        <v>0</v>
      </c>
      <c r="DH177" s="76">
        <v>0</v>
      </c>
      <c r="DI177" s="76">
        <v>0</v>
      </c>
      <c r="DJ177" s="76">
        <v>0</v>
      </c>
      <c r="DK177" s="76">
        <v>0</v>
      </c>
      <c r="DL177" s="76">
        <v>0</v>
      </c>
      <c r="DM177" s="76">
        <v>0</v>
      </c>
      <c r="DN177" s="76">
        <v>0</v>
      </c>
      <c r="DO177" s="76">
        <v>0</v>
      </c>
      <c r="DP177" s="76">
        <v>0</v>
      </c>
      <c r="DQ177" s="76">
        <v>0</v>
      </c>
      <c r="DR177" s="76">
        <v>0</v>
      </c>
      <c r="DS177" s="76">
        <v>0</v>
      </c>
      <c r="DT177" s="76">
        <v>0</v>
      </c>
      <c r="DU177" s="76">
        <v>0</v>
      </c>
      <c r="DV177" s="76">
        <v>0</v>
      </c>
      <c r="DW177" s="76">
        <v>0</v>
      </c>
      <c r="DX177" s="76">
        <v>0</v>
      </c>
      <c r="DY177" s="76">
        <v>0</v>
      </c>
      <c r="DZ177" s="76">
        <v>0</v>
      </c>
      <c r="EA177" s="76">
        <v>0</v>
      </c>
      <c r="EB177" s="76">
        <v>0</v>
      </c>
      <c r="EC177" s="76">
        <v>0</v>
      </c>
      <c r="ED177" s="76">
        <v>0</v>
      </c>
      <c r="EE177" s="76">
        <v>0</v>
      </c>
      <c r="EF177" s="76">
        <v>0</v>
      </c>
      <c r="EG177" s="76">
        <v>0</v>
      </c>
      <c r="EH177" s="76">
        <v>0</v>
      </c>
      <c r="EI177" s="76">
        <v>0</v>
      </c>
      <c r="EJ177" s="76">
        <v>0</v>
      </c>
      <c r="EK177" s="76">
        <v>0</v>
      </c>
      <c r="EL177" s="76">
        <v>0</v>
      </c>
      <c r="EM177" s="76">
        <v>0</v>
      </c>
      <c r="EN177" s="76">
        <v>0</v>
      </c>
      <c r="EO177" s="76">
        <v>0</v>
      </c>
      <c r="EP177" s="76">
        <v>0</v>
      </c>
      <c r="EQ177" s="76">
        <v>0</v>
      </c>
      <c r="ER177" s="76">
        <v>0</v>
      </c>
      <c r="ES177" s="76">
        <v>0</v>
      </c>
      <c r="ET177" s="76">
        <v>0</v>
      </c>
      <c r="EU177" s="76">
        <v>0</v>
      </c>
      <c r="EV177" s="76">
        <v>0</v>
      </c>
      <c r="EW177" s="1"/>
      <c r="EX177" s="1"/>
    </row>
    <row r="178" spans="1:154" x14ac:dyDescent="0.25">
      <c r="A178" s="17">
        <v>178</v>
      </c>
      <c r="B178" s="117" t="s">
        <v>154</v>
      </c>
      <c r="C178" s="1"/>
      <c r="D178" s="113" t="s">
        <v>144</v>
      </c>
      <c r="E178" s="65" t="s">
        <v>171</v>
      </c>
      <c r="F178" s="67"/>
      <c r="G178" s="66"/>
      <c r="H178" s="65" t="s">
        <v>27</v>
      </c>
      <c r="I178" s="67"/>
      <c r="J178" s="66"/>
      <c r="K178" s="68" t="s">
        <v>32</v>
      </c>
      <c r="L178" s="67"/>
      <c r="M178" s="66"/>
      <c r="N178" s="115"/>
      <c r="O178" s="70"/>
      <c r="P178" s="65"/>
      <c r="Q178" s="65"/>
      <c r="R178" s="76">
        <v>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  <c r="BN178" s="76">
        <v>0</v>
      </c>
      <c r="BO178" s="76">
        <v>0</v>
      </c>
      <c r="BP178" s="76">
        <v>0</v>
      </c>
      <c r="BQ178" s="76">
        <v>0</v>
      </c>
      <c r="BR178" s="76">
        <v>0</v>
      </c>
      <c r="BS178" s="76">
        <v>0</v>
      </c>
      <c r="BT178" s="76">
        <v>0</v>
      </c>
      <c r="BU178" s="76">
        <v>0</v>
      </c>
      <c r="BV178" s="76">
        <v>0</v>
      </c>
      <c r="BW178" s="76">
        <v>0</v>
      </c>
      <c r="BX178" s="76">
        <v>0</v>
      </c>
      <c r="BY178" s="76">
        <v>0</v>
      </c>
      <c r="BZ178" s="76">
        <v>0</v>
      </c>
      <c r="CA178" s="76">
        <v>0</v>
      </c>
      <c r="CB178" s="76">
        <v>0</v>
      </c>
      <c r="CC178" s="76">
        <v>0</v>
      </c>
      <c r="CD178" s="76">
        <v>0</v>
      </c>
      <c r="CE178" s="76">
        <v>0</v>
      </c>
      <c r="CF178" s="76">
        <v>0</v>
      </c>
      <c r="CG178" s="76">
        <v>0</v>
      </c>
      <c r="CH178" s="76">
        <v>0</v>
      </c>
      <c r="CI178" s="76">
        <v>0</v>
      </c>
      <c r="CJ178" s="76">
        <v>0</v>
      </c>
      <c r="CK178" s="76">
        <v>0</v>
      </c>
      <c r="CL178" s="76">
        <v>0</v>
      </c>
      <c r="CM178" s="76">
        <v>0</v>
      </c>
      <c r="CN178" s="76">
        <v>0</v>
      </c>
      <c r="CO178" s="76">
        <v>0</v>
      </c>
      <c r="CP178" s="76">
        <v>0</v>
      </c>
      <c r="CQ178" s="76">
        <v>0</v>
      </c>
      <c r="CR178" s="76">
        <v>0</v>
      </c>
      <c r="CS178" s="76">
        <v>0</v>
      </c>
      <c r="CT178" s="76">
        <v>0</v>
      </c>
      <c r="CU178" s="76">
        <v>0</v>
      </c>
      <c r="CV178" s="76">
        <v>0</v>
      </c>
      <c r="CW178" s="76">
        <v>0</v>
      </c>
      <c r="CX178" s="76">
        <v>0</v>
      </c>
      <c r="CY178" s="76">
        <v>0</v>
      </c>
      <c r="CZ178" s="76">
        <v>0</v>
      </c>
      <c r="DA178" s="76">
        <v>0</v>
      </c>
      <c r="DB178" s="76">
        <v>0</v>
      </c>
      <c r="DC178" s="76">
        <v>0</v>
      </c>
      <c r="DD178" s="76">
        <v>0</v>
      </c>
      <c r="DE178" s="76">
        <v>0</v>
      </c>
      <c r="DF178" s="76">
        <v>0</v>
      </c>
      <c r="DG178" s="76">
        <v>0</v>
      </c>
      <c r="DH178" s="76">
        <v>0</v>
      </c>
      <c r="DI178" s="76">
        <v>0</v>
      </c>
      <c r="DJ178" s="76">
        <v>0</v>
      </c>
      <c r="DK178" s="76">
        <v>0</v>
      </c>
      <c r="DL178" s="76">
        <v>0</v>
      </c>
      <c r="DM178" s="76">
        <v>0</v>
      </c>
      <c r="DN178" s="76">
        <v>0</v>
      </c>
      <c r="DO178" s="76">
        <v>0</v>
      </c>
      <c r="DP178" s="76">
        <v>0</v>
      </c>
      <c r="DQ178" s="76">
        <v>0</v>
      </c>
      <c r="DR178" s="76">
        <v>0</v>
      </c>
      <c r="DS178" s="76">
        <v>0</v>
      </c>
      <c r="DT178" s="76">
        <v>0</v>
      </c>
      <c r="DU178" s="76">
        <v>0</v>
      </c>
      <c r="DV178" s="76">
        <v>0</v>
      </c>
      <c r="DW178" s="76">
        <v>0</v>
      </c>
      <c r="DX178" s="76">
        <v>0</v>
      </c>
      <c r="DY178" s="76">
        <v>0</v>
      </c>
      <c r="DZ178" s="76">
        <v>0</v>
      </c>
      <c r="EA178" s="76">
        <v>0</v>
      </c>
      <c r="EB178" s="76">
        <v>0</v>
      </c>
      <c r="EC178" s="76">
        <v>0</v>
      </c>
      <c r="ED178" s="76">
        <v>0</v>
      </c>
      <c r="EE178" s="76">
        <v>0</v>
      </c>
      <c r="EF178" s="76">
        <v>0</v>
      </c>
      <c r="EG178" s="76">
        <v>0</v>
      </c>
      <c r="EH178" s="76">
        <v>0</v>
      </c>
      <c r="EI178" s="76">
        <v>0</v>
      </c>
      <c r="EJ178" s="76">
        <v>0</v>
      </c>
      <c r="EK178" s="76">
        <v>0</v>
      </c>
      <c r="EL178" s="76">
        <v>0</v>
      </c>
      <c r="EM178" s="76">
        <v>0</v>
      </c>
      <c r="EN178" s="76">
        <v>0</v>
      </c>
      <c r="EO178" s="76">
        <v>0</v>
      </c>
      <c r="EP178" s="76">
        <v>0</v>
      </c>
      <c r="EQ178" s="76">
        <v>0</v>
      </c>
      <c r="ER178" s="76">
        <v>0</v>
      </c>
      <c r="ES178" s="76">
        <v>0</v>
      </c>
      <c r="ET178" s="76">
        <v>0</v>
      </c>
      <c r="EU178" s="76">
        <v>0</v>
      </c>
      <c r="EV178" s="76">
        <v>0</v>
      </c>
      <c r="EW178" s="1"/>
      <c r="EX178" s="1"/>
    </row>
    <row r="179" spans="1:154" x14ac:dyDescent="0.25">
      <c r="A179" s="17">
        <v>179</v>
      </c>
      <c r="B179" s="117" t="s">
        <v>154</v>
      </c>
      <c r="C179" s="1"/>
      <c r="D179" s="113" t="s">
        <v>144</v>
      </c>
      <c r="E179" s="65" t="s">
        <v>232</v>
      </c>
      <c r="F179" s="67"/>
      <c r="G179" s="66"/>
      <c r="H179" s="65" t="s">
        <v>27</v>
      </c>
      <c r="I179" s="67"/>
      <c r="J179" s="66"/>
      <c r="K179" s="68" t="s">
        <v>32</v>
      </c>
      <c r="L179" s="67"/>
      <c r="M179" s="66"/>
      <c r="N179" s="115" t="s">
        <v>147</v>
      </c>
      <c r="O179" s="70"/>
      <c r="P179" s="65"/>
      <c r="Q179" s="65"/>
      <c r="R179" s="76">
        <v>100474550.15306464</v>
      </c>
      <c r="S179" s="65"/>
      <c r="T179" s="65"/>
      <c r="U179" s="76">
        <v>46380301.995474957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  <c r="BN179" s="76">
        <v>0</v>
      </c>
      <c r="BO179" s="76">
        <v>0</v>
      </c>
      <c r="BP179" s="76">
        <v>0</v>
      </c>
      <c r="BQ179" s="76">
        <v>0</v>
      </c>
      <c r="BR179" s="76">
        <v>0</v>
      </c>
      <c r="BS179" s="76">
        <v>0</v>
      </c>
      <c r="BT179" s="76">
        <v>0</v>
      </c>
      <c r="BU179" s="76">
        <v>0</v>
      </c>
      <c r="BV179" s="76">
        <v>0</v>
      </c>
      <c r="BW179" s="76">
        <v>0</v>
      </c>
      <c r="BX179" s="76">
        <v>0</v>
      </c>
      <c r="BY179" s="76">
        <v>0</v>
      </c>
      <c r="BZ179" s="76">
        <v>0</v>
      </c>
      <c r="CA179" s="76">
        <v>0</v>
      </c>
      <c r="CB179" s="76">
        <v>0</v>
      </c>
      <c r="CC179" s="76">
        <v>0</v>
      </c>
      <c r="CD179" s="76">
        <v>0</v>
      </c>
      <c r="CE179" s="76">
        <v>0</v>
      </c>
      <c r="CF179" s="76">
        <v>0</v>
      </c>
      <c r="CG179" s="76">
        <v>0</v>
      </c>
      <c r="CH179" s="76">
        <v>0</v>
      </c>
      <c r="CI179" s="76">
        <v>0</v>
      </c>
      <c r="CJ179" s="76">
        <v>0</v>
      </c>
      <c r="CK179" s="76">
        <v>0</v>
      </c>
      <c r="CL179" s="76">
        <v>0</v>
      </c>
      <c r="CM179" s="76">
        <v>0</v>
      </c>
      <c r="CN179" s="76">
        <v>0</v>
      </c>
      <c r="CO179" s="76">
        <v>0</v>
      </c>
      <c r="CP179" s="76">
        <v>0</v>
      </c>
      <c r="CQ179" s="76">
        <v>0</v>
      </c>
      <c r="CR179" s="76">
        <v>0</v>
      </c>
      <c r="CS179" s="76">
        <v>0</v>
      </c>
      <c r="CT179" s="76">
        <v>0</v>
      </c>
      <c r="CU179" s="76">
        <v>0</v>
      </c>
      <c r="CV179" s="76">
        <v>0</v>
      </c>
      <c r="CW179" s="76">
        <v>0</v>
      </c>
      <c r="CX179" s="76">
        <v>0</v>
      </c>
      <c r="CY179" s="76">
        <v>0</v>
      </c>
      <c r="CZ179" s="76">
        <v>0</v>
      </c>
      <c r="DA179" s="76">
        <v>0</v>
      </c>
      <c r="DB179" s="76">
        <v>0</v>
      </c>
      <c r="DC179" s="76">
        <v>0</v>
      </c>
      <c r="DD179" s="76">
        <v>0</v>
      </c>
      <c r="DE179" s="76">
        <v>0</v>
      </c>
      <c r="DF179" s="76">
        <v>0</v>
      </c>
      <c r="DG179" s="76">
        <v>0</v>
      </c>
      <c r="DH179" s="76">
        <v>0</v>
      </c>
      <c r="DI179" s="76">
        <v>0</v>
      </c>
      <c r="DJ179" s="76">
        <v>0</v>
      </c>
      <c r="DK179" s="76">
        <v>0</v>
      </c>
      <c r="DL179" s="76">
        <v>54094248.157589674</v>
      </c>
      <c r="DM179" s="76">
        <v>0</v>
      </c>
      <c r="DN179" s="76">
        <v>0</v>
      </c>
      <c r="DO179" s="76">
        <v>0</v>
      </c>
      <c r="DP179" s="76">
        <v>0</v>
      </c>
      <c r="DQ179" s="76">
        <v>0</v>
      </c>
      <c r="DR179" s="76">
        <v>0</v>
      </c>
      <c r="DS179" s="76">
        <v>0</v>
      </c>
      <c r="DT179" s="76">
        <v>0</v>
      </c>
      <c r="DU179" s="76">
        <v>0</v>
      </c>
      <c r="DV179" s="76">
        <v>0</v>
      </c>
      <c r="DW179" s="76">
        <v>0</v>
      </c>
      <c r="DX179" s="76">
        <v>0</v>
      </c>
      <c r="DY179" s="76">
        <v>0</v>
      </c>
      <c r="DZ179" s="76">
        <v>0</v>
      </c>
      <c r="EA179" s="76">
        <v>0</v>
      </c>
      <c r="EB179" s="76">
        <v>0</v>
      </c>
      <c r="EC179" s="76">
        <v>0</v>
      </c>
      <c r="ED179" s="76">
        <v>0</v>
      </c>
      <c r="EE179" s="76">
        <v>0</v>
      </c>
      <c r="EF179" s="76">
        <v>0</v>
      </c>
      <c r="EG179" s="76">
        <v>0</v>
      </c>
      <c r="EH179" s="76">
        <v>0</v>
      </c>
      <c r="EI179" s="76">
        <v>0</v>
      </c>
      <c r="EJ179" s="76">
        <v>0</v>
      </c>
      <c r="EK179" s="76">
        <v>0</v>
      </c>
      <c r="EL179" s="76">
        <v>0</v>
      </c>
      <c r="EM179" s="76">
        <v>0</v>
      </c>
      <c r="EN179" s="76">
        <v>0</v>
      </c>
      <c r="EO179" s="76">
        <v>0</v>
      </c>
      <c r="EP179" s="76">
        <v>0</v>
      </c>
      <c r="EQ179" s="76">
        <v>0</v>
      </c>
      <c r="ER179" s="76">
        <v>0</v>
      </c>
      <c r="ES179" s="76">
        <v>0</v>
      </c>
      <c r="ET179" s="76">
        <v>0</v>
      </c>
      <c r="EU179" s="76">
        <v>0</v>
      </c>
      <c r="EV179" s="76">
        <v>0</v>
      </c>
      <c r="EW179" s="1"/>
      <c r="EX179" s="1"/>
    </row>
    <row r="180" spans="1:154" ht="4.05" customHeight="1" x14ac:dyDescent="0.25">
      <c r="A180" s="17">
        <v>180</v>
      </c>
      <c r="B180" s="1"/>
      <c r="C180" s="1"/>
      <c r="D180" s="10"/>
      <c r="E180" s="1"/>
      <c r="F180" s="18"/>
      <c r="G180" s="10"/>
      <c r="H180" s="1"/>
      <c r="I180" s="18"/>
      <c r="J180" s="10"/>
      <c r="K180" s="12"/>
      <c r="L180" s="18"/>
      <c r="M180" s="10"/>
      <c r="N180" s="1"/>
      <c r="O180" s="24"/>
      <c r="P180" s="1"/>
      <c r="Q180" s="1"/>
      <c r="R180" s="47"/>
      <c r="S180" s="1"/>
      <c r="T180" s="1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1"/>
      <c r="EX180" s="1"/>
    </row>
    <row r="181" spans="1:154" ht="4.05" customHeight="1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47"/>
      <c r="S181" s="1"/>
      <c r="T181" s="1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1"/>
      <c r="EX181" s="1"/>
    </row>
    <row r="182" spans="1:154" ht="4.05" customHeight="1" x14ac:dyDescent="0.25">
      <c r="A182" s="17">
        <v>182</v>
      </c>
      <c r="B182" s="1"/>
      <c r="C182" s="1"/>
      <c r="D182" s="10"/>
      <c r="E182" s="1"/>
      <c r="F182" s="18"/>
      <c r="G182" s="10"/>
      <c r="H182" s="1"/>
      <c r="I182" s="18"/>
      <c r="J182" s="10"/>
      <c r="K182" s="12"/>
      <c r="L182" s="18"/>
      <c r="M182" s="10"/>
      <c r="N182" s="1"/>
      <c r="O182" s="24"/>
      <c r="P182" s="1"/>
      <c r="Q182" s="1"/>
      <c r="R182" s="47"/>
      <c r="S182" s="1"/>
      <c r="T182" s="1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1"/>
      <c r="EX182" s="1"/>
    </row>
    <row r="183" spans="1:154" x14ac:dyDescent="0.25">
      <c r="A183" s="17">
        <v>183</v>
      </c>
      <c r="B183" s="1"/>
      <c r="C183" s="1"/>
      <c r="D183" s="10"/>
      <c r="E183" s="1"/>
      <c r="F183" s="18"/>
      <c r="G183" s="10"/>
      <c r="H183" s="1"/>
      <c r="I183" s="18"/>
      <c r="J183" s="10"/>
      <c r="K183" s="12"/>
      <c r="L183" s="18"/>
      <c r="M183" s="10"/>
      <c r="N183" s="1"/>
      <c r="O183" s="24"/>
      <c r="P183" s="1"/>
      <c r="Q183" s="1"/>
      <c r="R183" s="47"/>
      <c r="S183" s="1"/>
      <c r="T183" s="1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1"/>
      <c r="EX183" s="1"/>
    </row>
    <row r="184" spans="1:154" x14ac:dyDescent="0.25">
      <c r="A184" s="17">
        <v>184</v>
      </c>
      <c r="B184" s="1"/>
      <c r="C184" s="1"/>
      <c r="D184" s="10"/>
      <c r="E184" s="1" t="s">
        <v>128</v>
      </c>
      <c r="F184" s="18"/>
      <c r="G184" s="10"/>
      <c r="H184" s="65" t="s">
        <v>27</v>
      </c>
      <c r="I184" s="67"/>
      <c r="J184" s="66"/>
      <c r="K184" s="68" t="s">
        <v>34</v>
      </c>
      <c r="L184" s="18"/>
      <c r="M184" s="10"/>
      <c r="N184" s="1"/>
      <c r="O184" s="24"/>
      <c r="P184" s="1"/>
      <c r="Q184" s="1"/>
      <c r="R184" s="47"/>
      <c r="S184" s="1"/>
      <c r="T184" s="1"/>
      <c r="U184" s="109">
        <v>0.11749999999999999</v>
      </c>
      <c r="V184" s="109">
        <v>0.11749999999999999</v>
      </c>
      <c r="W184" s="109">
        <v>0.11749999999999999</v>
      </c>
      <c r="X184" s="109">
        <v>0.11749999999999999</v>
      </c>
      <c r="Y184" s="109">
        <v>0.11749999999999999</v>
      </c>
      <c r="Z184" s="109">
        <v>0.11749999999999999</v>
      </c>
      <c r="AA184" s="109">
        <v>0.11749999999999999</v>
      </c>
      <c r="AB184" s="109">
        <v>0.11749999999999999</v>
      </c>
      <c r="AC184" s="109">
        <v>0.11749999999999999</v>
      </c>
      <c r="AD184" s="109">
        <v>0.11749999999999999</v>
      </c>
      <c r="AE184" s="109">
        <v>0.11749999999999999</v>
      </c>
      <c r="AF184" s="109">
        <v>0.11749999999999999</v>
      </c>
      <c r="AG184" s="109">
        <v>0.11499999999999999</v>
      </c>
      <c r="AH184" s="109">
        <v>0.11499999999999999</v>
      </c>
      <c r="AI184" s="109">
        <v>0.11499999999999999</v>
      </c>
      <c r="AJ184" s="109">
        <v>0.11499999999999999</v>
      </c>
      <c r="AK184" s="109">
        <v>0.11499999999999999</v>
      </c>
      <c r="AL184" s="109">
        <v>0.11499999999999999</v>
      </c>
      <c r="AM184" s="109">
        <v>0.11499999999999999</v>
      </c>
      <c r="AN184" s="109">
        <v>0.11499999999999999</v>
      </c>
      <c r="AO184" s="109">
        <v>0.11499999999999999</v>
      </c>
      <c r="AP184" s="109">
        <v>0.11499999999999999</v>
      </c>
      <c r="AQ184" s="109">
        <v>0.11499999999999999</v>
      </c>
      <c r="AR184" s="109">
        <v>0.11499999999999999</v>
      </c>
      <c r="AS184" s="109">
        <v>0.11249999999999999</v>
      </c>
      <c r="AT184" s="109">
        <v>0.11249999999999999</v>
      </c>
      <c r="AU184" s="109">
        <v>0.11249999999999999</v>
      </c>
      <c r="AV184" s="109">
        <v>0.11249999999999999</v>
      </c>
      <c r="AW184" s="109">
        <v>0.11249999999999999</v>
      </c>
      <c r="AX184" s="109">
        <v>0.11249999999999999</v>
      </c>
      <c r="AY184" s="109">
        <v>0.11249999999999999</v>
      </c>
      <c r="AZ184" s="109">
        <v>0.11249999999999999</v>
      </c>
      <c r="BA184" s="109">
        <v>0.11249999999999999</v>
      </c>
      <c r="BB184" s="109">
        <v>0.11249999999999999</v>
      </c>
      <c r="BC184" s="109">
        <v>0.11249999999999999</v>
      </c>
      <c r="BD184" s="109">
        <v>0.11249999999999999</v>
      </c>
      <c r="BE184" s="109">
        <v>0.10999999999999999</v>
      </c>
      <c r="BF184" s="109">
        <v>0.10999999999999999</v>
      </c>
      <c r="BG184" s="109">
        <v>0.10999999999999999</v>
      </c>
      <c r="BH184" s="109">
        <v>0.10999999999999999</v>
      </c>
      <c r="BI184" s="109">
        <v>0.10999999999999999</v>
      </c>
      <c r="BJ184" s="109">
        <v>0.10999999999999999</v>
      </c>
      <c r="BK184" s="109">
        <v>0.10999999999999999</v>
      </c>
      <c r="BL184" s="109">
        <v>0.10999999999999999</v>
      </c>
      <c r="BM184" s="109">
        <v>0.10999999999999999</v>
      </c>
      <c r="BN184" s="109">
        <v>0.10999999999999999</v>
      </c>
      <c r="BO184" s="109">
        <v>0.10999999999999999</v>
      </c>
      <c r="BP184" s="109">
        <v>0.10999999999999999</v>
      </c>
      <c r="BQ184" s="109">
        <v>0.10749999999999998</v>
      </c>
      <c r="BR184" s="109">
        <v>0.10749999999999998</v>
      </c>
      <c r="BS184" s="109">
        <v>0.10749999999999998</v>
      </c>
      <c r="BT184" s="109">
        <v>0.10749999999999998</v>
      </c>
      <c r="BU184" s="109">
        <v>0.10749999999999998</v>
      </c>
      <c r="BV184" s="109">
        <v>0.10749999999999998</v>
      </c>
      <c r="BW184" s="109">
        <v>0.10749999999999998</v>
      </c>
      <c r="BX184" s="109">
        <v>0.10749999999999998</v>
      </c>
      <c r="BY184" s="109">
        <v>0.10749999999999998</v>
      </c>
      <c r="BZ184" s="109">
        <v>0.10749999999999998</v>
      </c>
      <c r="CA184" s="109">
        <v>0.10749999999999998</v>
      </c>
      <c r="CB184" s="109">
        <v>0.10749999999999998</v>
      </c>
      <c r="CC184" s="109">
        <v>0.10499999999999998</v>
      </c>
      <c r="CD184" s="109">
        <v>0.10499999999999998</v>
      </c>
      <c r="CE184" s="109">
        <v>0.10499999999999998</v>
      </c>
      <c r="CF184" s="109">
        <v>0.10499999999999998</v>
      </c>
      <c r="CG184" s="109">
        <v>0.10499999999999998</v>
      </c>
      <c r="CH184" s="109">
        <v>0.10499999999999998</v>
      </c>
      <c r="CI184" s="109">
        <v>0.10499999999999998</v>
      </c>
      <c r="CJ184" s="109">
        <v>0.10499999999999998</v>
      </c>
      <c r="CK184" s="109">
        <v>0.10499999999999998</v>
      </c>
      <c r="CL184" s="109">
        <v>0.10499999999999998</v>
      </c>
      <c r="CM184" s="109">
        <v>0.10499999999999998</v>
      </c>
      <c r="CN184" s="109">
        <v>0.10499999999999998</v>
      </c>
      <c r="CO184" s="109">
        <v>0.10249999999999998</v>
      </c>
      <c r="CP184" s="109">
        <v>0.10249999999999998</v>
      </c>
      <c r="CQ184" s="109">
        <v>0.10249999999999998</v>
      </c>
      <c r="CR184" s="109">
        <v>0.10249999999999998</v>
      </c>
      <c r="CS184" s="109">
        <v>0.10249999999999998</v>
      </c>
      <c r="CT184" s="109">
        <v>0.10249999999999998</v>
      </c>
      <c r="CU184" s="109">
        <v>0.10249999999999998</v>
      </c>
      <c r="CV184" s="109">
        <v>0.10249999999999998</v>
      </c>
      <c r="CW184" s="109">
        <v>0.10249999999999998</v>
      </c>
      <c r="CX184" s="109">
        <v>0.10249999999999998</v>
      </c>
      <c r="CY184" s="109">
        <v>0.10249999999999998</v>
      </c>
      <c r="CZ184" s="109">
        <v>0.10249999999999998</v>
      </c>
      <c r="DA184" s="109">
        <v>9.9999999999999978E-2</v>
      </c>
      <c r="DB184" s="109">
        <v>9.9999999999999978E-2</v>
      </c>
      <c r="DC184" s="109">
        <v>9.9999999999999978E-2</v>
      </c>
      <c r="DD184" s="109">
        <v>9.9999999999999978E-2</v>
      </c>
      <c r="DE184" s="109">
        <v>9.9999999999999978E-2</v>
      </c>
      <c r="DF184" s="109">
        <v>9.9999999999999978E-2</v>
      </c>
      <c r="DG184" s="109">
        <v>9.9999999999999978E-2</v>
      </c>
      <c r="DH184" s="109">
        <v>9.9999999999999978E-2</v>
      </c>
      <c r="DI184" s="109">
        <v>9.9999999999999978E-2</v>
      </c>
      <c r="DJ184" s="109">
        <v>9.9999999999999978E-2</v>
      </c>
      <c r="DK184" s="109">
        <v>9.9999999999999978E-2</v>
      </c>
      <c r="DL184" s="109">
        <v>9.9999999999999978E-2</v>
      </c>
      <c r="DM184" s="109">
        <v>0</v>
      </c>
      <c r="DN184" s="109">
        <v>0</v>
      </c>
      <c r="DO184" s="109">
        <v>0</v>
      </c>
      <c r="DP184" s="109">
        <v>0</v>
      </c>
      <c r="DQ184" s="109">
        <v>0</v>
      </c>
      <c r="DR184" s="109">
        <v>0</v>
      </c>
      <c r="DS184" s="109">
        <v>0</v>
      </c>
      <c r="DT184" s="109">
        <v>0</v>
      </c>
      <c r="DU184" s="109">
        <v>0</v>
      </c>
      <c r="DV184" s="109">
        <v>0</v>
      </c>
      <c r="DW184" s="109">
        <v>0</v>
      </c>
      <c r="DX184" s="109">
        <v>0</v>
      </c>
      <c r="DY184" s="109">
        <v>0</v>
      </c>
      <c r="DZ184" s="109">
        <v>0</v>
      </c>
      <c r="EA184" s="109">
        <v>0</v>
      </c>
      <c r="EB184" s="109">
        <v>0</v>
      </c>
      <c r="EC184" s="109">
        <v>0</v>
      </c>
      <c r="ED184" s="109">
        <v>0</v>
      </c>
      <c r="EE184" s="109">
        <v>0</v>
      </c>
      <c r="EF184" s="109">
        <v>0</v>
      </c>
      <c r="EG184" s="109">
        <v>0</v>
      </c>
      <c r="EH184" s="109">
        <v>0</v>
      </c>
      <c r="EI184" s="109">
        <v>0</v>
      </c>
      <c r="EJ184" s="109">
        <v>0</v>
      </c>
      <c r="EK184" s="109">
        <v>0</v>
      </c>
      <c r="EL184" s="109">
        <v>0</v>
      </c>
      <c r="EM184" s="109">
        <v>0</v>
      </c>
      <c r="EN184" s="109">
        <v>0</v>
      </c>
      <c r="EO184" s="109">
        <v>0</v>
      </c>
      <c r="EP184" s="109">
        <v>0</v>
      </c>
      <c r="EQ184" s="109">
        <v>0</v>
      </c>
      <c r="ER184" s="109">
        <v>0</v>
      </c>
      <c r="ES184" s="109">
        <v>0</v>
      </c>
      <c r="ET184" s="109">
        <v>0</v>
      </c>
      <c r="EU184" s="109">
        <v>0</v>
      </c>
      <c r="EV184" s="109">
        <v>0</v>
      </c>
      <c r="EW184" s="1"/>
      <c r="EX184" s="1"/>
    </row>
    <row r="185" spans="1:154" s="4" customFormat="1" x14ac:dyDescent="0.25">
      <c r="A185" s="22">
        <v>185</v>
      </c>
      <c r="B185" s="3"/>
      <c r="C185" s="3"/>
      <c r="D185" s="10"/>
      <c r="E185" s="3" t="s">
        <v>283</v>
      </c>
      <c r="F185" s="23"/>
      <c r="G185" s="10"/>
      <c r="H185" s="3" t="s">
        <v>27</v>
      </c>
      <c r="I185" s="23"/>
      <c r="J185" s="10"/>
      <c r="K185" s="5" t="s">
        <v>32</v>
      </c>
      <c r="L185" s="23"/>
      <c r="M185" s="10"/>
      <c r="N185" s="30"/>
      <c r="O185" s="24"/>
      <c r="P185" s="3"/>
      <c r="Q185" s="3"/>
      <c r="R185" s="30"/>
      <c r="S185" s="3"/>
      <c r="T185" s="3"/>
      <c r="U185" s="30">
        <v>-607593543.39336872</v>
      </c>
      <c r="V185" s="30">
        <v>1546771372.0271986</v>
      </c>
      <c r="W185" s="30">
        <v>2163244688.572731</v>
      </c>
      <c r="X185" s="30">
        <v>2416769310.9203544</v>
      </c>
      <c r="Y185" s="30">
        <v>2601964210.6835599</v>
      </c>
      <c r="Z185" s="30">
        <v>2787162340.950911</v>
      </c>
      <c r="AA185" s="30">
        <v>2972363701.7224073</v>
      </c>
      <c r="AB185" s="30">
        <v>3157568007.5600181</v>
      </c>
      <c r="AC185" s="30">
        <v>3184497287.7736173</v>
      </c>
      <c r="AD185" s="30">
        <v>3211426633.2666841</v>
      </c>
      <c r="AE185" s="30">
        <v>3212031858.3270388</v>
      </c>
      <c r="AF185" s="30">
        <v>3212637083.387394</v>
      </c>
      <c r="AG185" s="30">
        <v>3283877265.4695826</v>
      </c>
      <c r="AH185" s="30">
        <v>3422802811.2907701</v>
      </c>
      <c r="AI185" s="30">
        <v>3445409401.4265242</v>
      </c>
      <c r="AJ185" s="30">
        <v>3452315129.6844516</v>
      </c>
      <c r="AK185" s="30">
        <v>3452936201.8149338</v>
      </c>
      <c r="AL185" s="30">
        <v>3453557273.9454155</v>
      </c>
      <c r="AM185" s="30">
        <v>3454178346.0758967</v>
      </c>
      <c r="AN185" s="30">
        <v>3454799066.0472074</v>
      </c>
      <c r="AO185" s="30">
        <v>3455416717.2704048</v>
      </c>
      <c r="AP185" s="30">
        <v>3456033880.6704273</v>
      </c>
      <c r="AQ185" s="30">
        <v>3456650904.6248717</v>
      </c>
      <c r="AR185" s="30">
        <v>3457267928.5793161</v>
      </c>
      <c r="AS185" s="30">
        <v>3535686379.4283547</v>
      </c>
      <c r="AT185" s="30">
        <v>3684766697.4129014</v>
      </c>
      <c r="AU185" s="30">
        <v>3708998451.0963922</v>
      </c>
      <c r="AV185" s="30">
        <v>3716378017.6020198</v>
      </c>
      <c r="AW185" s="30">
        <v>3717012073.5610032</v>
      </c>
      <c r="AX185" s="30">
        <v>3717646129.5199876</v>
      </c>
      <c r="AY185" s="30">
        <v>3718280185.478972</v>
      </c>
      <c r="AZ185" s="30">
        <v>3718913806.7561512</v>
      </c>
      <c r="BA185" s="30">
        <v>3719543640.1752434</v>
      </c>
      <c r="BB185" s="30">
        <v>3720172871.4579315</v>
      </c>
      <c r="BC185" s="30">
        <v>3720801930.6182928</v>
      </c>
      <c r="BD185" s="30">
        <v>3721430989.7786546</v>
      </c>
      <c r="BE185" s="30">
        <v>3807805552.9151292</v>
      </c>
      <c r="BF185" s="30">
        <v>3967863385.5322204</v>
      </c>
      <c r="BG185" s="30">
        <v>3993851438.3150234</v>
      </c>
      <c r="BH185" s="30">
        <v>4001742628.0688019</v>
      </c>
      <c r="BI185" s="30">
        <v>4002390084.4855723</v>
      </c>
      <c r="BJ185" s="30">
        <v>4003037540.9023452</v>
      </c>
      <c r="BK185" s="30">
        <v>4003684997.3191175</v>
      </c>
      <c r="BL185" s="30">
        <v>4004331916.9285579</v>
      </c>
      <c r="BM185" s="30">
        <v>4004974158.7484808</v>
      </c>
      <c r="BN185" s="30">
        <v>4005615656.9641557</v>
      </c>
      <c r="BO185" s="30">
        <v>4006256942.6185384</v>
      </c>
      <c r="BP185" s="30">
        <v>4006898228.2729197</v>
      </c>
      <c r="BQ185" s="30">
        <v>4102101464.7114673</v>
      </c>
      <c r="BR185" s="30">
        <v>4274035380.8303652</v>
      </c>
      <c r="BS185" s="30">
        <v>4301922914.9702959</v>
      </c>
      <c r="BT185" s="30">
        <v>4310366951.4856424</v>
      </c>
      <c r="BU185" s="30">
        <v>4311028217.2086592</v>
      </c>
      <c r="BV185" s="30">
        <v>4311689482.9316769</v>
      </c>
      <c r="BW185" s="30">
        <v>4312350748.6546946</v>
      </c>
      <c r="BX185" s="30">
        <v>4313011351.1085615</v>
      </c>
      <c r="BY185" s="30">
        <v>4313666173.772728</v>
      </c>
      <c r="BZ185" s="30">
        <v>4314320077.6533203</v>
      </c>
      <c r="CA185" s="30">
        <v>4314973718.8971338</v>
      </c>
      <c r="CB185" s="30">
        <v>4315627360.1409483</v>
      </c>
      <c r="CC185" s="30">
        <v>4420639666.9370165</v>
      </c>
      <c r="CD185" s="30">
        <v>4605432215.504283</v>
      </c>
      <c r="CE185" s="30">
        <v>4635375748.787549</v>
      </c>
      <c r="CF185" s="30">
        <v>4644417656.5042992</v>
      </c>
      <c r="CG185" s="30">
        <v>4645093124.0321579</v>
      </c>
      <c r="CH185" s="30">
        <v>4645768591.5600157</v>
      </c>
      <c r="CI185" s="30">
        <v>4646444059.0878735</v>
      </c>
      <c r="CJ185" s="30">
        <v>4647118706.6492443</v>
      </c>
      <c r="CK185" s="30">
        <v>4647786208.9455986</v>
      </c>
      <c r="CL185" s="30">
        <v>4648452575.3957577</v>
      </c>
      <c r="CM185" s="30">
        <v>4649118617.1612015</v>
      </c>
      <c r="CN185" s="30">
        <v>4649784658.9266434</v>
      </c>
      <c r="CO185" s="30">
        <v>4765709464.7440834</v>
      </c>
      <c r="CP185" s="30">
        <v>4964436368.1929693</v>
      </c>
      <c r="CQ185" s="30">
        <v>4996607205.7288246</v>
      </c>
      <c r="CR185" s="30">
        <v>5006296217.1084299</v>
      </c>
      <c r="CS185" s="30">
        <v>5006986251.3118925</v>
      </c>
      <c r="CT185" s="30">
        <v>5007676285.5153561</v>
      </c>
      <c r="CU185" s="30">
        <v>5008366319.7188206</v>
      </c>
      <c r="CV185" s="30">
        <v>5009300782.7965393</v>
      </c>
      <c r="CW185" s="30">
        <v>5010235245.8742609</v>
      </c>
      <c r="CX185" s="30">
        <v>5011169708.9519815</v>
      </c>
      <c r="CY185" s="30">
        <v>5012104172.0297012</v>
      </c>
      <c r="CZ185" s="30">
        <v>5013038635.1074209</v>
      </c>
      <c r="DA185" s="30">
        <v>5141648494.3090734</v>
      </c>
      <c r="DB185" s="30">
        <v>5355790903.3118706</v>
      </c>
      <c r="DC185" s="30">
        <v>5390678640.5618935</v>
      </c>
      <c r="DD185" s="30">
        <v>5401370518.1413918</v>
      </c>
      <c r="DE185" s="30">
        <v>5402377305.3435888</v>
      </c>
      <c r="DF185" s="30">
        <v>5403384092.5457859</v>
      </c>
      <c r="DG185" s="30">
        <v>5404390879.747983</v>
      </c>
      <c r="DH185" s="30">
        <v>5405397666.9501791</v>
      </c>
      <c r="DI185" s="30">
        <v>5406404454.1523771</v>
      </c>
      <c r="DJ185" s="30">
        <v>5407411241.3545742</v>
      </c>
      <c r="DK185" s="30">
        <v>5408418028.5567703</v>
      </c>
      <c r="DL185" s="30">
        <v>5409424815.7589674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"/>
      <c r="EX185" s="3"/>
    </row>
    <row r="186" spans="1:15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47"/>
      <c r="S186" s="1"/>
      <c r="T186" s="1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1"/>
      <c r="EX186" s="1"/>
    </row>
    <row r="187" spans="1:154" s="4" customFormat="1" x14ac:dyDescent="0.25">
      <c r="A187" s="22">
        <v>187</v>
      </c>
      <c r="B187" s="3"/>
      <c r="C187" s="3"/>
      <c r="D187" s="113" t="s">
        <v>144</v>
      </c>
      <c r="E187" s="3" t="s">
        <v>131</v>
      </c>
      <c r="F187" s="23"/>
      <c r="G187" s="10"/>
      <c r="H187" s="3" t="s">
        <v>27</v>
      </c>
      <c r="I187" s="23"/>
      <c r="J187" s="10"/>
      <c r="K187" s="5" t="s">
        <v>32</v>
      </c>
      <c r="L187" s="23"/>
      <c r="M187" s="10"/>
      <c r="N187" s="115"/>
      <c r="O187" s="24"/>
      <c r="P187" s="3"/>
      <c r="Q187" s="3"/>
      <c r="R187" s="30">
        <v>2800000000</v>
      </c>
      <c r="S187" s="3"/>
      <c r="T187" s="3"/>
      <c r="U187" s="30">
        <v>2800000000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"/>
      <c r="EX187" s="3"/>
    </row>
    <row r="188" spans="1:154" s="13" customFormat="1" ht="10.199999999999999" x14ac:dyDescent="0.2">
      <c r="A188" s="17">
        <v>188</v>
      </c>
      <c r="B188" s="12"/>
      <c r="C188" s="12"/>
      <c r="D188" s="27"/>
      <c r="E188" s="12" t="s">
        <v>131</v>
      </c>
      <c r="F188" s="18"/>
      <c r="G188" s="27"/>
      <c r="H188" s="12" t="s">
        <v>105</v>
      </c>
      <c r="I188" s="18"/>
      <c r="J188" s="27"/>
      <c r="K188" s="12" t="s">
        <v>32</v>
      </c>
      <c r="L188" s="18"/>
      <c r="M188" s="27"/>
      <c r="N188" s="29"/>
      <c r="O188" s="24"/>
      <c r="P188" s="12"/>
      <c r="Q188" s="12"/>
      <c r="R188" s="29">
        <v>1600000000</v>
      </c>
      <c r="S188" s="12"/>
      <c r="T188" s="12"/>
      <c r="U188" s="29">
        <v>1600000000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12"/>
      <c r="EX188" s="12"/>
    </row>
    <row r="189" spans="1:154" s="13" customFormat="1" ht="10.199999999999999" x14ac:dyDescent="0.2">
      <c r="A189" s="17">
        <v>189</v>
      </c>
      <c r="B189" s="12"/>
      <c r="C189" s="12"/>
      <c r="D189" s="27"/>
      <c r="E189" s="12" t="s">
        <v>131</v>
      </c>
      <c r="F189" s="18"/>
      <c r="G189" s="27"/>
      <c r="H189" s="12" t="s">
        <v>286</v>
      </c>
      <c r="I189" s="18"/>
      <c r="J189" s="27"/>
      <c r="K189" s="12" t="s">
        <v>32</v>
      </c>
      <c r="L189" s="18"/>
      <c r="M189" s="27"/>
      <c r="N189" s="116" t="s">
        <v>155</v>
      </c>
      <c r="O189" s="24"/>
      <c r="P189" s="12"/>
      <c r="Q189" s="12"/>
      <c r="R189" s="29">
        <v>1200000000</v>
      </c>
      <c r="S189" s="12"/>
      <c r="T189" s="12"/>
      <c r="U189" s="29">
        <v>1200000000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0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12"/>
      <c r="EX189" s="12"/>
    </row>
    <row r="190" spans="1:154" s="13" customFormat="1" ht="1.95" customHeight="1" x14ac:dyDescent="0.2">
      <c r="A190" s="17">
        <v>190</v>
      </c>
      <c r="B190" s="12"/>
      <c r="C190" s="12"/>
      <c r="D190" s="27"/>
      <c r="E190" s="12" t="s">
        <v>298</v>
      </c>
      <c r="F190" s="18"/>
      <c r="G190" s="27"/>
      <c r="H190" s="12"/>
      <c r="I190" s="18"/>
      <c r="J190" s="27"/>
      <c r="K190" s="12" t="s">
        <v>298</v>
      </c>
      <c r="L190" s="18"/>
      <c r="M190" s="27"/>
      <c r="N190" s="29"/>
      <c r="O190" s="24"/>
      <c r="P190" s="12"/>
      <c r="Q190" s="12"/>
      <c r="R190" s="29">
        <v>0</v>
      </c>
      <c r="S190" s="12"/>
      <c r="T190" s="12"/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0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12"/>
      <c r="EX190" s="12"/>
    </row>
    <row r="191" spans="1:154" s="13" customFormat="1" ht="1.95" customHeight="1" x14ac:dyDescent="0.2">
      <c r="A191" s="17">
        <v>191</v>
      </c>
      <c r="B191" s="12"/>
      <c r="C191" s="12"/>
      <c r="D191" s="27"/>
      <c r="E191" s="12" t="s">
        <v>298</v>
      </c>
      <c r="F191" s="18"/>
      <c r="G191" s="27"/>
      <c r="H191" s="12"/>
      <c r="I191" s="18"/>
      <c r="J191" s="27"/>
      <c r="K191" s="12" t="s">
        <v>298</v>
      </c>
      <c r="L191" s="18"/>
      <c r="M191" s="27"/>
      <c r="N191" s="29"/>
      <c r="O191" s="24"/>
      <c r="P191" s="12"/>
      <c r="Q191" s="12"/>
      <c r="R191" s="29">
        <v>0</v>
      </c>
      <c r="S191" s="12"/>
      <c r="T191" s="12"/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12"/>
      <c r="EX191" s="12"/>
    </row>
    <row r="192" spans="1:154" s="13" customFormat="1" ht="4.05" customHeight="1" x14ac:dyDescent="0.2">
      <c r="A192" s="17">
        <v>192</v>
      </c>
      <c r="B192" s="12"/>
      <c r="C192" s="12"/>
      <c r="D192" s="27"/>
      <c r="E192" s="12"/>
      <c r="F192" s="18"/>
      <c r="G192" s="27"/>
      <c r="H192" s="12"/>
      <c r="I192" s="18"/>
      <c r="J192" s="27"/>
      <c r="K192" s="12"/>
      <c r="L192" s="18"/>
      <c r="M192" s="27"/>
      <c r="N192" s="29"/>
      <c r="O192" s="24"/>
      <c r="P192" s="12"/>
      <c r="Q192" s="12"/>
      <c r="R192" s="29"/>
      <c r="S192" s="12"/>
      <c r="T192" s="12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12"/>
      <c r="EX192" s="12"/>
    </row>
    <row r="193" spans="1:154" s="4" customFormat="1" x14ac:dyDescent="0.25">
      <c r="A193" s="22">
        <v>193</v>
      </c>
      <c r="B193" s="3"/>
      <c r="C193" s="3"/>
      <c r="D193" s="113" t="s">
        <v>144</v>
      </c>
      <c r="E193" s="3" t="s">
        <v>166</v>
      </c>
      <c r="F193" s="23"/>
      <c r="G193" s="10"/>
      <c r="H193" s="3" t="s">
        <v>27</v>
      </c>
      <c r="I193" s="23"/>
      <c r="J193" s="10"/>
      <c r="K193" s="5" t="s">
        <v>32</v>
      </c>
      <c r="L193" s="23"/>
      <c r="M193" s="10"/>
      <c r="N193" s="115"/>
      <c r="O193" s="24"/>
      <c r="P193" s="3"/>
      <c r="Q193" s="3"/>
      <c r="R193" s="30">
        <v>66666666.666666672</v>
      </c>
      <c r="S193" s="3"/>
      <c r="T193" s="3"/>
      <c r="U193" s="30">
        <v>66666666.666666672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0</v>
      </c>
      <c r="EQ193" s="30">
        <v>0</v>
      </c>
      <c r="ER193" s="30">
        <v>0</v>
      </c>
      <c r="ES193" s="30">
        <v>0</v>
      </c>
      <c r="ET193" s="30">
        <v>0</v>
      </c>
      <c r="EU193" s="30">
        <v>0</v>
      </c>
      <c r="EV193" s="30">
        <v>0</v>
      </c>
      <c r="EW193" s="3"/>
      <c r="EX193" s="3"/>
    </row>
    <row r="194" spans="1:154" s="13" customFormat="1" ht="10.199999999999999" x14ac:dyDescent="0.2">
      <c r="A194" s="17">
        <v>194</v>
      </c>
      <c r="B194" s="12"/>
      <c r="C194" s="12"/>
      <c r="D194" s="27"/>
      <c r="E194" s="12" t="s">
        <v>166</v>
      </c>
      <c r="F194" s="18"/>
      <c r="G194" s="27"/>
      <c r="H194" s="12" t="s">
        <v>167</v>
      </c>
      <c r="I194" s="18"/>
      <c r="J194" s="27"/>
      <c r="K194" s="12" t="s">
        <v>32</v>
      </c>
      <c r="L194" s="18"/>
      <c r="M194" s="27"/>
      <c r="N194" s="116" t="s">
        <v>155</v>
      </c>
      <c r="O194" s="24"/>
      <c r="P194" s="12"/>
      <c r="Q194" s="12"/>
      <c r="R194" s="29">
        <v>66666666.666666672</v>
      </c>
      <c r="S194" s="12"/>
      <c r="T194" s="12"/>
      <c r="U194" s="29">
        <v>66666666.666666672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0</v>
      </c>
      <c r="BM194" s="29">
        <v>0</v>
      </c>
      <c r="BN194" s="29">
        <v>0</v>
      </c>
      <c r="BO194" s="29">
        <v>0</v>
      </c>
      <c r="BP194" s="29">
        <v>0</v>
      </c>
      <c r="BQ194" s="29">
        <v>0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0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0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0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0</v>
      </c>
      <c r="EV194" s="29">
        <v>0</v>
      </c>
      <c r="EW194" s="12"/>
      <c r="EX194" s="12"/>
    </row>
    <row r="195" spans="1:154" s="13" customFormat="1" ht="10.199999999999999" x14ac:dyDescent="0.2">
      <c r="A195" s="17">
        <v>195</v>
      </c>
      <c r="B195" s="12"/>
      <c r="C195" s="12"/>
      <c r="D195" s="27"/>
      <c r="E195" s="12" t="s">
        <v>166</v>
      </c>
      <c r="F195" s="18"/>
      <c r="G195" s="27"/>
      <c r="H195" s="12" t="s">
        <v>168</v>
      </c>
      <c r="I195" s="18"/>
      <c r="J195" s="27"/>
      <c r="K195" s="12" t="s">
        <v>32</v>
      </c>
      <c r="L195" s="18"/>
      <c r="M195" s="27"/>
      <c r="N195" s="116" t="s">
        <v>155</v>
      </c>
      <c r="O195" s="24"/>
      <c r="P195" s="12"/>
      <c r="Q195" s="12"/>
      <c r="R195" s="29">
        <v>0</v>
      </c>
      <c r="S195" s="12"/>
      <c r="T195" s="12"/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0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0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12"/>
      <c r="EX195" s="12"/>
    </row>
    <row r="196" spans="1:154" s="13" customFormat="1" ht="1.95" customHeight="1" x14ac:dyDescent="0.2">
      <c r="A196" s="17">
        <v>196</v>
      </c>
      <c r="B196" s="12"/>
      <c r="C196" s="12"/>
      <c r="D196" s="27"/>
      <c r="E196" s="12" t="s">
        <v>298</v>
      </c>
      <c r="F196" s="18"/>
      <c r="G196" s="27"/>
      <c r="H196" s="12"/>
      <c r="I196" s="18"/>
      <c r="J196" s="27"/>
      <c r="K196" s="12" t="s">
        <v>298</v>
      </c>
      <c r="L196" s="18"/>
      <c r="M196" s="27"/>
      <c r="N196" s="29"/>
      <c r="O196" s="24"/>
      <c r="P196" s="12"/>
      <c r="Q196" s="12"/>
      <c r="R196" s="29">
        <v>0</v>
      </c>
      <c r="S196" s="12"/>
      <c r="T196" s="12"/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12"/>
      <c r="EX196" s="12"/>
    </row>
    <row r="197" spans="1:154" s="13" customFormat="1" ht="1.95" customHeight="1" x14ac:dyDescent="0.2">
      <c r="A197" s="17">
        <v>197</v>
      </c>
      <c r="B197" s="12"/>
      <c r="C197" s="12"/>
      <c r="D197" s="27"/>
      <c r="E197" s="12" t="s">
        <v>298</v>
      </c>
      <c r="F197" s="18"/>
      <c r="G197" s="27"/>
      <c r="H197" s="12"/>
      <c r="I197" s="18"/>
      <c r="J197" s="27"/>
      <c r="K197" s="12" t="s">
        <v>298</v>
      </c>
      <c r="L197" s="18"/>
      <c r="M197" s="27"/>
      <c r="N197" s="29"/>
      <c r="O197" s="24"/>
      <c r="P197" s="12"/>
      <c r="Q197" s="12"/>
      <c r="R197" s="29">
        <v>0</v>
      </c>
      <c r="S197" s="12"/>
      <c r="T197" s="12"/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0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12"/>
      <c r="EX197" s="12"/>
    </row>
    <row r="198" spans="1:154" s="13" customFormat="1" ht="4.05" customHeight="1" x14ac:dyDescent="0.2">
      <c r="A198" s="17">
        <v>198</v>
      </c>
      <c r="B198" s="12"/>
      <c r="C198" s="12"/>
      <c r="D198" s="27"/>
      <c r="E198" s="12"/>
      <c r="F198" s="18"/>
      <c r="G198" s="27"/>
      <c r="H198" s="12"/>
      <c r="I198" s="18"/>
      <c r="J198" s="27"/>
      <c r="K198" s="12"/>
      <c r="L198" s="18"/>
      <c r="M198" s="27"/>
      <c r="N198" s="29"/>
      <c r="O198" s="24"/>
      <c r="P198" s="12"/>
      <c r="Q198" s="12"/>
      <c r="R198" s="29"/>
      <c r="S198" s="12"/>
      <c r="T198" s="12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12"/>
      <c r="EX198" s="12"/>
    </row>
    <row r="199" spans="1:154" s="4" customFormat="1" x14ac:dyDescent="0.25">
      <c r="A199" s="22">
        <v>199</v>
      </c>
      <c r="B199" s="3"/>
      <c r="C199" s="3"/>
      <c r="D199" s="113" t="s">
        <v>145</v>
      </c>
      <c r="E199" s="3" t="s">
        <v>130</v>
      </c>
      <c r="F199" s="23"/>
      <c r="G199" s="10"/>
      <c r="H199" s="3" t="s">
        <v>27</v>
      </c>
      <c r="I199" s="23"/>
      <c r="J199" s="10"/>
      <c r="K199" s="5" t="s">
        <v>32</v>
      </c>
      <c r="L199" s="23"/>
      <c r="M199" s="10"/>
      <c r="N199" s="30"/>
      <c r="O199" s="24"/>
      <c r="P199" s="3"/>
      <c r="Q199" s="3"/>
      <c r="R199" s="30">
        <v>5409424815.7589674</v>
      </c>
      <c r="S199" s="3"/>
      <c r="T199" s="3"/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5409424815.7589674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"/>
      <c r="EX199" s="3"/>
    </row>
    <row r="200" spans="1:154" s="13" customFormat="1" ht="10.199999999999999" x14ac:dyDescent="0.2">
      <c r="A200" s="17">
        <v>200</v>
      </c>
      <c r="B200" s="12"/>
      <c r="C200" s="12"/>
      <c r="D200" s="27"/>
      <c r="E200" s="12" t="s">
        <v>130</v>
      </c>
      <c r="F200" s="18"/>
      <c r="G200" s="27"/>
      <c r="H200" s="12" t="s">
        <v>105</v>
      </c>
      <c r="I200" s="18"/>
      <c r="J200" s="27"/>
      <c r="K200" s="12" t="s">
        <v>32</v>
      </c>
      <c r="L200" s="18"/>
      <c r="M200" s="27"/>
      <c r="N200" s="29"/>
      <c r="O200" s="24"/>
      <c r="P200" s="12"/>
      <c r="Q200" s="12"/>
      <c r="R200" s="29">
        <v>3091099894.7194099</v>
      </c>
      <c r="S200" s="12"/>
      <c r="T200" s="12"/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0</v>
      </c>
      <c r="DH200" s="29">
        <v>0</v>
      </c>
      <c r="DI200" s="29">
        <v>0</v>
      </c>
      <c r="DJ200" s="29">
        <v>0</v>
      </c>
      <c r="DK200" s="29">
        <v>0</v>
      </c>
      <c r="DL200" s="29">
        <v>3091099894.7194099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12"/>
      <c r="EX200" s="12"/>
    </row>
    <row r="201" spans="1:154" s="13" customFormat="1" ht="10.199999999999999" x14ac:dyDescent="0.2">
      <c r="A201" s="17">
        <v>201</v>
      </c>
      <c r="B201" s="12"/>
      <c r="C201" s="12"/>
      <c r="D201" s="27"/>
      <c r="E201" s="12" t="s">
        <v>130</v>
      </c>
      <c r="F201" s="18"/>
      <c r="G201" s="27"/>
      <c r="H201" s="12" t="s">
        <v>286</v>
      </c>
      <c r="I201" s="18"/>
      <c r="J201" s="27"/>
      <c r="K201" s="12" t="s">
        <v>32</v>
      </c>
      <c r="L201" s="18"/>
      <c r="M201" s="27"/>
      <c r="N201" s="116" t="s">
        <v>156</v>
      </c>
      <c r="O201" s="24"/>
      <c r="P201" s="12"/>
      <c r="Q201" s="12"/>
      <c r="R201" s="29">
        <v>2318324921.0395575</v>
      </c>
      <c r="S201" s="12"/>
      <c r="T201" s="12"/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2318324921.0395575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12"/>
      <c r="EX201" s="12"/>
    </row>
    <row r="202" spans="1:154" s="13" customFormat="1" ht="1.95" customHeight="1" x14ac:dyDescent="0.2">
      <c r="A202" s="17">
        <v>202</v>
      </c>
      <c r="B202" s="12"/>
      <c r="C202" s="12"/>
      <c r="D202" s="27"/>
      <c r="E202" s="12" t="s">
        <v>298</v>
      </c>
      <c r="F202" s="18"/>
      <c r="G202" s="27"/>
      <c r="H202" s="12"/>
      <c r="I202" s="18"/>
      <c r="J202" s="27"/>
      <c r="K202" s="12" t="s">
        <v>298</v>
      </c>
      <c r="L202" s="18"/>
      <c r="M202" s="27"/>
      <c r="N202" s="29"/>
      <c r="O202" s="24"/>
      <c r="P202" s="12"/>
      <c r="Q202" s="12"/>
      <c r="R202" s="29">
        <v>0</v>
      </c>
      <c r="S202" s="12"/>
      <c r="T202" s="12"/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12"/>
      <c r="EX202" s="12"/>
    </row>
    <row r="203" spans="1:154" s="13" customFormat="1" ht="1.95" customHeight="1" x14ac:dyDescent="0.2">
      <c r="A203" s="17">
        <v>203</v>
      </c>
      <c r="B203" s="12"/>
      <c r="C203" s="12"/>
      <c r="D203" s="27"/>
      <c r="E203" s="12" t="s">
        <v>298</v>
      </c>
      <c r="F203" s="18"/>
      <c r="G203" s="27"/>
      <c r="H203" s="12"/>
      <c r="I203" s="18"/>
      <c r="J203" s="27"/>
      <c r="K203" s="12" t="s">
        <v>298</v>
      </c>
      <c r="L203" s="18"/>
      <c r="M203" s="27"/>
      <c r="N203" s="29"/>
      <c r="O203" s="24"/>
      <c r="P203" s="12"/>
      <c r="Q203" s="12"/>
      <c r="R203" s="29">
        <v>0</v>
      </c>
      <c r="S203" s="12"/>
      <c r="T203" s="12"/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12"/>
      <c r="EX203" s="12"/>
    </row>
    <row r="204" spans="1:154" s="13" customFormat="1" ht="4.05" customHeight="1" x14ac:dyDescent="0.2">
      <c r="A204" s="17">
        <v>204</v>
      </c>
      <c r="B204" s="12"/>
      <c r="C204" s="12"/>
      <c r="D204" s="27"/>
      <c r="E204" s="12"/>
      <c r="F204" s="18"/>
      <c r="G204" s="27"/>
      <c r="H204" s="12"/>
      <c r="I204" s="18"/>
      <c r="J204" s="27"/>
      <c r="K204" s="12"/>
      <c r="L204" s="18"/>
      <c r="M204" s="27"/>
      <c r="N204" s="29"/>
      <c r="O204" s="24"/>
      <c r="P204" s="12"/>
      <c r="Q204" s="12"/>
      <c r="R204" s="29"/>
      <c r="S204" s="12"/>
      <c r="T204" s="12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12"/>
      <c r="EX204" s="12"/>
    </row>
    <row r="205" spans="1:15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20" t="s">
        <v>169</v>
      </c>
      <c r="Q205" s="1"/>
      <c r="R205" s="121">
        <v>0</v>
      </c>
      <c r="S205" s="1"/>
      <c r="T205" s="1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1"/>
      <c r="EX205" s="1"/>
    </row>
    <row r="206" spans="1:154" s="4" customFormat="1" x14ac:dyDescent="0.25">
      <c r="A206" s="22">
        <v>206</v>
      </c>
      <c r="B206" s="3"/>
      <c r="C206" s="3"/>
      <c r="D206" s="113" t="s">
        <v>145</v>
      </c>
      <c r="E206" s="3" t="s">
        <v>132</v>
      </c>
      <c r="F206" s="23"/>
      <c r="G206" s="10"/>
      <c r="H206" s="3" t="s">
        <v>27</v>
      </c>
      <c r="I206" s="23"/>
      <c r="J206" s="10"/>
      <c r="K206" s="5" t="s">
        <v>32</v>
      </c>
      <c r="L206" s="23"/>
      <c r="M206" s="10"/>
      <c r="N206" s="30"/>
      <c r="O206" s="24"/>
      <c r="P206" s="3"/>
      <c r="Q206" s="3"/>
      <c r="R206" s="30">
        <v>1600000000</v>
      </c>
      <c r="S206" s="3"/>
      <c r="T206" s="3"/>
      <c r="U206" s="30">
        <v>1600000000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"/>
      <c r="EX206" s="3"/>
    </row>
    <row r="207" spans="1:154" s="13" customFormat="1" ht="10.199999999999999" x14ac:dyDescent="0.2">
      <c r="A207" s="17">
        <v>207</v>
      </c>
      <c r="B207" s="12"/>
      <c r="C207" s="12"/>
      <c r="D207" s="27"/>
      <c r="E207" s="12" t="s">
        <v>132</v>
      </c>
      <c r="F207" s="18"/>
      <c r="G207" s="27"/>
      <c r="H207" s="12" t="s">
        <v>118</v>
      </c>
      <c r="I207" s="18"/>
      <c r="J207" s="27"/>
      <c r="K207" s="12" t="s">
        <v>32</v>
      </c>
      <c r="L207" s="18"/>
      <c r="M207" s="27"/>
      <c r="N207" s="29"/>
      <c r="O207" s="24"/>
      <c r="P207" s="12"/>
      <c r="Q207" s="12"/>
      <c r="R207" s="29">
        <v>1520000000</v>
      </c>
      <c r="S207" s="12"/>
      <c r="T207" s="12"/>
      <c r="U207" s="29">
        <v>1520000000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12"/>
      <c r="EX207" s="12"/>
    </row>
    <row r="208" spans="1:154" s="13" customFormat="1" ht="10.199999999999999" x14ac:dyDescent="0.2">
      <c r="A208" s="17">
        <v>208</v>
      </c>
      <c r="B208" s="12"/>
      <c r="C208" s="12"/>
      <c r="D208" s="27"/>
      <c r="E208" s="12" t="s">
        <v>132</v>
      </c>
      <c r="F208" s="18"/>
      <c r="G208" s="27"/>
      <c r="H208" s="12" t="s">
        <v>119</v>
      </c>
      <c r="I208" s="18"/>
      <c r="J208" s="27"/>
      <c r="K208" s="12" t="s">
        <v>32</v>
      </c>
      <c r="L208" s="18"/>
      <c r="M208" s="27"/>
      <c r="N208" s="116"/>
      <c r="O208" s="24"/>
      <c r="P208" s="12"/>
      <c r="Q208" s="12"/>
      <c r="R208" s="29">
        <v>80000000</v>
      </c>
      <c r="S208" s="12"/>
      <c r="T208" s="12"/>
      <c r="U208" s="29">
        <v>80000000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12"/>
      <c r="EX208" s="12"/>
    </row>
    <row r="209" spans="1:154" s="13" customFormat="1" ht="1.95" customHeight="1" x14ac:dyDescent="0.2">
      <c r="A209" s="17">
        <v>209</v>
      </c>
      <c r="B209" s="12"/>
      <c r="C209" s="12"/>
      <c r="D209" s="27"/>
      <c r="E209" s="12" t="s">
        <v>298</v>
      </c>
      <c r="F209" s="18"/>
      <c r="G209" s="27"/>
      <c r="H209" s="12"/>
      <c r="I209" s="18"/>
      <c r="J209" s="27"/>
      <c r="K209" s="12" t="s">
        <v>298</v>
      </c>
      <c r="L209" s="18"/>
      <c r="M209" s="27"/>
      <c r="N209" s="29"/>
      <c r="O209" s="24"/>
      <c r="P209" s="12"/>
      <c r="Q209" s="12"/>
      <c r="R209" s="29">
        <v>0</v>
      </c>
      <c r="S209" s="12"/>
      <c r="T209" s="12"/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12"/>
      <c r="EX209" s="12"/>
    </row>
    <row r="210" spans="1:154" s="13" customFormat="1" ht="1.95" customHeight="1" x14ac:dyDescent="0.2">
      <c r="A210" s="17">
        <v>210</v>
      </c>
      <c r="B210" s="12"/>
      <c r="C210" s="12"/>
      <c r="D210" s="27"/>
      <c r="E210" s="12" t="s">
        <v>298</v>
      </c>
      <c r="F210" s="18"/>
      <c r="G210" s="27"/>
      <c r="H210" s="12"/>
      <c r="I210" s="18"/>
      <c r="J210" s="27"/>
      <c r="K210" s="12" t="s">
        <v>298</v>
      </c>
      <c r="L210" s="18"/>
      <c r="M210" s="27"/>
      <c r="N210" s="29"/>
      <c r="O210" s="24"/>
      <c r="P210" s="12"/>
      <c r="Q210" s="12"/>
      <c r="R210" s="29">
        <v>0</v>
      </c>
      <c r="S210" s="12"/>
      <c r="T210" s="12"/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12"/>
      <c r="EX210" s="12"/>
    </row>
    <row r="211" spans="1:154" s="13" customFormat="1" ht="4.05" customHeight="1" x14ac:dyDescent="0.2">
      <c r="A211" s="17">
        <v>211</v>
      </c>
      <c r="B211" s="12"/>
      <c r="C211" s="12"/>
      <c r="D211" s="27"/>
      <c r="E211" s="12"/>
      <c r="F211" s="18"/>
      <c r="G211" s="27"/>
      <c r="H211" s="12"/>
      <c r="I211" s="18"/>
      <c r="J211" s="27"/>
      <c r="K211" s="12"/>
      <c r="L211" s="18"/>
      <c r="M211" s="27"/>
      <c r="N211" s="29"/>
      <c r="O211" s="24"/>
      <c r="P211" s="12"/>
      <c r="Q211" s="12"/>
      <c r="R211" s="29"/>
      <c r="S211" s="12"/>
      <c r="T211" s="12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12"/>
      <c r="EX211" s="12"/>
    </row>
    <row r="212" spans="1:154" s="4" customFormat="1" x14ac:dyDescent="0.25">
      <c r="A212" s="22">
        <v>212</v>
      </c>
      <c r="B212" s="3"/>
      <c r="C212" s="3"/>
      <c r="D212" s="113" t="s">
        <v>144</v>
      </c>
      <c r="E212" s="3" t="s">
        <v>185</v>
      </c>
      <c r="F212" s="23"/>
      <c r="G212" s="10"/>
      <c r="H212" s="3" t="s">
        <v>27</v>
      </c>
      <c r="I212" s="23"/>
      <c r="J212" s="10"/>
      <c r="K212" s="5" t="s">
        <v>32</v>
      </c>
      <c r="L212" s="23"/>
      <c r="M212" s="10"/>
      <c r="N212" s="30"/>
      <c r="O212" s="24"/>
      <c r="P212" s="3"/>
      <c r="Q212" s="3"/>
      <c r="R212" s="30">
        <v>1600000000</v>
      </c>
      <c r="S212" s="3"/>
      <c r="T212" s="3"/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1600000000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"/>
      <c r="EX212" s="3"/>
    </row>
    <row r="213" spans="1:154" s="13" customFormat="1" ht="10.199999999999999" x14ac:dyDescent="0.2">
      <c r="A213" s="17">
        <v>213</v>
      </c>
      <c r="B213" s="12"/>
      <c r="C213" s="12"/>
      <c r="D213" s="27"/>
      <c r="E213" s="12" t="s">
        <v>185</v>
      </c>
      <c r="F213" s="18"/>
      <c r="G213" s="27"/>
      <c r="H213" s="12" t="s">
        <v>118</v>
      </c>
      <c r="I213" s="18"/>
      <c r="J213" s="27"/>
      <c r="K213" s="12" t="s">
        <v>32</v>
      </c>
      <c r="L213" s="18"/>
      <c r="M213" s="27"/>
      <c r="N213" s="29"/>
      <c r="O213" s="24"/>
      <c r="P213" s="12"/>
      <c r="Q213" s="12"/>
      <c r="R213" s="29">
        <v>1520000000</v>
      </c>
      <c r="S213" s="12"/>
      <c r="T213" s="12"/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1520000000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12"/>
      <c r="EX213" s="12"/>
    </row>
    <row r="214" spans="1:154" s="13" customFormat="1" ht="10.199999999999999" x14ac:dyDescent="0.2">
      <c r="A214" s="17">
        <v>214</v>
      </c>
      <c r="B214" s="12"/>
      <c r="C214" s="12"/>
      <c r="D214" s="27"/>
      <c r="E214" s="12" t="s">
        <v>185</v>
      </c>
      <c r="F214" s="18"/>
      <c r="G214" s="27"/>
      <c r="H214" s="12" t="s">
        <v>119</v>
      </c>
      <c r="I214" s="18"/>
      <c r="J214" s="27"/>
      <c r="K214" s="12" t="s">
        <v>32</v>
      </c>
      <c r="L214" s="18"/>
      <c r="M214" s="27"/>
      <c r="N214" s="116"/>
      <c r="O214" s="24"/>
      <c r="P214" s="12"/>
      <c r="Q214" s="12"/>
      <c r="R214" s="29">
        <v>80000000</v>
      </c>
      <c r="S214" s="12"/>
      <c r="T214" s="12"/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80000000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12"/>
      <c r="EX214" s="12"/>
    </row>
    <row r="215" spans="1:154" s="13" customFormat="1" ht="1.95" customHeight="1" x14ac:dyDescent="0.2">
      <c r="A215" s="17">
        <v>215</v>
      </c>
      <c r="B215" s="12"/>
      <c r="C215" s="12"/>
      <c r="D215" s="27"/>
      <c r="E215" s="12" t="s">
        <v>298</v>
      </c>
      <c r="F215" s="18"/>
      <c r="G215" s="27"/>
      <c r="H215" s="12"/>
      <c r="I215" s="18"/>
      <c r="J215" s="27"/>
      <c r="K215" s="12" t="s">
        <v>298</v>
      </c>
      <c r="L215" s="18"/>
      <c r="M215" s="27"/>
      <c r="N215" s="29"/>
      <c r="O215" s="24"/>
      <c r="P215" s="12"/>
      <c r="Q215" s="12"/>
      <c r="R215" s="29">
        <v>0</v>
      </c>
      <c r="S215" s="12"/>
      <c r="T215" s="12"/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12"/>
      <c r="EX215" s="12"/>
    </row>
    <row r="216" spans="1:154" s="13" customFormat="1" ht="1.95" customHeight="1" x14ac:dyDescent="0.2">
      <c r="A216" s="17">
        <v>216</v>
      </c>
      <c r="B216" s="12"/>
      <c r="C216" s="12"/>
      <c r="D216" s="27"/>
      <c r="E216" s="12" t="s">
        <v>298</v>
      </c>
      <c r="F216" s="18"/>
      <c r="G216" s="27"/>
      <c r="H216" s="12"/>
      <c r="I216" s="18"/>
      <c r="J216" s="27"/>
      <c r="K216" s="12" t="s">
        <v>298</v>
      </c>
      <c r="L216" s="18"/>
      <c r="M216" s="27"/>
      <c r="N216" s="29"/>
      <c r="O216" s="24"/>
      <c r="P216" s="12"/>
      <c r="Q216" s="12"/>
      <c r="R216" s="29">
        <v>0</v>
      </c>
      <c r="S216" s="12"/>
      <c r="T216" s="12"/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12"/>
      <c r="EX216" s="12"/>
    </row>
    <row r="217" spans="1:154" s="13" customFormat="1" ht="4.05" customHeight="1" x14ac:dyDescent="0.2">
      <c r="A217" s="17">
        <v>217</v>
      </c>
      <c r="B217" s="12"/>
      <c r="C217" s="12"/>
      <c r="D217" s="27"/>
      <c r="E217" s="12"/>
      <c r="F217" s="18"/>
      <c r="G217" s="27"/>
      <c r="H217" s="12"/>
      <c r="I217" s="18"/>
      <c r="J217" s="27"/>
      <c r="K217" s="12"/>
      <c r="L217" s="18"/>
      <c r="M217" s="27"/>
      <c r="N217" s="29"/>
      <c r="O217" s="24"/>
      <c r="P217" s="12"/>
      <c r="Q217" s="12"/>
      <c r="R217" s="29"/>
      <c r="S217" s="12"/>
      <c r="T217" s="12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12"/>
      <c r="EX217" s="12"/>
    </row>
    <row r="218" spans="1:154" x14ac:dyDescent="0.25">
      <c r="A218" s="17">
        <v>218</v>
      </c>
      <c r="B218" s="1"/>
      <c r="C218" s="1"/>
      <c r="D218" s="10"/>
      <c r="E218" s="1"/>
      <c r="F218" s="18"/>
      <c r="G218" s="10"/>
      <c r="H218" s="1"/>
      <c r="I218" s="18"/>
      <c r="J218" s="10"/>
      <c r="K218" s="12"/>
      <c r="L218" s="18"/>
      <c r="M218" s="10"/>
      <c r="N218" s="1"/>
      <c r="O218" s="24"/>
      <c r="P218" s="1"/>
      <c r="Q218" s="1"/>
      <c r="R218" s="47"/>
      <c r="S218" s="1"/>
      <c r="T218" s="1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1"/>
      <c r="EX218" s="1"/>
    </row>
    <row r="219" spans="1:154" s="4" customFormat="1" x14ac:dyDescent="0.25">
      <c r="A219" s="22">
        <v>219</v>
      </c>
      <c r="B219" s="3"/>
      <c r="C219" s="3"/>
      <c r="D219" s="113" t="s">
        <v>145</v>
      </c>
      <c r="E219" s="3" t="s">
        <v>133</v>
      </c>
      <c r="F219" s="23"/>
      <c r="G219" s="10"/>
      <c r="H219" s="3" t="s">
        <v>27</v>
      </c>
      <c r="I219" s="23"/>
      <c r="J219" s="10"/>
      <c r="K219" s="5" t="s">
        <v>32</v>
      </c>
      <c r="L219" s="23"/>
      <c r="M219" s="10"/>
      <c r="N219" s="30"/>
      <c r="O219" s="24"/>
      <c r="P219" s="3"/>
      <c r="Q219" s="3"/>
      <c r="R219" s="30">
        <v>1520000000</v>
      </c>
      <c r="S219" s="3"/>
      <c r="T219" s="3"/>
      <c r="U219" s="30">
        <v>1520000000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"/>
      <c r="EX219" s="3"/>
    </row>
    <row r="220" spans="1:154" x14ac:dyDescent="0.25">
      <c r="A220" s="17">
        <v>220</v>
      </c>
      <c r="B220" s="1"/>
      <c r="C220" s="1"/>
      <c r="D220" s="10"/>
      <c r="E220" s="1" t="s">
        <v>136</v>
      </c>
      <c r="F220" s="18"/>
      <c r="G220" s="10"/>
      <c r="H220" s="65" t="s">
        <v>27</v>
      </c>
      <c r="I220" s="67"/>
      <c r="J220" s="66"/>
      <c r="K220" s="68" t="s">
        <v>34</v>
      </c>
      <c r="L220" s="18"/>
      <c r="M220" s="10"/>
      <c r="N220" s="1"/>
      <c r="O220" s="24"/>
      <c r="P220" s="1"/>
      <c r="Q220" s="1"/>
      <c r="R220" s="110">
        <v>0.31919999999999998</v>
      </c>
      <c r="S220" s="1"/>
      <c r="T220" s="1"/>
      <c r="U220" s="109">
        <v>0</v>
      </c>
      <c r="V220" s="109">
        <v>6.9999999999999994E-5</v>
      </c>
      <c r="W220" s="109">
        <v>1.3999999999999999E-4</v>
      </c>
      <c r="X220" s="109">
        <v>2.0999999999999998E-4</v>
      </c>
      <c r="Y220" s="109">
        <v>2.7999999999999998E-4</v>
      </c>
      <c r="Z220" s="109">
        <v>3.4999999999999994E-4</v>
      </c>
      <c r="AA220" s="109">
        <v>4.1999999999999991E-4</v>
      </c>
      <c r="AB220" s="109">
        <v>4.8999999999999988E-4</v>
      </c>
      <c r="AC220" s="109">
        <v>5.5999999999999984E-4</v>
      </c>
      <c r="AD220" s="109">
        <v>6.2999999999999981E-4</v>
      </c>
      <c r="AE220" s="109">
        <v>6.9999999999999978E-4</v>
      </c>
      <c r="AF220" s="109">
        <v>7.6999999999999974E-4</v>
      </c>
      <c r="AG220" s="109">
        <v>8.3999999999999971E-4</v>
      </c>
      <c r="AH220" s="109">
        <v>9.0999999999999968E-4</v>
      </c>
      <c r="AI220" s="109">
        <v>9.7999999999999975E-4</v>
      </c>
      <c r="AJ220" s="109">
        <v>1.0499999999999997E-3</v>
      </c>
      <c r="AK220" s="109">
        <v>1.1199999999999997E-3</v>
      </c>
      <c r="AL220" s="109">
        <v>1.1899999999999997E-3</v>
      </c>
      <c r="AM220" s="109">
        <v>1.2599999999999996E-3</v>
      </c>
      <c r="AN220" s="109">
        <v>1.3299999999999996E-3</v>
      </c>
      <c r="AO220" s="109">
        <v>1.3999999999999996E-3</v>
      </c>
      <c r="AP220" s="109">
        <v>1.4699999999999995E-3</v>
      </c>
      <c r="AQ220" s="109">
        <v>1.5399999999999995E-3</v>
      </c>
      <c r="AR220" s="109">
        <v>1.6099999999999995E-3</v>
      </c>
      <c r="AS220" s="109">
        <v>1.6799999999999994E-3</v>
      </c>
      <c r="AT220" s="109">
        <v>1.7499999999999994E-3</v>
      </c>
      <c r="AU220" s="109">
        <v>1.8199999999999994E-3</v>
      </c>
      <c r="AV220" s="109">
        <v>1.8899999999999993E-3</v>
      </c>
      <c r="AW220" s="109">
        <v>1.9599999999999995E-3</v>
      </c>
      <c r="AX220" s="109">
        <v>2.0299999999999997E-3</v>
      </c>
      <c r="AY220" s="109">
        <v>2.0999999999999999E-3</v>
      </c>
      <c r="AZ220" s="109">
        <v>2.1700000000000001E-3</v>
      </c>
      <c r="BA220" s="109">
        <v>2.2400000000000002E-3</v>
      </c>
      <c r="BB220" s="109">
        <v>2.3100000000000004E-3</v>
      </c>
      <c r="BC220" s="109">
        <v>2.3800000000000006E-3</v>
      </c>
      <c r="BD220" s="109">
        <v>2.4500000000000008E-3</v>
      </c>
      <c r="BE220" s="109">
        <v>2.520000000000001E-3</v>
      </c>
      <c r="BF220" s="109">
        <v>2.5900000000000012E-3</v>
      </c>
      <c r="BG220" s="109">
        <v>2.6600000000000013E-3</v>
      </c>
      <c r="BH220" s="109">
        <v>2.7300000000000015E-3</v>
      </c>
      <c r="BI220" s="109">
        <v>2.8000000000000017E-3</v>
      </c>
      <c r="BJ220" s="109">
        <v>2.8700000000000019E-3</v>
      </c>
      <c r="BK220" s="109">
        <v>2.9400000000000021E-3</v>
      </c>
      <c r="BL220" s="109">
        <v>3.0100000000000023E-3</v>
      </c>
      <c r="BM220" s="109">
        <v>3.0800000000000024E-3</v>
      </c>
      <c r="BN220" s="109">
        <v>3.1500000000000026E-3</v>
      </c>
      <c r="BO220" s="109">
        <v>3.2200000000000028E-3</v>
      </c>
      <c r="BP220" s="109">
        <v>3.290000000000003E-3</v>
      </c>
      <c r="BQ220" s="109">
        <v>3.3600000000000032E-3</v>
      </c>
      <c r="BR220" s="109">
        <v>3.4300000000000034E-3</v>
      </c>
      <c r="BS220" s="109">
        <v>3.5000000000000035E-3</v>
      </c>
      <c r="BT220" s="109">
        <v>3.5700000000000037E-3</v>
      </c>
      <c r="BU220" s="109">
        <v>3.6400000000000039E-3</v>
      </c>
      <c r="BV220" s="109">
        <v>3.7100000000000041E-3</v>
      </c>
      <c r="BW220" s="109">
        <v>3.7800000000000043E-3</v>
      </c>
      <c r="BX220" s="109">
        <v>3.8500000000000045E-3</v>
      </c>
      <c r="BY220" s="109">
        <v>3.9200000000000042E-3</v>
      </c>
      <c r="BZ220" s="109">
        <v>3.990000000000004E-3</v>
      </c>
      <c r="CA220" s="109">
        <v>4.0600000000000037E-3</v>
      </c>
      <c r="CB220" s="109">
        <v>4.1300000000000035E-3</v>
      </c>
      <c r="CC220" s="109">
        <v>4.2000000000000032E-3</v>
      </c>
      <c r="CD220" s="109">
        <v>4.270000000000003E-3</v>
      </c>
      <c r="CE220" s="109">
        <v>4.3400000000000027E-3</v>
      </c>
      <c r="CF220" s="109">
        <v>4.4100000000000025E-3</v>
      </c>
      <c r="CG220" s="109">
        <v>4.4800000000000022E-3</v>
      </c>
      <c r="CH220" s="109">
        <v>4.550000000000002E-3</v>
      </c>
      <c r="CI220" s="109">
        <v>4.6200000000000017E-3</v>
      </c>
      <c r="CJ220" s="109">
        <v>4.6900000000000015E-3</v>
      </c>
      <c r="CK220" s="109">
        <v>4.7600000000000012E-3</v>
      </c>
      <c r="CL220" s="109">
        <v>4.830000000000001E-3</v>
      </c>
      <c r="CM220" s="109">
        <v>4.9000000000000007E-3</v>
      </c>
      <c r="CN220" s="109">
        <v>4.9700000000000005E-3</v>
      </c>
      <c r="CO220" s="109">
        <v>5.0400000000000002E-3</v>
      </c>
      <c r="CP220" s="109">
        <v>5.11E-3</v>
      </c>
      <c r="CQ220" s="109">
        <v>5.1799999999999997E-3</v>
      </c>
      <c r="CR220" s="109">
        <v>5.2499999999999995E-3</v>
      </c>
      <c r="CS220" s="109">
        <v>5.3199999999999992E-3</v>
      </c>
      <c r="CT220" s="109">
        <v>5.389999999999999E-3</v>
      </c>
      <c r="CU220" s="109">
        <v>5.4599999999999987E-3</v>
      </c>
      <c r="CV220" s="109">
        <v>5.5299999999999985E-3</v>
      </c>
      <c r="CW220" s="109">
        <v>5.5999999999999982E-3</v>
      </c>
      <c r="CX220" s="109">
        <v>5.669999999999998E-3</v>
      </c>
      <c r="CY220" s="109">
        <v>5.7399999999999977E-3</v>
      </c>
      <c r="CZ220" s="109">
        <v>5.8099999999999975E-3</v>
      </c>
      <c r="DA220" s="109">
        <v>5.8799999999999972E-3</v>
      </c>
      <c r="DB220" s="109">
        <v>5.949999999999997E-3</v>
      </c>
      <c r="DC220" s="109">
        <v>6.0199999999999967E-3</v>
      </c>
      <c r="DD220" s="109">
        <v>6.0899999999999965E-3</v>
      </c>
      <c r="DE220" s="109">
        <v>6.1599999999999962E-3</v>
      </c>
      <c r="DF220" s="109">
        <v>6.229999999999996E-3</v>
      </c>
      <c r="DG220" s="109">
        <v>6.2999999999999957E-3</v>
      </c>
      <c r="DH220" s="109">
        <v>6.3699999999999955E-3</v>
      </c>
      <c r="DI220" s="109">
        <v>6.4399999999999952E-3</v>
      </c>
      <c r="DJ220" s="109">
        <v>6.509999999999995E-3</v>
      </c>
      <c r="DK220" s="109">
        <v>6.5799999999999947E-3</v>
      </c>
      <c r="DL220" s="109">
        <v>6.6499999999999945E-3</v>
      </c>
      <c r="DM220" s="109">
        <v>0</v>
      </c>
      <c r="DN220" s="109">
        <v>0</v>
      </c>
      <c r="DO220" s="109">
        <v>0</v>
      </c>
      <c r="DP220" s="109">
        <v>0</v>
      </c>
      <c r="DQ220" s="109">
        <v>0</v>
      </c>
      <c r="DR220" s="109">
        <v>0</v>
      </c>
      <c r="DS220" s="109">
        <v>0</v>
      </c>
      <c r="DT220" s="109">
        <v>0</v>
      </c>
      <c r="DU220" s="109">
        <v>0</v>
      </c>
      <c r="DV220" s="109">
        <v>0</v>
      </c>
      <c r="DW220" s="109">
        <v>0</v>
      </c>
      <c r="DX220" s="109">
        <v>0</v>
      </c>
      <c r="DY220" s="109">
        <v>0</v>
      </c>
      <c r="DZ220" s="109">
        <v>0</v>
      </c>
      <c r="EA220" s="109">
        <v>0</v>
      </c>
      <c r="EB220" s="109">
        <v>0</v>
      </c>
      <c r="EC220" s="109">
        <v>0</v>
      </c>
      <c r="ED220" s="109">
        <v>0</v>
      </c>
      <c r="EE220" s="109">
        <v>0</v>
      </c>
      <c r="EF220" s="109">
        <v>0</v>
      </c>
      <c r="EG220" s="109">
        <v>0</v>
      </c>
      <c r="EH220" s="109">
        <v>0</v>
      </c>
      <c r="EI220" s="109">
        <v>0</v>
      </c>
      <c r="EJ220" s="109">
        <v>0</v>
      </c>
      <c r="EK220" s="109">
        <v>0</v>
      </c>
      <c r="EL220" s="109">
        <v>0</v>
      </c>
      <c r="EM220" s="109">
        <v>0</v>
      </c>
      <c r="EN220" s="109">
        <v>0</v>
      </c>
      <c r="EO220" s="109">
        <v>0</v>
      </c>
      <c r="EP220" s="109">
        <v>0</v>
      </c>
      <c r="EQ220" s="109">
        <v>0</v>
      </c>
      <c r="ER220" s="109">
        <v>0</v>
      </c>
      <c r="ES220" s="109">
        <v>0</v>
      </c>
      <c r="ET220" s="109">
        <v>0</v>
      </c>
      <c r="EU220" s="109">
        <v>0</v>
      </c>
      <c r="EV220" s="109">
        <v>0</v>
      </c>
      <c r="EW220" s="1"/>
      <c r="EX220" s="1"/>
    </row>
    <row r="221" spans="1:154" x14ac:dyDescent="0.25">
      <c r="A221" s="17">
        <v>221</v>
      </c>
      <c r="B221" s="1"/>
      <c r="C221" s="1"/>
      <c r="D221" s="10"/>
      <c r="E221" s="1" t="s">
        <v>123</v>
      </c>
      <c r="F221" s="18"/>
      <c r="G221" s="10"/>
      <c r="H221" s="65" t="s">
        <v>27</v>
      </c>
      <c r="I221" s="67"/>
      <c r="J221" s="66"/>
      <c r="K221" s="68" t="s">
        <v>140</v>
      </c>
      <c r="L221" s="18"/>
      <c r="M221" s="10"/>
      <c r="N221" s="1"/>
      <c r="O221" s="24"/>
      <c r="P221" s="1"/>
      <c r="Q221" s="1"/>
      <c r="R221" s="110"/>
      <c r="S221" s="1"/>
      <c r="T221" s="1"/>
      <c r="U221" s="109">
        <v>0.12</v>
      </c>
      <c r="V221" s="109">
        <v>0.12</v>
      </c>
      <c r="W221" s="109">
        <v>0.12</v>
      </c>
      <c r="X221" s="109">
        <v>0.12</v>
      </c>
      <c r="Y221" s="109">
        <v>0.12</v>
      </c>
      <c r="Z221" s="109">
        <v>0.12</v>
      </c>
      <c r="AA221" s="109">
        <v>0.12</v>
      </c>
      <c r="AB221" s="109">
        <v>0.12</v>
      </c>
      <c r="AC221" s="109">
        <v>0.12</v>
      </c>
      <c r="AD221" s="109">
        <v>0.12</v>
      </c>
      <c r="AE221" s="109">
        <v>0.12</v>
      </c>
      <c r="AF221" s="109">
        <v>0.12</v>
      </c>
      <c r="AG221" s="109">
        <v>0.11499999999999999</v>
      </c>
      <c r="AH221" s="109">
        <v>0.11499999999999999</v>
      </c>
      <c r="AI221" s="109">
        <v>0.11499999999999999</v>
      </c>
      <c r="AJ221" s="109">
        <v>0.11499999999999999</v>
      </c>
      <c r="AK221" s="109">
        <v>0.11499999999999999</v>
      </c>
      <c r="AL221" s="109">
        <v>0.11499999999999999</v>
      </c>
      <c r="AM221" s="109">
        <v>0.11499999999999999</v>
      </c>
      <c r="AN221" s="109">
        <v>0.11499999999999999</v>
      </c>
      <c r="AO221" s="109">
        <v>0.11499999999999999</v>
      </c>
      <c r="AP221" s="109">
        <v>0.11499999999999999</v>
      </c>
      <c r="AQ221" s="109">
        <v>0.11499999999999999</v>
      </c>
      <c r="AR221" s="109">
        <v>0.11499999999999999</v>
      </c>
      <c r="AS221" s="109">
        <v>0.10999999999999999</v>
      </c>
      <c r="AT221" s="109">
        <v>0.10999999999999999</v>
      </c>
      <c r="AU221" s="109">
        <v>0.10999999999999999</v>
      </c>
      <c r="AV221" s="109">
        <v>0.10999999999999999</v>
      </c>
      <c r="AW221" s="109">
        <v>0.10999999999999999</v>
      </c>
      <c r="AX221" s="109">
        <v>0.10999999999999999</v>
      </c>
      <c r="AY221" s="109">
        <v>0.10999999999999999</v>
      </c>
      <c r="AZ221" s="109">
        <v>0.10999999999999999</v>
      </c>
      <c r="BA221" s="109">
        <v>0.10999999999999999</v>
      </c>
      <c r="BB221" s="109">
        <v>0.10999999999999999</v>
      </c>
      <c r="BC221" s="109">
        <v>0.10999999999999999</v>
      </c>
      <c r="BD221" s="109">
        <v>0.10999999999999999</v>
      </c>
      <c r="BE221" s="109">
        <v>0.10499999999999998</v>
      </c>
      <c r="BF221" s="109">
        <v>0.10499999999999998</v>
      </c>
      <c r="BG221" s="109">
        <v>0.10499999999999998</v>
      </c>
      <c r="BH221" s="109">
        <v>0.10499999999999998</v>
      </c>
      <c r="BI221" s="109">
        <v>0.10499999999999998</v>
      </c>
      <c r="BJ221" s="109">
        <v>0.10499999999999998</v>
      </c>
      <c r="BK221" s="109">
        <v>0.10499999999999998</v>
      </c>
      <c r="BL221" s="109">
        <v>0.10499999999999998</v>
      </c>
      <c r="BM221" s="109">
        <v>0.10499999999999998</v>
      </c>
      <c r="BN221" s="109">
        <v>0.10499999999999998</v>
      </c>
      <c r="BO221" s="109">
        <v>0.10499999999999998</v>
      </c>
      <c r="BP221" s="109">
        <v>0.10499999999999998</v>
      </c>
      <c r="BQ221" s="109">
        <v>9.9999999999999978E-2</v>
      </c>
      <c r="BR221" s="109">
        <v>9.9999999999999978E-2</v>
      </c>
      <c r="BS221" s="109">
        <v>9.9999999999999978E-2</v>
      </c>
      <c r="BT221" s="109">
        <v>9.9999999999999978E-2</v>
      </c>
      <c r="BU221" s="109">
        <v>9.9999999999999978E-2</v>
      </c>
      <c r="BV221" s="109">
        <v>9.9999999999999978E-2</v>
      </c>
      <c r="BW221" s="109">
        <v>9.9999999999999978E-2</v>
      </c>
      <c r="BX221" s="109">
        <v>9.9999999999999978E-2</v>
      </c>
      <c r="BY221" s="109">
        <v>9.9999999999999978E-2</v>
      </c>
      <c r="BZ221" s="109">
        <v>9.9999999999999978E-2</v>
      </c>
      <c r="CA221" s="109">
        <v>9.9999999999999978E-2</v>
      </c>
      <c r="CB221" s="109">
        <v>9.9999999999999978E-2</v>
      </c>
      <c r="CC221" s="109">
        <v>9.4999999999999973E-2</v>
      </c>
      <c r="CD221" s="109">
        <v>9.4999999999999973E-2</v>
      </c>
      <c r="CE221" s="109">
        <v>9.4999999999999973E-2</v>
      </c>
      <c r="CF221" s="109">
        <v>9.4999999999999973E-2</v>
      </c>
      <c r="CG221" s="109">
        <v>9.4999999999999973E-2</v>
      </c>
      <c r="CH221" s="109">
        <v>9.4999999999999973E-2</v>
      </c>
      <c r="CI221" s="109">
        <v>9.4999999999999973E-2</v>
      </c>
      <c r="CJ221" s="109">
        <v>9.4999999999999973E-2</v>
      </c>
      <c r="CK221" s="109">
        <v>9.4999999999999973E-2</v>
      </c>
      <c r="CL221" s="109">
        <v>9.4999999999999973E-2</v>
      </c>
      <c r="CM221" s="109">
        <v>9.4999999999999973E-2</v>
      </c>
      <c r="CN221" s="109">
        <v>9.4999999999999973E-2</v>
      </c>
      <c r="CO221" s="109">
        <v>8.9999999999999969E-2</v>
      </c>
      <c r="CP221" s="109">
        <v>8.9999999999999969E-2</v>
      </c>
      <c r="CQ221" s="109">
        <v>8.9999999999999969E-2</v>
      </c>
      <c r="CR221" s="109">
        <v>8.9999999999999969E-2</v>
      </c>
      <c r="CS221" s="109">
        <v>8.9999999999999969E-2</v>
      </c>
      <c r="CT221" s="109">
        <v>8.9999999999999969E-2</v>
      </c>
      <c r="CU221" s="109">
        <v>8.9999999999999969E-2</v>
      </c>
      <c r="CV221" s="109">
        <v>8.9999999999999969E-2</v>
      </c>
      <c r="CW221" s="109">
        <v>8.9999999999999969E-2</v>
      </c>
      <c r="CX221" s="109">
        <v>8.9999999999999969E-2</v>
      </c>
      <c r="CY221" s="109">
        <v>8.9999999999999969E-2</v>
      </c>
      <c r="CZ221" s="109">
        <v>8.9999999999999969E-2</v>
      </c>
      <c r="DA221" s="109">
        <v>8.4999999999999964E-2</v>
      </c>
      <c r="DB221" s="109">
        <v>8.4999999999999964E-2</v>
      </c>
      <c r="DC221" s="109">
        <v>8.4999999999999964E-2</v>
      </c>
      <c r="DD221" s="109">
        <v>8.4999999999999964E-2</v>
      </c>
      <c r="DE221" s="109">
        <v>8.4999999999999964E-2</v>
      </c>
      <c r="DF221" s="109">
        <v>8.4999999999999964E-2</v>
      </c>
      <c r="DG221" s="109">
        <v>8.4999999999999964E-2</v>
      </c>
      <c r="DH221" s="109">
        <v>8.4999999999999964E-2</v>
      </c>
      <c r="DI221" s="109">
        <v>8.4999999999999964E-2</v>
      </c>
      <c r="DJ221" s="109">
        <v>8.4999999999999964E-2</v>
      </c>
      <c r="DK221" s="109">
        <v>8.4999999999999964E-2</v>
      </c>
      <c r="DL221" s="109">
        <v>8.4999999999999964E-2</v>
      </c>
      <c r="DM221" s="109">
        <v>0</v>
      </c>
      <c r="DN221" s="109">
        <v>0</v>
      </c>
      <c r="DO221" s="109">
        <v>0</v>
      </c>
      <c r="DP221" s="109">
        <v>0</v>
      </c>
      <c r="DQ221" s="109">
        <v>0</v>
      </c>
      <c r="DR221" s="109">
        <v>0</v>
      </c>
      <c r="DS221" s="109">
        <v>0</v>
      </c>
      <c r="DT221" s="109">
        <v>0</v>
      </c>
      <c r="DU221" s="109">
        <v>0</v>
      </c>
      <c r="DV221" s="109">
        <v>0</v>
      </c>
      <c r="DW221" s="109">
        <v>0</v>
      </c>
      <c r="DX221" s="109">
        <v>0</v>
      </c>
      <c r="DY221" s="109">
        <v>0</v>
      </c>
      <c r="DZ221" s="109">
        <v>0</v>
      </c>
      <c r="EA221" s="109">
        <v>0</v>
      </c>
      <c r="EB221" s="109">
        <v>0</v>
      </c>
      <c r="EC221" s="109">
        <v>0</v>
      </c>
      <c r="ED221" s="109">
        <v>0</v>
      </c>
      <c r="EE221" s="109">
        <v>0</v>
      </c>
      <c r="EF221" s="109">
        <v>0</v>
      </c>
      <c r="EG221" s="109">
        <v>0</v>
      </c>
      <c r="EH221" s="109">
        <v>0</v>
      </c>
      <c r="EI221" s="109">
        <v>0</v>
      </c>
      <c r="EJ221" s="109">
        <v>0</v>
      </c>
      <c r="EK221" s="109">
        <v>0</v>
      </c>
      <c r="EL221" s="109">
        <v>0</v>
      </c>
      <c r="EM221" s="109">
        <v>0</v>
      </c>
      <c r="EN221" s="109">
        <v>0</v>
      </c>
      <c r="EO221" s="109">
        <v>0</v>
      </c>
      <c r="EP221" s="109">
        <v>0</v>
      </c>
      <c r="EQ221" s="109">
        <v>0</v>
      </c>
      <c r="ER221" s="109">
        <v>0</v>
      </c>
      <c r="ES221" s="109">
        <v>0</v>
      </c>
      <c r="ET221" s="109">
        <v>0</v>
      </c>
      <c r="EU221" s="109">
        <v>0</v>
      </c>
      <c r="EV221" s="109">
        <v>0</v>
      </c>
      <c r="EW221" s="1"/>
      <c r="EX221" s="1"/>
    </row>
    <row r="222" spans="1:154" s="4" customFormat="1" x14ac:dyDescent="0.25">
      <c r="A222" s="22">
        <v>222</v>
      </c>
      <c r="B222" s="3"/>
      <c r="C222" s="3"/>
      <c r="D222" s="10"/>
      <c r="E222" s="3" t="s">
        <v>138</v>
      </c>
      <c r="F222" s="23"/>
      <c r="G222" s="10"/>
      <c r="H222" s="3" t="s">
        <v>27</v>
      </c>
      <c r="I222" s="23"/>
      <c r="J222" s="10"/>
      <c r="K222" s="5" t="s">
        <v>32</v>
      </c>
      <c r="L222" s="23"/>
      <c r="M222" s="10"/>
      <c r="N222" s="30"/>
      <c r="O222" s="24"/>
      <c r="P222" s="3"/>
      <c r="Q222" s="3"/>
      <c r="R222" s="30">
        <v>1520000000</v>
      </c>
      <c r="S222" s="3"/>
      <c r="T222" s="3"/>
      <c r="U222" s="30">
        <v>1520000000</v>
      </c>
      <c r="V222" s="30">
        <v>1520000000</v>
      </c>
      <c r="W222" s="30">
        <v>1519893600</v>
      </c>
      <c r="X222" s="30">
        <v>1519680800</v>
      </c>
      <c r="Y222" s="30">
        <v>1519361600</v>
      </c>
      <c r="Z222" s="30">
        <v>1265602666.6666665</v>
      </c>
      <c r="AA222" s="30">
        <v>1265070666.6666665</v>
      </c>
      <c r="AB222" s="30">
        <v>1264432266.6666665</v>
      </c>
      <c r="AC222" s="30">
        <v>1263687466.6666665</v>
      </c>
      <c r="AD222" s="30">
        <v>1262836266.6666665</v>
      </c>
      <c r="AE222" s="30">
        <v>1261878666.6666665</v>
      </c>
      <c r="AF222" s="30">
        <v>1260814666.6666665</v>
      </c>
      <c r="AG222" s="30">
        <v>1259644266.6666665</v>
      </c>
      <c r="AH222" s="30">
        <v>1258367466.6666665</v>
      </c>
      <c r="AI222" s="30">
        <v>1256984266.6666665</v>
      </c>
      <c r="AJ222" s="30">
        <v>1255494666.6666665</v>
      </c>
      <c r="AK222" s="30">
        <v>1253898666.6666665</v>
      </c>
      <c r="AL222" s="30">
        <v>1252196266.6666665</v>
      </c>
      <c r="AM222" s="30">
        <v>1250387466.6666665</v>
      </c>
      <c r="AN222" s="30">
        <v>1248472266.6666665</v>
      </c>
      <c r="AO222" s="30">
        <v>1246450666.6666665</v>
      </c>
      <c r="AP222" s="30">
        <v>1244322666.6666665</v>
      </c>
      <c r="AQ222" s="30">
        <v>1242088266.6666665</v>
      </c>
      <c r="AR222" s="30">
        <v>1239747466.6666665</v>
      </c>
      <c r="AS222" s="30">
        <v>1237300266.6666665</v>
      </c>
      <c r="AT222" s="30">
        <v>1234746666.6666665</v>
      </c>
      <c r="AU222" s="30">
        <v>1232086666.6666665</v>
      </c>
      <c r="AV222" s="30">
        <v>1229320266.6666665</v>
      </c>
      <c r="AW222" s="30">
        <v>1226447466.6666665</v>
      </c>
      <c r="AX222" s="30">
        <v>1223468266.6666665</v>
      </c>
      <c r="AY222" s="30">
        <v>1220382666.6666665</v>
      </c>
      <c r="AZ222" s="30">
        <v>1217190666.6666665</v>
      </c>
      <c r="BA222" s="30">
        <v>1213892266.6666665</v>
      </c>
      <c r="BB222" s="30">
        <v>1210487466.6666665</v>
      </c>
      <c r="BC222" s="30">
        <v>1206976266.6666665</v>
      </c>
      <c r="BD222" s="30">
        <v>1203358666.6666665</v>
      </c>
      <c r="BE222" s="30">
        <v>1199634666.6666665</v>
      </c>
      <c r="BF222" s="30">
        <v>1195804266.6666665</v>
      </c>
      <c r="BG222" s="30">
        <v>1191867466.6666665</v>
      </c>
      <c r="BH222" s="30">
        <v>1187824266.6666665</v>
      </c>
      <c r="BI222" s="30">
        <v>1183674666.6666665</v>
      </c>
      <c r="BJ222" s="30">
        <v>1179418666.6666665</v>
      </c>
      <c r="BK222" s="30">
        <v>1175056266.6666665</v>
      </c>
      <c r="BL222" s="30">
        <v>1170587466.6666665</v>
      </c>
      <c r="BM222" s="30">
        <v>1166012266.6666665</v>
      </c>
      <c r="BN222" s="30">
        <v>1161330666.6666665</v>
      </c>
      <c r="BO222" s="30">
        <v>1156542666.6666665</v>
      </c>
      <c r="BP222" s="30">
        <v>1151648266.6666665</v>
      </c>
      <c r="BQ222" s="30">
        <v>1146647466.6666665</v>
      </c>
      <c r="BR222" s="30">
        <v>1141540266.6666665</v>
      </c>
      <c r="BS222" s="30">
        <v>1136326666.6666665</v>
      </c>
      <c r="BT222" s="30">
        <v>1131006666.6666665</v>
      </c>
      <c r="BU222" s="30">
        <v>1125580266.6666665</v>
      </c>
      <c r="BV222" s="30">
        <v>1120047466.6666665</v>
      </c>
      <c r="BW222" s="30">
        <v>1114408266.6666665</v>
      </c>
      <c r="BX222" s="30">
        <v>1108662666.6666665</v>
      </c>
      <c r="BY222" s="30">
        <v>1102810666.6666665</v>
      </c>
      <c r="BZ222" s="30">
        <v>1096852266.6666665</v>
      </c>
      <c r="CA222" s="30">
        <v>1090787466.6666665</v>
      </c>
      <c r="CB222" s="30">
        <v>1084616266.6666665</v>
      </c>
      <c r="CC222" s="30">
        <v>1078338666.6666665</v>
      </c>
      <c r="CD222" s="30">
        <v>1071954666.6666665</v>
      </c>
      <c r="CE222" s="30">
        <v>1065464266.6666665</v>
      </c>
      <c r="CF222" s="30">
        <v>1058867466.6666665</v>
      </c>
      <c r="CG222" s="30">
        <v>1052164266.6666665</v>
      </c>
      <c r="CH222" s="30">
        <v>1045354666.6666665</v>
      </c>
      <c r="CI222" s="30">
        <v>1038438666.6666665</v>
      </c>
      <c r="CJ222" s="30">
        <v>1031416266.6666665</v>
      </c>
      <c r="CK222" s="30">
        <v>1024287466.6666665</v>
      </c>
      <c r="CL222" s="30">
        <v>1017052266.6666665</v>
      </c>
      <c r="CM222" s="30">
        <v>1009710666.6666665</v>
      </c>
      <c r="CN222" s="30">
        <v>1002262666.6666665</v>
      </c>
      <c r="CO222" s="30">
        <v>994708266.66666651</v>
      </c>
      <c r="CP222" s="30">
        <v>987047466.66666651</v>
      </c>
      <c r="CQ222" s="30">
        <v>979280266.66666651</v>
      </c>
      <c r="CR222" s="30">
        <v>971406666.66666651</v>
      </c>
      <c r="CS222" s="30">
        <v>963426666.66666651</v>
      </c>
      <c r="CT222" s="30">
        <v>955340266.66666651</v>
      </c>
      <c r="CU222" s="30">
        <v>947147466.66666651</v>
      </c>
      <c r="CV222" s="30">
        <v>938848266.66666651</v>
      </c>
      <c r="CW222" s="30">
        <v>930442666.66666651</v>
      </c>
      <c r="CX222" s="30">
        <v>921930666.66666651</v>
      </c>
      <c r="CY222" s="30">
        <v>913312266.66666651</v>
      </c>
      <c r="CZ222" s="30">
        <v>904587466.66666651</v>
      </c>
      <c r="DA222" s="30">
        <v>895756266.66666651</v>
      </c>
      <c r="DB222" s="30">
        <v>886818666.66666651</v>
      </c>
      <c r="DC222" s="30">
        <v>877774666.66666651</v>
      </c>
      <c r="DD222" s="30">
        <v>868624266.66666651</v>
      </c>
      <c r="DE222" s="30">
        <v>859367466.66666651</v>
      </c>
      <c r="DF222" s="30">
        <v>850004266.66666651</v>
      </c>
      <c r="DG222" s="30">
        <v>840534666.66666651</v>
      </c>
      <c r="DH222" s="30">
        <v>830958666.66666651</v>
      </c>
      <c r="DI222" s="30">
        <v>821276266.66666651</v>
      </c>
      <c r="DJ222" s="30">
        <v>811487466.66666651</v>
      </c>
      <c r="DK222" s="30">
        <v>801592266.66666651</v>
      </c>
      <c r="DL222" s="30">
        <v>791590666.66666651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"/>
      <c r="EX222" s="3"/>
    </row>
    <row r="223" spans="1:154" s="71" customFormat="1" x14ac:dyDescent="0.25">
      <c r="A223" s="64">
        <v>223</v>
      </c>
      <c r="B223" s="117" t="s">
        <v>154</v>
      </c>
      <c r="C223" s="65"/>
      <c r="D223" s="66"/>
      <c r="E223" s="65" t="s">
        <v>141</v>
      </c>
      <c r="F223" s="67"/>
      <c r="G223" s="66"/>
      <c r="H223" s="65" t="s">
        <v>27</v>
      </c>
      <c r="I223" s="67"/>
      <c r="J223" s="66"/>
      <c r="K223" s="68" t="s">
        <v>32</v>
      </c>
      <c r="L223" s="67"/>
      <c r="M223" s="66"/>
      <c r="N223" s="76"/>
      <c r="O223" s="70"/>
      <c r="P223" s="65"/>
      <c r="Q223" s="65"/>
      <c r="R223" s="76">
        <v>934081242.66666651</v>
      </c>
      <c r="S223" s="65"/>
      <c r="T223" s="65"/>
      <c r="U223" s="76">
        <v>15200000</v>
      </c>
      <c r="V223" s="76">
        <v>15200000</v>
      </c>
      <c r="W223" s="76">
        <v>15198936</v>
      </c>
      <c r="X223" s="76">
        <v>15196808</v>
      </c>
      <c r="Y223" s="76">
        <v>15193616</v>
      </c>
      <c r="Z223" s="76">
        <v>12656026.666666664</v>
      </c>
      <c r="AA223" s="76">
        <v>12650706.666666664</v>
      </c>
      <c r="AB223" s="76">
        <v>12644322.666666664</v>
      </c>
      <c r="AC223" s="76">
        <v>12636874.666666664</v>
      </c>
      <c r="AD223" s="76">
        <v>12628362.666666664</v>
      </c>
      <c r="AE223" s="76">
        <v>12618786.666666664</v>
      </c>
      <c r="AF223" s="76">
        <v>12608146.666666664</v>
      </c>
      <c r="AG223" s="76">
        <v>12071590.888888886</v>
      </c>
      <c r="AH223" s="76">
        <v>12059354.888888886</v>
      </c>
      <c r="AI223" s="76">
        <v>12046099.222222218</v>
      </c>
      <c r="AJ223" s="76">
        <v>12031823.888888886</v>
      </c>
      <c r="AK223" s="76">
        <v>12016528.888888886</v>
      </c>
      <c r="AL223" s="76">
        <v>12000214.222222218</v>
      </c>
      <c r="AM223" s="76">
        <v>11982879.888888886</v>
      </c>
      <c r="AN223" s="76">
        <v>11964525.888888886</v>
      </c>
      <c r="AO223" s="76">
        <v>11945152.222222218</v>
      </c>
      <c r="AP223" s="76">
        <v>11924758.888888886</v>
      </c>
      <c r="AQ223" s="76">
        <v>11903345.888888886</v>
      </c>
      <c r="AR223" s="76">
        <v>11880913.222222218</v>
      </c>
      <c r="AS223" s="76">
        <v>11341919.11111111</v>
      </c>
      <c r="AT223" s="76">
        <v>11318511.11111111</v>
      </c>
      <c r="AU223" s="76">
        <v>11294127.777777776</v>
      </c>
      <c r="AV223" s="76">
        <v>11268769.11111111</v>
      </c>
      <c r="AW223" s="76">
        <v>11242435.11111111</v>
      </c>
      <c r="AX223" s="76">
        <v>11215125.777777776</v>
      </c>
      <c r="AY223" s="76">
        <v>11186841.11111111</v>
      </c>
      <c r="AZ223" s="76">
        <v>11157581.111111108</v>
      </c>
      <c r="BA223" s="76">
        <v>11127345.777777774</v>
      </c>
      <c r="BB223" s="76">
        <v>11096135.111111108</v>
      </c>
      <c r="BC223" s="76">
        <v>11063949.111111108</v>
      </c>
      <c r="BD223" s="76">
        <v>11030787.777777774</v>
      </c>
      <c r="BE223" s="76">
        <v>10496803.33333333</v>
      </c>
      <c r="BF223" s="76">
        <v>10463287.33333333</v>
      </c>
      <c r="BG223" s="76">
        <v>10428840.33333333</v>
      </c>
      <c r="BH223" s="76">
        <v>10393462.33333333</v>
      </c>
      <c r="BI223" s="76">
        <v>10357153.33333333</v>
      </c>
      <c r="BJ223" s="76">
        <v>10319913.33333333</v>
      </c>
      <c r="BK223" s="76">
        <v>10281742.33333333</v>
      </c>
      <c r="BL223" s="76">
        <v>10242640.33333333</v>
      </c>
      <c r="BM223" s="76">
        <v>10202607.33333333</v>
      </c>
      <c r="BN223" s="76">
        <v>10161643.33333333</v>
      </c>
      <c r="BO223" s="76">
        <v>10119748.33333333</v>
      </c>
      <c r="BP223" s="76">
        <v>10076922.33333333</v>
      </c>
      <c r="BQ223" s="76">
        <v>9555395.5555555522</v>
      </c>
      <c r="BR223" s="76">
        <v>9512835.5555555522</v>
      </c>
      <c r="BS223" s="76">
        <v>9469388.8888888862</v>
      </c>
      <c r="BT223" s="76">
        <v>9425055.5555555522</v>
      </c>
      <c r="BU223" s="76">
        <v>9379835.5555555522</v>
      </c>
      <c r="BV223" s="76">
        <v>9333728.8888888862</v>
      </c>
      <c r="BW223" s="76">
        <v>9286735.5555555522</v>
      </c>
      <c r="BX223" s="76">
        <v>9238855.5555555522</v>
      </c>
      <c r="BY223" s="76">
        <v>9190088.8888888862</v>
      </c>
      <c r="BZ223" s="76">
        <v>9140435.5555555522</v>
      </c>
      <c r="CA223" s="76">
        <v>9089895.5555555522</v>
      </c>
      <c r="CB223" s="76">
        <v>9038468.8888888862</v>
      </c>
      <c r="CC223" s="76">
        <v>8536847.7777777743</v>
      </c>
      <c r="CD223" s="76">
        <v>8486307.7777777743</v>
      </c>
      <c r="CE223" s="76">
        <v>8434925.4444444403</v>
      </c>
      <c r="CF223" s="76">
        <v>8382700.7777777733</v>
      </c>
      <c r="CG223" s="76">
        <v>8329633.7777777733</v>
      </c>
      <c r="CH223" s="76">
        <v>8275724.4444444403</v>
      </c>
      <c r="CI223" s="76">
        <v>8220972.7777777733</v>
      </c>
      <c r="CJ223" s="76">
        <v>8165378.7777777733</v>
      </c>
      <c r="CK223" s="76">
        <v>8108942.4444444403</v>
      </c>
      <c r="CL223" s="76">
        <v>8051663.7777777752</v>
      </c>
      <c r="CM223" s="76">
        <v>7993542.7777777752</v>
      </c>
      <c r="CN223" s="76">
        <v>7934579.4444444412</v>
      </c>
      <c r="CO223" s="76">
        <v>7460311.9999999963</v>
      </c>
      <c r="CP223" s="76">
        <v>7402855.9999999963</v>
      </c>
      <c r="CQ223" s="76">
        <v>7344601.9999999963</v>
      </c>
      <c r="CR223" s="76">
        <v>7285549.9999999963</v>
      </c>
      <c r="CS223" s="76">
        <v>7225699.9999999963</v>
      </c>
      <c r="CT223" s="76">
        <v>7165051.9999999963</v>
      </c>
      <c r="CU223" s="76">
        <v>7103605.9999999963</v>
      </c>
      <c r="CV223" s="76">
        <v>7041361.9999999963</v>
      </c>
      <c r="CW223" s="76">
        <v>6978319.9999999963</v>
      </c>
      <c r="CX223" s="76">
        <v>6914479.9999999963</v>
      </c>
      <c r="CY223" s="76">
        <v>6849841.9999999963</v>
      </c>
      <c r="CZ223" s="76">
        <v>6784405.9999999963</v>
      </c>
      <c r="DA223" s="76">
        <v>6344940.2222222192</v>
      </c>
      <c r="DB223" s="76">
        <v>6281632.2222222192</v>
      </c>
      <c r="DC223" s="76">
        <v>6217570.5555555522</v>
      </c>
      <c r="DD223" s="76">
        <v>6152755.2222222192</v>
      </c>
      <c r="DE223" s="76">
        <v>6087186.2222222192</v>
      </c>
      <c r="DF223" s="76">
        <v>6020863.5555555522</v>
      </c>
      <c r="DG223" s="76">
        <v>5953787.2222222192</v>
      </c>
      <c r="DH223" s="76">
        <v>5885957.2222222192</v>
      </c>
      <c r="DI223" s="76">
        <v>5817373.5555555522</v>
      </c>
      <c r="DJ223" s="76">
        <v>5748036.2222222192</v>
      </c>
      <c r="DK223" s="76">
        <v>5677945.2222222192</v>
      </c>
      <c r="DL223" s="76">
        <v>5607100.5555555522</v>
      </c>
      <c r="DM223" s="76">
        <v>0</v>
      </c>
      <c r="DN223" s="76">
        <v>0</v>
      </c>
      <c r="DO223" s="76">
        <v>0</v>
      </c>
      <c r="DP223" s="76">
        <v>0</v>
      </c>
      <c r="DQ223" s="76">
        <v>0</v>
      </c>
      <c r="DR223" s="76">
        <v>0</v>
      </c>
      <c r="DS223" s="76">
        <v>0</v>
      </c>
      <c r="DT223" s="76">
        <v>0</v>
      </c>
      <c r="DU223" s="76">
        <v>0</v>
      </c>
      <c r="DV223" s="76">
        <v>0</v>
      </c>
      <c r="DW223" s="76">
        <v>0</v>
      </c>
      <c r="DX223" s="76">
        <v>0</v>
      </c>
      <c r="DY223" s="76">
        <v>0</v>
      </c>
      <c r="DZ223" s="76">
        <v>0</v>
      </c>
      <c r="EA223" s="76">
        <v>0</v>
      </c>
      <c r="EB223" s="76">
        <v>0</v>
      </c>
      <c r="EC223" s="76">
        <v>0</v>
      </c>
      <c r="ED223" s="76">
        <v>0</v>
      </c>
      <c r="EE223" s="76">
        <v>0</v>
      </c>
      <c r="EF223" s="76">
        <v>0</v>
      </c>
      <c r="EG223" s="76">
        <v>0</v>
      </c>
      <c r="EH223" s="76">
        <v>0</v>
      </c>
      <c r="EI223" s="76">
        <v>0</v>
      </c>
      <c r="EJ223" s="76">
        <v>0</v>
      </c>
      <c r="EK223" s="76">
        <v>0</v>
      </c>
      <c r="EL223" s="76">
        <v>0</v>
      </c>
      <c r="EM223" s="76">
        <v>0</v>
      </c>
      <c r="EN223" s="76">
        <v>0</v>
      </c>
      <c r="EO223" s="76">
        <v>0</v>
      </c>
      <c r="EP223" s="76">
        <v>0</v>
      </c>
      <c r="EQ223" s="76">
        <v>0</v>
      </c>
      <c r="ER223" s="76">
        <v>0</v>
      </c>
      <c r="ES223" s="76">
        <v>0</v>
      </c>
      <c r="ET223" s="76">
        <v>0</v>
      </c>
      <c r="EU223" s="76">
        <v>0</v>
      </c>
      <c r="EV223" s="76">
        <v>0</v>
      </c>
      <c r="EW223" s="65"/>
      <c r="EX223" s="65"/>
    </row>
    <row r="224" spans="1:154" s="4" customFormat="1" x14ac:dyDescent="0.25">
      <c r="A224" s="22">
        <v>224</v>
      </c>
      <c r="B224" s="3"/>
      <c r="C224" s="3"/>
      <c r="D224" s="113" t="s">
        <v>144</v>
      </c>
      <c r="E224" s="3" t="s">
        <v>142</v>
      </c>
      <c r="F224" s="23"/>
      <c r="G224" s="10"/>
      <c r="H224" s="3" t="s">
        <v>27</v>
      </c>
      <c r="I224" s="23"/>
      <c r="J224" s="10"/>
      <c r="K224" s="5" t="s">
        <v>32</v>
      </c>
      <c r="L224" s="23"/>
      <c r="M224" s="10"/>
      <c r="N224" s="30"/>
      <c r="O224" s="24"/>
      <c r="P224" s="3"/>
      <c r="Q224" s="3"/>
      <c r="R224" s="30">
        <v>934081242.66666651</v>
      </c>
      <c r="S224" s="3"/>
      <c r="T224" s="3"/>
      <c r="U224" s="30">
        <v>15200000</v>
      </c>
      <c r="V224" s="30">
        <v>15200000</v>
      </c>
      <c r="W224" s="30">
        <v>15198936</v>
      </c>
      <c r="X224" s="30">
        <v>15196808</v>
      </c>
      <c r="Y224" s="30">
        <v>15193616</v>
      </c>
      <c r="Z224" s="30">
        <v>12656026.666666664</v>
      </c>
      <c r="AA224" s="30">
        <v>12650706.666666664</v>
      </c>
      <c r="AB224" s="30">
        <v>12644322.666666664</v>
      </c>
      <c r="AC224" s="30">
        <v>12636874.666666664</v>
      </c>
      <c r="AD224" s="30">
        <v>12628362.666666664</v>
      </c>
      <c r="AE224" s="30">
        <v>12618786.666666664</v>
      </c>
      <c r="AF224" s="30">
        <v>12608146.666666664</v>
      </c>
      <c r="AG224" s="30">
        <v>12071590.888888886</v>
      </c>
      <c r="AH224" s="30">
        <v>12059354.888888886</v>
      </c>
      <c r="AI224" s="30">
        <v>12046099.222222218</v>
      </c>
      <c r="AJ224" s="30">
        <v>12031823.888888886</v>
      </c>
      <c r="AK224" s="30">
        <v>12016528.888888886</v>
      </c>
      <c r="AL224" s="30">
        <v>12000214.222222218</v>
      </c>
      <c r="AM224" s="30">
        <v>11982879.888888886</v>
      </c>
      <c r="AN224" s="30">
        <v>11964525.888888886</v>
      </c>
      <c r="AO224" s="30">
        <v>11945152.222222218</v>
      </c>
      <c r="AP224" s="30">
        <v>11924758.888888886</v>
      </c>
      <c r="AQ224" s="30">
        <v>11903345.888888886</v>
      </c>
      <c r="AR224" s="30">
        <v>11880913.222222218</v>
      </c>
      <c r="AS224" s="30">
        <v>11341919.11111111</v>
      </c>
      <c r="AT224" s="30">
        <v>11318511.11111111</v>
      </c>
      <c r="AU224" s="30">
        <v>11294127.777777776</v>
      </c>
      <c r="AV224" s="30">
        <v>11268769.11111111</v>
      </c>
      <c r="AW224" s="30">
        <v>11242435.11111111</v>
      </c>
      <c r="AX224" s="30">
        <v>11215125.777777776</v>
      </c>
      <c r="AY224" s="30">
        <v>11186841.11111111</v>
      </c>
      <c r="AZ224" s="30">
        <v>11157581.111111108</v>
      </c>
      <c r="BA224" s="30">
        <v>11127345.777777774</v>
      </c>
      <c r="BB224" s="30">
        <v>11096135.111111108</v>
      </c>
      <c r="BC224" s="30">
        <v>11063949.111111108</v>
      </c>
      <c r="BD224" s="30">
        <v>11030787.777777774</v>
      </c>
      <c r="BE224" s="30">
        <v>10496803.33333333</v>
      </c>
      <c r="BF224" s="30">
        <v>10463287.33333333</v>
      </c>
      <c r="BG224" s="30">
        <v>10428840.33333333</v>
      </c>
      <c r="BH224" s="30">
        <v>10393462.33333333</v>
      </c>
      <c r="BI224" s="30">
        <v>10357153.33333333</v>
      </c>
      <c r="BJ224" s="30">
        <v>10319913.33333333</v>
      </c>
      <c r="BK224" s="30">
        <v>10281742.33333333</v>
      </c>
      <c r="BL224" s="30">
        <v>10242640.33333333</v>
      </c>
      <c r="BM224" s="30">
        <v>10202607.33333333</v>
      </c>
      <c r="BN224" s="30">
        <v>10161643.33333333</v>
      </c>
      <c r="BO224" s="30">
        <v>10119748.33333333</v>
      </c>
      <c r="BP224" s="30">
        <v>10076922.33333333</v>
      </c>
      <c r="BQ224" s="30">
        <v>9555395.5555555522</v>
      </c>
      <c r="BR224" s="30">
        <v>9512835.5555555522</v>
      </c>
      <c r="BS224" s="30">
        <v>9469388.8888888862</v>
      </c>
      <c r="BT224" s="30">
        <v>9425055.5555555522</v>
      </c>
      <c r="BU224" s="30">
        <v>9379835.5555555522</v>
      </c>
      <c r="BV224" s="30">
        <v>9333728.8888888862</v>
      </c>
      <c r="BW224" s="30">
        <v>9286735.5555555522</v>
      </c>
      <c r="BX224" s="30">
        <v>9238855.5555555522</v>
      </c>
      <c r="BY224" s="30">
        <v>9190088.8888888862</v>
      </c>
      <c r="BZ224" s="30">
        <v>9140435.5555555522</v>
      </c>
      <c r="CA224" s="30">
        <v>9089895.5555555522</v>
      </c>
      <c r="CB224" s="30">
        <v>9038468.8888888862</v>
      </c>
      <c r="CC224" s="30">
        <v>8536847.7777777743</v>
      </c>
      <c r="CD224" s="30">
        <v>8486307.7777777743</v>
      </c>
      <c r="CE224" s="30">
        <v>8434925.4444444403</v>
      </c>
      <c r="CF224" s="30">
        <v>8382700.7777777733</v>
      </c>
      <c r="CG224" s="30">
        <v>8329633.7777777733</v>
      </c>
      <c r="CH224" s="30">
        <v>8275724.4444444403</v>
      </c>
      <c r="CI224" s="30">
        <v>8220972.7777777733</v>
      </c>
      <c r="CJ224" s="30">
        <v>8165378.7777777733</v>
      </c>
      <c r="CK224" s="30">
        <v>8108942.4444444403</v>
      </c>
      <c r="CL224" s="30">
        <v>8051663.7777777752</v>
      </c>
      <c r="CM224" s="30">
        <v>7993542.7777777752</v>
      </c>
      <c r="CN224" s="30">
        <v>7934579.4444444412</v>
      </c>
      <c r="CO224" s="30">
        <v>7460311.9999999963</v>
      </c>
      <c r="CP224" s="30">
        <v>7402855.9999999963</v>
      </c>
      <c r="CQ224" s="30">
        <v>7344601.9999999963</v>
      </c>
      <c r="CR224" s="30">
        <v>7285549.9999999963</v>
      </c>
      <c r="CS224" s="30">
        <v>7225699.9999999963</v>
      </c>
      <c r="CT224" s="30">
        <v>7165051.9999999963</v>
      </c>
      <c r="CU224" s="30">
        <v>7103605.9999999963</v>
      </c>
      <c r="CV224" s="30">
        <v>7041361.9999999963</v>
      </c>
      <c r="CW224" s="30">
        <v>6978319.9999999963</v>
      </c>
      <c r="CX224" s="30">
        <v>6914479.9999999963</v>
      </c>
      <c r="CY224" s="30">
        <v>6849841.9999999963</v>
      </c>
      <c r="CZ224" s="30">
        <v>6784405.9999999963</v>
      </c>
      <c r="DA224" s="30">
        <v>6344940.2222222192</v>
      </c>
      <c r="DB224" s="30">
        <v>6281632.2222222192</v>
      </c>
      <c r="DC224" s="30">
        <v>6217570.5555555522</v>
      </c>
      <c r="DD224" s="30">
        <v>6152755.2222222192</v>
      </c>
      <c r="DE224" s="30">
        <v>6087186.2222222192</v>
      </c>
      <c r="DF224" s="30">
        <v>6020863.5555555522</v>
      </c>
      <c r="DG224" s="30">
        <v>5953787.2222222192</v>
      </c>
      <c r="DH224" s="30">
        <v>5885957.2222222192</v>
      </c>
      <c r="DI224" s="30">
        <v>5817373.5555555522</v>
      </c>
      <c r="DJ224" s="30">
        <v>5748036.2222222192</v>
      </c>
      <c r="DK224" s="30">
        <v>5677945.2222222192</v>
      </c>
      <c r="DL224" s="30">
        <v>5607100.5555555522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"/>
      <c r="EX224" s="3"/>
    </row>
    <row r="225" spans="1:154" s="4" customFormat="1" x14ac:dyDescent="0.25">
      <c r="A225" s="22">
        <v>225</v>
      </c>
      <c r="B225" s="3"/>
      <c r="C225" s="3"/>
      <c r="D225" s="113" t="s">
        <v>144</v>
      </c>
      <c r="E225" s="3" t="s">
        <v>3</v>
      </c>
      <c r="F225" s="23"/>
      <c r="G225" s="10"/>
      <c r="H225" s="3" t="s">
        <v>27</v>
      </c>
      <c r="I225" s="23"/>
      <c r="J225" s="10"/>
      <c r="K225" s="5" t="s">
        <v>32</v>
      </c>
      <c r="L225" s="23"/>
      <c r="M225" s="10"/>
      <c r="N225" s="30"/>
      <c r="O225" s="24"/>
      <c r="P225" s="3"/>
      <c r="Q225" s="3"/>
      <c r="R225" s="30">
        <v>485184000</v>
      </c>
      <c r="S225" s="3"/>
      <c r="T225" s="3"/>
      <c r="U225" s="30">
        <v>0</v>
      </c>
      <c r="V225" s="30">
        <v>106399.99999999999</v>
      </c>
      <c r="W225" s="30">
        <v>212799.99999999997</v>
      </c>
      <c r="X225" s="30">
        <v>319200</v>
      </c>
      <c r="Y225" s="30">
        <v>425599.99999999994</v>
      </c>
      <c r="Z225" s="30">
        <v>531999.99999999988</v>
      </c>
      <c r="AA225" s="30">
        <v>638399.99999999988</v>
      </c>
      <c r="AB225" s="30">
        <v>744799.99999999977</v>
      </c>
      <c r="AC225" s="30">
        <v>851199.99999999977</v>
      </c>
      <c r="AD225" s="30">
        <v>957599.99999999977</v>
      </c>
      <c r="AE225" s="30">
        <v>1063999.9999999998</v>
      </c>
      <c r="AF225" s="30">
        <v>1170399.9999999995</v>
      </c>
      <c r="AG225" s="30">
        <v>1276799.9999999995</v>
      </c>
      <c r="AH225" s="30">
        <v>1383199.9999999995</v>
      </c>
      <c r="AI225" s="30">
        <v>1489599.9999999995</v>
      </c>
      <c r="AJ225" s="30">
        <v>1595999.9999999995</v>
      </c>
      <c r="AK225" s="30">
        <v>1702399.9999999995</v>
      </c>
      <c r="AL225" s="30">
        <v>1808799.9999999995</v>
      </c>
      <c r="AM225" s="30">
        <v>1915199.9999999995</v>
      </c>
      <c r="AN225" s="30">
        <v>2021599.9999999993</v>
      </c>
      <c r="AO225" s="30">
        <v>2127999.9999999995</v>
      </c>
      <c r="AP225" s="30">
        <v>2234399.9999999991</v>
      </c>
      <c r="AQ225" s="30">
        <v>2340799.9999999991</v>
      </c>
      <c r="AR225" s="30">
        <v>2447199.9999999991</v>
      </c>
      <c r="AS225" s="30">
        <v>2553599.9999999991</v>
      </c>
      <c r="AT225" s="30">
        <v>2659999.9999999991</v>
      </c>
      <c r="AU225" s="30">
        <v>2766399.9999999991</v>
      </c>
      <c r="AV225" s="30">
        <v>2872799.9999999991</v>
      </c>
      <c r="AW225" s="30">
        <v>2979199.9999999991</v>
      </c>
      <c r="AX225" s="30">
        <v>3085599.9999999995</v>
      </c>
      <c r="AY225" s="30">
        <v>3192000</v>
      </c>
      <c r="AZ225" s="30">
        <v>3298400</v>
      </c>
      <c r="BA225" s="30">
        <v>3404800.0000000005</v>
      </c>
      <c r="BB225" s="30">
        <v>3511200.0000000005</v>
      </c>
      <c r="BC225" s="30">
        <v>3617600.0000000009</v>
      </c>
      <c r="BD225" s="30">
        <v>3724000.0000000014</v>
      </c>
      <c r="BE225" s="30">
        <v>3830400.0000000014</v>
      </c>
      <c r="BF225" s="30">
        <v>3936800.0000000019</v>
      </c>
      <c r="BG225" s="30">
        <v>4043200.0000000019</v>
      </c>
      <c r="BH225" s="30">
        <v>4149600.0000000023</v>
      </c>
      <c r="BI225" s="30">
        <v>4256000.0000000028</v>
      </c>
      <c r="BJ225" s="30">
        <v>4362400.0000000028</v>
      </c>
      <c r="BK225" s="30">
        <v>4468800.0000000028</v>
      </c>
      <c r="BL225" s="30">
        <v>4575200.0000000037</v>
      </c>
      <c r="BM225" s="30">
        <v>4681600.0000000037</v>
      </c>
      <c r="BN225" s="30">
        <v>4788000.0000000037</v>
      </c>
      <c r="BO225" s="30">
        <v>4894400.0000000047</v>
      </c>
      <c r="BP225" s="30">
        <v>5000800.0000000047</v>
      </c>
      <c r="BQ225" s="30">
        <v>5107200.0000000047</v>
      </c>
      <c r="BR225" s="30">
        <v>5213600.0000000047</v>
      </c>
      <c r="BS225" s="30">
        <v>5320000.0000000056</v>
      </c>
      <c r="BT225" s="30">
        <v>5426400.0000000056</v>
      </c>
      <c r="BU225" s="30">
        <v>5532800.0000000056</v>
      </c>
      <c r="BV225" s="30">
        <v>5639200.0000000065</v>
      </c>
      <c r="BW225" s="30">
        <v>5745600.0000000065</v>
      </c>
      <c r="BX225" s="30">
        <v>5852000.0000000065</v>
      </c>
      <c r="BY225" s="30">
        <v>5958400.0000000065</v>
      </c>
      <c r="BZ225" s="30">
        <v>6064800.0000000056</v>
      </c>
      <c r="CA225" s="30">
        <v>6171200.0000000056</v>
      </c>
      <c r="CB225" s="30">
        <v>6277600.0000000056</v>
      </c>
      <c r="CC225" s="30">
        <v>6384000.0000000047</v>
      </c>
      <c r="CD225" s="30">
        <v>6490400.0000000047</v>
      </c>
      <c r="CE225" s="30">
        <v>6596800.0000000037</v>
      </c>
      <c r="CF225" s="30">
        <v>6703200.0000000037</v>
      </c>
      <c r="CG225" s="30">
        <v>6809600.0000000037</v>
      </c>
      <c r="CH225" s="30">
        <v>6916000.0000000028</v>
      </c>
      <c r="CI225" s="30">
        <v>7022400.0000000028</v>
      </c>
      <c r="CJ225" s="30">
        <v>7128800.0000000019</v>
      </c>
      <c r="CK225" s="30">
        <v>7235200.0000000019</v>
      </c>
      <c r="CL225" s="30">
        <v>7341600.0000000019</v>
      </c>
      <c r="CM225" s="30">
        <v>7448000.0000000009</v>
      </c>
      <c r="CN225" s="30">
        <v>7554400.0000000009</v>
      </c>
      <c r="CO225" s="30">
        <v>7660800</v>
      </c>
      <c r="CP225" s="30">
        <v>7767200</v>
      </c>
      <c r="CQ225" s="30">
        <v>7873600</v>
      </c>
      <c r="CR225" s="30">
        <v>7979999.9999999991</v>
      </c>
      <c r="CS225" s="30">
        <v>8086399.9999999991</v>
      </c>
      <c r="CT225" s="30">
        <v>8192799.9999999981</v>
      </c>
      <c r="CU225" s="30">
        <v>8299199.9999999981</v>
      </c>
      <c r="CV225" s="30">
        <v>8405599.9999999981</v>
      </c>
      <c r="CW225" s="30">
        <v>8511999.9999999981</v>
      </c>
      <c r="CX225" s="30">
        <v>8618399.9999999963</v>
      </c>
      <c r="CY225" s="30">
        <v>8724799.9999999963</v>
      </c>
      <c r="CZ225" s="30">
        <v>8831199.9999999963</v>
      </c>
      <c r="DA225" s="30">
        <v>8937599.9999999963</v>
      </c>
      <c r="DB225" s="30">
        <v>9043999.9999999963</v>
      </c>
      <c r="DC225" s="30">
        <v>9150399.9999999944</v>
      </c>
      <c r="DD225" s="30">
        <v>9256799.9999999944</v>
      </c>
      <c r="DE225" s="30">
        <v>9363199.9999999944</v>
      </c>
      <c r="DF225" s="30">
        <v>9469599.9999999944</v>
      </c>
      <c r="DG225" s="30">
        <v>9575999.9999999925</v>
      </c>
      <c r="DH225" s="30">
        <v>9682399.9999999925</v>
      </c>
      <c r="DI225" s="30">
        <v>9788799.9999999925</v>
      </c>
      <c r="DJ225" s="30">
        <v>9895199.9999999925</v>
      </c>
      <c r="DK225" s="30">
        <v>10001599.999999993</v>
      </c>
      <c r="DL225" s="30">
        <v>10107999.999999991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"/>
      <c r="EX225" s="3"/>
    </row>
    <row r="226" spans="1:154" s="4" customFormat="1" x14ac:dyDescent="0.25">
      <c r="A226" s="22">
        <v>226</v>
      </c>
      <c r="B226" s="3"/>
      <c r="C226" s="3"/>
      <c r="D226" s="113" t="s">
        <v>144</v>
      </c>
      <c r="E226" s="3" t="s">
        <v>165</v>
      </c>
      <c r="F226" s="23"/>
      <c r="G226" s="10"/>
      <c r="H226" s="3" t="s">
        <v>27</v>
      </c>
      <c r="I226" s="23"/>
      <c r="J226" s="10"/>
      <c r="K226" s="5" t="s">
        <v>32</v>
      </c>
      <c r="L226" s="23"/>
      <c r="M226" s="10"/>
      <c r="N226" s="30"/>
      <c r="O226" s="24"/>
      <c r="P226" s="3"/>
      <c r="Q226" s="3"/>
      <c r="R226" s="30">
        <v>253333333.33333337</v>
      </c>
      <c r="S226" s="3"/>
      <c r="T226" s="3"/>
      <c r="U226" s="30">
        <v>0</v>
      </c>
      <c r="V226" s="30">
        <v>0</v>
      </c>
      <c r="W226" s="30">
        <v>0</v>
      </c>
      <c r="X226" s="30">
        <v>0</v>
      </c>
      <c r="Y226" s="30">
        <v>253333333.33333337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"/>
      <c r="EX226" s="3"/>
    </row>
    <row r="227" spans="1:154" s="4" customFormat="1" x14ac:dyDescent="0.25">
      <c r="A227" s="22">
        <v>227</v>
      </c>
      <c r="B227" s="3"/>
      <c r="C227" s="3"/>
      <c r="D227" s="113" t="s">
        <v>144</v>
      </c>
      <c r="E227" s="3" t="s">
        <v>143</v>
      </c>
      <c r="F227" s="23"/>
      <c r="G227" s="10"/>
      <c r="H227" s="3" t="s">
        <v>27</v>
      </c>
      <c r="I227" s="23"/>
      <c r="J227" s="10"/>
      <c r="K227" s="5" t="s">
        <v>32</v>
      </c>
      <c r="L227" s="23"/>
      <c r="M227" s="10"/>
      <c r="N227" s="30"/>
      <c r="O227" s="24"/>
      <c r="P227" s="3"/>
      <c r="Q227" s="3"/>
      <c r="R227" s="30">
        <v>781482666.66666651</v>
      </c>
      <c r="S227" s="3"/>
      <c r="T227" s="3"/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781482666.66666651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"/>
      <c r="EX227" s="3"/>
    </row>
    <row r="228" spans="1:154" s="4" customFormat="1" x14ac:dyDescent="0.25">
      <c r="A228" s="22">
        <v>228</v>
      </c>
      <c r="B228" s="3"/>
      <c r="C228" s="3"/>
      <c r="D228" s="10"/>
      <c r="E228" s="3" t="s">
        <v>139</v>
      </c>
      <c r="F228" s="23"/>
      <c r="G228" s="10"/>
      <c r="H228" s="3" t="s">
        <v>27</v>
      </c>
      <c r="I228" s="23"/>
      <c r="J228" s="10"/>
      <c r="K228" s="5" t="s">
        <v>32</v>
      </c>
      <c r="L228" s="23"/>
      <c r="M228" s="10"/>
      <c r="N228" s="30"/>
      <c r="O228" s="24"/>
      <c r="P228" s="3"/>
      <c r="Q228" s="3"/>
      <c r="R228" s="112">
        <v>0</v>
      </c>
      <c r="S228" s="3"/>
      <c r="T228" s="3"/>
      <c r="U228" s="30">
        <v>1520000000</v>
      </c>
      <c r="V228" s="30">
        <v>1519893600</v>
      </c>
      <c r="W228" s="30">
        <v>1519680800</v>
      </c>
      <c r="X228" s="30">
        <v>1519361600</v>
      </c>
      <c r="Y228" s="30">
        <v>1265602666.6666665</v>
      </c>
      <c r="Z228" s="30">
        <v>1265070666.6666665</v>
      </c>
      <c r="AA228" s="30">
        <v>1264432266.6666665</v>
      </c>
      <c r="AB228" s="30">
        <v>1263687466.6666665</v>
      </c>
      <c r="AC228" s="30">
        <v>1262836266.6666665</v>
      </c>
      <c r="AD228" s="30">
        <v>1261878666.6666665</v>
      </c>
      <c r="AE228" s="30">
        <v>1260814666.6666665</v>
      </c>
      <c r="AF228" s="30">
        <v>1259644266.6666665</v>
      </c>
      <c r="AG228" s="30">
        <v>1258367466.6666665</v>
      </c>
      <c r="AH228" s="30">
        <v>1256984266.6666665</v>
      </c>
      <c r="AI228" s="30">
        <v>1255494666.6666665</v>
      </c>
      <c r="AJ228" s="30">
        <v>1253898666.6666665</v>
      </c>
      <c r="AK228" s="30">
        <v>1252196266.6666665</v>
      </c>
      <c r="AL228" s="30">
        <v>1250387466.6666665</v>
      </c>
      <c r="AM228" s="30">
        <v>1248472266.6666665</v>
      </c>
      <c r="AN228" s="30">
        <v>1246450666.6666665</v>
      </c>
      <c r="AO228" s="30">
        <v>1244322666.6666665</v>
      </c>
      <c r="AP228" s="30">
        <v>1242088266.6666665</v>
      </c>
      <c r="AQ228" s="30">
        <v>1239747466.6666665</v>
      </c>
      <c r="AR228" s="30">
        <v>1237300266.6666665</v>
      </c>
      <c r="AS228" s="30">
        <v>1234746666.6666665</v>
      </c>
      <c r="AT228" s="30">
        <v>1232086666.6666665</v>
      </c>
      <c r="AU228" s="30">
        <v>1229320266.6666665</v>
      </c>
      <c r="AV228" s="30">
        <v>1226447466.6666665</v>
      </c>
      <c r="AW228" s="30">
        <v>1223468266.6666665</v>
      </c>
      <c r="AX228" s="30">
        <v>1220382666.6666665</v>
      </c>
      <c r="AY228" s="30">
        <v>1217190666.6666665</v>
      </c>
      <c r="AZ228" s="30">
        <v>1213892266.6666665</v>
      </c>
      <c r="BA228" s="30">
        <v>1210487466.6666665</v>
      </c>
      <c r="BB228" s="30">
        <v>1206976266.6666665</v>
      </c>
      <c r="BC228" s="30">
        <v>1203358666.6666665</v>
      </c>
      <c r="BD228" s="30">
        <v>1199634666.6666665</v>
      </c>
      <c r="BE228" s="30">
        <v>1195804266.6666665</v>
      </c>
      <c r="BF228" s="30">
        <v>1191867466.6666665</v>
      </c>
      <c r="BG228" s="30">
        <v>1187824266.6666665</v>
      </c>
      <c r="BH228" s="30">
        <v>1183674666.6666665</v>
      </c>
      <c r="BI228" s="30">
        <v>1179418666.6666665</v>
      </c>
      <c r="BJ228" s="30">
        <v>1175056266.6666665</v>
      </c>
      <c r="BK228" s="30">
        <v>1170587466.6666665</v>
      </c>
      <c r="BL228" s="30">
        <v>1166012266.6666665</v>
      </c>
      <c r="BM228" s="30">
        <v>1161330666.6666665</v>
      </c>
      <c r="BN228" s="30">
        <v>1156542666.6666665</v>
      </c>
      <c r="BO228" s="30">
        <v>1151648266.6666665</v>
      </c>
      <c r="BP228" s="30">
        <v>1146647466.6666665</v>
      </c>
      <c r="BQ228" s="30">
        <v>1141540266.6666665</v>
      </c>
      <c r="BR228" s="30">
        <v>1136326666.6666665</v>
      </c>
      <c r="BS228" s="30">
        <v>1131006666.6666665</v>
      </c>
      <c r="BT228" s="30">
        <v>1125580266.6666665</v>
      </c>
      <c r="BU228" s="30">
        <v>1120047466.6666665</v>
      </c>
      <c r="BV228" s="30">
        <v>1114408266.6666665</v>
      </c>
      <c r="BW228" s="30">
        <v>1108662666.6666665</v>
      </c>
      <c r="BX228" s="30">
        <v>1102810666.6666665</v>
      </c>
      <c r="BY228" s="30">
        <v>1096852266.6666665</v>
      </c>
      <c r="BZ228" s="30">
        <v>1090787466.6666665</v>
      </c>
      <c r="CA228" s="30">
        <v>1084616266.6666665</v>
      </c>
      <c r="CB228" s="30">
        <v>1078338666.6666665</v>
      </c>
      <c r="CC228" s="30">
        <v>1071954666.6666665</v>
      </c>
      <c r="CD228" s="30">
        <v>1065464266.6666665</v>
      </c>
      <c r="CE228" s="30">
        <v>1058867466.6666665</v>
      </c>
      <c r="CF228" s="30">
        <v>1052164266.6666665</v>
      </c>
      <c r="CG228" s="30">
        <v>1045354666.6666665</v>
      </c>
      <c r="CH228" s="30">
        <v>1038438666.6666665</v>
      </c>
      <c r="CI228" s="30">
        <v>1031416266.6666665</v>
      </c>
      <c r="CJ228" s="30">
        <v>1024287466.6666665</v>
      </c>
      <c r="CK228" s="30">
        <v>1017052266.6666665</v>
      </c>
      <c r="CL228" s="30">
        <v>1009710666.6666665</v>
      </c>
      <c r="CM228" s="30">
        <v>1002262666.6666665</v>
      </c>
      <c r="CN228" s="30">
        <v>994708266.66666651</v>
      </c>
      <c r="CO228" s="30">
        <v>987047466.66666651</v>
      </c>
      <c r="CP228" s="30">
        <v>979280266.66666651</v>
      </c>
      <c r="CQ228" s="30">
        <v>971406666.66666651</v>
      </c>
      <c r="CR228" s="30">
        <v>963426666.66666651</v>
      </c>
      <c r="CS228" s="30">
        <v>955340266.66666651</v>
      </c>
      <c r="CT228" s="30">
        <v>947147466.66666651</v>
      </c>
      <c r="CU228" s="30">
        <v>938848266.66666651</v>
      </c>
      <c r="CV228" s="30">
        <v>930442666.66666651</v>
      </c>
      <c r="CW228" s="30">
        <v>921930666.66666651</v>
      </c>
      <c r="CX228" s="30">
        <v>913312266.66666651</v>
      </c>
      <c r="CY228" s="30">
        <v>904587466.66666651</v>
      </c>
      <c r="CZ228" s="30">
        <v>895756266.66666651</v>
      </c>
      <c r="DA228" s="30">
        <v>886818666.66666651</v>
      </c>
      <c r="DB228" s="30">
        <v>877774666.66666651</v>
      </c>
      <c r="DC228" s="30">
        <v>868624266.66666651</v>
      </c>
      <c r="DD228" s="30">
        <v>859367466.66666651</v>
      </c>
      <c r="DE228" s="30">
        <v>850004266.66666651</v>
      </c>
      <c r="DF228" s="30">
        <v>840534666.66666651</v>
      </c>
      <c r="DG228" s="30">
        <v>830958666.66666651</v>
      </c>
      <c r="DH228" s="30">
        <v>821276266.66666651</v>
      </c>
      <c r="DI228" s="30">
        <v>811487466.66666651</v>
      </c>
      <c r="DJ228" s="30">
        <v>801592266.66666651</v>
      </c>
      <c r="DK228" s="30">
        <v>791590666.66666651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"/>
      <c r="EX228" s="3"/>
    </row>
    <row r="229" spans="1:154" ht="4.05" customHeight="1" x14ac:dyDescent="0.25">
      <c r="A229" s="17">
        <v>229</v>
      </c>
      <c r="B229" s="1"/>
      <c r="C229" s="1"/>
      <c r="D229" s="10"/>
      <c r="E229" s="1"/>
      <c r="F229" s="18"/>
      <c r="G229" s="10"/>
      <c r="H229" s="1"/>
      <c r="I229" s="18"/>
      <c r="J229" s="10"/>
      <c r="K229" s="12"/>
      <c r="L229" s="18"/>
      <c r="M229" s="10"/>
      <c r="N229" s="1"/>
      <c r="O229" s="24"/>
      <c r="P229" s="1"/>
      <c r="Q229" s="1"/>
      <c r="R229" s="47"/>
      <c r="S229" s="1"/>
      <c r="T229" s="1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1"/>
      <c r="EX229" s="1"/>
    </row>
    <row r="230" spans="1:154" x14ac:dyDescent="0.25">
      <c r="A230" s="17">
        <v>230</v>
      </c>
      <c r="B230" s="1"/>
      <c r="C230" s="1"/>
      <c r="D230" s="10"/>
      <c r="E230" s="1"/>
      <c r="F230" s="18"/>
      <c r="G230" s="10"/>
      <c r="H230" s="1"/>
      <c r="I230" s="18"/>
      <c r="J230" s="10"/>
      <c r="K230" s="12"/>
      <c r="L230" s="18"/>
      <c r="M230" s="10"/>
      <c r="N230" s="1"/>
      <c r="O230" s="24"/>
      <c r="P230" s="1"/>
      <c r="Q230" s="1"/>
      <c r="R230" s="47"/>
      <c r="S230" s="1"/>
      <c r="T230" s="1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1"/>
      <c r="EX230" s="1"/>
    </row>
    <row r="231" spans="1:154" s="4" customFormat="1" x14ac:dyDescent="0.25">
      <c r="A231" s="22">
        <v>231</v>
      </c>
      <c r="B231" s="3"/>
      <c r="C231" s="3"/>
      <c r="D231" s="113" t="s">
        <v>145</v>
      </c>
      <c r="E231" s="3" t="s">
        <v>148</v>
      </c>
      <c r="F231" s="23"/>
      <c r="G231" s="10"/>
      <c r="H231" s="3" t="s">
        <v>27</v>
      </c>
      <c r="I231" s="23"/>
      <c r="J231" s="10"/>
      <c r="K231" s="5" t="s">
        <v>32</v>
      </c>
      <c r="L231" s="23"/>
      <c r="M231" s="10"/>
      <c r="N231" s="116" t="s">
        <v>146</v>
      </c>
      <c r="O231" s="24"/>
      <c r="P231" s="3"/>
      <c r="Q231" s="3"/>
      <c r="R231" s="30">
        <v>843779267.37999225</v>
      </c>
      <c r="S231" s="3"/>
      <c r="T231" s="3"/>
      <c r="U231" s="30">
        <v>0</v>
      </c>
      <c r="V231" s="30">
        <v>4303983.333333334</v>
      </c>
      <c r="W231" s="30">
        <v>5534723.6111111119</v>
      </c>
      <c r="X231" s="30">
        <v>6040162.222222222</v>
      </c>
      <c r="Y231" s="30">
        <v>6409048.75</v>
      </c>
      <c r="Z231" s="30">
        <v>6777935.277777778</v>
      </c>
      <c r="AA231" s="30">
        <v>7146821.805555556</v>
      </c>
      <c r="AB231" s="30">
        <v>7515708.333333333</v>
      </c>
      <c r="AC231" s="30">
        <v>7568312.5</v>
      </c>
      <c r="AD231" s="30">
        <v>7620916.666666666</v>
      </c>
      <c r="AE231" s="30">
        <v>7620916.666666666</v>
      </c>
      <c r="AF231" s="30">
        <v>7620916.666666666</v>
      </c>
      <c r="AG231" s="30">
        <v>7651958.333333333</v>
      </c>
      <c r="AH231" s="30">
        <v>7922458.333333333</v>
      </c>
      <c r="AI231" s="30">
        <v>7965458.333333333</v>
      </c>
      <c r="AJ231" s="30">
        <v>7977750</v>
      </c>
      <c r="AK231" s="30">
        <v>7977750</v>
      </c>
      <c r="AL231" s="30">
        <v>7977750</v>
      </c>
      <c r="AM231" s="30">
        <v>7977750</v>
      </c>
      <c r="AN231" s="30">
        <v>7977750</v>
      </c>
      <c r="AO231" s="30">
        <v>7977750</v>
      </c>
      <c r="AP231" s="30">
        <v>7977750</v>
      </c>
      <c r="AQ231" s="30">
        <v>7977750</v>
      </c>
      <c r="AR231" s="30">
        <v>7977750</v>
      </c>
      <c r="AS231" s="30">
        <v>8010343.75</v>
      </c>
      <c r="AT231" s="30">
        <v>8294368.75</v>
      </c>
      <c r="AU231" s="30">
        <v>8339518.75</v>
      </c>
      <c r="AV231" s="30">
        <v>8352425</v>
      </c>
      <c r="AW231" s="30">
        <v>8352425</v>
      </c>
      <c r="AX231" s="30">
        <v>8352425</v>
      </c>
      <c r="AY231" s="30">
        <v>8352425</v>
      </c>
      <c r="AZ231" s="30">
        <v>8352425</v>
      </c>
      <c r="BA231" s="30">
        <v>8352425</v>
      </c>
      <c r="BB231" s="30">
        <v>8352425</v>
      </c>
      <c r="BC231" s="30">
        <v>8352425</v>
      </c>
      <c r="BD231" s="30">
        <v>8352425</v>
      </c>
      <c r="BE231" s="30">
        <v>8386648.4375</v>
      </c>
      <c r="BF231" s="30">
        <v>8684874.6875000019</v>
      </c>
      <c r="BG231" s="30">
        <v>8732282.1875000019</v>
      </c>
      <c r="BH231" s="30">
        <v>8745833.7500000019</v>
      </c>
      <c r="BI231" s="30">
        <v>8745833.7500000019</v>
      </c>
      <c r="BJ231" s="30">
        <v>8745833.7500000019</v>
      </c>
      <c r="BK231" s="30">
        <v>8745833.7500000019</v>
      </c>
      <c r="BL231" s="30">
        <v>8745833.7500000019</v>
      </c>
      <c r="BM231" s="30">
        <v>8745833.7500000019</v>
      </c>
      <c r="BN231" s="30">
        <v>8745833.7500000019</v>
      </c>
      <c r="BO231" s="30">
        <v>8745833.7500000019</v>
      </c>
      <c r="BP231" s="30">
        <v>8745833.7500000019</v>
      </c>
      <c r="BQ231" s="30">
        <v>8781768.3593750019</v>
      </c>
      <c r="BR231" s="30">
        <v>9094905.921875</v>
      </c>
      <c r="BS231" s="30">
        <v>9144683.796875</v>
      </c>
      <c r="BT231" s="30">
        <v>9158912.9375</v>
      </c>
      <c r="BU231" s="30">
        <v>9158912.9375</v>
      </c>
      <c r="BV231" s="30">
        <v>9158912.9375</v>
      </c>
      <c r="BW231" s="30">
        <v>9158912.9375</v>
      </c>
      <c r="BX231" s="30">
        <v>9158912.9375</v>
      </c>
      <c r="BY231" s="30">
        <v>9158912.9375</v>
      </c>
      <c r="BZ231" s="30">
        <v>9158912.9375</v>
      </c>
      <c r="CA231" s="30">
        <v>9158912.9375</v>
      </c>
      <c r="CB231" s="30">
        <v>9158912.9375</v>
      </c>
      <c r="CC231" s="30">
        <v>9196644.27734375</v>
      </c>
      <c r="CD231" s="30">
        <v>9525438.7179687507</v>
      </c>
      <c r="CE231" s="30">
        <v>9577705.4867187496</v>
      </c>
      <c r="CF231" s="30">
        <v>9592646.0843749996</v>
      </c>
      <c r="CG231" s="30">
        <v>9592646.0843749996</v>
      </c>
      <c r="CH231" s="30">
        <v>9592646.0843749996</v>
      </c>
      <c r="CI231" s="30">
        <v>9592646.0843749996</v>
      </c>
      <c r="CJ231" s="30">
        <v>9592646.0843749996</v>
      </c>
      <c r="CK231" s="30">
        <v>9592646.0843749996</v>
      </c>
      <c r="CL231" s="30">
        <v>9592646.0843749996</v>
      </c>
      <c r="CM231" s="30">
        <v>9592646.0843749996</v>
      </c>
      <c r="CN231" s="30">
        <v>9592646.0843749996</v>
      </c>
      <c r="CO231" s="30">
        <v>9632263.9912109375</v>
      </c>
      <c r="CP231" s="30">
        <v>9977498.1538671888</v>
      </c>
      <c r="CQ231" s="30">
        <v>10032378.261054687</v>
      </c>
      <c r="CR231" s="30">
        <v>10048065.88859375</v>
      </c>
      <c r="CS231" s="30">
        <v>10048065.88859375</v>
      </c>
      <c r="CT231" s="30">
        <v>10048065.88859375</v>
      </c>
      <c r="CU231" s="30">
        <v>10048065.88859375</v>
      </c>
      <c r="CV231" s="30">
        <v>10048065.88859375</v>
      </c>
      <c r="CW231" s="30">
        <v>10048065.88859375</v>
      </c>
      <c r="CX231" s="30">
        <v>10048065.88859375</v>
      </c>
      <c r="CY231" s="30">
        <v>10048065.88859375</v>
      </c>
      <c r="CZ231" s="30">
        <v>10048065.88859375</v>
      </c>
      <c r="DA231" s="30">
        <v>10089664.690771485</v>
      </c>
      <c r="DB231" s="30">
        <v>10452160.561560549</v>
      </c>
      <c r="DC231" s="30">
        <v>10509784.674107425</v>
      </c>
      <c r="DD231" s="30">
        <v>10526256.683023438</v>
      </c>
      <c r="DE231" s="30">
        <v>10526256.683023438</v>
      </c>
      <c r="DF231" s="30">
        <v>10526256.683023438</v>
      </c>
      <c r="DG231" s="30">
        <v>10526256.683023438</v>
      </c>
      <c r="DH231" s="30">
        <v>10526256.683023438</v>
      </c>
      <c r="DI231" s="30">
        <v>10526256.683023438</v>
      </c>
      <c r="DJ231" s="30">
        <v>10526256.683023438</v>
      </c>
      <c r="DK231" s="30">
        <v>10526256.683023438</v>
      </c>
      <c r="DL231" s="30">
        <v>10526256.683023438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"/>
      <c r="EX231" s="3"/>
    </row>
    <row r="232" spans="1:154" s="4" customFormat="1" x14ac:dyDescent="0.25">
      <c r="A232" s="22">
        <v>232</v>
      </c>
      <c r="B232" s="3"/>
      <c r="C232" s="3"/>
      <c r="D232" s="113" t="s">
        <v>144</v>
      </c>
      <c r="E232" s="3" t="s">
        <v>149</v>
      </c>
      <c r="F232" s="23"/>
      <c r="G232" s="10"/>
      <c r="H232" s="3" t="s">
        <v>27</v>
      </c>
      <c r="I232" s="23"/>
      <c r="J232" s="10"/>
      <c r="K232" s="5" t="s">
        <v>32</v>
      </c>
      <c r="L232" s="23"/>
      <c r="M232" s="10"/>
      <c r="N232" s="116" t="s">
        <v>147</v>
      </c>
      <c r="O232" s="24"/>
      <c r="P232" s="3"/>
      <c r="Q232" s="3"/>
      <c r="R232" s="30">
        <v>181831366.92945558</v>
      </c>
      <c r="S232" s="3"/>
      <c r="T232" s="3"/>
      <c r="U232" s="30">
        <v>9890097.5665740836</v>
      </c>
      <c r="V232" s="30">
        <v>1059199.3056144638</v>
      </c>
      <c r="W232" s="30">
        <v>1186582.8225537192</v>
      </c>
      <c r="X232" s="30">
        <v>1238969.2878857534</v>
      </c>
      <c r="Y232" s="30">
        <v>1277236.6013572321</v>
      </c>
      <c r="Z232" s="30">
        <v>1315504.5823563533</v>
      </c>
      <c r="AA232" s="30">
        <v>1353773.2308831166</v>
      </c>
      <c r="AB232" s="30">
        <v>1392042.4879567046</v>
      </c>
      <c r="AC232" s="30">
        <v>1397606.9565722696</v>
      </c>
      <c r="AD232" s="30">
        <v>1403171.4386767042</v>
      </c>
      <c r="AE232" s="30">
        <v>1403296.4979366248</v>
      </c>
      <c r="AF232" s="30">
        <v>1403421.5571965449</v>
      </c>
      <c r="AG232" s="30">
        <v>1444238.7257173804</v>
      </c>
      <c r="AH232" s="30">
        <v>1472827.1458608557</v>
      </c>
      <c r="AI232" s="30">
        <v>1477479.1822663425</v>
      </c>
      <c r="AJ232" s="30">
        <v>1478900.2589996918</v>
      </c>
      <c r="AK232" s="30">
        <v>1479028.0646591955</v>
      </c>
      <c r="AL232" s="30">
        <v>1479155.8703186996</v>
      </c>
      <c r="AM232" s="30">
        <v>1479283.6759782035</v>
      </c>
      <c r="AN232" s="30">
        <v>1479411.4091695787</v>
      </c>
      <c r="AO232" s="30">
        <v>1479538.5108668692</v>
      </c>
      <c r="AP232" s="30">
        <v>1479665.5121787786</v>
      </c>
      <c r="AQ232" s="30">
        <v>1479792.4847952544</v>
      </c>
      <c r="AR232" s="30">
        <v>1479919.45741173</v>
      </c>
      <c r="AS232" s="30">
        <v>1523094.6462331917</v>
      </c>
      <c r="AT232" s="30">
        <v>1553645.9699017936</v>
      </c>
      <c r="AU232" s="30">
        <v>1558611.8309882914</v>
      </c>
      <c r="AV232" s="30">
        <v>1560124.140110618</v>
      </c>
      <c r="AW232" s="30">
        <v>1560254.0784491515</v>
      </c>
      <c r="AX232" s="30">
        <v>1560384.0167876845</v>
      </c>
      <c r="AY232" s="30">
        <v>1560513.9551262178</v>
      </c>
      <c r="AZ232" s="30">
        <v>1560643.8043845517</v>
      </c>
      <c r="BA232" s="30">
        <v>1560772.8773896545</v>
      </c>
      <c r="BB232" s="30">
        <v>1560901.8269977563</v>
      </c>
      <c r="BC232" s="30">
        <v>1561030.7413324905</v>
      </c>
      <c r="BD232" s="30">
        <v>1561159.6556672247</v>
      </c>
      <c r="BE232" s="30">
        <v>1606869.013850979</v>
      </c>
      <c r="BF232" s="30">
        <v>1639533.8776503855</v>
      </c>
      <c r="BG232" s="30">
        <v>1644837.5618917737</v>
      </c>
      <c r="BH232" s="30">
        <v>1646448.0087802999</v>
      </c>
      <c r="BI232" s="30">
        <v>1646580.1427429062</v>
      </c>
      <c r="BJ232" s="30">
        <v>1646712.2767055128</v>
      </c>
      <c r="BK232" s="30">
        <v>1646844.4106681196</v>
      </c>
      <c r="BL232" s="30">
        <v>1646976.4350782093</v>
      </c>
      <c r="BM232" s="30">
        <v>1647107.5048373775</v>
      </c>
      <c r="BN232" s="30">
        <v>1647238.4228405764</v>
      </c>
      <c r="BO232" s="30">
        <v>1647369.2974639197</v>
      </c>
      <c r="BP232" s="30">
        <v>1647500.1720872629</v>
      </c>
      <c r="BQ232" s="30">
        <v>1695937.4560873518</v>
      </c>
      <c r="BR232" s="30">
        <v>1730879.8080877059</v>
      </c>
      <c r="BS232" s="30">
        <v>1736547.4276960762</v>
      </c>
      <c r="BT232" s="30">
        <v>1738263.5201511511</v>
      </c>
      <c r="BU232" s="30">
        <v>1738397.9100387369</v>
      </c>
      <c r="BV232" s="30">
        <v>1738532.2999263229</v>
      </c>
      <c r="BW232" s="30">
        <v>1738666.6898139091</v>
      </c>
      <c r="BX232" s="30">
        <v>1738800.9449044482</v>
      </c>
      <c r="BY232" s="30">
        <v>1738934.0253608562</v>
      </c>
      <c r="BZ232" s="30">
        <v>1739066.9190916908</v>
      </c>
      <c r="CA232" s="30">
        <v>1739199.7594465138</v>
      </c>
      <c r="CB232" s="30">
        <v>1739332.5998013366</v>
      </c>
      <c r="CC232" s="30">
        <v>1790711.4222409886</v>
      </c>
      <c r="CD232" s="30">
        <v>1828109.9142129356</v>
      </c>
      <c r="CE232" s="30">
        <v>1834169.9149964536</v>
      </c>
      <c r="CF232" s="30">
        <v>1835999.82489151</v>
      </c>
      <c r="CG232" s="30">
        <v>1836136.5266531007</v>
      </c>
      <c r="CH232" s="30">
        <v>1836273.2284146911</v>
      </c>
      <c r="CI232" s="30">
        <v>1836409.9301762809</v>
      </c>
      <c r="CJ232" s="30">
        <v>1836546.4659922728</v>
      </c>
      <c r="CK232" s="30">
        <v>1836681.5557427255</v>
      </c>
      <c r="CL232" s="30">
        <v>1836816.4156195433</v>
      </c>
      <c r="CM232" s="30">
        <v>1836951.2097863592</v>
      </c>
      <c r="CN232" s="30">
        <v>1837086.0039531749</v>
      </c>
      <c r="CO232" s="30">
        <v>1891642.4287769694</v>
      </c>
      <c r="CP232" s="30">
        <v>1931691.9832985562</v>
      </c>
      <c r="CQ232" s="30">
        <v>1938175.3918835884</v>
      </c>
      <c r="CR232" s="30">
        <v>1940128.0242789679</v>
      </c>
      <c r="CS232" s="30">
        <v>1940267.0872944617</v>
      </c>
      <c r="CT232" s="30">
        <v>1940406.1503099555</v>
      </c>
      <c r="CU232" s="30">
        <v>1940545.2133254495</v>
      </c>
      <c r="CV232" s="30">
        <v>1940733.5362416226</v>
      </c>
      <c r="CW232" s="30">
        <v>1940921.8591577963</v>
      </c>
      <c r="CX232" s="30">
        <v>1941110.1820739694</v>
      </c>
      <c r="CY232" s="30">
        <v>1941298.5049901423</v>
      </c>
      <c r="CZ232" s="30">
        <v>1941486.8279063154</v>
      </c>
      <c r="DA232" s="30">
        <v>1999587.3447943917</v>
      </c>
      <c r="DB232" s="30">
        <v>2042561.5017031161</v>
      </c>
      <c r="DC232" s="30">
        <v>2049562.7823077124</v>
      </c>
      <c r="DD232" s="30">
        <v>2051708.4312097207</v>
      </c>
      <c r="DE232" s="30">
        <v>2051910.4735394132</v>
      </c>
      <c r="DF232" s="30">
        <v>2052112.5158691057</v>
      </c>
      <c r="DG232" s="30">
        <v>2052314.5581987984</v>
      </c>
      <c r="DH232" s="30">
        <v>2052516.6005284907</v>
      </c>
      <c r="DI232" s="30">
        <v>2052718.6428581835</v>
      </c>
      <c r="DJ232" s="30">
        <v>2052920.6851878762</v>
      </c>
      <c r="DK232" s="30">
        <v>2053122.7275175685</v>
      </c>
      <c r="DL232" s="30">
        <v>12872174.401365198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"/>
      <c r="EX232" s="3"/>
    </row>
    <row r="233" spans="1:154" s="71" customFormat="1" x14ac:dyDescent="0.25">
      <c r="A233" s="64">
        <v>233</v>
      </c>
      <c r="B233" s="65"/>
      <c r="C233" s="65"/>
      <c r="D233" s="118"/>
      <c r="E233" s="65" t="s">
        <v>159</v>
      </c>
      <c r="F233" s="67"/>
      <c r="G233" s="66"/>
      <c r="H233" s="65" t="s">
        <v>27</v>
      </c>
      <c r="I233" s="67"/>
      <c r="J233" s="66"/>
      <c r="K233" s="68" t="s">
        <v>32</v>
      </c>
      <c r="L233" s="67"/>
      <c r="M233" s="66"/>
      <c r="N233" s="119"/>
      <c r="O233" s="70"/>
      <c r="P233" s="65"/>
      <c r="Q233" s="65"/>
      <c r="R233" s="76">
        <v>661947900.45053601</v>
      </c>
      <c r="S233" s="65"/>
      <c r="T233" s="65"/>
      <c r="U233" s="76">
        <v>-9890097.5665740836</v>
      </c>
      <c r="V233" s="76">
        <v>3244784.02771887</v>
      </c>
      <c r="W233" s="76">
        <v>4348140.7885573925</v>
      </c>
      <c r="X233" s="76">
        <v>4801192.9343364686</v>
      </c>
      <c r="Y233" s="76">
        <v>5131812.1486427682</v>
      </c>
      <c r="Z233" s="76">
        <v>5462430.6954214247</v>
      </c>
      <c r="AA233" s="76">
        <v>5793048.5746724391</v>
      </c>
      <c r="AB233" s="76">
        <v>6123665.8453766285</v>
      </c>
      <c r="AC233" s="76">
        <v>6170705.54342773</v>
      </c>
      <c r="AD233" s="76">
        <v>6217745.2279899623</v>
      </c>
      <c r="AE233" s="76">
        <v>6217620.168730041</v>
      </c>
      <c r="AF233" s="76">
        <v>6217495.1094701216</v>
      </c>
      <c r="AG233" s="76">
        <v>6207719.6076159524</v>
      </c>
      <c r="AH233" s="76">
        <v>6449631.1874724776</v>
      </c>
      <c r="AI233" s="76">
        <v>6487979.1510669906</v>
      </c>
      <c r="AJ233" s="76">
        <v>6498849.7410003077</v>
      </c>
      <c r="AK233" s="76">
        <v>6498721.935340805</v>
      </c>
      <c r="AL233" s="76">
        <v>6498594.1296813004</v>
      </c>
      <c r="AM233" s="76">
        <v>6498466.3240217967</v>
      </c>
      <c r="AN233" s="76">
        <v>6498338.5908304211</v>
      </c>
      <c r="AO233" s="76">
        <v>6498211.4891331308</v>
      </c>
      <c r="AP233" s="76">
        <v>6498084.4878212214</v>
      </c>
      <c r="AQ233" s="76">
        <v>6497957.5152047453</v>
      </c>
      <c r="AR233" s="76">
        <v>6497830.5425882703</v>
      </c>
      <c r="AS233" s="76">
        <v>6487249.1037668083</v>
      </c>
      <c r="AT233" s="76">
        <v>6740722.7800982064</v>
      </c>
      <c r="AU233" s="76">
        <v>6780906.9190117083</v>
      </c>
      <c r="AV233" s="76">
        <v>6792300.8598893825</v>
      </c>
      <c r="AW233" s="76">
        <v>6792170.9215508485</v>
      </c>
      <c r="AX233" s="76">
        <v>6792040.9832123155</v>
      </c>
      <c r="AY233" s="76">
        <v>6791911.0448737824</v>
      </c>
      <c r="AZ233" s="76">
        <v>6791781.1956154481</v>
      </c>
      <c r="BA233" s="76">
        <v>6791652.1226103455</v>
      </c>
      <c r="BB233" s="76">
        <v>6791523.173002244</v>
      </c>
      <c r="BC233" s="76">
        <v>6791394.25866751</v>
      </c>
      <c r="BD233" s="76">
        <v>6791265.3443327751</v>
      </c>
      <c r="BE233" s="76">
        <v>6779779.4236490205</v>
      </c>
      <c r="BF233" s="76">
        <v>7045340.8098496161</v>
      </c>
      <c r="BG233" s="76">
        <v>7087444.6256082281</v>
      </c>
      <c r="BH233" s="76">
        <v>7099385.7412197022</v>
      </c>
      <c r="BI233" s="76">
        <v>7099253.6072570961</v>
      </c>
      <c r="BJ233" s="76">
        <v>7099121.4732944891</v>
      </c>
      <c r="BK233" s="76">
        <v>7098989.3393318821</v>
      </c>
      <c r="BL233" s="76">
        <v>7098857.3149217926</v>
      </c>
      <c r="BM233" s="76">
        <v>7098726.2451626249</v>
      </c>
      <c r="BN233" s="76">
        <v>7098595.3271594252</v>
      </c>
      <c r="BO233" s="76">
        <v>7098464.4525360819</v>
      </c>
      <c r="BP233" s="76">
        <v>7098333.5779127385</v>
      </c>
      <c r="BQ233" s="76">
        <v>7085830.9032876501</v>
      </c>
      <c r="BR233" s="76">
        <v>7364026.1137872944</v>
      </c>
      <c r="BS233" s="76">
        <v>7408136.3691789238</v>
      </c>
      <c r="BT233" s="76">
        <v>7420649.4173488487</v>
      </c>
      <c r="BU233" s="76">
        <v>7420515.0274612634</v>
      </c>
      <c r="BV233" s="76">
        <v>7420380.6375736771</v>
      </c>
      <c r="BW233" s="76">
        <v>7420246.2476860909</v>
      </c>
      <c r="BX233" s="76">
        <v>7420111.9925955515</v>
      </c>
      <c r="BY233" s="76">
        <v>7419978.9121391438</v>
      </c>
      <c r="BZ233" s="76">
        <v>7419846.0184083097</v>
      </c>
      <c r="CA233" s="76">
        <v>7419713.1780534862</v>
      </c>
      <c r="CB233" s="76">
        <v>7419580.3376986636</v>
      </c>
      <c r="CC233" s="76">
        <v>7405932.8551027616</v>
      </c>
      <c r="CD233" s="76">
        <v>7697328.8037558151</v>
      </c>
      <c r="CE233" s="76">
        <v>7743535.5717222961</v>
      </c>
      <c r="CF233" s="76">
        <v>7756646.2594834901</v>
      </c>
      <c r="CG233" s="76">
        <v>7756509.5577218989</v>
      </c>
      <c r="CH233" s="76">
        <v>7756372.8559603086</v>
      </c>
      <c r="CI233" s="76">
        <v>7756236.1541987192</v>
      </c>
      <c r="CJ233" s="76">
        <v>7756099.6183827268</v>
      </c>
      <c r="CK233" s="76">
        <v>7755964.5286322739</v>
      </c>
      <c r="CL233" s="76">
        <v>7755829.6687554568</v>
      </c>
      <c r="CM233" s="76">
        <v>7755694.8745886404</v>
      </c>
      <c r="CN233" s="76">
        <v>7755560.0804218249</v>
      </c>
      <c r="CO233" s="76">
        <v>7740621.5624339683</v>
      </c>
      <c r="CP233" s="76">
        <v>8045806.1705686329</v>
      </c>
      <c r="CQ233" s="76">
        <v>8094202.8691710988</v>
      </c>
      <c r="CR233" s="76">
        <v>8107937.8643147824</v>
      </c>
      <c r="CS233" s="76">
        <v>8107798.8012992889</v>
      </c>
      <c r="CT233" s="76">
        <v>8107659.7382837944</v>
      </c>
      <c r="CU233" s="76">
        <v>8107520.6752683008</v>
      </c>
      <c r="CV233" s="76">
        <v>8107332.3523521274</v>
      </c>
      <c r="CW233" s="76">
        <v>8107144.0294359541</v>
      </c>
      <c r="CX233" s="76">
        <v>8106955.7065197807</v>
      </c>
      <c r="CY233" s="76">
        <v>8106767.3836036082</v>
      </c>
      <c r="CZ233" s="76">
        <v>8106579.0606874349</v>
      </c>
      <c r="DA233" s="76">
        <v>8090077.3459770931</v>
      </c>
      <c r="DB233" s="76">
        <v>8409599.0598574318</v>
      </c>
      <c r="DC233" s="76">
        <v>8460221.8917997126</v>
      </c>
      <c r="DD233" s="76">
        <v>8474548.2518137172</v>
      </c>
      <c r="DE233" s="76">
        <v>8474346.209484024</v>
      </c>
      <c r="DF233" s="76">
        <v>8474144.1671543326</v>
      </c>
      <c r="DG233" s="76">
        <v>8473942.1248246394</v>
      </c>
      <c r="DH233" s="76">
        <v>8473740.0824949481</v>
      </c>
      <c r="DI233" s="76">
        <v>8473538.0401652548</v>
      </c>
      <c r="DJ233" s="76">
        <v>8473335.9978355616</v>
      </c>
      <c r="DK233" s="76">
        <v>8473133.9555058703</v>
      </c>
      <c r="DL233" s="76">
        <v>-2345917.7183417603</v>
      </c>
      <c r="DM233" s="76">
        <v>0</v>
      </c>
      <c r="DN233" s="76">
        <v>0</v>
      </c>
      <c r="DO233" s="76">
        <v>0</v>
      </c>
      <c r="DP233" s="76">
        <v>0</v>
      </c>
      <c r="DQ233" s="76">
        <v>0</v>
      </c>
      <c r="DR233" s="76">
        <v>0</v>
      </c>
      <c r="DS233" s="76">
        <v>0</v>
      </c>
      <c r="DT233" s="76">
        <v>0</v>
      </c>
      <c r="DU233" s="76">
        <v>0</v>
      </c>
      <c r="DV233" s="76">
        <v>0</v>
      </c>
      <c r="DW233" s="76">
        <v>0</v>
      </c>
      <c r="DX233" s="76">
        <v>0</v>
      </c>
      <c r="DY233" s="76">
        <v>0</v>
      </c>
      <c r="DZ233" s="76">
        <v>0</v>
      </c>
      <c r="EA233" s="76">
        <v>0</v>
      </c>
      <c r="EB233" s="76">
        <v>0</v>
      </c>
      <c r="EC233" s="76">
        <v>0</v>
      </c>
      <c r="ED233" s="76">
        <v>0</v>
      </c>
      <c r="EE233" s="76">
        <v>0</v>
      </c>
      <c r="EF233" s="76">
        <v>0</v>
      </c>
      <c r="EG233" s="76">
        <v>0</v>
      </c>
      <c r="EH233" s="76">
        <v>0</v>
      </c>
      <c r="EI233" s="76">
        <v>0</v>
      </c>
      <c r="EJ233" s="76">
        <v>0</v>
      </c>
      <c r="EK233" s="76">
        <v>0</v>
      </c>
      <c r="EL233" s="76">
        <v>0</v>
      </c>
      <c r="EM233" s="76">
        <v>0</v>
      </c>
      <c r="EN233" s="76">
        <v>0</v>
      </c>
      <c r="EO233" s="76">
        <v>0</v>
      </c>
      <c r="EP233" s="76">
        <v>0</v>
      </c>
      <c r="EQ233" s="76">
        <v>0</v>
      </c>
      <c r="ER233" s="76">
        <v>0</v>
      </c>
      <c r="ES233" s="76">
        <v>0</v>
      </c>
      <c r="ET233" s="76">
        <v>0</v>
      </c>
      <c r="EU233" s="76">
        <v>0</v>
      </c>
      <c r="EV233" s="76">
        <v>0</v>
      </c>
      <c r="EW233" s="65"/>
      <c r="EX233" s="65"/>
    </row>
    <row r="234" spans="1:154" s="4" customFormat="1" x14ac:dyDescent="0.25">
      <c r="A234" s="22">
        <v>234</v>
      </c>
      <c r="B234" s="3"/>
      <c r="C234" s="3"/>
      <c r="D234" s="113" t="s">
        <v>144</v>
      </c>
      <c r="E234" s="3" t="s">
        <v>150</v>
      </c>
      <c r="F234" s="23"/>
      <c r="G234" s="10"/>
      <c r="H234" s="3" t="s">
        <v>27</v>
      </c>
      <c r="I234" s="23"/>
      <c r="J234" s="10"/>
      <c r="K234" s="5" t="s">
        <v>32</v>
      </c>
      <c r="L234" s="23"/>
      <c r="M234" s="10"/>
      <c r="N234" s="116"/>
      <c r="O234" s="24"/>
      <c r="P234" s="3"/>
      <c r="Q234" s="3"/>
      <c r="R234" s="30">
        <v>664293818.16887772</v>
      </c>
      <c r="S234" s="3"/>
      <c r="T234" s="3"/>
      <c r="U234" s="30">
        <v>0</v>
      </c>
      <c r="V234" s="30">
        <v>-9890097.5665740836</v>
      </c>
      <c r="W234" s="30">
        <v>3244784.02771887</v>
      </c>
      <c r="X234" s="30">
        <v>4348140.7885573925</v>
      </c>
      <c r="Y234" s="30">
        <v>4801192.9343364686</v>
      </c>
      <c r="Z234" s="30">
        <v>5131812.1486427682</v>
      </c>
      <c r="AA234" s="30">
        <v>5462430.6954214247</v>
      </c>
      <c r="AB234" s="30">
        <v>5793048.5746724391</v>
      </c>
      <c r="AC234" s="30">
        <v>6123665.8453766285</v>
      </c>
      <c r="AD234" s="30">
        <v>6170705.54342773</v>
      </c>
      <c r="AE234" s="30">
        <v>6217745.2279899623</v>
      </c>
      <c r="AF234" s="30">
        <v>6217620.168730041</v>
      </c>
      <c r="AG234" s="30">
        <v>6217495.1094701216</v>
      </c>
      <c r="AH234" s="30">
        <v>6207719.6076159524</v>
      </c>
      <c r="AI234" s="30">
        <v>6449631.1874724776</v>
      </c>
      <c r="AJ234" s="30">
        <v>6487979.1510669906</v>
      </c>
      <c r="AK234" s="30">
        <v>6498849.7410003077</v>
      </c>
      <c r="AL234" s="30">
        <v>6498721.935340805</v>
      </c>
      <c r="AM234" s="30">
        <v>6498594.1296813004</v>
      </c>
      <c r="AN234" s="30">
        <v>6498466.3240217967</v>
      </c>
      <c r="AO234" s="30">
        <v>6498338.5908304211</v>
      </c>
      <c r="AP234" s="30">
        <v>6498211.4891331308</v>
      </c>
      <c r="AQ234" s="30">
        <v>6498084.4878212214</v>
      </c>
      <c r="AR234" s="30">
        <v>6497957.5152047453</v>
      </c>
      <c r="AS234" s="30">
        <v>6497830.5425882703</v>
      </c>
      <c r="AT234" s="30">
        <v>6487249.1037668083</v>
      </c>
      <c r="AU234" s="30">
        <v>6740722.7800982064</v>
      </c>
      <c r="AV234" s="30">
        <v>6780906.9190117083</v>
      </c>
      <c r="AW234" s="30">
        <v>6792300.8598893825</v>
      </c>
      <c r="AX234" s="30">
        <v>6792170.9215508485</v>
      </c>
      <c r="AY234" s="30">
        <v>6792040.9832123155</v>
      </c>
      <c r="AZ234" s="30">
        <v>6791911.0448737824</v>
      </c>
      <c r="BA234" s="30">
        <v>6791781.1956154481</v>
      </c>
      <c r="BB234" s="30">
        <v>6791652.1226103455</v>
      </c>
      <c r="BC234" s="30">
        <v>6791523.173002244</v>
      </c>
      <c r="BD234" s="30">
        <v>6791394.25866751</v>
      </c>
      <c r="BE234" s="30">
        <v>6791265.3443327751</v>
      </c>
      <c r="BF234" s="30">
        <v>6779779.4236490205</v>
      </c>
      <c r="BG234" s="30">
        <v>7045340.8098496161</v>
      </c>
      <c r="BH234" s="30">
        <v>7087444.6256082281</v>
      </c>
      <c r="BI234" s="30">
        <v>7099385.7412197022</v>
      </c>
      <c r="BJ234" s="30">
        <v>7099253.6072570961</v>
      </c>
      <c r="BK234" s="30">
        <v>7099121.4732944891</v>
      </c>
      <c r="BL234" s="30">
        <v>7098989.3393318821</v>
      </c>
      <c r="BM234" s="30">
        <v>7098857.3149217926</v>
      </c>
      <c r="BN234" s="30">
        <v>7098726.2451626249</v>
      </c>
      <c r="BO234" s="30">
        <v>7098595.3271594252</v>
      </c>
      <c r="BP234" s="30">
        <v>7098464.4525360819</v>
      </c>
      <c r="BQ234" s="30">
        <v>7098333.5779127385</v>
      </c>
      <c r="BR234" s="30">
        <v>7085830.9032876501</v>
      </c>
      <c r="BS234" s="30">
        <v>7364026.1137872944</v>
      </c>
      <c r="BT234" s="30">
        <v>7408136.3691789238</v>
      </c>
      <c r="BU234" s="30">
        <v>7420649.4173488487</v>
      </c>
      <c r="BV234" s="30">
        <v>7420515.0274612634</v>
      </c>
      <c r="BW234" s="30">
        <v>7420380.6375736771</v>
      </c>
      <c r="BX234" s="30">
        <v>7420246.2476860909</v>
      </c>
      <c r="BY234" s="30">
        <v>7420111.9925955515</v>
      </c>
      <c r="BZ234" s="30">
        <v>7419978.9121391438</v>
      </c>
      <c r="CA234" s="30">
        <v>7419846.0184083097</v>
      </c>
      <c r="CB234" s="30">
        <v>7419713.1780534862</v>
      </c>
      <c r="CC234" s="30">
        <v>7419580.3376986636</v>
      </c>
      <c r="CD234" s="30">
        <v>7405932.8551027616</v>
      </c>
      <c r="CE234" s="30">
        <v>7697328.8037558151</v>
      </c>
      <c r="CF234" s="30">
        <v>7743535.5717222961</v>
      </c>
      <c r="CG234" s="30">
        <v>7756646.2594834901</v>
      </c>
      <c r="CH234" s="30">
        <v>7756509.5577218989</v>
      </c>
      <c r="CI234" s="30">
        <v>7756372.8559603086</v>
      </c>
      <c r="CJ234" s="30">
        <v>7756236.1541987192</v>
      </c>
      <c r="CK234" s="30">
        <v>7756099.6183827268</v>
      </c>
      <c r="CL234" s="30">
        <v>7755964.5286322739</v>
      </c>
      <c r="CM234" s="30">
        <v>7755829.6687554568</v>
      </c>
      <c r="CN234" s="30">
        <v>7755694.8745886404</v>
      </c>
      <c r="CO234" s="30">
        <v>7755560.0804218249</v>
      </c>
      <c r="CP234" s="30">
        <v>7740621.5624339683</v>
      </c>
      <c r="CQ234" s="30">
        <v>8045806.1705686329</v>
      </c>
      <c r="CR234" s="30">
        <v>8094202.8691710988</v>
      </c>
      <c r="CS234" s="30">
        <v>8107937.8643147824</v>
      </c>
      <c r="CT234" s="30">
        <v>8107798.8012992889</v>
      </c>
      <c r="CU234" s="30">
        <v>8107659.7382837944</v>
      </c>
      <c r="CV234" s="30">
        <v>8107520.6752683008</v>
      </c>
      <c r="CW234" s="30">
        <v>8107332.3523521274</v>
      </c>
      <c r="CX234" s="30">
        <v>8107144.0294359541</v>
      </c>
      <c r="CY234" s="30">
        <v>8106955.7065197807</v>
      </c>
      <c r="CZ234" s="30">
        <v>8106767.3836036082</v>
      </c>
      <c r="DA234" s="30">
        <v>8106579.0606874349</v>
      </c>
      <c r="DB234" s="30">
        <v>8090077.3459770931</v>
      </c>
      <c r="DC234" s="30">
        <v>8409599.0598574318</v>
      </c>
      <c r="DD234" s="30">
        <v>8460221.8917997126</v>
      </c>
      <c r="DE234" s="30">
        <v>8474548.2518137172</v>
      </c>
      <c r="DF234" s="30">
        <v>8474346.209484024</v>
      </c>
      <c r="DG234" s="30">
        <v>8474144.1671543326</v>
      </c>
      <c r="DH234" s="30">
        <v>8473942.1248246394</v>
      </c>
      <c r="DI234" s="30">
        <v>8473740.0824949481</v>
      </c>
      <c r="DJ234" s="30">
        <v>8473538.0401652548</v>
      </c>
      <c r="DK234" s="30">
        <v>8473335.9978355616</v>
      </c>
      <c r="DL234" s="30">
        <v>8473133.9555058703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"/>
      <c r="EX234" s="3"/>
    </row>
    <row r="235" spans="1:154" ht="7.95" customHeight="1" x14ac:dyDescent="0.25">
      <c r="A235" s="17">
        <v>235</v>
      </c>
      <c r="B235" s="1"/>
      <c r="C235" s="1"/>
      <c r="D235" s="10"/>
      <c r="E235" s="1"/>
      <c r="F235" s="18"/>
      <c r="G235" s="10"/>
      <c r="H235" s="1"/>
      <c r="I235" s="18"/>
      <c r="J235" s="10"/>
      <c r="K235" s="12"/>
      <c r="L235" s="18"/>
      <c r="M235" s="10"/>
      <c r="N235" s="1"/>
      <c r="O235" s="24"/>
      <c r="P235" s="1"/>
      <c r="Q235" s="1"/>
      <c r="R235" s="47"/>
      <c r="S235" s="1"/>
      <c r="T235" s="1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1"/>
      <c r="EX235" s="1"/>
    </row>
    <row r="236" spans="1:154" s="4" customFormat="1" x14ac:dyDescent="0.25">
      <c r="A236" s="22">
        <v>236</v>
      </c>
      <c r="B236" s="3"/>
      <c r="C236" s="3"/>
      <c r="D236" s="113" t="s">
        <v>145</v>
      </c>
      <c r="E236" s="3" t="s">
        <v>160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116" t="s">
        <v>156</v>
      </c>
      <c r="O236" s="24"/>
      <c r="P236" s="3"/>
      <c r="Q236" s="3"/>
      <c r="R236" s="30">
        <v>463664984.20791149</v>
      </c>
      <c r="S236" s="3"/>
      <c r="T236" s="3"/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463664984.20791149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"/>
      <c r="EX236" s="3"/>
    </row>
    <row r="237" spans="1:154" s="4" customFormat="1" x14ac:dyDescent="0.25">
      <c r="A237" s="22">
        <v>237</v>
      </c>
      <c r="B237" s="3"/>
      <c r="C237" s="3"/>
      <c r="D237" s="113" t="s">
        <v>144</v>
      </c>
      <c r="E237" s="3" t="s">
        <v>161</v>
      </c>
      <c r="F237" s="23"/>
      <c r="G237" s="10"/>
      <c r="H237" s="3" t="s">
        <v>27</v>
      </c>
      <c r="I237" s="23"/>
      <c r="J237" s="10"/>
      <c r="K237" s="5" t="s">
        <v>32</v>
      </c>
      <c r="L237" s="23"/>
      <c r="M237" s="10"/>
      <c r="N237" s="116" t="s">
        <v>155</v>
      </c>
      <c r="O237" s="24"/>
      <c r="P237" s="3"/>
      <c r="Q237" s="3"/>
      <c r="R237" s="30">
        <v>253333333.33333337</v>
      </c>
      <c r="S237" s="3"/>
      <c r="T237" s="3"/>
      <c r="U237" s="30">
        <v>253333333.33333337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0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"/>
      <c r="EX237" s="3"/>
    </row>
    <row r="238" spans="1:154" s="4" customFormat="1" x14ac:dyDescent="0.25">
      <c r="A238" s="22">
        <v>238</v>
      </c>
      <c r="B238" s="3"/>
      <c r="C238" s="3"/>
      <c r="D238" s="113" t="s">
        <v>144</v>
      </c>
      <c r="E238" s="3" t="s">
        <v>162</v>
      </c>
      <c r="F238" s="23"/>
      <c r="G238" s="10"/>
      <c r="H238" s="3" t="s">
        <v>27</v>
      </c>
      <c r="I238" s="23"/>
      <c r="J238" s="10"/>
      <c r="K238" s="5" t="s">
        <v>32</v>
      </c>
      <c r="L238" s="23"/>
      <c r="M238" s="10"/>
      <c r="N238" s="116"/>
      <c r="O238" s="24"/>
      <c r="P238" s="3"/>
      <c r="Q238" s="3"/>
      <c r="R238" s="30">
        <v>0</v>
      </c>
      <c r="S238" s="3"/>
      <c r="T238" s="3"/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"/>
      <c r="EX238" s="3"/>
    </row>
    <row r="239" spans="1:154" s="4" customFormat="1" x14ac:dyDescent="0.25">
      <c r="A239" s="22">
        <v>239</v>
      </c>
      <c r="B239" s="3"/>
      <c r="C239" s="3"/>
      <c r="D239" s="113" t="s">
        <v>145</v>
      </c>
      <c r="E239" s="3" t="s">
        <v>163</v>
      </c>
      <c r="F239" s="23"/>
      <c r="G239" s="10"/>
      <c r="H239" s="3" t="s">
        <v>27</v>
      </c>
      <c r="I239" s="23"/>
      <c r="J239" s="10"/>
      <c r="K239" s="5" t="s">
        <v>32</v>
      </c>
      <c r="L239" s="23"/>
      <c r="M239" s="10"/>
      <c r="N239" s="116"/>
      <c r="O239" s="24"/>
      <c r="P239" s="3"/>
      <c r="Q239" s="3"/>
      <c r="R239" s="30">
        <v>253333333.33333337</v>
      </c>
      <c r="S239" s="3"/>
      <c r="T239" s="3"/>
      <c r="U239" s="30">
        <v>0</v>
      </c>
      <c r="V239" s="30">
        <v>0</v>
      </c>
      <c r="W239" s="30">
        <v>0</v>
      </c>
      <c r="X239" s="30">
        <v>0</v>
      </c>
      <c r="Y239" s="30">
        <v>253333333.33333337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"/>
      <c r="EX239" s="3"/>
    </row>
    <row r="240" spans="1:154" ht="4.05" customHeight="1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47"/>
      <c r="S240" s="1"/>
      <c r="T240" s="1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1"/>
      <c r="EX240" s="1"/>
    </row>
    <row r="241" spans="1:154" ht="7.95" customHeight="1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47"/>
      <c r="S241" s="1"/>
      <c r="T241" s="1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1"/>
      <c r="EX241" s="1"/>
    </row>
    <row r="242" spans="1:154" s="4" customFormat="1" x14ac:dyDescent="0.25">
      <c r="A242" s="22">
        <v>242</v>
      </c>
      <c r="B242" s="117" t="s">
        <v>153</v>
      </c>
      <c r="C242" s="3"/>
      <c r="D242" s="113"/>
      <c r="E242" s="3" t="s">
        <v>173</v>
      </c>
      <c r="F242" s="23"/>
      <c r="G242" s="10"/>
      <c r="H242" s="3" t="s">
        <v>27</v>
      </c>
      <c r="I242" s="23"/>
      <c r="J242" s="10"/>
      <c r="K242" s="5" t="s">
        <v>32</v>
      </c>
      <c r="L242" s="23"/>
      <c r="M242" s="10"/>
      <c r="N242" s="30"/>
      <c r="O242" s="24"/>
      <c r="P242" s="3"/>
      <c r="Q242" s="3"/>
      <c r="R242" s="30">
        <v>2929424815.7589674</v>
      </c>
      <c r="S242" s="3"/>
      <c r="T242" s="3"/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0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2929424815.7589674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"/>
      <c r="EX242" s="3"/>
    </row>
    <row r="243" spans="1:15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47"/>
      <c r="S243" s="1"/>
      <c r="T243" s="1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1"/>
      <c r="EX243" s="1"/>
    </row>
    <row r="244" spans="1:154" s="4" customFormat="1" x14ac:dyDescent="0.25">
      <c r="A244" s="22">
        <v>244</v>
      </c>
      <c r="B244" s="117" t="s">
        <v>153</v>
      </c>
      <c r="C244" s="3"/>
      <c r="D244" s="113"/>
      <c r="E244" s="3" t="s">
        <v>174</v>
      </c>
      <c r="F244" s="23"/>
      <c r="G244" s="10"/>
      <c r="H244" s="3" t="s">
        <v>27</v>
      </c>
      <c r="I244" s="23"/>
      <c r="J244" s="10"/>
      <c r="K244" s="5" t="s">
        <v>32</v>
      </c>
      <c r="L244" s="23"/>
      <c r="M244" s="10"/>
      <c r="N244" s="30"/>
      <c r="O244" s="24"/>
      <c r="P244" s="3"/>
      <c r="Q244" s="3"/>
      <c r="R244" s="30">
        <v>7148321152.658927</v>
      </c>
      <c r="S244" s="3"/>
      <c r="T244" s="3"/>
      <c r="U244" s="30">
        <v>0</v>
      </c>
      <c r="V244" s="30">
        <v>21519916.666666668</v>
      </c>
      <c r="W244" s="30">
        <v>27673618.05555556</v>
      </c>
      <c r="X244" s="30">
        <v>30200811.111111108</v>
      </c>
      <c r="Y244" s="30">
        <v>32045243.75</v>
      </c>
      <c r="Z244" s="30">
        <v>33889676.388888888</v>
      </c>
      <c r="AA244" s="30">
        <v>35734109.027777776</v>
      </c>
      <c r="AB244" s="30">
        <v>37578541.666666664</v>
      </c>
      <c r="AC244" s="30">
        <v>37841562.5</v>
      </c>
      <c r="AD244" s="30">
        <v>38104583.333333328</v>
      </c>
      <c r="AE244" s="30">
        <v>38104583.333333328</v>
      </c>
      <c r="AF244" s="30">
        <v>38104583.333333328</v>
      </c>
      <c r="AG244" s="30">
        <v>38259791.666666664</v>
      </c>
      <c r="AH244" s="30">
        <v>39612291.666666664</v>
      </c>
      <c r="AI244" s="30">
        <v>39827291.666666664</v>
      </c>
      <c r="AJ244" s="30">
        <v>39888750</v>
      </c>
      <c r="AK244" s="30">
        <v>39888750</v>
      </c>
      <c r="AL244" s="30">
        <v>39888750</v>
      </c>
      <c r="AM244" s="30">
        <v>39888750</v>
      </c>
      <c r="AN244" s="30">
        <v>39888750</v>
      </c>
      <c r="AO244" s="30">
        <v>39888750</v>
      </c>
      <c r="AP244" s="30">
        <v>39888750</v>
      </c>
      <c r="AQ244" s="30">
        <v>39888750</v>
      </c>
      <c r="AR244" s="30">
        <v>39888750</v>
      </c>
      <c r="AS244" s="30">
        <v>40051718.75</v>
      </c>
      <c r="AT244" s="30">
        <v>41471843.75</v>
      </c>
      <c r="AU244" s="30">
        <v>41697593.75</v>
      </c>
      <c r="AV244" s="30">
        <v>41762125</v>
      </c>
      <c r="AW244" s="30">
        <v>41762125</v>
      </c>
      <c r="AX244" s="30">
        <v>41762125</v>
      </c>
      <c r="AY244" s="30">
        <v>41762125</v>
      </c>
      <c r="AZ244" s="30">
        <v>41762125</v>
      </c>
      <c r="BA244" s="30">
        <v>41762125</v>
      </c>
      <c r="BB244" s="30">
        <v>41762125</v>
      </c>
      <c r="BC244" s="30">
        <v>41762125</v>
      </c>
      <c r="BD244" s="30">
        <v>41762125</v>
      </c>
      <c r="BE244" s="30">
        <v>41933242.1875</v>
      </c>
      <c r="BF244" s="30">
        <v>43424373.437500007</v>
      </c>
      <c r="BG244" s="30">
        <v>43661410.937500007</v>
      </c>
      <c r="BH244" s="30">
        <v>43729168.750000007</v>
      </c>
      <c r="BI244" s="30">
        <v>43729168.750000007</v>
      </c>
      <c r="BJ244" s="30">
        <v>43729168.750000007</v>
      </c>
      <c r="BK244" s="30">
        <v>43729168.750000007</v>
      </c>
      <c r="BL244" s="30">
        <v>43729168.750000007</v>
      </c>
      <c r="BM244" s="30">
        <v>43729168.750000007</v>
      </c>
      <c r="BN244" s="30">
        <v>43729168.750000007</v>
      </c>
      <c r="BO244" s="30">
        <v>43729168.750000007</v>
      </c>
      <c r="BP244" s="30">
        <v>43729168.750000007</v>
      </c>
      <c r="BQ244" s="30">
        <v>43908841.796875007</v>
      </c>
      <c r="BR244" s="30">
        <v>45474529.609375</v>
      </c>
      <c r="BS244" s="30">
        <v>45723418.984375</v>
      </c>
      <c r="BT244" s="30">
        <v>45794564.6875</v>
      </c>
      <c r="BU244" s="30">
        <v>45794564.6875</v>
      </c>
      <c r="BV244" s="30">
        <v>45794564.6875</v>
      </c>
      <c r="BW244" s="30">
        <v>45794564.6875</v>
      </c>
      <c r="BX244" s="30">
        <v>45794564.6875</v>
      </c>
      <c r="BY244" s="30">
        <v>45794564.6875</v>
      </c>
      <c r="BZ244" s="30">
        <v>45794564.6875</v>
      </c>
      <c r="CA244" s="30">
        <v>45794564.6875</v>
      </c>
      <c r="CB244" s="30">
        <v>45794564.6875</v>
      </c>
      <c r="CC244" s="30">
        <v>45983221.38671875</v>
      </c>
      <c r="CD244" s="30">
        <v>47627193.58984375</v>
      </c>
      <c r="CE244" s="30">
        <v>47888527.43359375</v>
      </c>
      <c r="CF244" s="30">
        <v>47963230.421875</v>
      </c>
      <c r="CG244" s="30">
        <v>47963230.421875</v>
      </c>
      <c r="CH244" s="30">
        <v>47963230.421875</v>
      </c>
      <c r="CI244" s="30">
        <v>47963230.421875</v>
      </c>
      <c r="CJ244" s="30">
        <v>47963230.421875</v>
      </c>
      <c r="CK244" s="30">
        <v>47963230.421875</v>
      </c>
      <c r="CL244" s="30">
        <v>47963230.421875</v>
      </c>
      <c r="CM244" s="30">
        <v>47963230.421875</v>
      </c>
      <c r="CN244" s="30">
        <v>47963230.421875</v>
      </c>
      <c r="CO244" s="30">
        <v>48161319.956054688</v>
      </c>
      <c r="CP244" s="30">
        <v>49887490.76933594</v>
      </c>
      <c r="CQ244" s="30">
        <v>50161891.305273436</v>
      </c>
      <c r="CR244" s="30">
        <v>50240329.442968749</v>
      </c>
      <c r="CS244" s="30">
        <v>50240329.442968749</v>
      </c>
      <c r="CT244" s="30">
        <v>50240329.442968749</v>
      </c>
      <c r="CU244" s="30">
        <v>50240329.442968749</v>
      </c>
      <c r="CV244" s="30">
        <v>50240329.442968749</v>
      </c>
      <c r="CW244" s="30">
        <v>50240329.442968749</v>
      </c>
      <c r="CX244" s="30">
        <v>50240329.442968749</v>
      </c>
      <c r="CY244" s="30">
        <v>50240329.442968749</v>
      </c>
      <c r="CZ244" s="30">
        <v>50240329.442968749</v>
      </c>
      <c r="DA244" s="30">
        <v>50448323.453857422</v>
      </c>
      <c r="DB244" s="30">
        <v>52260802.807802744</v>
      </c>
      <c r="DC244" s="30">
        <v>52548923.370537117</v>
      </c>
      <c r="DD244" s="30">
        <v>52631283.415117189</v>
      </c>
      <c r="DE244" s="30">
        <v>52631283.415117189</v>
      </c>
      <c r="DF244" s="30">
        <v>52631283.415117189</v>
      </c>
      <c r="DG244" s="30">
        <v>52631283.415117189</v>
      </c>
      <c r="DH244" s="30">
        <v>52631283.415117189</v>
      </c>
      <c r="DI244" s="30">
        <v>52631283.415117189</v>
      </c>
      <c r="DJ244" s="30">
        <v>52631283.415117189</v>
      </c>
      <c r="DK244" s="30">
        <v>52631283.415117189</v>
      </c>
      <c r="DL244" s="30">
        <v>2982056099.1740847</v>
      </c>
      <c r="DM244" s="30">
        <v>0</v>
      </c>
      <c r="DN244" s="30">
        <v>0</v>
      </c>
      <c r="DO244" s="30">
        <v>0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"/>
      <c r="EX244" s="3"/>
    </row>
    <row r="245" spans="1:154" s="4" customFormat="1" x14ac:dyDescent="0.25">
      <c r="A245" s="22">
        <v>245</v>
      </c>
      <c r="B245" s="117" t="s">
        <v>154</v>
      </c>
      <c r="C245" s="3"/>
      <c r="D245" s="113"/>
      <c r="E245" s="3" t="s">
        <v>175</v>
      </c>
      <c r="F245" s="23"/>
      <c r="G245" s="10"/>
      <c r="H245" s="3" t="s">
        <v>27</v>
      </c>
      <c r="I245" s="23"/>
      <c r="J245" s="10"/>
      <c r="K245" s="5" t="s">
        <v>32</v>
      </c>
      <c r="L245" s="23"/>
      <c r="M245" s="10"/>
      <c r="N245" s="30"/>
      <c r="O245" s="24"/>
      <c r="P245" s="3"/>
      <c r="Q245" s="3"/>
      <c r="R245" s="30">
        <v>2373020145.8989325</v>
      </c>
      <c r="S245" s="3"/>
      <c r="T245" s="3"/>
      <c r="U245" s="30">
        <v>70443460.821707219</v>
      </c>
      <c r="V245" s="30">
        <v>26283556.458923012</v>
      </c>
      <c r="W245" s="30">
        <v>26913620.387091514</v>
      </c>
      <c r="X245" s="30">
        <v>27167527.367449604</v>
      </c>
      <c r="Y245" s="30">
        <v>27349730.362626441</v>
      </c>
      <c r="Z245" s="30">
        <v>24997507.084536973</v>
      </c>
      <c r="AA245" s="30">
        <v>25177524.199847873</v>
      </c>
      <c r="AB245" s="30">
        <v>25356450.932274841</v>
      </c>
      <c r="AC245" s="30">
        <v>25370782.297028013</v>
      </c>
      <c r="AD245" s="30">
        <v>25384049.076985948</v>
      </c>
      <c r="AE245" s="30">
        <v>25369051.26915361</v>
      </c>
      <c r="AF245" s="30">
        <v>25352989.461321265</v>
      </c>
      <c r="AG245" s="30">
        <v>25017589.81603004</v>
      </c>
      <c r="AH245" s="30">
        <v>25142255.290094644</v>
      </c>
      <c r="AI245" s="30">
        <v>25146191.959740132</v>
      </c>
      <c r="AJ245" s="30">
        <v>25132949.837483268</v>
      </c>
      <c r="AK245" s="30">
        <v>25112220.45634155</v>
      </c>
      <c r="AL245" s="30">
        <v>25090471.408533163</v>
      </c>
      <c r="AM245" s="30">
        <v>25067702.69405812</v>
      </c>
      <c r="AN245" s="30">
        <v>25043917.394309156</v>
      </c>
      <c r="AO245" s="30">
        <v>25019139.279439509</v>
      </c>
      <c r="AP245" s="30">
        <v>24993345.76635598</v>
      </c>
      <c r="AQ245" s="30">
        <v>24966533.806754593</v>
      </c>
      <c r="AR245" s="30">
        <v>24938702.180486538</v>
      </c>
      <c r="AS245" s="30">
        <v>24613116.703493923</v>
      </c>
      <c r="AT245" s="30">
        <v>24736439.320709255</v>
      </c>
      <c r="AU245" s="30">
        <v>24730826.424662769</v>
      </c>
      <c r="AV245" s="30">
        <v>24706965.210760534</v>
      </c>
      <c r="AW245" s="30">
        <v>24675215.316110875</v>
      </c>
      <c r="AX245" s="30">
        <v>24642490.088127885</v>
      </c>
      <c r="AY245" s="30">
        <v>24608789.526811566</v>
      </c>
      <c r="AZ245" s="30">
        <v>24574117.345068991</v>
      </c>
      <c r="BA245" s="30">
        <v>24538502.184614234</v>
      </c>
      <c r="BB245" s="30">
        <v>24501916.834074616</v>
      </c>
      <c r="BC245" s="30">
        <v>24464357.620413192</v>
      </c>
      <c r="BD245" s="30">
        <v>24425823.073418438</v>
      </c>
      <c r="BE245" s="30">
        <v>24118465.913207255</v>
      </c>
      <c r="BF245" s="30">
        <v>24242265.891398177</v>
      </c>
      <c r="BG245" s="30">
        <v>24228289.284874812</v>
      </c>
      <c r="BH245" s="30">
        <v>24194909.18276</v>
      </c>
      <c r="BI245" s="30">
        <v>24153204.712620232</v>
      </c>
      <c r="BJ245" s="30">
        <v>24110569.242480464</v>
      </c>
      <c r="BK245" s="30">
        <v>24067002.772340704</v>
      </c>
      <c r="BL245" s="30">
        <v>24022509.77559536</v>
      </c>
      <c r="BM245" s="30">
        <v>23977124.76042933</v>
      </c>
      <c r="BN245" s="30">
        <v>23930814.941965379</v>
      </c>
      <c r="BO245" s="30">
        <v>23883575.894845527</v>
      </c>
      <c r="BP245" s="30">
        <v>23835405.847725675</v>
      </c>
      <c r="BQ245" s="30">
        <v>23554796.284983225</v>
      </c>
      <c r="BR245" s="30">
        <v>23680961.02901718</v>
      </c>
      <c r="BS245" s="30">
        <v>23659817.522463571</v>
      </c>
      <c r="BT245" s="30">
        <v>23618022.095568053</v>
      </c>
      <c r="BU245" s="30">
        <v>23567429.311568536</v>
      </c>
      <c r="BV245" s="30">
        <v>23515949.860902347</v>
      </c>
      <c r="BW245" s="30">
        <v>23463583.743569501</v>
      </c>
      <c r="BX245" s="30">
        <v>23410336.348631829</v>
      </c>
      <c r="BY245" s="30">
        <v>23356249.247818805</v>
      </c>
      <c r="BZ245" s="30">
        <v>23301282.945455663</v>
      </c>
      <c r="CA245" s="30">
        <v>23245432.110349674</v>
      </c>
      <c r="CB245" s="30">
        <v>23188694.60857702</v>
      </c>
      <c r="CC245" s="30">
        <v>22943471.801245153</v>
      </c>
      <c r="CD245" s="30">
        <v>23073962.994879294</v>
      </c>
      <c r="CE245" s="30">
        <v>23046861.533470094</v>
      </c>
      <c r="CF245" s="30">
        <v>22997758.085660413</v>
      </c>
      <c r="CG245" s="30">
        <v>22939343.6343982</v>
      </c>
      <c r="CH245" s="30">
        <v>22880086.849802654</v>
      </c>
      <c r="CI245" s="30">
        <v>22819987.731873777</v>
      </c>
      <c r="CJ245" s="30">
        <v>22759052.772012927</v>
      </c>
      <c r="CK245" s="30">
        <v>22697332.045500118</v>
      </c>
      <c r="CL245" s="30">
        <v>22634777.977769691</v>
      </c>
      <c r="CM245" s="30">
        <v>22571384.147126604</v>
      </c>
      <c r="CN245" s="30">
        <v>22507147.98315018</v>
      </c>
      <c r="CO245" s="30">
        <v>22306088.16531904</v>
      </c>
      <c r="CP245" s="30">
        <v>22442949.764515128</v>
      </c>
      <c r="CQ245" s="30">
        <v>22411112.761113741</v>
      </c>
      <c r="CR245" s="30">
        <v>22355812.769424602</v>
      </c>
      <c r="CS245" s="30">
        <v>22290643.755772904</v>
      </c>
      <c r="CT245" s="30">
        <v>22224676.742121208</v>
      </c>
      <c r="CU245" s="30">
        <v>22157911.72846951</v>
      </c>
      <c r="CV245" s="30">
        <v>22088464.575578749</v>
      </c>
      <c r="CW245" s="30">
        <v>22018219.422687989</v>
      </c>
      <c r="CX245" s="30">
        <v>21947176.269797228</v>
      </c>
      <c r="CY245" s="30">
        <v>21875335.116906468</v>
      </c>
      <c r="CZ245" s="30">
        <v>21802695.964015707</v>
      </c>
      <c r="DA245" s="30">
        <v>21651033.302094929</v>
      </c>
      <c r="DB245" s="30">
        <v>21794136.588519275</v>
      </c>
      <c r="DC245" s="30">
        <v>21756537.455211814</v>
      </c>
      <c r="DD245" s="30">
        <v>21693893.08461231</v>
      </c>
      <c r="DE245" s="30">
        <v>21620773.180595834</v>
      </c>
      <c r="DF245" s="30">
        <v>21546899.60991269</v>
      </c>
      <c r="DG245" s="30">
        <v>21472272.372562882</v>
      </c>
      <c r="DH245" s="30">
        <v>21396891.468546402</v>
      </c>
      <c r="DI245" s="30">
        <v>21320756.897863258</v>
      </c>
      <c r="DJ245" s="30">
        <v>21243868.660513449</v>
      </c>
      <c r="DK245" s="30">
        <v>21166226.75649697</v>
      </c>
      <c r="DL245" s="30">
        <v>75182079.343403503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"/>
      <c r="EX245" s="3"/>
    </row>
    <row r="246" spans="1:154" s="4" customFormat="1" x14ac:dyDescent="0.25">
      <c r="A246" s="22">
        <v>246</v>
      </c>
      <c r="B246" s="117"/>
      <c r="C246" s="3"/>
      <c r="D246" s="113"/>
      <c r="E246" s="3" t="s">
        <v>176</v>
      </c>
      <c r="F246" s="23"/>
      <c r="G246" s="10"/>
      <c r="H246" s="3" t="s">
        <v>27</v>
      </c>
      <c r="I246" s="23"/>
      <c r="J246" s="10"/>
      <c r="K246" s="5" t="s">
        <v>32</v>
      </c>
      <c r="L246" s="23"/>
      <c r="M246" s="10"/>
      <c r="N246" s="30"/>
      <c r="O246" s="24"/>
      <c r="P246" s="3"/>
      <c r="Q246" s="3"/>
      <c r="R246" s="30">
        <v>4775301006.7599936</v>
      </c>
      <c r="S246" s="3"/>
      <c r="T246" s="3"/>
      <c r="U246" s="30">
        <v>-70443460.821707219</v>
      </c>
      <c r="V246" s="30">
        <v>-4763639.7922563441</v>
      </c>
      <c r="W246" s="30">
        <v>759997.66846404597</v>
      </c>
      <c r="X246" s="30">
        <v>3033283.7436615042</v>
      </c>
      <c r="Y246" s="30">
        <v>4695513.3873735592</v>
      </c>
      <c r="Z246" s="30">
        <v>8892169.3043519147</v>
      </c>
      <c r="AA246" s="30">
        <v>10556584.827929903</v>
      </c>
      <c r="AB246" s="30">
        <v>12222090.734391823</v>
      </c>
      <c r="AC246" s="30">
        <v>12470780.202971987</v>
      </c>
      <c r="AD246" s="30">
        <v>12720534.256347381</v>
      </c>
      <c r="AE246" s="30">
        <v>12735532.064179718</v>
      </c>
      <c r="AF246" s="30">
        <v>12751593.872012064</v>
      </c>
      <c r="AG246" s="30">
        <v>13242201.850636624</v>
      </c>
      <c r="AH246" s="30">
        <v>14470036.37657202</v>
      </c>
      <c r="AI246" s="30">
        <v>14681099.706926532</v>
      </c>
      <c r="AJ246" s="30">
        <v>14755800.162516732</v>
      </c>
      <c r="AK246" s="30">
        <v>14776529.54365845</v>
      </c>
      <c r="AL246" s="30">
        <v>14798278.591466837</v>
      </c>
      <c r="AM246" s="30">
        <v>14821047.30594188</v>
      </c>
      <c r="AN246" s="30">
        <v>14844832.605690844</v>
      </c>
      <c r="AO246" s="30">
        <v>14869610.720560491</v>
      </c>
      <c r="AP246" s="30">
        <v>14895404.23364402</v>
      </c>
      <c r="AQ246" s="30">
        <v>14922216.193245407</v>
      </c>
      <c r="AR246" s="30">
        <v>14950047.819513462</v>
      </c>
      <c r="AS246" s="30">
        <v>15438602.046506077</v>
      </c>
      <c r="AT246" s="30">
        <v>16735404.429290745</v>
      </c>
      <c r="AU246" s="30">
        <v>16966767.325337231</v>
      </c>
      <c r="AV246" s="30">
        <v>17055159.789239466</v>
      </c>
      <c r="AW246" s="30">
        <v>17086909.683889125</v>
      </c>
      <c r="AX246" s="30">
        <v>17119634.911872115</v>
      </c>
      <c r="AY246" s="30">
        <v>17153335.473188434</v>
      </c>
      <c r="AZ246" s="30">
        <v>17188007.654931009</v>
      </c>
      <c r="BA246" s="30">
        <v>17223622.815385766</v>
      </c>
      <c r="BB246" s="30">
        <v>17260208.165925384</v>
      </c>
      <c r="BC246" s="30">
        <v>17297767.379586808</v>
      </c>
      <c r="BD246" s="30">
        <v>17336301.926581562</v>
      </c>
      <c r="BE246" s="30">
        <v>17814776.274292745</v>
      </c>
      <c r="BF246" s="30">
        <v>19182107.546101831</v>
      </c>
      <c r="BG246" s="30">
        <v>19433121.652625196</v>
      </c>
      <c r="BH246" s="30">
        <v>19534259.567240007</v>
      </c>
      <c r="BI246" s="30">
        <v>19575964.037379775</v>
      </c>
      <c r="BJ246" s="30">
        <v>19618599.507519543</v>
      </c>
      <c r="BK246" s="30">
        <v>19662165.977659304</v>
      </c>
      <c r="BL246" s="30">
        <v>19706658.974404648</v>
      </c>
      <c r="BM246" s="30">
        <v>19752043.989570677</v>
      </c>
      <c r="BN246" s="30">
        <v>19798353.808034629</v>
      </c>
      <c r="BO246" s="30">
        <v>19845592.855154481</v>
      </c>
      <c r="BP246" s="30">
        <v>19893762.902274333</v>
      </c>
      <c r="BQ246" s="30">
        <v>20354045.511891782</v>
      </c>
      <c r="BR246" s="30">
        <v>21793568.58035782</v>
      </c>
      <c r="BS246" s="30">
        <v>22063601.461911429</v>
      </c>
      <c r="BT246" s="30">
        <v>22176542.591931947</v>
      </c>
      <c r="BU246" s="30">
        <v>22227135.375931464</v>
      </c>
      <c r="BV246" s="30">
        <v>22278614.826597653</v>
      </c>
      <c r="BW246" s="30">
        <v>22330980.943930499</v>
      </c>
      <c r="BX246" s="30">
        <v>22384228.338868171</v>
      </c>
      <c r="BY246" s="30">
        <v>22438315.439681195</v>
      </c>
      <c r="BZ246" s="30">
        <v>22493281.742044337</v>
      </c>
      <c r="CA246" s="30">
        <v>22549132.577150326</v>
      </c>
      <c r="CB246" s="30">
        <v>22605870.07892298</v>
      </c>
      <c r="CC246" s="30">
        <v>23039749.585473597</v>
      </c>
      <c r="CD246" s="30">
        <v>24553230.594964456</v>
      </c>
      <c r="CE246" s="30">
        <v>24841665.900123656</v>
      </c>
      <c r="CF246" s="30">
        <v>24965472.336214587</v>
      </c>
      <c r="CG246" s="30">
        <v>25023886.7874768</v>
      </c>
      <c r="CH246" s="30">
        <v>25083143.572072346</v>
      </c>
      <c r="CI246" s="30">
        <v>25143242.690001223</v>
      </c>
      <c r="CJ246" s="30">
        <v>25204177.649862073</v>
      </c>
      <c r="CK246" s="30">
        <v>25265898.376374882</v>
      </c>
      <c r="CL246" s="30">
        <v>25328452.444105309</v>
      </c>
      <c r="CM246" s="30">
        <v>25391846.274748396</v>
      </c>
      <c r="CN246" s="30">
        <v>25456082.43872482</v>
      </c>
      <c r="CO246" s="30">
        <v>25855231.790735647</v>
      </c>
      <c r="CP246" s="30">
        <v>27444541.004820812</v>
      </c>
      <c r="CQ246" s="30">
        <v>27750778.544159696</v>
      </c>
      <c r="CR246" s="30">
        <v>27884516.673544146</v>
      </c>
      <c r="CS246" s="30">
        <v>27949685.687195845</v>
      </c>
      <c r="CT246" s="30">
        <v>28015652.70084754</v>
      </c>
      <c r="CU246" s="30">
        <v>28082417.714499239</v>
      </c>
      <c r="CV246" s="30">
        <v>28151864.867389999</v>
      </c>
      <c r="CW246" s="30">
        <v>28222110.02028076</v>
      </c>
      <c r="CX246" s="30">
        <v>28293153.17317152</v>
      </c>
      <c r="CY246" s="30">
        <v>28364994.326062281</v>
      </c>
      <c r="CZ246" s="30">
        <v>28437633.478953041</v>
      </c>
      <c r="DA246" s="30">
        <v>28797290.151762493</v>
      </c>
      <c r="DB246" s="30">
        <v>30466666.219283469</v>
      </c>
      <c r="DC246" s="30">
        <v>30792385.915325303</v>
      </c>
      <c r="DD246" s="30">
        <v>30937390.330504879</v>
      </c>
      <c r="DE246" s="30">
        <v>31010510.234521355</v>
      </c>
      <c r="DF246" s="30">
        <v>31084383.8052045</v>
      </c>
      <c r="DG246" s="30">
        <v>31159011.042554308</v>
      </c>
      <c r="DH246" s="30">
        <v>31234391.946570788</v>
      </c>
      <c r="DI246" s="30">
        <v>31310526.517253932</v>
      </c>
      <c r="DJ246" s="30">
        <v>31387414.75460374</v>
      </c>
      <c r="DK246" s="30">
        <v>31465056.65862022</v>
      </c>
      <c r="DL246" s="30">
        <v>2906874019.8306813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"/>
      <c r="EX246" s="3"/>
    </row>
    <row r="247" spans="1:154" s="71" customFormat="1" x14ac:dyDescent="0.25">
      <c r="A247" s="64">
        <v>247</v>
      </c>
      <c r="B247" s="117" t="s">
        <v>154</v>
      </c>
      <c r="C247" s="65"/>
      <c r="D247" s="66"/>
      <c r="E247" s="65" t="s">
        <v>177</v>
      </c>
      <c r="F247" s="67"/>
      <c r="G247" s="66"/>
      <c r="H247" s="65" t="s">
        <v>27</v>
      </c>
      <c r="I247" s="67"/>
      <c r="J247" s="66"/>
      <c r="K247" s="68" t="s">
        <v>32</v>
      </c>
      <c r="L247" s="67"/>
      <c r="M247" s="66"/>
      <c r="N247" s="76"/>
      <c r="O247" s="70"/>
      <c r="P247" s="65"/>
      <c r="Q247" s="65"/>
      <c r="R247" s="76">
        <v>955060201.35199881</v>
      </c>
      <c r="S247" s="65"/>
      <c r="T247" s="65"/>
      <c r="U247" s="76">
        <v>0</v>
      </c>
      <c r="V247" s="76">
        <v>0</v>
      </c>
      <c r="W247" s="76">
        <v>0</v>
      </c>
      <c r="X247" s="76">
        <v>0</v>
      </c>
      <c r="Y247" s="76">
        <v>0</v>
      </c>
      <c r="Z247" s="76">
        <v>0</v>
      </c>
      <c r="AA247" s="76">
        <v>0</v>
      </c>
      <c r="AB247" s="76">
        <v>0</v>
      </c>
      <c r="AC247" s="76">
        <v>0</v>
      </c>
      <c r="AD247" s="76">
        <v>0</v>
      </c>
      <c r="AE247" s="76">
        <v>575877.11514165706</v>
      </c>
      <c r="AF247" s="76">
        <v>2550318.7744024126</v>
      </c>
      <c r="AG247" s="76">
        <v>2648440.3701273249</v>
      </c>
      <c r="AH247" s="76">
        <v>2894007.2753144046</v>
      </c>
      <c r="AI247" s="76">
        <v>2936219.9413853064</v>
      </c>
      <c r="AJ247" s="76">
        <v>2951160.0325033478</v>
      </c>
      <c r="AK247" s="76">
        <v>2955305.9087316878</v>
      </c>
      <c r="AL247" s="76">
        <v>2959655.7182933688</v>
      </c>
      <c r="AM247" s="76">
        <v>2964209.4611883759</v>
      </c>
      <c r="AN247" s="76">
        <v>2968966.5211381651</v>
      </c>
      <c r="AO247" s="76">
        <v>2973922.144112099</v>
      </c>
      <c r="AP247" s="76">
        <v>2979080.8467288017</v>
      </c>
      <c r="AQ247" s="76">
        <v>2984443.2386490814</v>
      </c>
      <c r="AR247" s="76">
        <v>2990009.5639026985</v>
      </c>
      <c r="AS247" s="76">
        <v>3087720.4093012139</v>
      </c>
      <c r="AT247" s="76">
        <v>3347080.8858581483</v>
      </c>
      <c r="AU247" s="76">
        <v>3393353.4650674462</v>
      </c>
      <c r="AV247" s="76">
        <v>3411031.9578478932</v>
      </c>
      <c r="AW247" s="76">
        <v>3417381.9367778227</v>
      </c>
      <c r="AX247" s="76">
        <v>3423926.9823744223</v>
      </c>
      <c r="AY247" s="76">
        <v>3430667.094637692</v>
      </c>
      <c r="AZ247" s="76">
        <v>3437601.5309861973</v>
      </c>
      <c r="BA247" s="76">
        <v>3444724.5630771592</v>
      </c>
      <c r="BB247" s="76">
        <v>3452041.6331850737</v>
      </c>
      <c r="BC247" s="76">
        <v>3459553.4759173542</v>
      </c>
      <c r="BD247" s="76">
        <v>3467260.3853163123</v>
      </c>
      <c r="BE247" s="76">
        <v>3562955.2548585683</v>
      </c>
      <c r="BF247" s="76">
        <v>3836421.5092203617</v>
      </c>
      <c r="BG247" s="76">
        <v>3886624.3305250406</v>
      </c>
      <c r="BH247" s="76">
        <v>3906851.913447991</v>
      </c>
      <c r="BI247" s="76">
        <v>3915192.8074759692</v>
      </c>
      <c r="BJ247" s="76">
        <v>3923719.9015039057</v>
      </c>
      <c r="BK247" s="76">
        <v>3932433.19553186</v>
      </c>
      <c r="BL247" s="76">
        <v>3941331.7948809266</v>
      </c>
      <c r="BM247" s="76">
        <v>3950408.7979141474</v>
      </c>
      <c r="BN247" s="76">
        <v>3959670.7616069317</v>
      </c>
      <c r="BO247" s="76">
        <v>3969118.5710309148</v>
      </c>
      <c r="BP247" s="76">
        <v>3978752.5804548711</v>
      </c>
      <c r="BQ247" s="76">
        <v>4070809.1023783684</v>
      </c>
      <c r="BR247" s="76">
        <v>4358713.716071561</v>
      </c>
      <c r="BS247" s="76">
        <v>4412720.2923822701</v>
      </c>
      <c r="BT247" s="76">
        <v>4435308.5183863938</v>
      </c>
      <c r="BU247" s="76">
        <v>4445427.0751863122</v>
      </c>
      <c r="BV247" s="76">
        <v>4455722.9653195441</v>
      </c>
      <c r="BW247" s="76">
        <v>4466196.1887860894</v>
      </c>
      <c r="BX247" s="76">
        <v>4476845.6677736342</v>
      </c>
      <c r="BY247" s="76">
        <v>4487663.0879362226</v>
      </c>
      <c r="BZ247" s="76">
        <v>4498656.3484088778</v>
      </c>
      <c r="CA247" s="76">
        <v>4509826.515430063</v>
      </c>
      <c r="CB247" s="76">
        <v>4521174.0157845914</v>
      </c>
      <c r="CC247" s="76">
        <v>4607949.9170947075</v>
      </c>
      <c r="CD247" s="76">
        <v>4910646.1189929247</v>
      </c>
      <c r="CE247" s="76">
        <v>4968333.1800247133</v>
      </c>
      <c r="CF247" s="76">
        <v>4993094.4672428966</v>
      </c>
      <c r="CG247" s="76">
        <v>5004777.3574953675</v>
      </c>
      <c r="CH247" s="76">
        <v>5016628.7144144773</v>
      </c>
      <c r="CI247" s="76">
        <v>5028648.5380002558</v>
      </c>
      <c r="CJ247" s="76">
        <v>5040835.529972434</v>
      </c>
      <c r="CK247" s="76">
        <v>5053179.6752749681</v>
      </c>
      <c r="CL247" s="76">
        <v>5065690.4888210893</v>
      </c>
      <c r="CM247" s="76">
        <v>5078369.2549496591</v>
      </c>
      <c r="CN247" s="76">
        <v>5091216.4877449572</v>
      </c>
      <c r="CO247" s="76">
        <v>5171046.3581471443</v>
      </c>
      <c r="CP247" s="76">
        <v>5488908.2009641528</v>
      </c>
      <c r="CQ247" s="76">
        <v>5550155.7088319361</v>
      </c>
      <c r="CR247" s="76">
        <v>5576903.3347088397</v>
      </c>
      <c r="CS247" s="76">
        <v>5589937.1374391615</v>
      </c>
      <c r="CT247" s="76">
        <v>5603130.5401695073</v>
      </c>
      <c r="CU247" s="76">
        <v>5616483.542899847</v>
      </c>
      <c r="CV247" s="76">
        <v>5630372.9734780192</v>
      </c>
      <c r="CW247" s="76">
        <v>5644422.0040561557</v>
      </c>
      <c r="CX247" s="76">
        <v>5658630.634634316</v>
      </c>
      <c r="CY247" s="76">
        <v>5672998.8652124405</v>
      </c>
      <c r="CZ247" s="76">
        <v>5687526.6957905889</v>
      </c>
      <c r="DA247" s="76">
        <v>5759458.0303525329</v>
      </c>
      <c r="DB247" s="76">
        <v>6093333.2438566685</v>
      </c>
      <c r="DC247" s="76">
        <v>6158477.1830651164</v>
      </c>
      <c r="DD247" s="76">
        <v>6187478.066100955</v>
      </c>
      <c r="DE247" s="76">
        <v>6202102.0469043255</v>
      </c>
      <c r="DF247" s="76">
        <v>6216876.7610408664</v>
      </c>
      <c r="DG247" s="76">
        <v>6231802.2085108757</v>
      </c>
      <c r="DH247" s="76">
        <v>6246878.3893141747</v>
      </c>
      <c r="DI247" s="76">
        <v>6262105.3034507632</v>
      </c>
      <c r="DJ247" s="76">
        <v>6277482.950920701</v>
      </c>
      <c r="DK247" s="76">
        <v>6293011.3317240477</v>
      </c>
      <c r="DL247" s="76">
        <v>581374803.96613634</v>
      </c>
      <c r="DM247" s="76">
        <v>0</v>
      </c>
      <c r="DN247" s="76">
        <v>0</v>
      </c>
      <c r="DO247" s="76">
        <v>0</v>
      </c>
      <c r="DP247" s="76">
        <v>0</v>
      </c>
      <c r="DQ247" s="76">
        <v>0</v>
      </c>
      <c r="DR247" s="76">
        <v>0</v>
      </c>
      <c r="DS247" s="76">
        <v>0</v>
      </c>
      <c r="DT247" s="76">
        <v>0</v>
      </c>
      <c r="DU247" s="76">
        <v>0</v>
      </c>
      <c r="DV247" s="76">
        <v>0</v>
      </c>
      <c r="DW247" s="76">
        <v>0</v>
      </c>
      <c r="DX247" s="76">
        <v>0</v>
      </c>
      <c r="DY247" s="76">
        <v>0</v>
      </c>
      <c r="DZ247" s="76">
        <v>0</v>
      </c>
      <c r="EA247" s="76">
        <v>0</v>
      </c>
      <c r="EB247" s="76">
        <v>0</v>
      </c>
      <c r="EC247" s="76">
        <v>0</v>
      </c>
      <c r="ED247" s="76">
        <v>0</v>
      </c>
      <c r="EE247" s="76">
        <v>0</v>
      </c>
      <c r="EF247" s="76">
        <v>0</v>
      </c>
      <c r="EG247" s="76">
        <v>0</v>
      </c>
      <c r="EH247" s="76">
        <v>0</v>
      </c>
      <c r="EI247" s="76">
        <v>0</v>
      </c>
      <c r="EJ247" s="76">
        <v>0</v>
      </c>
      <c r="EK247" s="76">
        <v>0</v>
      </c>
      <c r="EL247" s="76">
        <v>0</v>
      </c>
      <c r="EM247" s="76">
        <v>0</v>
      </c>
      <c r="EN247" s="76">
        <v>0</v>
      </c>
      <c r="EO247" s="76">
        <v>0</v>
      </c>
      <c r="EP247" s="76">
        <v>0</v>
      </c>
      <c r="EQ247" s="76">
        <v>0</v>
      </c>
      <c r="ER247" s="76">
        <v>0</v>
      </c>
      <c r="ES247" s="76">
        <v>0</v>
      </c>
      <c r="ET247" s="76">
        <v>0</v>
      </c>
      <c r="EU247" s="76">
        <v>0</v>
      </c>
      <c r="EV247" s="76">
        <v>0</v>
      </c>
      <c r="EW247" s="65"/>
      <c r="EX247" s="65"/>
    </row>
    <row r="248" spans="1:154" s="4" customFormat="1" x14ac:dyDescent="0.25">
      <c r="A248" s="22">
        <v>248</v>
      </c>
      <c r="B248" s="117"/>
      <c r="C248" s="3"/>
      <c r="D248" s="113"/>
      <c r="E248" s="3" t="s">
        <v>11</v>
      </c>
      <c r="F248" s="23"/>
      <c r="G248" s="10"/>
      <c r="H248" s="3" t="s">
        <v>27</v>
      </c>
      <c r="I248" s="23"/>
      <c r="J248" s="10"/>
      <c r="K248" s="5" t="s">
        <v>32</v>
      </c>
      <c r="L248" s="23"/>
      <c r="M248" s="10"/>
      <c r="N248" s="30"/>
      <c r="O248" s="24"/>
      <c r="P248" s="3"/>
      <c r="Q248" s="3"/>
      <c r="R248" s="30">
        <v>3820240805.4079943</v>
      </c>
      <c r="S248" s="3"/>
      <c r="T248" s="3"/>
      <c r="U248" s="30">
        <v>-70443460.821707219</v>
      </c>
      <c r="V248" s="30">
        <v>-4763639.7922563441</v>
      </c>
      <c r="W248" s="30">
        <v>759997.66846404597</v>
      </c>
      <c r="X248" s="30">
        <v>3033283.7436615042</v>
      </c>
      <c r="Y248" s="30">
        <v>4695513.3873735592</v>
      </c>
      <c r="Z248" s="30">
        <v>8892169.3043519147</v>
      </c>
      <c r="AA248" s="30">
        <v>10556584.827929903</v>
      </c>
      <c r="AB248" s="30">
        <v>12222090.734391823</v>
      </c>
      <c r="AC248" s="30">
        <v>12470780.202971987</v>
      </c>
      <c r="AD248" s="30">
        <v>12720534.256347381</v>
      </c>
      <c r="AE248" s="30">
        <v>12159654.949038062</v>
      </c>
      <c r="AF248" s="30">
        <v>10201275.09760965</v>
      </c>
      <c r="AG248" s="30">
        <v>10593761.4805093</v>
      </c>
      <c r="AH248" s="30">
        <v>11576029.101257615</v>
      </c>
      <c r="AI248" s="30">
        <v>11744879.765541226</v>
      </c>
      <c r="AJ248" s="30">
        <v>11804640.130013384</v>
      </c>
      <c r="AK248" s="30">
        <v>11821223.634926762</v>
      </c>
      <c r="AL248" s="30">
        <v>11838622.873173468</v>
      </c>
      <c r="AM248" s="30">
        <v>11856837.844753504</v>
      </c>
      <c r="AN248" s="30">
        <v>11875866.084552679</v>
      </c>
      <c r="AO248" s="30">
        <v>11895688.576448392</v>
      </c>
      <c r="AP248" s="30">
        <v>11916323.386915218</v>
      </c>
      <c r="AQ248" s="30">
        <v>11937772.954596326</v>
      </c>
      <c r="AR248" s="30">
        <v>11960038.255610764</v>
      </c>
      <c r="AS248" s="30">
        <v>12350881.637204863</v>
      </c>
      <c r="AT248" s="30">
        <v>13388323.543432597</v>
      </c>
      <c r="AU248" s="30">
        <v>13573413.860269785</v>
      </c>
      <c r="AV248" s="30">
        <v>13644127.831391573</v>
      </c>
      <c r="AW248" s="30">
        <v>13669527.747111302</v>
      </c>
      <c r="AX248" s="30">
        <v>13695707.929497693</v>
      </c>
      <c r="AY248" s="30">
        <v>13722668.378550742</v>
      </c>
      <c r="AZ248" s="30">
        <v>13750406.123944812</v>
      </c>
      <c r="BA248" s="30">
        <v>13778898.252308607</v>
      </c>
      <c r="BB248" s="30">
        <v>13808166.53274031</v>
      </c>
      <c r="BC248" s="30">
        <v>13838213.903669454</v>
      </c>
      <c r="BD248" s="30">
        <v>13869041.541265249</v>
      </c>
      <c r="BE248" s="30">
        <v>14251821.019434176</v>
      </c>
      <c r="BF248" s="30">
        <v>15345686.036881469</v>
      </c>
      <c r="BG248" s="30">
        <v>15546497.322100155</v>
      </c>
      <c r="BH248" s="30">
        <v>15627407.653792016</v>
      </c>
      <c r="BI248" s="30">
        <v>15660771.229903806</v>
      </c>
      <c r="BJ248" s="30">
        <v>15694879.606015638</v>
      </c>
      <c r="BK248" s="30">
        <v>15729732.782127444</v>
      </c>
      <c r="BL248" s="30">
        <v>15765327.179523721</v>
      </c>
      <c r="BM248" s="30">
        <v>15801635.19165653</v>
      </c>
      <c r="BN248" s="30">
        <v>15838683.046427697</v>
      </c>
      <c r="BO248" s="30">
        <v>15876474.284123566</v>
      </c>
      <c r="BP248" s="30">
        <v>15915010.321819462</v>
      </c>
      <c r="BQ248" s="30">
        <v>16283236.409513414</v>
      </c>
      <c r="BR248" s="30">
        <v>17434854.864286259</v>
      </c>
      <c r="BS248" s="30">
        <v>17650881.169529159</v>
      </c>
      <c r="BT248" s="30">
        <v>17741234.073545553</v>
      </c>
      <c r="BU248" s="30">
        <v>17781708.300745152</v>
      </c>
      <c r="BV248" s="30">
        <v>17822891.861278109</v>
      </c>
      <c r="BW248" s="30">
        <v>17864784.75514441</v>
      </c>
      <c r="BX248" s="30">
        <v>17907382.671094537</v>
      </c>
      <c r="BY248" s="30">
        <v>17950652.351744972</v>
      </c>
      <c r="BZ248" s="30">
        <v>17994625.393635459</v>
      </c>
      <c r="CA248" s="30">
        <v>18039306.061720263</v>
      </c>
      <c r="CB248" s="30">
        <v>18084696.063138388</v>
      </c>
      <c r="CC248" s="30">
        <v>18431799.66837889</v>
      </c>
      <c r="CD248" s="30">
        <v>19642584.475971531</v>
      </c>
      <c r="CE248" s="30">
        <v>19873332.720098943</v>
      </c>
      <c r="CF248" s="30">
        <v>19972377.868971691</v>
      </c>
      <c r="CG248" s="30">
        <v>20019109.429981433</v>
      </c>
      <c r="CH248" s="30">
        <v>20066514.857657868</v>
      </c>
      <c r="CI248" s="30">
        <v>20114594.152000967</v>
      </c>
      <c r="CJ248" s="30">
        <v>20163342.119889639</v>
      </c>
      <c r="CK248" s="30">
        <v>20212718.701099914</v>
      </c>
      <c r="CL248" s="30">
        <v>20262761.955284219</v>
      </c>
      <c r="CM248" s="30">
        <v>20313477.019798737</v>
      </c>
      <c r="CN248" s="30">
        <v>20364865.950979862</v>
      </c>
      <c r="CO248" s="30">
        <v>20684185.432588503</v>
      </c>
      <c r="CP248" s="30">
        <v>21955632.80385666</v>
      </c>
      <c r="CQ248" s="30">
        <v>22200622.835327759</v>
      </c>
      <c r="CR248" s="30">
        <v>22307613.338835306</v>
      </c>
      <c r="CS248" s="30">
        <v>22359748.549756683</v>
      </c>
      <c r="CT248" s="30">
        <v>22412522.160678033</v>
      </c>
      <c r="CU248" s="30">
        <v>22465934.171599392</v>
      </c>
      <c r="CV248" s="30">
        <v>22521491.89391198</v>
      </c>
      <c r="CW248" s="30">
        <v>22577688.016224604</v>
      </c>
      <c r="CX248" s="30">
        <v>22634522.538537204</v>
      </c>
      <c r="CY248" s="30">
        <v>22691995.46084984</v>
      </c>
      <c r="CZ248" s="30">
        <v>22750106.783162452</v>
      </c>
      <c r="DA248" s="30">
        <v>23037832.12140996</v>
      </c>
      <c r="DB248" s="30">
        <v>24373332.975426801</v>
      </c>
      <c r="DC248" s="30">
        <v>24633908.732260186</v>
      </c>
      <c r="DD248" s="30">
        <v>24749912.264403924</v>
      </c>
      <c r="DE248" s="30">
        <v>24808408.18761703</v>
      </c>
      <c r="DF248" s="30">
        <v>24867507.044163633</v>
      </c>
      <c r="DG248" s="30">
        <v>24927208.834043432</v>
      </c>
      <c r="DH248" s="30">
        <v>24987513.557256613</v>
      </c>
      <c r="DI248" s="30">
        <v>25048421.213803168</v>
      </c>
      <c r="DJ248" s="30">
        <v>25109931.803683039</v>
      </c>
      <c r="DK248" s="30">
        <v>25172045.326896172</v>
      </c>
      <c r="DL248" s="30">
        <v>2325499215.8645449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"/>
      <c r="EX248" s="3"/>
    </row>
    <row r="249" spans="1:154" s="4" customFormat="1" x14ac:dyDescent="0.25">
      <c r="A249" s="22">
        <v>249</v>
      </c>
      <c r="B249" s="3"/>
      <c r="C249" s="3"/>
      <c r="D249" s="113" t="s">
        <v>144</v>
      </c>
      <c r="E249" s="3" t="s">
        <v>179</v>
      </c>
      <c r="F249" s="23"/>
      <c r="G249" s="10"/>
      <c r="H249" s="3" t="s">
        <v>27</v>
      </c>
      <c r="I249" s="23"/>
      <c r="J249" s="10"/>
      <c r="K249" s="5" t="s">
        <v>32</v>
      </c>
      <c r="L249" s="23"/>
      <c r="M249" s="10"/>
      <c r="N249" s="116"/>
      <c r="O249" s="24"/>
      <c r="P249" s="3"/>
      <c r="Q249" s="3"/>
      <c r="R249" s="30">
        <v>373685397.38586247</v>
      </c>
      <c r="S249" s="3"/>
      <c r="T249" s="3"/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575877.11514165706</v>
      </c>
      <c r="AG249" s="30">
        <v>2550318.7744024126</v>
      </c>
      <c r="AH249" s="30">
        <v>2648440.3701273249</v>
      </c>
      <c r="AI249" s="30">
        <v>2894007.2753144046</v>
      </c>
      <c r="AJ249" s="30">
        <v>2936219.9413853064</v>
      </c>
      <c r="AK249" s="30">
        <v>2951160.0325033478</v>
      </c>
      <c r="AL249" s="30">
        <v>2955305.9087316878</v>
      </c>
      <c r="AM249" s="30">
        <v>2959655.7182933688</v>
      </c>
      <c r="AN249" s="30">
        <v>2964209.4611883759</v>
      </c>
      <c r="AO249" s="30">
        <v>2968966.5211381651</v>
      </c>
      <c r="AP249" s="30">
        <v>2973922.144112099</v>
      </c>
      <c r="AQ249" s="30">
        <v>2979080.8467288017</v>
      </c>
      <c r="AR249" s="30">
        <v>2984443.2386490814</v>
      </c>
      <c r="AS249" s="30">
        <v>2990009.5639026985</v>
      </c>
      <c r="AT249" s="30">
        <v>3087720.4093012139</v>
      </c>
      <c r="AU249" s="30">
        <v>3347080.8858581483</v>
      </c>
      <c r="AV249" s="30">
        <v>3393353.4650674462</v>
      </c>
      <c r="AW249" s="30">
        <v>3411031.9578478932</v>
      </c>
      <c r="AX249" s="30">
        <v>3417381.9367778227</v>
      </c>
      <c r="AY249" s="30">
        <v>3423926.9823744223</v>
      </c>
      <c r="AZ249" s="30">
        <v>3430667.094637692</v>
      </c>
      <c r="BA249" s="30">
        <v>3437601.5309861973</v>
      </c>
      <c r="BB249" s="30">
        <v>3444724.5630771592</v>
      </c>
      <c r="BC249" s="30">
        <v>3452041.6331850737</v>
      </c>
      <c r="BD249" s="30">
        <v>3459553.4759173542</v>
      </c>
      <c r="BE249" s="30">
        <v>3467260.3853163123</v>
      </c>
      <c r="BF249" s="30">
        <v>3562955.2548585683</v>
      </c>
      <c r="BG249" s="30">
        <v>3836421.5092203617</v>
      </c>
      <c r="BH249" s="30">
        <v>3886624.3305250406</v>
      </c>
      <c r="BI249" s="30">
        <v>3906851.913447991</v>
      </c>
      <c r="BJ249" s="30">
        <v>3915192.8074759692</v>
      </c>
      <c r="BK249" s="30">
        <v>3923719.9015039057</v>
      </c>
      <c r="BL249" s="30">
        <v>3932433.19553186</v>
      </c>
      <c r="BM249" s="30">
        <v>3941331.7948809266</v>
      </c>
      <c r="BN249" s="30">
        <v>3950408.7979141474</v>
      </c>
      <c r="BO249" s="30">
        <v>3959670.7616069317</v>
      </c>
      <c r="BP249" s="30">
        <v>3969118.5710309148</v>
      </c>
      <c r="BQ249" s="30">
        <v>3978752.5804548711</v>
      </c>
      <c r="BR249" s="30">
        <v>4070809.1023783684</v>
      </c>
      <c r="BS249" s="30">
        <v>4358713.716071561</v>
      </c>
      <c r="BT249" s="30">
        <v>4412720.2923822701</v>
      </c>
      <c r="BU249" s="30">
        <v>4435308.5183863938</v>
      </c>
      <c r="BV249" s="30">
        <v>4445427.0751863122</v>
      </c>
      <c r="BW249" s="30">
        <v>4455722.9653195441</v>
      </c>
      <c r="BX249" s="30">
        <v>4466196.1887860894</v>
      </c>
      <c r="BY249" s="30">
        <v>4476845.6677736342</v>
      </c>
      <c r="BZ249" s="30">
        <v>4487663.0879362226</v>
      </c>
      <c r="CA249" s="30">
        <v>4498656.3484088778</v>
      </c>
      <c r="CB249" s="30">
        <v>4509826.515430063</v>
      </c>
      <c r="CC249" s="30">
        <v>4521174.0157845914</v>
      </c>
      <c r="CD249" s="30">
        <v>4607949.9170947075</v>
      </c>
      <c r="CE249" s="30">
        <v>4910646.1189929247</v>
      </c>
      <c r="CF249" s="30">
        <v>4968333.1800247133</v>
      </c>
      <c r="CG249" s="30">
        <v>4993094.4672428966</v>
      </c>
      <c r="CH249" s="30">
        <v>5004777.3574953675</v>
      </c>
      <c r="CI249" s="30">
        <v>5016628.7144144773</v>
      </c>
      <c r="CJ249" s="30">
        <v>5028648.5380002558</v>
      </c>
      <c r="CK249" s="30">
        <v>5040835.529972434</v>
      </c>
      <c r="CL249" s="30">
        <v>5053179.6752749681</v>
      </c>
      <c r="CM249" s="30">
        <v>5065690.4888210893</v>
      </c>
      <c r="CN249" s="30">
        <v>5078369.2549496591</v>
      </c>
      <c r="CO249" s="30">
        <v>5091216.4877449572</v>
      </c>
      <c r="CP249" s="30">
        <v>5171046.3581471443</v>
      </c>
      <c r="CQ249" s="30">
        <v>5488908.2009641528</v>
      </c>
      <c r="CR249" s="30">
        <v>5550155.7088319361</v>
      </c>
      <c r="CS249" s="30">
        <v>5576903.3347088397</v>
      </c>
      <c r="CT249" s="30">
        <v>5589937.1374391615</v>
      </c>
      <c r="CU249" s="30">
        <v>5603130.5401695073</v>
      </c>
      <c r="CV249" s="30">
        <v>5616483.542899847</v>
      </c>
      <c r="CW249" s="30">
        <v>5630372.9734780192</v>
      </c>
      <c r="CX249" s="30">
        <v>5644422.0040561557</v>
      </c>
      <c r="CY249" s="30">
        <v>5658630.634634316</v>
      </c>
      <c r="CZ249" s="30">
        <v>5672998.8652124405</v>
      </c>
      <c r="DA249" s="30">
        <v>5687526.6957905889</v>
      </c>
      <c r="DB249" s="30">
        <v>5759458.0303525329</v>
      </c>
      <c r="DC249" s="30">
        <v>6093333.2438566685</v>
      </c>
      <c r="DD249" s="30">
        <v>6158477.1830651164</v>
      </c>
      <c r="DE249" s="30">
        <v>6187478.066100955</v>
      </c>
      <c r="DF249" s="30">
        <v>6202102.0469043255</v>
      </c>
      <c r="DG249" s="30">
        <v>6216876.7610408664</v>
      </c>
      <c r="DH249" s="30">
        <v>6231802.2085108757</v>
      </c>
      <c r="DI249" s="30">
        <v>6246878.3893141747</v>
      </c>
      <c r="DJ249" s="30">
        <v>6262105.3034507632</v>
      </c>
      <c r="DK249" s="30">
        <v>6277482.950920701</v>
      </c>
      <c r="DL249" s="30">
        <v>6293011.3317240477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"/>
      <c r="EX249" s="3"/>
    </row>
    <row r="250" spans="1:154" ht="4.05" customHeight="1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47"/>
      <c r="S250" s="1"/>
      <c r="T250" s="1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1"/>
      <c r="EX250" s="1"/>
    </row>
    <row r="251" spans="1:154" ht="7.95" customHeight="1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47"/>
      <c r="S251" s="1"/>
      <c r="T251" s="1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1"/>
      <c r="EX251" s="1"/>
    </row>
    <row r="252" spans="1:154" x14ac:dyDescent="0.25">
      <c r="A252" s="17">
        <v>252</v>
      </c>
      <c r="B252" s="117" t="s">
        <v>154</v>
      </c>
      <c r="C252" s="1"/>
      <c r="D252" s="114" t="s">
        <v>144</v>
      </c>
      <c r="E252" s="65" t="s">
        <v>295</v>
      </c>
      <c r="F252" s="67"/>
      <c r="G252" s="66"/>
      <c r="H252" s="65" t="s">
        <v>27</v>
      </c>
      <c r="I252" s="67"/>
      <c r="J252" s="66"/>
      <c r="K252" s="68" t="s">
        <v>32</v>
      </c>
      <c r="L252" s="67"/>
      <c r="M252" s="66"/>
      <c r="N252" s="115"/>
      <c r="O252" s="70"/>
      <c r="P252" s="65"/>
      <c r="Q252" s="65"/>
      <c r="R252" s="76">
        <v>382024080.54079944</v>
      </c>
      <c r="S252" s="65"/>
      <c r="T252" s="65"/>
      <c r="U252" s="76">
        <v>0</v>
      </c>
      <c r="V252" s="76">
        <v>0</v>
      </c>
      <c r="W252" s="76">
        <v>0</v>
      </c>
      <c r="X252" s="76">
        <v>0</v>
      </c>
      <c r="Y252" s="76">
        <v>0</v>
      </c>
      <c r="Z252" s="76">
        <v>0</v>
      </c>
      <c r="AA252" s="76">
        <v>0</v>
      </c>
      <c r="AB252" s="76">
        <v>0</v>
      </c>
      <c r="AC252" s="76">
        <v>0</v>
      </c>
      <c r="AD252" s="76">
        <v>0</v>
      </c>
      <c r="AE252" s="76">
        <v>230350.84605666288</v>
      </c>
      <c r="AF252" s="76">
        <v>1020127.509760965</v>
      </c>
      <c r="AG252" s="76">
        <v>1059376.1480509301</v>
      </c>
      <c r="AH252" s="76">
        <v>1157602.9101257618</v>
      </c>
      <c r="AI252" s="76">
        <v>1174487.9765541228</v>
      </c>
      <c r="AJ252" s="76">
        <v>1180464.0130013386</v>
      </c>
      <c r="AK252" s="76">
        <v>1182122.3634926761</v>
      </c>
      <c r="AL252" s="76">
        <v>1183862.2873173459</v>
      </c>
      <c r="AM252" s="76">
        <v>1185683.7844753508</v>
      </c>
      <c r="AN252" s="76">
        <v>1187586.6084552668</v>
      </c>
      <c r="AO252" s="76">
        <v>1189568.8576448411</v>
      </c>
      <c r="AP252" s="76">
        <v>1191632.3386915214</v>
      </c>
      <c r="AQ252" s="76">
        <v>1193777.2954596318</v>
      </c>
      <c r="AR252" s="76">
        <v>1196003.8255610764</v>
      </c>
      <c r="AS252" s="76">
        <v>1235088.1637204848</v>
      </c>
      <c r="AT252" s="76">
        <v>1338832.3543432578</v>
      </c>
      <c r="AU252" s="76">
        <v>1357341.3860269785</v>
      </c>
      <c r="AV252" s="76">
        <v>1364412.783139158</v>
      </c>
      <c r="AW252" s="76">
        <v>1366952.774711132</v>
      </c>
      <c r="AX252" s="76">
        <v>1369570.7929497659</v>
      </c>
      <c r="AY252" s="76">
        <v>1372266.8378550746</v>
      </c>
      <c r="AZ252" s="76">
        <v>1375040.6123944819</v>
      </c>
      <c r="BA252" s="76">
        <v>1377889.8252308629</v>
      </c>
      <c r="BB252" s="76">
        <v>1380816.6532740295</v>
      </c>
      <c r="BC252" s="76">
        <v>1383821.3903669454</v>
      </c>
      <c r="BD252" s="76">
        <v>1386904.1541265249</v>
      </c>
      <c r="BE252" s="76">
        <v>1425182.1019434147</v>
      </c>
      <c r="BF252" s="76">
        <v>1534568.6036881432</v>
      </c>
      <c r="BG252" s="76">
        <v>1554649.7322100177</v>
      </c>
      <c r="BH252" s="76">
        <v>1562740.7653792053</v>
      </c>
      <c r="BI252" s="76">
        <v>1566077.1229903772</v>
      </c>
      <c r="BJ252" s="76">
        <v>1569487.9606015682</v>
      </c>
      <c r="BK252" s="76">
        <v>1572973.278212741</v>
      </c>
      <c r="BL252" s="76">
        <v>1576532.7179523706</v>
      </c>
      <c r="BM252" s="76">
        <v>1580163.5191656575</v>
      </c>
      <c r="BN252" s="76">
        <v>1583868.3046427667</v>
      </c>
      <c r="BO252" s="76">
        <v>1587647.428412348</v>
      </c>
      <c r="BP252" s="76">
        <v>1591501.0321819484</v>
      </c>
      <c r="BQ252" s="76">
        <v>1628323.6409513429</v>
      </c>
      <c r="BR252" s="76">
        <v>1743485.4864286333</v>
      </c>
      <c r="BS252" s="76">
        <v>1765088.1169529185</v>
      </c>
      <c r="BT252" s="76">
        <v>1774123.407354556</v>
      </c>
      <c r="BU252" s="76">
        <v>1778170.8300745115</v>
      </c>
      <c r="BV252" s="76">
        <v>1782289.1861278117</v>
      </c>
      <c r="BW252" s="76">
        <v>1786478.4755144343</v>
      </c>
      <c r="BX252" s="76">
        <v>1790738.2671094537</v>
      </c>
      <c r="BY252" s="76">
        <v>1795065.2351744995</v>
      </c>
      <c r="BZ252" s="76">
        <v>1799462.5393635482</v>
      </c>
      <c r="CA252" s="76">
        <v>1803930.6061720252</v>
      </c>
      <c r="CB252" s="76">
        <v>1808469.6063138396</v>
      </c>
      <c r="CC252" s="76">
        <v>1843179.9668378979</v>
      </c>
      <c r="CD252" s="76">
        <v>1964258.4475971609</v>
      </c>
      <c r="CE252" s="76">
        <v>1987333.2720098943</v>
      </c>
      <c r="CF252" s="76">
        <v>1997237.7868971676</v>
      </c>
      <c r="CG252" s="76">
        <v>2001910.942998156</v>
      </c>
      <c r="CH252" s="76">
        <v>2006651.485765785</v>
      </c>
      <c r="CI252" s="76">
        <v>2011459.4152000993</v>
      </c>
      <c r="CJ252" s="76">
        <v>2016334.2119889706</v>
      </c>
      <c r="CK252" s="76">
        <v>2021271.8701099753</v>
      </c>
      <c r="CL252" s="76">
        <v>2026276.1955284327</v>
      </c>
      <c r="CM252" s="76">
        <v>2031347.7019798756</v>
      </c>
      <c r="CN252" s="76">
        <v>2036486.5950979739</v>
      </c>
      <c r="CO252" s="76">
        <v>2068418.5432588458</v>
      </c>
      <c r="CP252" s="76">
        <v>2195563.280385673</v>
      </c>
      <c r="CQ252" s="76">
        <v>2220062.2835327685</v>
      </c>
      <c r="CR252" s="76">
        <v>2230761.3338835388</v>
      </c>
      <c r="CS252" s="76">
        <v>2235974.8549756557</v>
      </c>
      <c r="CT252" s="76">
        <v>2241252.2160678208</v>
      </c>
      <c r="CU252" s="76">
        <v>2246593.4171599448</v>
      </c>
      <c r="CV252" s="76">
        <v>2252149.1893911958</v>
      </c>
      <c r="CW252" s="76">
        <v>2257768.8016224653</v>
      </c>
      <c r="CX252" s="76">
        <v>2263452.2538537234</v>
      </c>
      <c r="CY252" s="76">
        <v>2269199.5460849851</v>
      </c>
      <c r="CZ252" s="76">
        <v>2275010.6783162355</v>
      </c>
      <c r="DA252" s="76">
        <v>2303783.2121409923</v>
      </c>
      <c r="DB252" s="76">
        <v>2437333.2975426912</v>
      </c>
      <c r="DC252" s="76">
        <v>2463390.8732260168</v>
      </c>
      <c r="DD252" s="76">
        <v>2474991.226440385</v>
      </c>
      <c r="DE252" s="76">
        <v>2480840.8187616915</v>
      </c>
      <c r="DF252" s="76">
        <v>2486750.7044163942</v>
      </c>
      <c r="DG252" s="76">
        <v>2492720.8834043443</v>
      </c>
      <c r="DH252" s="76">
        <v>2498751.3557256758</v>
      </c>
      <c r="DI252" s="76">
        <v>2504842.1213802993</v>
      </c>
      <c r="DJ252" s="76">
        <v>2510993.1803683043</v>
      </c>
      <c r="DK252" s="76">
        <v>2517204.5326896012</v>
      </c>
      <c r="DL252" s="76">
        <v>232549921.58645448</v>
      </c>
      <c r="DM252" s="76">
        <v>0</v>
      </c>
      <c r="DN252" s="76">
        <v>0</v>
      </c>
      <c r="DO252" s="76">
        <v>0</v>
      </c>
      <c r="DP252" s="76">
        <v>0</v>
      </c>
      <c r="DQ252" s="76">
        <v>0</v>
      </c>
      <c r="DR252" s="76">
        <v>0</v>
      </c>
      <c r="DS252" s="76">
        <v>0</v>
      </c>
      <c r="DT252" s="76">
        <v>0</v>
      </c>
      <c r="DU252" s="76">
        <v>0</v>
      </c>
      <c r="DV252" s="76">
        <v>0</v>
      </c>
      <c r="DW252" s="76">
        <v>0</v>
      </c>
      <c r="DX252" s="76">
        <v>0</v>
      </c>
      <c r="DY252" s="76">
        <v>0</v>
      </c>
      <c r="DZ252" s="76">
        <v>0</v>
      </c>
      <c r="EA252" s="76">
        <v>0</v>
      </c>
      <c r="EB252" s="76">
        <v>0</v>
      </c>
      <c r="EC252" s="76">
        <v>0</v>
      </c>
      <c r="ED252" s="76">
        <v>0</v>
      </c>
      <c r="EE252" s="76">
        <v>0</v>
      </c>
      <c r="EF252" s="76">
        <v>0</v>
      </c>
      <c r="EG252" s="76">
        <v>0</v>
      </c>
      <c r="EH252" s="76">
        <v>0</v>
      </c>
      <c r="EI252" s="76">
        <v>0</v>
      </c>
      <c r="EJ252" s="76">
        <v>0</v>
      </c>
      <c r="EK252" s="76">
        <v>0</v>
      </c>
      <c r="EL252" s="76">
        <v>0</v>
      </c>
      <c r="EM252" s="76">
        <v>0</v>
      </c>
      <c r="EN252" s="76">
        <v>0</v>
      </c>
      <c r="EO252" s="76">
        <v>0</v>
      </c>
      <c r="EP252" s="76">
        <v>0</v>
      </c>
      <c r="EQ252" s="76">
        <v>0</v>
      </c>
      <c r="ER252" s="76">
        <v>0</v>
      </c>
      <c r="ES252" s="76">
        <v>0</v>
      </c>
      <c r="ET252" s="76">
        <v>0</v>
      </c>
      <c r="EU252" s="76">
        <v>0</v>
      </c>
      <c r="EV252" s="76">
        <v>0</v>
      </c>
      <c r="EW252" s="1"/>
      <c r="EX252" s="1"/>
    </row>
    <row r="253" spans="1:154" s="4" customFormat="1" x14ac:dyDescent="0.25">
      <c r="A253" s="22">
        <v>253</v>
      </c>
      <c r="B253" s="117" t="s">
        <v>154</v>
      </c>
      <c r="C253" s="3"/>
      <c r="D253" s="10"/>
      <c r="E253" s="3" t="s">
        <v>182</v>
      </c>
      <c r="F253" s="23"/>
      <c r="G253" s="10"/>
      <c r="H253" s="3" t="s">
        <v>27</v>
      </c>
      <c r="I253" s="23"/>
      <c r="J253" s="10"/>
      <c r="K253" s="5" t="s">
        <v>32</v>
      </c>
      <c r="L253" s="23"/>
      <c r="M253" s="10"/>
      <c r="N253" s="30"/>
      <c r="O253" s="24"/>
      <c r="P253" s="3"/>
      <c r="Q253" s="3"/>
      <c r="R253" s="30">
        <v>3438216724.8671942</v>
      </c>
      <c r="S253" s="3"/>
      <c r="T253" s="3"/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2073157.6145099658</v>
      </c>
      <c r="AF253" s="30">
        <v>9181147.5878486857</v>
      </c>
      <c r="AG253" s="30">
        <v>9534385.3324583694</v>
      </c>
      <c r="AH253" s="30">
        <v>10418426.191131854</v>
      </c>
      <c r="AI253" s="30">
        <v>10570391.788987104</v>
      </c>
      <c r="AJ253" s="30">
        <v>10624176.117012046</v>
      </c>
      <c r="AK253" s="30">
        <v>10639101.271434084</v>
      </c>
      <c r="AL253" s="30">
        <v>10654760.585856114</v>
      </c>
      <c r="AM253" s="30">
        <v>10671154.060278157</v>
      </c>
      <c r="AN253" s="30">
        <v>10688279.476097401</v>
      </c>
      <c r="AO253" s="30">
        <v>10706119.71880357</v>
      </c>
      <c r="AP253" s="30">
        <v>10724691.048223693</v>
      </c>
      <c r="AQ253" s="30">
        <v>10743995.659136686</v>
      </c>
      <c r="AR253" s="30">
        <v>10764034.430049688</v>
      </c>
      <c r="AS253" s="30">
        <v>11115793.473484363</v>
      </c>
      <c r="AT253" s="30">
        <v>12049491.189089321</v>
      </c>
      <c r="AU253" s="30">
        <v>12216072.474242806</v>
      </c>
      <c r="AV253" s="30">
        <v>12279715.048252422</v>
      </c>
      <c r="AW253" s="30">
        <v>12302574.972400188</v>
      </c>
      <c r="AX253" s="30">
        <v>12326137.136547893</v>
      </c>
      <c r="AY253" s="30">
        <v>12350401.540695671</v>
      </c>
      <c r="AZ253" s="30">
        <v>12375365.511550337</v>
      </c>
      <c r="BA253" s="30">
        <v>12401008.427077767</v>
      </c>
      <c r="BB253" s="30">
        <v>12427349.879466265</v>
      </c>
      <c r="BC253" s="30">
        <v>12454392.513302509</v>
      </c>
      <c r="BD253" s="30">
        <v>12482137.387138724</v>
      </c>
      <c r="BE253" s="30">
        <v>12826638.917490732</v>
      </c>
      <c r="BF253" s="30">
        <v>13811117.433193289</v>
      </c>
      <c r="BG253" s="30">
        <v>13991847.58989016</v>
      </c>
      <c r="BH253" s="30">
        <v>14064666.888412848</v>
      </c>
      <c r="BI253" s="30">
        <v>14094694.106913395</v>
      </c>
      <c r="BJ253" s="30">
        <v>14125391.645414114</v>
      </c>
      <c r="BK253" s="30">
        <v>14156759.503914669</v>
      </c>
      <c r="BL253" s="30">
        <v>14188794.461571336</v>
      </c>
      <c r="BM253" s="30">
        <v>14221471.672490917</v>
      </c>
      <c r="BN253" s="30">
        <v>14254814.7417849</v>
      </c>
      <c r="BO253" s="30">
        <v>14288826.855711132</v>
      </c>
      <c r="BP253" s="30">
        <v>14323509.289637536</v>
      </c>
      <c r="BQ253" s="30">
        <v>14654912.768562086</v>
      </c>
      <c r="BR253" s="30">
        <v>15691369.3778577</v>
      </c>
      <c r="BS253" s="30">
        <v>15885793.052576266</v>
      </c>
      <c r="BT253" s="30">
        <v>15967110.666191004</v>
      </c>
      <c r="BU253" s="30">
        <v>16003537.470670603</v>
      </c>
      <c r="BV253" s="30">
        <v>16040602.675150305</v>
      </c>
      <c r="BW253" s="30">
        <v>16078306.279629909</v>
      </c>
      <c r="BX253" s="30">
        <v>16116644.403985083</v>
      </c>
      <c r="BY253" s="30">
        <v>16155587.116570495</v>
      </c>
      <c r="BZ253" s="30">
        <v>16195162.854271933</v>
      </c>
      <c r="CA253" s="30">
        <v>16235375.455548227</v>
      </c>
      <c r="CB253" s="30">
        <v>16276226.456824556</v>
      </c>
      <c r="CC253" s="30">
        <v>16588619.701541081</v>
      </c>
      <c r="CD253" s="30">
        <v>17678326.028374448</v>
      </c>
      <c r="CE253" s="30">
        <v>17885999.448089048</v>
      </c>
      <c r="CF253" s="30">
        <v>17975140.082074508</v>
      </c>
      <c r="CG253" s="30">
        <v>18017198.486983404</v>
      </c>
      <c r="CH253" s="30">
        <v>18059863.371892065</v>
      </c>
      <c r="CI253" s="30">
        <v>18103134.736800894</v>
      </c>
      <c r="CJ253" s="30">
        <v>18147007.907900736</v>
      </c>
      <c r="CK253" s="30">
        <v>18191446.830989778</v>
      </c>
      <c r="CL253" s="30">
        <v>18236485.759755895</v>
      </c>
      <c r="CM253" s="30">
        <v>18282129.31781888</v>
      </c>
      <c r="CN253" s="30">
        <v>18328379.355881765</v>
      </c>
      <c r="CO253" s="30">
        <v>18615766.889329612</v>
      </c>
      <c r="CP253" s="30">
        <v>19760069.523471057</v>
      </c>
      <c r="CQ253" s="30">
        <v>19980560.551794916</v>
      </c>
      <c r="CR253" s="30">
        <v>20076852.00495185</v>
      </c>
      <c r="CS253" s="30">
        <v>20123773.694780901</v>
      </c>
      <c r="CT253" s="30">
        <v>20171269.944610387</v>
      </c>
      <c r="CU253" s="30">
        <v>20219340.754439503</v>
      </c>
      <c r="CV253" s="30">
        <v>20269342.704520762</v>
      </c>
      <c r="CW253" s="30">
        <v>20319919.214602187</v>
      </c>
      <c r="CX253" s="30">
        <v>20371070.284683511</v>
      </c>
      <c r="CY253" s="30">
        <v>20422795.914764866</v>
      </c>
      <c r="CZ253" s="30">
        <v>20475096.10484612</v>
      </c>
      <c r="DA253" s="30">
        <v>20734048.909268931</v>
      </c>
      <c r="DB253" s="30">
        <v>21935999.677884221</v>
      </c>
      <c r="DC253" s="30">
        <v>22170517.859034151</v>
      </c>
      <c r="DD253" s="30">
        <v>22274921.037963465</v>
      </c>
      <c r="DE253" s="30">
        <v>22327567.368855223</v>
      </c>
      <c r="DF253" s="30">
        <v>22380756.339747548</v>
      </c>
      <c r="DG253" s="30">
        <v>22434487.950639099</v>
      </c>
      <c r="DH253" s="30">
        <v>22488762.201531082</v>
      </c>
      <c r="DI253" s="30">
        <v>22543579.092422694</v>
      </c>
      <c r="DJ253" s="30">
        <v>22598938.623314738</v>
      </c>
      <c r="DK253" s="30">
        <v>22654840.794206411</v>
      </c>
      <c r="DL253" s="30">
        <v>2092949294.2780905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"/>
      <c r="EX253" s="3"/>
    </row>
    <row r="254" spans="1:154" ht="4.05" customHeight="1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47"/>
      <c r="S254" s="1"/>
      <c r="T254" s="1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1"/>
      <c r="EX254" s="1"/>
    </row>
    <row r="255" spans="1:154" ht="7.95" customHeight="1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47"/>
      <c r="S255" s="1"/>
      <c r="T255" s="1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1"/>
      <c r="EX255" s="1"/>
    </row>
    <row r="256" spans="1:154" ht="7.95" customHeight="1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47"/>
      <c r="S256" s="1"/>
      <c r="T256" s="1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1"/>
      <c r="EX256" s="1"/>
    </row>
    <row r="257" spans="1:154" s="4" customFormat="1" x14ac:dyDescent="0.25">
      <c r="A257" s="22">
        <v>257</v>
      </c>
      <c r="B257" s="3"/>
      <c r="C257" s="3"/>
      <c r="D257" s="113" t="s">
        <v>145</v>
      </c>
      <c r="E257" s="3" t="s">
        <v>180</v>
      </c>
      <c r="F257" s="23"/>
      <c r="G257" s="10"/>
      <c r="H257" s="3" t="s">
        <v>27</v>
      </c>
      <c r="I257" s="23"/>
      <c r="J257" s="10"/>
      <c r="K257" s="5" t="s">
        <v>32</v>
      </c>
      <c r="L257" s="23"/>
      <c r="M257" s="10"/>
      <c r="N257" s="116"/>
      <c r="O257" s="24"/>
      <c r="P257" s="3"/>
      <c r="Q257" s="3"/>
      <c r="R257" s="30">
        <v>14309098737.580162</v>
      </c>
      <c r="S257" s="3"/>
      <c r="T257" s="3"/>
      <c r="U257" s="30">
        <v>3120000000</v>
      </c>
      <c r="V257" s="30">
        <v>90383650</v>
      </c>
      <c r="W257" s="30">
        <v>51669445.833333343</v>
      </c>
      <c r="X257" s="30">
        <v>43822552.499999985</v>
      </c>
      <c r="Y257" s="30">
        <v>297320923.75000006</v>
      </c>
      <c r="Z257" s="30">
        <v>46200909.583333343</v>
      </c>
      <c r="AA257" s="30">
        <v>48414228.75</v>
      </c>
      <c r="AB257" s="30">
        <v>50627547.916666664</v>
      </c>
      <c r="AC257" s="30">
        <v>46198937.5</v>
      </c>
      <c r="AD257" s="30">
        <v>46514562.499999993</v>
      </c>
      <c r="AE257" s="30">
        <v>45725499.999999993</v>
      </c>
      <c r="AF257" s="30">
        <v>45725499.999999993</v>
      </c>
      <c r="AG257" s="30">
        <v>46377375</v>
      </c>
      <c r="AH257" s="30">
        <v>51592249.999999993</v>
      </c>
      <c r="AI257" s="30">
        <v>48437750</v>
      </c>
      <c r="AJ257" s="30">
        <v>48050875.000000007</v>
      </c>
      <c r="AK257" s="30">
        <v>47866500</v>
      </c>
      <c r="AL257" s="30">
        <v>47866500</v>
      </c>
      <c r="AM257" s="30">
        <v>47866500</v>
      </c>
      <c r="AN257" s="30">
        <v>47866500</v>
      </c>
      <c r="AO257" s="30">
        <v>47866500</v>
      </c>
      <c r="AP257" s="30">
        <v>47866500</v>
      </c>
      <c r="AQ257" s="30">
        <v>47866500</v>
      </c>
      <c r="AR257" s="30">
        <v>47866500</v>
      </c>
      <c r="AS257" s="30">
        <v>48550968.75</v>
      </c>
      <c r="AT257" s="30">
        <v>54026587.5</v>
      </c>
      <c r="AU257" s="30">
        <v>50714362.5</v>
      </c>
      <c r="AV257" s="30">
        <v>50308143.75</v>
      </c>
      <c r="AW257" s="30">
        <v>50114550</v>
      </c>
      <c r="AX257" s="30">
        <v>50114550</v>
      </c>
      <c r="AY257" s="30">
        <v>50114550</v>
      </c>
      <c r="AZ257" s="30">
        <v>50114550</v>
      </c>
      <c r="BA257" s="30">
        <v>50114550</v>
      </c>
      <c r="BB257" s="30">
        <v>50114550</v>
      </c>
      <c r="BC257" s="30">
        <v>50114550</v>
      </c>
      <c r="BD257" s="30">
        <v>50114550</v>
      </c>
      <c r="BE257" s="30">
        <v>50833242.1875</v>
      </c>
      <c r="BF257" s="30">
        <v>56582641.875000015</v>
      </c>
      <c r="BG257" s="30">
        <v>53104805.625000007</v>
      </c>
      <c r="BH257" s="30">
        <v>52678275.937500007</v>
      </c>
      <c r="BI257" s="30">
        <v>52475002.500000007</v>
      </c>
      <c r="BJ257" s="30">
        <v>52475002.500000007</v>
      </c>
      <c r="BK257" s="30">
        <v>52475002.500000007</v>
      </c>
      <c r="BL257" s="30">
        <v>52475002.500000007</v>
      </c>
      <c r="BM257" s="30">
        <v>52475002.500000007</v>
      </c>
      <c r="BN257" s="30">
        <v>52475002.500000007</v>
      </c>
      <c r="BO257" s="30">
        <v>52475002.500000007</v>
      </c>
      <c r="BP257" s="30">
        <v>52475002.500000007</v>
      </c>
      <c r="BQ257" s="30">
        <v>53229629.296875007</v>
      </c>
      <c r="BR257" s="30">
        <v>59266498.968749985</v>
      </c>
      <c r="BS257" s="30">
        <v>55614770.90625</v>
      </c>
      <c r="BT257" s="30">
        <v>55166914.734375</v>
      </c>
      <c r="BU257" s="30">
        <v>54953477.625</v>
      </c>
      <c r="BV257" s="30">
        <v>54953477.625</v>
      </c>
      <c r="BW257" s="30">
        <v>54953477.625</v>
      </c>
      <c r="BX257" s="30">
        <v>54953477.625</v>
      </c>
      <c r="BY257" s="30">
        <v>54953477.625</v>
      </c>
      <c r="BZ257" s="30">
        <v>54953477.625</v>
      </c>
      <c r="CA257" s="30">
        <v>54953477.625</v>
      </c>
      <c r="CB257" s="30">
        <v>54953477.625</v>
      </c>
      <c r="CC257" s="30">
        <v>55745835.76171875</v>
      </c>
      <c r="CD257" s="30">
        <v>62084548.917187497</v>
      </c>
      <c r="CE257" s="30">
        <v>58250234.451562501</v>
      </c>
      <c r="CF257" s="30">
        <v>57779985.471093751</v>
      </c>
      <c r="CG257" s="30">
        <v>57555876.506250001</v>
      </c>
      <c r="CH257" s="30">
        <v>57555876.506250001</v>
      </c>
      <c r="CI257" s="30">
        <v>57555876.506250001</v>
      </c>
      <c r="CJ257" s="30">
        <v>57555876.506250001</v>
      </c>
      <c r="CK257" s="30">
        <v>57555876.506250001</v>
      </c>
      <c r="CL257" s="30">
        <v>57555876.506250001</v>
      </c>
      <c r="CM257" s="30">
        <v>57555876.506250001</v>
      </c>
      <c r="CN257" s="30">
        <v>57555876.506250001</v>
      </c>
      <c r="CO257" s="30">
        <v>58387852.549804688</v>
      </c>
      <c r="CP257" s="30">
        <v>65043501.363046885</v>
      </c>
      <c r="CQ257" s="30">
        <v>61017471.17414061</v>
      </c>
      <c r="CR257" s="30">
        <v>60523709.744648434</v>
      </c>
      <c r="CS257" s="30">
        <v>60288395.331562497</v>
      </c>
      <c r="CT257" s="30">
        <v>60288395.331562497</v>
      </c>
      <c r="CU257" s="30">
        <v>60288395.331562497</v>
      </c>
      <c r="CV257" s="30">
        <v>60288395.331562497</v>
      </c>
      <c r="CW257" s="30">
        <v>60288395.331562497</v>
      </c>
      <c r="CX257" s="30">
        <v>60288395.331562497</v>
      </c>
      <c r="CY257" s="30">
        <v>60288395.331562497</v>
      </c>
      <c r="CZ257" s="30">
        <v>60288395.331562497</v>
      </c>
      <c r="DA257" s="30">
        <v>61161970.177294925</v>
      </c>
      <c r="DB257" s="30">
        <v>68150401.431199253</v>
      </c>
      <c r="DC257" s="30">
        <v>63923069.732847661</v>
      </c>
      <c r="DD257" s="30">
        <v>63404620.231880844</v>
      </c>
      <c r="DE257" s="30">
        <v>63157540.098140627</v>
      </c>
      <c r="DF257" s="30">
        <v>63157540.098140627</v>
      </c>
      <c r="DG257" s="30">
        <v>63157540.098140627</v>
      </c>
      <c r="DH257" s="30">
        <v>63157540.098140627</v>
      </c>
      <c r="DI257" s="30">
        <v>63157540.098140627</v>
      </c>
      <c r="DJ257" s="30">
        <v>63157540.098140627</v>
      </c>
      <c r="DK257" s="30">
        <v>63157540.098140627</v>
      </c>
      <c r="DL257" s="30">
        <v>5778353489.8196678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0</v>
      </c>
      <c r="DY257" s="30">
        <v>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"/>
      <c r="EX257" s="3"/>
    </row>
    <row r="258" spans="1:154" s="4" customFormat="1" x14ac:dyDescent="0.25">
      <c r="A258" s="22">
        <v>258</v>
      </c>
      <c r="B258" s="3"/>
      <c r="C258" s="3"/>
      <c r="D258" s="113" t="s">
        <v>144</v>
      </c>
      <c r="E258" s="3" t="s">
        <v>181</v>
      </c>
      <c r="F258" s="23"/>
      <c r="G258" s="10"/>
      <c r="H258" s="3" t="s">
        <v>27</v>
      </c>
      <c r="I258" s="23"/>
      <c r="J258" s="10"/>
      <c r="K258" s="5" t="s">
        <v>32</v>
      </c>
      <c r="L258" s="23"/>
      <c r="M258" s="10"/>
      <c r="N258" s="116"/>
      <c r="O258" s="24"/>
      <c r="P258" s="3"/>
      <c r="Q258" s="3"/>
      <c r="R258" s="30">
        <v>9894854808.923933</v>
      </c>
      <c r="S258" s="3"/>
      <c r="T258" s="3"/>
      <c r="U258" s="30">
        <v>3197000225.0549479</v>
      </c>
      <c r="V258" s="30">
        <v>14225724.86463006</v>
      </c>
      <c r="W258" s="30">
        <v>28224453.90403077</v>
      </c>
      <c r="X258" s="30">
        <v>29740504.110559415</v>
      </c>
      <c r="Y258" s="30">
        <v>283853759.8983202</v>
      </c>
      <c r="Z258" s="30">
        <v>28643490.482202761</v>
      </c>
      <c r="AA258" s="30">
        <v>29298794.792819083</v>
      </c>
      <c r="AB258" s="30">
        <v>29953008.661570646</v>
      </c>
      <c r="AC258" s="30">
        <v>30409921.765643578</v>
      </c>
      <c r="AD258" s="30">
        <v>30582192.725757055</v>
      </c>
      <c r="AE258" s="30">
        <v>30951110.507803522</v>
      </c>
      <c r="AF258" s="30">
        <v>32407102.478817143</v>
      </c>
      <c r="AG258" s="30">
        <v>34232485.240337551</v>
      </c>
      <c r="AH258" s="30">
        <v>34678711.990491197</v>
      </c>
      <c r="AI258" s="30">
        <v>35298064.248014145</v>
      </c>
      <c r="AJ258" s="30">
        <v>35479179.868603259</v>
      </c>
      <c r="AK258" s="30">
        <v>35592447.324663751</v>
      </c>
      <c r="AL258" s="30">
        <v>35682984.076908372</v>
      </c>
      <c r="AM258" s="30">
        <v>35772786.669153005</v>
      </c>
      <c r="AN258" s="30">
        <v>35861857.863810837</v>
      </c>
      <c r="AO258" s="30">
        <v>35950218.426586464</v>
      </c>
      <c r="AP258" s="30">
        <v>36037843.917138174</v>
      </c>
      <c r="AQ258" s="30">
        <v>36124735.588226169</v>
      </c>
      <c r="AR258" s="30">
        <v>36210892.883979835</v>
      </c>
      <c r="AS258" s="30">
        <v>36079406.286605239</v>
      </c>
      <c r="AT258" s="30">
        <v>36530553.824688993</v>
      </c>
      <c r="AU258" s="30">
        <v>37167649.974301055</v>
      </c>
      <c r="AV258" s="30">
        <v>37345229.18475613</v>
      </c>
      <c r="AW258" s="30">
        <v>37451621.653675102</v>
      </c>
      <c r="AX258" s="30">
        <v>37534264.422860675</v>
      </c>
      <c r="AY258" s="30">
        <v>37616204.95204626</v>
      </c>
      <c r="AZ258" s="30">
        <v>37697446.568026163</v>
      </c>
      <c r="BA258" s="30">
        <v>37778014.280503064</v>
      </c>
      <c r="BB258" s="30">
        <v>37857878.666700579</v>
      </c>
      <c r="BC258" s="30">
        <v>37937041.224966615</v>
      </c>
      <c r="BD258" s="30">
        <v>38015501.284463719</v>
      </c>
      <c r="BE258" s="30">
        <v>37906109.425317407</v>
      </c>
      <c r="BF258" s="30">
        <v>38362569.717910968</v>
      </c>
      <c r="BG258" s="30">
        <v>39019405.564713247</v>
      </c>
      <c r="BH258" s="30">
        <v>39194433.579719439</v>
      </c>
      <c r="BI258" s="30">
        <v>39294766.299687877</v>
      </c>
      <c r="BJ258" s="30">
        <v>39370282.56118729</v>
      </c>
      <c r="BK258" s="30">
        <v>39445128.502686635</v>
      </c>
      <c r="BL258" s="30">
        <v>39519308.130156346</v>
      </c>
      <c r="BM258" s="30">
        <v>39592851.560901754</v>
      </c>
      <c r="BN258" s="30">
        <v>39665723.379192159</v>
      </c>
      <c r="BO258" s="30">
        <v>39737925.376154825</v>
      </c>
      <c r="BP258" s="30">
        <v>39809456.742228553</v>
      </c>
      <c r="BQ258" s="30">
        <v>39730010.207056202</v>
      </c>
      <c r="BR258" s="30">
        <v>40192232.995866209</v>
      </c>
      <c r="BS258" s="30">
        <v>40870859.563638099</v>
      </c>
      <c r="BT258" s="30">
        <v>41044332.351301625</v>
      </c>
      <c r="BU258" s="30">
        <v>41139422.654083699</v>
      </c>
      <c r="BV258" s="30">
        <v>41208580.116270728</v>
      </c>
      <c r="BW258" s="30">
        <v>41277099.178457737</v>
      </c>
      <c r="BX258" s="30">
        <v>41344984.663784578</v>
      </c>
      <c r="BY258" s="30">
        <v>41412272.835390016</v>
      </c>
      <c r="BZ258" s="30">
        <v>41478921.070652939</v>
      </c>
      <c r="CA258" s="30">
        <v>41544931.509452075</v>
      </c>
      <c r="CB258" s="30">
        <v>41610303.174842417</v>
      </c>
      <c r="CC258" s="30">
        <v>41568784.210473962</v>
      </c>
      <c r="CD258" s="30">
        <v>42037280.795553528</v>
      </c>
      <c r="CE258" s="30">
        <v>42739806.30989185</v>
      </c>
      <c r="CF258" s="30">
        <v>42912731.115862772</v>
      </c>
      <c r="CG258" s="30">
        <v>43003398.497442514</v>
      </c>
      <c r="CH258" s="30">
        <v>43066965.145867072</v>
      </c>
      <c r="CI258" s="30">
        <v>43129925.314291611</v>
      </c>
      <c r="CJ258" s="30">
        <v>43192284.80885981</v>
      </c>
      <c r="CK258" s="30">
        <v>43254087.286374651</v>
      </c>
      <c r="CL258" s="30">
        <v>43315281.459491581</v>
      </c>
      <c r="CM258" s="30">
        <v>43375869.883136049</v>
      </c>
      <c r="CN258" s="30">
        <v>43435851.378406294</v>
      </c>
      <c r="CO258" s="30">
        <v>43440392.3721883</v>
      </c>
      <c r="CP258" s="30">
        <v>43915739.615447134</v>
      </c>
      <c r="CQ258" s="30">
        <v>44644331.474729553</v>
      </c>
      <c r="CR258" s="30">
        <v>44817727.372256808</v>
      </c>
      <c r="CS258" s="30">
        <v>44904793.56373331</v>
      </c>
      <c r="CT258" s="30">
        <v>44963537.713904098</v>
      </c>
      <c r="CU258" s="30">
        <v>45021707.304074869</v>
      </c>
      <c r="CV258" s="30">
        <v>45077618.186046377</v>
      </c>
      <c r="CW258" s="30">
        <v>45133282.075965062</v>
      </c>
      <c r="CX258" s="30">
        <v>45188371.405883692</v>
      </c>
      <c r="CY258" s="30">
        <v>45242886.175802357</v>
      </c>
      <c r="CZ258" s="30">
        <v>45296826.385720968</v>
      </c>
      <c r="DA258" s="30">
        <v>45352776.282174997</v>
      </c>
      <c r="DB258" s="30">
        <v>45834233.430761375</v>
      </c>
      <c r="DC258" s="30">
        <v>46589490.081126302</v>
      </c>
      <c r="DD258" s="30">
        <v>46762758.483793907</v>
      </c>
      <c r="DE258" s="30">
        <v>46845417.45747827</v>
      </c>
      <c r="DF258" s="30">
        <v>46898477.753253199</v>
      </c>
      <c r="DG258" s="30">
        <v>46950995.409027882</v>
      </c>
      <c r="DH258" s="30">
        <v>47002970.424802743</v>
      </c>
      <c r="DI258" s="30">
        <v>47054402.800577521</v>
      </c>
      <c r="DJ258" s="30">
        <v>47105292.536352307</v>
      </c>
      <c r="DK258" s="30">
        <v>47155639.632127061</v>
      </c>
      <c r="DL258" s="30">
        <v>2723627653.9517865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"/>
      <c r="EX258" s="3"/>
    </row>
    <row r="259" spans="1:154" s="4" customFormat="1" x14ac:dyDescent="0.25">
      <c r="A259" s="22">
        <v>259</v>
      </c>
      <c r="B259" s="3"/>
      <c r="C259" s="3"/>
      <c r="D259" s="113"/>
      <c r="E259" s="3" t="s">
        <v>194</v>
      </c>
      <c r="F259" s="23"/>
      <c r="G259" s="10"/>
      <c r="H259" s="3" t="s">
        <v>27</v>
      </c>
      <c r="I259" s="23"/>
      <c r="J259" s="10"/>
      <c r="K259" s="5" t="s">
        <v>32</v>
      </c>
      <c r="L259" s="23"/>
      <c r="M259" s="10"/>
      <c r="N259" s="116"/>
      <c r="O259" s="24"/>
      <c r="P259" s="3"/>
      <c r="Q259" s="3"/>
      <c r="R259" s="30">
        <v>4414243928.6562338</v>
      </c>
      <c r="S259" s="3"/>
      <c r="T259" s="3"/>
      <c r="U259" s="30">
        <v>-77000225.054947853</v>
      </c>
      <c r="V259" s="30">
        <v>76157925.135369942</v>
      </c>
      <c r="W259" s="30">
        <v>23444991.929302573</v>
      </c>
      <c r="X259" s="30">
        <v>14082048.38944057</v>
      </c>
      <c r="Y259" s="30">
        <v>13467163.851679862</v>
      </c>
      <c r="Z259" s="30">
        <v>17557419.101130582</v>
      </c>
      <c r="AA259" s="30">
        <v>19115433.957180917</v>
      </c>
      <c r="AB259" s="30">
        <v>20674539.255096018</v>
      </c>
      <c r="AC259" s="30">
        <v>15789015.734356422</v>
      </c>
      <c r="AD259" s="30">
        <v>15932369.774242938</v>
      </c>
      <c r="AE259" s="30">
        <v>14774389.49219647</v>
      </c>
      <c r="AF259" s="30">
        <v>13318397.52118285</v>
      </c>
      <c r="AG259" s="30">
        <v>12144889.759662449</v>
      </c>
      <c r="AH259" s="30">
        <v>16913538.009508796</v>
      </c>
      <c r="AI259" s="30">
        <v>13139685.751985855</v>
      </c>
      <c r="AJ259" s="30">
        <v>12571695.131396748</v>
      </c>
      <c r="AK259" s="30">
        <v>12274052.675336249</v>
      </c>
      <c r="AL259" s="30">
        <v>12183515.923091628</v>
      </c>
      <c r="AM259" s="30">
        <v>12093713.330846995</v>
      </c>
      <c r="AN259" s="30">
        <v>12004642.136189163</v>
      </c>
      <c r="AO259" s="30">
        <v>11916281.573413536</v>
      </c>
      <c r="AP259" s="30">
        <v>11828656.082861826</v>
      </c>
      <c r="AQ259" s="30">
        <v>11741764.411773831</v>
      </c>
      <c r="AR259" s="30">
        <v>11655607.116020165</v>
      </c>
      <c r="AS259" s="30">
        <v>12471562.463394761</v>
      </c>
      <c r="AT259" s="30">
        <v>17496033.675311007</v>
      </c>
      <c r="AU259" s="30">
        <v>13546712.525698945</v>
      </c>
      <c r="AV259" s="30">
        <v>12962914.56524387</v>
      </c>
      <c r="AW259" s="30">
        <v>12662928.346324898</v>
      </c>
      <c r="AX259" s="30">
        <v>12580285.577139325</v>
      </c>
      <c r="AY259" s="30">
        <v>12498345.04795374</v>
      </c>
      <c r="AZ259" s="30">
        <v>12417103.431973837</v>
      </c>
      <c r="BA259" s="30">
        <v>12336535.719496936</v>
      </c>
      <c r="BB259" s="30">
        <v>12256671.333299421</v>
      </c>
      <c r="BC259" s="30">
        <v>12177508.775033385</v>
      </c>
      <c r="BD259" s="30">
        <v>12099048.715536281</v>
      </c>
      <c r="BE259" s="30">
        <v>12927132.762182593</v>
      </c>
      <c r="BF259" s="30">
        <v>18220072.157089047</v>
      </c>
      <c r="BG259" s="30">
        <v>14085400.06028676</v>
      </c>
      <c r="BH259" s="30">
        <v>13483842.357780568</v>
      </c>
      <c r="BI259" s="30">
        <v>13180236.20031213</v>
      </c>
      <c r="BJ259" s="30">
        <v>13104719.938812718</v>
      </c>
      <c r="BK259" s="30">
        <v>13029873.997313373</v>
      </c>
      <c r="BL259" s="30">
        <v>12955694.369843662</v>
      </c>
      <c r="BM259" s="30">
        <v>12882150.939098254</v>
      </c>
      <c r="BN259" s="30">
        <v>12809279.120807849</v>
      </c>
      <c r="BO259" s="30">
        <v>12737077.123845182</v>
      </c>
      <c r="BP259" s="30">
        <v>12665545.757771455</v>
      </c>
      <c r="BQ259" s="30">
        <v>13499619.089818805</v>
      </c>
      <c r="BR259" s="30">
        <v>19074265.972883776</v>
      </c>
      <c r="BS259" s="30">
        <v>14743911.342611901</v>
      </c>
      <c r="BT259" s="30">
        <v>14122582.383073375</v>
      </c>
      <c r="BU259" s="30">
        <v>13814054.970916301</v>
      </c>
      <c r="BV259" s="30">
        <v>13744897.508729272</v>
      </c>
      <c r="BW259" s="30">
        <v>13676378.446542263</v>
      </c>
      <c r="BX259" s="30">
        <v>13608492.961215422</v>
      </c>
      <c r="BY259" s="30">
        <v>13541204.789609984</v>
      </c>
      <c r="BZ259" s="30">
        <v>13474556.554347061</v>
      </c>
      <c r="CA259" s="30">
        <v>13408546.115547925</v>
      </c>
      <c r="CB259" s="30">
        <v>13343174.450157583</v>
      </c>
      <c r="CC259" s="30">
        <v>14177051.551244788</v>
      </c>
      <c r="CD259" s="30">
        <v>20047268.121633969</v>
      </c>
      <c r="CE259" s="30">
        <v>15510428.141670652</v>
      </c>
      <c r="CF259" s="30">
        <v>14867254.35523098</v>
      </c>
      <c r="CG259" s="30">
        <v>14552478.008807488</v>
      </c>
      <c r="CH259" s="30">
        <v>14488911.360382929</v>
      </c>
      <c r="CI259" s="30">
        <v>14425951.19195839</v>
      </c>
      <c r="CJ259" s="30">
        <v>14363591.697390191</v>
      </c>
      <c r="CK259" s="30">
        <v>14301789.219875351</v>
      </c>
      <c r="CL259" s="30">
        <v>14240595.046758421</v>
      </c>
      <c r="CM259" s="30">
        <v>14180006.623113953</v>
      </c>
      <c r="CN259" s="30">
        <v>14120025.127843708</v>
      </c>
      <c r="CO259" s="30">
        <v>14947460.177616388</v>
      </c>
      <c r="CP259" s="30">
        <v>21127761.747599751</v>
      </c>
      <c r="CQ259" s="30">
        <v>16373139.699411057</v>
      </c>
      <c r="CR259" s="30">
        <v>15705982.372391626</v>
      </c>
      <c r="CS259" s="30">
        <v>15383601.767829187</v>
      </c>
      <c r="CT259" s="30">
        <v>15324857.617658399</v>
      </c>
      <c r="CU259" s="30">
        <v>15266688.027487628</v>
      </c>
      <c r="CV259" s="30">
        <v>15210777.14551612</v>
      </c>
      <c r="CW259" s="30">
        <v>15155113.255597435</v>
      </c>
      <c r="CX259" s="30">
        <v>15100023.925678805</v>
      </c>
      <c r="CY259" s="30">
        <v>15045509.155760139</v>
      </c>
      <c r="CZ259" s="30">
        <v>14991568.945841528</v>
      </c>
      <c r="DA259" s="30">
        <v>15809193.895119928</v>
      </c>
      <c r="DB259" s="30">
        <v>22316168.000437878</v>
      </c>
      <c r="DC259" s="30">
        <v>17333579.651721358</v>
      </c>
      <c r="DD259" s="30">
        <v>16641861.748086937</v>
      </c>
      <c r="DE259" s="30">
        <v>16312122.640662357</v>
      </c>
      <c r="DF259" s="30">
        <v>16259062.344887428</v>
      </c>
      <c r="DG259" s="30">
        <v>16206544.689112745</v>
      </c>
      <c r="DH259" s="30">
        <v>16154569.673337884</v>
      </c>
      <c r="DI259" s="30">
        <v>16103137.297563106</v>
      </c>
      <c r="DJ259" s="30">
        <v>16052247.561788321</v>
      </c>
      <c r="DK259" s="30">
        <v>16001900.466013566</v>
      </c>
      <c r="DL259" s="30">
        <v>3054725835.8678813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0</v>
      </c>
      <c r="DT259" s="30">
        <v>0</v>
      </c>
      <c r="DU259" s="30">
        <v>0</v>
      </c>
      <c r="DV259" s="30">
        <v>0</v>
      </c>
      <c r="DW259" s="30">
        <v>0</v>
      </c>
      <c r="DX259" s="30">
        <v>0</v>
      </c>
      <c r="DY259" s="30">
        <v>0</v>
      </c>
      <c r="DZ259" s="30">
        <v>0</v>
      </c>
      <c r="EA259" s="30">
        <v>0</v>
      </c>
      <c r="EB259" s="30">
        <v>0</v>
      </c>
      <c r="EC259" s="30">
        <v>0</v>
      </c>
      <c r="ED259" s="30">
        <v>0</v>
      </c>
      <c r="EE259" s="30">
        <v>0</v>
      </c>
      <c r="EF259" s="30">
        <v>0</v>
      </c>
      <c r="EG259" s="30">
        <v>0</v>
      </c>
      <c r="EH259" s="30">
        <v>0</v>
      </c>
      <c r="EI259" s="30">
        <v>0</v>
      </c>
      <c r="EJ259" s="30">
        <v>0</v>
      </c>
      <c r="EK259" s="30">
        <v>0</v>
      </c>
      <c r="EL259" s="30">
        <v>0</v>
      </c>
      <c r="EM259" s="30">
        <v>0</v>
      </c>
      <c r="EN259" s="30">
        <v>0</v>
      </c>
      <c r="EO259" s="30">
        <v>0</v>
      </c>
      <c r="EP259" s="30">
        <v>0</v>
      </c>
      <c r="EQ259" s="30">
        <v>0</v>
      </c>
      <c r="ER259" s="30">
        <v>0</v>
      </c>
      <c r="ES259" s="30">
        <v>0</v>
      </c>
      <c r="ET259" s="30">
        <v>0</v>
      </c>
      <c r="EU259" s="30">
        <v>0</v>
      </c>
      <c r="EV259" s="30">
        <v>0</v>
      </c>
      <c r="EW259" s="3"/>
      <c r="EX259" s="3"/>
    </row>
    <row r="260" spans="1:154" x14ac:dyDescent="0.25">
      <c r="A260" s="17">
        <v>260</v>
      </c>
      <c r="B260" s="1"/>
      <c r="C260" s="1"/>
      <c r="D260" s="10"/>
      <c r="E260" s="3" t="s">
        <v>195</v>
      </c>
      <c r="F260" s="23"/>
      <c r="G260" s="10"/>
      <c r="H260" s="3" t="s">
        <v>27</v>
      </c>
      <c r="I260" s="23"/>
      <c r="J260" s="10"/>
      <c r="K260" s="5" t="s">
        <v>32</v>
      </c>
      <c r="L260" s="23"/>
      <c r="M260" s="10"/>
      <c r="N260" s="116"/>
      <c r="O260" s="24"/>
      <c r="P260" s="3"/>
      <c r="Q260" s="3"/>
      <c r="R260" s="30"/>
      <c r="S260" s="3"/>
      <c r="T260" s="3"/>
      <c r="U260" s="30">
        <v>-77000225.054947853</v>
      </c>
      <c r="V260" s="30">
        <v>-842299.9195779115</v>
      </c>
      <c r="W260" s="30">
        <v>22602692.009724662</v>
      </c>
      <c r="X260" s="30">
        <v>36684740.399165228</v>
      </c>
      <c r="Y260" s="30">
        <v>50151904.25084509</v>
      </c>
      <c r="Z260" s="30">
        <v>67709323.351975679</v>
      </c>
      <c r="AA260" s="30">
        <v>86824757.309156597</v>
      </c>
      <c r="AB260" s="30">
        <v>107499296.56425261</v>
      </c>
      <c r="AC260" s="30">
        <v>123288312.29860903</v>
      </c>
      <c r="AD260" s="30">
        <v>139220682.07285196</v>
      </c>
      <c r="AE260" s="30">
        <v>153995071.56504843</v>
      </c>
      <c r="AF260" s="30">
        <v>167313469.08623129</v>
      </c>
      <c r="AG260" s="30">
        <v>179458358.84589374</v>
      </c>
      <c r="AH260" s="30">
        <v>196371896.85540253</v>
      </c>
      <c r="AI260" s="30">
        <v>209511582.60738838</v>
      </c>
      <c r="AJ260" s="30">
        <v>222083277.73878512</v>
      </c>
      <c r="AK260" s="30">
        <v>234357330.41412136</v>
      </c>
      <c r="AL260" s="30">
        <v>246540846.33721298</v>
      </c>
      <c r="AM260" s="30">
        <v>258634559.66805997</v>
      </c>
      <c r="AN260" s="30">
        <v>270639201.80424917</v>
      </c>
      <c r="AO260" s="30">
        <v>282555483.37766272</v>
      </c>
      <c r="AP260" s="30">
        <v>294384139.46052456</v>
      </c>
      <c r="AQ260" s="30">
        <v>306125903.87229836</v>
      </c>
      <c r="AR260" s="30">
        <v>317781510.9883185</v>
      </c>
      <c r="AS260" s="30">
        <v>330253073.45171326</v>
      </c>
      <c r="AT260" s="30">
        <v>347749107.12702429</v>
      </c>
      <c r="AU260" s="30">
        <v>361295819.65272325</v>
      </c>
      <c r="AV260" s="30">
        <v>374258734.21796715</v>
      </c>
      <c r="AW260" s="30">
        <v>386921662.56429207</v>
      </c>
      <c r="AX260" s="30">
        <v>399501948.14143139</v>
      </c>
      <c r="AY260" s="30">
        <v>412000293.18938512</v>
      </c>
      <c r="AZ260" s="30">
        <v>424417396.62135893</v>
      </c>
      <c r="BA260" s="30">
        <v>436753932.34085584</v>
      </c>
      <c r="BB260" s="30">
        <v>449010603.67415524</v>
      </c>
      <c r="BC260" s="30">
        <v>461188112.44918859</v>
      </c>
      <c r="BD260" s="30">
        <v>473287161.16472489</v>
      </c>
      <c r="BE260" s="30">
        <v>486214293.92690748</v>
      </c>
      <c r="BF260" s="30">
        <v>504434366.08399653</v>
      </c>
      <c r="BG260" s="30">
        <v>518519766.14428329</v>
      </c>
      <c r="BH260" s="30">
        <v>532003608.50206387</v>
      </c>
      <c r="BI260" s="30">
        <v>545183844.70237601</v>
      </c>
      <c r="BJ260" s="30">
        <v>558288564.64118874</v>
      </c>
      <c r="BK260" s="30">
        <v>571318438.63850212</v>
      </c>
      <c r="BL260" s="30">
        <v>584274133.00834584</v>
      </c>
      <c r="BM260" s="30">
        <v>597156283.94744408</v>
      </c>
      <c r="BN260" s="30">
        <v>609965563.06825197</v>
      </c>
      <c r="BO260" s="30">
        <v>622702640.19209719</v>
      </c>
      <c r="BP260" s="30">
        <v>635368185.94986868</v>
      </c>
      <c r="BQ260" s="30">
        <v>648867805.03968751</v>
      </c>
      <c r="BR260" s="30">
        <v>667942071.01257133</v>
      </c>
      <c r="BS260" s="30">
        <v>682685982.35518324</v>
      </c>
      <c r="BT260" s="30">
        <v>696808564.73825657</v>
      </c>
      <c r="BU260" s="30">
        <v>710622619.70917284</v>
      </c>
      <c r="BV260" s="30">
        <v>724367517.21790206</v>
      </c>
      <c r="BW260" s="30">
        <v>738043895.66444433</v>
      </c>
      <c r="BX260" s="30">
        <v>751652388.6256597</v>
      </c>
      <c r="BY260" s="30">
        <v>765193593.41526973</v>
      </c>
      <c r="BZ260" s="30">
        <v>778668149.96961677</v>
      </c>
      <c r="CA260" s="30">
        <v>792076696.08516467</v>
      </c>
      <c r="CB260" s="30">
        <v>805419870.53532219</v>
      </c>
      <c r="CC260" s="30">
        <v>819596922.08656693</v>
      </c>
      <c r="CD260" s="30">
        <v>839644190.20820093</v>
      </c>
      <c r="CE260" s="30">
        <v>855154618.34987164</v>
      </c>
      <c r="CF260" s="30">
        <v>870021872.70510256</v>
      </c>
      <c r="CG260" s="30">
        <v>884574350.7139101</v>
      </c>
      <c r="CH260" s="30">
        <v>899063262.07429302</v>
      </c>
      <c r="CI260" s="30">
        <v>913489213.26625144</v>
      </c>
      <c r="CJ260" s="30">
        <v>927852804.96364164</v>
      </c>
      <c r="CK260" s="30">
        <v>942154594.18351698</v>
      </c>
      <c r="CL260" s="30">
        <v>956395189.23027539</v>
      </c>
      <c r="CM260" s="30">
        <v>970575195.85338938</v>
      </c>
      <c r="CN260" s="30">
        <v>984695220.98123312</v>
      </c>
      <c r="CO260" s="30">
        <v>999642681.15884948</v>
      </c>
      <c r="CP260" s="30">
        <v>1020770442.9064492</v>
      </c>
      <c r="CQ260" s="30">
        <v>1037143582.6058602</v>
      </c>
      <c r="CR260" s="30">
        <v>1052849564.9782518</v>
      </c>
      <c r="CS260" s="30">
        <v>1068233166.746081</v>
      </c>
      <c r="CT260" s="30">
        <v>1083558024.3637395</v>
      </c>
      <c r="CU260" s="30">
        <v>1098824712.391227</v>
      </c>
      <c r="CV260" s="30">
        <v>1114035489.5367432</v>
      </c>
      <c r="CW260" s="30">
        <v>1129190602.7923405</v>
      </c>
      <c r="CX260" s="30">
        <v>1144290626.7180192</v>
      </c>
      <c r="CY260" s="30">
        <v>1159336135.8737793</v>
      </c>
      <c r="CZ260" s="30">
        <v>1174327704.8196208</v>
      </c>
      <c r="DA260" s="30">
        <v>1190136898.7147408</v>
      </c>
      <c r="DB260" s="30">
        <v>1212453066.7151787</v>
      </c>
      <c r="DC260" s="30">
        <v>1229786646.3669</v>
      </c>
      <c r="DD260" s="30">
        <v>1246428508.1149869</v>
      </c>
      <c r="DE260" s="30">
        <v>1262740630.7556493</v>
      </c>
      <c r="DF260" s="30">
        <v>1278999693.1005368</v>
      </c>
      <c r="DG260" s="30">
        <v>1295206237.7896495</v>
      </c>
      <c r="DH260" s="30">
        <v>1311360807.4629874</v>
      </c>
      <c r="DI260" s="30">
        <v>1327463944.7605505</v>
      </c>
      <c r="DJ260" s="30">
        <v>1343516192.3223388</v>
      </c>
      <c r="DK260" s="30">
        <v>1359518092.7883525</v>
      </c>
      <c r="DL260" s="30">
        <v>4414243928.6562338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0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0</v>
      </c>
      <c r="EV260" s="30">
        <v>0</v>
      </c>
      <c r="EW260" s="1"/>
      <c r="EX260" s="1"/>
    </row>
    <row r="261" spans="1:154" s="71" customFormat="1" x14ac:dyDescent="0.25">
      <c r="A261" s="64">
        <v>261</v>
      </c>
      <c r="B261" s="65"/>
      <c r="C261" s="65"/>
      <c r="D261" s="66"/>
      <c r="E261" s="65" t="s">
        <v>183</v>
      </c>
      <c r="F261" s="67"/>
      <c r="G261" s="66"/>
      <c r="H261" s="65" t="s">
        <v>27</v>
      </c>
      <c r="I261" s="67"/>
      <c r="J261" s="66"/>
      <c r="K261" s="68" t="s">
        <v>32</v>
      </c>
      <c r="L261" s="67"/>
      <c r="M261" s="66"/>
      <c r="N261" s="119"/>
      <c r="O261" s="70"/>
      <c r="P261" s="65"/>
      <c r="Q261" s="65"/>
      <c r="R261" s="76"/>
      <c r="S261" s="65"/>
      <c r="T261" s="65"/>
      <c r="U261" s="76">
        <v>5000000</v>
      </c>
      <c r="V261" s="76">
        <v>5000000</v>
      </c>
      <c r="W261" s="76">
        <v>5000000</v>
      </c>
      <c r="X261" s="76">
        <v>5000000</v>
      </c>
      <c r="Y261" s="76">
        <v>5000000</v>
      </c>
      <c r="Z261" s="76">
        <v>5000000</v>
      </c>
      <c r="AA261" s="76">
        <v>5000000</v>
      </c>
      <c r="AB261" s="76">
        <v>5000000</v>
      </c>
      <c r="AC261" s="76">
        <v>5000000</v>
      </c>
      <c r="AD261" s="76">
        <v>5000000</v>
      </c>
      <c r="AE261" s="76">
        <v>5000000</v>
      </c>
      <c r="AF261" s="76">
        <v>5000000</v>
      </c>
      <c r="AG261" s="76">
        <v>5000000</v>
      </c>
      <c r="AH261" s="76">
        <v>5000000</v>
      </c>
      <c r="AI261" s="76">
        <v>5000000</v>
      </c>
      <c r="AJ261" s="76">
        <v>5000000</v>
      </c>
      <c r="AK261" s="76">
        <v>5000000</v>
      </c>
      <c r="AL261" s="76">
        <v>5000000</v>
      </c>
      <c r="AM261" s="76">
        <v>5000000</v>
      </c>
      <c r="AN261" s="76">
        <v>5000000</v>
      </c>
      <c r="AO261" s="76">
        <v>5000000</v>
      </c>
      <c r="AP261" s="76">
        <v>5000000</v>
      </c>
      <c r="AQ261" s="76">
        <v>5000000</v>
      </c>
      <c r="AR261" s="76">
        <v>5000000</v>
      </c>
      <c r="AS261" s="76">
        <v>5000000</v>
      </c>
      <c r="AT261" s="76">
        <v>5000000</v>
      </c>
      <c r="AU261" s="76">
        <v>5000000</v>
      </c>
      <c r="AV261" s="76">
        <v>5000000</v>
      </c>
      <c r="AW261" s="76">
        <v>5000000</v>
      </c>
      <c r="AX261" s="76">
        <v>5000000</v>
      </c>
      <c r="AY261" s="76">
        <v>5000000</v>
      </c>
      <c r="AZ261" s="76">
        <v>5000000</v>
      </c>
      <c r="BA261" s="76">
        <v>5000000</v>
      </c>
      <c r="BB261" s="76">
        <v>5000000</v>
      </c>
      <c r="BC261" s="76">
        <v>5000000</v>
      </c>
      <c r="BD261" s="76">
        <v>5000000</v>
      </c>
      <c r="BE261" s="76">
        <v>5000000</v>
      </c>
      <c r="BF261" s="76">
        <v>5000000</v>
      </c>
      <c r="BG261" s="76">
        <v>5000000</v>
      </c>
      <c r="BH261" s="76">
        <v>5000000</v>
      </c>
      <c r="BI261" s="76">
        <v>5000000</v>
      </c>
      <c r="BJ261" s="76">
        <v>5000000</v>
      </c>
      <c r="BK261" s="76">
        <v>5000000</v>
      </c>
      <c r="BL261" s="76">
        <v>5000000</v>
      </c>
      <c r="BM261" s="76">
        <v>5000000</v>
      </c>
      <c r="BN261" s="76">
        <v>5000000</v>
      </c>
      <c r="BO261" s="76">
        <v>5000000</v>
      </c>
      <c r="BP261" s="76">
        <v>5000000</v>
      </c>
      <c r="BQ261" s="76">
        <v>5000000</v>
      </c>
      <c r="BR261" s="76">
        <v>5000000</v>
      </c>
      <c r="BS261" s="76">
        <v>5000000</v>
      </c>
      <c r="BT261" s="76">
        <v>5000000</v>
      </c>
      <c r="BU261" s="76">
        <v>5000000</v>
      </c>
      <c r="BV261" s="76">
        <v>5000000</v>
      </c>
      <c r="BW261" s="76">
        <v>5000000</v>
      </c>
      <c r="BX261" s="76">
        <v>5000000</v>
      </c>
      <c r="BY261" s="76">
        <v>5000000</v>
      </c>
      <c r="BZ261" s="76">
        <v>5000000</v>
      </c>
      <c r="CA261" s="76">
        <v>5000000</v>
      </c>
      <c r="CB261" s="76">
        <v>5000000</v>
      </c>
      <c r="CC261" s="76">
        <v>5000000</v>
      </c>
      <c r="CD261" s="76">
        <v>5000000</v>
      </c>
      <c r="CE261" s="76">
        <v>5000000</v>
      </c>
      <c r="CF261" s="76">
        <v>5000000</v>
      </c>
      <c r="CG261" s="76">
        <v>5000000</v>
      </c>
      <c r="CH261" s="76">
        <v>5000000</v>
      </c>
      <c r="CI261" s="76">
        <v>5000000</v>
      </c>
      <c r="CJ261" s="76">
        <v>5000000</v>
      </c>
      <c r="CK261" s="76">
        <v>5000000</v>
      </c>
      <c r="CL261" s="76">
        <v>5000000</v>
      </c>
      <c r="CM261" s="76">
        <v>5000000</v>
      </c>
      <c r="CN261" s="76">
        <v>5000000</v>
      </c>
      <c r="CO261" s="76">
        <v>5000000</v>
      </c>
      <c r="CP261" s="76">
        <v>5000000</v>
      </c>
      <c r="CQ261" s="76">
        <v>5000000</v>
      </c>
      <c r="CR261" s="76">
        <v>5000000</v>
      </c>
      <c r="CS261" s="76">
        <v>5000000</v>
      </c>
      <c r="CT261" s="76">
        <v>5000000</v>
      </c>
      <c r="CU261" s="76">
        <v>5000000</v>
      </c>
      <c r="CV261" s="76">
        <v>5000000</v>
      </c>
      <c r="CW261" s="76">
        <v>5000000</v>
      </c>
      <c r="CX261" s="76">
        <v>5000000</v>
      </c>
      <c r="CY261" s="76">
        <v>5000000</v>
      </c>
      <c r="CZ261" s="76">
        <v>5000000</v>
      </c>
      <c r="DA261" s="76">
        <v>5000000</v>
      </c>
      <c r="DB261" s="76">
        <v>5000000</v>
      </c>
      <c r="DC261" s="76">
        <v>5000000</v>
      </c>
      <c r="DD261" s="76">
        <v>5000000</v>
      </c>
      <c r="DE261" s="76">
        <v>5000000</v>
      </c>
      <c r="DF261" s="76">
        <v>5000000</v>
      </c>
      <c r="DG261" s="76">
        <v>5000000</v>
      </c>
      <c r="DH261" s="76">
        <v>5000000</v>
      </c>
      <c r="DI261" s="76">
        <v>5000000</v>
      </c>
      <c r="DJ261" s="76">
        <v>5000000</v>
      </c>
      <c r="DK261" s="76">
        <v>5000000</v>
      </c>
      <c r="DL261" s="76">
        <v>5000000</v>
      </c>
      <c r="DM261" s="76">
        <v>0</v>
      </c>
      <c r="DN261" s="76">
        <v>0</v>
      </c>
      <c r="DO261" s="76">
        <v>0</v>
      </c>
      <c r="DP261" s="76">
        <v>0</v>
      </c>
      <c r="DQ261" s="76">
        <v>0</v>
      </c>
      <c r="DR261" s="76">
        <v>0</v>
      </c>
      <c r="DS261" s="76">
        <v>0</v>
      </c>
      <c r="DT261" s="76">
        <v>0</v>
      </c>
      <c r="DU261" s="76">
        <v>0</v>
      </c>
      <c r="DV261" s="76">
        <v>0</v>
      </c>
      <c r="DW261" s="76">
        <v>0</v>
      </c>
      <c r="DX261" s="76">
        <v>0</v>
      </c>
      <c r="DY261" s="76">
        <v>0</v>
      </c>
      <c r="DZ261" s="76">
        <v>0</v>
      </c>
      <c r="EA261" s="76">
        <v>0</v>
      </c>
      <c r="EB261" s="76">
        <v>0</v>
      </c>
      <c r="EC261" s="76">
        <v>0</v>
      </c>
      <c r="ED261" s="76">
        <v>0</v>
      </c>
      <c r="EE261" s="76">
        <v>0</v>
      </c>
      <c r="EF261" s="76">
        <v>0</v>
      </c>
      <c r="EG261" s="76">
        <v>0</v>
      </c>
      <c r="EH261" s="76">
        <v>0</v>
      </c>
      <c r="EI261" s="76">
        <v>0</v>
      </c>
      <c r="EJ261" s="76">
        <v>0</v>
      </c>
      <c r="EK261" s="76">
        <v>0</v>
      </c>
      <c r="EL261" s="76">
        <v>0</v>
      </c>
      <c r="EM261" s="76">
        <v>0</v>
      </c>
      <c r="EN261" s="76">
        <v>0</v>
      </c>
      <c r="EO261" s="76">
        <v>0</v>
      </c>
      <c r="EP261" s="76">
        <v>0</v>
      </c>
      <c r="EQ261" s="76">
        <v>0</v>
      </c>
      <c r="ER261" s="76">
        <v>0</v>
      </c>
      <c r="ES261" s="76">
        <v>0</v>
      </c>
      <c r="ET261" s="76">
        <v>0</v>
      </c>
      <c r="EU261" s="76">
        <v>0</v>
      </c>
      <c r="EV261" s="76">
        <v>0</v>
      </c>
      <c r="EW261" s="65"/>
      <c r="EX261" s="65"/>
    </row>
    <row r="262" spans="1:154" s="4" customFormat="1" x14ac:dyDescent="0.25">
      <c r="A262" s="22">
        <v>262</v>
      </c>
      <c r="B262" s="117"/>
      <c r="C262" s="3"/>
      <c r="D262" s="113" t="s">
        <v>144</v>
      </c>
      <c r="E262" s="3" t="s">
        <v>207</v>
      </c>
      <c r="F262" s="23"/>
      <c r="G262" s="10"/>
      <c r="H262" s="3" t="s">
        <v>27</v>
      </c>
      <c r="I262" s="23"/>
      <c r="J262" s="10"/>
      <c r="K262" s="5" t="s">
        <v>32</v>
      </c>
      <c r="L262" s="23"/>
      <c r="M262" s="10"/>
      <c r="N262" s="30"/>
      <c r="O262" s="24"/>
      <c r="P262" s="3"/>
      <c r="Q262" s="3"/>
      <c r="R262" s="30">
        <v>3438216724.8671942</v>
      </c>
      <c r="S262" s="3"/>
      <c r="T262" s="3"/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2073157.6145099658</v>
      </c>
      <c r="AF262" s="30">
        <v>9181147.5878486857</v>
      </c>
      <c r="AG262" s="30">
        <v>9534385.3324583694</v>
      </c>
      <c r="AH262" s="30">
        <v>10418426.191131856</v>
      </c>
      <c r="AI262" s="30">
        <v>10570391.788987108</v>
      </c>
      <c r="AJ262" s="30">
        <v>10624176.117012046</v>
      </c>
      <c r="AK262" s="30">
        <v>10639101.271434084</v>
      </c>
      <c r="AL262" s="30">
        <v>10654760.585856117</v>
      </c>
      <c r="AM262" s="30">
        <v>10671154.060278162</v>
      </c>
      <c r="AN262" s="30">
        <v>10688279.476097405</v>
      </c>
      <c r="AO262" s="30">
        <v>10706119.71880357</v>
      </c>
      <c r="AP262" s="30">
        <v>10724691.048223689</v>
      </c>
      <c r="AQ262" s="30">
        <v>10743995.659136683</v>
      </c>
      <c r="AR262" s="30">
        <v>10764034.430049673</v>
      </c>
      <c r="AS262" s="30">
        <v>11115793.473484367</v>
      </c>
      <c r="AT262" s="30">
        <v>12049491.189089328</v>
      </c>
      <c r="AU262" s="30">
        <v>12216072.474242806</v>
      </c>
      <c r="AV262" s="30">
        <v>12279715.048252434</v>
      </c>
      <c r="AW262" s="30">
        <v>12302574.972400188</v>
      </c>
      <c r="AX262" s="30">
        <v>12326137.136547893</v>
      </c>
      <c r="AY262" s="30">
        <v>12350401.540695667</v>
      </c>
      <c r="AZ262" s="30">
        <v>12375365.511550337</v>
      </c>
      <c r="BA262" s="30">
        <v>12401008.42707777</v>
      </c>
      <c r="BB262" s="30">
        <v>12427349.879466265</v>
      </c>
      <c r="BC262" s="30">
        <v>12454392.513302505</v>
      </c>
      <c r="BD262" s="30">
        <v>12482137.387138724</v>
      </c>
      <c r="BE262" s="30">
        <v>12826638.917490721</v>
      </c>
      <c r="BF262" s="30">
        <v>13811117.433193266</v>
      </c>
      <c r="BG262" s="30">
        <v>13991847.589890182</v>
      </c>
      <c r="BH262" s="30">
        <v>14064666.888412833</v>
      </c>
      <c r="BI262" s="30">
        <v>14094694.106913388</v>
      </c>
      <c r="BJ262" s="30">
        <v>14125391.645414114</v>
      </c>
      <c r="BK262" s="30">
        <v>14156759.503914654</v>
      </c>
      <c r="BL262" s="30">
        <v>14188794.461571336</v>
      </c>
      <c r="BM262" s="30">
        <v>14221471.672490895</v>
      </c>
      <c r="BN262" s="30">
        <v>14254814.74178493</v>
      </c>
      <c r="BO262" s="30">
        <v>14288826.855711102</v>
      </c>
      <c r="BP262" s="30">
        <v>14323509.289637566</v>
      </c>
      <c r="BQ262" s="30">
        <v>14654912.768562078</v>
      </c>
      <c r="BR262" s="30">
        <v>15691369.377857685</v>
      </c>
      <c r="BS262" s="30">
        <v>15885793.052576244</v>
      </c>
      <c r="BT262" s="30">
        <v>15967110.666190982</v>
      </c>
      <c r="BU262" s="30">
        <v>16003537.470670581</v>
      </c>
      <c r="BV262" s="30">
        <v>16040602.675150335</v>
      </c>
      <c r="BW262" s="30">
        <v>16078306.279629946</v>
      </c>
      <c r="BX262" s="30">
        <v>16116644.403985023</v>
      </c>
      <c r="BY262" s="30">
        <v>16155587.116570473</v>
      </c>
      <c r="BZ262" s="30">
        <v>16195162.854271889</v>
      </c>
      <c r="CA262" s="30">
        <v>16235375.455548286</v>
      </c>
      <c r="CB262" s="30">
        <v>16276226.456824541</v>
      </c>
      <c r="CC262" s="30">
        <v>16588619.701541066</v>
      </c>
      <c r="CD262" s="30">
        <v>17678326.028374434</v>
      </c>
      <c r="CE262" s="30">
        <v>17885999.448089004</v>
      </c>
      <c r="CF262" s="30">
        <v>17975140.082074523</v>
      </c>
      <c r="CG262" s="30">
        <v>18017198.486983418</v>
      </c>
      <c r="CH262" s="30">
        <v>18059863.371892095</v>
      </c>
      <c r="CI262" s="30">
        <v>18103134.736800909</v>
      </c>
      <c r="CJ262" s="30">
        <v>18147007.907900691</v>
      </c>
      <c r="CK262" s="30">
        <v>18191446.830989838</v>
      </c>
      <c r="CL262" s="30">
        <v>18236485.75975585</v>
      </c>
      <c r="CM262" s="30">
        <v>18282129.31781888</v>
      </c>
      <c r="CN262" s="30">
        <v>18328379.35588181</v>
      </c>
      <c r="CO262" s="30">
        <v>18615766.889329553</v>
      </c>
      <c r="CP262" s="30">
        <v>19760069.523471117</v>
      </c>
      <c r="CQ262" s="30">
        <v>19980560.551794887</v>
      </c>
      <c r="CR262" s="30">
        <v>20076852.004951835</v>
      </c>
      <c r="CS262" s="30">
        <v>20123773.694780946</v>
      </c>
      <c r="CT262" s="30">
        <v>20171269.944610357</v>
      </c>
      <c r="CU262" s="30">
        <v>20219340.754439473</v>
      </c>
      <c r="CV262" s="30">
        <v>20269342.704520702</v>
      </c>
      <c r="CW262" s="30">
        <v>20319919.214602232</v>
      </c>
      <c r="CX262" s="30">
        <v>20371070.284683466</v>
      </c>
      <c r="CY262" s="30">
        <v>20422795.914764881</v>
      </c>
      <c r="CZ262" s="30">
        <v>20475096.104846001</v>
      </c>
      <c r="DA262" s="30">
        <v>20734048.909268856</v>
      </c>
      <c r="DB262" s="30">
        <v>21935999.677884102</v>
      </c>
      <c r="DC262" s="30">
        <v>22170517.859034061</v>
      </c>
      <c r="DD262" s="30">
        <v>22274921.03796339</v>
      </c>
      <c r="DE262" s="30">
        <v>22327567.368855238</v>
      </c>
      <c r="DF262" s="30">
        <v>22380756.339747667</v>
      </c>
      <c r="DG262" s="30">
        <v>22434487.950639009</v>
      </c>
      <c r="DH262" s="30">
        <v>22488762.201531172</v>
      </c>
      <c r="DI262" s="30">
        <v>22543579.092422724</v>
      </c>
      <c r="DJ262" s="30">
        <v>22598938.623314619</v>
      </c>
      <c r="DK262" s="30">
        <v>22654840.794206381</v>
      </c>
      <c r="DL262" s="30">
        <v>2092949294.2780902</v>
      </c>
      <c r="DM262" s="30">
        <v>0</v>
      </c>
      <c r="DN262" s="30">
        <v>0</v>
      </c>
      <c r="DO262" s="30">
        <v>0</v>
      </c>
      <c r="DP262" s="30">
        <v>0</v>
      </c>
      <c r="DQ262" s="30">
        <v>0</v>
      </c>
      <c r="DR262" s="30">
        <v>0</v>
      </c>
      <c r="DS262" s="30">
        <v>0</v>
      </c>
      <c r="DT262" s="30">
        <v>0</v>
      </c>
      <c r="DU262" s="30">
        <v>0</v>
      </c>
      <c r="DV262" s="30">
        <v>0</v>
      </c>
      <c r="DW262" s="30">
        <v>0</v>
      </c>
      <c r="DX262" s="30">
        <v>0</v>
      </c>
      <c r="DY262" s="30">
        <v>0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0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0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"/>
      <c r="EX262" s="3"/>
    </row>
    <row r="263" spans="1:154" s="4" customFormat="1" x14ac:dyDescent="0.25">
      <c r="A263" s="22">
        <v>263</v>
      </c>
      <c r="B263" s="3"/>
      <c r="C263" s="3"/>
      <c r="D263" s="113" t="s">
        <v>186</v>
      </c>
      <c r="E263" s="3" t="s">
        <v>187</v>
      </c>
      <c r="F263" s="23"/>
      <c r="G263" s="10"/>
      <c r="H263" s="3" t="s">
        <v>27</v>
      </c>
      <c r="I263" s="23"/>
      <c r="J263" s="10"/>
      <c r="K263" s="5" t="s">
        <v>32</v>
      </c>
      <c r="L263" s="23"/>
      <c r="M263" s="10"/>
      <c r="N263" s="116"/>
      <c r="O263" s="24"/>
      <c r="P263" s="3"/>
      <c r="Q263" s="3"/>
      <c r="R263" s="30">
        <v>976027203.78903985</v>
      </c>
      <c r="S263" s="3"/>
      <c r="T263" s="3"/>
      <c r="U263" s="30">
        <v>-77000225.054947853</v>
      </c>
      <c r="V263" s="30">
        <v>76157925.135369942</v>
      </c>
      <c r="W263" s="30">
        <v>23444991.929302573</v>
      </c>
      <c r="X263" s="30">
        <v>14082048.38944057</v>
      </c>
      <c r="Y263" s="30">
        <v>13467163.851679862</v>
      </c>
      <c r="Z263" s="30">
        <v>17557419.101130582</v>
      </c>
      <c r="AA263" s="30">
        <v>19115433.957180917</v>
      </c>
      <c r="AB263" s="30">
        <v>20674539.255096018</v>
      </c>
      <c r="AC263" s="30">
        <v>15789015.734356422</v>
      </c>
      <c r="AD263" s="30">
        <v>15932369.774242938</v>
      </c>
      <c r="AE263" s="30">
        <v>12701231.877686504</v>
      </c>
      <c r="AF263" s="30">
        <v>4137249.9333341643</v>
      </c>
      <c r="AG263" s="30">
        <v>2610504.4272040799</v>
      </c>
      <c r="AH263" s="30">
        <v>6495111.8183769397</v>
      </c>
      <c r="AI263" s="30">
        <v>2569293.9629987478</v>
      </c>
      <c r="AJ263" s="30">
        <v>1947519.0143847018</v>
      </c>
      <c r="AK263" s="30">
        <v>1634951.4039021656</v>
      </c>
      <c r="AL263" s="30">
        <v>1528755.3372355103</v>
      </c>
      <c r="AM263" s="30">
        <v>1422559.2705688328</v>
      </c>
      <c r="AN263" s="30">
        <v>1316362.6600917578</v>
      </c>
      <c r="AO263" s="30">
        <v>1210161.8546099663</v>
      </c>
      <c r="AP263" s="30">
        <v>1103965.0346381366</v>
      </c>
      <c r="AQ263" s="30">
        <v>997768.7526371479</v>
      </c>
      <c r="AR263" s="30">
        <v>891572.68597049266</v>
      </c>
      <c r="AS263" s="30">
        <v>1355768.989910394</v>
      </c>
      <c r="AT263" s="30">
        <v>5446542.4862216786</v>
      </c>
      <c r="AU263" s="30">
        <v>1330640.0514561385</v>
      </c>
      <c r="AV263" s="30">
        <v>683199.51699143648</v>
      </c>
      <c r="AW263" s="30">
        <v>360353.37392470986</v>
      </c>
      <c r="AX263" s="30">
        <v>254148.44059143215</v>
      </c>
      <c r="AY263" s="30">
        <v>147943.5072580725</v>
      </c>
      <c r="AZ263" s="30">
        <v>41737.92042350024</v>
      </c>
      <c r="BA263" s="30">
        <v>-64472.707580834627</v>
      </c>
      <c r="BB263" s="30">
        <v>-170678.54616684467</v>
      </c>
      <c r="BC263" s="30">
        <v>-276883.73826912045</v>
      </c>
      <c r="BD263" s="30">
        <v>-383088.67160244286</v>
      </c>
      <c r="BE263" s="30">
        <v>100493.8446918726</v>
      </c>
      <c r="BF263" s="30">
        <v>4408954.7238957807</v>
      </c>
      <c r="BG263" s="30">
        <v>93552.470396578312</v>
      </c>
      <c r="BH263" s="30">
        <v>-580824.53063226491</v>
      </c>
      <c r="BI263" s="30">
        <v>-914457.90660125762</v>
      </c>
      <c r="BJ263" s="30">
        <v>-1020671.7066013962</v>
      </c>
      <c r="BK263" s="30">
        <v>-1126885.5066012815</v>
      </c>
      <c r="BL263" s="30">
        <v>-1233100.091727674</v>
      </c>
      <c r="BM263" s="30">
        <v>-1339320.7333926409</v>
      </c>
      <c r="BN263" s="30">
        <v>-1445535.6209770814</v>
      </c>
      <c r="BO263" s="30">
        <v>-1551749.7318659201</v>
      </c>
      <c r="BP263" s="30">
        <v>-1657963.5318661109</v>
      </c>
      <c r="BQ263" s="30">
        <v>-1155293.678743273</v>
      </c>
      <c r="BR263" s="30">
        <v>3382896.5950260907</v>
      </c>
      <c r="BS263" s="30">
        <v>-1141881.7099643424</v>
      </c>
      <c r="BT263" s="30">
        <v>-1844528.2831176072</v>
      </c>
      <c r="BU263" s="30">
        <v>-2189482.4997542799</v>
      </c>
      <c r="BV263" s="30">
        <v>-2295705.1664210632</v>
      </c>
      <c r="BW263" s="30">
        <v>-2401927.8330876827</v>
      </c>
      <c r="BX263" s="30">
        <v>-2508151.4427696019</v>
      </c>
      <c r="BY263" s="30">
        <v>-2614382.3269604892</v>
      </c>
      <c r="BZ263" s="30">
        <v>-2720606.2999248281</v>
      </c>
      <c r="CA263" s="30">
        <v>-2826829.3400003612</v>
      </c>
      <c r="CB263" s="30">
        <v>-2933052.0066669583</v>
      </c>
      <c r="CC263" s="30">
        <v>-2411568.1502962783</v>
      </c>
      <c r="CD263" s="30">
        <v>2368942.0932595357</v>
      </c>
      <c r="CE263" s="30">
        <v>-2375571.3064183518</v>
      </c>
      <c r="CF263" s="30">
        <v>-3107885.7268435434</v>
      </c>
      <c r="CG263" s="30">
        <v>-3464720.4781759307</v>
      </c>
      <c r="CH263" s="30">
        <v>-3570952.0115091652</v>
      </c>
      <c r="CI263" s="30">
        <v>-3677183.5448425189</v>
      </c>
      <c r="CJ263" s="30">
        <v>-3783416.2105104998</v>
      </c>
      <c r="CK263" s="30">
        <v>-3889657.6111144871</v>
      </c>
      <c r="CL263" s="30">
        <v>-3995890.7129974291</v>
      </c>
      <c r="CM263" s="30">
        <v>-4102122.6947049275</v>
      </c>
      <c r="CN263" s="30">
        <v>-4208354.2280381024</v>
      </c>
      <c r="CO263" s="30">
        <v>-3668306.711713165</v>
      </c>
      <c r="CP263" s="30">
        <v>1367692.2241286337</v>
      </c>
      <c r="CQ263" s="30">
        <v>-3607420.8523838297</v>
      </c>
      <c r="CR263" s="30">
        <v>-4370869.6325602084</v>
      </c>
      <c r="CS263" s="30">
        <v>-4740171.9269517586</v>
      </c>
      <c r="CT263" s="30">
        <v>-4846412.3269519582</v>
      </c>
      <c r="CU263" s="30">
        <v>-4952652.726951845</v>
      </c>
      <c r="CV263" s="30">
        <v>-5058565.5590045825</v>
      </c>
      <c r="CW263" s="30">
        <v>-5164805.959004797</v>
      </c>
      <c r="CX263" s="30">
        <v>-5271046.3590046614</v>
      </c>
      <c r="CY263" s="30">
        <v>-5377286.7590047419</v>
      </c>
      <c r="CZ263" s="30">
        <v>-5483527.1590044722</v>
      </c>
      <c r="DA263" s="30">
        <v>-4924855.0141489282</v>
      </c>
      <c r="DB263" s="30">
        <v>380168.3225537762</v>
      </c>
      <c r="DC263" s="30">
        <v>-4836938.2073127031</v>
      </c>
      <c r="DD263" s="30">
        <v>-5633059.2898764536</v>
      </c>
      <c r="DE263" s="30">
        <v>-6015444.7281928807</v>
      </c>
      <c r="DF263" s="30">
        <v>-6121693.9948602393</v>
      </c>
      <c r="DG263" s="30">
        <v>-6227943.2615262643</v>
      </c>
      <c r="DH263" s="30">
        <v>-6334192.5281932876</v>
      </c>
      <c r="DI263" s="30">
        <v>-6440441.7948596179</v>
      </c>
      <c r="DJ263" s="30">
        <v>-6546691.0615262985</v>
      </c>
      <c r="DK263" s="30">
        <v>-6652940.3281928152</v>
      </c>
      <c r="DL263" s="30">
        <v>961776541.58979106</v>
      </c>
      <c r="DM263" s="30">
        <v>0</v>
      </c>
      <c r="DN263" s="30">
        <v>0</v>
      </c>
      <c r="DO263" s="30">
        <v>0</v>
      </c>
      <c r="DP263" s="30">
        <v>0</v>
      </c>
      <c r="DQ263" s="30">
        <v>0</v>
      </c>
      <c r="DR263" s="30">
        <v>0</v>
      </c>
      <c r="DS263" s="30">
        <v>0</v>
      </c>
      <c r="DT263" s="30">
        <v>0</v>
      </c>
      <c r="DU263" s="30">
        <v>0</v>
      </c>
      <c r="DV263" s="30">
        <v>0</v>
      </c>
      <c r="DW263" s="30">
        <v>0</v>
      </c>
      <c r="DX263" s="30">
        <v>0</v>
      </c>
      <c r="DY263" s="30">
        <v>0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0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0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"/>
      <c r="EX263" s="3"/>
    </row>
    <row r="264" spans="1:154" s="71" customFormat="1" x14ac:dyDescent="0.25">
      <c r="A264" s="64">
        <v>264</v>
      </c>
      <c r="B264" s="65"/>
      <c r="C264" s="65"/>
      <c r="D264" s="118" t="s">
        <v>186</v>
      </c>
      <c r="E264" s="65" t="s">
        <v>188</v>
      </c>
      <c r="F264" s="67"/>
      <c r="G264" s="66"/>
      <c r="H264" s="65" t="s">
        <v>27</v>
      </c>
      <c r="I264" s="67"/>
      <c r="J264" s="66"/>
      <c r="K264" s="68" t="s">
        <v>32</v>
      </c>
      <c r="L264" s="67"/>
      <c r="M264" s="66"/>
      <c r="N264" s="65"/>
      <c r="O264" s="70"/>
      <c r="P264" s="65"/>
      <c r="Q264" s="65"/>
      <c r="R264" s="76"/>
      <c r="S264" s="65"/>
      <c r="T264" s="65"/>
      <c r="U264" s="76">
        <v>-77000225.054947853</v>
      </c>
      <c r="V264" s="76">
        <v>-842299.9195779115</v>
      </c>
      <c r="W264" s="76">
        <v>22602692.009724662</v>
      </c>
      <c r="X264" s="76">
        <v>36684740.399165228</v>
      </c>
      <c r="Y264" s="76">
        <v>50151904.25084509</v>
      </c>
      <c r="Z264" s="76">
        <v>67709323.351975679</v>
      </c>
      <c r="AA264" s="76">
        <v>86824757.309156597</v>
      </c>
      <c r="AB264" s="76">
        <v>107499296.56425261</v>
      </c>
      <c r="AC264" s="76">
        <v>123288312.29860903</v>
      </c>
      <c r="AD264" s="76">
        <v>139220682.07285196</v>
      </c>
      <c r="AE264" s="76">
        <v>151921913.95053846</v>
      </c>
      <c r="AF264" s="76">
        <v>156059163.88387263</v>
      </c>
      <c r="AG264" s="76">
        <v>158669668.31107673</v>
      </c>
      <c r="AH264" s="76">
        <v>165164780.12945366</v>
      </c>
      <c r="AI264" s="76">
        <v>167734074.09245241</v>
      </c>
      <c r="AJ264" s="76">
        <v>169681593.10683709</v>
      </c>
      <c r="AK264" s="76">
        <v>171316544.51073924</v>
      </c>
      <c r="AL264" s="76">
        <v>172845299.84797475</v>
      </c>
      <c r="AM264" s="76">
        <v>174267859.11854357</v>
      </c>
      <c r="AN264" s="76">
        <v>175584221.77863538</v>
      </c>
      <c r="AO264" s="76">
        <v>176794383.63324535</v>
      </c>
      <c r="AP264" s="76">
        <v>177898348.66788352</v>
      </c>
      <c r="AQ264" s="76">
        <v>178896117.4205206</v>
      </c>
      <c r="AR264" s="76">
        <v>179787690.10649109</v>
      </c>
      <c r="AS264" s="76">
        <v>181143459.09640148</v>
      </c>
      <c r="AT264" s="76">
        <v>186590001.58262318</v>
      </c>
      <c r="AU264" s="76">
        <v>187920641.63407934</v>
      </c>
      <c r="AV264" s="76">
        <v>188603841.1510708</v>
      </c>
      <c r="AW264" s="76">
        <v>188964194.52499554</v>
      </c>
      <c r="AX264" s="76">
        <v>189218342.96558696</v>
      </c>
      <c r="AY264" s="76">
        <v>189366286.47284502</v>
      </c>
      <c r="AZ264" s="76">
        <v>189408024.3932685</v>
      </c>
      <c r="BA264" s="76">
        <v>189343551.68568763</v>
      </c>
      <c r="BB264" s="76">
        <v>189172873.13952076</v>
      </c>
      <c r="BC264" s="76">
        <v>188895989.40125161</v>
      </c>
      <c r="BD264" s="76">
        <v>188512900.72964919</v>
      </c>
      <c r="BE264" s="76">
        <v>188613394.57434106</v>
      </c>
      <c r="BF264" s="76">
        <v>193022349.29823685</v>
      </c>
      <c r="BG264" s="76">
        <v>193115901.76863343</v>
      </c>
      <c r="BH264" s="76">
        <v>192535077.23800117</v>
      </c>
      <c r="BI264" s="76">
        <v>191620619.33139992</v>
      </c>
      <c r="BJ264" s="76">
        <v>190599947.62479854</v>
      </c>
      <c r="BK264" s="76">
        <v>189473062.11819726</v>
      </c>
      <c r="BL264" s="76">
        <v>188239962.02646965</v>
      </c>
      <c r="BM264" s="76">
        <v>186900641.29307699</v>
      </c>
      <c r="BN264" s="76">
        <v>185455105.67209995</v>
      </c>
      <c r="BO264" s="76">
        <v>183903355.94023407</v>
      </c>
      <c r="BP264" s="76">
        <v>182245392.40836799</v>
      </c>
      <c r="BQ264" s="76">
        <v>181090098.72962475</v>
      </c>
      <c r="BR264" s="76">
        <v>184472995.32465088</v>
      </c>
      <c r="BS264" s="76">
        <v>183331113.61468655</v>
      </c>
      <c r="BT264" s="76">
        <v>181486585.3315689</v>
      </c>
      <c r="BU264" s="76">
        <v>179297102.83181459</v>
      </c>
      <c r="BV264" s="76">
        <v>177001397.66539347</v>
      </c>
      <c r="BW264" s="76">
        <v>174599469.83230579</v>
      </c>
      <c r="BX264" s="76">
        <v>172091318.38953614</v>
      </c>
      <c r="BY264" s="76">
        <v>169476936.0625757</v>
      </c>
      <c r="BZ264" s="76">
        <v>166756329.76265085</v>
      </c>
      <c r="CA264" s="76">
        <v>163929500.42265046</v>
      </c>
      <c r="CB264" s="76">
        <v>160996448.41598344</v>
      </c>
      <c r="CC264" s="76">
        <v>158584880.26568711</v>
      </c>
      <c r="CD264" s="76">
        <v>160953822.35894668</v>
      </c>
      <c r="CE264" s="76">
        <v>158578251.05252838</v>
      </c>
      <c r="CF264" s="76">
        <v>155470365.32568479</v>
      </c>
      <c r="CG264" s="76">
        <v>152005644.84750891</v>
      </c>
      <c r="CH264" s="76">
        <v>148434692.83599973</v>
      </c>
      <c r="CI264" s="76">
        <v>144757509.29115725</v>
      </c>
      <c r="CJ264" s="76">
        <v>140974093.08064675</v>
      </c>
      <c r="CK264" s="76">
        <v>137084435.46953225</v>
      </c>
      <c r="CL264" s="76">
        <v>133088544.75653481</v>
      </c>
      <c r="CM264" s="76">
        <v>128986422.06182992</v>
      </c>
      <c r="CN264" s="76">
        <v>124778067.83379185</v>
      </c>
      <c r="CO264" s="76">
        <v>121109761.12207866</v>
      </c>
      <c r="CP264" s="76">
        <v>122477453.34620726</v>
      </c>
      <c r="CQ264" s="76">
        <v>118870032.49382341</v>
      </c>
      <c r="CR264" s="76">
        <v>114499162.86126316</v>
      </c>
      <c r="CS264" s="76">
        <v>109758990.93431139</v>
      </c>
      <c r="CT264" s="76">
        <v>104912578.60735953</v>
      </c>
      <c r="CU264" s="76">
        <v>99959925.880407572</v>
      </c>
      <c r="CV264" s="76">
        <v>94901360.321403027</v>
      </c>
      <c r="CW264" s="76">
        <v>89736554.362398148</v>
      </c>
      <c r="CX264" s="76">
        <v>84465508.003393412</v>
      </c>
      <c r="CY264" s="76"/>
      <c r="CZ264" s="76"/>
      <c r="DA264" s="76"/>
      <c r="DB264" s="76"/>
      <c r="DC264" s="76"/>
      <c r="DD264" s="76"/>
      <c r="DE264" s="76"/>
      <c r="DF264" s="76"/>
      <c r="DG264" s="76"/>
      <c r="DH264" s="76"/>
      <c r="DI264" s="76"/>
      <c r="DJ264" s="76"/>
      <c r="DK264" s="76"/>
      <c r="DL264" s="76"/>
      <c r="DM264" s="76"/>
      <c r="DN264" s="76"/>
      <c r="DO264" s="76"/>
      <c r="DP264" s="76"/>
      <c r="DQ264" s="76"/>
      <c r="DR264" s="76"/>
      <c r="DS264" s="76"/>
      <c r="DT264" s="76"/>
      <c r="DU264" s="76"/>
      <c r="DV264" s="76"/>
      <c r="DW264" s="76"/>
      <c r="DX264" s="76"/>
      <c r="DY264" s="76"/>
      <c r="DZ264" s="76"/>
      <c r="EA264" s="76"/>
      <c r="EB264" s="76"/>
      <c r="EC264" s="76"/>
      <c r="ED264" s="76"/>
      <c r="EE264" s="76"/>
      <c r="EF264" s="76"/>
      <c r="EG264" s="76"/>
      <c r="EH264" s="76"/>
      <c r="EI264" s="76"/>
      <c r="EJ264" s="76"/>
      <c r="EK264" s="76"/>
      <c r="EL264" s="76"/>
      <c r="EM264" s="76"/>
      <c r="EN264" s="76"/>
      <c r="EO264" s="76"/>
      <c r="EP264" s="76"/>
      <c r="EQ264" s="76"/>
      <c r="ER264" s="76"/>
      <c r="ES264" s="76"/>
      <c r="ET264" s="76"/>
      <c r="EU264" s="76"/>
      <c r="EV264" s="76"/>
      <c r="EW264" s="65"/>
      <c r="EX264" s="65"/>
    </row>
    <row r="265" spans="1:154" ht="4.05" customHeight="1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47"/>
      <c r="S265" s="1"/>
      <c r="T265" s="1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1"/>
      <c r="EX265" s="1"/>
    </row>
    <row r="266" spans="1:154" ht="7.95" customHeight="1" x14ac:dyDescent="0.25">
      <c r="A266" s="17">
        <v>266</v>
      </c>
      <c r="B266" s="1"/>
      <c r="C266" s="1"/>
      <c r="D266" s="10"/>
      <c r="E266" s="1"/>
      <c r="F266" s="18"/>
      <c r="G266" s="10"/>
      <c r="H266" s="1"/>
      <c r="I266" s="18"/>
      <c r="J266" s="10"/>
      <c r="K266" s="12"/>
      <c r="L266" s="18"/>
      <c r="M266" s="10"/>
      <c r="N266" s="1"/>
      <c r="O266" s="24"/>
      <c r="P266" s="1"/>
      <c r="Q266" s="1"/>
      <c r="R266" s="47"/>
      <c r="S266" s="1"/>
      <c r="T266" s="1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1"/>
      <c r="EX266" s="1"/>
    </row>
    <row r="267" spans="1:154" s="4" customFormat="1" x14ac:dyDescent="0.25">
      <c r="A267" s="22">
        <v>267</v>
      </c>
      <c r="B267" s="3"/>
      <c r="C267" s="3"/>
      <c r="D267" s="113"/>
      <c r="E267" s="3" t="s">
        <v>196</v>
      </c>
      <c r="F267" s="23"/>
      <c r="G267" s="10"/>
      <c r="H267" s="3" t="s">
        <v>27</v>
      </c>
      <c r="I267" s="23"/>
      <c r="J267" s="10"/>
      <c r="K267" s="5" t="s">
        <v>32</v>
      </c>
      <c r="L267" s="23"/>
      <c r="M267" s="10"/>
      <c r="N267" s="116"/>
      <c r="O267" s="24"/>
      <c r="P267" s="3"/>
      <c r="Q267" s="3"/>
      <c r="R267" s="30">
        <v>5730349251.8637009</v>
      </c>
      <c r="S267" s="3"/>
      <c r="T267" s="3"/>
      <c r="U267" s="30">
        <v>-3181800225.0549479</v>
      </c>
      <c r="V267" s="30">
        <v>91464325.135369942</v>
      </c>
      <c r="W267" s="30">
        <v>38856727.929302573</v>
      </c>
      <c r="X267" s="30">
        <v>29598056.38944057</v>
      </c>
      <c r="Y267" s="30">
        <v>282419713.18501323</v>
      </c>
      <c r="Z267" s="30">
        <v>30745445.767797247</v>
      </c>
      <c r="AA267" s="30">
        <v>32404540.623847581</v>
      </c>
      <c r="AB267" s="30">
        <v>34063661.921762682</v>
      </c>
      <c r="AC267" s="30">
        <v>29277090.401023086</v>
      </c>
      <c r="AD267" s="30">
        <v>29518332.440909602</v>
      </c>
      <c r="AE267" s="30">
        <v>28687527.004919797</v>
      </c>
      <c r="AF267" s="30">
        <v>28117071.697610479</v>
      </c>
      <c r="AG267" s="30">
        <v>26552656.796602264</v>
      </c>
      <c r="AH267" s="30">
        <v>31513695.808523446</v>
      </c>
      <c r="AI267" s="30">
        <v>27849872.950762197</v>
      </c>
      <c r="AJ267" s="30">
        <v>27379983.033286974</v>
      </c>
      <c r="AK267" s="30">
        <v>27175103.927717812</v>
      </c>
      <c r="AL267" s="30">
        <v>27176392.432631195</v>
      </c>
      <c r="AM267" s="30">
        <v>27177477.004211232</v>
      </c>
      <c r="AN267" s="30">
        <v>27178354.633533314</v>
      </c>
      <c r="AO267" s="30">
        <v>27179002.653280593</v>
      </c>
      <c r="AP267" s="30">
        <v>27179447.310442232</v>
      </c>
      <c r="AQ267" s="30">
        <v>27179687.596122347</v>
      </c>
      <c r="AR267" s="30">
        <v>27179724.163803458</v>
      </c>
      <c r="AS267" s="30">
        <v>27602169.738226354</v>
      </c>
      <c r="AT267" s="30">
        <v>32813377.140765376</v>
      </c>
      <c r="AU267" s="30">
        <v>28964581.6895037</v>
      </c>
      <c r="AV267" s="30">
        <v>28468896.459494136</v>
      </c>
      <c r="AW267" s="30">
        <v>28251516.232147142</v>
      </c>
      <c r="AX267" s="30">
        <v>28250582.147866867</v>
      </c>
      <c r="AY267" s="30">
        <v>28249452.996919923</v>
      </c>
      <c r="AZ267" s="30">
        <v>28248125.155479427</v>
      </c>
      <c r="BA267" s="30">
        <v>28246571.322505571</v>
      </c>
      <c r="BB267" s="30">
        <v>28244823.097684558</v>
      </c>
      <c r="BC267" s="30">
        <v>28242879.276511438</v>
      </c>
      <c r="BD267" s="30">
        <v>28240740.647440583</v>
      </c>
      <c r="BE267" s="30">
        <v>28679518.19745934</v>
      </c>
      <c r="BF267" s="30">
        <v>34154728.094110519</v>
      </c>
      <c r="BG267" s="30">
        <v>30112090.125830106</v>
      </c>
      <c r="BH267" s="30">
        <v>29589645.456493109</v>
      </c>
      <c r="BI267" s="30">
        <v>29359466.656635843</v>
      </c>
      <c r="BJ267" s="30">
        <v>29356521.232747622</v>
      </c>
      <c r="BK267" s="30">
        <v>29353389.60885945</v>
      </c>
      <c r="BL267" s="30">
        <v>29350067.421129368</v>
      </c>
      <c r="BM267" s="30">
        <v>29346521.791597247</v>
      </c>
      <c r="BN267" s="30">
        <v>29342790.758783951</v>
      </c>
      <c r="BO267" s="30">
        <v>29338872.885590866</v>
      </c>
      <c r="BP267" s="30">
        <v>29334769.123286739</v>
      </c>
      <c r="BQ267" s="30">
        <v>29790538.286325704</v>
      </c>
      <c r="BR267" s="30">
        <v>35544187.014867961</v>
      </c>
      <c r="BS267" s="30">
        <v>31298388.348453715</v>
      </c>
      <c r="BT267" s="30">
        <v>30748161.34598349</v>
      </c>
      <c r="BU267" s="30">
        <v>30504861.356546372</v>
      </c>
      <c r="BV267" s="30">
        <v>30500115.583745979</v>
      </c>
      <c r="BW267" s="30">
        <v>30495192.477612257</v>
      </c>
      <c r="BX267" s="30">
        <v>30490086.783880435</v>
      </c>
      <c r="BY267" s="30">
        <v>30484758.913673379</v>
      </c>
      <c r="BZ267" s="30">
        <v>30479254.649266168</v>
      </c>
      <c r="CA267" s="30">
        <v>30473572.27727551</v>
      </c>
      <c r="CB267" s="30">
        <v>30467712.945360318</v>
      </c>
      <c r="CC267" s="30">
        <v>30941079.295860462</v>
      </c>
      <c r="CD267" s="30">
        <v>36988234.347008906</v>
      </c>
      <c r="CE267" s="30">
        <v>32529486.85812499</v>
      </c>
      <c r="CF267" s="30">
        <v>31950392.919905923</v>
      </c>
      <c r="CG267" s="30">
        <v>31693622.72958342</v>
      </c>
      <c r="CH267" s="30">
        <v>31687287.290593158</v>
      </c>
      <c r="CI267" s="30">
        <v>31680783.384936266</v>
      </c>
      <c r="CJ267" s="30">
        <v>31674104.687156934</v>
      </c>
      <c r="CK267" s="30">
        <v>31667203.534429766</v>
      </c>
      <c r="CL267" s="30">
        <v>31660135.02006463</v>
      </c>
      <c r="CM267" s="30">
        <v>31652897.102871604</v>
      </c>
      <c r="CN267" s="30">
        <v>31645491.167386122</v>
      </c>
      <c r="CO267" s="30">
        <v>32136990.72087523</v>
      </c>
      <c r="CP267" s="30">
        <v>38493381.027985424</v>
      </c>
      <c r="CQ267" s="30">
        <v>33811403.982943818</v>
      </c>
      <c r="CR267" s="30">
        <v>33202293.706275161</v>
      </c>
      <c r="CS267" s="30">
        <v>32931676.622804839</v>
      </c>
      <c r="CT267" s="30">
        <v>32923961.833726216</v>
      </c>
      <c r="CU267" s="30">
        <v>32916087.444647569</v>
      </c>
      <c r="CV267" s="30">
        <v>32909888.334907312</v>
      </c>
      <c r="CW267" s="30">
        <v>32903202.057219896</v>
      </c>
      <c r="CX267" s="30">
        <v>32896356.17953252</v>
      </c>
      <c r="CY267" s="30">
        <v>32889350.701845117</v>
      </c>
      <c r="CZ267" s="30">
        <v>32882185.624157757</v>
      </c>
      <c r="DA267" s="30">
        <v>33395517.329483137</v>
      </c>
      <c r="DB267" s="30">
        <v>40079133.520202778</v>
      </c>
      <c r="DC267" s="30">
        <v>35164941.08050292</v>
      </c>
      <c r="DD267" s="30">
        <v>34526408.196749531</v>
      </c>
      <c r="DE267" s="30">
        <v>34243349.681646258</v>
      </c>
      <c r="DF267" s="30">
        <v>34236276.604859367</v>
      </c>
      <c r="DG267" s="30">
        <v>34229052.794739299</v>
      </c>
      <c r="DH267" s="30">
        <v>34221678.251285769</v>
      </c>
      <c r="DI267" s="30">
        <v>34214152.97449895</v>
      </c>
      <c r="DJ267" s="30">
        <v>34206476.964378834</v>
      </c>
      <c r="DK267" s="30">
        <v>34198650.220925376</v>
      </c>
      <c r="DL267" s="30">
        <v>5684473524.6765575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0">
        <v>0</v>
      </c>
      <c r="DW267" s="30">
        <v>0</v>
      </c>
      <c r="DX267" s="30">
        <v>0</v>
      </c>
      <c r="DY267" s="30">
        <v>0</v>
      </c>
      <c r="DZ267" s="30">
        <v>0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0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0</v>
      </c>
      <c r="EU267" s="30">
        <v>0</v>
      </c>
      <c r="EV267" s="30">
        <v>0</v>
      </c>
      <c r="EW267" s="3"/>
      <c r="EX267" s="3"/>
    </row>
    <row r="268" spans="1:154" x14ac:dyDescent="0.25">
      <c r="A268" s="17">
        <v>268</v>
      </c>
      <c r="B268" s="1"/>
      <c r="C268" s="1"/>
      <c r="D268" s="10"/>
      <c r="E268" s="3" t="s">
        <v>204</v>
      </c>
      <c r="F268" s="23"/>
      <c r="G268" s="10"/>
      <c r="H268" s="3" t="s">
        <v>27</v>
      </c>
      <c r="I268" s="23"/>
      <c r="J268" s="10"/>
      <c r="K268" s="5" t="s">
        <v>32</v>
      </c>
      <c r="L268" s="23"/>
      <c r="M268" s="10"/>
      <c r="N268" s="116"/>
      <c r="O268" s="24"/>
      <c r="P268" s="3"/>
      <c r="Q268" s="3"/>
      <c r="R268" s="30">
        <v>4796268009.1970329</v>
      </c>
      <c r="S268" s="3"/>
      <c r="T268" s="3"/>
      <c r="U268" s="30">
        <v>-1677000225.0549479</v>
      </c>
      <c r="V268" s="30">
        <v>76157925.135369942</v>
      </c>
      <c r="W268" s="30">
        <v>23444991.929302573</v>
      </c>
      <c r="X268" s="30">
        <v>14082048.38944057</v>
      </c>
      <c r="Y268" s="30">
        <v>13467163.851679862</v>
      </c>
      <c r="Z268" s="30">
        <v>17557419.101130582</v>
      </c>
      <c r="AA268" s="30">
        <v>19115433.957180917</v>
      </c>
      <c r="AB268" s="30">
        <v>20674539.255096018</v>
      </c>
      <c r="AC268" s="30">
        <v>15789015.734356422</v>
      </c>
      <c r="AD268" s="30">
        <v>15932369.774242938</v>
      </c>
      <c r="AE268" s="30">
        <v>15004740.338253133</v>
      </c>
      <c r="AF268" s="30">
        <v>14338525.030943815</v>
      </c>
      <c r="AG268" s="30">
        <v>13204265.90771338</v>
      </c>
      <c r="AH268" s="30">
        <v>18071140.919634558</v>
      </c>
      <c r="AI268" s="30">
        <v>14314173.728539977</v>
      </c>
      <c r="AJ268" s="30">
        <v>13752159.144398086</v>
      </c>
      <c r="AK268" s="30">
        <v>13456175.038828924</v>
      </c>
      <c r="AL268" s="30">
        <v>13367378.210408974</v>
      </c>
      <c r="AM268" s="30">
        <v>13279397.115322346</v>
      </c>
      <c r="AN268" s="30">
        <v>13192228.74464443</v>
      </c>
      <c r="AO268" s="30">
        <v>13105850.431058377</v>
      </c>
      <c r="AP268" s="30">
        <v>13020288.421553347</v>
      </c>
      <c r="AQ268" s="30">
        <v>12935541.707233462</v>
      </c>
      <c r="AR268" s="30">
        <v>12851610.941581242</v>
      </c>
      <c r="AS268" s="30">
        <v>13706650.627115246</v>
      </c>
      <c r="AT268" s="30">
        <v>18834866.029654264</v>
      </c>
      <c r="AU268" s="30">
        <v>14904053.911725923</v>
      </c>
      <c r="AV268" s="30">
        <v>14327327.348383028</v>
      </c>
      <c r="AW268" s="30">
        <v>14029881.12103603</v>
      </c>
      <c r="AX268" s="30">
        <v>13949856.370089091</v>
      </c>
      <c r="AY268" s="30">
        <v>13870611.885808814</v>
      </c>
      <c r="AZ268" s="30">
        <v>13792144.044368319</v>
      </c>
      <c r="BA268" s="30">
        <v>13714425.544727799</v>
      </c>
      <c r="BB268" s="30">
        <v>13637487.98657345</v>
      </c>
      <c r="BC268" s="30">
        <v>13561330.16540033</v>
      </c>
      <c r="BD268" s="30">
        <v>13485952.869662806</v>
      </c>
      <c r="BE268" s="30">
        <v>14352314.864126008</v>
      </c>
      <c r="BF268" s="30">
        <v>19754640.76077719</v>
      </c>
      <c r="BG268" s="30">
        <v>15640049.792496778</v>
      </c>
      <c r="BH268" s="30">
        <v>15046583.123159774</v>
      </c>
      <c r="BI268" s="30">
        <v>14746313.323302507</v>
      </c>
      <c r="BJ268" s="30">
        <v>14674207.899414286</v>
      </c>
      <c r="BK268" s="30">
        <v>14602847.275526114</v>
      </c>
      <c r="BL268" s="30">
        <v>14532227.087796032</v>
      </c>
      <c r="BM268" s="30">
        <v>14462314.458263911</v>
      </c>
      <c r="BN268" s="30">
        <v>14393147.425450616</v>
      </c>
      <c r="BO268" s="30">
        <v>14324724.55225753</v>
      </c>
      <c r="BP268" s="30">
        <v>14257046.789953403</v>
      </c>
      <c r="BQ268" s="30">
        <v>15127942.730770148</v>
      </c>
      <c r="BR268" s="30">
        <v>20817751.459312409</v>
      </c>
      <c r="BS268" s="30">
        <v>16508999.45956482</v>
      </c>
      <c r="BT268" s="30">
        <v>15896705.790427931</v>
      </c>
      <c r="BU268" s="30">
        <v>15592225.800990812</v>
      </c>
      <c r="BV268" s="30">
        <v>15527186.694857083</v>
      </c>
      <c r="BW268" s="30">
        <v>15462856.922056697</v>
      </c>
      <c r="BX268" s="30">
        <v>15399231.228324875</v>
      </c>
      <c r="BY268" s="30">
        <v>15336270.024784483</v>
      </c>
      <c r="BZ268" s="30">
        <v>15274019.093710609</v>
      </c>
      <c r="CA268" s="30">
        <v>15212476.72171995</v>
      </c>
      <c r="CB268" s="30">
        <v>15151644.056471422</v>
      </c>
      <c r="CC268" s="30">
        <v>16020231.518082686</v>
      </c>
      <c r="CD268" s="30">
        <v>22011526.56923113</v>
      </c>
      <c r="CE268" s="30">
        <v>17497761.413680546</v>
      </c>
      <c r="CF268" s="30">
        <v>16864492.142128147</v>
      </c>
      <c r="CG268" s="30">
        <v>16554388.951805644</v>
      </c>
      <c r="CH268" s="30">
        <v>16495562.846148714</v>
      </c>
      <c r="CI268" s="30">
        <v>16437410.60715849</v>
      </c>
      <c r="CJ268" s="30">
        <v>16379925.909379162</v>
      </c>
      <c r="CK268" s="30">
        <v>16323061.089985326</v>
      </c>
      <c r="CL268" s="30">
        <v>16266871.242286853</v>
      </c>
      <c r="CM268" s="30">
        <v>16211354.325093828</v>
      </c>
      <c r="CN268" s="30">
        <v>16156511.722941682</v>
      </c>
      <c r="CO268" s="30">
        <v>17015878.720875233</v>
      </c>
      <c r="CP268" s="30">
        <v>23323325.027985424</v>
      </c>
      <c r="CQ268" s="30">
        <v>18593201.982943825</v>
      </c>
      <c r="CR268" s="30">
        <v>17936743.706275165</v>
      </c>
      <c r="CS268" s="30">
        <v>17619576.622804843</v>
      </c>
      <c r="CT268" s="30">
        <v>17566109.83372622</v>
      </c>
      <c r="CU268" s="30">
        <v>17513281.444647573</v>
      </c>
      <c r="CV268" s="30">
        <v>17462926.334907316</v>
      </c>
      <c r="CW268" s="30">
        <v>17412882.0572199</v>
      </c>
      <c r="CX268" s="30">
        <v>17363476.179532528</v>
      </c>
      <c r="CY268" s="30">
        <v>17314708.701845124</v>
      </c>
      <c r="CZ268" s="30">
        <v>17266579.624157764</v>
      </c>
      <c r="DA268" s="30">
        <v>18112977.10726092</v>
      </c>
      <c r="DB268" s="30">
        <v>24753501.297980569</v>
      </c>
      <c r="DC268" s="30">
        <v>19796970.524947375</v>
      </c>
      <c r="DD268" s="30">
        <v>19116852.974527322</v>
      </c>
      <c r="DE268" s="30">
        <v>18792963.459424049</v>
      </c>
      <c r="DF268" s="30">
        <v>18745813.049303822</v>
      </c>
      <c r="DG268" s="30">
        <v>18699265.57251709</v>
      </c>
      <c r="DH268" s="30">
        <v>18653321.02906356</v>
      </c>
      <c r="DI268" s="30">
        <v>18607979.418943405</v>
      </c>
      <c r="DJ268" s="30">
        <v>18563240.742156625</v>
      </c>
      <c r="DK268" s="30">
        <v>18519104.998703167</v>
      </c>
      <c r="DL268" s="30">
        <v>4887275757.4543362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0">
        <v>0</v>
      </c>
      <c r="DW268" s="30">
        <v>0</v>
      </c>
      <c r="DX268" s="30">
        <v>0</v>
      </c>
      <c r="DY268" s="30">
        <v>0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0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0</v>
      </c>
      <c r="ER268" s="30">
        <v>0</v>
      </c>
      <c r="ES268" s="30">
        <v>0</v>
      </c>
      <c r="ET268" s="30">
        <v>0</v>
      </c>
      <c r="EU268" s="30">
        <v>0</v>
      </c>
      <c r="EV268" s="30">
        <v>0</v>
      </c>
      <c r="EW268" s="1"/>
      <c r="EX268" s="1"/>
    </row>
    <row r="269" spans="1:154" x14ac:dyDescent="0.25">
      <c r="A269" s="17">
        <v>269</v>
      </c>
      <c r="B269" s="1"/>
      <c r="C269" s="1"/>
      <c r="D269" s="10"/>
      <c r="E269" s="1"/>
      <c r="F269" s="18"/>
      <c r="G269" s="10"/>
      <c r="H269" s="1"/>
      <c r="I269" s="18"/>
      <c r="J269" s="10"/>
      <c r="K269" s="12"/>
      <c r="L269" s="18"/>
      <c r="M269" s="10"/>
      <c r="N269" s="1"/>
      <c r="O269" s="24"/>
      <c r="P269" s="1"/>
      <c r="Q269" s="1"/>
      <c r="R269" s="47"/>
      <c r="S269" s="1"/>
      <c r="T269" s="1"/>
      <c r="U269" s="47"/>
      <c r="V269" s="47"/>
      <c r="W269" s="47"/>
      <c r="X269" s="47">
        <v>277104.80384176597</v>
      </c>
      <c r="Y269" s="47">
        <v>134164.00780314207</v>
      </c>
      <c r="Z269" s="47">
        <v>-20168.30583698675</v>
      </c>
      <c r="AA269" s="47">
        <v>-2139.6098415143788</v>
      </c>
      <c r="AB269" s="47">
        <v>0</v>
      </c>
      <c r="AC269" s="47">
        <v>0</v>
      </c>
      <c r="AD269" s="47">
        <v>0</v>
      </c>
      <c r="AE269" s="47">
        <v>0</v>
      </c>
      <c r="AF269" s="47">
        <v>-575877.11514165625</v>
      </c>
      <c r="AG269" s="47">
        <v>-406069.82156477869</v>
      </c>
      <c r="AH269" s="47">
        <v>0</v>
      </c>
      <c r="AI269" s="47">
        <v>0</v>
      </c>
      <c r="AJ269" s="47">
        <v>0</v>
      </c>
      <c r="AK269" s="47">
        <v>0</v>
      </c>
      <c r="AL269" s="47">
        <v>0</v>
      </c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1"/>
      <c r="EX269" s="1"/>
    </row>
    <row r="270" spans="1:154" x14ac:dyDescent="0.25">
      <c r="A270" s="17">
        <v>270</v>
      </c>
      <c r="B270" s="1"/>
      <c r="C270" s="1"/>
      <c r="D270" s="10"/>
      <c r="E270" s="1"/>
      <c r="F270" s="18"/>
      <c r="G270" s="10"/>
      <c r="H270" s="1"/>
      <c r="I270" s="18"/>
      <c r="J270" s="10"/>
      <c r="K270" s="12"/>
      <c r="L270" s="18"/>
      <c r="M270" s="10"/>
      <c r="N270" s="1"/>
      <c r="O270" s="24"/>
      <c r="P270" s="1"/>
      <c r="Q270" s="1"/>
      <c r="R270" s="47"/>
      <c r="S270" s="1"/>
      <c r="T270" s="1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1"/>
      <c r="EX270" s="1"/>
    </row>
    <row r="271" spans="1:154" x14ac:dyDescent="0.25">
      <c r="A271" s="17">
        <v>271</v>
      </c>
      <c r="B271" s="1"/>
      <c r="C271" s="1"/>
      <c r="D271" s="10"/>
      <c r="E271" s="1"/>
      <c r="F271" s="18"/>
      <c r="G271" s="10"/>
      <c r="H271" s="1"/>
      <c r="I271" s="18"/>
      <c r="J271" s="10"/>
      <c r="K271" s="12"/>
      <c r="L271" s="18"/>
      <c r="M271" s="10"/>
      <c r="N271" s="1"/>
      <c r="O271" s="24"/>
      <c r="P271" s="1"/>
      <c r="Q271" s="1"/>
      <c r="R271" s="47"/>
      <c r="S271" s="1"/>
      <c r="T271" s="1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1"/>
      <c r="EX271" s="1"/>
    </row>
    <row r="272" spans="1:154" x14ac:dyDescent="0.25">
      <c r="A272" s="17">
        <v>272</v>
      </c>
      <c r="B272" s="1"/>
      <c r="C272" s="1"/>
      <c r="D272" s="10"/>
      <c r="E272" s="1"/>
      <c r="F272" s="18"/>
      <c r="G272" s="10"/>
      <c r="H272" s="1"/>
      <c r="I272" s="18"/>
      <c r="J272" s="10"/>
      <c r="K272" s="12"/>
      <c r="L272" s="18"/>
      <c r="M272" s="10"/>
      <c r="N272" s="1"/>
      <c r="O272" s="24"/>
      <c r="P272" s="1"/>
      <c r="Q272" s="1"/>
      <c r="R272" s="47"/>
      <c r="S272" s="1"/>
      <c r="T272" s="1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1"/>
      <c r="EX272" s="1"/>
    </row>
    <row r="273" spans="1:154" x14ac:dyDescent="0.25">
      <c r="A273" s="17">
        <v>273</v>
      </c>
      <c r="B273" s="1"/>
      <c r="C273" s="1"/>
      <c r="D273" s="10"/>
      <c r="E273" s="1"/>
      <c r="F273" s="18"/>
      <c r="G273" s="10"/>
      <c r="H273" s="1"/>
      <c r="I273" s="18"/>
      <c r="J273" s="10"/>
      <c r="K273" s="12"/>
      <c r="L273" s="18"/>
      <c r="M273" s="10"/>
      <c r="N273" s="1"/>
      <c r="O273" s="24"/>
      <c r="P273" s="1"/>
      <c r="Q273" s="1"/>
      <c r="R273" s="47"/>
      <c r="S273" s="1"/>
      <c r="T273" s="1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1"/>
      <c r="EX273" s="1"/>
    </row>
    <row r="274" spans="1:154" x14ac:dyDescent="0.25">
      <c r="A274" s="17">
        <v>274</v>
      </c>
      <c r="B274" s="1"/>
      <c r="C274" s="1"/>
      <c r="D274" s="10"/>
      <c r="E274" s="1"/>
      <c r="F274" s="18"/>
      <c r="G274" s="10"/>
      <c r="H274" s="1"/>
      <c r="I274" s="18"/>
      <c r="J274" s="10"/>
      <c r="K274" s="12"/>
      <c r="L274" s="18"/>
      <c r="M274" s="10"/>
      <c r="N274" s="1"/>
      <c r="O274" s="24"/>
      <c r="P274" s="1"/>
      <c r="Q274" s="1"/>
      <c r="R274" s="47"/>
      <c r="S274" s="1"/>
      <c r="T274" s="1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1"/>
      <c r="EX274" s="1"/>
    </row>
    <row r="275" spans="1:154" x14ac:dyDescent="0.25">
      <c r="A275" s="17">
        <v>275</v>
      </c>
      <c r="B275" s="1"/>
      <c r="C275" s="1"/>
      <c r="D275" s="10"/>
      <c r="E275" s="1"/>
      <c r="F275" s="18"/>
      <c r="G275" s="10"/>
      <c r="H275" s="1"/>
      <c r="I275" s="18"/>
      <c r="J275" s="10"/>
      <c r="K275" s="12"/>
      <c r="L275" s="18"/>
      <c r="M275" s="10"/>
      <c r="N275" s="1"/>
      <c r="O275" s="24"/>
      <c r="P275" s="1"/>
      <c r="Q275" s="1"/>
      <c r="R275" s="47"/>
      <c r="S275" s="1"/>
      <c r="T275" s="1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1"/>
      <c r="EX275" s="1"/>
    </row>
    <row r="276" spans="1:154" x14ac:dyDescent="0.25">
      <c r="A276" s="17">
        <v>276</v>
      </c>
      <c r="B276" s="1"/>
      <c r="C276" s="1"/>
      <c r="D276" s="10"/>
      <c r="E276" s="1"/>
      <c r="F276" s="18"/>
      <c r="G276" s="10"/>
      <c r="H276" s="1"/>
      <c r="I276" s="18"/>
      <c r="J276" s="10"/>
      <c r="K276" s="12"/>
      <c r="L276" s="18"/>
      <c r="M276" s="10"/>
      <c r="N276" s="1"/>
      <c r="O276" s="24"/>
      <c r="P276" s="1"/>
      <c r="Q276" s="1"/>
      <c r="R276" s="47"/>
      <c r="S276" s="1"/>
      <c r="T276" s="1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1"/>
      <c r="EX276" s="1"/>
    </row>
    <row r="277" spans="1:154" x14ac:dyDescent="0.25">
      <c r="A277" s="17">
        <v>277</v>
      </c>
      <c r="B277" s="1"/>
      <c r="C277" s="1"/>
      <c r="D277" s="10"/>
      <c r="E277" s="1"/>
      <c r="F277" s="18"/>
      <c r="G277" s="10"/>
      <c r="H277" s="1"/>
      <c r="I277" s="18"/>
      <c r="J277" s="10"/>
      <c r="K277" s="12"/>
      <c r="L277" s="18"/>
      <c r="M277" s="10"/>
      <c r="N277" s="1"/>
      <c r="O277" s="24"/>
      <c r="P277" s="1"/>
      <c r="Q277" s="1"/>
      <c r="R277" s="47"/>
      <c r="S277" s="1"/>
      <c r="T277" s="1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1"/>
      <c r="EX277" s="1"/>
    </row>
    <row r="278" spans="1:154" x14ac:dyDescent="0.25">
      <c r="A278" s="17">
        <v>278</v>
      </c>
      <c r="B278" s="1"/>
      <c r="C278" s="1"/>
      <c r="D278" s="10"/>
      <c r="E278" s="1"/>
      <c r="F278" s="18"/>
      <c r="G278" s="10"/>
      <c r="H278" s="1"/>
      <c r="I278" s="18"/>
      <c r="J278" s="10"/>
      <c r="K278" s="12"/>
      <c r="L278" s="18"/>
      <c r="M278" s="10"/>
      <c r="N278" s="1"/>
      <c r="O278" s="24"/>
      <c r="P278" s="1"/>
      <c r="Q278" s="1"/>
      <c r="R278" s="47"/>
      <c r="S278" s="1"/>
      <c r="T278" s="1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1"/>
      <c r="EX278" s="1"/>
    </row>
    <row r="279" spans="1:154" x14ac:dyDescent="0.25">
      <c r="A279" s="17">
        <v>279</v>
      </c>
      <c r="B279" s="1"/>
      <c r="C279" s="1"/>
      <c r="D279" s="10"/>
      <c r="E279" s="1"/>
      <c r="F279" s="18"/>
      <c r="G279" s="10"/>
      <c r="H279" s="1"/>
      <c r="I279" s="18"/>
      <c r="J279" s="10"/>
      <c r="K279" s="12"/>
      <c r="L279" s="18"/>
      <c r="M279" s="10"/>
      <c r="N279" s="1"/>
      <c r="O279" s="24"/>
      <c r="P279" s="1"/>
      <c r="Q279" s="1"/>
      <c r="R279" s="47"/>
      <c r="S279" s="1"/>
      <c r="T279" s="1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1"/>
      <c r="EX279" s="1"/>
    </row>
    <row r="280" spans="1:154" x14ac:dyDescent="0.25">
      <c r="A280" s="17">
        <v>280</v>
      </c>
      <c r="B280" s="1"/>
      <c r="C280" s="1"/>
      <c r="D280" s="10"/>
      <c r="E280" s="1"/>
      <c r="F280" s="18"/>
      <c r="G280" s="10"/>
      <c r="H280" s="1"/>
      <c r="I280" s="18"/>
      <c r="J280" s="10"/>
      <c r="K280" s="12"/>
      <c r="L280" s="18"/>
      <c r="M280" s="10"/>
      <c r="N280" s="1"/>
      <c r="O280" s="24"/>
      <c r="P280" s="1"/>
      <c r="Q280" s="1"/>
      <c r="R280" s="47"/>
      <c r="S280" s="1"/>
      <c r="T280" s="1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1"/>
      <c r="EX280" s="1"/>
    </row>
    <row r="281" spans="1:154" x14ac:dyDescent="0.25">
      <c r="A281" s="17">
        <v>281</v>
      </c>
      <c r="B281" s="1"/>
      <c r="C281" s="1"/>
      <c r="D281" s="10"/>
      <c r="E281" s="1"/>
      <c r="F281" s="18"/>
      <c r="G281" s="10"/>
      <c r="H281" s="1"/>
      <c r="I281" s="18"/>
      <c r="J281" s="10"/>
      <c r="K281" s="12"/>
      <c r="L281" s="18"/>
      <c r="M281" s="10"/>
      <c r="N281" s="1"/>
      <c r="O281" s="24"/>
      <c r="P281" s="1"/>
      <c r="Q281" s="1"/>
      <c r="R281" s="47"/>
      <c r="S281" s="1"/>
      <c r="T281" s="1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1"/>
      <c r="EX281" s="1"/>
    </row>
    <row r="282" spans="1:154" x14ac:dyDescent="0.25">
      <c r="A282" s="17">
        <v>282</v>
      </c>
      <c r="B282" s="1"/>
      <c r="C282" s="1"/>
      <c r="D282" s="10"/>
      <c r="E282" s="1"/>
      <c r="F282" s="18"/>
      <c r="G282" s="10"/>
      <c r="H282" s="1"/>
      <c r="I282" s="18"/>
      <c r="J282" s="10"/>
      <c r="K282" s="12"/>
      <c r="L282" s="18"/>
      <c r="M282" s="10"/>
      <c r="N282" s="1"/>
      <c r="O282" s="24"/>
      <c r="P282" s="1"/>
      <c r="Q282" s="1"/>
      <c r="R282" s="47"/>
      <c r="S282" s="1"/>
      <c r="T282" s="1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1"/>
      <c r="EX282" s="1"/>
    </row>
    <row r="283" spans="1:154" x14ac:dyDescent="0.25">
      <c r="A283" s="17">
        <v>283</v>
      </c>
      <c r="B283" s="1"/>
      <c r="C283" s="1"/>
      <c r="D283" s="10"/>
      <c r="E283" s="1"/>
      <c r="F283" s="18"/>
      <c r="G283" s="10"/>
      <c r="H283" s="1"/>
      <c r="I283" s="18"/>
      <c r="J283" s="10"/>
      <c r="K283" s="12"/>
      <c r="L283" s="18"/>
      <c r="M283" s="10"/>
      <c r="N283" s="1"/>
      <c r="O283" s="24"/>
      <c r="P283" s="1"/>
      <c r="Q283" s="1"/>
      <c r="R283" s="47"/>
      <c r="S283" s="1"/>
      <c r="T283" s="1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1"/>
      <c r="EX283" s="1"/>
    </row>
    <row r="284" spans="1:154" x14ac:dyDescent="0.25">
      <c r="A284" s="17">
        <v>284</v>
      </c>
      <c r="B284" s="1"/>
      <c r="C284" s="1"/>
      <c r="D284" s="10"/>
      <c r="E284" s="1"/>
      <c r="F284" s="18"/>
      <c r="G284" s="10"/>
      <c r="H284" s="1"/>
      <c r="I284" s="18"/>
      <c r="J284" s="10"/>
      <c r="K284" s="12"/>
      <c r="L284" s="18"/>
      <c r="M284" s="10"/>
      <c r="N284" s="1"/>
      <c r="O284" s="24"/>
      <c r="P284" s="1"/>
      <c r="Q284" s="1"/>
      <c r="R284" s="47"/>
      <c r="S284" s="1"/>
      <c r="T284" s="1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1"/>
      <c r="EX284" s="1"/>
    </row>
    <row r="285" spans="1:154" x14ac:dyDescent="0.25">
      <c r="A285" s="17">
        <v>285</v>
      </c>
      <c r="B285" s="1"/>
      <c r="C285" s="1"/>
      <c r="D285" s="10"/>
      <c r="E285" s="1"/>
      <c r="F285" s="18"/>
      <c r="G285" s="10"/>
      <c r="H285" s="1"/>
      <c r="I285" s="18"/>
      <c r="J285" s="10"/>
      <c r="K285" s="12"/>
      <c r="L285" s="18"/>
      <c r="M285" s="10"/>
      <c r="N285" s="1"/>
      <c r="O285" s="24"/>
      <c r="P285" s="1"/>
      <c r="Q285" s="1"/>
      <c r="R285" s="47"/>
      <c r="S285" s="1"/>
      <c r="T285" s="1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1"/>
      <c r="EX285" s="1"/>
    </row>
    <row r="286" spans="1:154" x14ac:dyDescent="0.25">
      <c r="A286" s="17">
        <v>286</v>
      </c>
      <c r="B286" s="1"/>
      <c r="C286" s="1"/>
      <c r="D286" s="10"/>
      <c r="E286" s="1"/>
      <c r="F286" s="18"/>
      <c r="G286" s="10"/>
      <c r="H286" s="1"/>
      <c r="I286" s="18"/>
      <c r="J286" s="10"/>
      <c r="K286" s="12"/>
      <c r="L286" s="18"/>
      <c r="M286" s="10"/>
      <c r="N286" s="1"/>
      <c r="O286" s="24"/>
      <c r="P286" s="1"/>
      <c r="Q286" s="1"/>
      <c r="R286" s="47"/>
      <c r="S286" s="1"/>
      <c r="T286" s="1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1"/>
      <c r="EX286" s="1"/>
    </row>
    <row r="287" spans="1:154" x14ac:dyDescent="0.25">
      <c r="A287" s="17">
        <v>287</v>
      </c>
      <c r="B287" s="1"/>
      <c r="C287" s="1"/>
      <c r="D287" s="10"/>
      <c r="E287" s="1"/>
      <c r="F287" s="18"/>
      <c r="G287" s="10"/>
      <c r="H287" s="1"/>
      <c r="I287" s="18"/>
      <c r="J287" s="10"/>
      <c r="K287" s="12"/>
      <c r="L287" s="18"/>
      <c r="M287" s="10"/>
      <c r="N287" s="1"/>
      <c r="O287" s="24"/>
      <c r="P287" s="1"/>
      <c r="Q287" s="1"/>
      <c r="R287" s="47"/>
      <c r="S287" s="1"/>
      <c r="T287" s="1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1"/>
      <c r="EX287" s="1"/>
    </row>
    <row r="288" spans="1:154" x14ac:dyDescent="0.25">
      <c r="A288" s="17">
        <v>288</v>
      </c>
      <c r="B288" s="1"/>
      <c r="C288" s="1"/>
      <c r="D288" s="10"/>
      <c r="E288" s="1"/>
      <c r="F288" s="18"/>
      <c r="G288" s="10"/>
      <c r="H288" s="1"/>
      <c r="I288" s="18"/>
      <c r="J288" s="10"/>
      <c r="K288" s="12"/>
      <c r="L288" s="18"/>
      <c r="M288" s="10"/>
      <c r="N288" s="1"/>
      <c r="O288" s="24"/>
      <c r="P288" s="1"/>
      <c r="Q288" s="1"/>
      <c r="R288" s="47"/>
      <c r="S288" s="1"/>
      <c r="T288" s="1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1"/>
      <c r="EX288" s="1"/>
    </row>
    <row r="289" spans="1:154" x14ac:dyDescent="0.25">
      <c r="A289" s="17">
        <v>289</v>
      </c>
      <c r="B289" s="1"/>
      <c r="C289" s="1"/>
      <c r="D289" s="10"/>
      <c r="E289" s="1"/>
      <c r="F289" s="18"/>
      <c r="G289" s="10"/>
      <c r="H289" s="1"/>
      <c r="I289" s="18"/>
      <c r="J289" s="10"/>
      <c r="K289" s="12"/>
      <c r="L289" s="18"/>
      <c r="M289" s="10"/>
      <c r="N289" s="1"/>
      <c r="O289" s="24"/>
      <c r="P289" s="1"/>
      <c r="Q289" s="1"/>
      <c r="R289" s="47"/>
      <c r="S289" s="1"/>
      <c r="T289" s="1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1"/>
      <c r="EX289" s="1"/>
    </row>
    <row r="290" spans="1:154" x14ac:dyDescent="0.25"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</row>
    <row r="291" spans="1:154" x14ac:dyDescent="0.25"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</row>
    <row r="292" spans="1:154" x14ac:dyDescent="0.25"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</row>
    <row r="293" spans="1:154" x14ac:dyDescent="0.25"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</row>
    <row r="294" spans="1:154" x14ac:dyDescent="0.25"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</row>
    <row r="295" spans="1:154" x14ac:dyDescent="0.25"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</row>
    <row r="296" spans="1:154" x14ac:dyDescent="0.25"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</row>
    <row r="297" spans="1:154" x14ac:dyDescent="0.25"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</row>
    <row r="298" spans="1:154" x14ac:dyDescent="0.25"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</row>
    <row r="299" spans="1:154" x14ac:dyDescent="0.25"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</row>
    <row r="300" spans="1:154" x14ac:dyDescent="0.25"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</row>
    <row r="301" spans="1:154" x14ac:dyDescent="0.25"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</row>
    <row r="302" spans="1:154" x14ac:dyDescent="0.25"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</row>
    <row r="303" spans="1:154" x14ac:dyDescent="0.25"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</row>
    <row r="304" spans="1:154" x14ac:dyDescent="0.25"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</row>
    <row r="305" spans="21:152" x14ac:dyDescent="0.25"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</row>
    <row r="306" spans="21:152" x14ac:dyDescent="0.25"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</row>
    <row r="307" spans="21:152" x14ac:dyDescent="0.25"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</row>
    <row r="308" spans="21:152" x14ac:dyDescent="0.25"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</row>
    <row r="309" spans="21:152" x14ac:dyDescent="0.25"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</row>
    <row r="310" spans="21:152" x14ac:dyDescent="0.25"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</row>
    <row r="311" spans="21:152" x14ac:dyDescent="0.25"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</row>
    <row r="312" spans="21:152" x14ac:dyDescent="0.25"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</row>
    <row r="313" spans="21:152" x14ac:dyDescent="0.25"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</row>
    <row r="314" spans="21:152" x14ac:dyDescent="0.25"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</row>
    <row r="315" spans="21:152" x14ac:dyDescent="0.25"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</row>
    <row r="316" spans="21:152" x14ac:dyDescent="0.25"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</row>
    <row r="317" spans="21:152" x14ac:dyDescent="0.25"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</row>
    <row r="318" spans="21:152" x14ac:dyDescent="0.25"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</row>
    <row r="319" spans="21:152" x14ac:dyDescent="0.25"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</row>
    <row r="320" spans="21:152" x14ac:dyDescent="0.25"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</row>
    <row r="321" spans="21:152" x14ac:dyDescent="0.25"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</row>
    <row r="322" spans="21:152" x14ac:dyDescent="0.25"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</row>
    <row r="323" spans="21:152" x14ac:dyDescent="0.25"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</row>
    <row r="324" spans="21:152" x14ac:dyDescent="0.25"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</row>
    <row r="325" spans="21:152" x14ac:dyDescent="0.25"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</row>
    <row r="326" spans="21:152" x14ac:dyDescent="0.25"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</row>
    <row r="327" spans="21:152" x14ac:dyDescent="0.25"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</row>
    <row r="328" spans="21:152" x14ac:dyDescent="0.25"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</row>
    <row r="329" spans="21:152" x14ac:dyDescent="0.25"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</row>
    <row r="330" spans="21:152" x14ac:dyDescent="0.25"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</row>
    <row r="331" spans="21:152" x14ac:dyDescent="0.25"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</row>
    <row r="332" spans="21:152" x14ac:dyDescent="0.25"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</row>
    <row r="333" spans="21:152" x14ac:dyDescent="0.25"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</row>
    <row r="334" spans="21:152" x14ac:dyDescent="0.25"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</row>
    <row r="335" spans="21:152" x14ac:dyDescent="0.25"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</row>
    <row r="336" spans="21:152" x14ac:dyDescent="0.25"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</row>
    <row r="337" spans="21:152" x14ac:dyDescent="0.25"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</row>
    <row r="338" spans="21:152" x14ac:dyDescent="0.25"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</row>
    <row r="339" spans="21:152" x14ac:dyDescent="0.25"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</row>
    <row r="340" spans="21:152" x14ac:dyDescent="0.25"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</row>
    <row r="341" spans="21:152" x14ac:dyDescent="0.25"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</row>
    <row r="342" spans="21:152" x14ac:dyDescent="0.25"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</row>
    <row r="343" spans="21:152" x14ac:dyDescent="0.25"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</row>
    <row r="344" spans="21:152" x14ac:dyDescent="0.25"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</row>
    <row r="345" spans="21:152" x14ac:dyDescent="0.25"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</row>
  </sheetData>
  <autoFilter ref="B7:EV337"/>
  <conditionalFormatting sqref="A1:E9 G1:H9 J1:K9 A10:C11 G12:G21 A12:D21 EW1:XFD22 R1:R22 U6:BA6 M1:N22 P28:XFD29 J12:K22 G22:H22 A22:E22 U8:V9 U22:V22 U10:EV21 A28:E29 G28:H29 J28:K29 M28:N29 A27:D27 S27:XFD27 A57:C57 EW57:XFD57 P158:XFD158 A158:E158 G158:H158 J158:K158 M158:N158 G109:G112 A109:D112 J109:K113 G117:G120 A117:D120 EW107:XFD121 P107:T121 M107:N114 J117:K121 U107:EV112 U115:EV120 A154:D156 EW154:XFD157 M160:N161 J160:K161 G160:H161 A160:E161 A159 P160:XFD161 EW159:XFD159 P164:XFD164 A164:E164 G164:H164 J164:K164 M164:N164 EW162:XFD163 M169:N169 J169:K169 G169:H169 A169:E169 P169:XFD169 EW165:XFD168 A166:D166 P171:XFD171 A171:E171 G171:H171 J171:K171 M171:N171 M175:N175 J175:K175 G175:H175 A175:E175 P175:XFD175 P180:XFD181 A180:E181 G180:H181 J180:K181 M180:N181 M183:N184 J183:K183 G183:H183 A183:E184 P183:XFD183 EW177:XFD177 G186:H186 G184 J186:K186 P186:XFD186 P184:T184 EW184:XFD184 A186:E186 M186:N186 M205:N205 A205:E205 P205:XFD205 J205:K205 G205:H205 G218:H218 J218:K218 P218:XFD218 A218:E218 M218:N218 A229:E230 J229:K230 G229:H230 A228:D228 A222:D222 M228:N230 M222:N222 P222:XFD222 A157 M116:N121 M115 G189:G191 A189:D191 M188:N192 J189:K192 P188:XFD192 P235:XFD235 M235:N235 G235:H235 J235:K235 A235:E235 C157 C159 A162:A163 C162:C163 A165 C165:D165 A167:A168 C167:C168 A241:E241 J241:K241 G241:H241 M241:N241 P241:XFD241 P228:XFD230 P254:XFD256 M254:N256 G254:H256 J254:K256 A254:E256 P243:XFD243 M243:N243 G243:H243 J243:K243 A243:E243 A250:E251 J250:K251 G250:H251 M250:N251 P250:XFD251 EW247:XFD247 A247 C247:D247 D253 M264:N266 G265:H266 J265:K266 A265:E266 EW260:XFD261 A260:D261 P264:XFD266 A264:D264 D263 A269:E1048576 J269:K1048576 G269:H1048576 M269:N1048576 A268:D268 EW268:XFD268 P269:XFD1048576">
    <cfRule type="cellIs" dxfId="7955" priority="2652" operator="equal">
      <formula>0</formula>
    </cfRule>
  </conditionalFormatting>
  <conditionalFormatting sqref="P1:Q22">
    <cfRule type="cellIs" dxfId="7954" priority="2651" operator="equal">
      <formula>0</formula>
    </cfRule>
  </conditionalFormatting>
  <conditionalFormatting sqref="S1:T22">
    <cfRule type="cellIs" dxfId="7953" priority="2650" operator="equal">
      <formula>0</formula>
    </cfRule>
  </conditionalFormatting>
  <conditionalFormatting sqref="U1:U5">
    <cfRule type="cellIs" dxfId="7952" priority="2649" operator="equal">
      <formula>0</formula>
    </cfRule>
  </conditionalFormatting>
  <conditionalFormatting sqref="V1:V5 W1:ES1">
    <cfRule type="cellIs" dxfId="7951" priority="2648" operator="equal">
      <formula>0</formula>
    </cfRule>
  </conditionalFormatting>
  <conditionalFormatting sqref="U7:Y7">
    <cfRule type="cellIs" dxfId="7950" priority="2647" operator="equal">
      <formula>0</formula>
    </cfRule>
  </conditionalFormatting>
  <conditionalFormatting sqref="U7:Y7 U6:BA6">
    <cfRule type="containsBlanks" dxfId="7949" priority="2646">
      <formula>LEN(TRIM(U6))=0</formula>
    </cfRule>
  </conditionalFormatting>
  <conditionalFormatting sqref="W8:W9 W22">
    <cfRule type="cellIs" dxfId="7948" priority="2645" operator="equal">
      <formula>0</formula>
    </cfRule>
  </conditionalFormatting>
  <conditionalFormatting sqref="W2:W5">
    <cfRule type="cellIs" dxfId="7947" priority="2644" operator="equal">
      <formula>0</formula>
    </cfRule>
  </conditionalFormatting>
  <conditionalFormatting sqref="X8:X9 X22">
    <cfRule type="cellIs" dxfId="7946" priority="2643" operator="equal">
      <formula>0</formula>
    </cfRule>
  </conditionalFormatting>
  <conditionalFormatting sqref="X2:X5">
    <cfRule type="cellIs" dxfId="7945" priority="2642" operator="equal">
      <formula>0</formula>
    </cfRule>
  </conditionalFormatting>
  <conditionalFormatting sqref="Y8:Y9 Y22">
    <cfRule type="cellIs" dxfId="7944" priority="2641" operator="equal">
      <formula>0</formula>
    </cfRule>
  </conditionalFormatting>
  <conditionalFormatting sqref="Y2:Y5">
    <cfRule type="cellIs" dxfId="7943" priority="2640" operator="equal">
      <formula>0</formula>
    </cfRule>
  </conditionalFormatting>
  <conditionalFormatting sqref="Z8:Z9 Z22">
    <cfRule type="cellIs" dxfId="7942" priority="2639" operator="equal">
      <formula>0</formula>
    </cfRule>
  </conditionalFormatting>
  <conditionalFormatting sqref="Z2:Z5">
    <cfRule type="cellIs" dxfId="7941" priority="2638" operator="equal">
      <formula>0</formula>
    </cfRule>
  </conditionalFormatting>
  <conditionalFormatting sqref="Z7:AC7">
    <cfRule type="cellIs" dxfId="7940" priority="2637" operator="equal">
      <formula>0</formula>
    </cfRule>
  </conditionalFormatting>
  <conditionalFormatting sqref="Z7:AC7">
    <cfRule type="containsBlanks" dxfId="7939" priority="2636">
      <formula>LEN(TRIM(Z7))=0</formula>
    </cfRule>
  </conditionalFormatting>
  <conditionalFormatting sqref="AA8:AA9 AA22">
    <cfRule type="cellIs" dxfId="7938" priority="2635" operator="equal">
      <formula>0</formula>
    </cfRule>
  </conditionalFormatting>
  <conditionalFormatting sqref="AA2:AA5">
    <cfRule type="cellIs" dxfId="7937" priority="2634" operator="equal">
      <formula>0</formula>
    </cfRule>
  </conditionalFormatting>
  <conditionalFormatting sqref="AB8:AB9 AB22">
    <cfRule type="cellIs" dxfId="7936" priority="2633" operator="equal">
      <formula>0</formula>
    </cfRule>
  </conditionalFormatting>
  <conditionalFormatting sqref="AB2:AB5">
    <cfRule type="cellIs" dxfId="7935" priority="2632" operator="equal">
      <formula>0</formula>
    </cfRule>
  </conditionalFormatting>
  <conditionalFormatting sqref="AC8:AC9 AC22">
    <cfRule type="cellIs" dxfId="7934" priority="2631" operator="equal">
      <formula>0</formula>
    </cfRule>
  </conditionalFormatting>
  <conditionalFormatting sqref="AC2:AC5">
    <cfRule type="cellIs" dxfId="7933" priority="2630" operator="equal">
      <formula>0</formula>
    </cfRule>
  </conditionalFormatting>
  <conditionalFormatting sqref="AD8:AD9 AD22">
    <cfRule type="cellIs" dxfId="7932" priority="2629" operator="equal">
      <formula>0</formula>
    </cfRule>
  </conditionalFormatting>
  <conditionalFormatting sqref="AD2:AD5">
    <cfRule type="cellIs" dxfId="7931" priority="2628" operator="equal">
      <formula>0</formula>
    </cfRule>
  </conditionalFormatting>
  <conditionalFormatting sqref="AD7:AG7">
    <cfRule type="cellIs" dxfId="7930" priority="2627" operator="equal">
      <formula>0</formula>
    </cfRule>
  </conditionalFormatting>
  <conditionalFormatting sqref="AD7:AG7">
    <cfRule type="containsBlanks" dxfId="7929" priority="2626">
      <formula>LEN(TRIM(AD7))=0</formula>
    </cfRule>
  </conditionalFormatting>
  <conditionalFormatting sqref="AE8:AE9 AE22">
    <cfRule type="cellIs" dxfId="7928" priority="2625" operator="equal">
      <formula>0</formula>
    </cfRule>
  </conditionalFormatting>
  <conditionalFormatting sqref="AE2:AE5">
    <cfRule type="cellIs" dxfId="7927" priority="2624" operator="equal">
      <formula>0</formula>
    </cfRule>
  </conditionalFormatting>
  <conditionalFormatting sqref="AF8:AF9 AF22">
    <cfRule type="cellIs" dxfId="7926" priority="2623" operator="equal">
      <formula>0</formula>
    </cfRule>
  </conditionalFormatting>
  <conditionalFormatting sqref="AF2:AF5">
    <cfRule type="cellIs" dxfId="7925" priority="2622" operator="equal">
      <formula>0</formula>
    </cfRule>
  </conditionalFormatting>
  <conditionalFormatting sqref="AG8:AG9 AG22">
    <cfRule type="cellIs" dxfId="7924" priority="2621" operator="equal">
      <formula>0</formula>
    </cfRule>
  </conditionalFormatting>
  <conditionalFormatting sqref="AG2:AG5">
    <cfRule type="cellIs" dxfId="7923" priority="2620" operator="equal">
      <formula>0</formula>
    </cfRule>
  </conditionalFormatting>
  <conditionalFormatting sqref="AH8:AH9 AH22">
    <cfRule type="cellIs" dxfId="7922" priority="2619" operator="equal">
      <formula>0</formula>
    </cfRule>
  </conditionalFormatting>
  <conditionalFormatting sqref="AH2:AH5">
    <cfRule type="cellIs" dxfId="7921" priority="2618" operator="equal">
      <formula>0</formula>
    </cfRule>
  </conditionalFormatting>
  <conditionalFormatting sqref="AH7:AK7">
    <cfRule type="cellIs" dxfId="7920" priority="2617" operator="equal">
      <formula>0</formula>
    </cfRule>
  </conditionalFormatting>
  <conditionalFormatting sqref="AH7:AK7">
    <cfRule type="containsBlanks" dxfId="7919" priority="2616">
      <formula>LEN(TRIM(AH7))=0</formula>
    </cfRule>
  </conditionalFormatting>
  <conditionalFormatting sqref="AI8:AI9 AI22">
    <cfRule type="cellIs" dxfId="7918" priority="2615" operator="equal">
      <formula>0</formula>
    </cfRule>
  </conditionalFormatting>
  <conditionalFormatting sqref="AI2:AI5">
    <cfRule type="cellIs" dxfId="7917" priority="2614" operator="equal">
      <formula>0</formula>
    </cfRule>
  </conditionalFormatting>
  <conditionalFormatting sqref="AJ8:AJ9 AJ22">
    <cfRule type="cellIs" dxfId="7916" priority="2613" operator="equal">
      <formula>0</formula>
    </cfRule>
  </conditionalFormatting>
  <conditionalFormatting sqref="AJ2:AJ5">
    <cfRule type="cellIs" dxfId="7915" priority="2612" operator="equal">
      <formula>0</formula>
    </cfRule>
  </conditionalFormatting>
  <conditionalFormatting sqref="AK8:AK9 AK22">
    <cfRule type="cellIs" dxfId="7914" priority="2611" operator="equal">
      <formula>0</formula>
    </cfRule>
  </conditionalFormatting>
  <conditionalFormatting sqref="AK2:AK5">
    <cfRule type="cellIs" dxfId="7913" priority="2610" operator="equal">
      <formula>0</formula>
    </cfRule>
  </conditionalFormatting>
  <conditionalFormatting sqref="AL8:AL9 AL22">
    <cfRule type="cellIs" dxfId="7912" priority="2609" operator="equal">
      <formula>0</formula>
    </cfRule>
  </conditionalFormatting>
  <conditionalFormatting sqref="AL2:AL5">
    <cfRule type="cellIs" dxfId="7911" priority="2608" operator="equal">
      <formula>0</formula>
    </cfRule>
  </conditionalFormatting>
  <conditionalFormatting sqref="AL7:AO7">
    <cfRule type="cellIs" dxfId="7910" priority="2607" operator="equal">
      <formula>0</formula>
    </cfRule>
  </conditionalFormatting>
  <conditionalFormatting sqref="AL7:AO7">
    <cfRule type="containsBlanks" dxfId="7909" priority="2606">
      <formula>LEN(TRIM(AL7))=0</formula>
    </cfRule>
  </conditionalFormatting>
  <conditionalFormatting sqref="AM8:AM9 AM22">
    <cfRule type="cellIs" dxfId="7908" priority="2605" operator="equal">
      <formula>0</formula>
    </cfRule>
  </conditionalFormatting>
  <conditionalFormatting sqref="AM2:AM5">
    <cfRule type="cellIs" dxfId="7907" priority="2604" operator="equal">
      <formula>0</formula>
    </cfRule>
  </conditionalFormatting>
  <conditionalFormatting sqref="AN8:AN9 AN22">
    <cfRule type="cellIs" dxfId="7906" priority="2603" operator="equal">
      <formula>0</formula>
    </cfRule>
  </conditionalFormatting>
  <conditionalFormatting sqref="AN2:AN5">
    <cfRule type="cellIs" dxfId="7905" priority="2602" operator="equal">
      <formula>0</formula>
    </cfRule>
  </conditionalFormatting>
  <conditionalFormatting sqref="AO8:AO9 AO22">
    <cfRule type="cellIs" dxfId="7904" priority="2601" operator="equal">
      <formula>0</formula>
    </cfRule>
  </conditionalFormatting>
  <conditionalFormatting sqref="AO2:AO5">
    <cfRule type="cellIs" dxfId="7903" priority="2600" operator="equal">
      <formula>0</formula>
    </cfRule>
  </conditionalFormatting>
  <conditionalFormatting sqref="AP8:AP9 AP22">
    <cfRule type="cellIs" dxfId="7902" priority="2599" operator="equal">
      <formula>0</formula>
    </cfRule>
  </conditionalFormatting>
  <conditionalFormatting sqref="AP2:AP5">
    <cfRule type="cellIs" dxfId="7901" priority="2598" operator="equal">
      <formula>0</formula>
    </cfRule>
  </conditionalFormatting>
  <conditionalFormatting sqref="AP7:AS7">
    <cfRule type="cellIs" dxfId="7900" priority="2597" operator="equal">
      <formula>0</formula>
    </cfRule>
  </conditionalFormatting>
  <conditionalFormatting sqref="AP7:AS7">
    <cfRule type="containsBlanks" dxfId="7899" priority="2596">
      <formula>LEN(TRIM(AP7))=0</formula>
    </cfRule>
  </conditionalFormatting>
  <conditionalFormatting sqref="AQ8:AQ9 AQ22">
    <cfRule type="cellIs" dxfId="7898" priority="2595" operator="equal">
      <formula>0</formula>
    </cfRule>
  </conditionalFormatting>
  <conditionalFormatting sqref="AQ2:AQ5">
    <cfRule type="cellIs" dxfId="7897" priority="2594" operator="equal">
      <formula>0</formula>
    </cfRule>
  </conditionalFormatting>
  <conditionalFormatting sqref="AR8:AR9 AR22">
    <cfRule type="cellIs" dxfId="7896" priority="2593" operator="equal">
      <formula>0</formula>
    </cfRule>
  </conditionalFormatting>
  <conditionalFormatting sqref="AR2:AR5">
    <cfRule type="cellIs" dxfId="7895" priority="2592" operator="equal">
      <formula>0</formula>
    </cfRule>
  </conditionalFormatting>
  <conditionalFormatting sqref="AS8:AS9 AS22">
    <cfRule type="cellIs" dxfId="7894" priority="2591" operator="equal">
      <formula>0</formula>
    </cfRule>
  </conditionalFormatting>
  <conditionalFormatting sqref="AS2:AS5">
    <cfRule type="cellIs" dxfId="7893" priority="2590" operator="equal">
      <formula>0</formula>
    </cfRule>
  </conditionalFormatting>
  <conditionalFormatting sqref="AT8:AT9 AT22">
    <cfRule type="cellIs" dxfId="7892" priority="2589" operator="equal">
      <formula>0</formula>
    </cfRule>
  </conditionalFormatting>
  <conditionalFormatting sqref="AT2:AT5">
    <cfRule type="cellIs" dxfId="7891" priority="2588" operator="equal">
      <formula>0</formula>
    </cfRule>
  </conditionalFormatting>
  <conditionalFormatting sqref="AT7:AW7">
    <cfRule type="cellIs" dxfId="7890" priority="2587" operator="equal">
      <formula>0</formula>
    </cfRule>
  </conditionalFormatting>
  <conditionalFormatting sqref="AT7:AW7">
    <cfRule type="containsBlanks" dxfId="7889" priority="2586">
      <formula>LEN(TRIM(AT7))=0</formula>
    </cfRule>
  </conditionalFormatting>
  <conditionalFormatting sqref="AU8:AU9 AU22">
    <cfRule type="cellIs" dxfId="7888" priority="2585" operator="equal">
      <formula>0</formula>
    </cfRule>
  </conditionalFormatting>
  <conditionalFormatting sqref="AU2:AU5">
    <cfRule type="cellIs" dxfId="7887" priority="2584" operator="equal">
      <formula>0</formula>
    </cfRule>
  </conditionalFormatting>
  <conditionalFormatting sqref="AV8:AV9 AV22">
    <cfRule type="cellIs" dxfId="7886" priority="2583" operator="equal">
      <formula>0</formula>
    </cfRule>
  </conditionalFormatting>
  <conditionalFormatting sqref="AV2:AV5">
    <cfRule type="cellIs" dxfId="7885" priority="2582" operator="equal">
      <formula>0</formula>
    </cfRule>
  </conditionalFormatting>
  <conditionalFormatting sqref="AW8:AW9 AW22">
    <cfRule type="cellIs" dxfId="7884" priority="2581" operator="equal">
      <formula>0</formula>
    </cfRule>
  </conditionalFormatting>
  <conditionalFormatting sqref="AW2:AW5">
    <cfRule type="cellIs" dxfId="7883" priority="2580" operator="equal">
      <formula>0</formula>
    </cfRule>
  </conditionalFormatting>
  <conditionalFormatting sqref="AX8:AX9 AX22">
    <cfRule type="cellIs" dxfId="7882" priority="2579" operator="equal">
      <formula>0</formula>
    </cfRule>
  </conditionalFormatting>
  <conditionalFormatting sqref="AX2:AX5">
    <cfRule type="cellIs" dxfId="7881" priority="2578" operator="equal">
      <formula>0</formula>
    </cfRule>
  </conditionalFormatting>
  <conditionalFormatting sqref="AX7:BA7">
    <cfRule type="cellIs" dxfId="7880" priority="2577" operator="equal">
      <formula>0</formula>
    </cfRule>
  </conditionalFormatting>
  <conditionalFormatting sqref="AX7:BA7">
    <cfRule type="containsBlanks" dxfId="7879" priority="2576">
      <formula>LEN(TRIM(AX7))=0</formula>
    </cfRule>
  </conditionalFormatting>
  <conditionalFormatting sqref="AY8:AY9 AY22">
    <cfRule type="cellIs" dxfId="7878" priority="2575" operator="equal">
      <formula>0</formula>
    </cfRule>
  </conditionalFormatting>
  <conditionalFormatting sqref="AY2:AY5">
    <cfRule type="cellIs" dxfId="7877" priority="2574" operator="equal">
      <formula>0</formula>
    </cfRule>
  </conditionalFormatting>
  <conditionalFormatting sqref="AZ8:AZ9 AZ22">
    <cfRule type="cellIs" dxfId="7876" priority="2573" operator="equal">
      <formula>0</formula>
    </cfRule>
  </conditionalFormatting>
  <conditionalFormatting sqref="AZ2:AZ5">
    <cfRule type="cellIs" dxfId="7875" priority="2572" operator="equal">
      <formula>0</formula>
    </cfRule>
  </conditionalFormatting>
  <conditionalFormatting sqref="BA8:BA9 BA22">
    <cfRule type="cellIs" dxfId="7874" priority="2571" operator="equal">
      <formula>0</formula>
    </cfRule>
  </conditionalFormatting>
  <conditionalFormatting sqref="BA2:BA5">
    <cfRule type="cellIs" dxfId="7873" priority="2570" operator="equal">
      <formula>0</formula>
    </cfRule>
  </conditionalFormatting>
  <conditionalFormatting sqref="BB8:BB9 BB6:CG6 BB22">
    <cfRule type="cellIs" dxfId="7872" priority="2569" operator="equal">
      <formula>0</formula>
    </cfRule>
  </conditionalFormatting>
  <conditionalFormatting sqref="BB2:BB5">
    <cfRule type="cellIs" dxfId="7871" priority="2568" operator="equal">
      <formula>0</formula>
    </cfRule>
  </conditionalFormatting>
  <conditionalFormatting sqref="BB7:BE7">
    <cfRule type="cellIs" dxfId="7870" priority="2567" operator="equal">
      <formula>0</formula>
    </cfRule>
  </conditionalFormatting>
  <conditionalFormatting sqref="BB7:BE7 BB6:CG6">
    <cfRule type="containsBlanks" dxfId="7869" priority="2566">
      <formula>LEN(TRIM(BB6))=0</formula>
    </cfRule>
  </conditionalFormatting>
  <conditionalFormatting sqref="BC8:BC9 BC22">
    <cfRule type="cellIs" dxfId="7868" priority="2565" operator="equal">
      <formula>0</formula>
    </cfRule>
  </conditionalFormatting>
  <conditionalFormatting sqref="BC2:BC5">
    <cfRule type="cellIs" dxfId="7867" priority="2564" operator="equal">
      <formula>0</formula>
    </cfRule>
  </conditionalFormatting>
  <conditionalFormatting sqref="BD8:BD9 BD22">
    <cfRule type="cellIs" dxfId="7866" priority="2563" operator="equal">
      <formula>0</formula>
    </cfRule>
  </conditionalFormatting>
  <conditionalFormatting sqref="BD2:BD5">
    <cfRule type="cellIs" dxfId="7865" priority="2562" operator="equal">
      <formula>0</formula>
    </cfRule>
  </conditionalFormatting>
  <conditionalFormatting sqref="BE8:BE9 BE22">
    <cfRule type="cellIs" dxfId="7864" priority="2561" operator="equal">
      <formula>0</formula>
    </cfRule>
  </conditionalFormatting>
  <conditionalFormatting sqref="BE2:BE5">
    <cfRule type="cellIs" dxfId="7863" priority="2560" operator="equal">
      <formula>0</formula>
    </cfRule>
  </conditionalFormatting>
  <conditionalFormatting sqref="BF8:BF9 BF22">
    <cfRule type="cellIs" dxfId="7862" priority="2559" operator="equal">
      <formula>0</formula>
    </cfRule>
  </conditionalFormatting>
  <conditionalFormatting sqref="BF2:BF5">
    <cfRule type="cellIs" dxfId="7861" priority="2558" operator="equal">
      <formula>0</formula>
    </cfRule>
  </conditionalFormatting>
  <conditionalFormatting sqref="BF7:BI7">
    <cfRule type="cellIs" dxfId="7860" priority="2557" operator="equal">
      <formula>0</formula>
    </cfRule>
  </conditionalFormatting>
  <conditionalFormatting sqref="BF7:BI7">
    <cfRule type="containsBlanks" dxfId="7859" priority="2556">
      <formula>LEN(TRIM(BF7))=0</formula>
    </cfRule>
  </conditionalFormatting>
  <conditionalFormatting sqref="BG8:BG9 BG22">
    <cfRule type="cellIs" dxfId="7858" priority="2555" operator="equal">
      <formula>0</formula>
    </cfRule>
  </conditionalFormatting>
  <conditionalFormatting sqref="BG2:BG5">
    <cfRule type="cellIs" dxfId="7857" priority="2554" operator="equal">
      <formula>0</formula>
    </cfRule>
  </conditionalFormatting>
  <conditionalFormatting sqref="BH8:BH9 BH22">
    <cfRule type="cellIs" dxfId="7856" priority="2553" operator="equal">
      <formula>0</formula>
    </cfRule>
  </conditionalFormatting>
  <conditionalFormatting sqref="BH2:BH5">
    <cfRule type="cellIs" dxfId="7855" priority="2552" operator="equal">
      <formula>0</formula>
    </cfRule>
  </conditionalFormatting>
  <conditionalFormatting sqref="BI8:BI9 BI22">
    <cfRule type="cellIs" dxfId="7854" priority="2551" operator="equal">
      <formula>0</formula>
    </cfRule>
  </conditionalFormatting>
  <conditionalFormatting sqref="BI2:BI5">
    <cfRule type="cellIs" dxfId="7853" priority="2550" operator="equal">
      <formula>0</formula>
    </cfRule>
  </conditionalFormatting>
  <conditionalFormatting sqref="BJ8:BJ9 BJ22">
    <cfRule type="cellIs" dxfId="7852" priority="2549" operator="equal">
      <formula>0</formula>
    </cfRule>
  </conditionalFormatting>
  <conditionalFormatting sqref="BJ2:BJ5">
    <cfRule type="cellIs" dxfId="7851" priority="2548" operator="equal">
      <formula>0</formula>
    </cfRule>
  </conditionalFormatting>
  <conditionalFormatting sqref="BJ7:BM7">
    <cfRule type="cellIs" dxfId="7850" priority="2547" operator="equal">
      <formula>0</formula>
    </cfRule>
  </conditionalFormatting>
  <conditionalFormatting sqref="BJ7:BM7">
    <cfRule type="containsBlanks" dxfId="7849" priority="2546">
      <formula>LEN(TRIM(BJ7))=0</formula>
    </cfRule>
  </conditionalFormatting>
  <conditionalFormatting sqref="BK8:BK9 BK22">
    <cfRule type="cellIs" dxfId="7848" priority="2545" operator="equal">
      <formula>0</formula>
    </cfRule>
  </conditionalFormatting>
  <conditionalFormatting sqref="BK2:BK5">
    <cfRule type="cellIs" dxfId="7847" priority="2544" operator="equal">
      <formula>0</formula>
    </cfRule>
  </conditionalFormatting>
  <conditionalFormatting sqref="BL8:BL9 BL22">
    <cfRule type="cellIs" dxfId="7846" priority="2543" operator="equal">
      <formula>0</formula>
    </cfRule>
  </conditionalFormatting>
  <conditionalFormatting sqref="BL2:BL5">
    <cfRule type="cellIs" dxfId="7845" priority="2542" operator="equal">
      <formula>0</formula>
    </cfRule>
  </conditionalFormatting>
  <conditionalFormatting sqref="BM8:BM9 BM22">
    <cfRule type="cellIs" dxfId="7844" priority="2541" operator="equal">
      <formula>0</formula>
    </cfRule>
  </conditionalFormatting>
  <conditionalFormatting sqref="BM2:BM5">
    <cfRule type="cellIs" dxfId="7843" priority="2540" operator="equal">
      <formula>0</formula>
    </cfRule>
  </conditionalFormatting>
  <conditionalFormatting sqref="BN8:BN9 BN22">
    <cfRule type="cellIs" dxfId="7842" priority="2539" operator="equal">
      <formula>0</formula>
    </cfRule>
  </conditionalFormatting>
  <conditionalFormatting sqref="BN2:BN5">
    <cfRule type="cellIs" dxfId="7841" priority="2538" operator="equal">
      <formula>0</formula>
    </cfRule>
  </conditionalFormatting>
  <conditionalFormatting sqref="BN7:BQ7">
    <cfRule type="cellIs" dxfId="7840" priority="2537" operator="equal">
      <formula>0</formula>
    </cfRule>
  </conditionalFormatting>
  <conditionalFormatting sqref="BN7:BQ7">
    <cfRule type="containsBlanks" dxfId="7839" priority="2536">
      <formula>LEN(TRIM(BN7))=0</formula>
    </cfRule>
  </conditionalFormatting>
  <conditionalFormatting sqref="BO8:BO9 BO22">
    <cfRule type="cellIs" dxfId="7838" priority="2535" operator="equal">
      <formula>0</formula>
    </cfRule>
  </conditionalFormatting>
  <conditionalFormatting sqref="BO2:BO5">
    <cfRule type="cellIs" dxfId="7837" priority="2534" operator="equal">
      <formula>0</formula>
    </cfRule>
  </conditionalFormatting>
  <conditionalFormatting sqref="BP8:BP9 BP22">
    <cfRule type="cellIs" dxfId="7836" priority="2533" operator="equal">
      <formula>0</formula>
    </cfRule>
  </conditionalFormatting>
  <conditionalFormatting sqref="BP2:BP5">
    <cfRule type="cellIs" dxfId="7835" priority="2532" operator="equal">
      <formula>0</formula>
    </cfRule>
  </conditionalFormatting>
  <conditionalFormatting sqref="BQ8:BQ9 BQ22">
    <cfRule type="cellIs" dxfId="7834" priority="2531" operator="equal">
      <formula>0</formula>
    </cfRule>
  </conditionalFormatting>
  <conditionalFormatting sqref="BQ2:BQ5">
    <cfRule type="cellIs" dxfId="7833" priority="2530" operator="equal">
      <formula>0</formula>
    </cfRule>
  </conditionalFormatting>
  <conditionalFormatting sqref="BR8:BR9 BR22">
    <cfRule type="cellIs" dxfId="7832" priority="2529" operator="equal">
      <formula>0</formula>
    </cfRule>
  </conditionalFormatting>
  <conditionalFormatting sqref="BR2:BR5">
    <cfRule type="cellIs" dxfId="7831" priority="2528" operator="equal">
      <formula>0</formula>
    </cfRule>
  </conditionalFormatting>
  <conditionalFormatting sqref="BR7:BU7">
    <cfRule type="cellIs" dxfId="7830" priority="2527" operator="equal">
      <formula>0</formula>
    </cfRule>
  </conditionalFormatting>
  <conditionalFormatting sqref="BR7:BU7">
    <cfRule type="containsBlanks" dxfId="7829" priority="2526">
      <formula>LEN(TRIM(BR7))=0</formula>
    </cfRule>
  </conditionalFormatting>
  <conditionalFormatting sqref="BS8:BS9 BS22">
    <cfRule type="cellIs" dxfId="7828" priority="2525" operator="equal">
      <formula>0</formula>
    </cfRule>
  </conditionalFormatting>
  <conditionalFormatting sqref="BS2:BS5">
    <cfRule type="cellIs" dxfId="7827" priority="2524" operator="equal">
      <formula>0</formula>
    </cfRule>
  </conditionalFormatting>
  <conditionalFormatting sqref="BT8:BT9 BT22">
    <cfRule type="cellIs" dxfId="7826" priority="2523" operator="equal">
      <formula>0</formula>
    </cfRule>
  </conditionalFormatting>
  <conditionalFormatting sqref="BT2:BT5">
    <cfRule type="cellIs" dxfId="7825" priority="2522" operator="equal">
      <formula>0</formula>
    </cfRule>
  </conditionalFormatting>
  <conditionalFormatting sqref="BU8:BU9 BU22">
    <cfRule type="cellIs" dxfId="7824" priority="2521" operator="equal">
      <formula>0</formula>
    </cfRule>
  </conditionalFormatting>
  <conditionalFormatting sqref="BU2:BU5">
    <cfRule type="cellIs" dxfId="7823" priority="2520" operator="equal">
      <formula>0</formula>
    </cfRule>
  </conditionalFormatting>
  <conditionalFormatting sqref="BV8:BV9 BV22">
    <cfRule type="cellIs" dxfId="7822" priority="2519" operator="equal">
      <formula>0</formula>
    </cfRule>
  </conditionalFormatting>
  <conditionalFormatting sqref="BV2:BV5">
    <cfRule type="cellIs" dxfId="7821" priority="2518" operator="equal">
      <formula>0</formula>
    </cfRule>
  </conditionalFormatting>
  <conditionalFormatting sqref="BV7:BY7">
    <cfRule type="cellIs" dxfId="7820" priority="2517" operator="equal">
      <formula>0</formula>
    </cfRule>
  </conditionalFormatting>
  <conditionalFormatting sqref="BV7:BY7">
    <cfRule type="containsBlanks" dxfId="7819" priority="2516">
      <formula>LEN(TRIM(BV7))=0</formula>
    </cfRule>
  </conditionalFormatting>
  <conditionalFormatting sqref="BW8:BW9 BW22">
    <cfRule type="cellIs" dxfId="7818" priority="2515" operator="equal">
      <formula>0</formula>
    </cfRule>
  </conditionalFormatting>
  <conditionalFormatting sqref="BW2:BW5">
    <cfRule type="cellIs" dxfId="7817" priority="2514" operator="equal">
      <formula>0</formula>
    </cfRule>
  </conditionalFormatting>
  <conditionalFormatting sqref="BX8:BX9 BX22">
    <cfRule type="cellIs" dxfId="7816" priority="2513" operator="equal">
      <formula>0</formula>
    </cfRule>
  </conditionalFormatting>
  <conditionalFormatting sqref="BX2:BX5">
    <cfRule type="cellIs" dxfId="7815" priority="2512" operator="equal">
      <formula>0</formula>
    </cfRule>
  </conditionalFormatting>
  <conditionalFormatting sqref="BY8:BY9 BY22">
    <cfRule type="cellIs" dxfId="7814" priority="2511" operator="equal">
      <formula>0</formula>
    </cfRule>
  </conditionalFormatting>
  <conditionalFormatting sqref="BY2:BY5">
    <cfRule type="cellIs" dxfId="7813" priority="2510" operator="equal">
      <formula>0</formula>
    </cfRule>
  </conditionalFormatting>
  <conditionalFormatting sqref="BZ8:BZ9 BZ22">
    <cfRule type="cellIs" dxfId="7812" priority="2509" operator="equal">
      <formula>0</formula>
    </cfRule>
  </conditionalFormatting>
  <conditionalFormatting sqref="BZ2:BZ5">
    <cfRule type="cellIs" dxfId="7811" priority="2508" operator="equal">
      <formula>0</formula>
    </cfRule>
  </conditionalFormatting>
  <conditionalFormatting sqref="BZ7:CC7">
    <cfRule type="cellIs" dxfId="7810" priority="2507" operator="equal">
      <formula>0</formula>
    </cfRule>
  </conditionalFormatting>
  <conditionalFormatting sqref="BZ7:CC7">
    <cfRule type="containsBlanks" dxfId="7809" priority="2506">
      <formula>LEN(TRIM(BZ7))=0</formula>
    </cfRule>
  </conditionalFormatting>
  <conditionalFormatting sqref="CA8:CA9 CA22">
    <cfRule type="cellIs" dxfId="7808" priority="2505" operator="equal">
      <formula>0</formula>
    </cfRule>
  </conditionalFormatting>
  <conditionalFormatting sqref="CA2:CA5">
    <cfRule type="cellIs" dxfId="7807" priority="2504" operator="equal">
      <formula>0</formula>
    </cfRule>
  </conditionalFormatting>
  <conditionalFormatting sqref="CB8:CB9 CB22">
    <cfRule type="cellIs" dxfId="7806" priority="2503" operator="equal">
      <formula>0</formula>
    </cfRule>
  </conditionalFormatting>
  <conditionalFormatting sqref="CB2:CB5">
    <cfRule type="cellIs" dxfId="7805" priority="2502" operator="equal">
      <formula>0</formula>
    </cfRule>
  </conditionalFormatting>
  <conditionalFormatting sqref="CC8:CC9 CC22">
    <cfRule type="cellIs" dxfId="7804" priority="2501" operator="equal">
      <formula>0</formula>
    </cfRule>
  </conditionalFormatting>
  <conditionalFormatting sqref="CC2:CC5">
    <cfRule type="cellIs" dxfId="7803" priority="2500" operator="equal">
      <formula>0</formula>
    </cfRule>
  </conditionalFormatting>
  <conditionalFormatting sqref="CD8:CD9 CD22">
    <cfRule type="cellIs" dxfId="7802" priority="2499" operator="equal">
      <formula>0</formula>
    </cfRule>
  </conditionalFormatting>
  <conditionalFormatting sqref="CD2:CD5">
    <cfRule type="cellIs" dxfId="7801" priority="2498" operator="equal">
      <formula>0</formula>
    </cfRule>
  </conditionalFormatting>
  <conditionalFormatting sqref="CD7:CG7">
    <cfRule type="cellIs" dxfId="7800" priority="2497" operator="equal">
      <formula>0</formula>
    </cfRule>
  </conditionalFormatting>
  <conditionalFormatting sqref="CD7:CG7">
    <cfRule type="containsBlanks" dxfId="7799" priority="2496">
      <formula>LEN(TRIM(CD7))=0</formula>
    </cfRule>
  </conditionalFormatting>
  <conditionalFormatting sqref="CE8:CE9 CE22">
    <cfRule type="cellIs" dxfId="7798" priority="2495" operator="equal">
      <formula>0</formula>
    </cfRule>
  </conditionalFormatting>
  <conditionalFormatting sqref="CE2:CE5">
    <cfRule type="cellIs" dxfId="7797" priority="2494" operator="equal">
      <formula>0</formula>
    </cfRule>
  </conditionalFormatting>
  <conditionalFormatting sqref="CF8:CF9 CF22">
    <cfRule type="cellIs" dxfId="7796" priority="2493" operator="equal">
      <formula>0</formula>
    </cfRule>
  </conditionalFormatting>
  <conditionalFormatting sqref="CF2:CF5">
    <cfRule type="cellIs" dxfId="7795" priority="2492" operator="equal">
      <formula>0</formula>
    </cfRule>
  </conditionalFormatting>
  <conditionalFormatting sqref="CG8:CG9 CG22">
    <cfRule type="cellIs" dxfId="7794" priority="2491" operator="equal">
      <formula>0</formula>
    </cfRule>
  </conditionalFormatting>
  <conditionalFormatting sqref="CG2:CG5">
    <cfRule type="cellIs" dxfId="7793" priority="2490" operator="equal">
      <formula>0</formula>
    </cfRule>
  </conditionalFormatting>
  <conditionalFormatting sqref="CH8:CH9 CH6:DM6 CH22">
    <cfRule type="cellIs" dxfId="7792" priority="2489" operator="equal">
      <formula>0</formula>
    </cfRule>
  </conditionalFormatting>
  <conditionalFormatting sqref="CH2:CH5">
    <cfRule type="cellIs" dxfId="7791" priority="2488" operator="equal">
      <formula>0</formula>
    </cfRule>
  </conditionalFormatting>
  <conditionalFormatting sqref="CH7:CK7">
    <cfRule type="cellIs" dxfId="7790" priority="2487" operator="equal">
      <formula>0</formula>
    </cfRule>
  </conditionalFormatting>
  <conditionalFormatting sqref="CH7:CK7 CH6:DM6">
    <cfRule type="containsBlanks" dxfId="7789" priority="2486">
      <formula>LEN(TRIM(CH6))=0</formula>
    </cfRule>
  </conditionalFormatting>
  <conditionalFormatting sqref="CI8:CI9 CI22">
    <cfRule type="cellIs" dxfId="7788" priority="2485" operator="equal">
      <formula>0</formula>
    </cfRule>
  </conditionalFormatting>
  <conditionalFormatting sqref="CI2:CI5">
    <cfRule type="cellIs" dxfId="7787" priority="2484" operator="equal">
      <formula>0</formula>
    </cfRule>
  </conditionalFormatting>
  <conditionalFormatting sqref="CJ8:CJ9 CJ22">
    <cfRule type="cellIs" dxfId="7786" priority="2483" operator="equal">
      <formula>0</formula>
    </cfRule>
  </conditionalFormatting>
  <conditionalFormatting sqref="CJ2:CJ5">
    <cfRule type="cellIs" dxfId="7785" priority="2482" operator="equal">
      <formula>0</formula>
    </cfRule>
  </conditionalFormatting>
  <conditionalFormatting sqref="CK8:CK9 CK22">
    <cfRule type="cellIs" dxfId="7784" priority="2481" operator="equal">
      <formula>0</formula>
    </cfRule>
  </conditionalFormatting>
  <conditionalFormatting sqref="CK2:CK5">
    <cfRule type="cellIs" dxfId="7783" priority="2480" operator="equal">
      <formula>0</formula>
    </cfRule>
  </conditionalFormatting>
  <conditionalFormatting sqref="CL8:CL9 CL22">
    <cfRule type="cellIs" dxfId="7782" priority="2479" operator="equal">
      <formula>0</formula>
    </cfRule>
  </conditionalFormatting>
  <conditionalFormatting sqref="CL2:CL5">
    <cfRule type="cellIs" dxfId="7781" priority="2478" operator="equal">
      <formula>0</formula>
    </cfRule>
  </conditionalFormatting>
  <conditionalFormatting sqref="CL7:CO7">
    <cfRule type="cellIs" dxfId="7780" priority="2477" operator="equal">
      <formula>0</formula>
    </cfRule>
  </conditionalFormatting>
  <conditionalFormatting sqref="CL7:CO7">
    <cfRule type="containsBlanks" dxfId="7779" priority="2476">
      <formula>LEN(TRIM(CL7))=0</formula>
    </cfRule>
  </conditionalFormatting>
  <conditionalFormatting sqref="CM8:CM9 CM22">
    <cfRule type="cellIs" dxfId="7778" priority="2475" operator="equal">
      <formula>0</formula>
    </cfRule>
  </conditionalFormatting>
  <conditionalFormatting sqref="CM2:CM5">
    <cfRule type="cellIs" dxfId="7777" priority="2474" operator="equal">
      <formula>0</formula>
    </cfRule>
  </conditionalFormatting>
  <conditionalFormatting sqref="CN8:CN9 CN22">
    <cfRule type="cellIs" dxfId="7776" priority="2473" operator="equal">
      <formula>0</formula>
    </cfRule>
  </conditionalFormatting>
  <conditionalFormatting sqref="CN2:CN5">
    <cfRule type="cellIs" dxfId="7775" priority="2472" operator="equal">
      <formula>0</formula>
    </cfRule>
  </conditionalFormatting>
  <conditionalFormatting sqref="CO8:CO9 CO22">
    <cfRule type="cellIs" dxfId="7774" priority="2471" operator="equal">
      <formula>0</formula>
    </cfRule>
  </conditionalFormatting>
  <conditionalFormatting sqref="CO2:CO5">
    <cfRule type="cellIs" dxfId="7773" priority="2470" operator="equal">
      <formula>0</formula>
    </cfRule>
  </conditionalFormatting>
  <conditionalFormatting sqref="CP8:CP9 CP22">
    <cfRule type="cellIs" dxfId="7772" priority="2469" operator="equal">
      <formula>0</formula>
    </cfRule>
  </conditionalFormatting>
  <conditionalFormatting sqref="CP2:CP5">
    <cfRule type="cellIs" dxfId="7771" priority="2468" operator="equal">
      <formula>0</formula>
    </cfRule>
  </conditionalFormatting>
  <conditionalFormatting sqref="CP7:CS7">
    <cfRule type="cellIs" dxfId="7770" priority="2467" operator="equal">
      <formula>0</formula>
    </cfRule>
  </conditionalFormatting>
  <conditionalFormatting sqref="CP7:CS7">
    <cfRule type="containsBlanks" dxfId="7769" priority="2466">
      <formula>LEN(TRIM(CP7))=0</formula>
    </cfRule>
  </conditionalFormatting>
  <conditionalFormatting sqref="CQ8:CQ9 CQ22">
    <cfRule type="cellIs" dxfId="7768" priority="2465" operator="equal">
      <formula>0</formula>
    </cfRule>
  </conditionalFormatting>
  <conditionalFormatting sqref="CQ2:CQ5">
    <cfRule type="cellIs" dxfId="7767" priority="2464" operator="equal">
      <formula>0</formula>
    </cfRule>
  </conditionalFormatting>
  <conditionalFormatting sqref="CR8:CR9 CR22">
    <cfRule type="cellIs" dxfId="7766" priority="2463" operator="equal">
      <formula>0</formula>
    </cfRule>
  </conditionalFormatting>
  <conditionalFormatting sqref="CR2:CR5">
    <cfRule type="cellIs" dxfId="7765" priority="2462" operator="equal">
      <formula>0</formula>
    </cfRule>
  </conditionalFormatting>
  <conditionalFormatting sqref="CS8:CS9 CS22">
    <cfRule type="cellIs" dxfId="7764" priority="2461" operator="equal">
      <formula>0</formula>
    </cfRule>
  </conditionalFormatting>
  <conditionalFormatting sqref="CS2:CS5">
    <cfRule type="cellIs" dxfId="7763" priority="2460" operator="equal">
      <formula>0</formula>
    </cfRule>
  </conditionalFormatting>
  <conditionalFormatting sqref="CT8:CT9 CT22">
    <cfRule type="cellIs" dxfId="7762" priority="2459" operator="equal">
      <formula>0</formula>
    </cfRule>
  </conditionalFormatting>
  <conditionalFormatting sqref="CT2:CT5">
    <cfRule type="cellIs" dxfId="7761" priority="2458" operator="equal">
      <formula>0</formula>
    </cfRule>
  </conditionalFormatting>
  <conditionalFormatting sqref="CT7:CW7">
    <cfRule type="cellIs" dxfId="7760" priority="2457" operator="equal">
      <formula>0</formula>
    </cfRule>
  </conditionalFormatting>
  <conditionalFormatting sqref="CT7:CW7">
    <cfRule type="containsBlanks" dxfId="7759" priority="2456">
      <formula>LEN(TRIM(CT7))=0</formula>
    </cfRule>
  </conditionalFormatting>
  <conditionalFormatting sqref="CU8:CU9 CU22">
    <cfRule type="cellIs" dxfId="7758" priority="2455" operator="equal">
      <formula>0</formula>
    </cfRule>
  </conditionalFormatting>
  <conditionalFormatting sqref="CU2:CU5">
    <cfRule type="cellIs" dxfId="7757" priority="2454" operator="equal">
      <formula>0</formula>
    </cfRule>
  </conditionalFormatting>
  <conditionalFormatting sqref="CV8:CV9 CV22">
    <cfRule type="cellIs" dxfId="7756" priority="2453" operator="equal">
      <formula>0</formula>
    </cfRule>
  </conditionalFormatting>
  <conditionalFormatting sqref="CV2:CV5">
    <cfRule type="cellIs" dxfId="7755" priority="2452" operator="equal">
      <formula>0</formula>
    </cfRule>
  </conditionalFormatting>
  <conditionalFormatting sqref="CW8:CW9 CW22">
    <cfRule type="cellIs" dxfId="7754" priority="2451" operator="equal">
      <formula>0</formula>
    </cfRule>
  </conditionalFormatting>
  <conditionalFormatting sqref="CW2:CW5">
    <cfRule type="cellIs" dxfId="7753" priority="2450" operator="equal">
      <formula>0</formula>
    </cfRule>
  </conditionalFormatting>
  <conditionalFormatting sqref="CX8:CX9 CX22">
    <cfRule type="cellIs" dxfId="7752" priority="2449" operator="equal">
      <formula>0</formula>
    </cfRule>
  </conditionalFormatting>
  <conditionalFormatting sqref="CX2:CX5">
    <cfRule type="cellIs" dxfId="7751" priority="2448" operator="equal">
      <formula>0</formula>
    </cfRule>
  </conditionalFormatting>
  <conditionalFormatting sqref="CX7:DA7">
    <cfRule type="cellIs" dxfId="7750" priority="2447" operator="equal">
      <formula>0</formula>
    </cfRule>
  </conditionalFormatting>
  <conditionalFormatting sqref="CX7:DA7">
    <cfRule type="containsBlanks" dxfId="7749" priority="2446">
      <formula>LEN(TRIM(CX7))=0</formula>
    </cfRule>
  </conditionalFormatting>
  <conditionalFormatting sqref="CY8:CY9 CY22">
    <cfRule type="cellIs" dxfId="7748" priority="2445" operator="equal">
      <formula>0</formula>
    </cfRule>
  </conditionalFormatting>
  <conditionalFormatting sqref="CY2:CY5">
    <cfRule type="cellIs" dxfId="7747" priority="2444" operator="equal">
      <formula>0</formula>
    </cfRule>
  </conditionalFormatting>
  <conditionalFormatting sqref="CZ8:CZ9 CZ22">
    <cfRule type="cellIs" dxfId="7746" priority="2443" operator="equal">
      <formula>0</formula>
    </cfRule>
  </conditionalFormatting>
  <conditionalFormatting sqref="CZ2:CZ5">
    <cfRule type="cellIs" dxfId="7745" priority="2442" operator="equal">
      <formula>0</formula>
    </cfRule>
  </conditionalFormatting>
  <conditionalFormatting sqref="DA8:DA9 DA22">
    <cfRule type="cellIs" dxfId="7744" priority="2441" operator="equal">
      <formula>0</formula>
    </cfRule>
  </conditionalFormatting>
  <conditionalFormatting sqref="DA2:DA5">
    <cfRule type="cellIs" dxfId="7743" priority="2440" operator="equal">
      <formula>0</formula>
    </cfRule>
  </conditionalFormatting>
  <conditionalFormatting sqref="DB8:DB9 DB22">
    <cfRule type="cellIs" dxfId="7742" priority="2439" operator="equal">
      <formula>0</formula>
    </cfRule>
  </conditionalFormatting>
  <conditionalFormatting sqref="DB2:DB5">
    <cfRule type="cellIs" dxfId="7741" priority="2438" operator="equal">
      <formula>0</formula>
    </cfRule>
  </conditionalFormatting>
  <conditionalFormatting sqref="DB7:DE7">
    <cfRule type="cellIs" dxfId="7740" priority="2437" operator="equal">
      <formula>0</formula>
    </cfRule>
  </conditionalFormatting>
  <conditionalFormatting sqref="DB7:DE7">
    <cfRule type="containsBlanks" dxfId="7739" priority="2436">
      <formula>LEN(TRIM(DB7))=0</formula>
    </cfRule>
  </conditionalFormatting>
  <conditionalFormatting sqref="DC8:DC9 DC22">
    <cfRule type="cellIs" dxfId="7738" priority="2435" operator="equal">
      <formula>0</formula>
    </cfRule>
  </conditionalFormatting>
  <conditionalFormatting sqref="DC2:DC5">
    <cfRule type="cellIs" dxfId="7737" priority="2434" operator="equal">
      <formula>0</formula>
    </cfRule>
  </conditionalFormatting>
  <conditionalFormatting sqref="DD8:DD9 DD22">
    <cfRule type="cellIs" dxfId="7736" priority="2433" operator="equal">
      <formula>0</formula>
    </cfRule>
  </conditionalFormatting>
  <conditionalFormatting sqref="DD2:DD5">
    <cfRule type="cellIs" dxfId="7735" priority="2432" operator="equal">
      <formula>0</formula>
    </cfRule>
  </conditionalFormatting>
  <conditionalFormatting sqref="DE8:DE9 DE22">
    <cfRule type="cellIs" dxfId="7734" priority="2431" operator="equal">
      <formula>0</formula>
    </cfRule>
  </conditionalFormatting>
  <conditionalFormatting sqref="DE2:DE5">
    <cfRule type="cellIs" dxfId="7733" priority="2430" operator="equal">
      <formula>0</formula>
    </cfRule>
  </conditionalFormatting>
  <conditionalFormatting sqref="DF8:DF9 DF22">
    <cfRule type="cellIs" dxfId="7732" priority="2429" operator="equal">
      <formula>0</formula>
    </cfRule>
  </conditionalFormatting>
  <conditionalFormatting sqref="DF2:DF5">
    <cfRule type="cellIs" dxfId="7731" priority="2428" operator="equal">
      <formula>0</formula>
    </cfRule>
  </conditionalFormatting>
  <conditionalFormatting sqref="DF7:DI7">
    <cfRule type="cellIs" dxfId="7730" priority="2427" operator="equal">
      <formula>0</formula>
    </cfRule>
  </conditionalFormatting>
  <conditionalFormatting sqref="DF7:DI7">
    <cfRule type="containsBlanks" dxfId="7729" priority="2426">
      <formula>LEN(TRIM(DF7))=0</formula>
    </cfRule>
  </conditionalFormatting>
  <conditionalFormatting sqref="DG8:DG9 DG22">
    <cfRule type="cellIs" dxfId="7728" priority="2425" operator="equal">
      <formula>0</formula>
    </cfRule>
  </conditionalFormatting>
  <conditionalFormatting sqref="DG2:DG5">
    <cfRule type="cellIs" dxfId="7727" priority="2424" operator="equal">
      <formula>0</formula>
    </cfRule>
  </conditionalFormatting>
  <conditionalFormatting sqref="DH8:DH9 DH22">
    <cfRule type="cellIs" dxfId="7726" priority="2423" operator="equal">
      <formula>0</formula>
    </cfRule>
  </conditionalFormatting>
  <conditionalFormatting sqref="DH2:DH5">
    <cfRule type="cellIs" dxfId="7725" priority="2422" operator="equal">
      <formula>0</formula>
    </cfRule>
  </conditionalFormatting>
  <conditionalFormatting sqref="DI8:DI9 DI22">
    <cfRule type="cellIs" dxfId="7724" priority="2421" operator="equal">
      <formula>0</formula>
    </cfRule>
  </conditionalFormatting>
  <conditionalFormatting sqref="DI2:DI5">
    <cfRule type="cellIs" dxfId="7723" priority="2420" operator="equal">
      <formula>0</formula>
    </cfRule>
  </conditionalFormatting>
  <conditionalFormatting sqref="DJ8:DJ9 DJ22">
    <cfRule type="cellIs" dxfId="7722" priority="2419" operator="equal">
      <formula>0</formula>
    </cfRule>
  </conditionalFormatting>
  <conditionalFormatting sqref="DJ2:DJ5">
    <cfRule type="cellIs" dxfId="7721" priority="2418" operator="equal">
      <formula>0</formula>
    </cfRule>
  </conditionalFormatting>
  <conditionalFormatting sqref="DJ7:DM7">
    <cfRule type="cellIs" dxfId="7720" priority="2417" operator="equal">
      <formula>0</formula>
    </cfRule>
  </conditionalFormatting>
  <conditionalFormatting sqref="DJ7:DM7">
    <cfRule type="containsBlanks" dxfId="7719" priority="2416">
      <formula>LEN(TRIM(DJ7))=0</formula>
    </cfRule>
  </conditionalFormatting>
  <conditionalFormatting sqref="DK8:DK9 DK22">
    <cfRule type="cellIs" dxfId="7718" priority="2415" operator="equal">
      <formula>0</formula>
    </cfRule>
  </conditionalFormatting>
  <conditionalFormatting sqref="DK2:DK5">
    <cfRule type="cellIs" dxfId="7717" priority="2414" operator="equal">
      <formula>0</formula>
    </cfRule>
  </conditionalFormatting>
  <conditionalFormatting sqref="DL8:DL9 DL22">
    <cfRule type="cellIs" dxfId="7716" priority="2413" operator="equal">
      <formula>0</formula>
    </cfRule>
  </conditionalFormatting>
  <conditionalFormatting sqref="DL2:DL5">
    <cfRule type="cellIs" dxfId="7715" priority="2412" operator="equal">
      <formula>0</formula>
    </cfRule>
  </conditionalFormatting>
  <conditionalFormatting sqref="DM8:DM9 DM22">
    <cfRule type="cellIs" dxfId="7714" priority="2411" operator="equal">
      <formula>0</formula>
    </cfRule>
  </conditionalFormatting>
  <conditionalFormatting sqref="DM2:DM5">
    <cfRule type="cellIs" dxfId="7713" priority="2410" operator="equal">
      <formula>0</formula>
    </cfRule>
  </conditionalFormatting>
  <conditionalFormatting sqref="DN8:DN9 DN6:ES6 DN22">
    <cfRule type="cellIs" dxfId="7712" priority="2409" operator="equal">
      <formula>0</formula>
    </cfRule>
  </conditionalFormatting>
  <conditionalFormatting sqref="DN2:DN5">
    <cfRule type="cellIs" dxfId="7711" priority="2408" operator="equal">
      <formula>0</formula>
    </cfRule>
  </conditionalFormatting>
  <conditionalFormatting sqref="DN7:DQ7">
    <cfRule type="cellIs" dxfId="7710" priority="2407" operator="equal">
      <formula>0</formula>
    </cfRule>
  </conditionalFormatting>
  <conditionalFormatting sqref="DN7:DQ7 DN6:ES6">
    <cfRule type="containsBlanks" dxfId="7709" priority="2406">
      <formula>LEN(TRIM(DN6))=0</formula>
    </cfRule>
  </conditionalFormatting>
  <conditionalFormatting sqref="DO8:DO9 DO22">
    <cfRule type="cellIs" dxfId="7708" priority="2405" operator="equal">
      <formula>0</formula>
    </cfRule>
  </conditionalFormatting>
  <conditionalFormatting sqref="DO2:DO5">
    <cfRule type="cellIs" dxfId="7707" priority="2404" operator="equal">
      <formula>0</formula>
    </cfRule>
  </conditionalFormatting>
  <conditionalFormatting sqref="DP8:DP9 DP22">
    <cfRule type="cellIs" dxfId="7706" priority="2403" operator="equal">
      <formula>0</formula>
    </cfRule>
  </conditionalFormatting>
  <conditionalFormatting sqref="DP2:DP5">
    <cfRule type="cellIs" dxfId="7705" priority="2402" operator="equal">
      <formula>0</formula>
    </cfRule>
  </conditionalFormatting>
  <conditionalFormatting sqref="DQ8:DQ9 DQ22">
    <cfRule type="cellIs" dxfId="7704" priority="2401" operator="equal">
      <formula>0</formula>
    </cfRule>
  </conditionalFormatting>
  <conditionalFormatting sqref="DQ2:DQ5">
    <cfRule type="cellIs" dxfId="7703" priority="2400" operator="equal">
      <formula>0</formula>
    </cfRule>
  </conditionalFormatting>
  <conditionalFormatting sqref="DR8:DR9 DR22">
    <cfRule type="cellIs" dxfId="7702" priority="2399" operator="equal">
      <formula>0</formula>
    </cfRule>
  </conditionalFormatting>
  <conditionalFormatting sqref="DR2:DR5">
    <cfRule type="cellIs" dxfId="7701" priority="2398" operator="equal">
      <formula>0</formula>
    </cfRule>
  </conditionalFormatting>
  <conditionalFormatting sqref="DR7:DU7">
    <cfRule type="cellIs" dxfId="7700" priority="2397" operator="equal">
      <formula>0</formula>
    </cfRule>
  </conditionalFormatting>
  <conditionalFormatting sqref="DR7:DU7">
    <cfRule type="containsBlanks" dxfId="7699" priority="2396">
      <formula>LEN(TRIM(DR7))=0</formula>
    </cfRule>
  </conditionalFormatting>
  <conditionalFormatting sqref="DS8:DS9 DS22">
    <cfRule type="cellIs" dxfId="7698" priority="2395" operator="equal">
      <formula>0</formula>
    </cfRule>
  </conditionalFormatting>
  <conditionalFormatting sqref="DS2:DS5">
    <cfRule type="cellIs" dxfId="7697" priority="2394" operator="equal">
      <formula>0</formula>
    </cfRule>
  </conditionalFormatting>
  <conditionalFormatting sqref="DT8:DT9 DT22">
    <cfRule type="cellIs" dxfId="7696" priority="2393" operator="equal">
      <formula>0</formula>
    </cfRule>
  </conditionalFormatting>
  <conditionalFormatting sqref="DT2:DT5">
    <cfRule type="cellIs" dxfId="7695" priority="2392" operator="equal">
      <formula>0</formula>
    </cfRule>
  </conditionalFormatting>
  <conditionalFormatting sqref="DU8:DU9 DU22">
    <cfRule type="cellIs" dxfId="7694" priority="2391" operator="equal">
      <formula>0</formula>
    </cfRule>
  </conditionalFormatting>
  <conditionalFormatting sqref="DU2:DU5">
    <cfRule type="cellIs" dxfId="7693" priority="2390" operator="equal">
      <formula>0</formula>
    </cfRule>
  </conditionalFormatting>
  <conditionalFormatting sqref="DV8:DV9 DV22">
    <cfRule type="cellIs" dxfId="7692" priority="2389" operator="equal">
      <formula>0</formula>
    </cfRule>
  </conditionalFormatting>
  <conditionalFormatting sqref="DV2:DV5">
    <cfRule type="cellIs" dxfId="7691" priority="2388" operator="equal">
      <formula>0</formula>
    </cfRule>
  </conditionalFormatting>
  <conditionalFormatting sqref="DV7:DY7">
    <cfRule type="cellIs" dxfId="7690" priority="2387" operator="equal">
      <formula>0</formula>
    </cfRule>
  </conditionalFormatting>
  <conditionalFormatting sqref="DV7:DY7">
    <cfRule type="containsBlanks" dxfId="7689" priority="2386">
      <formula>LEN(TRIM(DV7))=0</formula>
    </cfRule>
  </conditionalFormatting>
  <conditionalFormatting sqref="DW8:DW9 DW22">
    <cfRule type="cellIs" dxfId="7688" priority="2385" operator="equal">
      <formula>0</formula>
    </cfRule>
  </conditionalFormatting>
  <conditionalFormatting sqref="DW2:DW5">
    <cfRule type="cellIs" dxfId="7687" priority="2384" operator="equal">
      <formula>0</formula>
    </cfRule>
  </conditionalFormatting>
  <conditionalFormatting sqref="DX8:DX9 DX22">
    <cfRule type="cellIs" dxfId="7686" priority="2383" operator="equal">
      <formula>0</formula>
    </cfRule>
  </conditionalFormatting>
  <conditionalFormatting sqref="DX2:DX5">
    <cfRule type="cellIs" dxfId="7685" priority="2382" operator="equal">
      <formula>0</formula>
    </cfRule>
  </conditionalFormatting>
  <conditionalFormatting sqref="DY8:DY9 DY22">
    <cfRule type="cellIs" dxfId="7684" priority="2381" operator="equal">
      <formula>0</formula>
    </cfRule>
  </conditionalFormatting>
  <conditionalFormatting sqref="DY2:DY5">
    <cfRule type="cellIs" dxfId="7683" priority="2380" operator="equal">
      <formula>0</formula>
    </cfRule>
  </conditionalFormatting>
  <conditionalFormatting sqref="DZ8:DZ9 DZ22">
    <cfRule type="cellIs" dxfId="7682" priority="2379" operator="equal">
      <formula>0</formula>
    </cfRule>
  </conditionalFormatting>
  <conditionalFormatting sqref="DZ2:DZ5">
    <cfRule type="cellIs" dxfId="7681" priority="2378" operator="equal">
      <formula>0</formula>
    </cfRule>
  </conditionalFormatting>
  <conditionalFormatting sqref="DZ7:EC7">
    <cfRule type="cellIs" dxfId="7680" priority="2377" operator="equal">
      <formula>0</formula>
    </cfRule>
  </conditionalFormatting>
  <conditionalFormatting sqref="DZ7:EC7">
    <cfRule type="containsBlanks" dxfId="7679" priority="2376">
      <formula>LEN(TRIM(DZ7))=0</formula>
    </cfRule>
  </conditionalFormatting>
  <conditionalFormatting sqref="EA8:EA9 EA22">
    <cfRule type="cellIs" dxfId="7678" priority="2375" operator="equal">
      <formula>0</formula>
    </cfRule>
  </conditionalFormatting>
  <conditionalFormatting sqref="EA2:EA5">
    <cfRule type="cellIs" dxfId="7677" priority="2374" operator="equal">
      <formula>0</formula>
    </cfRule>
  </conditionalFormatting>
  <conditionalFormatting sqref="EB8:EB9 EB22">
    <cfRule type="cellIs" dxfId="7676" priority="2373" operator="equal">
      <formula>0</formula>
    </cfRule>
  </conditionalFormatting>
  <conditionalFormatting sqref="EB2:EB5">
    <cfRule type="cellIs" dxfId="7675" priority="2372" operator="equal">
      <formula>0</formula>
    </cfRule>
  </conditionalFormatting>
  <conditionalFormatting sqref="EC8:EC9 EC22">
    <cfRule type="cellIs" dxfId="7674" priority="2371" operator="equal">
      <formula>0</formula>
    </cfRule>
  </conditionalFormatting>
  <conditionalFormatting sqref="EC2:EC5">
    <cfRule type="cellIs" dxfId="7673" priority="2370" operator="equal">
      <formula>0</formula>
    </cfRule>
  </conditionalFormatting>
  <conditionalFormatting sqref="ED8:ED9 ED22">
    <cfRule type="cellIs" dxfId="7672" priority="2369" operator="equal">
      <formula>0</formula>
    </cfRule>
  </conditionalFormatting>
  <conditionalFormatting sqref="ED2:ED5">
    <cfRule type="cellIs" dxfId="7671" priority="2368" operator="equal">
      <formula>0</formula>
    </cfRule>
  </conditionalFormatting>
  <conditionalFormatting sqref="ED7:EG7">
    <cfRule type="cellIs" dxfId="7670" priority="2367" operator="equal">
      <formula>0</formula>
    </cfRule>
  </conditionalFormatting>
  <conditionalFormatting sqref="ED7:EG7">
    <cfRule type="containsBlanks" dxfId="7669" priority="2366">
      <formula>LEN(TRIM(ED7))=0</formula>
    </cfRule>
  </conditionalFormatting>
  <conditionalFormatting sqref="EE8:EE9 EE22">
    <cfRule type="cellIs" dxfId="7668" priority="2365" operator="equal">
      <formula>0</formula>
    </cfRule>
  </conditionalFormatting>
  <conditionalFormatting sqref="EE2:EE5">
    <cfRule type="cellIs" dxfId="7667" priority="2364" operator="equal">
      <formula>0</formula>
    </cfRule>
  </conditionalFormatting>
  <conditionalFormatting sqref="EF8:EF9 EF22">
    <cfRule type="cellIs" dxfId="7666" priority="2363" operator="equal">
      <formula>0</formula>
    </cfRule>
  </conditionalFormatting>
  <conditionalFormatting sqref="EF2:EF5">
    <cfRule type="cellIs" dxfId="7665" priority="2362" operator="equal">
      <formula>0</formula>
    </cfRule>
  </conditionalFormatting>
  <conditionalFormatting sqref="EG8:EG9 EG22">
    <cfRule type="cellIs" dxfId="7664" priority="2361" operator="equal">
      <formula>0</formula>
    </cfRule>
  </conditionalFormatting>
  <conditionalFormatting sqref="EG2:EG5">
    <cfRule type="cellIs" dxfId="7663" priority="2360" operator="equal">
      <formula>0</formula>
    </cfRule>
  </conditionalFormatting>
  <conditionalFormatting sqref="EH8:EH9 EH22">
    <cfRule type="cellIs" dxfId="7662" priority="2359" operator="equal">
      <formula>0</formula>
    </cfRule>
  </conditionalFormatting>
  <conditionalFormatting sqref="EH2:EH5">
    <cfRule type="cellIs" dxfId="7661" priority="2358" operator="equal">
      <formula>0</formula>
    </cfRule>
  </conditionalFormatting>
  <conditionalFormatting sqref="EH7:EK7">
    <cfRule type="cellIs" dxfId="7660" priority="2357" operator="equal">
      <formula>0</formula>
    </cfRule>
  </conditionalFormatting>
  <conditionalFormatting sqref="EH7:EK7">
    <cfRule type="containsBlanks" dxfId="7659" priority="2356">
      <formula>LEN(TRIM(EH7))=0</formula>
    </cfRule>
  </conditionalFormatting>
  <conditionalFormatting sqref="EI8:EI9 EI22">
    <cfRule type="cellIs" dxfId="7658" priority="2355" operator="equal">
      <formula>0</formula>
    </cfRule>
  </conditionalFormatting>
  <conditionalFormatting sqref="EI2:EI5">
    <cfRule type="cellIs" dxfId="7657" priority="2354" operator="equal">
      <formula>0</formula>
    </cfRule>
  </conditionalFormatting>
  <conditionalFormatting sqref="EJ8:EJ9 EJ22">
    <cfRule type="cellIs" dxfId="7656" priority="2353" operator="equal">
      <formula>0</formula>
    </cfRule>
  </conditionalFormatting>
  <conditionalFormatting sqref="EJ2:EJ5">
    <cfRule type="cellIs" dxfId="7655" priority="2352" operator="equal">
      <formula>0</formula>
    </cfRule>
  </conditionalFormatting>
  <conditionalFormatting sqref="EK8:EK9 EK22">
    <cfRule type="cellIs" dxfId="7654" priority="2351" operator="equal">
      <formula>0</formula>
    </cfRule>
  </conditionalFormatting>
  <conditionalFormatting sqref="EK2:EK5">
    <cfRule type="cellIs" dxfId="7653" priority="2350" operator="equal">
      <formula>0</formula>
    </cfRule>
  </conditionalFormatting>
  <conditionalFormatting sqref="EL8:EL9 EL22">
    <cfRule type="cellIs" dxfId="7652" priority="2349" operator="equal">
      <formula>0</formula>
    </cfRule>
  </conditionalFormatting>
  <conditionalFormatting sqref="EL2:EL5">
    <cfRule type="cellIs" dxfId="7651" priority="2348" operator="equal">
      <formula>0</formula>
    </cfRule>
  </conditionalFormatting>
  <conditionalFormatting sqref="EL7:EO7">
    <cfRule type="cellIs" dxfId="7650" priority="2347" operator="equal">
      <formula>0</formula>
    </cfRule>
  </conditionalFormatting>
  <conditionalFormatting sqref="EL7:EO7">
    <cfRule type="containsBlanks" dxfId="7649" priority="2346">
      <formula>LEN(TRIM(EL7))=0</formula>
    </cfRule>
  </conditionalFormatting>
  <conditionalFormatting sqref="EM8:EM9 EM22">
    <cfRule type="cellIs" dxfId="7648" priority="2345" operator="equal">
      <formula>0</formula>
    </cfRule>
  </conditionalFormatting>
  <conditionalFormatting sqref="EM2:EM5">
    <cfRule type="cellIs" dxfId="7647" priority="2344" operator="equal">
      <formula>0</formula>
    </cfRule>
  </conditionalFormatting>
  <conditionalFormatting sqref="EN8:EN9 EN22">
    <cfRule type="cellIs" dxfId="7646" priority="2343" operator="equal">
      <formula>0</formula>
    </cfRule>
  </conditionalFormatting>
  <conditionalFormatting sqref="EN2:EN5">
    <cfRule type="cellIs" dxfId="7645" priority="2342" operator="equal">
      <formula>0</formula>
    </cfRule>
  </conditionalFormatting>
  <conditionalFormatting sqref="EO8:EO9 EO22">
    <cfRule type="cellIs" dxfId="7644" priority="2341" operator="equal">
      <formula>0</formula>
    </cfRule>
  </conditionalFormatting>
  <conditionalFormatting sqref="EO2:EO5">
    <cfRule type="cellIs" dxfId="7643" priority="2340" operator="equal">
      <formula>0</formula>
    </cfRule>
  </conditionalFormatting>
  <conditionalFormatting sqref="EP8:EP9 EP22">
    <cfRule type="cellIs" dxfId="7642" priority="2339" operator="equal">
      <formula>0</formula>
    </cfRule>
  </conditionalFormatting>
  <conditionalFormatting sqref="EP2:EP5">
    <cfRule type="cellIs" dxfId="7641" priority="2338" operator="equal">
      <formula>0</formula>
    </cfRule>
  </conditionalFormatting>
  <conditionalFormatting sqref="EP7:ES7">
    <cfRule type="cellIs" dxfId="7640" priority="2337" operator="equal">
      <formula>0</formula>
    </cfRule>
  </conditionalFormatting>
  <conditionalFormatting sqref="EP7:ES7">
    <cfRule type="containsBlanks" dxfId="7639" priority="2336">
      <formula>LEN(TRIM(EP7))=0</formula>
    </cfRule>
  </conditionalFormatting>
  <conditionalFormatting sqref="EQ8:EQ9 EQ22">
    <cfRule type="cellIs" dxfId="7638" priority="2335" operator="equal">
      <formula>0</formula>
    </cfRule>
  </conditionalFormatting>
  <conditionalFormatting sqref="EQ2:EQ5">
    <cfRule type="cellIs" dxfId="7637" priority="2334" operator="equal">
      <formula>0</formula>
    </cfRule>
  </conditionalFormatting>
  <conditionalFormatting sqref="ER8:ER9 ER22">
    <cfRule type="cellIs" dxfId="7636" priority="2333" operator="equal">
      <formula>0</formula>
    </cfRule>
  </conditionalFormatting>
  <conditionalFormatting sqref="ER2:ER5">
    <cfRule type="cellIs" dxfId="7635" priority="2332" operator="equal">
      <formula>0</formula>
    </cfRule>
  </conditionalFormatting>
  <conditionalFormatting sqref="ES8:ES9 ES22">
    <cfRule type="cellIs" dxfId="7634" priority="2331" operator="equal">
      <formula>0</formula>
    </cfRule>
  </conditionalFormatting>
  <conditionalFormatting sqref="ES2:ES5">
    <cfRule type="cellIs" dxfId="7633" priority="2330" operator="equal">
      <formula>0</formula>
    </cfRule>
  </conditionalFormatting>
  <conditionalFormatting sqref="ET1:EV1">
    <cfRule type="cellIs" dxfId="7632" priority="2329" operator="equal">
      <formula>0</formula>
    </cfRule>
  </conditionalFormatting>
  <conditionalFormatting sqref="ET6:EV6">
    <cfRule type="cellIs" dxfId="7631" priority="2328" operator="equal">
      <formula>0</formula>
    </cfRule>
  </conditionalFormatting>
  <conditionalFormatting sqref="ET7:EV7">
    <cfRule type="cellIs" dxfId="7630" priority="2326" operator="equal">
      <formula>0</formula>
    </cfRule>
  </conditionalFormatting>
  <conditionalFormatting sqref="ET7:EV7">
    <cfRule type="containsBlanks" dxfId="7629" priority="2325">
      <formula>LEN(TRIM(ET7))=0</formula>
    </cfRule>
  </conditionalFormatting>
  <conditionalFormatting sqref="ET8:ET9 ET22">
    <cfRule type="cellIs" dxfId="7628" priority="2324" operator="equal">
      <formula>0</formula>
    </cfRule>
  </conditionalFormatting>
  <conditionalFormatting sqref="ET2:ET5">
    <cfRule type="cellIs" dxfId="7627" priority="2323" operator="equal">
      <formula>0</formula>
    </cfRule>
  </conditionalFormatting>
  <conditionalFormatting sqref="EU8:EU9 EU22">
    <cfRule type="cellIs" dxfId="7626" priority="2322" operator="equal">
      <formula>0</formula>
    </cfRule>
  </conditionalFormatting>
  <conditionalFormatting sqref="EU2:EU5">
    <cfRule type="cellIs" dxfId="7625" priority="2321" operator="equal">
      <formula>0</formula>
    </cfRule>
  </conditionalFormatting>
  <conditionalFormatting sqref="EV8:EV9 EV22">
    <cfRule type="cellIs" dxfId="7624" priority="2320" operator="equal">
      <formula>0</formula>
    </cfRule>
  </conditionalFormatting>
  <conditionalFormatting sqref="EV2:EV5">
    <cfRule type="cellIs" dxfId="7623" priority="2319" operator="equal">
      <formula>0</formula>
    </cfRule>
  </conditionalFormatting>
  <conditionalFormatting sqref="ET6:EV6">
    <cfRule type="containsBlanks" dxfId="7622" priority="2327">
      <formula>LEN(TRIM(ET6))=0</formula>
    </cfRule>
  </conditionalFormatting>
  <conditionalFormatting sqref="P27:Q27">
    <cfRule type="cellIs" dxfId="7621" priority="2045" operator="equal">
      <formula>0</formula>
    </cfRule>
  </conditionalFormatting>
  <conditionalFormatting sqref="EV42">
    <cfRule type="cellIs" dxfId="7620" priority="1912" operator="equal">
      <formula>0</formula>
    </cfRule>
  </conditionalFormatting>
  <conditionalFormatting sqref="A23:C23 R23 M23:N23 U23:XFD23">
    <cfRule type="cellIs" dxfId="7619" priority="2318" operator="equal">
      <formula>0</formula>
    </cfRule>
  </conditionalFormatting>
  <conditionalFormatting sqref="P23:Q23">
    <cfRule type="cellIs" dxfId="7618" priority="2317" operator="equal">
      <formula>0</formula>
    </cfRule>
  </conditionalFormatting>
  <conditionalFormatting sqref="S23:T23">
    <cfRule type="cellIs" dxfId="7617" priority="2316" operator="equal">
      <formula>0</formula>
    </cfRule>
  </conditionalFormatting>
  <conditionalFormatting sqref="EW24:XFD24 R24 M24:N24 J24:K24 G24:H24 A24:E24 U24:V24">
    <cfRule type="cellIs" dxfId="7616" priority="2315" operator="equal">
      <formula>0</formula>
    </cfRule>
  </conditionalFormatting>
  <conditionalFormatting sqref="P24:Q24">
    <cfRule type="cellIs" dxfId="7615" priority="2314" operator="equal">
      <formula>0</formula>
    </cfRule>
  </conditionalFormatting>
  <conditionalFormatting sqref="S24:T24">
    <cfRule type="cellIs" dxfId="7614" priority="2313" operator="equal">
      <formula>0</formula>
    </cfRule>
  </conditionalFormatting>
  <conditionalFormatting sqref="W24">
    <cfRule type="cellIs" dxfId="7613" priority="2312" operator="equal">
      <formula>0</formula>
    </cfRule>
  </conditionalFormatting>
  <conditionalFormatting sqref="X24">
    <cfRule type="cellIs" dxfId="7612" priority="2311" operator="equal">
      <formula>0</formula>
    </cfRule>
  </conditionalFormatting>
  <conditionalFormatting sqref="Y24">
    <cfRule type="cellIs" dxfId="7611" priority="2310" operator="equal">
      <formula>0</formula>
    </cfRule>
  </conditionalFormatting>
  <conditionalFormatting sqref="Z24">
    <cfRule type="cellIs" dxfId="7610" priority="2309" operator="equal">
      <formula>0</formula>
    </cfRule>
  </conditionalFormatting>
  <conditionalFormatting sqref="AA24">
    <cfRule type="cellIs" dxfId="7609" priority="2308" operator="equal">
      <formula>0</formula>
    </cfRule>
  </conditionalFormatting>
  <conditionalFormatting sqref="AB24">
    <cfRule type="cellIs" dxfId="7608" priority="2307" operator="equal">
      <formula>0</formula>
    </cfRule>
  </conditionalFormatting>
  <conditionalFormatting sqref="AC24">
    <cfRule type="cellIs" dxfId="7607" priority="2306" operator="equal">
      <formula>0</formula>
    </cfRule>
  </conditionalFormatting>
  <conditionalFormatting sqref="AD24">
    <cfRule type="cellIs" dxfId="7606" priority="2305" operator="equal">
      <formula>0</formula>
    </cfRule>
  </conditionalFormatting>
  <conditionalFormatting sqref="AE24">
    <cfRule type="cellIs" dxfId="7605" priority="2304" operator="equal">
      <formula>0</formula>
    </cfRule>
  </conditionalFormatting>
  <conditionalFormatting sqref="AF24">
    <cfRule type="cellIs" dxfId="7604" priority="2303" operator="equal">
      <formula>0</formula>
    </cfRule>
  </conditionalFormatting>
  <conditionalFormatting sqref="AG24">
    <cfRule type="cellIs" dxfId="7603" priority="2302" operator="equal">
      <formula>0</formula>
    </cfRule>
  </conditionalFormatting>
  <conditionalFormatting sqref="AH24">
    <cfRule type="cellIs" dxfId="7602" priority="2301" operator="equal">
      <formula>0</formula>
    </cfRule>
  </conditionalFormatting>
  <conditionalFormatting sqref="AI24">
    <cfRule type="cellIs" dxfId="7601" priority="2300" operator="equal">
      <formula>0</formula>
    </cfRule>
  </conditionalFormatting>
  <conditionalFormatting sqref="AJ24">
    <cfRule type="cellIs" dxfId="7600" priority="2299" operator="equal">
      <formula>0</formula>
    </cfRule>
  </conditionalFormatting>
  <conditionalFormatting sqref="AK24">
    <cfRule type="cellIs" dxfId="7599" priority="2298" operator="equal">
      <formula>0</formula>
    </cfRule>
  </conditionalFormatting>
  <conditionalFormatting sqref="AL24">
    <cfRule type="cellIs" dxfId="7598" priority="2297" operator="equal">
      <formula>0</formula>
    </cfRule>
  </conditionalFormatting>
  <conditionalFormatting sqref="AM24">
    <cfRule type="cellIs" dxfId="7597" priority="2296" operator="equal">
      <formula>0</formula>
    </cfRule>
  </conditionalFormatting>
  <conditionalFormatting sqref="AN24">
    <cfRule type="cellIs" dxfId="7596" priority="2295" operator="equal">
      <formula>0</formula>
    </cfRule>
  </conditionalFormatting>
  <conditionalFormatting sqref="AO24">
    <cfRule type="cellIs" dxfId="7595" priority="2294" operator="equal">
      <formula>0</formula>
    </cfRule>
  </conditionalFormatting>
  <conditionalFormatting sqref="AP24">
    <cfRule type="cellIs" dxfId="7594" priority="2293" operator="equal">
      <formula>0</formula>
    </cfRule>
  </conditionalFormatting>
  <conditionalFormatting sqref="AQ24">
    <cfRule type="cellIs" dxfId="7593" priority="2292" operator="equal">
      <formula>0</formula>
    </cfRule>
  </conditionalFormatting>
  <conditionalFormatting sqref="AR24">
    <cfRule type="cellIs" dxfId="7592" priority="2291" operator="equal">
      <formula>0</formula>
    </cfRule>
  </conditionalFormatting>
  <conditionalFormatting sqref="AS24">
    <cfRule type="cellIs" dxfId="7591" priority="2290" operator="equal">
      <formula>0</formula>
    </cfRule>
  </conditionalFormatting>
  <conditionalFormatting sqref="AT24">
    <cfRule type="cellIs" dxfId="7590" priority="2289" operator="equal">
      <formula>0</formula>
    </cfRule>
  </conditionalFormatting>
  <conditionalFormatting sqref="AU24">
    <cfRule type="cellIs" dxfId="7589" priority="2288" operator="equal">
      <formula>0</formula>
    </cfRule>
  </conditionalFormatting>
  <conditionalFormatting sqref="AV24">
    <cfRule type="cellIs" dxfId="7588" priority="2287" operator="equal">
      <formula>0</formula>
    </cfRule>
  </conditionalFormatting>
  <conditionalFormatting sqref="AW24">
    <cfRule type="cellIs" dxfId="7587" priority="2286" operator="equal">
      <formula>0</formula>
    </cfRule>
  </conditionalFormatting>
  <conditionalFormatting sqref="AX24">
    <cfRule type="cellIs" dxfId="7586" priority="2285" operator="equal">
      <formula>0</formula>
    </cfRule>
  </conditionalFormatting>
  <conditionalFormatting sqref="AY24">
    <cfRule type="cellIs" dxfId="7585" priority="2284" operator="equal">
      <formula>0</formula>
    </cfRule>
  </conditionalFormatting>
  <conditionalFormatting sqref="AZ24">
    <cfRule type="cellIs" dxfId="7584" priority="2283" operator="equal">
      <formula>0</formula>
    </cfRule>
  </conditionalFormatting>
  <conditionalFormatting sqref="BA24">
    <cfRule type="cellIs" dxfId="7583" priority="2282" operator="equal">
      <formula>0</formula>
    </cfRule>
  </conditionalFormatting>
  <conditionalFormatting sqref="BB24">
    <cfRule type="cellIs" dxfId="7582" priority="2281" operator="equal">
      <formula>0</formula>
    </cfRule>
  </conditionalFormatting>
  <conditionalFormatting sqref="BC24">
    <cfRule type="cellIs" dxfId="7581" priority="2280" operator="equal">
      <formula>0</formula>
    </cfRule>
  </conditionalFormatting>
  <conditionalFormatting sqref="BD24">
    <cfRule type="cellIs" dxfId="7580" priority="2279" operator="equal">
      <formula>0</formula>
    </cfRule>
  </conditionalFormatting>
  <conditionalFormatting sqref="BE24">
    <cfRule type="cellIs" dxfId="7579" priority="2278" operator="equal">
      <formula>0</formula>
    </cfRule>
  </conditionalFormatting>
  <conditionalFormatting sqref="BF24">
    <cfRule type="cellIs" dxfId="7578" priority="2277" operator="equal">
      <formula>0</formula>
    </cfRule>
  </conditionalFormatting>
  <conditionalFormatting sqref="BG24">
    <cfRule type="cellIs" dxfId="7577" priority="2276" operator="equal">
      <formula>0</formula>
    </cfRule>
  </conditionalFormatting>
  <conditionalFormatting sqref="BH24">
    <cfRule type="cellIs" dxfId="7576" priority="2275" operator="equal">
      <formula>0</formula>
    </cfRule>
  </conditionalFormatting>
  <conditionalFormatting sqref="BI24">
    <cfRule type="cellIs" dxfId="7575" priority="2274" operator="equal">
      <formula>0</formula>
    </cfRule>
  </conditionalFormatting>
  <conditionalFormatting sqref="BJ24">
    <cfRule type="cellIs" dxfId="7574" priority="2273" operator="equal">
      <formula>0</formula>
    </cfRule>
  </conditionalFormatting>
  <conditionalFormatting sqref="BK24">
    <cfRule type="cellIs" dxfId="7573" priority="2272" operator="equal">
      <formula>0</formula>
    </cfRule>
  </conditionalFormatting>
  <conditionalFormatting sqref="BL24">
    <cfRule type="cellIs" dxfId="7572" priority="2271" operator="equal">
      <formula>0</formula>
    </cfRule>
  </conditionalFormatting>
  <conditionalFormatting sqref="BM24">
    <cfRule type="cellIs" dxfId="7571" priority="2270" operator="equal">
      <formula>0</formula>
    </cfRule>
  </conditionalFormatting>
  <conditionalFormatting sqref="BN24">
    <cfRule type="cellIs" dxfId="7570" priority="2269" operator="equal">
      <formula>0</formula>
    </cfRule>
  </conditionalFormatting>
  <conditionalFormatting sqref="BO24">
    <cfRule type="cellIs" dxfId="7569" priority="2268" operator="equal">
      <formula>0</formula>
    </cfRule>
  </conditionalFormatting>
  <conditionalFormatting sqref="BP24">
    <cfRule type="cellIs" dxfId="7568" priority="2267" operator="equal">
      <formula>0</formula>
    </cfRule>
  </conditionalFormatting>
  <conditionalFormatting sqref="BQ24">
    <cfRule type="cellIs" dxfId="7567" priority="2266" operator="equal">
      <formula>0</formula>
    </cfRule>
  </conditionalFormatting>
  <conditionalFormatting sqref="BR24">
    <cfRule type="cellIs" dxfId="7566" priority="2265" operator="equal">
      <formula>0</formula>
    </cfRule>
  </conditionalFormatting>
  <conditionalFormatting sqref="BS24">
    <cfRule type="cellIs" dxfId="7565" priority="2264" operator="equal">
      <formula>0</formula>
    </cfRule>
  </conditionalFormatting>
  <conditionalFormatting sqref="BT24">
    <cfRule type="cellIs" dxfId="7564" priority="2263" operator="equal">
      <formula>0</formula>
    </cfRule>
  </conditionalFormatting>
  <conditionalFormatting sqref="BU24">
    <cfRule type="cellIs" dxfId="7563" priority="2262" operator="equal">
      <formula>0</formula>
    </cfRule>
  </conditionalFormatting>
  <conditionalFormatting sqref="BV24">
    <cfRule type="cellIs" dxfId="7562" priority="2261" operator="equal">
      <formula>0</formula>
    </cfRule>
  </conditionalFormatting>
  <conditionalFormatting sqref="BW24">
    <cfRule type="cellIs" dxfId="7561" priority="2260" operator="equal">
      <formula>0</formula>
    </cfRule>
  </conditionalFormatting>
  <conditionalFormatting sqref="BX24">
    <cfRule type="cellIs" dxfId="7560" priority="2259" operator="equal">
      <formula>0</formula>
    </cfRule>
  </conditionalFormatting>
  <conditionalFormatting sqref="BY24">
    <cfRule type="cellIs" dxfId="7559" priority="2258" operator="equal">
      <formula>0</formula>
    </cfRule>
  </conditionalFormatting>
  <conditionalFormatting sqref="BZ24">
    <cfRule type="cellIs" dxfId="7558" priority="2257" operator="equal">
      <formula>0</formula>
    </cfRule>
  </conditionalFormatting>
  <conditionalFormatting sqref="CA24">
    <cfRule type="cellIs" dxfId="7557" priority="2256" operator="equal">
      <formula>0</formula>
    </cfRule>
  </conditionalFormatting>
  <conditionalFormatting sqref="CB24">
    <cfRule type="cellIs" dxfId="7556" priority="2255" operator="equal">
      <formula>0</formula>
    </cfRule>
  </conditionalFormatting>
  <conditionalFormatting sqref="CC24">
    <cfRule type="cellIs" dxfId="7555" priority="2254" operator="equal">
      <formula>0</formula>
    </cfRule>
  </conditionalFormatting>
  <conditionalFormatting sqref="CD24">
    <cfRule type="cellIs" dxfId="7554" priority="2253" operator="equal">
      <formula>0</formula>
    </cfRule>
  </conditionalFormatting>
  <conditionalFormatting sqref="CE24">
    <cfRule type="cellIs" dxfId="7553" priority="2252" operator="equal">
      <formula>0</formula>
    </cfRule>
  </conditionalFormatting>
  <conditionalFormatting sqref="CF24">
    <cfRule type="cellIs" dxfId="7552" priority="2251" operator="equal">
      <formula>0</formula>
    </cfRule>
  </conditionalFormatting>
  <conditionalFormatting sqref="CG24">
    <cfRule type="cellIs" dxfId="7551" priority="2250" operator="equal">
      <formula>0</formula>
    </cfRule>
  </conditionalFormatting>
  <conditionalFormatting sqref="CH24">
    <cfRule type="cellIs" dxfId="7550" priority="2249" operator="equal">
      <formula>0</formula>
    </cfRule>
  </conditionalFormatting>
  <conditionalFormatting sqref="CI24">
    <cfRule type="cellIs" dxfId="7549" priority="2248" operator="equal">
      <formula>0</formula>
    </cfRule>
  </conditionalFormatting>
  <conditionalFormatting sqref="CJ24">
    <cfRule type="cellIs" dxfId="7548" priority="2247" operator="equal">
      <formula>0</formula>
    </cfRule>
  </conditionalFormatting>
  <conditionalFormatting sqref="CK24">
    <cfRule type="cellIs" dxfId="7547" priority="2246" operator="equal">
      <formula>0</formula>
    </cfRule>
  </conditionalFormatting>
  <conditionalFormatting sqref="CL24">
    <cfRule type="cellIs" dxfId="7546" priority="2245" operator="equal">
      <formula>0</formula>
    </cfRule>
  </conditionalFormatting>
  <conditionalFormatting sqref="CM24">
    <cfRule type="cellIs" dxfId="7545" priority="2244" operator="equal">
      <formula>0</formula>
    </cfRule>
  </conditionalFormatting>
  <conditionalFormatting sqref="CN24">
    <cfRule type="cellIs" dxfId="7544" priority="2243" operator="equal">
      <formula>0</formula>
    </cfRule>
  </conditionalFormatting>
  <conditionalFormatting sqref="CO24">
    <cfRule type="cellIs" dxfId="7543" priority="2242" operator="equal">
      <formula>0</formula>
    </cfRule>
  </conditionalFormatting>
  <conditionalFormatting sqref="CP24">
    <cfRule type="cellIs" dxfId="7542" priority="2241" operator="equal">
      <formula>0</formula>
    </cfRule>
  </conditionalFormatting>
  <conditionalFormatting sqref="CQ24">
    <cfRule type="cellIs" dxfId="7541" priority="2240" operator="equal">
      <formula>0</formula>
    </cfRule>
  </conditionalFormatting>
  <conditionalFormatting sqref="CR24">
    <cfRule type="cellIs" dxfId="7540" priority="2239" operator="equal">
      <formula>0</formula>
    </cfRule>
  </conditionalFormatting>
  <conditionalFormatting sqref="CS24">
    <cfRule type="cellIs" dxfId="7539" priority="2238" operator="equal">
      <formula>0</formula>
    </cfRule>
  </conditionalFormatting>
  <conditionalFormatting sqref="CT24">
    <cfRule type="cellIs" dxfId="7538" priority="2237" operator="equal">
      <formula>0</formula>
    </cfRule>
  </conditionalFormatting>
  <conditionalFormatting sqref="CU24">
    <cfRule type="cellIs" dxfId="7537" priority="2236" operator="equal">
      <formula>0</formula>
    </cfRule>
  </conditionalFormatting>
  <conditionalFormatting sqref="CV24">
    <cfRule type="cellIs" dxfId="7536" priority="2235" operator="equal">
      <formula>0</formula>
    </cfRule>
  </conditionalFormatting>
  <conditionalFormatting sqref="CW24">
    <cfRule type="cellIs" dxfId="7535" priority="2234" operator="equal">
      <formula>0</formula>
    </cfRule>
  </conditionalFormatting>
  <conditionalFormatting sqref="CX24">
    <cfRule type="cellIs" dxfId="7534" priority="2233" operator="equal">
      <formula>0</formula>
    </cfRule>
  </conditionalFormatting>
  <conditionalFormatting sqref="CY24">
    <cfRule type="cellIs" dxfId="7533" priority="2232" operator="equal">
      <formula>0</formula>
    </cfRule>
  </conditionalFormatting>
  <conditionalFormatting sqref="CZ24">
    <cfRule type="cellIs" dxfId="7532" priority="2231" operator="equal">
      <formula>0</formula>
    </cfRule>
  </conditionalFormatting>
  <conditionalFormatting sqref="DA24">
    <cfRule type="cellIs" dxfId="7531" priority="2230" operator="equal">
      <formula>0</formula>
    </cfRule>
  </conditionalFormatting>
  <conditionalFormatting sqref="DB24">
    <cfRule type="cellIs" dxfId="7530" priority="2229" operator="equal">
      <formula>0</formula>
    </cfRule>
  </conditionalFormatting>
  <conditionalFormatting sqref="DC24">
    <cfRule type="cellIs" dxfId="7529" priority="2228" operator="equal">
      <formula>0</formula>
    </cfRule>
  </conditionalFormatting>
  <conditionalFormatting sqref="DD24">
    <cfRule type="cellIs" dxfId="7528" priority="2227" operator="equal">
      <formula>0</formula>
    </cfRule>
  </conditionalFormatting>
  <conditionalFormatting sqref="DE24">
    <cfRule type="cellIs" dxfId="7527" priority="2226" operator="equal">
      <formula>0</formula>
    </cfRule>
  </conditionalFormatting>
  <conditionalFormatting sqref="DF24">
    <cfRule type="cellIs" dxfId="7526" priority="2225" operator="equal">
      <formula>0</formula>
    </cfRule>
  </conditionalFormatting>
  <conditionalFormatting sqref="DG24">
    <cfRule type="cellIs" dxfId="7525" priority="2224" operator="equal">
      <formula>0</formula>
    </cfRule>
  </conditionalFormatting>
  <conditionalFormatting sqref="DH24">
    <cfRule type="cellIs" dxfId="7524" priority="2223" operator="equal">
      <formula>0</formula>
    </cfRule>
  </conditionalFormatting>
  <conditionalFormatting sqref="DI24">
    <cfRule type="cellIs" dxfId="7523" priority="2222" operator="equal">
      <formula>0</formula>
    </cfRule>
  </conditionalFormatting>
  <conditionalFormatting sqref="DJ24">
    <cfRule type="cellIs" dxfId="7522" priority="2221" operator="equal">
      <formula>0</formula>
    </cfRule>
  </conditionalFormatting>
  <conditionalFormatting sqref="DK24">
    <cfRule type="cellIs" dxfId="7521" priority="2220" operator="equal">
      <formula>0</formula>
    </cfRule>
  </conditionalFormatting>
  <conditionalFormatting sqref="DL24">
    <cfRule type="cellIs" dxfId="7520" priority="2219" operator="equal">
      <formula>0</formula>
    </cfRule>
  </conditionalFormatting>
  <conditionalFormatting sqref="DM24">
    <cfRule type="cellIs" dxfId="7519" priority="2218" operator="equal">
      <formula>0</formula>
    </cfRule>
  </conditionalFormatting>
  <conditionalFormatting sqref="DN24">
    <cfRule type="cellIs" dxfId="7518" priority="2217" operator="equal">
      <formula>0</formula>
    </cfRule>
  </conditionalFormatting>
  <conditionalFormatting sqref="DO24">
    <cfRule type="cellIs" dxfId="7517" priority="2216" operator="equal">
      <formula>0</formula>
    </cfRule>
  </conditionalFormatting>
  <conditionalFormatting sqref="DP24">
    <cfRule type="cellIs" dxfId="7516" priority="2215" operator="equal">
      <formula>0</formula>
    </cfRule>
  </conditionalFormatting>
  <conditionalFormatting sqref="DQ24">
    <cfRule type="cellIs" dxfId="7515" priority="2214" operator="equal">
      <formula>0</formula>
    </cfRule>
  </conditionalFormatting>
  <conditionalFormatting sqref="DR24">
    <cfRule type="cellIs" dxfId="7514" priority="2213" operator="equal">
      <formula>0</formula>
    </cfRule>
  </conditionalFormatting>
  <conditionalFormatting sqref="DS24">
    <cfRule type="cellIs" dxfId="7513" priority="2212" operator="equal">
      <formula>0</formula>
    </cfRule>
  </conditionalFormatting>
  <conditionalFormatting sqref="DT24">
    <cfRule type="cellIs" dxfId="7512" priority="2211" operator="equal">
      <formula>0</formula>
    </cfRule>
  </conditionalFormatting>
  <conditionalFormatting sqref="DU24">
    <cfRule type="cellIs" dxfId="7511" priority="2210" operator="equal">
      <formula>0</formula>
    </cfRule>
  </conditionalFormatting>
  <conditionalFormatting sqref="DV24">
    <cfRule type="cellIs" dxfId="7510" priority="2209" operator="equal">
      <formula>0</formula>
    </cfRule>
  </conditionalFormatting>
  <conditionalFormatting sqref="DW24">
    <cfRule type="cellIs" dxfId="7509" priority="2208" operator="equal">
      <formula>0</formula>
    </cfRule>
  </conditionalFormatting>
  <conditionalFormatting sqref="DX24">
    <cfRule type="cellIs" dxfId="7508" priority="2207" operator="equal">
      <formula>0</formula>
    </cfRule>
  </conditionalFormatting>
  <conditionalFormatting sqref="DY24">
    <cfRule type="cellIs" dxfId="7507" priority="2206" operator="equal">
      <formula>0</formula>
    </cfRule>
  </conditionalFormatting>
  <conditionalFormatting sqref="DZ24">
    <cfRule type="cellIs" dxfId="7506" priority="2205" operator="equal">
      <formula>0</formula>
    </cfRule>
  </conditionalFormatting>
  <conditionalFormatting sqref="EA24">
    <cfRule type="cellIs" dxfId="7505" priority="2204" operator="equal">
      <formula>0</formula>
    </cfRule>
  </conditionalFormatting>
  <conditionalFormatting sqref="EB24">
    <cfRule type="cellIs" dxfId="7504" priority="2203" operator="equal">
      <formula>0</formula>
    </cfRule>
  </conditionalFormatting>
  <conditionalFormatting sqref="EC24">
    <cfRule type="cellIs" dxfId="7503" priority="2202" operator="equal">
      <formula>0</formula>
    </cfRule>
  </conditionalFormatting>
  <conditionalFormatting sqref="ED24">
    <cfRule type="cellIs" dxfId="7502" priority="2201" operator="equal">
      <formula>0</formula>
    </cfRule>
  </conditionalFormatting>
  <conditionalFormatting sqref="EE24">
    <cfRule type="cellIs" dxfId="7501" priority="2200" operator="equal">
      <formula>0</formula>
    </cfRule>
  </conditionalFormatting>
  <conditionalFormatting sqref="EF24">
    <cfRule type="cellIs" dxfId="7500" priority="2199" operator="equal">
      <formula>0</formula>
    </cfRule>
  </conditionalFormatting>
  <conditionalFormatting sqref="EG24">
    <cfRule type="cellIs" dxfId="7499" priority="2198" operator="equal">
      <formula>0</formula>
    </cfRule>
  </conditionalFormatting>
  <conditionalFormatting sqref="EH24">
    <cfRule type="cellIs" dxfId="7498" priority="2197" operator="equal">
      <formula>0</formula>
    </cfRule>
  </conditionalFormatting>
  <conditionalFormatting sqref="EI24">
    <cfRule type="cellIs" dxfId="7497" priority="2196" operator="equal">
      <formula>0</formula>
    </cfRule>
  </conditionalFormatting>
  <conditionalFormatting sqref="EJ24">
    <cfRule type="cellIs" dxfId="7496" priority="2195" operator="equal">
      <formula>0</formula>
    </cfRule>
  </conditionalFormatting>
  <conditionalFormatting sqref="EK24">
    <cfRule type="cellIs" dxfId="7495" priority="2194" operator="equal">
      <formula>0</formula>
    </cfRule>
  </conditionalFormatting>
  <conditionalFormatting sqref="EL24">
    <cfRule type="cellIs" dxfId="7494" priority="2193" operator="equal">
      <formula>0</formula>
    </cfRule>
  </conditionalFormatting>
  <conditionalFormatting sqref="EM24">
    <cfRule type="cellIs" dxfId="7493" priority="2192" operator="equal">
      <formula>0</formula>
    </cfRule>
  </conditionalFormatting>
  <conditionalFormatting sqref="EN24">
    <cfRule type="cellIs" dxfId="7492" priority="2191" operator="equal">
      <formula>0</formula>
    </cfRule>
  </conditionalFormatting>
  <conditionalFormatting sqref="EO24">
    <cfRule type="cellIs" dxfId="7491" priority="2190" operator="equal">
      <formula>0</formula>
    </cfRule>
  </conditionalFormatting>
  <conditionalFormatting sqref="EP24">
    <cfRule type="cellIs" dxfId="7490" priority="2189" operator="equal">
      <formula>0</formula>
    </cfRule>
  </conditionalFormatting>
  <conditionalFormatting sqref="EQ24">
    <cfRule type="cellIs" dxfId="7489" priority="2188" operator="equal">
      <formula>0</formula>
    </cfRule>
  </conditionalFormatting>
  <conditionalFormatting sqref="ER24">
    <cfRule type="cellIs" dxfId="7488" priority="2187" operator="equal">
      <formula>0</formula>
    </cfRule>
  </conditionalFormatting>
  <conditionalFormatting sqref="ES24">
    <cfRule type="cellIs" dxfId="7487" priority="2186" operator="equal">
      <formula>0</formula>
    </cfRule>
  </conditionalFormatting>
  <conditionalFormatting sqref="ET24">
    <cfRule type="cellIs" dxfId="7486" priority="2185" operator="equal">
      <formula>0</formula>
    </cfRule>
  </conditionalFormatting>
  <conditionalFormatting sqref="EU24">
    <cfRule type="cellIs" dxfId="7485" priority="2184" operator="equal">
      <formula>0</formula>
    </cfRule>
  </conditionalFormatting>
  <conditionalFormatting sqref="EV24">
    <cfRule type="cellIs" dxfId="7484" priority="2183" operator="equal">
      <formula>0</formula>
    </cfRule>
  </conditionalFormatting>
  <conditionalFormatting sqref="A25:C25 R25 M25:N25 U25:XFD25">
    <cfRule type="cellIs" dxfId="7483" priority="2182" operator="equal">
      <formula>0</formula>
    </cfRule>
  </conditionalFormatting>
  <conditionalFormatting sqref="P25:Q25">
    <cfRule type="cellIs" dxfId="7482" priority="2181" operator="equal">
      <formula>0</formula>
    </cfRule>
  </conditionalFormatting>
  <conditionalFormatting sqref="S25:T25">
    <cfRule type="cellIs" dxfId="7481" priority="2180" operator="equal">
      <formula>0</formula>
    </cfRule>
  </conditionalFormatting>
  <conditionalFormatting sqref="EW26:XFD26 R26 M26:N26 J26:K26 G26:H26 A26:E26 U26:V26">
    <cfRule type="cellIs" dxfId="7480" priority="2179" operator="equal">
      <formula>0</formula>
    </cfRule>
  </conditionalFormatting>
  <conditionalFormatting sqref="P26:Q26">
    <cfRule type="cellIs" dxfId="7479" priority="2178" operator="equal">
      <formula>0</formula>
    </cfRule>
  </conditionalFormatting>
  <conditionalFormatting sqref="S26:T26">
    <cfRule type="cellIs" dxfId="7478" priority="2177" operator="equal">
      <formula>0</formula>
    </cfRule>
  </conditionalFormatting>
  <conditionalFormatting sqref="W26">
    <cfRule type="cellIs" dxfId="7477" priority="2176" operator="equal">
      <formula>0</formula>
    </cfRule>
  </conditionalFormatting>
  <conditionalFormatting sqref="X26">
    <cfRule type="cellIs" dxfId="7476" priority="2175" operator="equal">
      <formula>0</formula>
    </cfRule>
  </conditionalFormatting>
  <conditionalFormatting sqref="Y26">
    <cfRule type="cellIs" dxfId="7475" priority="2174" operator="equal">
      <formula>0</formula>
    </cfRule>
  </conditionalFormatting>
  <conditionalFormatting sqref="Z26">
    <cfRule type="cellIs" dxfId="7474" priority="2173" operator="equal">
      <formula>0</formula>
    </cfRule>
  </conditionalFormatting>
  <conditionalFormatting sqref="AA26">
    <cfRule type="cellIs" dxfId="7473" priority="2172" operator="equal">
      <formula>0</formula>
    </cfRule>
  </conditionalFormatting>
  <conditionalFormatting sqref="AB26">
    <cfRule type="cellIs" dxfId="7472" priority="2171" operator="equal">
      <formula>0</formula>
    </cfRule>
  </conditionalFormatting>
  <conditionalFormatting sqref="AC26">
    <cfRule type="cellIs" dxfId="7471" priority="2170" operator="equal">
      <formula>0</formula>
    </cfRule>
  </conditionalFormatting>
  <conditionalFormatting sqref="AD26">
    <cfRule type="cellIs" dxfId="7470" priority="2169" operator="equal">
      <formula>0</formula>
    </cfRule>
  </conditionalFormatting>
  <conditionalFormatting sqref="AE26">
    <cfRule type="cellIs" dxfId="7469" priority="2168" operator="equal">
      <formula>0</formula>
    </cfRule>
  </conditionalFormatting>
  <conditionalFormatting sqref="AF26">
    <cfRule type="cellIs" dxfId="7468" priority="2167" operator="equal">
      <formula>0</formula>
    </cfRule>
  </conditionalFormatting>
  <conditionalFormatting sqref="AG26">
    <cfRule type="cellIs" dxfId="7467" priority="2166" operator="equal">
      <formula>0</formula>
    </cfRule>
  </conditionalFormatting>
  <conditionalFormatting sqref="AH26">
    <cfRule type="cellIs" dxfId="7466" priority="2165" operator="equal">
      <formula>0</formula>
    </cfRule>
  </conditionalFormatting>
  <conditionalFormatting sqref="AI26">
    <cfRule type="cellIs" dxfId="7465" priority="2164" operator="equal">
      <formula>0</formula>
    </cfRule>
  </conditionalFormatting>
  <conditionalFormatting sqref="AJ26">
    <cfRule type="cellIs" dxfId="7464" priority="2163" operator="equal">
      <formula>0</formula>
    </cfRule>
  </conditionalFormatting>
  <conditionalFormatting sqref="AK26">
    <cfRule type="cellIs" dxfId="7463" priority="2162" operator="equal">
      <formula>0</formula>
    </cfRule>
  </conditionalFormatting>
  <conditionalFormatting sqref="AL26">
    <cfRule type="cellIs" dxfId="7462" priority="2161" operator="equal">
      <formula>0</formula>
    </cfRule>
  </conditionalFormatting>
  <conditionalFormatting sqref="AM26">
    <cfRule type="cellIs" dxfId="7461" priority="2160" operator="equal">
      <formula>0</formula>
    </cfRule>
  </conditionalFormatting>
  <conditionalFormatting sqref="AN26">
    <cfRule type="cellIs" dxfId="7460" priority="2159" operator="equal">
      <formula>0</formula>
    </cfRule>
  </conditionalFormatting>
  <conditionalFormatting sqref="AO26">
    <cfRule type="cellIs" dxfId="7459" priority="2158" operator="equal">
      <formula>0</formula>
    </cfRule>
  </conditionalFormatting>
  <conditionalFormatting sqref="AP26">
    <cfRule type="cellIs" dxfId="7458" priority="2157" operator="equal">
      <formula>0</formula>
    </cfRule>
  </conditionalFormatting>
  <conditionalFormatting sqref="AQ26">
    <cfRule type="cellIs" dxfId="7457" priority="2156" operator="equal">
      <formula>0</formula>
    </cfRule>
  </conditionalFormatting>
  <conditionalFormatting sqref="AR26">
    <cfRule type="cellIs" dxfId="7456" priority="2155" operator="equal">
      <formula>0</formula>
    </cfRule>
  </conditionalFormatting>
  <conditionalFormatting sqref="AS26">
    <cfRule type="cellIs" dxfId="7455" priority="2154" operator="equal">
      <formula>0</formula>
    </cfRule>
  </conditionalFormatting>
  <conditionalFormatting sqref="AT26">
    <cfRule type="cellIs" dxfId="7454" priority="2153" operator="equal">
      <formula>0</formula>
    </cfRule>
  </conditionalFormatting>
  <conditionalFormatting sqref="AU26">
    <cfRule type="cellIs" dxfId="7453" priority="2152" operator="equal">
      <formula>0</formula>
    </cfRule>
  </conditionalFormatting>
  <conditionalFormatting sqref="AV26">
    <cfRule type="cellIs" dxfId="7452" priority="2151" operator="equal">
      <formula>0</formula>
    </cfRule>
  </conditionalFormatting>
  <conditionalFormatting sqref="AW26">
    <cfRule type="cellIs" dxfId="7451" priority="2150" operator="equal">
      <formula>0</formula>
    </cfRule>
  </conditionalFormatting>
  <conditionalFormatting sqref="AX26">
    <cfRule type="cellIs" dxfId="7450" priority="2149" operator="equal">
      <formula>0</formula>
    </cfRule>
  </conditionalFormatting>
  <conditionalFormatting sqref="AY26">
    <cfRule type="cellIs" dxfId="7449" priority="2148" operator="equal">
      <formula>0</formula>
    </cfRule>
  </conditionalFormatting>
  <conditionalFormatting sqref="AZ26">
    <cfRule type="cellIs" dxfId="7448" priority="2147" operator="equal">
      <formula>0</formula>
    </cfRule>
  </conditionalFormatting>
  <conditionalFormatting sqref="BA26">
    <cfRule type="cellIs" dxfId="7447" priority="2146" operator="equal">
      <formula>0</formula>
    </cfRule>
  </conditionalFormatting>
  <conditionalFormatting sqref="BB26">
    <cfRule type="cellIs" dxfId="7446" priority="2145" operator="equal">
      <formula>0</formula>
    </cfRule>
  </conditionalFormatting>
  <conditionalFormatting sqref="BC26">
    <cfRule type="cellIs" dxfId="7445" priority="2144" operator="equal">
      <formula>0</formula>
    </cfRule>
  </conditionalFormatting>
  <conditionalFormatting sqref="BD26">
    <cfRule type="cellIs" dxfId="7444" priority="2143" operator="equal">
      <formula>0</formula>
    </cfRule>
  </conditionalFormatting>
  <conditionalFormatting sqref="BE26">
    <cfRule type="cellIs" dxfId="7443" priority="2142" operator="equal">
      <formula>0</formula>
    </cfRule>
  </conditionalFormatting>
  <conditionalFormatting sqref="BF26">
    <cfRule type="cellIs" dxfId="7442" priority="2141" operator="equal">
      <formula>0</formula>
    </cfRule>
  </conditionalFormatting>
  <conditionalFormatting sqref="BG26">
    <cfRule type="cellIs" dxfId="7441" priority="2140" operator="equal">
      <formula>0</formula>
    </cfRule>
  </conditionalFormatting>
  <conditionalFormatting sqref="BH26">
    <cfRule type="cellIs" dxfId="7440" priority="2139" operator="equal">
      <formula>0</formula>
    </cfRule>
  </conditionalFormatting>
  <conditionalFormatting sqref="BI26">
    <cfRule type="cellIs" dxfId="7439" priority="2138" operator="equal">
      <formula>0</formula>
    </cfRule>
  </conditionalFormatting>
  <conditionalFormatting sqref="BJ26">
    <cfRule type="cellIs" dxfId="7438" priority="2137" operator="equal">
      <formula>0</formula>
    </cfRule>
  </conditionalFormatting>
  <conditionalFormatting sqref="BK26">
    <cfRule type="cellIs" dxfId="7437" priority="2136" operator="equal">
      <formula>0</formula>
    </cfRule>
  </conditionalFormatting>
  <conditionalFormatting sqref="BL26">
    <cfRule type="cellIs" dxfId="7436" priority="2135" operator="equal">
      <formula>0</formula>
    </cfRule>
  </conditionalFormatting>
  <conditionalFormatting sqref="BM26">
    <cfRule type="cellIs" dxfId="7435" priority="2134" operator="equal">
      <formula>0</formula>
    </cfRule>
  </conditionalFormatting>
  <conditionalFormatting sqref="BN26">
    <cfRule type="cellIs" dxfId="7434" priority="2133" operator="equal">
      <formula>0</formula>
    </cfRule>
  </conditionalFormatting>
  <conditionalFormatting sqref="BO26">
    <cfRule type="cellIs" dxfId="7433" priority="2132" operator="equal">
      <formula>0</formula>
    </cfRule>
  </conditionalFormatting>
  <conditionalFormatting sqref="BP26">
    <cfRule type="cellIs" dxfId="7432" priority="2131" operator="equal">
      <formula>0</formula>
    </cfRule>
  </conditionalFormatting>
  <conditionalFormatting sqref="BQ26">
    <cfRule type="cellIs" dxfId="7431" priority="2130" operator="equal">
      <formula>0</formula>
    </cfRule>
  </conditionalFormatting>
  <conditionalFormatting sqref="BR26">
    <cfRule type="cellIs" dxfId="7430" priority="2129" operator="equal">
      <formula>0</formula>
    </cfRule>
  </conditionalFormatting>
  <conditionalFormatting sqref="BS26">
    <cfRule type="cellIs" dxfId="7429" priority="2128" operator="equal">
      <formula>0</formula>
    </cfRule>
  </conditionalFormatting>
  <conditionalFormatting sqref="BT26">
    <cfRule type="cellIs" dxfId="7428" priority="2127" operator="equal">
      <formula>0</formula>
    </cfRule>
  </conditionalFormatting>
  <conditionalFormatting sqref="BU26">
    <cfRule type="cellIs" dxfId="7427" priority="2126" operator="equal">
      <formula>0</formula>
    </cfRule>
  </conditionalFormatting>
  <conditionalFormatting sqref="BV26">
    <cfRule type="cellIs" dxfId="7426" priority="2125" operator="equal">
      <formula>0</formula>
    </cfRule>
  </conditionalFormatting>
  <conditionalFormatting sqref="BW26">
    <cfRule type="cellIs" dxfId="7425" priority="2124" operator="equal">
      <formula>0</formula>
    </cfRule>
  </conditionalFormatting>
  <conditionalFormatting sqref="BX26">
    <cfRule type="cellIs" dxfId="7424" priority="2123" operator="equal">
      <formula>0</formula>
    </cfRule>
  </conditionalFormatting>
  <conditionalFormatting sqref="BY26">
    <cfRule type="cellIs" dxfId="7423" priority="2122" operator="equal">
      <formula>0</formula>
    </cfRule>
  </conditionalFormatting>
  <conditionalFormatting sqref="BZ26">
    <cfRule type="cellIs" dxfId="7422" priority="2121" operator="equal">
      <formula>0</formula>
    </cfRule>
  </conditionalFormatting>
  <conditionalFormatting sqref="CA26">
    <cfRule type="cellIs" dxfId="7421" priority="2120" operator="equal">
      <formula>0</formula>
    </cfRule>
  </conditionalFormatting>
  <conditionalFormatting sqref="CB26">
    <cfRule type="cellIs" dxfId="7420" priority="2119" operator="equal">
      <formula>0</formula>
    </cfRule>
  </conditionalFormatting>
  <conditionalFormatting sqref="CC26">
    <cfRule type="cellIs" dxfId="7419" priority="2118" operator="equal">
      <formula>0</formula>
    </cfRule>
  </conditionalFormatting>
  <conditionalFormatting sqref="CD26">
    <cfRule type="cellIs" dxfId="7418" priority="2117" operator="equal">
      <formula>0</formula>
    </cfRule>
  </conditionalFormatting>
  <conditionalFormatting sqref="CE26">
    <cfRule type="cellIs" dxfId="7417" priority="2116" operator="equal">
      <formula>0</formula>
    </cfRule>
  </conditionalFormatting>
  <conditionalFormatting sqref="CF26">
    <cfRule type="cellIs" dxfId="7416" priority="2115" operator="equal">
      <formula>0</formula>
    </cfRule>
  </conditionalFormatting>
  <conditionalFormatting sqref="CG26">
    <cfRule type="cellIs" dxfId="7415" priority="2114" operator="equal">
      <formula>0</formula>
    </cfRule>
  </conditionalFormatting>
  <conditionalFormatting sqref="CH26">
    <cfRule type="cellIs" dxfId="7414" priority="2113" operator="equal">
      <formula>0</formula>
    </cfRule>
  </conditionalFormatting>
  <conditionalFormatting sqref="CI26">
    <cfRule type="cellIs" dxfId="7413" priority="2112" operator="equal">
      <formula>0</formula>
    </cfRule>
  </conditionalFormatting>
  <conditionalFormatting sqref="CJ26">
    <cfRule type="cellIs" dxfId="7412" priority="2111" operator="equal">
      <formula>0</formula>
    </cfRule>
  </conditionalFormatting>
  <conditionalFormatting sqref="CK26">
    <cfRule type="cellIs" dxfId="7411" priority="2110" operator="equal">
      <formula>0</formula>
    </cfRule>
  </conditionalFormatting>
  <conditionalFormatting sqref="CL26">
    <cfRule type="cellIs" dxfId="7410" priority="2109" operator="equal">
      <formula>0</formula>
    </cfRule>
  </conditionalFormatting>
  <conditionalFormatting sqref="CM26">
    <cfRule type="cellIs" dxfId="7409" priority="2108" operator="equal">
      <formula>0</formula>
    </cfRule>
  </conditionalFormatting>
  <conditionalFormatting sqref="CN26">
    <cfRule type="cellIs" dxfId="7408" priority="2107" operator="equal">
      <formula>0</formula>
    </cfRule>
  </conditionalFormatting>
  <conditionalFormatting sqref="CO26">
    <cfRule type="cellIs" dxfId="7407" priority="2106" operator="equal">
      <formula>0</formula>
    </cfRule>
  </conditionalFormatting>
  <conditionalFormatting sqref="CP26">
    <cfRule type="cellIs" dxfId="7406" priority="2105" operator="equal">
      <formula>0</formula>
    </cfRule>
  </conditionalFormatting>
  <conditionalFormatting sqref="CQ26">
    <cfRule type="cellIs" dxfId="7405" priority="2104" operator="equal">
      <formula>0</formula>
    </cfRule>
  </conditionalFormatting>
  <conditionalFormatting sqref="CR26">
    <cfRule type="cellIs" dxfId="7404" priority="2103" operator="equal">
      <formula>0</formula>
    </cfRule>
  </conditionalFormatting>
  <conditionalFormatting sqref="CS26">
    <cfRule type="cellIs" dxfId="7403" priority="2102" operator="equal">
      <formula>0</formula>
    </cfRule>
  </conditionalFormatting>
  <conditionalFormatting sqref="CT26">
    <cfRule type="cellIs" dxfId="7402" priority="2101" operator="equal">
      <formula>0</formula>
    </cfRule>
  </conditionalFormatting>
  <conditionalFormatting sqref="CU26">
    <cfRule type="cellIs" dxfId="7401" priority="2100" operator="equal">
      <formula>0</formula>
    </cfRule>
  </conditionalFormatting>
  <conditionalFormatting sqref="CV26">
    <cfRule type="cellIs" dxfId="7400" priority="2099" operator="equal">
      <formula>0</formula>
    </cfRule>
  </conditionalFormatting>
  <conditionalFormatting sqref="CW26">
    <cfRule type="cellIs" dxfId="7399" priority="2098" operator="equal">
      <formula>0</formula>
    </cfRule>
  </conditionalFormatting>
  <conditionalFormatting sqref="CX26">
    <cfRule type="cellIs" dxfId="7398" priority="2097" operator="equal">
      <formula>0</formula>
    </cfRule>
  </conditionalFormatting>
  <conditionalFormatting sqref="CY26">
    <cfRule type="cellIs" dxfId="7397" priority="2096" operator="equal">
      <formula>0</formula>
    </cfRule>
  </conditionalFormatting>
  <conditionalFormatting sqref="CZ26">
    <cfRule type="cellIs" dxfId="7396" priority="2095" operator="equal">
      <formula>0</formula>
    </cfRule>
  </conditionalFormatting>
  <conditionalFormatting sqref="DA26">
    <cfRule type="cellIs" dxfId="7395" priority="2094" operator="equal">
      <formula>0</formula>
    </cfRule>
  </conditionalFormatting>
  <conditionalFormatting sqref="DB26">
    <cfRule type="cellIs" dxfId="7394" priority="2093" operator="equal">
      <formula>0</formula>
    </cfRule>
  </conditionalFormatting>
  <conditionalFormatting sqref="DC26">
    <cfRule type="cellIs" dxfId="7393" priority="2092" operator="equal">
      <formula>0</formula>
    </cfRule>
  </conditionalFormatting>
  <conditionalFormatting sqref="DD26">
    <cfRule type="cellIs" dxfId="7392" priority="2091" operator="equal">
      <formula>0</formula>
    </cfRule>
  </conditionalFormatting>
  <conditionalFormatting sqref="DE26">
    <cfRule type="cellIs" dxfId="7391" priority="2090" operator="equal">
      <formula>0</formula>
    </cfRule>
  </conditionalFormatting>
  <conditionalFormatting sqref="DF26">
    <cfRule type="cellIs" dxfId="7390" priority="2089" operator="equal">
      <formula>0</formula>
    </cfRule>
  </conditionalFormatting>
  <conditionalFormatting sqref="DG26">
    <cfRule type="cellIs" dxfId="7389" priority="2088" operator="equal">
      <formula>0</formula>
    </cfRule>
  </conditionalFormatting>
  <conditionalFormatting sqref="DH26">
    <cfRule type="cellIs" dxfId="7388" priority="2087" operator="equal">
      <formula>0</formula>
    </cfRule>
  </conditionalFormatting>
  <conditionalFormatting sqref="DI26">
    <cfRule type="cellIs" dxfId="7387" priority="2086" operator="equal">
      <formula>0</formula>
    </cfRule>
  </conditionalFormatting>
  <conditionalFormatting sqref="DJ26">
    <cfRule type="cellIs" dxfId="7386" priority="2085" operator="equal">
      <formula>0</formula>
    </cfRule>
  </conditionalFormatting>
  <conditionalFormatting sqref="DK26">
    <cfRule type="cellIs" dxfId="7385" priority="2084" operator="equal">
      <formula>0</formula>
    </cfRule>
  </conditionalFormatting>
  <conditionalFormatting sqref="DL26">
    <cfRule type="cellIs" dxfId="7384" priority="2083" operator="equal">
      <formula>0</formula>
    </cfRule>
  </conditionalFormatting>
  <conditionalFormatting sqref="DM26">
    <cfRule type="cellIs" dxfId="7383" priority="2082" operator="equal">
      <formula>0</formula>
    </cfRule>
  </conditionalFormatting>
  <conditionalFormatting sqref="DN26">
    <cfRule type="cellIs" dxfId="7382" priority="2081" operator="equal">
      <formula>0</formula>
    </cfRule>
  </conditionalFormatting>
  <conditionalFormatting sqref="DO26">
    <cfRule type="cellIs" dxfId="7381" priority="2080" operator="equal">
      <formula>0</formula>
    </cfRule>
  </conditionalFormatting>
  <conditionalFormatting sqref="DP26">
    <cfRule type="cellIs" dxfId="7380" priority="2079" operator="equal">
      <formula>0</formula>
    </cfRule>
  </conditionalFormatting>
  <conditionalFormatting sqref="DQ26">
    <cfRule type="cellIs" dxfId="7379" priority="2078" operator="equal">
      <formula>0</formula>
    </cfRule>
  </conditionalFormatting>
  <conditionalFormatting sqref="DR26">
    <cfRule type="cellIs" dxfId="7378" priority="2077" operator="equal">
      <formula>0</formula>
    </cfRule>
  </conditionalFormatting>
  <conditionalFormatting sqref="DS26">
    <cfRule type="cellIs" dxfId="7377" priority="2076" operator="equal">
      <formula>0</formula>
    </cfRule>
  </conditionalFormatting>
  <conditionalFormatting sqref="DT26">
    <cfRule type="cellIs" dxfId="7376" priority="2075" operator="equal">
      <formula>0</formula>
    </cfRule>
  </conditionalFormatting>
  <conditionalFormatting sqref="DU26">
    <cfRule type="cellIs" dxfId="7375" priority="2074" operator="equal">
      <formula>0</formula>
    </cfRule>
  </conditionalFormatting>
  <conditionalFormatting sqref="DV26">
    <cfRule type="cellIs" dxfId="7374" priority="2073" operator="equal">
      <formula>0</formula>
    </cfRule>
  </conditionalFormatting>
  <conditionalFormatting sqref="DW26">
    <cfRule type="cellIs" dxfId="7373" priority="2072" operator="equal">
      <formula>0</formula>
    </cfRule>
  </conditionalFormatting>
  <conditionalFormatting sqref="DX26">
    <cfRule type="cellIs" dxfId="7372" priority="2071" operator="equal">
      <formula>0</formula>
    </cfRule>
  </conditionalFormatting>
  <conditionalFormatting sqref="DY26">
    <cfRule type="cellIs" dxfId="7371" priority="2070" operator="equal">
      <formula>0</formula>
    </cfRule>
  </conditionalFormatting>
  <conditionalFormatting sqref="DZ26">
    <cfRule type="cellIs" dxfId="7370" priority="2069" operator="equal">
      <formula>0</formula>
    </cfRule>
  </conditionalFormatting>
  <conditionalFormatting sqref="EA26">
    <cfRule type="cellIs" dxfId="7369" priority="2068" operator="equal">
      <formula>0</formula>
    </cfRule>
  </conditionalFormatting>
  <conditionalFormatting sqref="EB26">
    <cfRule type="cellIs" dxfId="7368" priority="2067" operator="equal">
      <formula>0</formula>
    </cfRule>
  </conditionalFormatting>
  <conditionalFormatting sqref="EC26">
    <cfRule type="cellIs" dxfId="7367" priority="2066" operator="equal">
      <formula>0</formula>
    </cfRule>
  </conditionalFormatting>
  <conditionalFormatting sqref="ED26">
    <cfRule type="cellIs" dxfId="7366" priority="2065" operator="equal">
      <formula>0</formula>
    </cfRule>
  </conditionalFormatting>
  <conditionalFormatting sqref="EE26">
    <cfRule type="cellIs" dxfId="7365" priority="2064" operator="equal">
      <formula>0</formula>
    </cfRule>
  </conditionalFormatting>
  <conditionalFormatting sqref="EF26">
    <cfRule type="cellIs" dxfId="7364" priority="2063" operator="equal">
      <formula>0</formula>
    </cfRule>
  </conditionalFormatting>
  <conditionalFormatting sqref="EG26">
    <cfRule type="cellIs" dxfId="7363" priority="2062" operator="equal">
      <formula>0</formula>
    </cfRule>
  </conditionalFormatting>
  <conditionalFormatting sqref="EH26">
    <cfRule type="cellIs" dxfId="7362" priority="2061" operator="equal">
      <formula>0</formula>
    </cfRule>
  </conditionalFormatting>
  <conditionalFormatting sqref="EI26">
    <cfRule type="cellIs" dxfId="7361" priority="2060" operator="equal">
      <formula>0</formula>
    </cfRule>
  </conditionalFormatting>
  <conditionalFormatting sqref="EJ26">
    <cfRule type="cellIs" dxfId="7360" priority="2059" operator="equal">
      <formula>0</formula>
    </cfRule>
  </conditionalFormatting>
  <conditionalFormatting sqref="EK26">
    <cfRule type="cellIs" dxfId="7359" priority="2058" operator="equal">
      <formula>0</formula>
    </cfRule>
  </conditionalFormatting>
  <conditionalFormatting sqref="EL26">
    <cfRule type="cellIs" dxfId="7358" priority="2057" operator="equal">
      <formula>0</formula>
    </cfRule>
  </conditionalFormatting>
  <conditionalFormatting sqref="EM26">
    <cfRule type="cellIs" dxfId="7357" priority="2056" operator="equal">
      <formula>0</formula>
    </cfRule>
  </conditionalFormatting>
  <conditionalFormatting sqref="EN26">
    <cfRule type="cellIs" dxfId="7356" priority="2055" operator="equal">
      <formula>0</formula>
    </cfRule>
  </conditionalFormatting>
  <conditionalFormatting sqref="EO26">
    <cfRule type="cellIs" dxfId="7355" priority="2054" operator="equal">
      <formula>0</formula>
    </cfRule>
  </conditionalFormatting>
  <conditionalFormatting sqref="EP26">
    <cfRule type="cellIs" dxfId="7354" priority="2053" operator="equal">
      <formula>0</formula>
    </cfRule>
  </conditionalFormatting>
  <conditionalFormatting sqref="EQ26">
    <cfRule type="cellIs" dxfId="7353" priority="2052" operator="equal">
      <formula>0</formula>
    </cfRule>
  </conditionalFormatting>
  <conditionalFormatting sqref="ER26">
    <cfRule type="cellIs" dxfId="7352" priority="2051" operator="equal">
      <formula>0</formula>
    </cfRule>
  </conditionalFormatting>
  <conditionalFormatting sqref="ES26">
    <cfRule type="cellIs" dxfId="7351" priority="2050" operator="equal">
      <formula>0</formula>
    </cfRule>
  </conditionalFormatting>
  <conditionalFormatting sqref="ET26">
    <cfRule type="cellIs" dxfId="7350" priority="2049" operator="equal">
      <formula>0</formula>
    </cfRule>
  </conditionalFormatting>
  <conditionalFormatting sqref="EU26">
    <cfRule type="cellIs" dxfId="7349" priority="2048" operator="equal">
      <formula>0</formula>
    </cfRule>
  </conditionalFormatting>
  <conditionalFormatting sqref="EV26">
    <cfRule type="cellIs" dxfId="7348" priority="2047" operator="equal">
      <formula>0</formula>
    </cfRule>
  </conditionalFormatting>
  <conditionalFormatting sqref="R27 M27:N27">
    <cfRule type="cellIs" dxfId="7347" priority="2046" operator="equal">
      <formula>0</formula>
    </cfRule>
  </conditionalFormatting>
  <conditionalFormatting sqref="A30:C31 G32:G41 A32:D41 EW30:XFD42 R30:R42 M30:N42 J32:K42 G42:H42 A42:E42 U42:V42 U30:EV41">
    <cfRule type="cellIs" dxfId="7346" priority="2044" operator="equal">
      <formula>0</formula>
    </cfRule>
  </conditionalFormatting>
  <conditionalFormatting sqref="P30:Q42">
    <cfRule type="cellIs" dxfId="7345" priority="2043" operator="equal">
      <formula>0</formula>
    </cfRule>
  </conditionalFormatting>
  <conditionalFormatting sqref="S30:T42">
    <cfRule type="cellIs" dxfId="7344" priority="2042" operator="equal">
      <formula>0</formula>
    </cfRule>
  </conditionalFormatting>
  <conditionalFormatting sqref="W42">
    <cfRule type="cellIs" dxfId="7343" priority="2041" operator="equal">
      <formula>0</formula>
    </cfRule>
  </conditionalFormatting>
  <conditionalFormatting sqref="X42">
    <cfRule type="cellIs" dxfId="7342" priority="2040" operator="equal">
      <formula>0</formula>
    </cfRule>
  </conditionalFormatting>
  <conditionalFormatting sqref="Y42">
    <cfRule type="cellIs" dxfId="7341" priority="2039" operator="equal">
      <formula>0</formula>
    </cfRule>
  </conditionalFormatting>
  <conditionalFormatting sqref="Z42">
    <cfRule type="cellIs" dxfId="7340" priority="2038" operator="equal">
      <formula>0</formula>
    </cfRule>
  </conditionalFormatting>
  <conditionalFormatting sqref="AA42">
    <cfRule type="cellIs" dxfId="7339" priority="2037" operator="equal">
      <formula>0</formula>
    </cfRule>
  </conditionalFormatting>
  <conditionalFormatting sqref="AB42">
    <cfRule type="cellIs" dxfId="7338" priority="2036" operator="equal">
      <formula>0</formula>
    </cfRule>
  </conditionalFormatting>
  <conditionalFormatting sqref="AC42">
    <cfRule type="cellIs" dxfId="7337" priority="2035" operator="equal">
      <formula>0</formula>
    </cfRule>
  </conditionalFormatting>
  <conditionalFormatting sqref="AD42">
    <cfRule type="cellIs" dxfId="7336" priority="2034" operator="equal">
      <formula>0</formula>
    </cfRule>
  </conditionalFormatting>
  <conditionalFormatting sqref="AE42">
    <cfRule type="cellIs" dxfId="7335" priority="2033" operator="equal">
      <formula>0</formula>
    </cfRule>
  </conditionalFormatting>
  <conditionalFormatting sqref="AF42">
    <cfRule type="cellIs" dxfId="7334" priority="2032" operator="equal">
      <formula>0</formula>
    </cfRule>
  </conditionalFormatting>
  <conditionalFormatting sqref="AG42">
    <cfRule type="cellIs" dxfId="7333" priority="2031" operator="equal">
      <formula>0</formula>
    </cfRule>
  </conditionalFormatting>
  <conditionalFormatting sqref="AH42">
    <cfRule type="cellIs" dxfId="7332" priority="2030" operator="equal">
      <formula>0</formula>
    </cfRule>
  </conditionalFormatting>
  <conditionalFormatting sqref="AI42">
    <cfRule type="cellIs" dxfId="7331" priority="2029" operator="equal">
      <formula>0</formula>
    </cfRule>
  </conditionalFormatting>
  <conditionalFormatting sqref="AJ42">
    <cfRule type="cellIs" dxfId="7330" priority="2028" operator="equal">
      <formula>0</formula>
    </cfRule>
  </conditionalFormatting>
  <conditionalFormatting sqref="AK42">
    <cfRule type="cellIs" dxfId="7329" priority="2027" operator="equal">
      <formula>0</formula>
    </cfRule>
  </conditionalFormatting>
  <conditionalFormatting sqref="AL42">
    <cfRule type="cellIs" dxfId="7328" priority="2026" operator="equal">
      <formula>0</formula>
    </cfRule>
  </conditionalFormatting>
  <conditionalFormatting sqref="AM42">
    <cfRule type="cellIs" dxfId="7327" priority="2025" operator="equal">
      <formula>0</formula>
    </cfRule>
  </conditionalFormatting>
  <conditionalFormatting sqref="AN42">
    <cfRule type="cellIs" dxfId="7326" priority="2024" operator="equal">
      <formula>0</formula>
    </cfRule>
  </conditionalFormatting>
  <conditionalFormatting sqref="AO42">
    <cfRule type="cellIs" dxfId="7325" priority="2023" operator="equal">
      <formula>0</formula>
    </cfRule>
  </conditionalFormatting>
  <conditionalFormatting sqref="AP42">
    <cfRule type="cellIs" dxfId="7324" priority="2022" operator="equal">
      <formula>0</formula>
    </cfRule>
  </conditionalFormatting>
  <conditionalFormatting sqref="AQ42">
    <cfRule type="cellIs" dxfId="7323" priority="2021" operator="equal">
      <formula>0</formula>
    </cfRule>
  </conditionalFormatting>
  <conditionalFormatting sqref="AR42">
    <cfRule type="cellIs" dxfId="7322" priority="2020" operator="equal">
      <formula>0</formula>
    </cfRule>
  </conditionalFormatting>
  <conditionalFormatting sqref="AS42">
    <cfRule type="cellIs" dxfId="7321" priority="2019" operator="equal">
      <formula>0</formula>
    </cfRule>
  </conditionalFormatting>
  <conditionalFormatting sqref="AT42">
    <cfRule type="cellIs" dxfId="7320" priority="2018" operator="equal">
      <formula>0</formula>
    </cfRule>
  </conditionalFormatting>
  <conditionalFormatting sqref="AU42">
    <cfRule type="cellIs" dxfId="7319" priority="2017" operator="equal">
      <formula>0</formula>
    </cfRule>
  </conditionalFormatting>
  <conditionalFormatting sqref="AV42">
    <cfRule type="cellIs" dxfId="7318" priority="2016" operator="equal">
      <formula>0</formula>
    </cfRule>
  </conditionalFormatting>
  <conditionalFormatting sqref="AW42">
    <cfRule type="cellIs" dxfId="7317" priority="2015" operator="equal">
      <formula>0</formula>
    </cfRule>
  </conditionalFormatting>
  <conditionalFormatting sqref="AX42">
    <cfRule type="cellIs" dxfId="7316" priority="2014" operator="equal">
      <formula>0</formula>
    </cfRule>
  </conditionalFormatting>
  <conditionalFormatting sqref="AY42">
    <cfRule type="cellIs" dxfId="7315" priority="2013" operator="equal">
      <formula>0</formula>
    </cfRule>
  </conditionalFormatting>
  <conditionalFormatting sqref="AZ42">
    <cfRule type="cellIs" dxfId="7314" priority="2012" operator="equal">
      <formula>0</formula>
    </cfRule>
  </conditionalFormatting>
  <conditionalFormatting sqref="BA42">
    <cfRule type="cellIs" dxfId="7313" priority="2011" operator="equal">
      <formula>0</formula>
    </cfRule>
  </conditionalFormatting>
  <conditionalFormatting sqref="BB42">
    <cfRule type="cellIs" dxfId="7312" priority="2010" operator="equal">
      <formula>0</formula>
    </cfRule>
  </conditionalFormatting>
  <conditionalFormatting sqref="BC42">
    <cfRule type="cellIs" dxfId="7311" priority="2009" operator="equal">
      <formula>0</formula>
    </cfRule>
  </conditionalFormatting>
  <conditionalFormatting sqref="BD42">
    <cfRule type="cellIs" dxfId="7310" priority="2008" operator="equal">
      <formula>0</formula>
    </cfRule>
  </conditionalFormatting>
  <conditionalFormatting sqref="BE42">
    <cfRule type="cellIs" dxfId="7309" priority="2007" operator="equal">
      <formula>0</formula>
    </cfRule>
  </conditionalFormatting>
  <conditionalFormatting sqref="BF42">
    <cfRule type="cellIs" dxfId="7308" priority="2006" operator="equal">
      <formula>0</formula>
    </cfRule>
  </conditionalFormatting>
  <conditionalFormatting sqref="BG42">
    <cfRule type="cellIs" dxfId="7307" priority="2005" operator="equal">
      <formula>0</formula>
    </cfRule>
  </conditionalFormatting>
  <conditionalFormatting sqref="BH42">
    <cfRule type="cellIs" dxfId="7306" priority="2004" operator="equal">
      <formula>0</formula>
    </cfRule>
  </conditionalFormatting>
  <conditionalFormatting sqref="BI42">
    <cfRule type="cellIs" dxfId="7305" priority="2003" operator="equal">
      <formula>0</formula>
    </cfRule>
  </conditionalFormatting>
  <conditionalFormatting sqref="BJ42">
    <cfRule type="cellIs" dxfId="7304" priority="2002" operator="equal">
      <formula>0</formula>
    </cfRule>
  </conditionalFormatting>
  <conditionalFormatting sqref="BK42">
    <cfRule type="cellIs" dxfId="7303" priority="2001" operator="equal">
      <formula>0</formula>
    </cfRule>
  </conditionalFormatting>
  <conditionalFormatting sqref="BL42">
    <cfRule type="cellIs" dxfId="7302" priority="2000" operator="equal">
      <formula>0</formula>
    </cfRule>
  </conditionalFormatting>
  <conditionalFormatting sqref="BM42">
    <cfRule type="cellIs" dxfId="7301" priority="1999" operator="equal">
      <formula>0</formula>
    </cfRule>
  </conditionalFormatting>
  <conditionalFormatting sqref="BN42">
    <cfRule type="cellIs" dxfId="7300" priority="1998" operator="equal">
      <formula>0</formula>
    </cfRule>
  </conditionalFormatting>
  <conditionalFormatting sqref="BO42">
    <cfRule type="cellIs" dxfId="7299" priority="1997" operator="equal">
      <formula>0</formula>
    </cfRule>
  </conditionalFormatting>
  <conditionalFormatting sqref="BP42">
    <cfRule type="cellIs" dxfId="7298" priority="1996" operator="equal">
      <formula>0</formula>
    </cfRule>
  </conditionalFormatting>
  <conditionalFormatting sqref="BQ42">
    <cfRule type="cellIs" dxfId="7297" priority="1995" operator="equal">
      <formula>0</formula>
    </cfRule>
  </conditionalFormatting>
  <conditionalFormatting sqref="BR42">
    <cfRule type="cellIs" dxfId="7296" priority="1994" operator="equal">
      <formula>0</formula>
    </cfRule>
  </conditionalFormatting>
  <conditionalFormatting sqref="BS42">
    <cfRule type="cellIs" dxfId="7295" priority="1993" operator="equal">
      <formula>0</formula>
    </cfRule>
  </conditionalFormatting>
  <conditionalFormatting sqref="BT42">
    <cfRule type="cellIs" dxfId="7294" priority="1992" operator="equal">
      <formula>0</formula>
    </cfRule>
  </conditionalFormatting>
  <conditionalFormatting sqref="BU42">
    <cfRule type="cellIs" dxfId="7293" priority="1991" operator="equal">
      <formula>0</formula>
    </cfRule>
  </conditionalFormatting>
  <conditionalFormatting sqref="BV42">
    <cfRule type="cellIs" dxfId="7292" priority="1990" operator="equal">
      <formula>0</formula>
    </cfRule>
  </conditionalFormatting>
  <conditionalFormatting sqref="BW42">
    <cfRule type="cellIs" dxfId="7291" priority="1989" operator="equal">
      <formula>0</formula>
    </cfRule>
  </conditionalFormatting>
  <conditionalFormatting sqref="BX42">
    <cfRule type="cellIs" dxfId="7290" priority="1988" operator="equal">
      <formula>0</formula>
    </cfRule>
  </conditionalFormatting>
  <conditionalFormatting sqref="BY42">
    <cfRule type="cellIs" dxfId="7289" priority="1987" operator="equal">
      <formula>0</formula>
    </cfRule>
  </conditionalFormatting>
  <conditionalFormatting sqref="BZ42">
    <cfRule type="cellIs" dxfId="7288" priority="1986" operator="equal">
      <formula>0</formula>
    </cfRule>
  </conditionalFormatting>
  <conditionalFormatting sqref="CA42">
    <cfRule type="cellIs" dxfId="7287" priority="1985" operator="equal">
      <formula>0</formula>
    </cfRule>
  </conditionalFormatting>
  <conditionalFormatting sqref="CB42">
    <cfRule type="cellIs" dxfId="7286" priority="1984" operator="equal">
      <formula>0</formula>
    </cfRule>
  </conditionalFormatting>
  <conditionalFormatting sqref="CC42">
    <cfRule type="cellIs" dxfId="7285" priority="1983" operator="equal">
      <formula>0</formula>
    </cfRule>
  </conditionalFormatting>
  <conditionalFormatting sqref="CD42">
    <cfRule type="cellIs" dxfId="7284" priority="1982" operator="equal">
      <formula>0</formula>
    </cfRule>
  </conditionalFormatting>
  <conditionalFormatting sqref="CE42">
    <cfRule type="cellIs" dxfId="7283" priority="1981" operator="equal">
      <formula>0</formula>
    </cfRule>
  </conditionalFormatting>
  <conditionalFormatting sqref="CF42">
    <cfRule type="cellIs" dxfId="7282" priority="1980" operator="equal">
      <formula>0</formula>
    </cfRule>
  </conditionalFormatting>
  <conditionalFormatting sqref="CG42">
    <cfRule type="cellIs" dxfId="7281" priority="1979" operator="equal">
      <formula>0</formula>
    </cfRule>
  </conditionalFormatting>
  <conditionalFormatting sqref="CH42">
    <cfRule type="cellIs" dxfId="7280" priority="1978" operator="equal">
      <formula>0</formula>
    </cfRule>
  </conditionalFormatting>
  <conditionalFormatting sqref="CI42">
    <cfRule type="cellIs" dxfId="7279" priority="1977" operator="equal">
      <formula>0</formula>
    </cfRule>
  </conditionalFormatting>
  <conditionalFormatting sqref="CJ42">
    <cfRule type="cellIs" dxfId="7278" priority="1976" operator="equal">
      <formula>0</formula>
    </cfRule>
  </conditionalFormatting>
  <conditionalFormatting sqref="CK42">
    <cfRule type="cellIs" dxfId="7277" priority="1975" operator="equal">
      <formula>0</formula>
    </cfRule>
  </conditionalFormatting>
  <conditionalFormatting sqref="CL42">
    <cfRule type="cellIs" dxfId="7276" priority="1974" operator="equal">
      <formula>0</formula>
    </cfRule>
  </conditionalFormatting>
  <conditionalFormatting sqref="CM42">
    <cfRule type="cellIs" dxfId="7275" priority="1973" operator="equal">
      <formula>0</formula>
    </cfRule>
  </conditionalFormatting>
  <conditionalFormatting sqref="CN42">
    <cfRule type="cellIs" dxfId="7274" priority="1972" operator="equal">
      <formula>0</formula>
    </cfRule>
  </conditionalFormatting>
  <conditionalFormatting sqref="CO42">
    <cfRule type="cellIs" dxfId="7273" priority="1971" operator="equal">
      <formula>0</formula>
    </cfRule>
  </conditionalFormatting>
  <conditionalFormatting sqref="CP42">
    <cfRule type="cellIs" dxfId="7272" priority="1970" operator="equal">
      <formula>0</formula>
    </cfRule>
  </conditionalFormatting>
  <conditionalFormatting sqref="CQ42">
    <cfRule type="cellIs" dxfId="7271" priority="1969" operator="equal">
      <formula>0</formula>
    </cfRule>
  </conditionalFormatting>
  <conditionalFormatting sqref="CR42">
    <cfRule type="cellIs" dxfId="7270" priority="1968" operator="equal">
      <formula>0</formula>
    </cfRule>
  </conditionalFormatting>
  <conditionalFormatting sqref="CS42">
    <cfRule type="cellIs" dxfId="7269" priority="1967" operator="equal">
      <formula>0</formula>
    </cfRule>
  </conditionalFormatting>
  <conditionalFormatting sqref="CT42">
    <cfRule type="cellIs" dxfId="7268" priority="1966" operator="equal">
      <formula>0</formula>
    </cfRule>
  </conditionalFormatting>
  <conditionalFormatting sqref="CU42">
    <cfRule type="cellIs" dxfId="7267" priority="1965" operator="equal">
      <formula>0</formula>
    </cfRule>
  </conditionalFormatting>
  <conditionalFormatting sqref="CV42">
    <cfRule type="cellIs" dxfId="7266" priority="1964" operator="equal">
      <formula>0</formula>
    </cfRule>
  </conditionalFormatting>
  <conditionalFormatting sqref="CW42">
    <cfRule type="cellIs" dxfId="7265" priority="1963" operator="equal">
      <formula>0</formula>
    </cfRule>
  </conditionalFormatting>
  <conditionalFormatting sqref="CX42">
    <cfRule type="cellIs" dxfId="7264" priority="1962" operator="equal">
      <formula>0</formula>
    </cfRule>
  </conditionalFormatting>
  <conditionalFormatting sqref="CY42">
    <cfRule type="cellIs" dxfId="7263" priority="1961" operator="equal">
      <formula>0</formula>
    </cfRule>
  </conditionalFormatting>
  <conditionalFormatting sqref="CZ42">
    <cfRule type="cellIs" dxfId="7262" priority="1960" operator="equal">
      <formula>0</formula>
    </cfRule>
  </conditionalFormatting>
  <conditionalFormatting sqref="DA42">
    <cfRule type="cellIs" dxfId="7261" priority="1959" operator="equal">
      <formula>0</formula>
    </cfRule>
  </conditionalFormatting>
  <conditionalFormatting sqref="DB42">
    <cfRule type="cellIs" dxfId="7260" priority="1958" operator="equal">
      <formula>0</formula>
    </cfRule>
  </conditionalFormatting>
  <conditionalFormatting sqref="DC42">
    <cfRule type="cellIs" dxfId="7259" priority="1957" operator="equal">
      <formula>0</formula>
    </cfRule>
  </conditionalFormatting>
  <conditionalFormatting sqref="DD42">
    <cfRule type="cellIs" dxfId="7258" priority="1956" operator="equal">
      <formula>0</formula>
    </cfRule>
  </conditionalFormatting>
  <conditionalFormatting sqref="DE42">
    <cfRule type="cellIs" dxfId="7257" priority="1955" operator="equal">
      <formula>0</formula>
    </cfRule>
  </conditionalFormatting>
  <conditionalFormatting sqref="DF42">
    <cfRule type="cellIs" dxfId="7256" priority="1954" operator="equal">
      <formula>0</formula>
    </cfRule>
  </conditionalFormatting>
  <conditionalFormatting sqref="DG42">
    <cfRule type="cellIs" dxfId="7255" priority="1953" operator="equal">
      <formula>0</formula>
    </cfRule>
  </conditionalFormatting>
  <conditionalFormatting sqref="DH42">
    <cfRule type="cellIs" dxfId="7254" priority="1952" operator="equal">
      <formula>0</formula>
    </cfRule>
  </conditionalFormatting>
  <conditionalFormatting sqref="DI42">
    <cfRule type="cellIs" dxfId="7253" priority="1951" operator="equal">
      <formula>0</formula>
    </cfRule>
  </conditionalFormatting>
  <conditionalFormatting sqref="DJ42">
    <cfRule type="cellIs" dxfId="7252" priority="1950" operator="equal">
      <formula>0</formula>
    </cfRule>
  </conditionalFormatting>
  <conditionalFormatting sqref="DK42">
    <cfRule type="cellIs" dxfId="7251" priority="1949" operator="equal">
      <formula>0</formula>
    </cfRule>
  </conditionalFormatting>
  <conditionalFormatting sqref="DL42">
    <cfRule type="cellIs" dxfId="7250" priority="1948" operator="equal">
      <formula>0</formula>
    </cfRule>
  </conditionalFormatting>
  <conditionalFormatting sqref="DM42">
    <cfRule type="cellIs" dxfId="7249" priority="1947" operator="equal">
      <formula>0</formula>
    </cfRule>
  </conditionalFormatting>
  <conditionalFormatting sqref="DN42">
    <cfRule type="cellIs" dxfId="7248" priority="1946" operator="equal">
      <formula>0</formula>
    </cfRule>
  </conditionalFormatting>
  <conditionalFormatting sqref="DO42">
    <cfRule type="cellIs" dxfId="7247" priority="1945" operator="equal">
      <formula>0</formula>
    </cfRule>
  </conditionalFormatting>
  <conditionalFormatting sqref="DP42">
    <cfRule type="cellIs" dxfId="7246" priority="1944" operator="equal">
      <formula>0</formula>
    </cfRule>
  </conditionalFormatting>
  <conditionalFormatting sqref="DQ42">
    <cfRule type="cellIs" dxfId="7245" priority="1943" operator="equal">
      <formula>0</formula>
    </cfRule>
  </conditionalFormatting>
  <conditionalFormatting sqref="DR42">
    <cfRule type="cellIs" dxfId="7244" priority="1942" operator="equal">
      <formula>0</formula>
    </cfRule>
  </conditionalFormatting>
  <conditionalFormatting sqref="DS42">
    <cfRule type="cellIs" dxfId="7243" priority="1941" operator="equal">
      <formula>0</formula>
    </cfRule>
  </conditionalFormatting>
  <conditionalFormatting sqref="DT42">
    <cfRule type="cellIs" dxfId="7242" priority="1940" operator="equal">
      <formula>0</formula>
    </cfRule>
  </conditionalFormatting>
  <conditionalFormatting sqref="DU42">
    <cfRule type="cellIs" dxfId="7241" priority="1939" operator="equal">
      <formula>0</formula>
    </cfRule>
  </conditionalFormatting>
  <conditionalFormatting sqref="DV42">
    <cfRule type="cellIs" dxfId="7240" priority="1938" operator="equal">
      <formula>0</formula>
    </cfRule>
  </conditionalFormatting>
  <conditionalFormatting sqref="DW42">
    <cfRule type="cellIs" dxfId="7239" priority="1937" operator="equal">
      <formula>0</formula>
    </cfRule>
  </conditionalFormatting>
  <conditionalFormatting sqref="DX42">
    <cfRule type="cellIs" dxfId="7238" priority="1936" operator="equal">
      <formula>0</formula>
    </cfRule>
  </conditionalFormatting>
  <conditionalFormatting sqref="DY42">
    <cfRule type="cellIs" dxfId="7237" priority="1935" operator="equal">
      <formula>0</formula>
    </cfRule>
  </conditionalFormatting>
  <conditionalFormatting sqref="DZ42">
    <cfRule type="cellIs" dxfId="7236" priority="1934" operator="equal">
      <formula>0</formula>
    </cfRule>
  </conditionalFormatting>
  <conditionalFormatting sqref="EA42">
    <cfRule type="cellIs" dxfId="7235" priority="1933" operator="equal">
      <formula>0</formula>
    </cfRule>
  </conditionalFormatting>
  <conditionalFormatting sqref="EB42">
    <cfRule type="cellIs" dxfId="7234" priority="1932" operator="equal">
      <formula>0</formula>
    </cfRule>
  </conditionalFormatting>
  <conditionalFormatting sqref="EC42">
    <cfRule type="cellIs" dxfId="7233" priority="1931" operator="equal">
      <formula>0</formula>
    </cfRule>
  </conditionalFormatting>
  <conditionalFormatting sqref="ED42">
    <cfRule type="cellIs" dxfId="7232" priority="1930" operator="equal">
      <formula>0</formula>
    </cfRule>
  </conditionalFormatting>
  <conditionalFormatting sqref="EE42">
    <cfRule type="cellIs" dxfId="7231" priority="1929" operator="equal">
      <formula>0</formula>
    </cfRule>
  </conditionalFormatting>
  <conditionalFormatting sqref="EF42">
    <cfRule type="cellIs" dxfId="7230" priority="1928" operator="equal">
      <formula>0</formula>
    </cfRule>
  </conditionalFormatting>
  <conditionalFormatting sqref="EG42">
    <cfRule type="cellIs" dxfId="7229" priority="1927" operator="equal">
      <formula>0</formula>
    </cfRule>
  </conditionalFormatting>
  <conditionalFormatting sqref="EH42">
    <cfRule type="cellIs" dxfId="7228" priority="1926" operator="equal">
      <formula>0</formula>
    </cfRule>
  </conditionalFormatting>
  <conditionalFormatting sqref="EI42">
    <cfRule type="cellIs" dxfId="7227" priority="1925" operator="equal">
      <formula>0</formula>
    </cfRule>
  </conditionalFormatting>
  <conditionalFormatting sqref="EJ42">
    <cfRule type="cellIs" dxfId="7226" priority="1924" operator="equal">
      <formula>0</formula>
    </cfRule>
  </conditionalFormatting>
  <conditionalFormatting sqref="EK42">
    <cfRule type="cellIs" dxfId="7225" priority="1923" operator="equal">
      <formula>0</formula>
    </cfRule>
  </conditionalFormatting>
  <conditionalFormatting sqref="EL42">
    <cfRule type="cellIs" dxfId="7224" priority="1922" operator="equal">
      <formula>0</formula>
    </cfRule>
  </conditionalFormatting>
  <conditionalFormatting sqref="EM42">
    <cfRule type="cellIs" dxfId="7223" priority="1921" operator="equal">
      <formula>0</formula>
    </cfRule>
  </conditionalFormatting>
  <conditionalFormatting sqref="EN42">
    <cfRule type="cellIs" dxfId="7222" priority="1920" operator="equal">
      <formula>0</formula>
    </cfRule>
  </conditionalFormatting>
  <conditionalFormatting sqref="EO42">
    <cfRule type="cellIs" dxfId="7221" priority="1919" operator="equal">
      <formula>0</formula>
    </cfRule>
  </conditionalFormatting>
  <conditionalFormatting sqref="EP42">
    <cfRule type="cellIs" dxfId="7220" priority="1918" operator="equal">
      <formula>0</formula>
    </cfRule>
  </conditionalFormatting>
  <conditionalFormatting sqref="EQ42">
    <cfRule type="cellIs" dxfId="7219" priority="1917" operator="equal">
      <formula>0</formula>
    </cfRule>
  </conditionalFormatting>
  <conditionalFormatting sqref="ER42">
    <cfRule type="cellIs" dxfId="7218" priority="1916" operator="equal">
      <formula>0</formula>
    </cfRule>
  </conditionalFormatting>
  <conditionalFormatting sqref="ES42">
    <cfRule type="cellIs" dxfId="7217" priority="1915" operator="equal">
      <formula>0</formula>
    </cfRule>
  </conditionalFormatting>
  <conditionalFormatting sqref="ET42">
    <cfRule type="cellIs" dxfId="7216" priority="1914" operator="equal">
      <formula>0</formula>
    </cfRule>
  </conditionalFormatting>
  <conditionalFormatting sqref="EU42">
    <cfRule type="cellIs" dxfId="7215" priority="1913" operator="equal">
      <formula>0</formula>
    </cfRule>
  </conditionalFormatting>
  <conditionalFormatting sqref="A43:E43 G43:H43 J43:K43 A44:C45 G46:G55 A46:D55 EW43:XFD56 R43:R56 M43:N56 J46:K56 G56:H56 A56:E56 U43:V43 U56:V56 U44:EV55">
    <cfRule type="cellIs" dxfId="7214" priority="1911" operator="equal">
      <formula>0</formula>
    </cfRule>
  </conditionalFormatting>
  <conditionalFormatting sqref="P43:Q56">
    <cfRule type="cellIs" dxfId="7213" priority="1910" operator="equal">
      <formula>0</formula>
    </cfRule>
  </conditionalFormatting>
  <conditionalFormatting sqref="S43:T56">
    <cfRule type="cellIs" dxfId="7212" priority="1909" operator="equal">
      <formula>0</formula>
    </cfRule>
  </conditionalFormatting>
  <conditionalFormatting sqref="W43 W56">
    <cfRule type="cellIs" dxfId="7211" priority="1908" operator="equal">
      <formula>0</formula>
    </cfRule>
  </conditionalFormatting>
  <conditionalFormatting sqref="X43 X56">
    <cfRule type="cellIs" dxfId="7210" priority="1907" operator="equal">
      <formula>0</formula>
    </cfRule>
  </conditionalFormatting>
  <conditionalFormatting sqref="Y43 Y56">
    <cfRule type="cellIs" dxfId="7209" priority="1906" operator="equal">
      <formula>0</formula>
    </cfRule>
  </conditionalFormatting>
  <conditionalFormatting sqref="Z43 Z56">
    <cfRule type="cellIs" dxfId="7208" priority="1905" operator="equal">
      <formula>0</formula>
    </cfRule>
  </conditionalFormatting>
  <conditionalFormatting sqref="AA43 AA56">
    <cfRule type="cellIs" dxfId="7207" priority="1904" operator="equal">
      <formula>0</formula>
    </cfRule>
  </conditionalFormatting>
  <conditionalFormatting sqref="AB43 AB56">
    <cfRule type="cellIs" dxfId="7206" priority="1903" operator="equal">
      <formula>0</formula>
    </cfRule>
  </conditionalFormatting>
  <conditionalFormatting sqref="AC43 AC56">
    <cfRule type="cellIs" dxfId="7205" priority="1902" operator="equal">
      <formula>0</formula>
    </cfRule>
  </conditionalFormatting>
  <conditionalFormatting sqref="AD43 AD56">
    <cfRule type="cellIs" dxfId="7204" priority="1901" operator="equal">
      <formula>0</formula>
    </cfRule>
  </conditionalFormatting>
  <conditionalFormatting sqref="AE43 AE56">
    <cfRule type="cellIs" dxfId="7203" priority="1900" operator="equal">
      <formula>0</formula>
    </cfRule>
  </conditionalFormatting>
  <conditionalFormatting sqref="AF43 AF56">
    <cfRule type="cellIs" dxfId="7202" priority="1899" operator="equal">
      <formula>0</formula>
    </cfRule>
  </conditionalFormatting>
  <conditionalFormatting sqref="AG43 AG56">
    <cfRule type="cellIs" dxfId="7201" priority="1898" operator="equal">
      <formula>0</formula>
    </cfRule>
  </conditionalFormatting>
  <conditionalFormatting sqref="AH43 AH56">
    <cfRule type="cellIs" dxfId="7200" priority="1897" operator="equal">
      <formula>0</formula>
    </cfRule>
  </conditionalFormatting>
  <conditionalFormatting sqref="AI43 AI56">
    <cfRule type="cellIs" dxfId="7199" priority="1896" operator="equal">
      <formula>0</formula>
    </cfRule>
  </conditionalFormatting>
  <conditionalFormatting sqref="AJ43 AJ56">
    <cfRule type="cellIs" dxfId="7198" priority="1895" operator="equal">
      <formula>0</formula>
    </cfRule>
  </conditionalFormatting>
  <conditionalFormatting sqref="AK43 AK56">
    <cfRule type="cellIs" dxfId="7197" priority="1894" operator="equal">
      <formula>0</formula>
    </cfRule>
  </conditionalFormatting>
  <conditionalFormatting sqref="AL43 AL56">
    <cfRule type="cellIs" dxfId="7196" priority="1893" operator="equal">
      <formula>0</formula>
    </cfRule>
  </conditionalFormatting>
  <conditionalFormatting sqref="AM43 AM56">
    <cfRule type="cellIs" dxfId="7195" priority="1892" operator="equal">
      <formula>0</formula>
    </cfRule>
  </conditionalFormatting>
  <conditionalFormatting sqref="AN43 AN56">
    <cfRule type="cellIs" dxfId="7194" priority="1891" operator="equal">
      <formula>0</formula>
    </cfRule>
  </conditionalFormatting>
  <conditionalFormatting sqref="AO43 AO56">
    <cfRule type="cellIs" dxfId="7193" priority="1890" operator="equal">
      <formula>0</formula>
    </cfRule>
  </conditionalFormatting>
  <conditionalFormatting sqref="AP43 AP56">
    <cfRule type="cellIs" dxfId="7192" priority="1889" operator="equal">
      <formula>0</formula>
    </cfRule>
  </conditionalFormatting>
  <conditionalFormatting sqref="AQ43 AQ56">
    <cfRule type="cellIs" dxfId="7191" priority="1888" operator="equal">
      <formula>0</formula>
    </cfRule>
  </conditionalFormatting>
  <conditionalFormatting sqref="AR43 AR56">
    <cfRule type="cellIs" dxfId="7190" priority="1887" operator="equal">
      <formula>0</formula>
    </cfRule>
  </conditionalFormatting>
  <conditionalFormatting sqref="AS43 AS56">
    <cfRule type="cellIs" dxfId="7189" priority="1886" operator="equal">
      <formula>0</formula>
    </cfRule>
  </conditionalFormatting>
  <conditionalFormatting sqref="AT43 AT56">
    <cfRule type="cellIs" dxfId="7188" priority="1885" operator="equal">
      <formula>0</formula>
    </cfRule>
  </conditionalFormatting>
  <conditionalFormatting sqref="AU43 AU56">
    <cfRule type="cellIs" dxfId="7187" priority="1884" operator="equal">
      <formula>0</formula>
    </cfRule>
  </conditionalFormatting>
  <conditionalFormatting sqref="AV43 AV56">
    <cfRule type="cellIs" dxfId="7186" priority="1883" operator="equal">
      <formula>0</formula>
    </cfRule>
  </conditionalFormatting>
  <conditionalFormatting sqref="AW43 AW56">
    <cfRule type="cellIs" dxfId="7185" priority="1882" operator="equal">
      <formula>0</formula>
    </cfRule>
  </conditionalFormatting>
  <conditionalFormatting sqref="AX43 AX56">
    <cfRule type="cellIs" dxfId="7184" priority="1881" operator="equal">
      <formula>0</formula>
    </cfRule>
  </conditionalFormatting>
  <conditionalFormatting sqref="AY43 AY56">
    <cfRule type="cellIs" dxfId="7183" priority="1880" operator="equal">
      <formula>0</formula>
    </cfRule>
  </conditionalFormatting>
  <conditionalFormatting sqref="AZ43 AZ56">
    <cfRule type="cellIs" dxfId="7182" priority="1879" operator="equal">
      <formula>0</formula>
    </cfRule>
  </conditionalFormatting>
  <conditionalFormatting sqref="BA43 BA56">
    <cfRule type="cellIs" dxfId="7181" priority="1878" operator="equal">
      <formula>0</formula>
    </cfRule>
  </conditionalFormatting>
  <conditionalFormatting sqref="BB43 BB56">
    <cfRule type="cellIs" dxfId="7180" priority="1877" operator="equal">
      <formula>0</formula>
    </cfRule>
  </conditionalFormatting>
  <conditionalFormatting sqref="BC43 BC56">
    <cfRule type="cellIs" dxfId="7179" priority="1876" operator="equal">
      <formula>0</formula>
    </cfRule>
  </conditionalFormatting>
  <conditionalFormatting sqref="BD43 BD56">
    <cfRule type="cellIs" dxfId="7178" priority="1875" operator="equal">
      <formula>0</formula>
    </cfRule>
  </conditionalFormatting>
  <conditionalFormatting sqref="BE43 BE56">
    <cfRule type="cellIs" dxfId="7177" priority="1874" operator="equal">
      <formula>0</formula>
    </cfRule>
  </conditionalFormatting>
  <conditionalFormatting sqref="BF43 BF56">
    <cfRule type="cellIs" dxfId="7176" priority="1873" operator="equal">
      <formula>0</formula>
    </cfRule>
  </conditionalFormatting>
  <conditionalFormatting sqref="BG43 BG56">
    <cfRule type="cellIs" dxfId="7175" priority="1872" operator="equal">
      <formula>0</formula>
    </cfRule>
  </conditionalFormatting>
  <conditionalFormatting sqref="BH43 BH56">
    <cfRule type="cellIs" dxfId="7174" priority="1871" operator="equal">
      <formula>0</formula>
    </cfRule>
  </conditionalFormatting>
  <conditionalFormatting sqref="BI43 BI56">
    <cfRule type="cellIs" dxfId="7173" priority="1870" operator="equal">
      <formula>0</formula>
    </cfRule>
  </conditionalFormatting>
  <conditionalFormatting sqref="BJ43 BJ56">
    <cfRule type="cellIs" dxfId="7172" priority="1869" operator="equal">
      <formula>0</formula>
    </cfRule>
  </conditionalFormatting>
  <conditionalFormatting sqref="BK43 BK56">
    <cfRule type="cellIs" dxfId="7171" priority="1868" operator="equal">
      <formula>0</formula>
    </cfRule>
  </conditionalFormatting>
  <conditionalFormatting sqref="BL43 BL56">
    <cfRule type="cellIs" dxfId="7170" priority="1867" operator="equal">
      <formula>0</formula>
    </cfRule>
  </conditionalFormatting>
  <conditionalFormatting sqref="BM43 BM56">
    <cfRule type="cellIs" dxfId="7169" priority="1866" operator="equal">
      <formula>0</formula>
    </cfRule>
  </conditionalFormatting>
  <conditionalFormatting sqref="BN43 BN56">
    <cfRule type="cellIs" dxfId="7168" priority="1865" operator="equal">
      <formula>0</formula>
    </cfRule>
  </conditionalFormatting>
  <conditionalFormatting sqref="BO43 BO56">
    <cfRule type="cellIs" dxfId="7167" priority="1864" operator="equal">
      <formula>0</formula>
    </cfRule>
  </conditionalFormatting>
  <conditionalFormatting sqref="BP43 BP56">
    <cfRule type="cellIs" dxfId="7166" priority="1863" operator="equal">
      <formula>0</formula>
    </cfRule>
  </conditionalFormatting>
  <conditionalFormatting sqref="BQ43 BQ56">
    <cfRule type="cellIs" dxfId="7165" priority="1862" operator="equal">
      <formula>0</formula>
    </cfRule>
  </conditionalFormatting>
  <conditionalFormatting sqref="BR43 BR56">
    <cfRule type="cellIs" dxfId="7164" priority="1861" operator="equal">
      <formula>0</formula>
    </cfRule>
  </conditionalFormatting>
  <conditionalFormatting sqref="BS43 BS56">
    <cfRule type="cellIs" dxfId="7163" priority="1860" operator="equal">
      <formula>0</formula>
    </cfRule>
  </conditionalFormatting>
  <conditionalFormatting sqref="BT43 BT56">
    <cfRule type="cellIs" dxfId="7162" priority="1859" operator="equal">
      <formula>0</formula>
    </cfRule>
  </conditionalFormatting>
  <conditionalFormatting sqref="BU43 BU56">
    <cfRule type="cellIs" dxfId="7161" priority="1858" operator="equal">
      <formula>0</formula>
    </cfRule>
  </conditionalFormatting>
  <conditionalFormatting sqref="BV43 BV56">
    <cfRule type="cellIs" dxfId="7160" priority="1857" operator="equal">
      <formula>0</formula>
    </cfRule>
  </conditionalFormatting>
  <conditionalFormatting sqref="BW43 BW56">
    <cfRule type="cellIs" dxfId="7159" priority="1856" operator="equal">
      <formula>0</formula>
    </cfRule>
  </conditionalFormatting>
  <conditionalFormatting sqref="BX43 BX56">
    <cfRule type="cellIs" dxfId="7158" priority="1855" operator="equal">
      <formula>0</formula>
    </cfRule>
  </conditionalFormatting>
  <conditionalFormatting sqref="BY43 BY56">
    <cfRule type="cellIs" dxfId="7157" priority="1854" operator="equal">
      <formula>0</formula>
    </cfRule>
  </conditionalFormatting>
  <conditionalFormatting sqref="BZ43 BZ56">
    <cfRule type="cellIs" dxfId="7156" priority="1853" operator="equal">
      <formula>0</formula>
    </cfRule>
  </conditionalFormatting>
  <conditionalFormatting sqref="CA43 CA56">
    <cfRule type="cellIs" dxfId="7155" priority="1852" operator="equal">
      <formula>0</formula>
    </cfRule>
  </conditionalFormatting>
  <conditionalFormatting sqref="CB43 CB56">
    <cfRule type="cellIs" dxfId="7154" priority="1851" operator="equal">
      <formula>0</formula>
    </cfRule>
  </conditionalFormatting>
  <conditionalFormatting sqref="CC43 CC56">
    <cfRule type="cellIs" dxfId="7153" priority="1850" operator="equal">
      <formula>0</formula>
    </cfRule>
  </conditionalFormatting>
  <conditionalFormatting sqref="CD43 CD56">
    <cfRule type="cellIs" dxfId="7152" priority="1849" operator="equal">
      <formula>0</formula>
    </cfRule>
  </conditionalFormatting>
  <conditionalFormatting sqref="CE43 CE56">
    <cfRule type="cellIs" dxfId="7151" priority="1848" operator="equal">
      <formula>0</formula>
    </cfRule>
  </conditionalFormatting>
  <conditionalFormatting sqref="CF43 CF56">
    <cfRule type="cellIs" dxfId="7150" priority="1847" operator="equal">
      <formula>0</formula>
    </cfRule>
  </conditionalFormatting>
  <conditionalFormatting sqref="CG43 CG56">
    <cfRule type="cellIs" dxfId="7149" priority="1846" operator="equal">
      <formula>0</formula>
    </cfRule>
  </conditionalFormatting>
  <conditionalFormatting sqref="CH43 CH56">
    <cfRule type="cellIs" dxfId="7148" priority="1845" operator="equal">
      <formula>0</formula>
    </cfRule>
  </conditionalFormatting>
  <conditionalFormatting sqref="CI43 CI56">
    <cfRule type="cellIs" dxfId="7147" priority="1844" operator="equal">
      <formula>0</formula>
    </cfRule>
  </conditionalFormatting>
  <conditionalFormatting sqref="CJ43 CJ56">
    <cfRule type="cellIs" dxfId="7146" priority="1843" operator="equal">
      <formula>0</formula>
    </cfRule>
  </conditionalFormatting>
  <conditionalFormatting sqref="CK43 CK56">
    <cfRule type="cellIs" dxfId="7145" priority="1842" operator="equal">
      <formula>0</formula>
    </cfRule>
  </conditionalFormatting>
  <conditionalFormatting sqref="CL43 CL56">
    <cfRule type="cellIs" dxfId="7144" priority="1841" operator="equal">
      <formula>0</formula>
    </cfRule>
  </conditionalFormatting>
  <conditionalFormatting sqref="CM43 CM56">
    <cfRule type="cellIs" dxfId="7143" priority="1840" operator="equal">
      <formula>0</formula>
    </cfRule>
  </conditionalFormatting>
  <conditionalFormatting sqref="CN43 CN56">
    <cfRule type="cellIs" dxfId="7142" priority="1839" operator="equal">
      <formula>0</formula>
    </cfRule>
  </conditionalFormatting>
  <conditionalFormatting sqref="CO43 CO56">
    <cfRule type="cellIs" dxfId="7141" priority="1838" operator="equal">
      <formula>0</formula>
    </cfRule>
  </conditionalFormatting>
  <conditionalFormatting sqref="CP43 CP56">
    <cfRule type="cellIs" dxfId="7140" priority="1837" operator="equal">
      <formula>0</formula>
    </cfRule>
  </conditionalFormatting>
  <conditionalFormatting sqref="CQ43 CQ56">
    <cfRule type="cellIs" dxfId="7139" priority="1836" operator="equal">
      <formula>0</formula>
    </cfRule>
  </conditionalFormatting>
  <conditionalFormatting sqref="CR43 CR56">
    <cfRule type="cellIs" dxfId="7138" priority="1835" operator="equal">
      <formula>0</formula>
    </cfRule>
  </conditionalFormatting>
  <conditionalFormatting sqref="CS43 CS56">
    <cfRule type="cellIs" dxfId="7137" priority="1834" operator="equal">
      <formula>0</formula>
    </cfRule>
  </conditionalFormatting>
  <conditionalFormatting sqref="CT43 CT56">
    <cfRule type="cellIs" dxfId="7136" priority="1833" operator="equal">
      <formula>0</formula>
    </cfRule>
  </conditionalFormatting>
  <conditionalFormatting sqref="CU43 CU56">
    <cfRule type="cellIs" dxfId="7135" priority="1832" operator="equal">
      <formula>0</formula>
    </cfRule>
  </conditionalFormatting>
  <conditionalFormatting sqref="CV43 CV56">
    <cfRule type="cellIs" dxfId="7134" priority="1831" operator="equal">
      <formula>0</formula>
    </cfRule>
  </conditionalFormatting>
  <conditionalFormatting sqref="CW43 CW56">
    <cfRule type="cellIs" dxfId="7133" priority="1830" operator="equal">
      <formula>0</formula>
    </cfRule>
  </conditionalFormatting>
  <conditionalFormatting sqref="CX43 CX56">
    <cfRule type="cellIs" dxfId="7132" priority="1829" operator="equal">
      <formula>0</formula>
    </cfRule>
  </conditionalFormatting>
  <conditionalFormatting sqref="CY43 CY56">
    <cfRule type="cellIs" dxfId="7131" priority="1828" operator="equal">
      <formula>0</formula>
    </cfRule>
  </conditionalFormatting>
  <conditionalFormatting sqref="CZ43 CZ56">
    <cfRule type="cellIs" dxfId="7130" priority="1827" operator="equal">
      <formula>0</formula>
    </cfRule>
  </conditionalFormatting>
  <conditionalFormatting sqref="DA43 DA56">
    <cfRule type="cellIs" dxfId="7129" priority="1826" operator="equal">
      <formula>0</formula>
    </cfRule>
  </conditionalFormatting>
  <conditionalFormatting sqref="DB43 DB56">
    <cfRule type="cellIs" dxfId="7128" priority="1825" operator="equal">
      <formula>0</formula>
    </cfRule>
  </conditionalFormatting>
  <conditionalFormatting sqref="DC43 DC56">
    <cfRule type="cellIs" dxfId="7127" priority="1824" operator="equal">
      <formula>0</formula>
    </cfRule>
  </conditionalFormatting>
  <conditionalFormatting sqref="DD43 DD56">
    <cfRule type="cellIs" dxfId="7126" priority="1823" operator="equal">
      <formula>0</formula>
    </cfRule>
  </conditionalFormatting>
  <conditionalFormatting sqref="DE43 DE56">
    <cfRule type="cellIs" dxfId="7125" priority="1822" operator="equal">
      <formula>0</formula>
    </cfRule>
  </conditionalFormatting>
  <conditionalFormatting sqref="DF43 DF56">
    <cfRule type="cellIs" dxfId="7124" priority="1821" operator="equal">
      <formula>0</formula>
    </cfRule>
  </conditionalFormatting>
  <conditionalFormatting sqref="DG43 DG56">
    <cfRule type="cellIs" dxfId="7123" priority="1820" operator="equal">
      <formula>0</formula>
    </cfRule>
  </conditionalFormatting>
  <conditionalFormatting sqref="DH43 DH56">
    <cfRule type="cellIs" dxfId="7122" priority="1819" operator="equal">
      <formula>0</formula>
    </cfRule>
  </conditionalFormatting>
  <conditionalFormatting sqref="DI43 DI56">
    <cfRule type="cellIs" dxfId="7121" priority="1818" operator="equal">
      <formula>0</formula>
    </cfRule>
  </conditionalFormatting>
  <conditionalFormatting sqref="DJ43 DJ56">
    <cfRule type="cellIs" dxfId="7120" priority="1817" operator="equal">
      <formula>0</formula>
    </cfRule>
  </conditionalFormatting>
  <conditionalFormatting sqref="DK43 DK56">
    <cfRule type="cellIs" dxfId="7119" priority="1816" operator="equal">
      <formula>0</formula>
    </cfRule>
  </conditionalFormatting>
  <conditionalFormatting sqref="DL43 DL56">
    <cfRule type="cellIs" dxfId="7118" priority="1815" operator="equal">
      <formula>0</formula>
    </cfRule>
  </conditionalFormatting>
  <conditionalFormatting sqref="DM43 DM56">
    <cfRule type="cellIs" dxfId="7117" priority="1814" operator="equal">
      <formula>0</formula>
    </cfRule>
  </conditionalFormatting>
  <conditionalFormatting sqref="DN43 DN56">
    <cfRule type="cellIs" dxfId="7116" priority="1813" operator="equal">
      <formula>0</formula>
    </cfRule>
  </conditionalFormatting>
  <conditionalFormatting sqref="DO43 DO56">
    <cfRule type="cellIs" dxfId="7115" priority="1812" operator="equal">
      <formula>0</formula>
    </cfRule>
  </conditionalFormatting>
  <conditionalFormatting sqref="DP43 DP56">
    <cfRule type="cellIs" dxfId="7114" priority="1811" operator="equal">
      <formula>0</formula>
    </cfRule>
  </conditionalFormatting>
  <conditionalFormatting sqref="DQ43 DQ56">
    <cfRule type="cellIs" dxfId="7113" priority="1810" operator="equal">
      <formula>0</formula>
    </cfRule>
  </conditionalFormatting>
  <conditionalFormatting sqref="DR43 DR56">
    <cfRule type="cellIs" dxfId="7112" priority="1809" operator="equal">
      <formula>0</formula>
    </cfRule>
  </conditionalFormatting>
  <conditionalFormatting sqref="DS43 DS56">
    <cfRule type="cellIs" dxfId="7111" priority="1808" operator="equal">
      <formula>0</formula>
    </cfRule>
  </conditionalFormatting>
  <conditionalFormatting sqref="DT43 DT56">
    <cfRule type="cellIs" dxfId="7110" priority="1807" operator="equal">
      <formula>0</formula>
    </cfRule>
  </conditionalFormatting>
  <conditionalFormatting sqref="DU43 DU56">
    <cfRule type="cellIs" dxfId="7109" priority="1806" operator="equal">
      <formula>0</formula>
    </cfRule>
  </conditionalFormatting>
  <conditionalFormatting sqref="DV43 DV56">
    <cfRule type="cellIs" dxfId="7108" priority="1805" operator="equal">
      <formula>0</formula>
    </cfRule>
  </conditionalFormatting>
  <conditionalFormatting sqref="DW43 DW56">
    <cfRule type="cellIs" dxfId="7107" priority="1804" operator="equal">
      <formula>0</formula>
    </cfRule>
  </conditionalFormatting>
  <conditionalFormatting sqref="DX43 DX56">
    <cfRule type="cellIs" dxfId="7106" priority="1803" operator="equal">
      <formula>0</formula>
    </cfRule>
  </conditionalFormatting>
  <conditionalFormatting sqref="DY43 DY56">
    <cfRule type="cellIs" dxfId="7105" priority="1802" operator="equal">
      <formula>0</formula>
    </cfRule>
  </conditionalFormatting>
  <conditionalFormatting sqref="DZ43 DZ56">
    <cfRule type="cellIs" dxfId="7104" priority="1801" operator="equal">
      <formula>0</formula>
    </cfRule>
  </conditionalFormatting>
  <conditionalFormatting sqref="EA43 EA56">
    <cfRule type="cellIs" dxfId="7103" priority="1800" operator="equal">
      <formula>0</formula>
    </cfRule>
  </conditionalFormatting>
  <conditionalFormatting sqref="EB43 EB56">
    <cfRule type="cellIs" dxfId="7102" priority="1799" operator="equal">
      <formula>0</formula>
    </cfRule>
  </conditionalFormatting>
  <conditionalFormatting sqref="EC43 EC56">
    <cfRule type="cellIs" dxfId="7101" priority="1798" operator="equal">
      <formula>0</formula>
    </cfRule>
  </conditionalFormatting>
  <conditionalFormatting sqref="ED43 ED56">
    <cfRule type="cellIs" dxfId="7100" priority="1797" operator="equal">
      <formula>0</formula>
    </cfRule>
  </conditionalFormatting>
  <conditionalFormatting sqref="EE43 EE56">
    <cfRule type="cellIs" dxfId="7099" priority="1796" operator="equal">
      <formula>0</formula>
    </cfRule>
  </conditionalFormatting>
  <conditionalFormatting sqref="EF43 EF56">
    <cfRule type="cellIs" dxfId="7098" priority="1795" operator="equal">
      <formula>0</formula>
    </cfRule>
  </conditionalFormatting>
  <conditionalFormatting sqref="EG43 EG56">
    <cfRule type="cellIs" dxfId="7097" priority="1794" operator="equal">
      <formula>0</formula>
    </cfRule>
  </conditionalFormatting>
  <conditionalFormatting sqref="EH43 EH56">
    <cfRule type="cellIs" dxfId="7096" priority="1793" operator="equal">
      <formula>0</formula>
    </cfRule>
  </conditionalFormatting>
  <conditionalFormatting sqref="EI43 EI56">
    <cfRule type="cellIs" dxfId="7095" priority="1792" operator="equal">
      <formula>0</formula>
    </cfRule>
  </conditionalFormatting>
  <conditionalFormatting sqref="EJ43 EJ56">
    <cfRule type="cellIs" dxfId="7094" priority="1791" operator="equal">
      <formula>0</formula>
    </cfRule>
  </conditionalFormatting>
  <conditionalFormatting sqref="EK43 EK56">
    <cfRule type="cellIs" dxfId="7093" priority="1790" operator="equal">
      <formula>0</formula>
    </cfRule>
  </conditionalFormatting>
  <conditionalFormatting sqref="EL43 EL56">
    <cfRule type="cellIs" dxfId="7092" priority="1789" operator="equal">
      <formula>0</formula>
    </cfRule>
  </conditionalFormatting>
  <conditionalFormatting sqref="EM43 EM56">
    <cfRule type="cellIs" dxfId="7091" priority="1788" operator="equal">
      <formula>0</formula>
    </cfRule>
  </conditionalFormatting>
  <conditionalFormatting sqref="EN43 EN56">
    <cfRule type="cellIs" dxfId="7090" priority="1787" operator="equal">
      <formula>0</formula>
    </cfRule>
  </conditionalFormatting>
  <conditionalFormatting sqref="EO43 EO56">
    <cfRule type="cellIs" dxfId="7089" priority="1786" operator="equal">
      <formula>0</formula>
    </cfRule>
  </conditionalFormatting>
  <conditionalFormatting sqref="EP43 EP56">
    <cfRule type="cellIs" dxfId="7088" priority="1785" operator="equal">
      <formula>0</formula>
    </cfRule>
  </conditionalFormatting>
  <conditionalFormatting sqref="EQ43 EQ56">
    <cfRule type="cellIs" dxfId="7087" priority="1784" operator="equal">
      <formula>0</formula>
    </cfRule>
  </conditionalFormatting>
  <conditionalFormatting sqref="ER43 ER56">
    <cfRule type="cellIs" dxfId="7086" priority="1783" operator="equal">
      <formula>0</formula>
    </cfRule>
  </conditionalFormatting>
  <conditionalFormatting sqref="ES43 ES56">
    <cfRule type="cellIs" dxfId="7085" priority="1782" operator="equal">
      <formula>0</formula>
    </cfRule>
  </conditionalFormatting>
  <conditionalFormatting sqref="ET43 ET56">
    <cfRule type="cellIs" dxfId="7084" priority="1781" operator="equal">
      <formula>0</formula>
    </cfRule>
  </conditionalFormatting>
  <conditionalFormatting sqref="EU43 EU56">
    <cfRule type="cellIs" dxfId="7083" priority="1780" operator="equal">
      <formula>0</formula>
    </cfRule>
  </conditionalFormatting>
  <conditionalFormatting sqref="EV43 EV56">
    <cfRule type="cellIs" dxfId="7082" priority="1779" operator="equal">
      <formula>0</formula>
    </cfRule>
  </conditionalFormatting>
  <conditionalFormatting sqref="A58:C59 G60:G69 A60:D69 EW58:XFD70 P76:XFD77 J60:K70 G70:H70 A70:E70 U70:V70 A76:E77 G76:H77 J76:K77 M76:N77 A75:D75 S75:XFD75 R58:R70 M57:N70 U57:EV69">
    <cfRule type="cellIs" dxfId="7081" priority="1778" operator="equal">
      <formula>0</formula>
    </cfRule>
  </conditionalFormatting>
  <conditionalFormatting sqref="P57:Q70">
    <cfRule type="cellIs" dxfId="7080" priority="1777" operator="equal">
      <formula>0</formula>
    </cfRule>
  </conditionalFormatting>
  <conditionalFormatting sqref="S57:T70">
    <cfRule type="cellIs" dxfId="7079" priority="1776" operator="equal">
      <formula>0</formula>
    </cfRule>
  </conditionalFormatting>
  <conditionalFormatting sqref="W70">
    <cfRule type="cellIs" dxfId="7078" priority="1775" operator="equal">
      <formula>0</formula>
    </cfRule>
  </conditionalFormatting>
  <conditionalFormatting sqref="X70">
    <cfRule type="cellIs" dxfId="7077" priority="1774" operator="equal">
      <formula>0</formula>
    </cfRule>
  </conditionalFormatting>
  <conditionalFormatting sqref="Y70">
    <cfRule type="cellIs" dxfId="7076" priority="1773" operator="equal">
      <formula>0</formula>
    </cfRule>
  </conditionalFormatting>
  <conditionalFormatting sqref="Z70">
    <cfRule type="cellIs" dxfId="7075" priority="1772" operator="equal">
      <formula>0</formula>
    </cfRule>
  </conditionalFormatting>
  <conditionalFormatting sqref="AA70">
    <cfRule type="cellIs" dxfId="7074" priority="1771" operator="equal">
      <formula>0</formula>
    </cfRule>
  </conditionalFormatting>
  <conditionalFormatting sqref="AB70">
    <cfRule type="cellIs" dxfId="7073" priority="1770" operator="equal">
      <formula>0</formula>
    </cfRule>
  </conditionalFormatting>
  <conditionalFormatting sqref="AC70">
    <cfRule type="cellIs" dxfId="7072" priority="1769" operator="equal">
      <formula>0</formula>
    </cfRule>
  </conditionalFormatting>
  <conditionalFormatting sqref="AD70">
    <cfRule type="cellIs" dxfId="7071" priority="1768" operator="equal">
      <formula>0</formula>
    </cfRule>
  </conditionalFormatting>
  <conditionalFormatting sqref="AE70">
    <cfRule type="cellIs" dxfId="7070" priority="1767" operator="equal">
      <formula>0</formula>
    </cfRule>
  </conditionalFormatting>
  <conditionalFormatting sqref="AF70">
    <cfRule type="cellIs" dxfId="7069" priority="1766" operator="equal">
      <formula>0</formula>
    </cfRule>
  </conditionalFormatting>
  <conditionalFormatting sqref="AG70">
    <cfRule type="cellIs" dxfId="7068" priority="1765" operator="equal">
      <formula>0</formula>
    </cfRule>
  </conditionalFormatting>
  <conditionalFormatting sqref="AH70">
    <cfRule type="cellIs" dxfId="7067" priority="1764" operator="equal">
      <formula>0</formula>
    </cfRule>
  </conditionalFormatting>
  <conditionalFormatting sqref="AI70">
    <cfRule type="cellIs" dxfId="7066" priority="1763" operator="equal">
      <formula>0</formula>
    </cfRule>
  </conditionalFormatting>
  <conditionalFormatting sqref="AJ70">
    <cfRule type="cellIs" dxfId="7065" priority="1762" operator="equal">
      <formula>0</formula>
    </cfRule>
  </conditionalFormatting>
  <conditionalFormatting sqref="AK70">
    <cfRule type="cellIs" dxfId="7064" priority="1761" operator="equal">
      <formula>0</formula>
    </cfRule>
  </conditionalFormatting>
  <conditionalFormatting sqref="AL70">
    <cfRule type="cellIs" dxfId="7063" priority="1760" operator="equal">
      <formula>0</formula>
    </cfRule>
  </conditionalFormatting>
  <conditionalFormatting sqref="AM70">
    <cfRule type="cellIs" dxfId="7062" priority="1759" operator="equal">
      <formula>0</formula>
    </cfRule>
  </conditionalFormatting>
  <conditionalFormatting sqref="AN70">
    <cfRule type="cellIs" dxfId="7061" priority="1758" operator="equal">
      <formula>0</formula>
    </cfRule>
  </conditionalFormatting>
  <conditionalFormatting sqref="AO70">
    <cfRule type="cellIs" dxfId="7060" priority="1757" operator="equal">
      <formula>0</formula>
    </cfRule>
  </conditionalFormatting>
  <conditionalFormatting sqref="AP70">
    <cfRule type="cellIs" dxfId="7059" priority="1756" operator="equal">
      <formula>0</formula>
    </cfRule>
  </conditionalFormatting>
  <conditionalFormatting sqref="AQ70">
    <cfRule type="cellIs" dxfId="7058" priority="1755" operator="equal">
      <formula>0</formula>
    </cfRule>
  </conditionalFormatting>
  <conditionalFormatting sqref="AR70">
    <cfRule type="cellIs" dxfId="7057" priority="1754" operator="equal">
      <formula>0</formula>
    </cfRule>
  </conditionalFormatting>
  <conditionalFormatting sqref="AS70">
    <cfRule type="cellIs" dxfId="7056" priority="1753" operator="equal">
      <formula>0</formula>
    </cfRule>
  </conditionalFormatting>
  <conditionalFormatting sqref="AT70">
    <cfRule type="cellIs" dxfId="7055" priority="1752" operator="equal">
      <formula>0</formula>
    </cfRule>
  </conditionalFormatting>
  <conditionalFormatting sqref="AU70">
    <cfRule type="cellIs" dxfId="7054" priority="1751" operator="equal">
      <formula>0</formula>
    </cfRule>
  </conditionalFormatting>
  <conditionalFormatting sqref="AV70">
    <cfRule type="cellIs" dxfId="7053" priority="1750" operator="equal">
      <formula>0</formula>
    </cfRule>
  </conditionalFormatting>
  <conditionalFormatting sqref="AW70">
    <cfRule type="cellIs" dxfId="7052" priority="1749" operator="equal">
      <formula>0</formula>
    </cfRule>
  </conditionalFormatting>
  <conditionalFormatting sqref="AX70">
    <cfRule type="cellIs" dxfId="7051" priority="1748" operator="equal">
      <formula>0</formula>
    </cfRule>
  </conditionalFormatting>
  <conditionalFormatting sqref="AY70">
    <cfRule type="cellIs" dxfId="7050" priority="1747" operator="equal">
      <formula>0</formula>
    </cfRule>
  </conditionalFormatting>
  <conditionalFormatting sqref="AZ70">
    <cfRule type="cellIs" dxfId="7049" priority="1746" operator="equal">
      <formula>0</formula>
    </cfRule>
  </conditionalFormatting>
  <conditionalFormatting sqref="BA70">
    <cfRule type="cellIs" dxfId="7048" priority="1745" operator="equal">
      <formula>0</formula>
    </cfRule>
  </conditionalFormatting>
  <conditionalFormatting sqref="BB70">
    <cfRule type="cellIs" dxfId="7047" priority="1744" operator="equal">
      <formula>0</formula>
    </cfRule>
  </conditionalFormatting>
  <conditionalFormatting sqref="BC70">
    <cfRule type="cellIs" dxfId="7046" priority="1743" operator="equal">
      <formula>0</formula>
    </cfRule>
  </conditionalFormatting>
  <conditionalFormatting sqref="BD70">
    <cfRule type="cellIs" dxfId="7045" priority="1742" operator="equal">
      <formula>0</formula>
    </cfRule>
  </conditionalFormatting>
  <conditionalFormatting sqref="BE70">
    <cfRule type="cellIs" dxfId="7044" priority="1741" operator="equal">
      <formula>0</formula>
    </cfRule>
  </conditionalFormatting>
  <conditionalFormatting sqref="BF70">
    <cfRule type="cellIs" dxfId="7043" priority="1740" operator="equal">
      <formula>0</formula>
    </cfRule>
  </conditionalFormatting>
  <conditionalFormatting sqref="BG70">
    <cfRule type="cellIs" dxfId="7042" priority="1739" operator="equal">
      <formula>0</formula>
    </cfRule>
  </conditionalFormatting>
  <conditionalFormatting sqref="BH70">
    <cfRule type="cellIs" dxfId="7041" priority="1738" operator="equal">
      <formula>0</formula>
    </cfRule>
  </conditionalFormatting>
  <conditionalFormatting sqref="BI70">
    <cfRule type="cellIs" dxfId="7040" priority="1737" operator="equal">
      <formula>0</formula>
    </cfRule>
  </conditionalFormatting>
  <conditionalFormatting sqref="BJ70">
    <cfRule type="cellIs" dxfId="7039" priority="1736" operator="equal">
      <formula>0</formula>
    </cfRule>
  </conditionalFormatting>
  <conditionalFormatting sqref="BK70">
    <cfRule type="cellIs" dxfId="7038" priority="1735" operator="equal">
      <formula>0</formula>
    </cfRule>
  </conditionalFormatting>
  <conditionalFormatting sqref="BL70">
    <cfRule type="cellIs" dxfId="7037" priority="1734" operator="equal">
      <formula>0</formula>
    </cfRule>
  </conditionalFormatting>
  <conditionalFormatting sqref="BM70">
    <cfRule type="cellIs" dxfId="7036" priority="1733" operator="equal">
      <formula>0</formula>
    </cfRule>
  </conditionalFormatting>
  <conditionalFormatting sqref="BN70">
    <cfRule type="cellIs" dxfId="7035" priority="1732" operator="equal">
      <formula>0</formula>
    </cfRule>
  </conditionalFormatting>
  <conditionalFormatting sqref="BO70">
    <cfRule type="cellIs" dxfId="7034" priority="1731" operator="equal">
      <formula>0</formula>
    </cfRule>
  </conditionalFormatting>
  <conditionalFormatting sqref="BP70">
    <cfRule type="cellIs" dxfId="7033" priority="1730" operator="equal">
      <formula>0</formula>
    </cfRule>
  </conditionalFormatting>
  <conditionalFormatting sqref="BQ70">
    <cfRule type="cellIs" dxfId="7032" priority="1729" operator="equal">
      <formula>0</formula>
    </cfRule>
  </conditionalFormatting>
  <conditionalFormatting sqref="BR70">
    <cfRule type="cellIs" dxfId="7031" priority="1728" operator="equal">
      <formula>0</formula>
    </cfRule>
  </conditionalFormatting>
  <conditionalFormatting sqref="BS70">
    <cfRule type="cellIs" dxfId="7030" priority="1727" operator="equal">
      <formula>0</formula>
    </cfRule>
  </conditionalFormatting>
  <conditionalFormatting sqref="BT70">
    <cfRule type="cellIs" dxfId="7029" priority="1726" operator="equal">
      <formula>0</formula>
    </cfRule>
  </conditionalFormatting>
  <conditionalFormatting sqref="BU70">
    <cfRule type="cellIs" dxfId="7028" priority="1725" operator="equal">
      <formula>0</formula>
    </cfRule>
  </conditionalFormatting>
  <conditionalFormatting sqref="BV70">
    <cfRule type="cellIs" dxfId="7027" priority="1724" operator="equal">
      <formula>0</formula>
    </cfRule>
  </conditionalFormatting>
  <conditionalFormatting sqref="BW70">
    <cfRule type="cellIs" dxfId="7026" priority="1723" operator="equal">
      <formula>0</formula>
    </cfRule>
  </conditionalFormatting>
  <conditionalFormatting sqref="BX70">
    <cfRule type="cellIs" dxfId="7025" priority="1722" operator="equal">
      <formula>0</formula>
    </cfRule>
  </conditionalFormatting>
  <conditionalFormatting sqref="BY70">
    <cfRule type="cellIs" dxfId="7024" priority="1721" operator="equal">
      <formula>0</formula>
    </cfRule>
  </conditionalFormatting>
  <conditionalFormatting sqref="BZ70">
    <cfRule type="cellIs" dxfId="7023" priority="1720" operator="equal">
      <formula>0</formula>
    </cfRule>
  </conditionalFormatting>
  <conditionalFormatting sqref="CA70">
    <cfRule type="cellIs" dxfId="7022" priority="1719" operator="equal">
      <formula>0</formula>
    </cfRule>
  </conditionalFormatting>
  <conditionalFormatting sqref="CB70">
    <cfRule type="cellIs" dxfId="7021" priority="1718" operator="equal">
      <formula>0</formula>
    </cfRule>
  </conditionalFormatting>
  <conditionalFormatting sqref="CC70">
    <cfRule type="cellIs" dxfId="7020" priority="1717" operator="equal">
      <formula>0</formula>
    </cfRule>
  </conditionalFormatting>
  <conditionalFormatting sqref="CD70">
    <cfRule type="cellIs" dxfId="7019" priority="1716" operator="equal">
      <formula>0</formula>
    </cfRule>
  </conditionalFormatting>
  <conditionalFormatting sqref="CE70">
    <cfRule type="cellIs" dxfId="7018" priority="1715" operator="equal">
      <formula>0</formula>
    </cfRule>
  </conditionalFormatting>
  <conditionalFormatting sqref="CF70">
    <cfRule type="cellIs" dxfId="7017" priority="1714" operator="equal">
      <formula>0</formula>
    </cfRule>
  </conditionalFormatting>
  <conditionalFormatting sqref="CG70">
    <cfRule type="cellIs" dxfId="7016" priority="1713" operator="equal">
      <formula>0</formula>
    </cfRule>
  </conditionalFormatting>
  <conditionalFormatting sqref="CH70">
    <cfRule type="cellIs" dxfId="7015" priority="1712" operator="equal">
      <formula>0</formula>
    </cfRule>
  </conditionalFormatting>
  <conditionalFormatting sqref="CI70">
    <cfRule type="cellIs" dxfId="7014" priority="1711" operator="equal">
      <formula>0</formula>
    </cfRule>
  </conditionalFormatting>
  <conditionalFormatting sqref="CJ70">
    <cfRule type="cellIs" dxfId="7013" priority="1710" operator="equal">
      <formula>0</formula>
    </cfRule>
  </conditionalFormatting>
  <conditionalFormatting sqref="CK70">
    <cfRule type="cellIs" dxfId="7012" priority="1709" operator="equal">
      <formula>0</formula>
    </cfRule>
  </conditionalFormatting>
  <conditionalFormatting sqref="CL70">
    <cfRule type="cellIs" dxfId="7011" priority="1708" operator="equal">
      <formula>0</formula>
    </cfRule>
  </conditionalFormatting>
  <conditionalFormatting sqref="CM70">
    <cfRule type="cellIs" dxfId="7010" priority="1707" operator="equal">
      <formula>0</formula>
    </cfRule>
  </conditionalFormatting>
  <conditionalFormatting sqref="CN70">
    <cfRule type="cellIs" dxfId="7009" priority="1706" operator="equal">
      <formula>0</formula>
    </cfRule>
  </conditionalFormatting>
  <conditionalFormatting sqref="CO70">
    <cfRule type="cellIs" dxfId="7008" priority="1705" operator="equal">
      <formula>0</formula>
    </cfRule>
  </conditionalFormatting>
  <conditionalFormatting sqref="CP70">
    <cfRule type="cellIs" dxfId="7007" priority="1704" operator="equal">
      <formula>0</formula>
    </cfRule>
  </conditionalFormatting>
  <conditionalFormatting sqref="CQ70">
    <cfRule type="cellIs" dxfId="7006" priority="1703" operator="equal">
      <formula>0</formula>
    </cfRule>
  </conditionalFormatting>
  <conditionalFormatting sqref="CR70">
    <cfRule type="cellIs" dxfId="7005" priority="1702" operator="equal">
      <formula>0</formula>
    </cfRule>
  </conditionalFormatting>
  <conditionalFormatting sqref="CS70">
    <cfRule type="cellIs" dxfId="7004" priority="1701" operator="equal">
      <formula>0</formula>
    </cfRule>
  </conditionalFormatting>
  <conditionalFormatting sqref="CT70">
    <cfRule type="cellIs" dxfId="7003" priority="1700" operator="equal">
      <formula>0</formula>
    </cfRule>
  </conditionalFormatting>
  <conditionalFormatting sqref="CU70">
    <cfRule type="cellIs" dxfId="7002" priority="1699" operator="equal">
      <formula>0</formula>
    </cfRule>
  </conditionalFormatting>
  <conditionalFormatting sqref="CV70">
    <cfRule type="cellIs" dxfId="7001" priority="1698" operator="equal">
      <formula>0</formula>
    </cfRule>
  </conditionalFormatting>
  <conditionalFormatting sqref="CW70">
    <cfRule type="cellIs" dxfId="7000" priority="1697" operator="equal">
      <formula>0</formula>
    </cfRule>
  </conditionalFormatting>
  <conditionalFormatting sqref="CX70">
    <cfRule type="cellIs" dxfId="6999" priority="1696" operator="equal">
      <formula>0</formula>
    </cfRule>
  </conditionalFormatting>
  <conditionalFormatting sqref="CY70">
    <cfRule type="cellIs" dxfId="6998" priority="1695" operator="equal">
      <formula>0</formula>
    </cfRule>
  </conditionalFormatting>
  <conditionalFormatting sqref="CZ70">
    <cfRule type="cellIs" dxfId="6997" priority="1694" operator="equal">
      <formula>0</formula>
    </cfRule>
  </conditionalFormatting>
  <conditionalFormatting sqref="DA70">
    <cfRule type="cellIs" dxfId="6996" priority="1693" operator="equal">
      <formula>0</formula>
    </cfRule>
  </conditionalFormatting>
  <conditionalFormatting sqref="DB70">
    <cfRule type="cellIs" dxfId="6995" priority="1692" operator="equal">
      <formula>0</formula>
    </cfRule>
  </conditionalFormatting>
  <conditionalFormatting sqref="DC70">
    <cfRule type="cellIs" dxfId="6994" priority="1691" operator="equal">
      <formula>0</formula>
    </cfRule>
  </conditionalFormatting>
  <conditionalFormatting sqref="DD70">
    <cfRule type="cellIs" dxfId="6993" priority="1690" operator="equal">
      <formula>0</formula>
    </cfRule>
  </conditionalFormatting>
  <conditionalFormatting sqref="DE70">
    <cfRule type="cellIs" dxfId="6992" priority="1689" operator="equal">
      <formula>0</formula>
    </cfRule>
  </conditionalFormatting>
  <conditionalFormatting sqref="DF70">
    <cfRule type="cellIs" dxfId="6991" priority="1688" operator="equal">
      <formula>0</formula>
    </cfRule>
  </conditionalFormatting>
  <conditionalFormatting sqref="DG70">
    <cfRule type="cellIs" dxfId="6990" priority="1687" operator="equal">
      <formula>0</formula>
    </cfRule>
  </conditionalFormatting>
  <conditionalFormatting sqref="DH70">
    <cfRule type="cellIs" dxfId="6989" priority="1686" operator="equal">
      <formula>0</formula>
    </cfRule>
  </conditionalFormatting>
  <conditionalFormatting sqref="DI70">
    <cfRule type="cellIs" dxfId="6988" priority="1685" operator="equal">
      <formula>0</formula>
    </cfRule>
  </conditionalFormatting>
  <conditionalFormatting sqref="DJ70">
    <cfRule type="cellIs" dxfId="6987" priority="1684" operator="equal">
      <formula>0</formula>
    </cfRule>
  </conditionalFormatting>
  <conditionalFormatting sqref="DK70">
    <cfRule type="cellIs" dxfId="6986" priority="1683" operator="equal">
      <formula>0</formula>
    </cfRule>
  </conditionalFormatting>
  <conditionalFormatting sqref="DL70">
    <cfRule type="cellIs" dxfId="6985" priority="1682" operator="equal">
      <formula>0</formula>
    </cfRule>
  </conditionalFormatting>
  <conditionalFormatting sqref="DM70">
    <cfRule type="cellIs" dxfId="6984" priority="1681" operator="equal">
      <formula>0</formula>
    </cfRule>
  </conditionalFormatting>
  <conditionalFormatting sqref="DN70">
    <cfRule type="cellIs" dxfId="6983" priority="1680" operator="equal">
      <formula>0</formula>
    </cfRule>
  </conditionalFormatting>
  <conditionalFormatting sqref="DO70">
    <cfRule type="cellIs" dxfId="6982" priority="1679" operator="equal">
      <formula>0</formula>
    </cfRule>
  </conditionalFormatting>
  <conditionalFormatting sqref="DP70">
    <cfRule type="cellIs" dxfId="6981" priority="1678" operator="equal">
      <formula>0</formula>
    </cfRule>
  </conditionalFormatting>
  <conditionalFormatting sqref="DQ70">
    <cfRule type="cellIs" dxfId="6980" priority="1677" operator="equal">
      <formula>0</formula>
    </cfRule>
  </conditionalFormatting>
  <conditionalFormatting sqref="DR70">
    <cfRule type="cellIs" dxfId="6979" priority="1676" operator="equal">
      <formula>0</formula>
    </cfRule>
  </conditionalFormatting>
  <conditionalFormatting sqref="DS70">
    <cfRule type="cellIs" dxfId="6978" priority="1675" operator="equal">
      <formula>0</formula>
    </cfRule>
  </conditionalFormatting>
  <conditionalFormatting sqref="DT70">
    <cfRule type="cellIs" dxfId="6977" priority="1674" operator="equal">
      <formula>0</formula>
    </cfRule>
  </conditionalFormatting>
  <conditionalFormatting sqref="DU70">
    <cfRule type="cellIs" dxfId="6976" priority="1673" operator="equal">
      <formula>0</formula>
    </cfRule>
  </conditionalFormatting>
  <conditionalFormatting sqref="DV70">
    <cfRule type="cellIs" dxfId="6975" priority="1672" operator="equal">
      <formula>0</formula>
    </cfRule>
  </conditionalFormatting>
  <conditionalFormatting sqref="DW70">
    <cfRule type="cellIs" dxfId="6974" priority="1671" operator="equal">
      <formula>0</formula>
    </cfRule>
  </conditionalFormatting>
  <conditionalFormatting sqref="DX70">
    <cfRule type="cellIs" dxfId="6973" priority="1670" operator="equal">
      <formula>0</formula>
    </cfRule>
  </conditionalFormatting>
  <conditionalFormatting sqref="DY70">
    <cfRule type="cellIs" dxfId="6972" priority="1669" operator="equal">
      <formula>0</formula>
    </cfRule>
  </conditionalFormatting>
  <conditionalFormatting sqref="DZ70">
    <cfRule type="cellIs" dxfId="6971" priority="1668" operator="equal">
      <formula>0</formula>
    </cfRule>
  </conditionalFormatting>
  <conditionalFormatting sqref="EA70">
    <cfRule type="cellIs" dxfId="6970" priority="1667" operator="equal">
      <formula>0</formula>
    </cfRule>
  </conditionalFormatting>
  <conditionalFormatting sqref="EB70">
    <cfRule type="cellIs" dxfId="6969" priority="1666" operator="equal">
      <formula>0</formula>
    </cfRule>
  </conditionalFormatting>
  <conditionalFormatting sqref="EC70">
    <cfRule type="cellIs" dxfId="6968" priority="1665" operator="equal">
      <formula>0</formula>
    </cfRule>
  </conditionalFormatting>
  <conditionalFormatting sqref="ED70">
    <cfRule type="cellIs" dxfId="6967" priority="1664" operator="equal">
      <formula>0</formula>
    </cfRule>
  </conditionalFormatting>
  <conditionalFormatting sqref="EE70">
    <cfRule type="cellIs" dxfId="6966" priority="1663" operator="equal">
      <formula>0</formula>
    </cfRule>
  </conditionalFormatting>
  <conditionalFormatting sqref="EF70">
    <cfRule type="cellIs" dxfId="6965" priority="1662" operator="equal">
      <formula>0</formula>
    </cfRule>
  </conditionalFormatting>
  <conditionalFormatting sqref="EG70">
    <cfRule type="cellIs" dxfId="6964" priority="1661" operator="equal">
      <formula>0</formula>
    </cfRule>
  </conditionalFormatting>
  <conditionalFormatting sqref="EH70">
    <cfRule type="cellIs" dxfId="6963" priority="1660" operator="equal">
      <formula>0</formula>
    </cfRule>
  </conditionalFormatting>
  <conditionalFormatting sqref="EI70">
    <cfRule type="cellIs" dxfId="6962" priority="1659" operator="equal">
      <formula>0</formula>
    </cfRule>
  </conditionalFormatting>
  <conditionalFormatting sqref="EJ70">
    <cfRule type="cellIs" dxfId="6961" priority="1658" operator="equal">
      <formula>0</formula>
    </cfRule>
  </conditionalFormatting>
  <conditionalFormatting sqref="EK70">
    <cfRule type="cellIs" dxfId="6960" priority="1657" operator="equal">
      <formula>0</formula>
    </cfRule>
  </conditionalFormatting>
  <conditionalFormatting sqref="EL70">
    <cfRule type="cellIs" dxfId="6959" priority="1656" operator="equal">
      <formula>0</formula>
    </cfRule>
  </conditionalFormatting>
  <conditionalFormatting sqref="EM70">
    <cfRule type="cellIs" dxfId="6958" priority="1655" operator="equal">
      <formula>0</formula>
    </cfRule>
  </conditionalFormatting>
  <conditionalFormatting sqref="EN70">
    <cfRule type="cellIs" dxfId="6957" priority="1654" operator="equal">
      <formula>0</formula>
    </cfRule>
  </conditionalFormatting>
  <conditionalFormatting sqref="EO70">
    <cfRule type="cellIs" dxfId="6956" priority="1653" operator="equal">
      <formula>0</formula>
    </cfRule>
  </conditionalFormatting>
  <conditionalFormatting sqref="EP70">
    <cfRule type="cellIs" dxfId="6955" priority="1652" operator="equal">
      <formula>0</formula>
    </cfRule>
  </conditionalFormatting>
  <conditionalFormatting sqref="EQ70">
    <cfRule type="cellIs" dxfId="6954" priority="1651" operator="equal">
      <formula>0</formula>
    </cfRule>
  </conditionalFormatting>
  <conditionalFormatting sqref="ER70">
    <cfRule type="cellIs" dxfId="6953" priority="1650" operator="equal">
      <formula>0</formula>
    </cfRule>
  </conditionalFormatting>
  <conditionalFormatting sqref="ES70">
    <cfRule type="cellIs" dxfId="6952" priority="1649" operator="equal">
      <formula>0</formula>
    </cfRule>
  </conditionalFormatting>
  <conditionalFormatting sqref="ET70">
    <cfRule type="cellIs" dxfId="6951" priority="1648" operator="equal">
      <formula>0</formula>
    </cfRule>
  </conditionalFormatting>
  <conditionalFormatting sqref="EU70">
    <cfRule type="cellIs" dxfId="6950" priority="1647" operator="equal">
      <formula>0</formula>
    </cfRule>
  </conditionalFormatting>
  <conditionalFormatting sqref="EV70">
    <cfRule type="cellIs" dxfId="6949" priority="1646" operator="equal">
      <formula>0</formula>
    </cfRule>
  </conditionalFormatting>
  <conditionalFormatting sqref="P75:Q75">
    <cfRule type="cellIs" dxfId="6948" priority="1372" operator="equal">
      <formula>0</formula>
    </cfRule>
  </conditionalFormatting>
  <conditionalFormatting sqref="EV90">
    <cfRule type="cellIs" dxfId="6947" priority="1239" operator="equal">
      <formula>0</formula>
    </cfRule>
  </conditionalFormatting>
  <conditionalFormatting sqref="A71:C71 R71 M71:N71 U71:XFD71">
    <cfRule type="cellIs" dxfId="6946" priority="1645" operator="equal">
      <formula>0</formula>
    </cfRule>
  </conditionalFormatting>
  <conditionalFormatting sqref="P71:Q71">
    <cfRule type="cellIs" dxfId="6945" priority="1644" operator="equal">
      <formula>0</formula>
    </cfRule>
  </conditionalFormatting>
  <conditionalFormatting sqref="S71:T71">
    <cfRule type="cellIs" dxfId="6944" priority="1643" operator="equal">
      <formula>0</formula>
    </cfRule>
  </conditionalFormatting>
  <conditionalFormatting sqref="EW72:XFD72 R72 M72:N72 J72:K72 G72:H72 A72:E72 U72:V72">
    <cfRule type="cellIs" dxfId="6943" priority="1642" operator="equal">
      <formula>0</formula>
    </cfRule>
  </conditionalFormatting>
  <conditionalFormatting sqref="P72:Q72">
    <cfRule type="cellIs" dxfId="6942" priority="1641" operator="equal">
      <formula>0</formula>
    </cfRule>
  </conditionalFormatting>
  <conditionalFormatting sqref="S72:T72">
    <cfRule type="cellIs" dxfId="6941" priority="1640" operator="equal">
      <formula>0</formula>
    </cfRule>
  </conditionalFormatting>
  <conditionalFormatting sqref="W72">
    <cfRule type="cellIs" dxfId="6940" priority="1639" operator="equal">
      <formula>0</formula>
    </cfRule>
  </conditionalFormatting>
  <conditionalFormatting sqref="X72">
    <cfRule type="cellIs" dxfId="6939" priority="1638" operator="equal">
      <formula>0</formula>
    </cfRule>
  </conditionalFormatting>
  <conditionalFormatting sqref="Y72">
    <cfRule type="cellIs" dxfId="6938" priority="1637" operator="equal">
      <formula>0</formula>
    </cfRule>
  </conditionalFormatting>
  <conditionalFormatting sqref="Z72">
    <cfRule type="cellIs" dxfId="6937" priority="1636" operator="equal">
      <formula>0</formula>
    </cfRule>
  </conditionalFormatting>
  <conditionalFormatting sqref="AA72">
    <cfRule type="cellIs" dxfId="6936" priority="1635" operator="equal">
      <formula>0</formula>
    </cfRule>
  </conditionalFormatting>
  <conditionalFormatting sqref="AB72">
    <cfRule type="cellIs" dxfId="6935" priority="1634" operator="equal">
      <formula>0</formula>
    </cfRule>
  </conditionalFormatting>
  <conditionalFormatting sqref="AC72">
    <cfRule type="cellIs" dxfId="6934" priority="1633" operator="equal">
      <formula>0</formula>
    </cfRule>
  </conditionalFormatting>
  <conditionalFormatting sqref="AD72">
    <cfRule type="cellIs" dxfId="6933" priority="1632" operator="equal">
      <formula>0</formula>
    </cfRule>
  </conditionalFormatting>
  <conditionalFormatting sqref="AE72">
    <cfRule type="cellIs" dxfId="6932" priority="1631" operator="equal">
      <formula>0</formula>
    </cfRule>
  </conditionalFormatting>
  <conditionalFormatting sqref="AF72">
    <cfRule type="cellIs" dxfId="6931" priority="1630" operator="equal">
      <formula>0</formula>
    </cfRule>
  </conditionalFormatting>
  <conditionalFormatting sqref="AG72">
    <cfRule type="cellIs" dxfId="6930" priority="1629" operator="equal">
      <formula>0</formula>
    </cfRule>
  </conditionalFormatting>
  <conditionalFormatting sqref="AH72">
    <cfRule type="cellIs" dxfId="6929" priority="1628" operator="equal">
      <formula>0</formula>
    </cfRule>
  </conditionalFormatting>
  <conditionalFormatting sqref="AI72">
    <cfRule type="cellIs" dxfId="6928" priority="1627" operator="equal">
      <formula>0</formula>
    </cfRule>
  </conditionalFormatting>
  <conditionalFormatting sqref="AJ72">
    <cfRule type="cellIs" dxfId="6927" priority="1626" operator="equal">
      <formula>0</formula>
    </cfRule>
  </conditionalFormatting>
  <conditionalFormatting sqref="AK72">
    <cfRule type="cellIs" dxfId="6926" priority="1625" operator="equal">
      <formula>0</formula>
    </cfRule>
  </conditionalFormatting>
  <conditionalFormatting sqref="AL72">
    <cfRule type="cellIs" dxfId="6925" priority="1624" operator="equal">
      <formula>0</formula>
    </cfRule>
  </conditionalFormatting>
  <conditionalFormatting sqref="AM72">
    <cfRule type="cellIs" dxfId="6924" priority="1623" operator="equal">
      <formula>0</formula>
    </cfRule>
  </conditionalFormatting>
  <conditionalFormatting sqref="AN72">
    <cfRule type="cellIs" dxfId="6923" priority="1622" operator="equal">
      <formula>0</formula>
    </cfRule>
  </conditionalFormatting>
  <conditionalFormatting sqref="AO72">
    <cfRule type="cellIs" dxfId="6922" priority="1621" operator="equal">
      <formula>0</formula>
    </cfRule>
  </conditionalFormatting>
  <conditionalFormatting sqref="AP72">
    <cfRule type="cellIs" dxfId="6921" priority="1620" operator="equal">
      <formula>0</formula>
    </cfRule>
  </conditionalFormatting>
  <conditionalFormatting sqref="AQ72">
    <cfRule type="cellIs" dxfId="6920" priority="1619" operator="equal">
      <formula>0</formula>
    </cfRule>
  </conditionalFormatting>
  <conditionalFormatting sqref="AR72">
    <cfRule type="cellIs" dxfId="6919" priority="1618" operator="equal">
      <formula>0</formula>
    </cfRule>
  </conditionalFormatting>
  <conditionalFormatting sqref="AS72">
    <cfRule type="cellIs" dxfId="6918" priority="1617" operator="equal">
      <formula>0</formula>
    </cfRule>
  </conditionalFormatting>
  <conditionalFormatting sqref="AT72">
    <cfRule type="cellIs" dxfId="6917" priority="1616" operator="equal">
      <formula>0</formula>
    </cfRule>
  </conditionalFormatting>
  <conditionalFormatting sqref="AU72">
    <cfRule type="cellIs" dxfId="6916" priority="1615" operator="equal">
      <formula>0</formula>
    </cfRule>
  </conditionalFormatting>
  <conditionalFormatting sqref="AV72">
    <cfRule type="cellIs" dxfId="6915" priority="1614" operator="equal">
      <formula>0</formula>
    </cfRule>
  </conditionalFormatting>
  <conditionalFormatting sqref="AW72">
    <cfRule type="cellIs" dxfId="6914" priority="1613" operator="equal">
      <formula>0</formula>
    </cfRule>
  </conditionalFormatting>
  <conditionalFormatting sqref="AX72">
    <cfRule type="cellIs" dxfId="6913" priority="1612" operator="equal">
      <formula>0</formula>
    </cfRule>
  </conditionalFormatting>
  <conditionalFormatting sqref="AY72">
    <cfRule type="cellIs" dxfId="6912" priority="1611" operator="equal">
      <formula>0</formula>
    </cfRule>
  </conditionalFormatting>
  <conditionalFormatting sqref="AZ72">
    <cfRule type="cellIs" dxfId="6911" priority="1610" operator="equal">
      <formula>0</formula>
    </cfRule>
  </conditionalFormatting>
  <conditionalFormatting sqref="BA72">
    <cfRule type="cellIs" dxfId="6910" priority="1609" operator="equal">
      <formula>0</formula>
    </cfRule>
  </conditionalFormatting>
  <conditionalFormatting sqref="BB72">
    <cfRule type="cellIs" dxfId="6909" priority="1608" operator="equal">
      <formula>0</formula>
    </cfRule>
  </conditionalFormatting>
  <conditionalFormatting sqref="BC72">
    <cfRule type="cellIs" dxfId="6908" priority="1607" operator="equal">
      <formula>0</formula>
    </cfRule>
  </conditionalFormatting>
  <conditionalFormatting sqref="BD72">
    <cfRule type="cellIs" dxfId="6907" priority="1606" operator="equal">
      <formula>0</formula>
    </cfRule>
  </conditionalFormatting>
  <conditionalFormatting sqref="BE72">
    <cfRule type="cellIs" dxfId="6906" priority="1605" operator="equal">
      <formula>0</formula>
    </cfRule>
  </conditionalFormatting>
  <conditionalFormatting sqref="BF72">
    <cfRule type="cellIs" dxfId="6905" priority="1604" operator="equal">
      <formula>0</formula>
    </cfRule>
  </conditionalFormatting>
  <conditionalFormatting sqref="BG72">
    <cfRule type="cellIs" dxfId="6904" priority="1603" operator="equal">
      <formula>0</formula>
    </cfRule>
  </conditionalFormatting>
  <conditionalFormatting sqref="BH72">
    <cfRule type="cellIs" dxfId="6903" priority="1602" operator="equal">
      <formula>0</formula>
    </cfRule>
  </conditionalFormatting>
  <conditionalFormatting sqref="BI72">
    <cfRule type="cellIs" dxfId="6902" priority="1601" operator="equal">
      <formula>0</formula>
    </cfRule>
  </conditionalFormatting>
  <conditionalFormatting sqref="BJ72">
    <cfRule type="cellIs" dxfId="6901" priority="1600" operator="equal">
      <formula>0</formula>
    </cfRule>
  </conditionalFormatting>
  <conditionalFormatting sqref="BK72">
    <cfRule type="cellIs" dxfId="6900" priority="1599" operator="equal">
      <formula>0</formula>
    </cfRule>
  </conditionalFormatting>
  <conditionalFormatting sqref="BL72">
    <cfRule type="cellIs" dxfId="6899" priority="1598" operator="equal">
      <formula>0</formula>
    </cfRule>
  </conditionalFormatting>
  <conditionalFormatting sqref="BM72">
    <cfRule type="cellIs" dxfId="6898" priority="1597" operator="equal">
      <formula>0</formula>
    </cfRule>
  </conditionalFormatting>
  <conditionalFormatting sqref="BN72">
    <cfRule type="cellIs" dxfId="6897" priority="1596" operator="equal">
      <formula>0</formula>
    </cfRule>
  </conditionalFormatting>
  <conditionalFormatting sqref="BO72">
    <cfRule type="cellIs" dxfId="6896" priority="1595" operator="equal">
      <formula>0</formula>
    </cfRule>
  </conditionalFormatting>
  <conditionalFormatting sqref="BP72">
    <cfRule type="cellIs" dxfId="6895" priority="1594" operator="equal">
      <formula>0</formula>
    </cfRule>
  </conditionalFormatting>
  <conditionalFormatting sqref="BQ72">
    <cfRule type="cellIs" dxfId="6894" priority="1593" operator="equal">
      <formula>0</formula>
    </cfRule>
  </conditionalFormatting>
  <conditionalFormatting sqref="BR72">
    <cfRule type="cellIs" dxfId="6893" priority="1592" operator="equal">
      <formula>0</formula>
    </cfRule>
  </conditionalFormatting>
  <conditionalFormatting sqref="BS72">
    <cfRule type="cellIs" dxfId="6892" priority="1591" operator="equal">
      <formula>0</formula>
    </cfRule>
  </conditionalFormatting>
  <conditionalFormatting sqref="BT72">
    <cfRule type="cellIs" dxfId="6891" priority="1590" operator="equal">
      <formula>0</formula>
    </cfRule>
  </conditionalFormatting>
  <conditionalFormatting sqref="BU72">
    <cfRule type="cellIs" dxfId="6890" priority="1589" operator="equal">
      <formula>0</formula>
    </cfRule>
  </conditionalFormatting>
  <conditionalFormatting sqref="BV72">
    <cfRule type="cellIs" dxfId="6889" priority="1588" operator="equal">
      <formula>0</formula>
    </cfRule>
  </conditionalFormatting>
  <conditionalFormatting sqref="BW72">
    <cfRule type="cellIs" dxfId="6888" priority="1587" operator="equal">
      <formula>0</formula>
    </cfRule>
  </conditionalFormatting>
  <conditionalFormatting sqref="BX72">
    <cfRule type="cellIs" dxfId="6887" priority="1586" operator="equal">
      <formula>0</formula>
    </cfRule>
  </conditionalFormatting>
  <conditionalFormatting sqref="BY72">
    <cfRule type="cellIs" dxfId="6886" priority="1585" operator="equal">
      <formula>0</formula>
    </cfRule>
  </conditionalFormatting>
  <conditionalFormatting sqref="BZ72">
    <cfRule type="cellIs" dxfId="6885" priority="1584" operator="equal">
      <formula>0</formula>
    </cfRule>
  </conditionalFormatting>
  <conditionalFormatting sqref="CA72">
    <cfRule type="cellIs" dxfId="6884" priority="1583" operator="equal">
      <formula>0</formula>
    </cfRule>
  </conditionalFormatting>
  <conditionalFormatting sqref="CB72">
    <cfRule type="cellIs" dxfId="6883" priority="1582" operator="equal">
      <formula>0</formula>
    </cfRule>
  </conditionalFormatting>
  <conditionalFormatting sqref="CC72">
    <cfRule type="cellIs" dxfId="6882" priority="1581" operator="equal">
      <formula>0</formula>
    </cfRule>
  </conditionalFormatting>
  <conditionalFormatting sqref="CD72">
    <cfRule type="cellIs" dxfId="6881" priority="1580" operator="equal">
      <formula>0</formula>
    </cfRule>
  </conditionalFormatting>
  <conditionalFormatting sqref="CE72">
    <cfRule type="cellIs" dxfId="6880" priority="1579" operator="equal">
      <formula>0</formula>
    </cfRule>
  </conditionalFormatting>
  <conditionalFormatting sqref="CF72">
    <cfRule type="cellIs" dxfId="6879" priority="1578" operator="equal">
      <formula>0</formula>
    </cfRule>
  </conditionalFormatting>
  <conditionalFormatting sqref="CG72">
    <cfRule type="cellIs" dxfId="6878" priority="1577" operator="equal">
      <formula>0</formula>
    </cfRule>
  </conditionalFormatting>
  <conditionalFormatting sqref="CH72">
    <cfRule type="cellIs" dxfId="6877" priority="1576" operator="equal">
      <formula>0</formula>
    </cfRule>
  </conditionalFormatting>
  <conditionalFormatting sqref="CI72">
    <cfRule type="cellIs" dxfId="6876" priority="1575" operator="equal">
      <formula>0</formula>
    </cfRule>
  </conditionalFormatting>
  <conditionalFormatting sqref="CJ72">
    <cfRule type="cellIs" dxfId="6875" priority="1574" operator="equal">
      <formula>0</formula>
    </cfRule>
  </conditionalFormatting>
  <conditionalFormatting sqref="CK72">
    <cfRule type="cellIs" dxfId="6874" priority="1573" operator="equal">
      <formula>0</formula>
    </cfRule>
  </conditionalFormatting>
  <conditionalFormatting sqref="CL72">
    <cfRule type="cellIs" dxfId="6873" priority="1572" operator="equal">
      <formula>0</formula>
    </cfRule>
  </conditionalFormatting>
  <conditionalFormatting sqref="CM72">
    <cfRule type="cellIs" dxfId="6872" priority="1571" operator="equal">
      <formula>0</formula>
    </cfRule>
  </conditionalFormatting>
  <conditionalFormatting sqref="CN72">
    <cfRule type="cellIs" dxfId="6871" priority="1570" operator="equal">
      <formula>0</formula>
    </cfRule>
  </conditionalFormatting>
  <conditionalFormatting sqref="CO72">
    <cfRule type="cellIs" dxfId="6870" priority="1569" operator="equal">
      <formula>0</formula>
    </cfRule>
  </conditionalFormatting>
  <conditionalFormatting sqref="CP72">
    <cfRule type="cellIs" dxfId="6869" priority="1568" operator="equal">
      <formula>0</formula>
    </cfRule>
  </conditionalFormatting>
  <conditionalFormatting sqref="CQ72">
    <cfRule type="cellIs" dxfId="6868" priority="1567" operator="equal">
      <formula>0</formula>
    </cfRule>
  </conditionalFormatting>
  <conditionalFormatting sqref="CR72">
    <cfRule type="cellIs" dxfId="6867" priority="1566" operator="equal">
      <formula>0</formula>
    </cfRule>
  </conditionalFormatting>
  <conditionalFormatting sqref="CS72">
    <cfRule type="cellIs" dxfId="6866" priority="1565" operator="equal">
      <formula>0</formula>
    </cfRule>
  </conditionalFormatting>
  <conditionalFormatting sqref="CT72">
    <cfRule type="cellIs" dxfId="6865" priority="1564" operator="equal">
      <formula>0</formula>
    </cfRule>
  </conditionalFormatting>
  <conditionalFormatting sqref="CU72">
    <cfRule type="cellIs" dxfId="6864" priority="1563" operator="equal">
      <formula>0</formula>
    </cfRule>
  </conditionalFormatting>
  <conditionalFormatting sqref="CV72">
    <cfRule type="cellIs" dxfId="6863" priority="1562" operator="equal">
      <formula>0</formula>
    </cfRule>
  </conditionalFormatting>
  <conditionalFormatting sqref="CW72">
    <cfRule type="cellIs" dxfId="6862" priority="1561" operator="equal">
      <formula>0</formula>
    </cfRule>
  </conditionalFormatting>
  <conditionalFormatting sqref="CX72">
    <cfRule type="cellIs" dxfId="6861" priority="1560" operator="equal">
      <formula>0</formula>
    </cfRule>
  </conditionalFormatting>
  <conditionalFormatting sqref="CY72">
    <cfRule type="cellIs" dxfId="6860" priority="1559" operator="equal">
      <formula>0</formula>
    </cfRule>
  </conditionalFormatting>
  <conditionalFormatting sqref="CZ72">
    <cfRule type="cellIs" dxfId="6859" priority="1558" operator="equal">
      <formula>0</formula>
    </cfRule>
  </conditionalFormatting>
  <conditionalFormatting sqref="DA72">
    <cfRule type="cellIs" dxfId="6858" priority="1557" operator="equal">
      <formula>0</formula>
    </cfRule>
  </conditionalFormatting>
  <conditionalFormatting sqref="DB72">
    <cfRule type="cellIs" dxfId="6857" priority="1556" operator="equal">
      <formula>0</formula>
    </cfRule>
  </conditionalFormatting>
  <conditionalFormatting sqref="DC72">
    <cfRule type="cellIs" dxfId="6856" priority="1555" operator="equal">
      <formula>0</formula>
    </cfRule>
  </conditionalFormatting>
  <conditionalFormatting sqref="DD72">
    <cfRule type="cellIs" dxfId="6855" priority="1554" operator="equal">
      <formula>0</formula>
    </cfRule>
  </conditionalFormatting>
  <conditionalFormatting sqref="DE72">
    <cfRule type="cellIs" dxfId="6854" priority="1553" operator="equal">
      <formula>0</formula>
    </cfRule>
  </conditionalFormatting>
  <conditionalFormatting sqref="DF72">
    <cfRule type="cellIs" dxfId="6853" priority="1552" operator="equal">
      <formula>0</formula>
    </cfRule>
  </conditionalFormatting>
  <conditionalFormatting sqref="DG72">
    <cfRule type="cellIs" dxfId="6852" priority="1551" operator="equal">
      <formula>0</formula>
    </cfRule>
  </conditionalFormatting>
  <conditionalFormatting sqref="DH72">
    <cfRule type="cellIs" dxfId="6851" priority="1550" operator="equal">
      <formula>0</formula>
    </cfRule>
  </conditionalFormatting>
  <conditionalFormatting sqref="DI72">
    <cfRule type="cellIs" dxfId="6850" priority="1549" operator="equal">
      <formula>0</formula>
    </cfRule>
  </conditionalFormatting>
  <conditionalFormatting sqref="DJ72">
    <cfRule type="cellIs" dxfId="6849" priority="1548" operator="equal">
      <formula>0</formula>
    </cfRule>
  </conditionalFormatting>
  <conditionalFormatting sqref="DK72">
    <cfRule type="cellIs" dxfId="6848" priority="1547" operator="equal">
      <formula>0</formula>
    </cfRule>
  </conditionalFormatting>
  <conditionalFormatting sqref="DL72">
    <cfRule type="cellIs" dxfId="6847" priority="1546" operator="equal">
      <formula>0</formula>
    </cfRule>
  </conditionalFormatting>
  <conditionalFormatting sqref="DM72">
    <cfRule type="cellIs" dxfId="6846" priority="1545" operator="equal">
      <formula>0</formula>
    </cfRule>
  </conditionalFormatting>
  <conditionalFormatting sqref="DN72">
    <cfRule type="cellIs" dxfId="6845" priority="1544" operator="equal">
      <formula>0</formula>
    </cfRule>
  </conditionalFormatting>
  <conditionalFormatting sqref="DO72">
    <cfRule type="cellIs" dxfId="6844" priority="1543" operator="equal">
      <formula>0</formula>
    </cfRule>
  </conditionalFormatting>
  <conditionalFormatting sqref="DP72">
    <cfRule type="cellIs" dxfId="6843" priority="1542" operator="equal">
      <formula>0</formula>
    </cfRule>
  </conditionalFormatting>
  <conditionalFormatting sqref="DQ72">
    <cfRule type="cellIs" dxfId="6842" priority="1541" operator="equal">
      <formula>0</formula>
    </cfRule>
  </conditionalFormatting>
  <conditionalFormatting sqref="DR72">
    <cfRule type="cellIs" dxfId="6841" priority="1540" operator="equal">
      <formula>0</formula>
    </cfRule>
  </conditionalFormatting>
  <conditionalFormatting sqref="DS72">
    <cfRule type="cellIs" dxfId="6840" priority="1539" operator="equal">
      <formula>0</formula>
    </cfRule>
  </conditionalFormatting>
  <conditionalFormatting sqref="DT72">
    <cfRule type="cellIs" dxfId="6839" priority="1538" operator="equal">
      <formula>0</formula>
    </cfRule>
  </conditionalFormatting>
  <conditionalFormatting sqref="DU72">
    <cfRule type="cellIs" dxfId="6838" priority="1537" operator="equal">
      <formula>0</formula>
    </cfRule>
  </conditionalFormatting>
  <conditionalFormatting sqref="DV72">
    <cfRule type="cellIs" dxfId="6837" priority="1536" operator="equal">
      <formula>0</formula>
    </cfRule>
  </conditionalFormatting>
  <conditionalFormatting sqref="DW72">
    <cfRule type="cellIs" dxfId="6836" priority="1535" operator="equal">
      <formula>0</formula>
    </cfRule>
  </conditionalFormatting>
  <conditionalFormatting sqref="DX72">
    <cfRule type="cellIs" dxfId="6835" priority="1534" operator="equal">
      <formula>0</formula>
    </cfRule>
  </conditionalFormatting>
  <conditionalFormatting sqref="DY72">
    <cfRule type="cellIs" dxfId="6834" priority="1533" operator="equal">
      <formula>0</formula>
    </cfRule>
  </conditionalFormatting>
  <conditionalFormatting sqref="DZ72">
    <cfRule type="cellIs" dxfId="6833" priority="1532" operator="equal">
      <formula>0</formula>
    </cfRule>
  </conditionalFormatting>
  <conditionalFormatting sqref="EA72">
    <cfRule type="cellIs" dxfId="6832" priority="1531" operator="equal">
      <formula>0</formula>
    </cfRule>
  </conditionalFormatting>
  <conditionalFormatting sqref="EB72">
    <cfRule type="cellIs" dxfId="6831" priority="1530" operator="equal">
      <formula>0</formula>
    </cfRule>
  </conditionalFormatting>
  <conditionalFormatting sqref="EC72">
    <cfRule type="cellIs" dxfId="6830" priority="1529" operator="equal">
      <formula>0</formula>
    </cfRule>
  </conditionalFormatting>
  <conditionalFormatting sqref="ED72">
    <cfRule type="cellIs" dxfId="6829" priority="1528" operator="equal">
      <formula>0</formula>
    </cfRule>
  </conditionalFormatting>
  <conditionalFormatting sqref="EE72">
    <cfRule type="cellIs" dxfId="6828" priority="1527" operator="equal">
      <formula>0</formula>
    </cfRule>
  </conditionalFormatting>
  <conditionalFormatting sqref="EF72">
    <cfRule type="cellIs" dxfId="6827" priority="1526" operator="equal">
      <formula>0</formula>
    </cfRule>
  </conditionalFormatting>
  <conditionalFormatting sqref="EG72">
    <cfRule type="cellIs" dxfId="6826" priority="1525" operator="equal">
      <formula>0</formula>
    </cfRule>
  </conditionalFormatting>
  <conditionalFormatting sqref="EH72">
    <cfRule type="cellIs" dxfId="6825" priority="1524" operator="equal">
      <formula>0</formula>
    </cfRule>
  </conditionalFormatting>
  <conditionalFormatting sqref="EI72">
    <cfRule type="cellIs" dxfId="6824" priority="1523" operator="equal">
      <formula>0</formula>
    </cfRule>
  </conditionalFormatting>
  <conditionalFormatting sqref="EJ72">
    <cfRule type="cellIs" dxfId="6823" priority="1522" operator="equal">
      <formula>0</formula>
    </cfRule>
  </conditionalFormatting>
  <conditionalFormatting sqref="EK72">
    <cfRule type="cellIs" dxfId="6822" priority="1521" operator="equal">
      <formula>0</formula>
    </cfRule>
  </conditionalFormatting>
  <conditionalFormatting sqref="EL72">
    <cfRule type="cellIs" dxfId="6821" priority="1520" operator="equal">
      <formula>0</formula>
    </cfRule>
  </conditionalFormatting>
  <conditionalFormatting sqref="EM72">
    <cfRule type="cellIs" dxfId="6820" priority="1519" operator="equal">
      <formula>0</formula>
    </cfRule>
  </conditionalFormatting>
  <conditionalFormatting sqref="EN72">
    <cfRule type="cellIs" dxfId="6819" priority="1518" operator="equal">
      <formula>0</formula>
    </cfRule>
  </conditionalFormatting>
  <conditionalFormatting sqref="EO72">
    <cfRule type="cellIs" dxfId="6818" priority="1517" operator="equal">
      <formula>0</formula>
    </cfRule>
  </conditionalFormatting>
  <conditionalFormatting sqref="EP72">
    <cfRule type="cellIs" dxfId="6817" priority="1516" operator="equal">
      <formula>0</formula>
    </cfRule>
  </conditionalFormatting>
  <conditionalFormatting sqref="EQ72">
    <cfRule type="cellIs" dxfId="6816" priority="1515" operator="equal">
      <formula>0</formula>
    </cfRule>
  </conditionalFormatting>
  <conditionalFormatting sqref="ER72">
    <cfRule type="cellIs" dxfId="6815" priority="1514" operator="equal">
      <formula>0</formula>
    </cfRule>
  </conditionalFormatting>
  <conditionalFormatting sqref="ES72">
    <cfRule type="cellIs" dxfId="6814" priority="1513" operator="equal">
      <formula>0</formula>
    </cfRule>
  </conditionalFormatting>
  <conditionalFormatting sqref="ET72">
    <cfRule type="cellIs" dxfId="6813" priority="1512" operator="equal">
      <formula>0</formula>
    </cfRule>
  </conditionalFormatting>
  <conditionalFormatting sqref="EU72">
    <cfRule type="cellIs" dxfId="6812" priority="1511" operator="equal">
      <formula>0</formula>
    </cfRule>
  </conditionalFormatting>
  <conditionalFormatting sqref="EV72">
    <cfRule type="cellIs" dxfId="6811" priority="1510" operator="equal">
      <formula>0</formula>
    </cfRule>
  </conditionalFormatting>
  <conditionalFormatting sqref="A73:C73 M73:N73 U73:XFD73">
    <cfRule type="cellIs" dxfId="6810" priority="1509" operator="equal">
      <formula>0</formula>
    </cfRule>
  </conditionalFormatting>
  <conditionalFormatting sqref="P73:Q73">
    <cfRule type="cellIs" dxfId="6809" priority="1508" operator="equal">
      <formula>0</formula>
    </cfRule>
  </conditionalFormatting>
  <conditionalFormatting sqref="S73:T73">
    <cfRule type="cellIs" dxfId="6808" priority="1507" operator="equal">
      <formula>0</formula>
    </cfRule>
  </conditionalFormatting>
  <conditionalFormatting sqref="EW74:XFD74 R74 M74:N74 J74:K74 G74:H74 A74:E74 U74:V74">
    <cfRule type="cellIs" dxfId="6807" priority="1506" operator="equal">
      <formula>0</formula>
    </cfRule>
  </conditionalFormatting>
  <conditionalFormatting sqref="P74:Q74">
    <cfRule type="cellIs" dxfId="6806" priority="1505" operator="equal">
      <formula>0</formula>
    </cfRule>
  </conditionalFormatting>
  <conditionalFormatting sqref="S74:T74">
    <cfRule type="cellIs" dxfId="6805" priority="1504" operator="equal">
      <formula>0</formula>
    </cfRule>
  </conditionalFormatting>
  <conditionalFormatting sqref="W74">
    <cfRule type="cellIs" dxfId="6804" priority="1503" operator="equal">
      <formula>0</formula>
    </cfRule>
  </conditionalFormatting>
  <conditionalFormatting sqref="X74">
    <cfRule type="cellIs" dxfId="6803" priority="1502" operator="equal">
      <formula>0</formula>
    </cfRule>
  </conditionalFormatting>
  <conditionalFormatting sqref="Y74">
    <cfRule type="cellIs" dxfId="6802" priority="1501" operator="equal">
      <formula>0</formula>
    </cfRule>
  </conditionalFormatting>
  <conditionalFormatting sqref="Z74">
    <cfRule type="cellIs" dxfId="6801" priority="1500" operator="equal">
      <formula>0</formula>
    </cfRule>
  </conditionalFormatting>
  <conditionalFormatting sqref="AA74">
    <cfRule type="cellIs" dxfId="6800" priority="1499" operator="equal">
      <formula>0</formula>
    </cfRule>
  </conditionalFormatting>
  <conditionalFormatting sqref="AB74">
    <cfRule type="cellIs" dxfId="6799" priority="1498" operator="equal">
      <formula>0</formula>
    </cfRule>
  </conditionalFormatting>
  <conditionalFormatting sqref="AC74">
    <cfRule type="cellIs" dxfId="6798" priority="1497" operator="equal">
      <formula>0</formula>
    </cfRule>
  </conditionalFormatting>
  <conditionalFormatting sqref="AD74">
    <cfRule type="cellIs" dxfId="6797" priority="1496" operator="equal">
      <formula>0</formula>
    </cfRule>
  </conditionalFormatting>
  <conditionalFormatting sqref="AE74">
    <cfRule type="cellIs" dxfId="6796" priority="1495" operator="equal">
      <formula>0</formula>
    </cfRule>
  </conditionalFormatting>
  <conditionalFormatting sqref="AF74">
    <cfRule type="cellIs" dxfId="6795" priority="1494" operator="equal">
      <formula>0</formula>
    </cfRule>
  </conditionalFormatting>
  <conditionalFormatting sqref="AG74">
    <cfRule type="cellIs" dxfId="6794" priority="1493" operator="equal">
      <formula>0</formula>
    </cfRule>
  </conditionalFormatting>
  <conditionalFormatting sqref="AH74">
    <cfRule type="cellIs" dxfId="6793" priority="1492" operator="equal">
      <formula>0</formula>
    </cfRule>
  </conditionalFormatting>
  <conditionalFormatting sqref="AI74">
    <cfRule type="cellIs" dxfId="6792" priority="1491" operator="equal">
      <formula>0</formula>
    </cfRule>
  </conditionalFormatting>
  <conditionalFormatting sqref="AJ74">
    <cfRule type="cellIs" dxfId="6791" priority="1490" operator="equal">
      <formula>0</formula>
    </cfRule>
  </conditionalFormatting>
  <conditionalFormatting sqref="AK74">
    <cfRule type="cellIs" dxfId="6790" priority="1489" operator="equal">
      <formula>0</formula>
    </cfRule>
  </conditionalFormatting>
  <conditionalFormatting sqref="AL74">
    <cfRule type="cellIs" dxfId="6789" priority="1488" operator="equal">
      <formula>0</formula>
    </cfRule>
  </conditionalFormatting>
  <conditionalFormatting sqref="AM74">
    <cfRule type="cellIs" dxfId="6788" priority="1487" operator="equal">
      <formula>0</formula>
    </cfRule>
  </conditionalFormatting>
  <conditionalFormatting sqref="AN74">
    <cfRule type="cellIs" dxfId="6787" priority="1486" operator="equal">
      <formula>0</formula>
    </cfRule>
  </conditionalFormatting>
  <conditionalFormatting sqref="AO74">
    <cfRule type="cellIs" dxfId="6786" priority="1485" operator="equal">
      <formula>0</formula>
    </cfRule>
  </conditionalFormatting>
  <conditionalFormatting sqref="AP74">
    <cfRule type="cellIs" dxfId="6785" priority="1484" operator="equal">
      <formula>0</formula>
    </cfRule>
  </conditionalFormatting>
  <conditionalFormatting sqref="AQ74">
    <cfRule type="cellIs" dxfId="6784" priority="1483" operator="equal">
      <formula>0</formula>
    </cfRule>
  </conditionalFormatting>
  <conditionalFormatting sqref="AR74">
    <cfRule type="cellIs" dxfId="6783" priority="1482" operator="equal">
      <formula>0</formula>
    </cfRule>
  </conditionalFormatting>
  <conditionalFormatting sqref="AS74">
    <cfRule type="cellIs" dxfId="6782" priority="1481" operator="equal">
      <formula>0</formula>
    </cfRule>
  </conditionalFormatting>
  <conditionalFormatting sqref="AT74">
    <cfRule type="cellIs" dxfId="6781" priority="1480" operator="equal">
      <formula>0</formula>
    </cfRule>
  </conditionalFormatting>
  <conditionalFormatting sqref="AU74">
    <cfRule type="cellIs" dxfId="6780" priority="1479" operator="equal">
      <formula>0</formula>
    </cfRule>
  </conditionalFormatting>
  <conditionalFormatting sqref="AV74">
    <cfRule type="cellIs" dxfId="6779" priority="1478" operator="equal">
      <formula>0</formula>
    </cfRule>
  </conditionalFormatting>
  <conditionalFormatting sqref="AW74">
    <cfRule type="cellIs" dxfId="6778" priority="1477" operator="equal">
      <formula>0</formula>
    </cfRule>
  </conditionalFormatting>
  <conditionalFormatting sqref="AX74">
    <cfRule type="cellIs" dxfId="6777" priority="1476" operator="equal">
      <formula>0</formula>
    </cfRule>
  </conditionalFormatting>
  <conditionalFormatting sqref="AY74">
    <cfRule type="cellIs" dxfId="6776" priority="1475" operator="equal">
      <formula>0</formula>
    </cfRule>
  </conditionalFormatting>
  <conditionalFormatting sqref="AZ74">
    <cfRule type="cellIs" dxfId="6775" priority="1474" operator="equal">
      <formula>0</formula>
    </cfRule>
  </conditionalFormatting>
  <conditionalFormatting sqref="BA74">
    <cfRule type="cellIs" dxfId="6774" priority="1473" operator="equal">
      <formula>0</formula>
    </cfRule>
  </conditionalFormatting>
  <conditionalFormatting sqref="BB74">
    <cfRule type="cellIs" dxfId="6773" priority="1472" operator="equal">
      <formula>0</formula>
    </cfRule>
  </conditionalFormatting>
  <conditionalFormatting sqref="BC74">
    <cfRule type="cellIs" dxfId="6772" priority="1471" operator="equal">
      <formula>0</formula>
    </cfRule>
  </conditionalFormatting>
  <conditionalFormatting sqref="BD74">
    <cfRule type="cellIs" dxfId="6771" priority="1470" operator="equal">
      <formula>0</formula>
    </cfRule>
  </conditionalFormatting>
  <conditionalFormatting sqref="BE74">
    <cfRule type="cellIs" dxfId="6770" priority="1469" operator="equal">
      <formula>0</formula>
    </cfRule>
  </conditionalFormatting>
  <conditionalFormatting sqref="BF74">
    <cfRule type="cellIs" dxfId="6769" priority="1468" operator="equal">
      <formula>0</formula>
    </cfRule>
  </conditionalFormatting>
  <conditionalFormatting sqref="BG74">
    <cfRule type="cellIs" dxfId="6768" priority="1467" operator="equal">
      <formula>0</formula>
    </cfRule>
  </conditionalFormatting>
  <conditionalFormatting sqref="BH74">
    <cfRule type="cellIs" dxfId="6767" priority="1466" operator="equal">
      <formula>0</formula>
    </cfRule>
  </conditionalFormatting>
  <conditionalFormatting sqref="BI74">
    <cfRule type="cellIs" dxfId="6766" priority="1465" operator="equal">
      <formula>0</formula>
    </cfRule>
  </conditionalFormatting>
  <conditionalFormatting sqref="BJ74">
    <cfRule type="cellIs" dxfId="6765" priority="1464" operator="equal">
      <formula>0</formula>
    </cfRule>
  </conditionalFormatting>
  <conditionalFormatting sqref="BK74">
    <cfRule type="cellIs" dxfId="6764" priority="1463" operator="equal">
      <formula>0</formula>
    </cfRule>
  </conditionalFormatting>
  <conditionalFormatting sqref="BL74">
    <cfRule type="cellIs" dxfId="6763" priority="1462" operator="equal">
      <formula>0</formula>
    </cfRule>
  </conditionalFormatting>
  <conditionalFormatting sqref="BM74">
    <cfRule type="cellIs" dxfId="6762" priority="1461" operator="equal">
      <formula>0</formula>
    </cfRule>
  </conditionalFormatting>
  <conditionalFormatting sqref="BN74">
    <cfRule type="cellIs" dxfId="6761" priority="1460" operator="equal">
      <formula>0</formula>
    </cfRule>
  </conditionalFormatting>
  <conditionalFormatting sqref="BO74">
    <cfRule type="cellIs" dxfId="6760" priority="1459" operator="equal">
      <formula>0</formula>
    </cfRule>
  </conditionalFormatting>
  <conditionalFormatting sqref="BP74">
    <cfRule type="cellIs" dxfId="6759" priority="1458" operator="equal">
      <formula>0</formula>
    </cfRule>
  </conditionalFormatting>
  <conditionalFormatting sqref="BQ74">
    <cfRule type="cellIs" dxfId="6758" priority="1457" operator="equal">
      <formula>0</formula>
    </cfRule>
  </conditionalFormatting>
  <conditionalFormatting sqref="BR74">
    <cfRule type="cellIs" dxfId="6757" priority="1456" operator="equal">
      <formula>0</formula>
    </cfRule>
  </conditionalFormatting>
  <conditionalFormatting sqref="BS74">
    <cfRule type="cellIs" dxfId="6756" priority="1455" operator="equal">
      <formula>0</formula>
    </cfRule>
  </conditionalFormatting>
  <conditionalFormatting sqref="BT74">
    <cfRule type="cellIs" dxfId="6755" priority="1454" operator="equal">
      <formula>0</formula>
    </cfRule>
  </conditionalFormatting>
  <conditionalFormatting sqref="BU74">
    <cfRule type="cellIs" dxfId="6754" priority="1453" operator="equal">
      <formula>0</formula>
    </cfRule>
  </conditionalFormatting>
  <conditionalFormatting sqref="BV74">
    <cfRule type="cellIs" dxfId="6753" priority="1452" operator="equal">
      <formula>0</formula>
    </cfRule>
  </conditionalFormatting>
  <conditionalFormatting sqref="BW74">
    <cfRule type="cellIs" dxfId="6752" priority="1451" operator="equal">
      <formula>0</formula>
    </cfRule>
  </conditionalFormatting>
  <conditionalFormatting sqref="BX74">
    <cfRule type="cellIs" dxfId="6751" priority="1450" operator="equal">
      <formula>0</formula>
    </cfRule>
  </conditionalFormatting>
  <conditionalFormatting sqref="BY74">
    <cfRule type="cellIs" dxfId="6750" priority="1449" operator="equal">
      <formula>0</formula>
    </cfRule>
  </conditionalFormatting>
  <conditionalFormatting sqref="BZ74">
    <cfRule type="cellIs" dxfId="6749" priority="1448" operator="equal">
      <formula>0</formula>
    </cfRule>
  </conditionalFormatting>
  <conditionalFormatting sqref="CA74">
    <cfRule type="cellIs" dxfId="6748" priority="1447" operator="equal">
      <formula>0</formula>
    </cfRule>
  </conditionalFormatting>
  <conditionalFormatting sqref="CB74">
    <cfRule type="cellIs" dxfId="6747" priority="1446" operator="equal">
      <formula>0</formula>
    </cfRule>
  </conditionalFormatting>
  <conditionalFormatting sqref="CC74">
    <cfRule type="cellIs" dxfId="6746" priority="1445" operator="equal">
      <formula>0</formula>
    </cfRule>
  </conditionalFormatting>
  <conditionalFormatting sqref="CD74">
    <cfRule type="cellIs" dxfId="6745" priority="1444" operator="equal">
      <formula>0</formula>
    </cfRule>
  </conditionalFormatting>
  <conditionalFormatting sqref="CE74">
    <cfRule type="cellIs" dxfId="6744" priority="1443" operator="equal">
      <formula>0</formula>
    </cfRule>
  </conditionalFormatting>
  <conditionalFormatting sqref="CF74">
    <cfRule type="cellIs" dxfId="6743" priority="1442" operator="equal">
      <formula>0</formula>
    </cfRule>
  </conditionalFormatting>
  <conditionalFormatting sqref="CG74">
    <cfRule type="cellIs" dxfId="6742" priority="1441" operator="equal">
      <formula>0</formula>
    </cfRule>
  </conditionalFormatting>
  <conditionalFormatting sqref="CH74">
    <cfRule type="cellIs" dxfId="6741" priority="1440" operator="equal">
      <formula>0</formula>
    </cfRule>
  </conditionalFormatting>
  <conditionalFormatting sqref="CI74">
    <cfRule type="cellIs" dxfId="6740" priority="1439" operator="equal">
      <formula>0</formula>
    </cfRule>
  </conditionalFormatting>
  <conditionalFormatting sqref="CJ74">
    <cfRule type="cellIs" dxfId="6739" priority="1438" operator="equal">
      <formula>0</formula>
    </cfRule>
  </conditionalFormatting>
  <conditionalFormatting sqref="CK74">
    <cfRule type="cellIs" dxfId="6738" priority="1437" operator="equal">
      <formula>0</formula>
    </cfRule>
  </conditionalFormatting>
  <conditionalFormatting sqref="CL74">
    <cfRule type="cellIs" dxfId="6737" priority="1436" operator="equal">
      <formula>0</formula>
    </cfRule>
  </conditionalFormatting>
  <conditionalFormatting sqref="CM74">
    <cfRule type="cellIs" dxfId="6736" priority="1435" operator="equal">
      <formula>0</formula>
    </cfRule>
  </conditionalFormatting>
  <conditionalFormatting sqref="CN74">
    <cfRule type="cellIs" dxfId="6735" priority="1434" operator="equal">
      <formula>0</formula>
    </cfRule>
  </conditionalFormatting>
  <conditionalFormatting sqref="CO74">
    <cfRule type="cellIs" dxfId="6734" priority="1433" operator="equal">
      <formula>0</formula>
    </cfRule>
  </conditionalFormatting>
  <conditionalFormatting sqref="CP74">
    <cfRule type="cellIs" dxfId="6733" priority="1432" operator="equal">
      <formula>0</formula>
    </cfRule>
  </conditionalFormatting>
  <conditionalFormatting sqref="CQ74">
    <cfRule type="cellIs" dxfId="6732" priority="1431" operator="equal">
      <formula>0</formula>
    </cfRule>
  </conditionalFormatting>
  <conditionalFormatting sqref="CR74">
    <cfRule type="cellIs" dxfId="6731" priority="1430" operator="equal">
      <formula>0</formula>
    </cfRule>
  </conditionalFormatting>
  <conditionalFormatting sqref="CS74">
    <cfRule type="cellIs" dxfId="6730" priority="1429" operator="equal">
      <formula>0</formula>
    </cfRule>
  </conditionalFormatting>
  <conditionalFormatting sqref="CT74">
    <cfRule type="cellIs" dxfId="6729" priority="1428" operator="equal">
      <formula>0</formula>
    </cfRule>
  </conditionalFormatting>
  <conditionalFormatting sqref="CU74">
    <cfRule type="cellIs" dxfId="6728" priority="1427" operator="equal">
      <formula>0</formula>
    </cfRule>
  </conditionalFormatting>
  <conditionalFormatting sqref="CV74">
    <cfRule type="cellIs" dxfId="6727" priority="1426" operator="equal">
      <formula>0</formula>
    </cfRule>
  </conditionalFormatting>
  <conditionalFormatting sqref="CW74">
    <cfRule type="cellIs" dxfId="6726" priority="1425" operator="equal">
      <formula>0</formula>
    </cfRule>
  </conditionalFormatting>
  <conditionalFormatting sqref="CX74">
    <cfRule type="cellIs" dxfId="6725" priority="1424" operator="equal">
      <formula>0</formula>
    </cfRule>
  </conditionalFormatting>
  <conditionalFormatting sqref="CY74">
    <cfRule type="cellIs" dxfId="6724" priority="1423" operator="equal">
      <formula>0</formula>
    </cfRule>
  </conditionalFormatting>
  <conditionalFormatting sqref="CZ74">
    <cfRule type="cellIs" dxfId="6723" priority="1422" operator="equal">
      <formula>0</formula>
    </cfRule>
  </conditionalFormatting>
  <conditionalFormatting sqref="DA74">
    <cfRule type="cellIs" dxfId="6722" priority="1421" operator="equal">
      <formula>0</formula>
    </cfRule>
  </conditionalFormatting>
  <conditionalFormatting sqref="DB74">
    <cfRule type="cellIs" dxfId="6721" priority="1420" operator="equal">
      <formula>0</formula>
    </cfRule>
  </conditionalFormatting>
  <conditionalFormatting sqref="DC74">
    <cfRule type="cellIs" dxfId="6720" priority="1419" operator="equal">
      <formula>0</formula>
    </cfRule>
  </conditionalFormatting>
  <conditionalFormatting sqref="DD74">
    <cfRule type="cellIs" dxfId="6719" priority="1418" operator="equal">
      <formula>0</formula>
    </cfRule>
  </conditionalFormatting>
  <conditionalFormatting sqref="DE74">
    <cfRule type="cellIs" dxfId="6718" priority="1417" operator="equal">
      <formula>0</formula>
    </cfRule>
  </conditionalFormatting>
  <conditionalFormatting sqref="DF74">
    <cfRule type="cellIs" dxfId="6717" priority="1416" operator="equal">
      <formula>0</formula>
    </cfRule>
  </conditionalFormatting>
  <conditionalFormatting sqref="DG74">
    <cfRule type="cellIs" dxfId="6716" priority="1415" operator="equal">
      <formula>0</formula>
    </cfRule>
  </conditionalFormatting>
  <conditionalFormatting sqref="DH74">
    <cfRule type="cellIs" dxfId="6715" priority="1414" operator="equal">
      <formula>0</formula>
    </cfRule>
  </conditionalFormatting>
  <conditionalFormatting sqref="DI74">
    <cfRule type="cellIs" dxfId="6714" priority="1413" operator="equal">
      <formula>0</formula>
    </cfRule>
  </conditionalFormatting>
  <conditionalFormatting sqref="DJ74">
    <cfRule type="cellIs" dxfId="6713" priority="1412" operator="equal">
      <formula>0</formula>
    </cfRule>
  </conditionalFormatting>
  <conditionalFormatting sqref="DK74">
    <cfRule type="cellIs" dxfId="6712" priority="1411" operator="equal">
      <formula>0</formula>
    </cfRule>
  </conditionalFormatting>
  <conditionalFormatting sqref="DL74">
    <cfRule type="cellIs" dxfId="6711" priority="1410" operator="equal">
      <formula>0</formula>
    </cfRule>
  </conditionalFormatting>
  <conditionalFormatting sqref="DM74">
    <cfRule type="cellIs" dxfId="6710" priority="1409" operator="equal">
      <formula>0</formula>
    </cfRule>
  </conditionalFormatting>
  <conditionalFormatting sqref="DN74">
    <cfRule type="cellIs" dxfId="6709" priority="1408" operator="equal">
      <formula>0</formula>
    </cfRule>
  </conditionalFormatting>
  <conditionalFormatting sqref="DO74">
    <cfRule type="cellIs" dxfId="6708" priority="1407" operator="equal">
      <formula>0</formula>
    </cfRule>
  </conditionalFormatting>
  <conditionalFormatting sqref="DP74">
    <cfRule type="cellIs" dxfId="6707" priority="1406" operator="equal">
      <formula>0</formula>
    </cfRule>
  </conditionalFormatting>
  <conditionalFormatting sqref="DQ74">
    <cfRule type="cellIs" dxfId="6706" priority="1405" operator="equal">
      <formula>0</formula>
    </cfRule>
  </conditionalFormatting>
  <conditionalFormatting sqref="DR74">
    <cfRule type="cellIs" dxfId="6705" priority="1404" operator="equal">
      <formula>0</formula>
    </cfRule>
  </conditionalFormatting>
  <conditionalFormatting sqref="DS74">
    <cfRule type="cellIs" dxfId="6704" priority="1403" operator="equal">
      <formula>0</formula>
    </cfRule>
  </conditionalFormatting>
  <conditionalFormatting sqref="DT74">
    <cfRule type="cellIs" dxfId="6703" priority="1402" operator="equal">
      <formula>0</formula>
    </cfRule>
  </conditionalFormatting>
  <conditionalFormatting sqref="DU74">
    <cfRule type="cellIs" dxfId="6702" priority="1401" operator="equal">
      <formula>0</formula>
    </cfRule>
  </conditionalFormatting>
  <conditionalFormatting sqref="DV74">
    <cfRule type="cellIs" dxfId="6701" priority="1400" operator="equal">
      <formula>0</formula>
    </cfRule>
  </conditionalFormatting>
  <conditionalFormatting sqref="DW74">
    <cfRule type="cellIs" dxfId="6700" priority="1399" operator="equal">
      <formula>0</formula>
    </cfRule>
  </conditionalFormatting>
  <conditionalFormatting sqref="DX74">
    <cfRule type="cellIs" dxfId="6699" priority="1398" operator="equal">
      <formula>0</formula>
    </cfRule>
  </conditionalFormatting>
  <conditionalFormatting sqref="DY74">
    <cfRule type="cellIs" dxfId="6698" priority="1397" operator="equal">
      <formula>0</formula>
    </cfRule>
  </conditionalFormatting>
  <conditionalFormatting sqref="DZ74">
    <cfRule type="cellIs" dxfId="6697" priority="1396" operator="equal">
      <formula>0</formula>
    </cfRule>
  </conditionalFormatting>
  <conditionalFormatting sqref="EA74">
    <cfRule type="cellIs" dxfId="6696" priority="1395" operator="equal">
      <formula>0</formula>
    </cfRule>
  </conditionalFormatting>
  <conditionalFormatting sqref="EB74">
    <cfRule type="cellIs" dxfId="6695" priority="1394" operator="equal">
      <formula>0</formula>
    </cfRule>
  </conditionalFormatting>
  <conditionalFormatting sqref="EC74">
    <cfRule type="cellIs" dxfId="6694" priority="1393" operator="equal">
      <formula>0</formula>
    </cfRule>
  </conditionalFormatting>
  <conditionalFormatting sqref="ED74">
    <cfRule type="cellIs" dxfId="6693" priority="1392" operator="equal">
      <formula>0</formula>
    </cfRule>
  </conditionalFormatting>
  <conditionalFormatting sqref="EE74">
    <cfRule type="cellIs" dxfId="6692" priority="1391" operator="equal">
      <formula>0</formula>
    </cfRule>
  </conditionalFormatting>
  <conditionalFormatting sqref="EF74">
    <cfRule type="cellIs" dxfId="6691" priority="1390" operator="equal">
      <formula>0</formula>
    </cfRule>
  </conditionalFormatting>
  <conditionalFormatting sqref="EG74">
    <cfRule type="cellIs" dxfId="6690" priority="1389" operator="equal">
      <formula>0</formula>
    </cfRule>
  </conditionalFormatting>
  <conditionalFormatting sqref="EH74">
    <cfRule type="cellIs" dxfId="6689" priority="1388" operator="equal">
      <formula>0</formula>
    </cfRule>
  </conditionalFormatting>
  <conditionalFormatting sqref="EI74">
    <cfRule type="cellIs" dxfId="6688" priority="1387" operator="equal">
      <formula>0</formula>
    </cfRule>
  </conditionalFormatting>
  <conditionalFormatting sqref="EJ74">
    <cfRule type="cellIs" dxfId="6687" priority="1386" operator="equal">
      <formula>0</formula>
    </cfRule>
  </conditionalFormatting>
  <conditionalFormatting sqref="EK74">
    <cfRule type="cellIs" dxfId="6686" priority="1385" operator="equal">
      <formula>0</formula>
    </cfRule>
  </conditionalFormatting>
  <conditionalFormatting sqref="EL74">
    <cfRule type="cellIs" dxfId="6685" priority="1384" operator="equal">
      <formula>0</formula>
    </cfRule>
  </conditionalFormatting>
  <conditionalFormatting sqref="EM74">
    <cfRule type="cellIs" dxfId="6684" priority="1383" operator="equal">
      <formula>0</formula>
    </cfRule>
  </conditionalFormatting>
  <conditionalFormatting sqref="EN74">
    <cfRule type="cellIs" dxfId="6683" priority="1382" operator="equal">
      <formula>0</formula>
    </cfRule>
  </conditionalFormatting>
  <conditionalFormatting sqref="EO74">
    <cfRule type="cellIs" dxfId="6682" priority="1381" operator="equal">
      <formula>0</formula>
    </cfRule>
  </conditionalFormatting>
  <conditionalFormatting sqref="EP74">
    <cfRule type="cellIs" dxfId="6681" priority="1380" operator="equal">
      <formula>0</formula>
    </cfRule>
  </conditionalFormatting>
  <conditionalFormatting sqref="EQ74">
    <cfRule type="cellIs" dxfId="6680" priority="1379" operator="equal">
      <formula>0</formula>
    </cfRule>
  </conditionalFormatting>
  <conditionalFormatting sqref="ER74">
    <cfRule type="cellIs" dxfId="6679" priority="1378" operator="equal">
      <formula>0</formula>
    </cfRule>
  </conditionalFormatting>
  <conditionalFormatting sqref="ES74">
    <cfRule type="cellIs" dxfId="6678" priority="1377" operator="equal">
      <formula>0</formula>
    </cfRule>
  </conditionalFormatting>
  <conditionalFormatting sqref="ET74">
    <cfRule type="cellIs" dxfId="6677" priority="1376" operator="equal">
      <formula>0</formula>
    </cfRule>
  </conditionalFormatting>
  <conditionalFormatting sqref="EU74">
    <cfRule type="cellIs" dxfId="6676" priority="1375" operator="equal">
      <formula>0</formula>
    </cfRule>
  </conditionalFormatting>
  <conditionalFormatting sqref="EV74">
    <cfRule type="cellIs" dxfId="6675" priority="1374" operator="equal">
      <formula>0</formula>
    </cfRule>
  </conditionalFormatting>
  <conditionalFormatting sqref="R75 M75:N75">
    <cfRule type="cellIs" dxfId="6674" priority="1373" operator="equal">
      <formula>0</formula>
    </cfRule>
  </conditionalFormatting>
  <conditionalFormatting sqref="A78:C79 G80:G89 A80:D89 EW78:XFD90 R78:R90 M78:N90 J80:K90 G90:H90 A90:E90 U90:V90 U78:EV89">
    <cfRule type="cellIs" dxfId="6673" priority="1371" operator="equal">
      <formula>0</formula>
    </cfRule>
  </conditionalFormatting>
  <conditionalFormatting sqref="P78:Q90">
    <cfRule type="cellIs" dxfId="6672" priority="1370" operator="equal">
      <formula>0</formula>
    </cfRule>
  </conditionalFormatting>
  <conditionalFormatting sqref="S78:T90">
    <cfRule type="cellIs" dxfId="6671" priority="1369" operator="equal">
      <formula>0</formula>
    </cfRule>
  </conditionalFormatting>
  <conditionalFormatting sqref="W90">
    <cfRule type="cellIs" dxfId="6670" priority="1368" operator="equal">
      <formula>0</formula>
    </cfRule>
  </conditionalFormatting>
  <conditionalFormatting sqref="X90">
    <cfRule type="cellIs" dxfId="6669" priority="1367" operator="equal">
      <formula>0</formula>
    </cfRule>
  </conditionalFormatting>
  <conditionalFormatting sqref="Y90">
    <cfRule type="cellIs" dxfId="6668" priority="1366" operator="equal">
      <formula>0</formula>
    </cfRule>
  </conditionalFormatting>
  <conditionalFormatting sqref="Z90">
    <cfRule type="cellIs" dxfId="6667" priority="1365" operator="equal">
      <formula>0</formula>
    </cfRule>
  </conditionalFormatting>
  <conditionalFormatting sqref="AA90">
    <cfRule type="cellIs" dxfId="6666" priority="1364" operator="equal">
      <formula>0</formula>
    </cfRule>
  </conditionalFormatting>
  <conditionalFormatting sqref="AB90">
    <cfRule type="cellIs" dxfId="6665" priority="1363" operator="equal">
      <formula>0</formula>
    </cfRule>
  </conditionalFormatting>
  <conditionalFormatting sqref="AC90">
    <cfRule type="cellIs" dxfId="6664" priority="1362" operator="equal">
      <formula>0</formula>
    </cfRule>
  </conditionalFormatting>
  <conditionalFormatting sqref="AD90">
    <cfRule type="cellIs" dxfId="6663" priority="1361" operator="equal">
      <formula>0</formula>
    </cfRule>
  </conditionalFormatting>
  <conditionalFormatting sqref="AE90">
    <cfRule type="cellIs" dxfId="6662" priority="1360" operator="equal">
      <formula>0</formula>
    </cfRule>
  </conditionalFormatting>
  <conditionalFormatting sqref="AF90">
    <cfRule type="cellIs" dxfId="6661" priority="1359" operator="equal">
      <formula>0</formula>
    </cfRule>
  </conditionalFormatting>
  <conditionalFormatting sqref="AG90">
    <cfRule type="cellIs" dxfId="6660" priority="1358" operator="equal">
      <formula>0</formula>
    </cfRule>
  </conditionalFormatting>
  <conditionalFormatting sqref="AH90">
    <cfRule type="cellIs" dxfId="6659" priority="1357" operator="equal">
      <formula>0</formula>
    </cfRule>
  </conditionalFormatting>
  <conditionalFormatting sqref="AI90">
    <cfRule type="cellIs" dxfId="6658" priority="1356" operator="equal">
      <formula>0</formula>
    </cfRule>
  </conditionalFormatting>
  <conditionalFormatting sqref="AJ90">
    <cfRule type="cellIs" dxfId="6657" priority="1355" operator="equal">
      <formula>0</formula>
    </cfRule>
  </conditionalFormatting>
  <conditionalFormatting sqref="AK90">
    <cfRule type="cellIs" dxfId="6656" priority="1354" operator="equal">
      <formula>0</formula>
    </cfRule>
  </conditionalFormatting>
  <conditionalFormatting sqref="AL90">
    <cfRule type="cellIs" dxfId="6655" priority="1353" operator="equal">
      <formula>0</formula>
    </cfRule>
  </conditionalFormatting>
  <conditionalFormatting sqref="AM90">
    <cfRule type="cellIs" dxfId="6654" priority="1352" operator="equal">
      <formula>0</formula>
    </cfRule>
  </conditionalFormatting>
  <conditionalFormatting sqref="AN90">
    <cfRule type="cellIs" dxfId="6653" priority="1351" operator="equal">
      <formula>0</formula>
    </cfRule>
  </conditionalFormatting>
  <conditionalFormatting sqref="AO90">
    <cfRule type="cellIs" dxfId="6652" priority="1350" operator="equal">
      <formula>0</formula>
    </cfRule>
  </conditionalFormatting>
  <conditionalFormatting sqref="AP90">
    <cfRule type="cellIs" dxfId="6651" priority="1349" operator="equal">
      <formula>0</formula>
    </cfRule>
  </conditionalFormatting>
  <conditionalFormatting sqref="AQ90">
    <cfRule type="cellIs" dxfId="6650" priority="1348" operator="equal">
      <formula>0</formula>
    </cfRule>
  </conditionalFormatting>
  <conditionalFormatting sqref="AR90">
    <cfRule type="cellIs" dxfId="6649" priority="1347" operator="equal">
      <formula>0</formula>
    </cfRule>
  </conditionalFormatting>
  <conditionalFormatting sqref="AS90">
    <cfRule type="cellIs" dxfId="6648" priority="1346" operator="equal">
      <formula>0</formula>
    </cfRule>
  </conditionalFormatting>
  <conditionalFormatting sqref="AT90">
    <cfRule type="cellIs" dxfId="6647" priority="1345" operator="equal">
      <formula>0</formula>
    </cfRule>
  </conditionalFormatting>
  <conditionalFormatting sqref="AU90">
    <cfRule type="cellIs" dxfId="6646" priority="1344" operator="equal">
      <formula>0</formula>
    </cfRule>
  </conditionalFormatting>
  <conditionalFormatting sqref="AV90">
    <cfRule type="cellIs" dxfId="6645" priority="1343" operator="equal">
      <formula>0</formula>
    </cfRule>
  </conditionalFormatting>
  <conditionalFormatting sqref="AW90">
    <cfRule type="cellIs" dxfId="6644" priority="1342" operator="equal">
      <formula>0</formula>
    </cfRule>
  </conditionalFormatting>
  <conditionalFormatting sqref="AX90">
    <cfRule type="cellIs" dxfId="6643" priority="1341" operator="equal">
      <formula>0</formula>
    </cfRule>
  </conditionalFormatting>
  <conditionalFormatting sqref="AY90">
    <cfRule type="cellIs" dxfId="6642" priority="1340" operator="equal">
      <formula>0</formula>
    </cfRule>
  </conditionalFormatting>
  <conditionalFormatting sqref="AZ90">
    <cfRule type="cellIs" dxfId="6641" priority="1339" operator="equal">
      <formula>0</formula>
    </cfRule>
  </conditionalFormatting>
  <conditionalFormatting sqref="BA90">
    <cfRule type="cellIs" dxfId="6640" priority="1338" operator="equal">
      <formula>0</formula>
    </cfRule>
  </conditionalFormatting>
  <conditionalFormatting sqref="BB90">
    <cfRule type="cellIs" dxfId="6639" priority="1337" operator="equal">
      <formula>0</formula>
    </cfRule>
  </conditionalFormatting>
  <conditionalFormatting sqref="BC90">
    <cfRule type="cellIs" dxfId="6638" priority="1336" operator="equal">
      <formula>0</formula>
    </cfRule>
  </conditionalFormatting>
  <conditionalFormatting sqref="BD90">
    <cfRule type="cellIs" dxfId="6637" priority="1335" operator="equal">
      <formula>0</formula>
    </cfRule>
  </conditionalFormatting>
  <conditionalFormatting sqref="BE90">
    <cfRule type="cellIs" dxfId="6636" priority="1334" operator="equal">
      <formula>0</formula>
    </cfRule>
  </conditionalFormatting>
  <conditionalFormatting sqref="BF90">
    <cfRule type="cellIs" dxfId="6635" priority="1333" operator="equal">
      <formula>0</formula>
    </cfRule>
  </conditionalFormatting>
  <conditionalFormatting sqref="BG90">
    <cfRule type="cellIs" dxfId="6634" priority="1332" operator="equal">
      <formula>0</formula>
    </cfRule>
  </conditionalFormatting>
  <conditionalFormatting sqref="BH90">
    <cfRule type="cellIs" dxfId="6633" priority="1331" operator="equal">
      <formula>0</formula>
    </cfRule>
  </conditionalFormatting>
  <conditionalFormatting sqref="BI90">
    <cfRule type="cellIs" dxfId="6632" priority="1330" operator="equal">
      <formula>0</formula>
    </cfRule>
  </conditionalFormatting>
  <conditionalFormatting sqref="BJ90">
    <cfRule type="cellIs" dxfId="6631" priority="1329" operator="equal">
      <formula>0</formula>
    </cfRule>
  </conditionalFormatting>
  <conditionalFormatting sqref="BK90">
    <cfRule type="cellIs" dxfId="6630" priority="1328" operator="equal">
      <formula>0</formula>
    </cfRule>
  </conditionalFormatting>
  <conditionalFormatting sqref="BL90">
    <cfRule type="cellIs" dxfId="6629" priority="1327" operator="equal">
      <formula>0</formula>
    </cfRule>
  </conditionalFormatting>
  <conditionalFormatting sqref="BM90">
    <cfRule type="cellIs" dxfId="6628" priority="1326" operator="equal">
      <formula>0</formula>
    </cfRule>
  </conditionalFormatting>
  <conditionalFormatting sqref="BN90">
    <cfRule type="cellIs" dxfId="6627" priority="1325" operator="equal">
      <formula>0</formula>
    </cfRule>
  </conditionalFormatting>
  <conditionalFormatting sqref="BO90">
    <cfRule type="cellIs" dxfId="6626" priority="1324" operator="equal">
      <formula>0</formula>
    </cfRule>
  </conditionalFormatting>
  <conditionalFormatting sqref="BP90">
    <cfRule type="cellIs" dxfId="6625" priority="1323" operator="equal">
      <formula>0</formula>
    </cfRule>
  </conditionalFormatting>
  <conditionalFormatting sqref="BQ90">
    <cfRule type="cellIs" dxfId="6624" priority="1322" operator="equal">
      <formula>0</formula>
    </cfRule>
  </conditionalFormatting>
  <conditionalFormatting sqref="BR90">
    <cfRule type="cellIs" dxfId="6623" priority="1321" operator="equal">
      <formula>0</formula>
    </cfRule>
  </conditionalFormatting>
  <conditionalFormatting sqref="BS90">
    <cfRule type="cellIs" dxfId="6622" priority="1320" operator="equal">
      <formula>0</formula>
    </cfRule>
  </conditionalFormatting>
  <conditionalFormatting sqref="BT90">
    <cfRule type="cellIs" dxfId="6621" priority="1319" operator="equal">
      <formula>0</formula>
    </cfRule>
  </conditionalFormatting>
  <conditionalFormatting sqref="BU90">
    <cfRule type="cellIs" dxfId="6620" priority="1318" operator="equal">
      <formula>0</formula>
    </cfRule>
  </conditionalFormatting>
  <conditionalFormatting sqref="BV90">
    <cfRule type="cellIs" dxfId="6619" priority="1317" operator="equal">
      <formula>0</formula>
    </cfRule>
  </conditionalFormatting>
  <conditionalFormatting sqref="BW90">
    <cfRule type="cellIs" dxfId="6618" priority="1316" operator="equal">
      <formula>0</formula>
    </cfRule>
  </conditionalFormatting>
  <conditionalFormatting sqref="BX90">
    <cfRule type="cellIs" dxfId="6617" priority="1315" operator="equal">
      <formula>0</formula>
    </cfRule>
  </conditionalFormatting>
  <conditionalFormatting sqref="BY90">
    <cfRule type="cellIs" dxfId="6616" priority="1314" operator="equal">
      <formula>0</formula>
    </cfRule>
  </conditionalFormatting>
  <conditionalFormatting sqref="BZ90">
    <cfRule type="cellIs" dxfId="6615" priority="1313" operator="equal">
      <formula>0</formula>
    </cfRule>
  </conditionalFormatting>
  <conditionalFormatting sqref="CA90">
    <cfRule type="cellIs" dxfId="6614" priority="1312" operator="equal">
      <formula>0</formula>
    </cfRule>
  </conditionalFormatting>
  <conditionalFormatting sqref="CB90">
    <cfRule type="cellIs" dxfId="6613" priority="1311" operator="equal">
      <formula>0</formula>
    </cfRule>
  </conditionalFormatting>
  <conditionalFormatting sqref="CC90">
    <cfRule type="cellIs" dxfId="6612" priority="1310" operator="equal">
      <formula>0</formula>
    </cfRule>
  </conditionalFormatting>
  <conditionalFormatting sqref="CD90">
    <cfRule type="cellIs" dxfId="6611" priority="1309" operator="equal">
      <formula>0</formula>
    </cfRule>
  </conditionalFormatting>
  <conditionalFormatting sqref="CE90">
    <cfRule type="cellIs" dxfId="6610" priority="1308" operator="equal">
      <formula>0</formula>
    </cfRule>
  </conditionalFormatting>
  <conditionalFormatting sqref="CF90">
    <cfRule type="cellIs" dxfId="6609" priority="1307" operator="equal">
      <formula>0</formula>
    </cfRule>
  </conditionalFormatting>
  <conditionalFormatting sqref="CG90">
    <cfRule type="cellIs" dxfId="6608" priority="1306" operator="equal">
      <formula>0</formula>
    </cfRule>
  </conditionalFormatting>
  <conditionalFormatting sqref="CH90">
    <cfRule type="cellIs" dxfId="6607" priority="1305" operator="equal">
      <formula>0</formula>
    </cfRule>
  </conditionalFormatting>
  <conditionalFormatting sqref="CI90">
    <cfRule type="cellIs" dxfId="6606" priority="1304" operator="equal">
      <formula>0</formula>
    </cfRule>
  </conditionalFormatting>
  <conditionalFormatting sqref="CJ90">
    <cfRule type="cellIs" dxfId="6605" priority="1303" operator="equal">
      <formula>0</formula>
    </cfRule>
  </conditionalFormatting>
  <conditionalFormatting sqref="CK90">
    <cfRule type="cellIs" dxfId="6604" priority="1302" operator="equal">
      <formula>0</formula>
    </cfRule>
  </conditionalFormatting>
  <conditionalFormatting sqref="CL90">
    <cfRule type="cellIs" dxfId="6603" priority="1301" operator="equal">
      <formula>0</formula>
    </cfRule>
  </conditionalFormatting>
  <conditionalFormatting sqref="CM90">
    <cfRule type="cellIs" dxfId="6602" priority="1300" operator="equal">
      <formula>0</formula>
    </cfRule>
  </conditionalFormatting>
  <conditionalFormatting sqref="CN90">
    <cfRule type="cellIs" dxfId="6601" priority="1299" operator="equal">
      <formula>0</formula>
    </cfRule>
  </conditionalFormatting>
  <conditionalFormatting sqref="CO90">
    <cfRule type="cellIs" dxfId="6600" priority="1298" operator="equal">
      <formula>0</formula>
    </cfRule>
  </conditionalFormatting>
  <conditionalFormatting sqref="CP90">
    <cfRule type="cellIs" dxfId="6599" priority="1297" operator="equal">
      <formula>0</formula>
    </cfRule>
  </conditionalFormatting>
  <conditionalFormatting sqref="CQ90">
    <cfRule type="cellIs" dxfId="6598" priority="1296" operator="equal">
      <formula>0</formula>
    </cfRule>
  </conditionalFormatting>
  <conditionalFormatting sqref="CR90">
    <cfRule type="cellIs" dxfId="6597" priority="1295" operator="equal">
      <formula>0</formula>
    </cfRule>
  </conditionalFormatting>
  <conditionalFormatting sqref="CS90">
    <cfRule type="cellIs" dxfId="6596" priority="1294" operator="equal">
      <formula>0</formula>
    </cfRule>
  </conditionalFormatting>
  <conditionalFormatting sqref="CT90">
    <cfRule type="cellIs" dxfId="6595" priority="1293" operator="equal">
      <formula>0</formula>
    </cfRule>
  </conditionalFormatting>
  <conditionalFormatting sqref="CU90">
    <cfRule type="cellIs" dxfId="6594" priority="1292" operator="equal">
      <formula>0</formula>
    </cfRule>
  </conditionalFormatting>
  <conditionalFormatting sqref="CV90">
    <cfRule type="cellIs" dxfId="6593" priority="1291" operator="equal">
      <formula>0</formula>
    </cfRule>
  </conditionalFormatting>
  <conditionalFormatting sqref="CW90">
    <cfRule type="cellIs" dxfId="6592" priority="1290" operator="equal">
      <formula>0</formula>
    </cfRule>
  </conditionalFormatting>
  <conditionalFormatting sqref="CX90">
    <cfRule type="cellIs" dxfId="6591" priority="1289" operator="equal">
      <formula>0</formula>
    </cfRule>
  </conditionalFormatting>
  <conditionalFormatting sqref="CY90">
    <cfRule type="cellIs" dxfId="6590" priority="1288" operator="equal">
      <formula>0</formula>
    </cfRule>
  </conditionalFormatting>
  <conditionalFormatting sqref="CZ90">
    <cfRule type="cellIs" dxfId="6589" priority="1287" operator="equal">
      <formula>0</formula>
    </cfRule>
  </conditionalFormatting>
  <conditionalFormatting sqref="DA90">
    <cfRule type="cellIs" dxfId="6588" priority="1286" operator="equal">
      <formula>0</formula>
    </cfRule>
  </conditionalFormatting>
  <conditionalFormatting sqref="DB90">
    <cfRule type="cellIs" dxfId="6587" priority="1285" operator="equal">
      <formula>0</formula>
    </cfRule>
  </conditionalFormatting>
  <conditionalFormatting sqref="DC90">
    <cfRule type="cellIs" dxfId="6586" priority="1284" operator="equal">
      <formula>0</formula>
    </cfRule>
  </conditionalFormatting>
  <conditionalFormatting sqref="DD90">
    <cfRule type="cellIs" dxfId="6585" priority="1283" operator="equal">
      <formula>0</formula>
    </cfRule>
  </conditionalFormatting>
  <conditionalFormatting sqref="DE90">
    <cfRule type="cellIs" dxfId="6584" priority="1282" operator="equal">
      <formula>0</formula>
    </cfRule>
  </conditionalFormatting>
  <conditionalFormatting sqref="DF90">
    <cfRule type="cellIs" dxfId="6583" priority="1281" operator="equal">
      <formula>0</formula>
    </cfRule>
  </conditionalFormatting>
  <conditionalFormatting sqref="DG90">
    <cfRule type="cellIs" dxfId="6582" priority="1280" operator="equal">
      <formula>0</formula>
    </cfRule>
  </conditionalFormatting>
  <conditionalFormatting sqref="DH90">
    <cfRule type="cellIs" dxfId="6581" priority="1279" operator="equal">
      <formula>0</formula>
    </cfRule>
  </conditionalFormatting>
  <conditionalFormatting sqref="DI90">
    <cfRule type="cellIs" dxfId="6580" priority="1278" operator="equal">
      <formula>0</formula>
    </cfRule>
  </conditionalFormatting>
  <conditionalFormatting sqref="DJ90">
    <cfRule type="cellIs" dxfId="6579" priority="1277" operator="equal">
      <formula>0</formula>
    </cfRule>
  </conditionalFormatting>
  <conditionalFormatting sqref="DK90">
    <cfRule type="cellIs" dxfId="6578" priority="1276" operator="equal">
      <formula>0</formula>
    </cfRule>
  </conditionalFormatting>
  <conditionalFormatting sqref="DL90">
    <cfRule type="cellIs" dxfId="6577" priority="1275" operator="equal">
      <formula>0</formula>
    </cfRule>
  </conditionalFormatting>
  <conditionalFormatting sqref="DM90">
    <cfRule type="cellIs" dxfId="6576" priority="1274" operator="equal">
      <formula>0</formula>
    </cfRule>
  </conditionalFormatting>
  <conditionalFormatting sqref="DN90">
    <cfRule type="cellIs" dxfId="6575" priority="1273" operator="equal">
      <formula>0</formula>
    </cfRule>
  </conditionalFormatting>
  <conditionalFormatting sqref="DO90">
    <cfRule type="cellIs" dxfId="6574" priority="1272" operator="equal">
      <formula>0</formula>
    </cfRule>
  </conditionalFormatting>
  <conditionalFormatting sqref="DP90">
    <cfRule type="cellIs" dxfId="6573" priority="1271" operator="equal">
      <formula>0</formula>
    </cfRule>
  </conditionalFormatting>
  <conditionalFormatting sqref="DQ90">
    <cfRule type="cellIs" dxfId="6572" priority="1270" operator="equal">
      <formula>0</formula>
    </cfRule>
  </conditionalFormatting>
  <conditionalFormatting sqref="DR90">
    <cfRule type="cellIs" dxfId="6571" priority="1269" operator="equal">
      <formula>0</formula>
    </cfRule>
  </conditionalFormatting>
  <conditionalFormatting sqref="DS90">
    <cfRule type="cellIs" dxfId="6570" priority="1268" operator="equal">
      <formula>0</formula>
    </cfRule>
  </conditionalFormatting>
  <conditionalFormatting sqref="DT90">
    <cfRule type="cellIs" dxfId="6569" priority="1267" operator="equal">
      <formula>0</formula>
    </cfRule>
  </conditionalFormatting>
  <conditionalFormatting sqref="DU90">
    <cfRule type="cellIs" dxfId="6568" priority="1266" operator="equal">
      <formula>0</formula>
    </cfRule>
  </conditionalFormatting>
  <conditionalFormatting sqref="DV90">
    <cfRule type="cellIs" dxfId="6567" priority="1265" operator="equal">
      <formula>0</formula>
    </cfRule>
  </conditionalFormatting>
  <conditionalFormatting sqref="DW90">
    <cfRule type="cellIs" dxfId="6566" priority="1264" operator="equal">
      <formula>0</formula>
    </cfRule>
  </conditionalFormatting>
  <conditionalFormatting sqref="DX90">
    <cfRule type="cellIs" dxfId="6565" priority="1263" operator="equal">
      <formula>0</formula>
    </cfRule>
  </conditionalFormatting>
  <conditionalFormatting sqref="DY90">
    <cfRule type="cellIs" dxfId="6564" priority="1262" operator="equal">
      <formula>0</formula>
    </cfRule>
  </conditionalFormatting>
  <conditionalFormatting sqref="DZ90">
    <cfRule type="cellIs" dxfId="6563" priority="1261" operator="equal">
      <formula>0</formula>
    </cfRule>
  </conditionalFormatting>
  <conditionalFormatting sqref="EA90">
    <cfRule type="cellIs" dxfId="6562" priority="1260" operator="equal">
      <formula>0</formula>
    </cfRule>
  </conditionalFormatting>
  <conditionalFormatting sqref="EB90">
    <cfRule type="cellIs" dxfId="6561" priority="1259" operator="equal">
      <formula>0</formula>
    </cfRule>
  </conditionalFormatting>
  <conditionalFormatting sqref="EC90">
    <cfRule type="cellIs" dxfId="6560" priority="1258" operator="equal">
      <formula>0</formula>
    </cfRule>
  </conditionalFormatting>
  <conditionalFormatting sqref="ED90">
    <cfRule type="cellIs" dxfId="6559" priority="1257" operator="equal">
      <formula>0</formula>
    </cfRule>
  </conditionalFormatting>
  <conditionalFormatting sqref="EE90">
    <cfRule type="cellIs" dxfId="6558" priority="1256" operator="equal">
      <formula>0</formula>
    </cfRule>
  </conditionalFormatting>
  <conditionalFormatting sqref="EF90">
    <cfRule type="cellIs" dxfId="6557" priority="1255" operator="equal">
      <formula>0</formula>
    </cfRule>
  </conditionalFormatting>
  <conditionalFormatting sqref="EG90">
    <cfRule type="cellIs" dxfId="6556" priority="1254" operator="equal">
      <formula>0</formula>
    </cfRule>
  </conditionalFormatting>
  <conditionalFormatting sqref="EH90">
    <cfRule type="cellIs" dxfId="6555" priority="1253" operator="equal">
      <formula>0</formula>
    </cfRule>
  </conditionalFormatting>
  <conditionalFormatting sqref="EI90">
    <cfRule type="cellIs" dxfId="6554" priority="1252" operator="equal">
      <formula>0</formula>
    </cfRule>
  </conditionalFormatting>
  <conditionalFormatting sqref="EJ90">
    <cfRule type="cellIs" dxfId="6553" priority="1251" operator="equal">
      <formula>0</formula>
    </cfRule>
  </conditionalFormatting>
  <conditionalFormatting sqref="EK90">
    <cfRule type="cellIs" dxfId="6552" priority="1250" operator="equal">
      <formula>0</formula>
    </cfRule>
  </conditionalFormatting>
  <conditionalFormatting sqref="EL90">
    <cfRule type="cellIs" dxfId="6551" priority="1249" operator="equal">
      <formula>0</formula>
    </cfRule>
  </conditionalFormatting>
  <conditionalFormatting sqref="EM90">
    <cfRule type="cellIs" dxfId="6550" priority="1248" operator="equal">
      <formula>0</formula>
    </cfRule>
  </conditionalFormatting>
  <conditionalFormatting sqref="EN90">
    <cfRule type="cellIs" dxfId="6549" priority="1247" operator="equal">
      <formula>0</formula>
    </cfRule>
  </conditionalFormatting>
  <conditionalFormatting sqref="EO90">
    <cfRule type="cellIs" dxfId="6548" priority="1246" operator="equal">
      <formula>0</formula>
    </cfRule>
  </conditionalFormatting>
  <conditionalFormatting sqref="EP90">
    <cfRule type="cellIs" dxfId="6547" priority="1245" operator="equal">
      <formula>0</formula>
    </cfRule>
  </conditionalFormatting>
  <conditionalFormatting sqref="EQ90">
    <cfRule type="cellIs" dxfId="6546" priority="1244" operator="equal">
      <formula>0</formula>
    </cfRule>
  </conditionalFormatting>
  <conditionalFormatting sqref="ER90">
    <cfRule type="cellIs" dxfId="6545" priority="1243" operator="equal">
      <formula>0</formula>
    </cfRule>
  </conditionalFormatting>
  <conditionalFormatting sqref="ES90">
    <cfRule type="cellIs" dxfId="6544" priority="1242" operator="equal">
      <formula>0</formula>
    </cfRule>
  </conditionalFormatting>
  <conditionalFormatting sqref="ET90">
    <cfRule type="cellIs" dxfId="6543" priority="1241" operator="equal">
      <formula>0</formula>
    </cfRule>
  </conditionalFormatting>
  <conditionalFormatting sqref="EU90">
    <cfRule type="cellIs" dxfId="6542" priority="1240" operator="equal">
      <formula>0</formula>
    </cfRule>
  </conditionalFormatting>
  <conditionalFormatting sqref="A91:E91 G91:H91 J91:K91 A93:C93 G94:G103 A94:D103 EW91:XFD104 R91:R104 M91:N91 J94:K104 G104:H104 A104:E104 U91:V91 U104:V104 U92:EV103 M93:N104 M92 A92 C92">
    <cfRule type="cellIs" dxfId="6541" priority="1238" operator="equal">
      <formula>0</formula>
    </cfRule>
  </conditionalFormatting>
  <conditionalFormatting sqref="P91:Q104">
    <cfRule type="cellIs" dxfId="6540" priority="1237" operator="equal">
      <formula>0</formula>
    </cfRule>
  </conditionalFormatting>
  <conditionalFormatting sqref="S91:T104">
    <cfRule type="cellIs" dxfId="6539" priority="1236" operator="equal">
      <formula>0</formula>
    </cfRule>
  </conditionalFormatting>
  <conditionalFormatting sqref="W91 W104">
    <cfRule type="cellIs" dxfId="6538" priority="1235" operator="equal">
      <formula>0</formula>
    </cfRule>
  </conditionalFormatting>
  <conditionalFormatting sqref="X91 X104">
    <cfRule type="cellIs" dxfId="6537" priority="1234" operator="equal">
      <formula>0</formula>
    </cfRule>
  </conditionalFormatting>
  <conditionalFormatting sqref="Y91 Y104">
    <cfRule type="cellIs" dxfId="6536" priority="1233" operator="equal">
      <formula>0</formula>
    </cfRule>
  </conditionalFormatting>
  <conditionalFormatting sqref="Z91 Z104">
    <cfRule type="cellIs" dxfId="6535" priority="1232" operator="equal">
      <formula>0</formula>
    </cfRule>
  </conditionalFormatting>
  <conditionalFormatting sqref="AA91 AA104">
    <cfRule type="cellIs" dxfId="6534" priority="1231" operator="equal">
      <formula>0</formula>
    </cfRule>
  </conditionalFormatting>
  <conditionalFormatting sqref="AB91 AB104">
    <cfRule type="cellIs" dxfId="6533" priority="1230" operator="equal">
      <formula>0</formula>
    </cfRule>
  </conditionalFormatting>
  <conditionalFormatting sqref="AC91 AC104">
    <cfRule type="cellIs" dxfId="6532" priority="1229" operator="equal">
      <formula>0</formula>
    </cfRule>
  </conditionalFormatting>
  <conditionalFormatting sqref="AD91 AD104">
    <cfRule type="cellIs" dxfId="6531" priority="1228" operator="equal">
      <formula>0</formula>
    </cfRule>
  </conditionalFormatting>
  <conditionalFormatting sqref="AE91 AE104">
    <cfRule type="cellIs" dxfId="6530" priority="1227" operator="equal">
      <formula>0</formula>
    </cfRule>
  </conditionalFormatting>
  <conditionalFormatting sqref="AF91 AF104">
    <cfRule type="cellIs" dxfId="6529" priority="1226" operator="equal">
      <formula>0</formula>
    </cfRule>
  </conditionalFormatting>
  <conditionalFormatting sqref="AG91 AG104">
    <cfRule type="cellIs" dxfId="6528" priority="1225" operator="equal">
      <formula>0</formula>
    </cfRule>
  </conditionalFormatting>
  <conditionalFormatting sqref="AH91 AH104">
    <cfRule type="cellIs" dxfId="6527" priority="1224" operator="equal">
      <formula>0</formula>
    </cfRule>
  </conditionalFormatting>
  <conditionalFormatting sqref="AI91 AI104">
    <cfRule type="cellIs" dxfId="6526" priority="1223" operator="equal">
      <formula>0</formula>
    </cfRule>
  </conditionalFormatting>
  <conditionalFormatting sqref="AJ91 AJ104">
    <cfRule type="cellIs" dxfId="6525" priority="1222" operator="equal">
      <formula>0</formula>
    </cfRule>
  </conditionalFormatting>
  <conditionalFormatting sqref="AK91 AK104">
    <cfRule type="cellIs" dxfId="6524" priority="1221" operator="equal">
      <formula>0</formula>
    </cfRule>
  </conditionalFormatting>
  <conditionalFormatting sqref="AL91 AL104">
    <cfRule type="cellIs" dxfId="6523" priority="1220" operator="equal">
      <formula>0</formula>
    </cfRule>
  </conditionalFormatting>
  <conditionalFormatting sqref="AM91 AM104">
    <cfRule type="cellIs" dxfId="6522" priority="1219" operator="equal">
      <formula>0</formula>
    </cfRule>
  </conditionalFormatting>
  <conditionalFormatting sqref="AN91 AN104">
    <cfRule type="cellIs" dxfId="6521" priority="1218" operator="equal">
      <formula>0</formula>
    </cfRule>
  </conditionalFormatting>
  <conditionalFormatting sqref="AO91 AO104">
    <cfRule type="cellIs" dxfId="6520" priority="1217" operator="equal">
      <formula>0</formula>
    </cfRule>
  </conditionalFormatting>
  <conditionalFormatting sqref="AP91 AP104">
    <cfRule type="cellIs" dxfId="6519" priority="1216" operator="equal">
      <formula>0</formula>
    </cfRule>
  </conditionalFormatting>
  <conditionalFormatting sqref="AQ91 AQ104">
    <cfRule type="cellIs" dxfId="6518" priority="1215" operator="equal">
      <formula>0</formula>
    </cfRule>
  </conditionalFormatting>
  <conditionalFormatting sqref="AR91 AR104">
    <cfRule type="cellIs" dxfId="6517" priority="1214" operator="equal">
      <formula>0</formula>
    </cfRule>
  </conditionalFormatting>
  <conditionalFormatting sqref="AS91 AS104">
    <cfRule type="cellIs" dxfId="6516" priority="1213" operator="equal">
      <formula>0</formula>
    </cfRule>
  </conditionalFormatting>
  <conditionalFormatting sqref="AT91 AT104">
    <cfRule type="cellIs" dxfId="6515" priority="1212" operator="equal">
      <formula>0</formula>
    </cfRule>
  </conditionalFormatting>
  <conditionalFormatting sqref="AU91 AU104">
    <cfRule type="cellIs" dxfId="6514" priority="1211" operator="equal">
      <formula>0</formula>
    </cfRule>
  </conditionalFormatting>
  <conditionalFormatting sqref="AV91 AV104">
    <cfRule type="cellIs" dxfId="6513" priority="1210" operator="equal">
      <formula>0</formula>
    </cfRule>
  </conditionalFormatting>
  <conditionalFormatting sqref="AW91 AW104">
    <cfRule type="cellIs" dxfId="6512" priority="1209" operator="equal">
      <formula>0</formula>
    </cfRule>
  </conditionalFormatting>
  <conditionalFormatting sqref="AX91 AX104">
    <cfRule type="cellIs" dxfId="6511" priority="1208" operator="equal">
      <formula>0</formula>
    </cfRule>
  </conditionalFormatting>
  <conditionalFormatting sqref="AY91 AY104">
    <cfRule type="cellIs" dxfId="6510" priority="1207" operator="equal">
      <formula>0</formula>
    </cfRule>
  </conditionalFormatting>
  <conditionalFormatting sqref="AZ91 AZ104">
    <cfRule type="cellIs" dxfId="6509" priority="1206" operator="equal">
      <formula>0</formula>
    </cfRule>
  </conditionalFormatting>
  <conditionalFormatting sqref="BA91 BA104">
    <cfRule type="cellIs" dxfId="6508" priority="1205" operator="equal">
      <formula>0</formula>
    </cfRule>
  </conditionalFormatting>
  <conditionalFormatting sqref="BB91 BB104">
    <cfRule type="cellIs" dxfId="6507" priority="1204" operator="equal">
      <formula>0</formula>
    </cfRule>
  </conditionalFormatting>
  <conditionalFormatting sqref="BC91 BC104">
    <cfRule type="cellIs" dxfId="6506" priority="1203" operator="equal">
      <formula>0</formula>
    </cfRule>
  </conditionalFormatting>
  <conditionalFormatting sqref="BD91 BD104">
    <cfRule type="cellIs" dxfId="6505" priority="1202" operator="equal">
      <formula>0</formula>
    </cfRule>
  </conditionalFormatting>
  <conditionalFormatting sqref="BE91 BE104">
    <cfRule type="cellIs" dxfId="6504" priority="1201" operator="equal">
      <formula>0</formula>
    </cfRule>
  </conditionalFormatting>
  <conditionalFormatting sqref="BF91 BF104">
    <cfRule type="cellIs" dxfId="6503" priority="1200" operator="equal">
      <formula>0</formula>
    </cfRule>
  </conditionalFormatting>
  <conditionalFormatting sqref="BG91 BG104">
    <cfRule type="cellIs" dxfId="6502" priority="1199" operator="equal">
      <formula>0</formula>
    </cfRule>
  </conditionalFormatting>
  <conditionalFormatting sqref="BH91 BH104">
    <cfRule type="cellIs" dxfId="6501" priority="1198" operator="equal">
      <formula>0</formula>
    </cfRule>
  </conditionalFormatting>
  <conditionalFormatting sqref="BI91 BI104">
    <cfRule type="cellIs" dxfId="6500" priority="1197" operator="equal">
      <formula>0</formula>
    </cfRule>
  </conditionalFormatting>
  <conditionalFormatting sqref="BJ91 BJ104">
    <cfRule type="cellIs" dxfId="6499" priority="1196" operator="equal">
      <formula>0</formula>
    </cfRule>
  </conditionalFormatting>
  <conditionalFormatting sqref="BK91 BK104">
    <cfRule type="cellIs" dxfId="6498" priority="1195" operator="equal">
      <formula>0</formula>
    </cfRule>
  </conditionalFormatting>
  <conditionalFormatting sqref="BL91 BL104">
    <cfRule type="cellIs" dxfId="6497" priority="1194" operator="equal">
      <formula>0</formula>
    </cfRule>
  </conditionalFormatting>
  <conditionalFormatting sqref="BM91 BM104">
    <cfRule type="cellIs" dxfId="6496" priority="1193" operator="equal">
      <formula>0</formula>
    </cfRule>
  </conditionalFormatting>
  <conditionalFormatting sqref="BN91 BN104">
    <cfRule type="cellIs" dxfId="6495" priority="1192" operator="equal">
      <formula>0</formula>
    </cfRule>
  </conditionalFormatting>
  <conditionalFormatting sqref="BO91 BO104">
    <cfRule type="cellIs" dxfId="6494" priority="1191" operator="equal">
      <formula>0</formula>
    </cfRule>
  </conditionalFormatting>
  <conditionalFormatting sqref="BP91 BP104">
    <cfRule type="cellIs" dxfId="6493" priority="1190" operator="equal">
      <formula>0</formula>
    </cfRule>
  </conditionalFormatting>
  <conditionalFormatting sqref="BQ91 BQ104">
    <cfRule type="cellIs" dxfId="6492" priority="1189" operator="equal">
      <formula>0</formula>
    </cfRule>
  </conditionalFormatting>
  <conditionalFormatting sqref="BR91 BR104">
    <cfRule type="cellIs" dxfId="6491" priority="1188" operator="equal">
      <formula>0</formula>
    </cfRule>
  </conditionalFormatting>
  <conditionalFormatting sqref="BS91 BS104">
    <cfRule type="cellIs" dxfId="6490" priority="1187" operator="equal">
      <formula>0</formula>
    </cfRule>
  </conditionalFormatting>
  <conditionalFormatting sqref="BT91 BT104">
    <cfRule type="cellIs" dxfId="6489" priority="1186" operator="equal">
      <formula>0</formula>
    </cfRule>
  </conditionalFormatting>
  <conditionalFormatting sqref="BU91 BU104">
    <cfRule type="cellIs" dxfId="6488" priority="1185" operator="equal">
      <formula>0</formula>
    </cfRule>
  </conditionalFormatting>
  <conditionalFormatting sqref="BV91 BV104">
    <cfRule type="cellIs" dxfId="6487" priority="1184" operator="equal">
      <formula>0</formula>
    </cfRule>
  </conditionalFormatting>
  <conditionalFormatting sqref="BW91 BW104">
    <cfRule type="cellIs" dxfId="6486" priority="1183" operator="equal">
      <formula>0</formula>
    </cfRule>
  </conditionalFormatting>
  <conditionalFormatting sqref="BX91 BX104">
    <cfRule type="cellIs" dxfId="6485" priority="1182" operator="equal">
      <formula>0</formula>
    </cfRule>
  </conditionalFormatting>
  <conditionalFormatting sqref="BY91 BY104">
    <cfRule type="cellIs" dxfId="6484" priority="1181" operator="equal">
      <formula>0</formula>
    </cfRule>
  </conditionalFormatting>
  <conditionalFormatting sqref="BZ91 BZ104">
    <cfRule type="cellIs" dxfId="6483" priority="1180" operator="equal">
      <formula>0</formula>
    </cfRule>
  </conditionalFormatting>
  <conditionalFormatting sqref="CA91 CA104">
    <cfRule type="cellIs" dxfId="6482" priority="1179" operator="equal">
      <formula>0</formula>
    </cfRule>
  </conditionalFormatting>
  <conditionalFormatting sqref="CB91 CB104">
    <cfRule type="cellIs" dxfId="6481" priority="1178" operator="equal">
      <formula>0</formula>
    </cfRule>
  </conditionalFormatting>
  <conditionalFormatting sqref="CC91 CC104">
    <cfRule type="cellIs" dxfId="6480" priority="1177" operator="equal">
      <formula>0</formula>
    </cfRule>
  </conditionalFormatting>
  <conditionalFormatting sqref="CD91 CD104">
    <cfRule type="cellIs" dxfId="6479" priority="1176" operator="equal">
      <formula>0</formula>
    </cfRule>
  </conditionalFormatting>
  <conditionalFormatting sqref="CE91 CE104">
    <cfRule type="cellIs" dxfId="6478" priority="1175" operator="equal">
      <formula>0</formula>
    </cfRule>
  </conditionalFormatting>
  <conditionalFormatting sqref="CF91 CF104">
    <cfRule type="cellIs" dxfId="6477" priority="1174" operator="equal">
      <formula>0</formula>
    </cfRule>
  </conditionalFormatting>
  <conditionalFormatting sqref="CG91 CG104">
    <cfRule type="cellIs" dxfId="6476" priority="1173" operator="equal">
      <formula>0</formula>
    </cfRule>
  </conditionalFormatting>
  <conditionalFormatting sqref="CH91 CH104">
    <cfRule type="cellIs" dxfId="6475" priority="1172" operator="equal">
      <formula>0</formula>
    </cfRule>
  </conditionalFormatting>
  <conditionalFormatting sqref="CI91 CI104">
    <cfRule type="cellIs" dxfId="6474" priority="1171" operator="equal">
      <formula>0</formula>
    </cfRule>
  </conditionalFormatting>
  <conditionalFormatting sqref="CJ91 CJ104">
    <cfRule type="cellIs" dxfId="6473" priority="1170" operator="equal">
      <formula>0</formula>
    </cfRule>
  </conditionalFormatting>
  <conditionalFormatting sqref="CK91 CK104">
    <cfRule type="cellIs" dxfId="6472" priority="1169" operator="equal">
      <formula>0</formula>
    </cfRule>
  </conditionalFormatting>
  <conditionalFormatting sqref="CL91 CL104">
    <cfRule type="cellIs" dxfId="6471" priority="1168" operator="equal">
      <formula>0</formula>
    </cfRule>
  </conditionalFormatting>
  <conditionalFormatting sqref="CM91 CM104">
    <cfRule type="cellIs" dxfId="6470" priority="1167" operator="equal">
      <formula>0</formula>
    </cfRule>
  </conditionalFormatting>
  <conditionalFormatting sqref="CN91 CN104">
    <cfRule type="cellIs" dxfId="6469" priority="1166" operator="equal">
      <formula>0</formula>
    </cfRule>
  </conditionalFormatting>
  <conditionalFormatting sqref="CO91 CO104">
    <cfRule type="cellIs" dxfId="6468" priority="1165" operator="equal">
      <formula>0</formula>
    </cfRule>
  </conditionalFormatting>
  <conditionalFormatting sqref="CP91 CP104">
    <cfRule type="cellIs" dxfId="6467" priority="1164" operator="equal">
      <formula>0</formula>
    </cfRule>
  </conditionalFormatting>
  <conditionalFormatting sqref="CQ91 CQ104">
    <cfRule type="cellIs" dxfId="6466" priority="1163" operator="equal">
      <formula>0</formula>
    </cfRule>
  </conditionalFormatting>
  <conditionalFormatting sqref="CR91 CR104">
    <cfRule type="cellIs" dxfId="6465" priority="1162" operator="equal">
      <formula>0</formula>
    </cfRule>
  </conditionalFormatting>
  <conditionalFormatting sqref="CS91 CS104">
    <cfRule type="cellIs" dxfId="6464" priority="1161" operator="equal">
      <formula>0</formula>
    </cfRule>
  </conditionalFormatting>
  <conditionalFormatting sqref="CT91 CT104">
    <cfRule type="cellIs" dxfId="6463" priority="1160" operator="equal">
      <formula>0</formula>
    </cfRule>
  </conditionalFormatting>
  <conditionalFormatting sqref="CU91 CU104">
    <cfRule type="cellIs" dxfId="6462" priority="1159" operator="equal">
      <formula>0</formula>
    </cfRule>
  </conditionalFormatting>
  <conditionalFormatting sqref="CV91 CV104">
    <cfRule type="cellIs" dxfId="6461" priority="1158" operator="equal">
      <formula>0</formula>
    </cfRule>
  </conditionalFormatting>
  <conditionalFormatting sqref="CW91 CW104">
    <cfRule type="cellIs" dxfId="6460" priority="1157" operator="equal">
      <formula>0</formula>
    </cfRule>
  </conditionalFormatting>
  <conditionalFormatting sqref="CX91 CX104">
    <cfRule type="cellIs" dxfId="6459" priority="1156" operator="equal">
      <formula>0</formula>
    </cfRule>
  </conditionalFormatting>
  <conditionalFormatting sqref="CY91 CY104">
    <cfRule type="cellIs" dxfId="6458" priority="1155" operator="equal">
      <formula>0</formula>
    </cfRule>
  </conditionalFormatting>
  <conditionalFormatting sqref="CZ91 CZ104">
    <cfRule type="cellIs" dxfId="6457" priority="1154" operator="equal">
      <formula>0</formula>
    </cfRule>
  </conditionalFormatting>
  <conditionalFormatting sqref="DA91 DA104">
    <cfRule type="cellIs" dxfId="6456" priority="1153" operator="equal">
      <formula>0</formula>
    </cfRule>
  </conditionalFormatting>
  <conditionalFormatting sqref="DB91 DB104">
    <cfRule type="cellIs" dxfId="6455" priority="1152" operator="equal">
      <formula>0</formula>
    </cfRule>
  </conditionalFormatting>
  <conditionalFormatting sqref="DC91 DC104">
    <cfRule type="cellIs" dxfId="6454" priority="1151" operator="equal">
      <formula>0</formula>
    </cfRule>
  </conditionalFormatting>
  <conditionalFormatting sqref="DD91 DD104">
    <cfRule type="cellIs" dxfId="6453" priority="1150" operator="equal">
      <formula>0</formula>
    </cfRule>
  </conditionalFormatting>
  <conditionalFormatting sqref="DE91 DE104">
    <cfRule type="cellIs" dxfId="6452" priority="1149" operator="equal">
      <formula>0</formula>
    </cfRule>
  </conditionalFormatting>
  <conditionalFormatting sqref="DF91 DF104">
    <cfRule type="cellIs" dxfId="6451" priority="1148" operator="equal">
      <formula>0</formula>
    </cfRule>
  </conditionalFormatting>
  <conditionalFormatting sqref="DG91 DG104">
    <cfRule type="cellIs" dxfId="6450" priority="1147" operator="equal">
      <formula>0</formula>
    </cfRule>
  </conditionalFormatting>
  <conditionalFormatting sqref="DH91 DH104">
    <cfRule type="cellIs" dxfId="6449" priority="1146" operator="equal">
      <formula>0</formula>
    </cfRule>
  </conditionalFormatting>
  <conditionalFormatting sqref="DI91 DI104">
    <cfRule type="cellIs" dxfId="6448" priority="1145" operator="equal">
      <formula>0</formula>
    </cfRule>
  </conditionalFormatting>
  <conditionalFormatting sqref="DJ91 DJ104">
    <cfRule type="cellIs" dxfId="6447" priority="1144" operator="equal">
      <formula>0</formula>
    </cfRule>
  </conditionalFormatting>
  <conditionalFormatting sqref="DK91 DK104">
    <cfRule type="cellIs" dxfId="6446" priority="1143" operator="equal">
      <formula>0</formula>
    </cfRule>
  </conditionalFormatting>
  <conditionalFormatting sqref="DL91 DL104">
    <cfRule type="cellIs" dxfId="6445" priority="1142" operator="equal">
      <formula>0</formula>
    </cfRule>
  </conditionalFormatting>
  <conditionalFormatting sqref="DM91 DM104">
    <cfRule type="cellIs" dxfId="6444" priority="1141" operator="equal">
      <formula>0</formula>
    </cfRule>
  </conditionalFormatting>
  <conditionalFormatting sqref="DN91 DN104">
    <cfRule type="cellIs" dxfId="6443" priority="1140" operator="equal">
      <formula>0</formula>
    </cfRule>
  </conditionalFormatting>
  <conditionalFormatting sqref="DO91 DO104">
    <cfRule type="cellIs" dxfId="6442" priority="1139" operator="equal">
      <formula>0</formula>
    </cfRule>
  </conditionalFormatting>
  <conditionalFormatting sqref="DP91 DP104">
    <cfRule type="cellIs" dxfId="6441" priority="1138" operator="equal">
      <formula>0</formula>
    </cfRule>
  </conditionalFormatting>
  <conditionalFormatting sqref="DQ91 DQ104">
    <cfRule type="cellIs" dxfId="6440" priority="1137" operator="equal">
      <formula>0</formula>
    </cfRule>
  </conditionalFormatting>
  <conditionalFormatting sqref="DR91 DR104">
    <cfRule type="cellIs" dxfId="6439" priority="1136" operator="equal">
      <formula>0</formula>
    </cfRule>
  </conditionalFormatting>
  <conditionalFormatting sqref="DS91 DS104">
    <cfRule type="cellIs" dxfId="6438" priority="1135" operator="equal">
      <formula>0</formula>
    </cfRule>
  </conditionalFormatting>
  <conditionalFormatting sqref="DT91 DT104">
    <cfRule type="cellIs" dxfId="6437" priority="1134" operator="equal">
      <formula>0</formula>
    </cfRule>
  </conditionalFormatting>
  <conditionalFormatting sqref="DU91 DU104">
    <cfRule type="cellIs" dxfId="6436" priority="1133" operator="equal">
      <formula>0</formula>
    </cfRule>
  </conditionalFormatting>
  <conditionalFormatting sqref="DV91 DV104">
    <cfRule type="cellIs" dxfId="6435" priority="1132" operator="equal">
      <formula>0</formula>
    </cfRule>
  </conditionalFormatting>
  <conditionalFormatting sqref="DW91 DW104">
    <cfRule type="cellIs" dxfId="6434" priority="1131" operator="equal">
      <formula>0</formula>
    </cfRule>
  </conditionalFormatting>
  <conditionalFormatting sqref="DX91 DX104">
    <cfRule type="cellIs" dxfId="6433" priority="1130" operator="equal">
      <formula>0</formula>
    </cfRule>
  </conditionalFormatting>
  <conditionalFormatting sqref="DY91 DY104">
    <cfRule type="cellIs" dxfId="6432" priority="1129" operator="equal">
      <formula>0</formula>
    </cfRule>
  </conditionalFormatting>
  <conditionalFormatting sqref="DZ91 DZ104">
    <cfRule type="cellIs" dxfId="6431" priority="1128" operator="equal">
      <formula>0</formula>
    </cfRule>
  </conditionalFormatting>
  <conditionalFormatting sqref="EA91 EA104">
    <cfRule type="cellIs" dxfId="6430" priority="1127" operator="equal">
      <formula>0</formula>
    </cfRule>
  </conditionalFormatting>
  <conditionalFormatting sqref="EB91 EB104">
    <cfRule type="cellIs" dxfId="6429" priority="1126" operator="equal">
      <formula>0</formula>
    </cfRule>
  </conditionalFormatting>
  <conditionalFormatting sqref="EC91 EC104">
    <cfRule type="cellIs" dxfId="6428" priority="1125" operator="equal">
      <formula>0</formula>
    </cfRule>
  </conditionalFormatting>
  <conditionalFormatting sqref="ED91 ED104">
    <cfRule type="cellIs" dxfId="6427" priority="1124" operator="equal">
      <formula>0</formula>
    </cfRule>
  </conditionalFormatting>
  <conditionalFormatting sqref="EE91 EE104">
    <cfRule type="cellIs" dxfId="6426" priority="1123" operator="equal">
      <formula>0</formula>
    </cfRule>
  </conditionalFormatting>
  <conditionalFormatting sqref="EF91 EF104">
    <cfRule type="cellIs" dxfId="6425" priority="1122" operator="equal">
      <formula>0</formula>
    </cfRule>
  </conditionalFormatting>
  <conditionalFormatting sqref="EG91 EG104">
    <cfRule type="cellIs" dxfId="6424" priority="1121" operator="equal">
      <formula>0</formula>
    </cfRule>
  </conditionalFormatting>
  <conditionalFormatting sqref="EH91 EH104">
    <cfRule type="cellIs" dxfId="6423" priority="1120" operator="equal">
      <formula>0</formula>
    </cfRule>
  </conditionalFormatting>
  <conditionalFormatting sqref="EI91 EI104">
    <cfRule type="cellIs" dxfId="6422" priority="1119" operator="equal">
      <formula>0</formula>
    </cfRule>
  </conditionalFormatting>
  <conditionalFormatting sqref="EJ91 EJ104">
    <cfRule type="cellIs" dxfId="6421" priority="1118" operator="equal">
      <formula>0</formula>
    </cfRule>
  </conditionalFormatting>
  <conditionalFormatting sqref="EK91 EK104">
    <cfRule type="cellIs" dxfId="6420" priority="1117" operator="equal">
      <formula>0</formula>
    </cfRule>
  </conditionalFormatting>
  <conditionalFormatting sqref="EL91 EL104">
    <cfRule type="cellIs" dxfId="6419" priority="1116" operator="equal">
      <formula>0</formula>
    </cfRule>
  </conditionalFormatting>
  <conditionalFormatting sqref="EM91 EM104">
    <cfRule type="cellIs" dxfId="6418" priority="1115" operator="equal">
      <formula>0</formula>
    </cfRule>
  </conditionalFormatting>
  <conditionalFormatting sqref="EN91 EN104">
    <cfRule type="cellIs" dxfId="6417" priority="1114" operator="equal">
      <formula>0</formula>
    </cfRule>
  </conditionalFormatting>
  <conditionalFormatting sqref="EO91 EO104">
    <cfRule type="cellIs" dxfId="6416" priority="1113" operator="equal">
      <formula>0</formula>
    </cfRule>
  </conditionalFormatting>
  <conditionalFormatting sqref="EP91 EP104">
    <cfRule type="cellIs" dxfId="6415" priority="1112" operator="equal">
      <formula>0</formula>
    </cfRule>
  </conditionalFormatting>
  <conditionalFormatting sqref="EQ91 EQ104">
    <cfRule type="cellIs" dxfId="6414" priority="1111" operator="equal">
      <formula>0</formula>
    </cfRule>
  </conditionalFormatting>
  <conditionalFormatting sqref="ER91 ER104">
    <cfRule type="cellIs" dxfId="6413" priority="1110" operator="equal">
      <formula>0</formula>
    </cfRule>
  </conditionalFormatting>
  <conditionalFormatting sqref="ES91 ES104">
    <cfRule type="cellIs" dxfId="6412" priority="1109" operator="equal">
      <formula>0</formula>
    </cfRule>
  </conditionalFormatting>
  <conditionalFormatting sqref="ET91 ET104">
    <cfRule type="cellIs" dxfId="6411" priority="1108" operator="equal">
      <formula>0</formula>
    </cfRule>
  </conditionalFormatting>
  <conditionalFormatting sqref="EU91 EU104">
    <cfRule type="cellIs" dxfId="6410" priority="1107" operator="equal">
      <formula>0</formula>
    </cfRule>
  </conditionalFormatting>
  <conditionalFormatting sqref="EV91 EV104">
    <cfRule type="cellIs" dxfId="6409" priority="1106" operator="equal">
      <formula>0</formula>
    </cfRule>
  </conditionalFormatting>
  <conditionalFormatting sqref="R73">
    <cfRule type="cellIs" dxfId="6408" priority="1105" operator="equal">
      <formula>0</formula>
    </cfRule>
  </conditionalFormatting>
  <conditionalFormatting sqref="Y113">
    <cfRule type="cellIs" dxfId="6407" priority="1101" operator="equal">
      <formula>0</formula>
    </cfRule>
  </conditionalFormatting>
  <conditionalFormatting sqref="EV113">
    <cfRule type="cellIs" dxfId="6406" priority="974" operator="equal">
      <formula>0</formula>
    </cfRule>
  </conditionalFormatting>
  <conditionalFormatting sqref="A107:C108 G113:H113 A113:E113 U113:V113">
    <cfRule type="cellIs" dxfId="6405" priority="1104" operator="equal">
      <formula>0</formula>
    </cfRule>
  </conditionalFormatting>
  <conditionalFormatting sqref="W113">
    <cfRule type="cellIs" dxfId="6404" priority="1103" operator="equal">
      <formula>0</formula>
    </cfRule>
  </conditionalFormatting>
  <conditionalFormatting sqref="X113">
    <cfRule type="cellIs" dxfId="6403" priority="1102" operator="equal">
      <formula>0</formula>
    </cfRule>
  </conditionalFormatting>
  <conditionalFormatting sqref="Y114 Y121">
    <cfRule type="cellIs" dxfId="6402" priority="970" operator="equal">
      <formula>0</formula>
    </cfRule>
  </conditionalFormatting>
  <conditionalFormatting sqref="Z113">
    <cfRule type="cellIs" dxfId="6401" priority="1100" operator="equal">
      <formula>0</formula>
    </cfRule>
  </conditionalFormatting>
  <conditionalFormatting sqref="AA113">
    <cfRule type="cellIs" dxfId="6400" priority="1099" operator="equal">
      <formula>0</formula>
    </cfRule>
  </conditionalFormatting>
  <conditionalFormatting sqref="AB113">
    <cfRule type="cellIs" dxfId="6399" priority="1098" operator="equal">
      <formula>0</formula>
    </cfRule>
  </conditionalFormatting>
  <conditionalFormatting sqref="AC113">
    <cfRule type="cellIs" dxfId="6398" priority="1097" operator="equal">
      <formula>0</formula>
    </cfRule>
  </conditionalFormatting>
  <conditionalFormatting sqref="AD113">
    <cfRule type="cellIs" dxfId="6397" priority="1096" operator="equal">
      <formula>0</formula>
    </cfRule>
  </conditionalFormatting>
  <conditionalFormatting sqref="AE113">
    <cfRule type="cellIs" dxfId="6396" priority="1095" operator="equal">
      <formula>0</formula>
    </cfRule>
  </conditionalFormatting>
  <conditionalFormatting sqref="AF113">
    <cfRule type="cellIs" dxfId="6395" priority="1094" operator="equal">
      <formula>0</formula>
    </cfRule>
  </conditionalFormatting>
  <conditionalFormatting sqref="AG113">
    <cfRule type="cellIs" dxfId="6394" priority="1093" operator="equal">
      <formula>0</formula>
    </cfRule>
  </conditionalFormatting>
  <conditionalFormatting sqref="AH113">
    <cfRule type="cellIs" dxfId="6393" priority="1092" operator="equal">
      <formula>0</formula>
    </cfRule>
  </conditionalFormatting>
  <conditionalFormatting sqref="AI113">
    <cfRule type="cellIs" dxfId="6392" priority="1091" operator="equal">
      <formula>0</formula>
    </cfRule>
  </conditionalFormatting>
  <conditionalFormatting sqref="AJ113">
    <cfRule type="cellIs" dxfId="6391" priority="1090" operator="equal">
      <formula>0</formula>
    </cfRule>
  </conditionalFormatting>
  <conditionalFormatting sqref="AK113">
    <cfRule type="cellIs" dxfId="6390" priority="1089" operator="equal">
      <formula>0</formula>
    </cfRule>
  </conditionalFormatting>
  <conditionalFormatting sqref="AL113">
    <cfRule type="cellIs" dxfId="6389" priority="1088" operator="equal">
      <formula>0</formula>
    </cfRule>
  </conditionalFormatting>
  <conditionalFormatting sqref="AM113">
    <cfRule type="cellIs" dxfId="6388" priority="1087" operator="equal">
      <formula>0</formula>
    </cfRule>
  </conditionalFormatting>
  <conditionalFormatting sqref="AN113">
    <cfRule type="cellIs" dxfId="6387" priority="1086" operator="equal">
      <formula>0</formula>
    </cfRule>
  </conditionalFormatting>
  <conditionalFormatting sqref="AO113">
    <cfRule type="cellIs" dxfId="6386" priority="1085" operator="equal">
      <formula>0</formula>
    </cfRule>
  </conditionalFormatting>
  <conditionalFormatting sqref="AP113">
    <cfRule type="cellIs" dxfId="6385" priority="1084" operator="equal">
      <formula>0</formula>
    </cfRule>
  </conditionalFormatting>
  <conditionalFormatting sqref="AQ113">
    <cfRule type="cellIs" dxfId="6384" priority="1083" operator="equal">
      <formula>0</formula>
    </cfRule>
  </conditionalFormatting>
  <conditionalFormatting sqref="AR113">
    <cfRule type="cellIs" dxfId="6383" priority="1082" operator="equal">
      <formula>0</formula>
    </cfRule>
  </conditionalFormatting>
  <conditionalFormatting sqref="AS113">
    <cfRule type="cellIs" dxfId="6382" priority="1081" operator="equal">
      <formula>0</formula>
    </cfRule>
  </conditionalFormatting>
  <conditionalFormatting sqref="AT113">
    <cfRule type="cellIs" dxfId="6381" priority="1080" operator="equal">
      <formula>0</formula>
    </cfRule>
  </conditionalFormatting>
  <conditionalFormatting sqref="AU113">
    <cfRule type="cellIs" dxfId="6380" priority="1079" operator="equal">
      <formula>0</formula>
    </cfRule>
  </conditionalFormatting>
  <conditionalFormatting sqref="AV113">
    <cfRule type="cellIs" dxfId="6379" priority="1078" operator="equal">
      <formula>0</formula>
    </cfRule>
  </conditionalFormatting>
  <conditionalFormatting sqref="AW113">
    <cfRule type="cellIs" dxfId="6378" priority="1077" operator="equal">
      <formula>0</formula>
    </cfRule>
  </conditionalFormatting>
  <conditionalFormatting sqref="AX113">
    <cfRule type="cellIs" dxfId="6377" priority="1076" operator="equal">
      <formula>0</formula>
    </cfRule>
  </conditionalFormatting>
  <conditionalFormatting sqref="AY113">
    <cfRule type="cellIs" dxfId="6376" priority="1075" operator="equal">
      <formula>0</formula>
    </cfRule>
  </conditionalFormatting>
  <conditionalFormatting sqref="AZ113">
    <cfRule type="cellIs" dxfId="6375" priority="1074" operator="equal">
      <formula>0</formula>
    </cfRule>
  </conditionalFormatting>
  <conditionalFormatting sqref="BA113">
    <cfRule type="cellIs" dxfId="6374" priority="1073" operator="equal">
      <formula>0</formula>
    </cfRule>
  </conditionalFormatting>
  <conditionalFormatting sqref="BB113">
    <cfRule type="cellIs" dxfId="6373" priority="1072" operator="equal">
      <formula>0</formula>
    </cfRule>
  </conditionalFormatting>
  <conditionalFormatting sqref="BC113">
    <cfRule type="cellIs" dxfId="6372" priority="1071" operator="equal">
      <formula>0</formula>
    </cfRule>
  </conditionalFormatting>
  <conditionalFormatting sqref="BD113">
    <cfRule type="cellIs" dxfId="6371" priority="1070" operator="equal">
      <formula>0</formula>
    </cfRule>
  </conditionalFormatting>
  <conditionalFormatting sqref="BE113">
    <cfRule type="cellIs" dxfId="6370" priority="1069" operator="equal">
      <formula>0</formula>
    </cfRule>
  </conditionalFormatting>
  <conditionalFormatting sqref="BF113">
    <cfRule type="cellIs" dxfId="6369" priority="1068" operator="equal">
      <formula>0</formula>
    </cfRule>
  </conditionalFormatting>
  <conditionalFormatting sqref="BG113">
    <cfRule type="cellIs" dxfId="6368" priority="1067" operator="equal">
      <formula>0</formula>
    </cfRule>
  </conditionalFormatting>
  <conditionalFormatting sqref="BH113">
    <cfRule type="cellIs" dxfId="6367" priority="1066" operator="equal">
      <formula>0</formula>
    </cfRule>
  </conditionalFormatting>
  <conditionalFormatting sqref="BI113">
    <cfRule type="cellIs" dxfId="6366" priority="1065" operator="equal">
      <formula>0</formula>
    </cfRule>
  </conditionalFormatting>
  <conditionalFormatting sqref="BJ113">
    <cfRule type="cellIs" dxfId="6365" priority="1064" operator="equal">
      <formula>0</formula>
    </cfRule>
  </conditionalFormatting>
  <conditionalFormatting sqref="BK113">
    <cfRule type="cellIs" dxfId="6364" priority="1063" operator="equal">
      <formula>0</formula>
    </cfRule>
  </conditionalFormatting>
  <conditionalFormatting sqref="BL113">
    <cfRule type="cellIs" dxfId="6363" priority="1062" operator="equal">
      <formula>0</formula>
    </cfRule>
  </conditionalFormatting>
  <conditionalFormatting sqref="BM113">
    <cfRule type="cellIs" dxfId="6362" priority="1061" operator="equal">
      <formula>0</formula>
    </cfRule>
  </conditionalFormatting>
  <conditionalFormatting sqref="BN113">
    <cfRule type="cellIs" dxfId="6361" priority="1060" operator="equal">
      <formula>0</formula>
    </cfRule>
  </conditionalFormatting>
  <conditionalFormatting sqref="BO113">
    <cfRule type="cellIs" dxfId="6360" priority="1059" operator="equal">
      <formula>0</formula>
    </cfRule>
  </conditionalFormatting>
  <conditionalFormatting sqref="BP113">
    <cfRule type="cellIs" dxfId="6359" priority="1058" operator="equal">
      <formula>0</formula>
    </cfRule>
  </conditionalFormatting>
  <conditionalFormatting sqref="BQ113">
    <cfRule type="cellIs" dxfId="6358" priority="1057" operator="equal">
      <formula>0</formula>
    </cfRule>
  </conditionalFormatting>
  <conditionalFormatting sqref="BR113">
    <cfRule type="cellIs" dxfId="6357" priority="1056" operator="equal">
      <formula>0</formula>
    </cfRule>
  </conditionalFormatting>
  <conditionalFormatting sqref="BS113">
    <cfRule type="cellIs" dxfId="6356" priority="1055" operator="equal">
      <formula>0</formula>
    </cfRule>
  </conditionalFormatting>
  <conditionalFormatting sqref="BT113">
    <cfRule type="cellIs" dxfId="6355" priority="1054" operator="equal">
      <formula>0</formula>
    </cfRule>
  </conditionalFormatting>
  <conditionalFormatting sqref="BU113">
    <cfRule type="cellIs" dxfId="6354" priority="1053" operator="equal">
      <formula>0</formula>
    </cfRule>
  </conditionalFormatting>
  <conditionalFormatting sqref="BV113">
    <cfRule type="cellIs" dxfId="6353" priority="1052" operator="equal">
      <formula>0</formula>
    </cfRule>
  </conditionalFormatting>
  <conditionalFormatting sqref="BW113">
    <cfRule type="cellIs" dxfId="6352" priority="1051" operator="equal">
      <formula>0</formula>
    </cfRule>
  </conditionalFormatting>
  <conditionalFormatting sqref="BX113">
    <cfRule type="cellIs" dxfId="6351" priority="1050" operator="equal">
      <formula>0</formula>
    </cfRule>
  </conditionalFormatting>
  <conditionalFormatting sqref="BY113">
    <cfRule type="cellIs" dxfId="6350" priority="1049" operator="equal">
      <formula>0</formula>
    </cfRule>
  </conditionalFormatting>
  <conditionalFormatting sqref="BZ113">
    <cfRule type="cellIs" dxfId="6349" priority="1048" operator="equal">
      <formula>0</formula>
    </cfRule>
  </conditionalFormatting>
  <conditionalFormatting sqref="CA113">
    <cfRule type="cellIs" dxfId="6348" priority="1047" operator="equal">
      <formula>0</formula>
    </cfRule>
  </conditionalFormatting>
  <conditionalFormatting sqref="CB113">
    <cfRule type="cellIs" dxfId="6347" priority="1046" operator="equal">
      <formula>0</formula>
    </cfRule>
  </conditionalFormatting>
  <conditionalFormatting sqref="CC113">
    <cfRule type="cellIs" dxfId="6346" priority="1045" operator="equal">
      <formula>0</formula>
    </cfRule>
  </conditionalFormatting>
  <conditionalFormatting sqref="CD113">
    <cfRule type="cellIs" dxfId="6345" priority="1044" operator="equal">
      <formula>0</formula>
    </cfRule>
  </conditionalFormatting>
  <conditionalFormatting sqref="CE113">
    <cfRule type="cellIs" dxfId="6344" priority="1043" operator="equal">
      <formula>0</formula>
    </cfRule>
  </conditionalFormatting>
  <conditionalFormatting sqref="CF113">
    <cfRule type="cellIs" dxfId="6343" priority="1042" operator="equal">
      <formula>0</formula>
    </cfRule>
  </conditionalFormatting>
  <conditionalFormatting sqref="CG113">
    <cfRule type="cellIs" dxfId="6342" priority="1041" operator="equal">
      <formula>0</formula>
    </cfRule>
  </conditionalFormatting>
  <conditionalFormatting sqref="CH113">
    <cfRule type="cellIs" dxfId="6341" priority="1040" operator="equal">
      <formula>0</formula>
    </cfRule>
  </conditionalFormatting>
  <conditionalFormatting sqref="CI113">
    <cfRule type="cellIs" dxfId="6340" priority="1039" operator="equal">
      <formula>0</formula>
    </cfRule>
  </conditionalFormatting>
  <conditionalFormatting sqref="CJ113">
    <cfRule type="cellIs" dxfId="6339" priority="1038" operator="equal">
      <formula>0</formula>
    </cfRule>
  </conditionalFormatting>
  <conditionalFormatting sqref="CK113">
    <cfRule type="cellIs" dxfId="6338" priority="1037" operator="equal">
      <formula>0</formula>
    </cfRule>
  </conditionalFormatting>
  <conditionalFormatting sqref="CL113">
    <cfRule type="cellIs" dxfId="6337" priority="1036" operator="equal">
      <formula>0</formula>
    </cfRule>
  </conditionalFormatting>
  <conditionalFormatting sqref="CM113">
    <cfRule type="cellIs" dxfId="6336" priority="1035" operator="equal">
      <formula>0</formula>
    </cfRule>
  </conditionalFormatting>
  <conditionalFormatting sqref="CN113">
    <cfRule type="cellIs" dxfId="6335" priority="1034" operator="equal">
      <formula>0</formula>
    </cfRule>
  </conditionalFormatting>
  <conditionalFormatting sqref="CO113">
    <cfRule type="cellIs" dxfId="6334" priority="1033" operator="equal">
      <formula>0</formula>
    </cfRule>
  </conditionalFormatting>
  <conditionalFormatting sqref="CP113">
    <cfRule type="cellIs" dxfId="6333" priority="1032" operator="equal">
      <formula>0</formula>
    </cfRule>
  </conditionalFormatting>
  <conditionalFormatting sqref="CQ113">
    <cfRule type="cellIs" dxfId="6332" priority="1031" operator="equal">
      <formula>0</formula>
    </cfRule>
  </conditionalFormatting>
  <conditionalFormatting sqref="CR113">
    <cfRule type="cellIs" dxfId="6331" priority="1030" operator="equal">
      <formula>0</formula>
    </cfRule>
  </conditionalFormatting>
  <conditionalFormatting sqref="CS113">
    <cfRule type="cellIs" dxfId="6330" priority="1029" operator="equal">
      <formula>0</formula>
    </cfRule>
  </conditionalFormatting>
  <conditionalFormatting sqref="CT113">
    <cfRule type="cellIs" dxfId="6329" priority="1028" operator="equal">
      <formula>0</formula>
    </cfRule>
  </conditionalFormatting>
  <conditionalFormatting sqref="CU113">
    <cfRule type="cellIs" dxfId="6328" priority="1027" operator="equal">
      <formula>0</formula>
    </cfRule>
  </conditionalFormatting>
  <conditionalFormatting sqref="CV113">
    <cfRule type="cellIs" dxfId="6327" priority="1026" operator="equal">
      <formula>0</formula>
    </cfRule>
  </conditionalFormatting>
  <conditionalFormatting sqref="CW113">
    <cfRule type="cellIs" dxfId="6326" priority="1025" operator="equal">
      <formula>0</formula>
    </cfRule>
  </conditionalFormatting>
  <conditionalFormatting sqref="CX113">
    <cfRule type="cellIs" dxfId="6325" priority="1024" operator="equal">
      <formula>0</formula>
    </cfRule>
  </conditionalFormatting>
  <conditionalFormatting sqref="CY113">
    <cfRule type="cellIs" dxfId="6324" priority="1023" operator="equal">
      <formula>0</formula>
    </cfRule>
  </conditionalFormatting>
  <conditionalFormatting sqref="CZ113">
    <cfRule type="cellIs" dxfId="6323" priority="1022" operator="equal">
      <formula>0</formula>
    </cfRule>
  </conditionalFormatting>
  <conditionalFormatting sqref="DA113">
    <cfRule type="cellIs" dxfId="6322" priority="1021" operator="equal">
      <formula>0</formula>
    </cfRule>
  </conditionalFormatting>
  <conditionalFormatting sqref="DB113">
    <cfRule type="cellIs" dxfId="6321" priority="1020" operator="equal">
      <formula>0</formula>
    </cfRule>
  </conditionalFormatting>
  <conditionalFormatting sqref="DC113">
    <cfRule type="cellIs" dxfId="6320" priority="1019" operator="equal">
      <formula>0</formula>
    </cfRule>
  </conditionalFormatting>
  <conditionalFormatting sqref="DD113">
    <cfRule type="cellIs" dxfId="6319" priority="1018" operator="equal">
      <formula>0</formula>
    </cfRule>
  </conditionalFormatting>
  <conditionalFormatting sqref="DE113">
    <cfRule type="cellIs" dxfId="6318" priority="1017" operator="equal">
      <formula>0</formula>
    </cfRule>
  </conditionalFormatting>
  <conditionalFormatting sqref="DF113">
    <cfRule type="cellIs" dxfId="6317" priority="1016" operator="equal">
      <formula>0</formula>
    </cfRule>
  </conditionalFormatting>
  <conditionalFormatting sqref="DG113">
    <cfRule type="cellIs" dxfId="6316" priority="1015" operator="equal">
      <formula>0</formula>
    </cfRule>
  </conditionalFormatting>
  <conditionalFormatting sqref="DH113">
    <cfRule type="cellIs" dxfId="6315" priority="1014" operator="equal">
      <formula>0</formula>
    </cfRule>
  </conditionalFormatting>
  <conditionalFormatting sqref="DI113">
    <cfRule type="cellIs" dxfId="6314" priority="1013" operator="equal">
      <formula>0</formula>
    </cfRule>
  </conditionalFormatting>
  <conditionalFormatting sqref="DJ113">
    <cfRule type="cellIs" dxfId="6313" priority="1012" operator="equal">
      <formula>0</formula>
    </cfRule>
  </conditionalFormatting>
  <conditionalFormatting sqref="DK113">
    <cfRule type="cellIs" dxfId="6312" priority="1011" operator="equal">
      <formula>0</formula>
    </cfRule>
  </conditionalFormatting>
  <conditionalFormatting sqref="DL113">
    <cfRule type="cellIs" dxfId="6311" priority="1010" operator="equal">
      <formula>0</formula>
    </cfRule>
  </conditionalFormatting>
  <conditionalFormatting sqref="DM113">
    <cfRule type="cellIs" dxfId="6310" priority="1009" operator="equal">
      <formula>0</formula>
    </cfRule>
  </conditionalFormatting>
  <conditionalFormatting sqref="DN113">
    <cfRule type="cellIs" dxfId="6309" priority="1008" operator="equal">
      <formula>0</formula>
    </cfRule>
  </conditionalFormatting>
  <conditionalFormatting sqref="DO113">
    <cfRule type="cellIs" dxfId="6308" priority="1007" operator="equal">
      <formula>0</formula>
    </cfRule>
  </conditionalFormatting>
  <conditionalFormatting sqref="DP113">
    <cfRule type="cellIs" dxfId="6307" priority="1006" operator="equal">
      <formula>0</formula>
    </cfRule>
  </conditionalFormatting>
  <conditionalFormatting sqref="DQ113">
    <cfRule type="cellIs" dxfId="6306" priority="1005" operator="equal">
      <formula>0</formula>
    </cfRule>
  </conditionalFormatting>
  <conditionalFormatting sqref="DR113">
    <cfRule type="cellIs" dxfId="6305" priority="1004" operator="equal">
      <formula>0</formula>
    </cfRule>
  </conditionalFormatting>
  <conditionalFormatting sqref="DS113">
    <cfRule type="cellIs" dxfId="6304" priority="1003" operator="equal">
      <formula>0</formula>
    </cfRule>
  </conditionalFormatting>
  <conditionalFormatting sqref="DT113">
    <cfRule type="cellIs" dxfId="6303" priority="1002" operator="equal">
      <formula>0</formula>
    </cfRule>
  </conditionalFormatting>
  <conditionalFormatting sqref="DU113">
    <cfRule type="cellIs" dxfId="6302" priority="1001" operator="equal">
      <formula>0</formula>
    </cfRule>
  </conditionalFormatting>
  <conditionalFormatting sqref="DV113">
    <cfRule type="cellIs" dxfId="6301" priority="1000" operator="equal">
      <formula>0</formula>
    </cfRule>
  </conditionalFormatting>
  <conditionalFormatting sqref="DW113">
    <cfRule type="cellIs" dxfId="6300" priority="999" operator="equal">
      <formula>0</formula>
    </cfRule>
  </conditionalFormatting>
  <conditionalFormatting sqref="DX113">
    <cfRule type="cellIs" dxfId="6299" priority="998" operator="equal">
      <formula>0</formula>
    </cfRule>
  </conditionalFormatting>
  <conditionalFormatting sqref="DY113">
    <cfRule type="cellIs" dxfId="6298" priority="997" operator="equal">
      <formula>0</formula>
    </cfRule>
  </conditionalFormatting>
  <conditionalFormatting sqref="DZ113">
    <cfRule type="cellIs" dxfId="6297" priority="996" operator="equal">
      <formula>0</formula>
    </cfRule>
  </conditionalFormatting>
  <conditionalFormatting sqref="EA113">
    <cfRule type="cellIs" dxfId="6296" priority="995" operator="equal">
      <formula>0</formula>
    </cfRule>
  </conditionalFormatting>
  <conditionalFormatting sqref="EB113">
    <cfRule type="cellIs" dxfId="6295" priority="994" operator="equal">
      <formula>0</formula>
    </cfRule>
  </conditionalFormatting>
  <conditionalFormatting sqref="EC113">
    <cfRule type="cellIs" dxfId="6294" priority="993" operator="equal">
      <formula>0</formula>
    </cfRule>
  </conditionalFormatting>
  <conditionalFormatting sqref="ED113">
    <cfRule type="cellIs" dxfId="6293" priority="992" operator="equal">
      <formula>0</formula>
    </cfRule>
  </conditionalFormatting>
  <conditionalFormatting sqref="EE113">
    <cfRule type="cellIs" dxfId="6292" priority="991" operator="equal">
      <formula>0</formula>
    </cfRule>
  </conditionalFormatting>
  <conditionalFormatting sqref="EF113">
    <cfRule type="cellIs" dxfId="6291" priority="990" operator="equal">
      <formula>0</formula>
    </cfRule>
  </conditionalFormatting>
  <conditionalFormatting sqref="EG113">
    <cfRule type="cellIs" dxfId="6290" priority="989" operator="equal">
      <formula>0</formula>
    </cfRule>
  </conditionalFormatting>
  <conditionalFormatting sqref="EH113">
    <cfRule type="cellIs" dxfId="6289" priority="988" operator="equal">
      <formula>0</formula>
    </cfRule>
  </conditionalFormatting>
  <conditionalFormatting sqref="EI113">
    <cfRule type="cellIs" dxfId="6288" priority="987" operator="equal">
      <formula>0</formula>
    </cfRule>
  </conditionalFormatting>
  <conditionalFormatting sqref="EJ113">
    <cfRule type="cellIs" dxfId="6287" priority="986" operator="equal">
      <formula>0</formula>
    </cfRule>
  </conditionalFormatting>
  <conditionalFormatting sqref="EK113">
    <cfRule type="cellIs" dxfId="6286" priority="985" operator="equal">
      <formula>0</formula>
    </cfRule>
  </conditionalFormatting>
  <conditionalFormatting sqref="EL113">
    <cfRule type="cellIs" dxfId="6285" priority="984" operator="equal">
      <formula>0</formula>
    </cfRule>
  </conditionalFormatting>
  <conditionalFormatting sqref="EM113">
    <cfRule type="cellIs" dxfId="6284" priority="983" operator="equal">
      <formula>0</formula>
    </cfRule>
  </conditionalFormatting>
  <conditionalFormatting sqref="EN113">
    <cfRule type="cellIs" dxfId="6283" priority="982" operator="equal">
      <formula>0</formula>
    </cfRule>
  </conditionalFormatting>
  <conditionalFormatting sqref="EO113">
    <cfRule type="cellIs" dxfId="6282" priority="981" operator="equal">
      <formula>0</formula>
    </cfRule>
  </conditionalFormatting>
  <conditionalFormatting sqref="EP113">
    <cfRule type="cellIs" dxfId="6281" priority="980" operator="equal">
      <formula>0</formula>
    </cfRule>
  </conditionalFormatting>
  <conditionalFormatting sqref="EQ113">
    <cfRule type="cellIs" dxfId="6280" priority="979" operator="equal">
      <formula>0</formula>
    </cfRule>
  </conditionalFormatting>
  <conditionalFormatting sqref="ER113">
    <cfRule type="cellIs" dxfId="6279" priority="978" operator="equal">
      <formula>0</formula>
    </cfRule>
  </conditionalFormatting>
  <conditionalFormatting sqref="ES113">
    <cfRule type="cellIs" dxfId="6278" priority="977" operator="equal">
      <formula>0</formula>
    </cfRule>
  </conditionalFormatting>
  <conditionalFormatting sqref="ET113">
    <cfRule type="cellIs" dxfId="6277" priority="976" operator="equal">
      <formula>0</formula>
    </cfRule>
  </conditionalFormatting>
  <conditionalFormatting sqref="EU113">
    <cfRule type="cellIs" dxfId="6276" priority="975" operator="equal">
      <formula>0</formula>
    </cfRule>
  </conditionalFormatting>
  <conditionalFormatting sqref="A114:E114 G114:H114 J114:K114 A116:C116 G121:H121 A121:E121 U114:V114 U121:V121 A115 C115">
    <cfRule type="cellIs" dxfId="6275" priority="973" operator="equal">
      <formula>0</formula>
    </cfRule>
  </conditionalFormatting>
  <conditionalFormatting sqref="W114 W121">
    <cfRule type="cellIs" dxfId="6274" priority="972" operator="equal">
      <formula>0</formula>
    </cfRule>
  </conditionalFormatting>
  <conditionalFormatting sqref="X114 X121">
    <cfRule type="cellIs" dxfId="6273" priority="971" operator="equal">
      <formula>0</formula>
    </cfRule>
  </conditionalFormatting>
  <conditionalFormatting sqref="W136">
    <cfRule type="cellIs" dxfId="6272" priority="838" operator="equal">
      <formula>0</formula>
    </cfRule>
  </conditionalFormatting>
  <conditionalFormatting sqref="Z114 Z121">
    <cfRule type="cellIs" dxfId="6271" priority="969" operator="equal">
      <formula>0</formula>
    </cfRule>
  </conditionalFormatting>
  <conditionalFormatting sqref="AA114 AA121">
    <cfRule type="cellIs" dxfId="6270" priority="968" operator="equal">
      <formula>0</formula>
    </cfRule>
  </conditionalFormatting>
  <conditionalFormatting sqref="AB114 AB121">
    <cfRule type="cellIs" dxfId="6269" priority="967" operator="equal">
      <formula>0</formula>
    </cfRule>
  </conditionalFormatting>
  <conditionalFormatting sqref="AC114 AC121">
    <cfRule type="cellIs" dxfId="6268" priority="966" operator="equal">
      <formula>0</formula>
    </cfRule>
  </conditionalFormatting>
  <conditionalFormatting sqref="AD114 AD121">
    <cfRule type="cellIs" dxfId="6267" priority="965" operator="equal">
      <formula>0</formula>
    </cfRule>
  </conditionalFormatting>
  <conditionalFormatting sqref="AE114 AE121">
    <cfRule type="cellIs" dxfId="6266" priority="964" operator="equal">
      <formula>0</formula>
    </cfRule>
  </conditionalFormatting>
  <conditionalFormatting sqref="AF114 AF121">
    <cfRule type="cellIs" dxfId="6265" priority="963" operator="equal">
      <formula>0</formula>
    </cfRule>
  </conditionalFormatting>
  <conditionalFormatting sqref="AG114 AG121">
    <cfRule type="cellIs" dxfId="6264" priority="962" operator="equal">
      <formula>0</formula>
    </cfRule>
  </conditionalFormatting>
  <conditionalFormatting sqref="AH114 AH121">
    <cfRule type="cellIs" dxfId="6263" priority="961" operator="equal">
      <formula>0</formula>
    </cfRule>
  </conditionalFormatting>
  <conditionalFormatting sqref="AI114 AI121">
    <cfRule type="cellIs" dxfId="6262" priority="960" operator="equal">
      <formula>0</formula>
    </cfRule>
  </conditionalFormatting>
  <conditionalFormatting sqref="AJ114 AJ121">
    <cfRule type="cellIs" dxfId="6261" priority="959" operator="equal">
      <formula>0</formula>
    </cfRule>
  </conditionalFormatting>
  <conditionalFormatting sqref="AK114 AK121">
    <cfRule type="cellIs" dxfId="6260" priority="958" operator="equal">
      <formula>0</formula>
    </cfRule>
  </conditionalFormatting>
  <conditionalFormatting sqref="AL114 AL121">
    <cfRule type="cellIs" dxfId="6259" priority="957" operator="equal">
      <formula>0</formula>
    </cfRule>
  </conditionalFormatting>
  <conditionalFormatting sqref="AM114 AM121">
    <cfRule type="cellIs" dxfId="6258" priority="956" operator="equal">
      <formula>0</formula>
    </cfRule>
  </conditionalFormatting>
  <conditionalFormatting sqref="AN114 AN121">
    <cfRule type="cellIs" dxfId="6257" priority="955" operator="equal">
      <formula>0</formula>
    </cfRule>
  </conditionalFormatting>
  <conditionalFormatting sqref="AO114 AO121">
    <cfRule type="cellIs" dxfId="6256" priority="954" operator="equal">
      <formula>0</formula>
    </cfRule>
  </conditionalFormatting>
  <conditionalFormatting sqref="AP114 AP121">
    <cfRule type="cellIs" dxfId="6255" priority="953" operator="equal">
      <formula>0</formula>
    </cfRule>
  </conditionalFormatting>
  <conditionalFormatting sqref="AQ114 AQ121">
    <cfRule type="cellIs" dxfId="6254" priority="952" operator="equal">
      <formula>0</formula>
    </cfRule>
  </conditionalFormatting>
  <conditionalFormatting sqref="AR114 AR121">
    <cfRule type="cellIs" dxfId="6253" priority="951" operator="equal">
      <formula>0</formula>
    </cfRule>
  </conditionalFormatting>
  <conditionalFormatting sqref="AS114 AS121">
    <cfRule type="cellIs" dxfId="6252" priority="950" operator="equal">
      <formula>0</formula>
    </cfRule>
  </conditionalFormatting>
  <conditionalFormatting sqref="AT114 AT121">
    <cfRule type="cellIs" dxfId="6251" priority="949" operator="equal">
      <formula>0</formula>
    </cfRule>
  </conditionalFormatting>
  <conditionalFormatting sqref="AU114 AU121">
    <cfRule type="cellIs" dxfId="6250" priority="948" operator="equal">
      <formula>0</formula>
    </cfRule>
  </conditionalFormatting>
  <conditionalFormatting sqref="AV114 AV121">
    <cfRule type="cellIs" dxfId="6249" priority="947" operator="equal">
      <formula>0</formula>
    </cfRule>
  </conditionalFormatting>
  <conditionalFormatting sqref="AW114 AW121">
    <cfRule type="cellIs" dxfId="6248" priority="946" operator="equal">
      <formula>0</formula>
    </cfRule>
  </conditionalFormatting>
  <conditionalFormatting sqref="AX114 AX121">
    <cfRule type="cellIs" dxfId="6247" priority="945" operator="equal">
      <formula>0</formula>
    </cfRule>
  </conditionalFormatting>
  <conditionalFormatting sqref="AY114 AY121">
    <cfRule type="cellIs" dxfId="6246" priority="944" operator="equal">
      <formula>0</formula>
    </cfRule>
  </conditionalFormatting>
  <conditionalFormatting sqref="AZ114 AZ121">
    <cfRule type="cellIs" dxfId="6245" priority="943" operator="equal">
      <formula>0</formula>
    </cfRule>
  </conditionalFormatting>
  <conditionalFormatting sqref="BA114 BA121">
    <cfRule type="cellIs" dxfId="6244" priority="942" operator="equal">
      <formula>0</formula>
    </cfRule>
  </conditionalFormatting>
  <conditionalFormatting sqref="BB114 BB121">
    <cfRule type="cellIs" dxfId="6243" priority="941" operator="equal">
      <formula>0</formula>
    </cfRule>
  </conditionalFormatting>
  <conditionalFormatting sqref="BC114 BC121">
    <cfRule type="cellIs" dxfId="6242" priority="940" operator="equal">
      <formula>0</formula>
    </cfRule>
  </conditionalFormatting>
  <conditionalFormatting sqref="BD114 BD121">
    <cfRule type="cellIs" dxfId="6241" priority="939" operator="equal">
      <formula>0</formula>
    </cfRule>
  </conditionalFormatting>
  <conditionalFormatting sqref="BE114 BE121">
    <cfRule type="cellIs" dxfId="6240" priority="938" operator="equal">
      <formula>0</formula>
    </cfRule>
  </conditionalFormatting>
  <conditionalFormatting sqref="BF114 BF121">
    <cfRule type="cellIs" dxfId="6239" priority="937" operator="equal">
      <formula>0</formula>
    </cfRule>
  </conditionalFormatting>
  <conditionalFormatting sqref="BG114 BG121">
    <cfRule type="cellIs" dxfId="6238" priority="936" operator="equal">
      <formula>0</formula>
    </cfRule>
  </conditionalFormatting>
  <conditionalFormatting sqref="BH114 BH121">
    <cfRule type="cellIs" dxfId="6237" priority="935" operator="equal">
      <formula>0</formula>
    </cfRule>
  </conditionalFormatting>
  <conditionalFormatting sqref="BI114 BI121">
    <cfRule type="cellIs" dxfId="6236" priority="934" operator="equal">
      <formula>0</formula>
    </cfRule>
  </conditionalFormatting>
  <conditionalFormatting sqref="BJ114 BJ121">
    <cfRule type="cellIs" dxfId="6235" priority="933" operator="equal">
      <formula>0</formula>
    </cfRule>
  </conditionalFormatting>
  <conditionalFormatting sqref="BK114 BK121">
    <cfRule type="cellIs" dxfId="6234" priority="932" operator="equal">
      <formula>0</formula>
    </cfRule>
  </conditionalFormatting>
  <conditionalFormatting sqref="BL114 BL121">
    <cfRule type="cellIs" dxfId="6233" priority="931" operator="equal">
      <formula>0</formula>
    </cfRule>
  </conditionalFormatting>
  <conditionalFormatting sqref="BM114 BM121">
    <cfRule type="cellIs" dxfId="6232" priority="930" operator="equal">
      <formula>0</formula>
    </cfRule>
  </conditionalFormatting>
  <conditionalFormatting sqref="BN114 BN121">
    <cfRule type="cellIs" dxfId="6231" priority="929" operator="equal">
      <formula>0</formula>
    </cfRule>
  </conditionalFormatting>
  <conditionalFormatting sqref="BO114 BO121">
    <cfRule type="cellIs" dxfId="6230" priority="928" operator="equal">
      <formula>0</formula>
    </cfRule>
  </conditionalFormatting>
  <conditionalFormatting sqref="BP114 BP121">
    <cfRule type="cellIs" dxfId="6229" priority="927" operator="equal">
      <formula>0</formula>
    </cfRule>
  </conditionalFormatting>
  <conditionalFormatting sqref="BQ114 BQ121">
    <cfRule type="cellIs" dxfId="6228" priority="926" operator="equal">
      <formula>0</formula>
    </cfRule>
  </conditionalFormatting>
  <conditionalFormatting sqref="BR114 BR121">
    <cfRule type="cellIs" dxfId="6227" priority="925" operator="equal">
      <formula>0</formula>
    </cfRule>
  </conditionalFormatting>
  <conditionalFormatting sqref="BS114 BS121">
    <cfRule type="cellIs" dxfId="6226" priority="924" operator="equal">
      <formula>0</formula>
    </cfRule>
  </conditionalFormatting>
  <conditionalFormatting sqref="BT114 BT121">
    <cfRule type="cellIs" dxfId="6225" priority="923" operator="equal">
      <formula>0</formula>
    </cfRule>
  </conditionalFormatting>
  <conditionalFormatting sqref="BU114 BU121">
    <cfRule type="cellIs" dxfId="6224" priority="922" operator="equal">
      <formula>0</formula>
    </cfRule>
  </conditionalFormatting>
  <conditionalFormatting sqref="BV114 BV121">
    <cfRule type="cellIs" dxfId="6223" priority="921" operator="equal">
      <formula>0</formula>
    </cfRule>
  </conditionalFormatting>
  <conditionalFormatting sqref="BW114 BW121">
    <cfRule type="cellIs" dxfId="6222" priority="920" operator="equal">
      <formula>0</formula>
    </cfRule>
  </conditionalFormatting>
  <conditionalFormatting sqref="BX114 BX121">
    <cfRule type="cellIs" dxfId="6221" priority="919" operator="equal">
      <formula>0</formula>
    </cfRule>
  </conditionalFormatting>
  <conditionalFormatting sqref="BY114 BY121">
    <cfRule type="cellIs" dxfId="6220" priority="918" operator="equal">
      <formula>0</formula>
    </cfRule>
  </conditionalFormatting>
  <conditionalFormatting sqref="BZ114 BZ121">
    <cfRule type="cellIs" dxfId="6219" priority="917" operator="equal">
      <formula>0</formula>
    </cfRule>
  </conditionalFormatting>
  <conditionalFormatting sqref="CA114 CA121">
    <cfRule type="cellIs" dxfId="6218" priority="916" operator="equal">
      <formula>0</formula>
    </cfRule>
  </conditionalFormatting>
  <conditionalFormatting sqref="CB114 CB121">
    <cfRule type="cellIs" dxfId="6217" priority="915" operator="equal">
      <formula>0</formula>
    </cfRule>
  </conditionalFormatting>
  <conditionalFormatting sqref="CC114 CC121">
    <cfRule type="cellIs" dxfId="6216" priority="914" operator="equal">
      <formula>0</formula>
    </cfRule>
  </conditionalFormatting>
  <conditionalFormatting sqref="CD114 CD121">
    <cfRule type="cellIs" dxfId="6215" priority="913" operator="equal">
      <formula>0</formula>
    </cfRule>
  </conditionalFormatting>
  <conditionalFormatting sqref="CE114 CE121">
    <cfRule type="cellIs" dxfId="6214" priority="912" operator="equal">
      <formula>0</formula>
    </cfRule>
  </conditionalFormatting>
  <conditionalFormatting sqref="CF114 CF121">
    <cfRule type="cellIs" dxfId="6213" priority="911" operator="equal">
      <formula>0</formula>
    </cfRule>
  </conditionalFormatting>
  <conditionalFormatting sqref="CG114 CG121">
    <cfRule type="cellIs" dxfId="6212" priority="910" operator="equal">
      <formula>0</formula>
    </cfRule>
  </conditionalFormatting>
  <conditionalFormatting sqref="CH114 CH121">
    <cfRule type="cellIs" dxfId="6211" priority="909" operator="equal">
      <formula>0</formula>
    </cfRule>
  </conditionalFormatting>
  <conditionalFormatting sqref="CI114 CI121">
    <cfRule type="cellIs" dxfId="6210" priority="908" operator="equal">
      <formula>0</formula>
    </cfRule>
  </conditionalFormatting>
  <conditionalFormatting sqref="CJ114 CJ121">
    <cfRule type="cellIs" dxfId="6209" priority="907" operator="equal">
      <formula>0</formula>
    </cfRule>
  </conditionalFormatting>
  <conditionalFormatting sqref="CK114 CK121">
    <cfRule type="cellIs" dxfId="6208" priority="906" operator="equal">
      <formula>0</formula>
    </cfRule>
  </conditionalFormatting>
  <conditionalFormatting sqref="CL114 CL121">
    <cfRule type="cellIs" dxfId="6207" priority="905" operator="equal">
      <formula>0</formula>
    </cfRule>
  </conditionalFormatting>
  <conditionalFormatting sqref="CM114 CM121">
    <cfRule type="cellIs" dxfId="6206" priority="904" operator="equal">
      <formula>0</formula>
    </cfRule>
  </conditionalFormatting>
  <conditionalFormatting sqref="CN114 CN121">
    <cfRule type="cellIs" dxfId="6205" priority="903" operator="equal">
      <formula>0</formula>
    </cfRule>
  </conditionalFormatting>
  <conditionalFormatting sqref="CO114 CO121">
    <cfRule type="cellIs" dxfId="6204" priority="902" operator="equal">
      <formula>0</formula>
    </cfRule>
  </conditionalFormatting>
  <conditionalFormatting sqref="CP114 CP121">
    <cfRule type="cellIs" dxfId="6203" priority="901" operator="equal">
      <formula>0</formula>
    </cfRule>
  </conditionalFormatting>
  <conditionalFormatting sqref="CQ114 CQ121">
    <cfRule type="cellIs" dxfId="6202" priority="900" operator="equal">
      <formula>0</formula>
    </cfRule>
  </conditionalFormatting>
  <conditionalFormatting sqref="CR114 CR121">
    <cfRule type="cellIs" dxfId="6201" priority="899" operator="equal">
      <formula>0</formula>
    </cfRule>
  </conditionalFormatting>
  <conditionalFormatting sqref="CS114 CS121">
    <cfRule type="cellIs" dxfId="6200" priority="898" operator="equal">
      <formula>0</formula>
    </cfRule>
  </conditionalFormatting>
  <conditionalFormatting sqref="CT114 CT121">
    <cfRule type="cellIs" dxfId="6199" priority="897" operator="equal">
      <formula>0</formula>
    </cfRule>
  </conditionalFormatting>
  <conditionalFormatting sqref="CU114 CU121">
    <cfRule type="cellIs" dxfId="6198" priority="896" operator="equal">
      <formula>0</formula>
    </cfRule>
  </conditionalFormatting>
  <conditionalFormatting sqref="CV114 CV121">
    <cfRule type="cellIs" dxfId="6197" priority="895" operator="equal">
      <formula>0</formula>
    </cfRule>
  </conditionalFormatting>
  <conditionalFormatting sqref="CW114 CW121">
    <cfRule type="cellIs" dxfId="6196" priority="894" operator="equal">
      <formula>0</formula>
    </cfRule>
  </conditionalFormatting>
  <conditionalFormatting sqref="CX114 CX121">
    <cfRule type="cellIs" dxfId="6195" priority="893" operator="equal">
      <formula>0</formula>
    </cfRule>
  </conditionalFormatting>
  <conditionalFormatting sqref="CY114 CY121">
    <cfRule type="cellIs" dxfId="6194" priority="892" operator="equal">
      <formula>0</formula>
    </cfRule>
  </conditionalFormatting>
  <conditionalFormatting sqref="CZ114 CZ121">
    <cfRule type="cellIs" dxfId="6193" priority="891" operator="equal">
      <formula>0</formula>
    </cfRule>
  </conditionalFormatting>
  <conditionalFormatting sqref="DA114 DA121">
    <cfRule type="cellIs" dxfId="6192" priority="890" operator="equal">
      <formula>0</formula>
    </cfRule>
  </conditionalFormatting>
  <conditionalFormatting sqref="DB114 DB121">
    <cfRule type="cellIs" dxfId="6191" priority="889" operator="equal">
      <formula>0</formula>
    </cfRule>
  </conditionalFormatting>
  <conditionalFormatting sqref="DC114 DC121">
    <cfRule type="cellIs" dxfId="6190" priority="888" operator="equal">
      <formula>0</formula>
    </cfRule>
  </conditionalFormatting>
  <conditionalFormatting sqref="DD114 DD121">
    <cfRule type="cellIs" dxfId="6189" priority="887" operator="equal">
      <formula>0</formula>
    </cfRule>
  </conditionalFormatting>
  <conditionalFormatting sqref="DE114 DE121">
    <cfRule type="cellIs" dxfId="6188" priority="886" operator="equal">
      <formula>0</formula>
    </cfRule>
  </conditionalFormatting>
  <conditionalFormatting sqref="DF114 DF121">
    <cfRule type="cellIs" dxfId="6187" priority="885" operator="equal">
      <formula>0</formula>
    </cfRule>
  </conditionalFormatting>
  <conditionalFormatting sqref="DG114 DG121">
    <cfRule type="cellIs" dxfId="6186" priority="884" operator="equal">
      <formula>0</formula>
    </cfRule>
  </conditionalFormatting>
  <conditionalFormatting sqref="DH114 DH121">
    <cfRule type="cellIs" dxfId="6185" priority="883" operator="equal">
      <formula>0</formula>
    </cfRule>
  </conditionalFormatting>
  <conditionalFormatting sqref="DI114 DI121">
    <cfRule type="cellIs" dxfId="6184" priority="882" operator="equal">
      <formula>0</formula>
    </cfRule>
  </conditionalFormatting>
  <conditionalFormatting sqref="DJ114 DJ121">
    <cfRule type="cellIs" dxfId="6183" priority="881" operator="equal">
      <formula>0</formula>
    </cfRule>
  </conditionalFormatting>
  <conditionalFormatting sqref="DK114 DK121">
    <cfRule type="cellIs" dxfId="6182" priority="880" operator="equal">
      <formula>0</formula>
    </cfRule>
  </conditionalFormatting>
  <conditionalFormatting sqref="DL114 DL121">
    <cfRule type="cellIs" dxfId="6181" priority="879" operator="equal">
      <formula>0</formula>
    </cfRule>
  </conditionalFormatting>
  <conditionalFormatting sqref="DM114 DM121">
    <cfRule type="cellIs" dxfId="6180" priority="878" operator="equal">
      <formula>0</formula>
    </cfRule>
  </conditionalFormatting>
  <conditionalFormatting sqref="DN114 DN121">
    <cfRule type="cellIs" dxfId="6179" priority="877" operator="equal">
      <formula>0</formula>
    </cfRule>
  </conditionalFormatting>
  <conditionalFormatting sqref="DO114 DO121">
    <cfRule type="cellIs" dxfId="6178" priority="876" operator="equal">
      <formula>0</formula>
    </cfRule>
  </conditionalFormatting>
  <conditionalFormatting sqref="DP114 DP121">
    <cfRule type="cellIs" dxfId="6177" priority="875" operator="equal">
      <formula>0</formula>
    </cfRule>
  </conditionalFormatting>
  <conditionalFormatting sqref="DQ114 DQ121">
    <cfRule type="cellIs" dxfId="6176" priority="874" operator="equal">
      <formula>0</formula>
    </cfRule>
  </conditionalFormatting>
  <conditionalFormatting sqref="DR114 DR121">
    <cfRule type="cellIs" dxfId="6175" priority="873" operator="equal">
      <formula>0</formula>
    </cfRule>
  </conditionalFormatting>
  <conditionalFormatting sqref="DS114 DS121">
    <cfRule type="cellIs" dxfId="6174" priority="872" operator="equal">
      <formula>0</formula>
    </cfRule>
  </conditionalFormatting>
  <conditionalFormatting sqref="DT114 DT121">
    <cfRule type="cellIs" dxfId="6173" priority="871" operator="equal">
      <formula>0</formula>
    </cfRule>
  </conditionalFormatting>
  <conditionalFormatting sqref="DU114 DU121">
    <cfRule type="cellIs" dxfId="6172" priority="870" operator="equal">
      <formula>0</formula>
    </cfRule>
  </conditionalFormatting>
  <conditionalFormatting sqref="DV114 DV121">
    <cfRule type="cellIs" dxfId="6171" priority="869" operator="equal">
      <formula>0</formula>
    </cfRule>
  </conditionalFormatting>
  <conditionalFormatting sqref="DW114 DW121">
    <cfRule type="cellIs" dxfId="6170" priority="868" operator="equal">
      <formula>0</formula>
    </cfRule>
  </conditionalFormatting>
  <conditionalFormatting sqref="DX114 DX121">
    <cfRule type="cellIs" dxfId="6169" priority="867" operator="equal">
      <formula>0</formula>
    </cfRule>
  </conditionalFormatting>
  <conditionalFormatting sqref="DY114 DY121">
    <cfRule type="cellIs" dxfId="6168" priority="866" operator="equal">
      <formula>0</formula>
    </cfRule>
  </conditionalFormatting>
  <conditionalFormatting sqref="DZ114 DZ121">
    <cfRule type="cellIs" dxfId="6167" priority="865" operator="equal">
      <formula>0</formula>
    </cfRule>
  </conditionalFormatting>
  <conditionalFormatting sqref="EA114 EA121">
    <cfRule type="cellIs" dxfId="6166" priority="864" operator="equal">
      <formula>0</formula>
    </cfRule>
  </conditionalFormatting>
  <conditionalFormatting sqref="EB114 EB121">
    <cfRule type="cellIs" dxfId="6165" priority="863" operator="equal">
      <formula>0</formula>
    </cfRule>
  </conditionalFormatting>
  <conditionalFormatting sqref="EC114 EC121">
    <cfRule type="cellIs" dxfId="6164" priority="862" operator="equal">
      <formula>0</formula>
    </cfRule>
  </conditionalFormatting>
  <conditionalFormatting sqref="ED114 ED121">
    <cfRule type="cellIs" dxfId="6163" priority="861" operator="equal">
      <formula>0</formula>
    </cfRule>
  </conditionalFormatting>
  <conditionalFormatting sqref="EE114 EE121">
    <cfRule type="cellIs" dxfId="6162" priority="860" operator="equal">
      <formula>0</formula>
    </cfRule>
  </conditionalFormatting>
  <conditionalFormatting sqref="EF114 EF121">
    <cfRule type="cellIs" dxfId="6161" priority="859" operator="equal">
      <formula>0</formula>
    </cfRule>
  </conditionalFormatting>
  <conditionalFormatting sqref="EG114 EG121">
    <cfRule type="cellIs" dxfId="6160" priority="858" operator="equal">
      <formula>0</formula>
    </cfRule>
  </conditionalFormatting>
  <conditionalFormatting sqref="EH114 EH121">
    <cfRule type="cellIs" dxfId="6159" priority="857" operator="equal">
      <formula>0</formula>
    </cfRule>
  </conditionalFormatting>
  <conditionalFormatting sqref="EI114 EI121">
    <cfRule type="cellIs" dxfId="6158" priority="856" operator="equal">
      <formula>0</formula>
    </cfRule>
  </conditionalFormatting>
  <conditionalFormatting sqref="EJ114 EJ121">
    <cfRule type="cellIs" dxfId="6157" priority="855" operator="equal">
      <formula>0</formula>
    </cfRule>
  </conditionalFormatting>
  <conditionalFormatting sqref="EK114 EK121">
    <cfRule type="cellIs" dxfId="6156" priority="854" operator="equal">
      <formula>0</formula>
    </cfRule>
  </conditionalFormatting>
  <conditionalFormatting sqref="EL114 EL121">
    <cfRule type="cellIs" dxfId="6155" priority="853" operator="equal">
      <formula>0</formula>
    </cfRule>
  </conditionalFormatting>
  <conditionalFormatting sqref="EM114 EM121">
    <cfRule type="cellIs" dxfId="6154" priority="852" operator="equal">
      <formula>0</formula>
    </cfRule>
  </conditionalFormatting>
  <conditionalFormatting sqref="EN114 EN121">
    <cfRule type="cellIs" dxfId="6153" priority="851" operator="equal">
      <formula>0</formula>
    </cfRule>
  </conditionalFormatting>
  <conditionalFormatting sqref="EO114 EO121">
    <cfRule type="cellIs" dxfId="6152" priority="850" operator="equal">
      <formula>0</formula>
    </cfRule>
  </conditionalFormatting>
  <conditionalFormatting sqref="EP114 EP121">
    <cfRule type="cellIs" dxfId="6151" priority="849" operator="equal">
      <formula>0</formula>
    </cfRule>
  </conditionalFormatting>
  <conditionalFormatting sqref="EQ114 EQ121">
    <cfRule type="cellIs" dxfId="6150" priority="848" operator="equal">
      <formula>0</formula>
    </cfRule>
  </conditionalFormatting>
  <conditionalFormatting sqref="ER114 ER121">
    <cfRule type="cellIs" dxfId="6149" priority="847" operator="equal">
      <formula>0</formula>
    </cfRule>
  </conditionalFormatting>
  <conditionalFormatting sqref="ES114 ES121">
    <cfRule type="cellIs" dxfId="6148" priority="846" operator="equal">
      <formula>0</formula>
    </cfRule>
  </conditionalFormatting>
  <conditionalFormatting sqref="ET114 ET121">
    <cfRule type="cellIs" dxfId="6147" priority="845" operator="equal">
      <formula>0</formula>
    </cfRule>
  </conditionalFormatting>
  <conditionalFormatting sqref="EU114 EU121">
    <cfRule type="cellIs" dxfId="6146" priority="844" operator="equal">
      <formula>0</formula>
    </cfRule>
  </conditionalFormatting>
  <conditionalFormatting sqref="EV114 EV121">
    <cfRule type="cellIs" dxfId="6145" priority="843" operator="equal">
      <formula>0</formula>
    </cfRule>
  </conditionalFormatting>
  <conditionalFormatting sqref="M151:N151 J151:K151 G151:H151 A151:E151 P151:XFD151">
    <cfRule type="cellIs" dxfId="6144" priority="842" operator="equal">
      <formula>0</formula>
    </cfRule>
  </conditionalFormatting>
  <conditionalFormatting sqref="A125:C125 G126:G135 A126:D135 EW124:XFD136 R124:R136 M125:N136 J126:K136 G136:H136 A136:E136 U136:V136 U124:EV135 M124 A124 C124">
    <cfRule type="cellIs" dxfId="6143" priority="841" operator="equal">
      <formula>0</formula>
    </cfRule>
  </conditionalFormatting>
  <conditionalFormatting sqref="P124:Q136">
    <cfRule type="cellIs" dxfId="6142" priority="840" operator="equal">
      <formula>0</formula>
    </cfRule>
  </conditionalFormatting>
  <conditionalFormatting sqref="S124:T136">
    <cfRule type="cellIs" dxfId="6141" priority="839" operator="equal">
      <formula>0</formula>
    </cfRule>
  </conditionalFormatting>
  <conditionalFormatting sqref="AK136">
    <cfRule type="cellIs" dxfId="6140" priority="824" operator="equal">
      <formula>0</formula>
    </cfRule>
  </conditionalFormatting>
  <conditionalFormatting sqref="X136">
    <cfRule type="cellIs" dxfId="6139" priority="837" operator="equal">
      <formula>0</formula>
    </cfRule>
  </conditionalFormatting>
  <conditionalFormatting sqref="Y136">
    <cfRule type="cellIs" dxfId="6138" priority="836" operator="equal">
      <formula>0</formula>
    </cfRule>
  </conditionalFormatting>
  <conditionalFormatting sqref="Z136">
    <cfRule type="cellIs" dxfId="6137" priority="835" operator="equal">
      <formula>0</formula>
    </cfRule>
  </conditionalFormatting>
  <conditionalFormatting sqref="AA136">
    <cfRule type="cellIs" dxfId="6136" priority="834" operator="equal">
      <formula>0</formula>
    </cfRule>
  </conditionalFormatting>
  <conditionalFormatting sqref="AB136">
    <cfRule type="cellIs" dxfId="6135" priority="833" operator="equal">
      <formula>0</formula>
    </cfRule>
  </conditionalFormatting>
  <conditionalFormatting sqref="AC136">
    <cfRule type="cellIs" dxfId="6134" priority="832" operator="equal">
      <formula>0</formula>
    </cfRule>
  </conditionalFormatting>
  <conditionalFormatting sqref="AD136">
    <cfRule type="cellIs" dxfId="6133" priority="831" operator="equal">
      <formula>0</formula>
    </cfRule>
  </conditionalFormatting>
  <conditionalFormatting sqref="AE136">
    <cfRule type="cellIs" dxfId="6132" priority="830" operator="equal">
      <formula>0</formula>
    </cfRule>
  </conditionalFormatting>
  <conditionalFormatting sqref="AF136">
    <cfRule type="cellIs" dxfId="6131" priority="829" operator="equal">
      <formula>0</formula>
    </cfRule>
  </conditionalFormatting>
  <conditionalFormatting sqref="AG136">
    <cfRule type="cellIs" dxfId="6130" priority="828" operator="equal">
      <formula>0</formula>
    </cfRule>
  </conditionalFormatting>
  <conditionalFormatting sqref="AH136">
    <cfRule type="cellIs" dxfId="6129" priority="827" operator="equal">
      <formula>0</formula>
    </cfRule>
  </conditionalFormatting>
  <conditionalFormatting sqref="AI136">
    <cfRule type="cellIs" dxfId="6128" priority="826" operator="equal">
      <formula>0</formula>
    </cfRule>
  </conditionalFormatting>
  <conditionalFormatting sqref="AJ136">
    <cfRule type="cellIs" dxfId="6127" priority="825" operator="equal">
      <formula>0</formula>
    </cfRule>
  </conditionalFormatting>
  <conditionalFormatting sqref="AL136">
    <cfRule type="cellIs" dxfId="6126" priority="823" operator="equal">
      <formula>0</formula>
    </cfRule>
  </conditionalFormatting>
  <conditionalFormatting sqref="AM136">
    <cfRule type="cellIs" dxfId="6125" priority="822" operator="equal">
      <formula>0</formula>
    </cfRule>
  </conditionalFormatting>
  <conditionalFormatting sqref="AN136">
    <cfRule type="cellIs" dxfId="6124" priority="821" operator="equal">
      <formula>0</formula>
    </cfRule>
  </conditionalFormatting>
  <conditionalFormatting sqref="AO136">
    <cfRule type="cellIs" dxfId="6123" priority="820" operator="equal">
      <formula>0</formula>
    </cfRule>
  </conditionalFormatting>
  <conditionalFormatting sqref="AP136">
    <cfRule type="cellIs" dxfId="6122" priority="819" operator="equal">
      <formula>0</formula>
    </cfRule>
  </conditionalFormatting>
  <conditionalFormatting sqref="AQ136">
    <cfRule type="cellIs" dxfId="6121" priority="818" operator="equal">
      <formula>0</formula>
    </cfRule>
  </conditionalFormatting>
  <conditionalFormatting sqref="AR136">
    <cfRule type="cellIs" dxfId="6120" priority="817" operator="equal">
      <formula>0</formula>
    </cfRule>
  </conditionalFormatting>
  <conditionalFormatting sqref="AS136">
    <cfRule type="cellIs" dxfId="6119" priority="816" operator="equal">
      <formula>0</formula>
    </cfRule>
  </conditionalFormatting>
  <conditionalFormatting sqref="AT136">
    <cfRule type="cellIs" dxfId="6118" priority="815" operator="equal">
      <formula>0</formula>
    </cfRule>
  </conditionalFormatting>
  <conditionalFormatting sqref="AU136">
    <cfRule type="cellIs" dxfId="6117" priority="814" operator="equal">
      <formula>0</formula>
    </cfRule>
  </conditionalFormatting>
  <conditionalFormatting sqref="AV136">
    <cfRule type="cellIs" dxfId="6116" priority="813" operator="equal">
      <formula>0</formula>
    </cfRule>
  </conditionalFormatting>
  <conditionalFormatting sqref="AW136">
    <cfRule type="cellIs" dxfId="6115" priority="812" operator="equal">
      <formula>0</formula>
    </cfRule>
  </conditionalFormatting>
  <conditionalFormatting sqref="AX136">
    <cfRule type="cellIs" dxfId="6114" priority="811" operator="equal">
      <formula>0</formula>
    </cfRule>
  </conditionalFormatting>
  <conditionalFormatting sqref="AY136">
    <cfRule type="cellIs" dxfId="6113" priority="810" operator="equal">
      <formula>0</formula>
    </cfRule>
  </conditionalFormatting>
  <conditionalFormatting sqref="AZ136">
    <cfRule type="cellIs" dxfId="6112" priority="809" operator="equal">
      <formula>0</formula>
    </cfRule>
  </conditionalFormatting>
  <conditionalFormatting sqref="BA136">
    <cfRule type="cellIs" dxfId="6111" priority="808" operator="equal">
      <formula>0</formula>
    </cfRule>
  </conditionalFormatting>
  <conditionalFormatting sqref="BB136">
    <cfRule type="cellIs" dxfId="6110" priority="807" operator="equal">
      <formula>0</formula>
    </cfRule>
  </conditionalFormatting>
  <conditionalFormatting sqref="BC136">
    <cfRule type="cellIs" dxfId="6109" priority="806" operator="equal">
      <formula>0</formula>
    </cfRule>
  </conditionalFormatting>
  <conditionalFormatting sqref="BD136">
    <cfRule type="cellIs" dxfId="6108" priority="805" operator="equal">
      <formula>0</formula>
    </cfRule>
  </conditionalFormatting>
  <conditionalFormatting sqref="BE136">
    <cfRule type="cellIs" dxfId="6107" priority="804" operator="equal">
      <formula>0</formula>
    </cfRule>
  </conditionalFormatting>
  <conditionalFormatting sqref="BF136">
    <cfRule type="cellIs" dxfId="6106" priority="803" operator="equal">
      <formula>0</formula>
    </cfRule>
  </conditionalFormatting>
  <conditionalFormatting sqref="BG136">
    <cfRule type="cellIs" dxfId="6105" priority="802" operator="equal">
      <formula>0</formula>
    </cfRule>
  </conditionalFormatting>
  <conditionalFormatting sqref="BH136">
    <cfRule type="cellIs" dxfId="6104" priority="801" operator="equal">
      <formula>0</formula>
    </cfRule>
  </conditionalFormatting>
  <conditionalFormatting sqref="BI136">
    <cfRule type="cellIs" dxfId="6103" priority="800" operator="equal">
      <formula>0</formula>
    </cfRule>
  </conditionalFormatting>
  <conditionalFormatting sqref="BJ136">
    <cfRule type="cellIs" dxfId="6102" priority="799" operator="equal">
      <formula>0</formula>
    </cfRule>
  </conditionalFormatting>
  <conditionalFormatting sqref="BK136">
    <cfRule type="cellIs" dxfId="6101" priority="798" operator="equal">
      <formula>0</formula>
    </cfRule>
  </conditionalFormatting>
  <conditionalFormatting sqref="BL136">
    <cfRule type="cellIs" dxfId="6100" priority="797" operator="equal">
      <formula>0</formula>
    </cfRule>
  </conditionalFormatting>
  <conditionalFormatting sqref="BM136">
    <cfRule type="cellIs" dxfId="6099" priority="796" operator="equal">
      <formula>0</formula>
    </cfRule>
  </conditionalFormatting>
  <conditionalFormatting sqref="BN136">
    <cfRule type="cellIs" dxfId="6098" priority="795" operator="equal">
      <formula>0</formula>
    </cfRule>
  </conditionalFormatting>
  <conditionalFormatting sqref="BO136">
    <cfRule type="cellIs" dxfId="6097" priority="794" operator="equal">
      <formula>0</formula>
    </cfRule>
  </conditionalFormatting>
  <conditionalFormatting sqref="BP136">
    <cfRule type="cellIs" dxfId="6096" priority="793" operator="equal">
      <formula>0</formula>
    </cfRule>
  </conditionalFormatting>
  <conditionalFormatting sqref="BQ136">
    <cfRule type="cellIs" dxfId="6095" priority="792" operator="equal">
      <formula>0</formula>
    </cfRule>
  </conditionalFormatting>
  <conditionalFormatting sqref="BR136">
    <cfRule type="cellIs" dxfId="6094" priority="791" operator="equal">
      <formula>0</formula>
    </cfRule>
  </conditionalFormatting>
  <conditionalFormatting sqref="BS136">
    <cfRule type="cellIs" dxfId="6093" priority="790" operator="equal">
      <formula>0</formula>
    </cfRule>
  </conditionalFormatting>
  <conditionalFormatting sqref="BT136">
    <cfRule type="cellIs" dxfId="6092" priority="789" operator="equal">
      <formula>0</formula>
    </cfRule>
  </conditionalFormatting>
  <conditionalFormatting sqref="BU136">
    <cfRule type="cellIs" dxfId="6091" priority="788" operator="equal">
      <formula>0</formula>
    </cfRule>
  </conditionalFormatting>
  <conditionalFormatting sqref="BV136">
    <cfRule type="cellIs" dxfId="6090" priority="787" operator="equal">
      <formula>0</formula>
    </cfRule>
  </conditionalFormatting>
  <conditionalFormatting sqref="BW136">
    <cfRule type="cellIs" dxfId="6089" priority="786" operator="equal">
      <formula>0</formula>
    </cfRule>
  </conditionalFormatting>
  <conditionalFormatting sqref="BX136">
    <cfRule type="cellIs" dxfId="6088" priority="785" operator="equal">
      <formula>0</formula>
    </cfRule>
  </conditionalFormatting>
  <conditionalFormatting sqref="BY136">
    <cfRule type="cellIs" dxfId="6087" priority="784" operator="equal">
      <formula>0</formula>
    </cfRule>
  </conditionalFormatting>
  <conditionalFormatting sqref="BZ136">
    <cfRule type="cellIs" dxfId="6086" priority="783" operator="equal">
      <formula>0</formula>
    </cfRule>
  </conditionalFormatting>
  <conditionalFormatting sqref="CA136">
    <cfRule type="cellIs" dxfId="6085" priority="782" operator="equal">
      <formula>0</formula>
    </cfRule>
  </conditionalFormatting>
  <conditionalFormatting sqref="CB136">
    <cfRule type="cellIs" dxfId="6084" priority="781" operator="equal">
      <formula>0</formula>
    </cfRule>
  </conditionalFormatting>
  <conditionalFormatting sqref="CC136">
    <cfRule type="cellIs" dxfId="6083" priority="780" operator="equal">
      <formula>0</formula>
    </cfRule>
  </conditionalFormatting>
  <conditionalFormatting sqref="CD136">
    <cfRule type="cellIs" dxfId="6082" priority="779" operator="equal">
      <formula>0</formula>
    </cfRule>
  </conditionalFormatting>
  <conditionalFormatting sqref="CE136">
    <cfRule type="cellIs" dxfId="6081" priority="778" operator="equal">
      <formula>0</formula>
    </cfRule>
  </conditionalFormatting>
  <conditionalFormatting sqref="CF136">
    <cfRule type="cellIs" dxfId="6080" priority="777" operator="equal">
      <formula>0</formula>
    </cfRule>
  </conditionalFormatting>
  <conditionalFormatting sqref="CG136">
    <cfRule type="cellIs" dxfId="6079" priority="776" operator="equal">
      <formula>0</formula>
    </cfRule>
  </conditionalFormatting>
  <conditionalFormatting sqref="CH136">
    <cfRule type="cellIs" dxfId="6078" priority="775" operator="equal">
      <formula>0</formula>
    </cfRule>
  </conditionalFormatting>
  <conditionalFormatting sqref="CI136">
    <cfRule type="cellIs" dxfId="6077" priority="774" operator="equal">
      <formula>0</formula>
    </cfRule>
  </conditionalFormatting>
  <conditionalFormatting sqref="CJ136">
    <cfRule type="cellIs" dxfId="6076" priority="773" operator="equal">
      <formula>0</formula>
    </cfRule>
  </conditionalFormatting>
  <conditionalFormatting sqref="CK136">
    <cfRule type="cellIs" dxfId="6075" priority="772" operator="equal">
      <formula>0</formula>
    </cfRule>
  </conditionalFormatting>
  <conditionalFormatting sqref="CL136">
    <cfRule type="cellIs" dxfId="6074" priority="771" operator="equal">
      <formula>0</formula>
    </cfRule>
  </conditionalFormatting>
  <conditionalFormatting sqref="CM136">
    <cfRule type="cellIs" dxfId="6073" priority="770" operator="equal">
      <formula>0</formula>
    </cfRule>
  </conditionalFormatting>
  <conditionalFormatting sqref="CN136">
    <cfRule type="cellIs" dxfId="6072" priority="769" operator="equal">
      <formula>0</formula>
    </cfRule>
  </conditionalFormatting>
  <conditionalFormatting sqref="CO136">
    <cfRule type="cellIs" dxfId="6071" priority="768" operator="equal">
      <formula>0</formula>
    </cfRule>
  </conditionalFormatting>
  <conditionalFormatting sqref="CP136">
    <cfRule type="cellIs" dxfId="6070" priority="767" operator="equal">
      <formula>0</formula>
    </cfRule>
  </conditionalFormatting>
  <conditionalFormatting sqref="CQ136">
    <cfRule type="cellIs" dxfId="6069" priority="766" operator="equal">
      <formula>0</formula>
    </cfRule>
  </conditionalFormatting>
  <conditionalFormatting sqref="CR136">
    <cfRule type="cellIs" dxfId="6068" priority="765" operator="equal">
      <formula>0</formula>
    </cfRule>
  </conditionalFormatting>
  <conditionalFormatting sqref="CS136">
    <cfRule type="cellIs" dxfId="6067" priority="764" operator="equal">
      <formula>0</formula>
    </cfRule>
  </conditionalFormatting>
  <conditionalFormatting sqref="CT136">
    <cfRule type="cellIs" dxfId="6066" priority="763" operator="equal">
      <formula>0</formula>
    </cfRule>
  </conditionalFormatting>
  <conditionalFormatting sqref="CU136">
    <cfRule type="cellIs" dxfId="6065" priority="762" operator="equal">
      <formula>0</formula>
    </cfRule>
  </conditionalFormatting>
  <conditionalFormatting sqref="CV136">
    <cfRule type="cellIs" dxfId="6064" priority="761" operator="equal">
      <formula>0</formula>
    </cfRule>
  </conditionalFormatting>
  <conditionalFormatting sqref="CW136">
    <cfRule type="cellIs" dxfId="6063" priority="760" operator="equal">
      <formula>0</formula>
    </cfRule>
  </conditionalFormatting>
  <conditionalFormatting sqref="CX136">
    <cfRule type="cellIs" dxfId="6062" priority="759" operator="equal">
      <formula>0</formula>
    </cfRule>
  </conditionalFormatting>
  <conditionalFormatting sqref="CY136">
    <cfRule type="cellIs" dxfId="6061" priority="758" operator="equal">
      <formula>0</formula>
    </cfRule>
  </conditionalFormatting>
  <conditionalFormatting sqref="CZ136">
    <cfRule type="cellIs" dxfId="6060" priority="757" operator="equal">
      <formula>0</formula>
    </cfRule>
  </conditionalFormatting>
  <conditionalFormatting sqref="DA136">
    <cfRule type="cellIs" dxfId="6059" priority="756" operator="equal">
      <formula>0</formula>
    </cfRule>
  </conditionalFormatting>
  <conditionalFormatting sqref="DB136">
    <cfRule type="cellIs" dxfId="6058" priority="755" operator="equal">
      <formula>0</formula>
    </cfRule>
  </conditionalFormatting>
  <conditionalFormatting sqref="DC136">
    <cfRule type="cellIs" dxfId="6057" priority="754" operator="equal">
      <formula>0</formula>
    </cfRule>
  </conditionalFormatting>
  <conditionalFormatting sqref="DD136">
    <cfRule type="cellIs" dxfId="6056" priority="753" operator="equal">
      <formula>0</formula>
    </cfRule>
  </conditionalFormatting>
  <conditionalFormatting sqref="DE136">
    <cfRule type="cellIs" dxfId="6055" priority="752" operator="equal">
      <formula>0</formula>
    </cfRule>
  </conditionalFormatting>
  <conditionalFormatting sqref="DF136">
    <cfRule type="cellIs" dxfId="6054" priority="751" operator="equal">
      <formula>0</formula>
    </cfRule>
  </conditionalFormatting>
  <conditionalFormatting sqref="DG136">
    <cfRule type="cellIs" dxfId="6053" priority="750" operator="equal">
      <formula>0</formula>
    </cfRule>
  </conditionalFormatting>
  <conditionalFormatting sqref="DH136">
    <cfRule type="cellIs" dxfId="6052" priority="749" operator="equal">
      <formula>0</formula>
    </cfRule>
  </conditionalFormatting>
  <conditionalFormatting sqref="DI136">
    <cfRule type="cellIs" dxfId="6051" priority="748" operator="equal">
      <formula>0</formula>
    </cfRule>
  </conditionalFormatting>
  <conditionalFormatting sqref="DJ136">
    <cfRule type="cellIs" dxfId="6050" priority="747" operator="equal">
      <formula>0</formula>
    </cfRule>
  </conditionalFormatting>
  <conditionalFormatting sqref="DK136">
    <cfRule type="cellIs" dxfId="6049" priority="746" operator="equal">
      <formula>0</formula>
    </cfRule>
  </conditionalFormatting>
  <conditionalFormatting sqref="DL136">
    <cfRule type="cellIs" dxfId="6048" priority="745" operator="equal">
      <formula>0</formula>
    </cfRule>
  </conditionalFormatting>
  <conditionalFormatting sqref="DM136">
    <cfRule type="cellIs" dxfId="6047" priority="744" operator="equal">
      <formula>0</formula>
    </cfRule>
  </conditionalFormatting>
  <conditionalFormatting sqref="DN136">
    <cfRule type="cellIs" dxfId="6046" priority="743" operator="equal">
      <formula>0</formula>
    </cfRule>
  </conditionalFormatting>
  <conditionalFormatting sqref="DO136">
    <cfRule type="cellIs" dxfId="6045" priority="742" operator="equal">
      <formula>0</formula>
    </cfRule>
  </conditionalFormatting>
  <conditionalFormatting sqref="DP136">
    <cfRule type="cellIs" dxfId="6044" priority="741" operator="equal">
      <formula>0</formula>
    </cfRule>
  </conditionalFormatting>
  <conditionalFormatting sqref="DQ136">
    <cfRule type="cellIs" dxfId="6043" priority="740" operator="equal">
      <formula>0</formula>
    </cfRule>
  </conditionalFormatting>
  <conditionalFormatting sqref="DR136">
    <cfRule type="cellIs" dxfId="6042" priority="739" operator="equal">
      <formula>0</formula>
    </cfRule>
  </conditionalFormatting>
  <conditionalFormatting sqref="DS136">
    <cfRule type="cellIs" dxfId="6041" priority="738" operator="equal">
      <formula>0</formula>
    </cfRule>
  </conditionalFormatting>
  <conditionalFormatting sqref="DT136">
    <cfRule type="cellIs" dxfId="6040" priority="737" operator="equal">
      <formula>0</formula>
    </cfRule>
  </conditionalFormatting>
  <conditionalFormatting sqref="DU136">
    <cfRule type="cellIs" dxfId="6039" priority="736" operator="equal">
      <formula>0</formula>
    </cfRule>
  </conditionalFormatting>
  <conditionalFormatting sqref="DV136">
    <cfRule type="cellIs" dxfId="6038" priority="735" operator="equal">
      <formula>0</formula>
    </cfRule>
  </conditionalFormatting>
  <conditionalFormatting sqref="DW136">
    <cfRule type="cellIs" dxfId="6037" priority="734" operator="equal">
      <formula>0</formula>
    </cfRule>
  </conditionalFormatting>
  <conditionalFormatting sqref="DX136">
    <cfRule type="cellIs" dxfId="6036" priority="733" operator="equal">
      <formula>0</formula>
    </cfRule>
  </conditionalFormatting>
  <conditionalFormatting sqref="DY136">
    <cfRule type="cellIs" dxfId="6035" priority="732" operator="equal">
      <formula>0</formula>
    </cfRule>
  </conditionalFormatting>
  <conditionalFormatting sqref="DZ136">
    <cfRule type="cellIs" dxfId="6034" priority="731" operator="equal">
      <formula>0</formula>
    </cfRule>
  </conditionalFormatting>
  <conditionalFormatting sqref="EA136">
    <cfRule type="cellIs" dxfId="6033" priority="730" operator="equal">
      <formula>0</formula>
    </cfRule>
  </conditionalFormatting>
  <conditionalFormatting sqref="EB136">
    <cfRule type="cellIs" dxfId="6032" priority="729" operator="equal">
      <formula>0</formula>
    </cfRule>
  </conditionalFormatting>
  <conditionalFormatting sqref="EC136">
    <cfRule type="cellIs" dxfId="6031" priority="728" operator="equal">
      <formula>0</formula>
    </cfRule>
  </conditionalFormatting>
  <conditionalFormatting sqref="ED136">
    <cfRule type="cellIs" dxfId="6030" priority="727" operator="equal">
      <formula>0</formula>
    </cfRule>
  </conditionalFormatting>
  <conditionalFormatting sqref="EE136">
    <cfRule type="cellIs" dxfId="6029" priority="726" operator="equal">
      <formula>0</formula>
    </cfRule>
  </conditionalFormatting>
  <conditionalFormatting sqref="EF136">
    <cfRule type="cellIs" dxfId="6028" priority="725" operator="equal">
      <formula>0</formula>
    </cfRule>
  </conditionalFormatting>
  <conditionalFormatting sqref="EG136">
    <cfRule type="cellIs" dxfId="6027" priority="724" operator="equal">
      <formula>0</formula>
    </cfRule>
  </conditionalFormatting>
  <conditionalFormatting sqref="EH136">
    <cfRule type="cellIs" dxfId="6026" priority="723" operator="equal">
      <formula>0</formula>
    </cfRule>
  </conditionalFormatting>
  <conditionalFormatting sqref="EI136">
    <cfRule type="cellIs" dxfId="6025" priority="722" operator="equal">
      <formula>0</formula>
    </cfRule>
  </conditionalFormatting>
  <conditionalFormatting sqref="EJ136">
    <cfRule type="cellIs" dxfId="6024" priority="721" operator="equal">
      <formula>0</formula>
    </cfRule>
  </conditionalFormatting>
  <conditionalFormatting sqref="EK136">
    <cfRule type="cellIs" dxfId="6023" priority="720" operator="equal">
      <formula>0</formula>
    </cfRule>
  </conditionalFormatting>
  <conditionalFormatting sqref="EL136">
    <cfRule type="cellIs" dxfId="6022" priority="719" operator="equal">
      <formula>0</formula>
    </cfRule>
  </conditionalFormatting>
  <conditionalFormatting sqref="EM136">
    <cfRule type="cellIs" dxfId="6021" priority="718" operator="equal">
      <formula>0</formula>
    </cfRule>
  </conditionalFormatting>
  <conditionalFormatting sqref="EN136">
    <cfRule type="cellIs" dxfId="6020" priority="717" operator="equal">
      <formula>0</formula>
    </cfRule>
  </conditionalFormatting>
  <conditionalFormatting sqref="EO136">
    <cfRule type="cellIs" dxfId="6019" priority="716" operator="equal">
      <formula>0</formula>
    </cfRule>
  </conditionalFormatting>
  <conditionalFormatting sqref="EP136">
    <cfRule type="cellIs" dxfId="6018" priority="715" operator="equal">
      <formula>0</formula>
    </cfRule>
  </conditionalFormatting>
  <conditionalFormatting sqref="EQ136">
    <cfRule type="cellIs" dxfId="6017" priority="714" operator="equal">
      <formula>0</formula>
    </cfRule>
  </conditionalFormatting>
  <conditionalFormatting sqref="ER136">
    <cfRule type="cellIs" dxfId="6016" priority="713" operator="equal">
      <formula>0</formula>
    </cfRule>
  </conditionalFormatting>
  <conditionalFormatting sqref="ES136">
    <cfRule type="cellIs" dxfId="6015" priority="712" operator="equal">
      <formula>0</formula>
    </cfRule>
  </conditionalFormatting>
  <conditionalFormatting sqref="ET136">
    <cfRule type="cellIs" dxfId="6014" priority="711" operator="equal">
      <formula>0</formula>
    </cfRule>
  </conditionalFormatting>
  <conditionalFormatting sqref="EU136">
    <cfRule type="cellIs" dxfId="6013" priority="710" operator="equal">
      <formula>0</formula>
    </cfRule>
  </conditionalFormatting>
  <conditionalFormatting sqref="EV136">
    <cfRule type="cellIs" dxfId="6012" priority="709" operator="equal">
      <formula>0</formula>
    </cfRule>
  </conditionalFormatting>
  <conditionalFormatting sqref="A139:C139 G140:G149 A140:D149 EW138:XFD150 R138:R150 M139:N150 J140:K150 G150:H150 A150:E150 U150:V150 U138:EV149 M138 A138 C138">
    <cfRule type="cellIs" dxfId="6011" priority="708" operator="equal">
      <formula>0</formula>
    </cfRule>
  </conditionalFormatting>
  <conditionalFormatting sqref="P138:Q150">
    <cfRule type="cellIs" dxfId="6010" priority="707" operator="equal">
      <formula>0</formula>
    </cfRule>
  </conditionalFormatting>
  <conditionalFormatting sqref="S138:T150">
    <cfRule type="cellIs" dxfId="6009" priority="706" operator="equal">
      <formula>0</formula>
    </cfRule>
  </conditionalFormatting>
  <conditionalFormatting sqref="W150">
    <cfRule type="cellIs" dxfId="6008" priority="705" operator="equal">
      <formula>0</formula>
    </cfRule>
  </conditionalFormatting>
  <conditionalFormatting sqref="X150">
    <cfRule type="cellIs" dxfId="6007" priority="704" operator="equal">
      <formula>0</formula>
    </cfRule>
  </conditionalFormatting>
  <conditionalFormatting sqref="Y150">
    <cfRule type="cellIs" dxfId="6006" priority="703" operator="equal">
      <formula>0</formula>
    </cfRule>
  </conditionalFormatting>
  <conditionalFormatting sqref="Z150">
    <cfRule type="cellIs" dxfId="6005" priority="702" operator="equal">
      <formula>0</formula>
    </cfRule>
  </conditionalFormatting>
  <conditionalFormatting sqref="AA150">
    <cfRule type="cellIs" dxfId="6004" priority="701" operator="equal">
      <formula>0</formula>
    </cfRule>
  </conditionalFormatting>
  <conditionalFormatting sqref="AB150">
    <cfRule type="cellIs" dxfId="6003" priority="700" operator="equal">
      <formula>0</formula>
    </cfRule>
  </conditionalFormatting>
  <conditionalFormatting sqref="AC150">
    <cfRule type="cellIs" dxfId="6002" priority="699" operator="equal">
      <formula>0</formula>
    </cfRule>
  </conditionalFormatting>
  <conditionalFormatting sqref="AD150">
    <cfRule type="cellIs" dxfId="6001" priority="698" operator="equal">
      <formula>0</formula>
    </cfRule>
  </conditionalFormatting>
  <conditionalFormatting sqref="AE150">
    <cfRule type="cellIs" dxfId="6000" priority="697" operator="equal">
      <formula>0</formula>
    </cfRule>
  </conditionalFormatting>
  <conditionalFormatting sqref="AF150">
    <cfRule type="cellIs" dxfId="5999" priority="696" operator="equal">
      <formula>0</formula>
    </cfRule>
  </conditionalFormatting>
  <conditionalFormatting sqref="AG150">
    <cfRule type="cellIs" dxfId="5998" priority="695" operator="equal">
      <formula>0</formula>
    </cfRule>
  </conditionalFormatting>
  <conditionalFormatting sqref="AH150">
    <cfRule type="cellIs" dxfId="5997" priority="694" operator="equal">
      <formula>0</formula>
    </cfRule>
  </conditionalFormatting>
  <conditionalFormatting sqref="AI150">
    <cfRule type="cellIs" dxfId="5996" priority="693" operator="equal">
      <formula>0</formula>
    </cfRule>
  </conditionalFormatting>
  <conditionalFormatting sqref="AJ150">
    <cfRule type="cellIs" dxfId="5995" priority="692" operator="equal">
      <formula>0</formula>
    </cfRule>
  </conditionalFormatting>
  <conditionalFormatting sqref="AK150">
    <cfRule type="cellIs" dxfId="5994" priority="691" operator="equal">
      <formula>0</formula>
    </cfRule>
  </conditionalFormatting>
  <conditionalFormatting sqref="AL150">
    <cfRule type="cellIs" dxfId="5993" priority="690" operator="equal">
      <formula>0</formula>
    </cfRule>
  </conditionalFormatting>
  <conditionalFormatting sqref="AM150">
    <cfRule type="cellIs" dxfId="5992" priority="689" operator="equal">
      <formula>0</formula>
    </cfRule>
  </conditionalFormatting>
  <conditionalFormatting sqref="AN150">
    <cfRule type="cellIs" dxfId="5991" priority="688" operator="equal">
      <formula>0</formula>
    </cfRule>
  </conditionalFormatting>
  <conditionalFormatting sqref="AO150">
    <cfRule type="cellIs" dxfId="5990" priority="687" operator="equal">
      <formula>0</formula>
    </cfRule>
  </conditionalFormatting>
  <conditionalFormatting sqref="AP150">
    <cfRule type="cellIs" dxfId="5989" priority="686" operator="equal">
      <formula>0</formula>
    </cfRule>
  </conditionalFormatting>
  <conditionalFormatting sqref="AQ150">
    <cfRule type="cellIs" dxfId="5988" priority="685" operator="equal">
      <formula>0</formula>
    </cfRule>
  </conditionalFormatting>
  <conditionalFormatting sqref="AR150">
    <cfRule type="cellIs" dxfId="5987" priority="684" operator="equal">
      <formula>0</formula>
    </cfRule>
  </conditionalFormatting>
  <conditionalFormatting sqref="AS150">
    <cfRule type="cellIs" dxfId="5986" priority="683" operator="equal">
      <formula>0</formula>
    </cfRule>
  </conditionalFormatting>
  <conditionalFormatting sqref="AT150">
    <cfRule type="cellIs" dxfId="5985" priority="682" operator="equal">
      <formula>0</formula>
    </cfRule>
  </conditionalFormatting>
  <conditionalFormatting sqref="AU150">
    <cfRule type="cellIs" dxfId="5984" priority="681" operator="equal">
      <formula>0</formula>
    </cfRule>
  </conditionalFormatting>
  <conditionalFormatting sqref="AV150">
    <cfRule type="cellIs" dxfId="5983" priority="680" operator="equal">
      <formula>0</formula>
    </cfRule>
  </conditionalFormatting>
  <conditionalFormatting sqref="AW150">
    <cfRule type="cellIs" dxfId="5982" priority="679" operator="equal">
      <formula>0</formula>
    </cfRule>
  </conditionalFormatting>
  <conditionalFormatting sqref="AX150">
    <cfRule type="cellIs" dxfId="5981" priority="678" operator="equal">
      <formula>0</formula>
    </cfRule>
  </conditionalFormatting>
  <conditionalFormatting sqref="AY150">
    <cfRule type="cellIs" dxfId="5980" priority="677" operator="equal">
      <formula>0</formula>
    </cfRule>
  </conditionalFormatting>
  <conditionalFormatting sqref="AZ150">
    <cfRule type="cellIs" dxfId="5979" priority="676" operator="equal">
      <formula>0</formula>
    </cfRule>
  </conditionalFormatting>
  <conditionalFormatting sqref="BA150">
    <cfRule type="cellIs" dxfId="5978" priority="675" operator="equal">
      <formula>0</formula>
    </cfRule>
  </conditionalFormatting>
  <conditionalFormatting sqref="BB150">
    <cfRule type="cellIs" dxfId="5977" priority="674" operator="equal">
      <formula>0</formula>
    </cfRule>
  </conditionalFormatting>
  <conditionalFormatting sqref="BC150">
    <cfRule type="cellIs" dxfId="5976" priority="673" operator="equal">
      <formula>0</formula>
    </cfRule>
  </conditionalFormatting>
  <conditionalFormatting sqref="BD150">
    <cfRule type="cellIs" dxfId="5975" priority="672" operator="equal">
      <formula>0</formula>
    </cfRule>
  </conditionalFormatting>
  <conditionalFormatting sqref="BE150">
    <cfRule type="cellIs" dxfId="5974" priority="671" operator="equal">
      <formula>0</formula>
    </cfRule>
  </conditionalFormatting>
  <conditionalFormatting sqref="BF150">
    <cfRule type="cellIs" dxfId="5973" priority="670" operator="equal">
      <formula>0</formula>
    </cfRule>
  </conditionalFormatting>
  <conditionalFormatting sqref="BG150">
    <cfRule type="cellIs" dxfId="5972" priority="669" operator="equal">
      <formula>0</formula>
    </cfRule>
  </conditionalFormatting>
  <conditionalFormatting sqref="BH150">
    <cfRule type="cellIs" dxfId="5971" priority="668" operator="equal">
      <formula>0</formula>
    </cfRule>
  </conditionalFormatting>
  <conditionalFormatting sqref="BI150">
    <cfRule type="cellIs" dxfId="5970" priority="667" operator="equal">
      <formula>0</formula>
    </cfRule>
  </conditionalFormatting>
  <conditionalFormatting sqref="BJ150">
    <cfRule type="cellIs" dxfId="5969" priority="666" operator="equal">
      <formula>0</formula>
    </cfRule>
  </conditionalFormatting>
  <conditionalFormatting sqref="BK150">
    <cfRule type="cellIs" dxfId="5968" priority="665" operator="equal">
      <formula>0</formula>
    </cfRule>
  </conditionalFormatting>
  <conditionalFormatting sqref="BL150">
    <cfRule type="cellIs" dxfId="5967" priority="664" operator="equal">
      <formula>0</formula>
    </cfRule>
  </conditionalFormatting>
  <conditionalFormatting sqref="BM150">
    <cfRule type="cellIs" dxfId="5966" priority="663" operator="equal">
      <formula>0</formula>
    </cfRule>
  </conditionalFormatting>
  <conditionalFormatting sqref="BN150">
    <cfRule type="cellIs" dxfId="5965" priority="662" operator="equal">
      <formula>0</formula>
    </cfRule>
  </conditionalFormatting>
  <conditionalFormatting sqref="BO150">
    <cfRule type="cellIs" dxfId="5964" priority="661" operator="equal">
      <formula>0</formula>
    </cfRule>
  </conditionalFormatting>
  <conditionalFormatting sqref="BP150">
    <cfRule type="cellIs" dxfId="5963" priority="660" operator="equal">
      <formula>0</formula>
    </cfRule>
  </conditionalFormatting>
  <conditionalFormatting sqref="BQ150">
    <cfRule type="cellIs" dxfId="5962" priority="659" operator="equal">
      <formula>0</formula>
    </cfRule>
  </conditionalFormatting>
  <conditionalFormatting sqref="BR150">
    <cfRule type="cellIs" dxfId="5961" priority="658" operator="equal">
      <formula>0</formula>
    </cfRule>
  </conditionalFormatting>
  <conditionalFormatting sqref="BS150">
    <cfRule type="cellIs" dxfId="5960" priority="657" operator="equal">
      <formula>0</formula>
    </cfRule>
  </conditionalFormatting>
  <conditionalFormatting sqref="BT150">
    <cfRule type="cellIs" dxfId="5959" priority="656" operator="equal">
      <formula>0</formula>
    </cfRule>
  </conditionalFormatting>
  <conditionalFormatting sqref="BU150">
    <cfRule type="cellIs" dxfId="5958" priority="655" operator="equal">
      <formula>0</formula>
    </cfRule>
  </conditionalFormatting>
  <conditionalFormatting sqref="BV150">
    <cfRule type="cellIs" dxfId="5957" priority="654" operator="equal">
      <formula>0</formula>
    </cfRule>
  </conditionalFormatting>
  <conditionalFormatting sqref="BW150">
    <cfRule type="cellIs" dxfId="5956" priority="653" operator="equal">
      <formula>0</formula>
    </cfRule>
  </conditionalFormatting>
  <conditionalFormatting sqref="BX150">
    <cfRule type="cellIs" dxfId="5955" priority="652" operator="equal">
      <formula>0</formula>
    </cfRule>
  </conditionalFormatting>
  <conditionalFormatting sqref="BY150">
    <cfRule type="cellIs" dxfId="5954" priority="651" operator="equal">
      <formula>0</formula>
    </cfRule>
  </conditionalFormatting>
  <conditionalFormatting sqref="BZ150">
    <cfRule type="cellIs" dxfId="5953" priority="650" operator="equal">
      <formula>0</formula>
    </cfRule>
  </conditionalFormatting>
  <conditionalFormatting sqref="CA150">
    <cfRule type="cellIs" dxfId="5952" priority="649" operator="equal">
      <formula>0</formula>
    </cfRule>
  </conditionalFormatting>
  <conditionalFormatting sqref="CB150">
    <cfRule type="cellIs" dxfId="5951" priority="648" operator="equal">
      <formula>0</formula>
    </cfRule>
  </conditionalFormatting>
  <conditionalFormatting sqref="CC150">
    <cfRule type="cellIs" dxfId="5950" priority="647" operator="equal">
      <formula>0</formula>
    </cfRule>
  </conditionalFormatting>
  <conditionalFormatting sqref="CD150">
    <cfRule type="cellIs" dxfId="5949" priority="646" operator="equal">
      <formula>0</formula>
    </cfRule>
  </conditionalFormatting>
  <conditionalFormatting sqref="CE150">
    <cfRule type="cellIs" dxfId="5948" priority="645" operator="equal">
      <formula>0</formula>
    </cfRule>
  </conditionalFormatting>
  <conditionalFormatting sqref="CF150">
    <cfRule type="cellIs" dxfId="5947" priority="644" operator="equal">
      <formula>0</formula>
    </cfRule>
  </conditionalFormatting>
  <conditionalFormatting sqref="CG150">
    <cfRule type="cellIs" dxfId="5946" priority="643" operator="equal">
      <formula>0</formula>
    </cfRule>
  </conditionalFormatting>
  <conditionalFormatting sqref="CH150">
    <cfRule type="cellIs" dxfId="5945" priority="642" operator="equal">
      <formula>0</formula>
    </cfRule>
  </conditionalFormatting>
  <conditionalFormatting sqref="CI150">
    <cfRule type="cellIs" dxfId="5944" priority="641" operator="equal">
      <formula>0</formula>
    </cfRule>
  </conditionalFormatting>
  <conditionalFormatting sqref="CJ150">
    <cfRule type="cellIs" dxfId="5943" priority="640" operator="equal">
      <formula>0</formula>
    </cfRule>
  </conditionalFormatting>
  <conditionalFormatting sqref="CK150">
    <cfRule type="cellIs" dxfId="5942" priority="639" operator="equal">
      <formula>0</formula>
    </cfRule>
  </conditionalFormatting>
  <conditionalFormatting sqref="CL150">
    <cfRule type="cellIs" dxfId="5941" priority="638" operator="equal">
      <formula>0</formula>
    </cfRule>
  </conditionalFormatting>
  <conditionalFormatting sqref="CM150">
    <cfRule type="cellIs" dxfId="5940" priority="637" operator="equal">
      <formula>0</formula>
    </cfRule>
  </conditionalFormatting>
  <conditionalFormatting sqref="CN150">
    <cfRule type="cellIs" dxfId="5939" priority="636" operator="equal">
      <formula>0</formula>
    </cfRule>
  </conditionalFormatting>
  <conditionalFormatting sqref="CO150">
    <cfRule type="cellIs" dxfId="5938" priority="635" operator="equal">
      <formula>0</formula>
    </cfRule>
  </conditionalFormatting>
  <conditionalFormatting sqref="CP150">
    <cfRule type="cellIs" dxfId="5937" priority="634" operator="equal">
      <formula>0</formula>
    </cfRule>
  </conditionalFormatting>
  <conditionalFormatting sqref="CQ150">
    <cfRule type="cellIs" dxfId="5936" priority="633" operator="equal">
      <formula>0</formula>
    </cfRule>
  </conditionalFormatting>
  <conditionalFormatting sqref="CR150">
    <cfRule type="cellIs" dxfId="5935" priority="632" operator="equal">
      <formula>0</formula>
    </cfRule>
  </conditionalFormatting>
  <conditionalFormatting sqref="CS150">
    <cfRule type="cellIs" dxfId="5934" priority="631" operator="equal">
      <formula>0</formula>
    </cfRule>
  </conditionalFormatting>
  <conditionalFormatting sqref="CT150">
    <cfRule type="cellIs" dxfId="5933" priority="630" operator="equal">
      <formula>0</formula>
    </cfRule>
  </conditionalFormatting>
  <conditionalFormatting sqref="CU150">
    <cfRule type="cellIs" dxfId="5932" priority="629" operator="equal">
      <formula>0</formula>
    </cfRule>
  </conditionalFormatting>
  <conditionalFormatting sqref="CV150">
    <cfRule type="cellIs" dxfId="5931" priority="628" operator="equal">
      <formula>0</formula>
    </cfRule>
  </conditionalFormatting>
  <conditionalFormatting sqref="CW150">
    <cfRule type="cellIs" dxfId="5930" priority="627" operator="equal">
      <formula>0</formula>
    </cfRule>
  </conditionalFormatting>
  <conditionalFormatting sqref="CX150">
    <cfRule type="cellIs" dxfId="5929" priority="626" operator="equal">
      <formula>0</formula>
    </cfRule>
  </conditionalFormatting>
  <conditionalFormatting sqref="CY150">
    <cfRule type="cellIs" dxfId="5928" priority="625" operator="equal">
      <formula>0</formula>
    </cfRule>
  </conditionalFormatting>
  <conditionalFormatting sqref="CZ150">
    <cfRule type="cellIs" dxfId="5927" priority="624" operator="equal">
      <formula>0</formula>
    </cfRule>
  </conditionalFormatting>
  <conditionalFormatting sqref="DA150">
    <cfRule type="cellIs" dxfId="5926" priority="623" operator="equal">
      <formula>0</formula>
    </cfRule>
  </conditionalFormatting>
  <conditionalFormatting sqref="DB150">
    <cfRule type="cellIs" dxfId="5925" priority="622" operator="equal">
      <formula>0</formula>
    </cfRule>
  </conditionalFormatting>
  <conditionalFormatting sqref="DC150">
    <cfRule type="cellIs" dxfId="5924" priority="621" operator="equal">
      <formula>0</formula>
    </cfRule>
  </conditionalFormatting>
  <conditionalFormatting sqref="DD150">
    <cfRule type="cellIs" dxfId="5923" priority="620" operator="equal">
      <formula>0</formula>
    </cfRule>
  </conditionalFormatting>
  <conditionalFormatting sqref="DE150">
    <cfRule type="cellIs" dxfId="5922" priority="619" operator="equal">
      <formula>0</formula>
    </cfRule>
  </conditionalFormatting>
  <conditionalFormatting sqref="DF150">
    <cfRule type="cellIs" dxfId="5921" priority="618" operator="equal">
      <formula>0</formula>
    </cfRule>
  </conditionalFormatting>
  <conditionalFormatting sqref="DG150">
    <cfRule type="cellIs" dxfId="5920" priority="617" operator="equal">
      <formula>0</formula>
    </cfRule>
  </conditionalFormatting>
  <conditionalFormatting sqref="DH150">
    <cfRule type="cellIs" dxfId="5919" priority="616" operator="equal">
      <formula>0</formula>
    </cfRule>
  </conditionalFormatting>
  <conditionalFormatting sqref="DI150">
    <cfRule type="cellIs" dxfId="5918" priority="615" operator="equal">
      <formula>0</formula>
    </cfRule>
  </conditionalFormatting>
  <conditionalFormatting sqref="DJ150">
    <cfRule type="cellIs" dxfId="5917" priority="614" operator="equal">
      <formula>0</formula>
    </cfRule>
  </conditionalFormatting>
  <conditionalFormatting sqref="DK150">
    <cfRule type="cellIs" dxfId="5916" priority="613" operator="equal">
      <formula>0</formula>
    </cfRule>
  </conditionalFormatting>
  <conditionalFormatting sqref="DL150">
    <cfRule type="cellIs" dxfId="5915" priority="612" operator="equal">
      <formula>0</formula>
    </cfRule>
  </conditionalFormatting>
  <conditionalFormatting sqref="DM150">
    <cfRule type="cellIs" dxfId="5914" priority="611" operator="equal">
      <formula>0</formula>
    </cfRule>
  </conditionalFormatting>
  <conditionalFormatting sqref="DN150">
    <cfRule type="cellIs" dxfId="5913" priority="610" operator="equal">
      <formula>0</formula>
    </cfRule>
  </conditionalFormatting>
  <conditionalFormatting sqref="DO150">
    <cfRule type="cellIs" dxfId="5912" priority="609" operator="equal">
      <formula>0</formula>
    </cfRule>
  </conditionalFormatting>
  <conditionalFormatting sqref="DP150">
    <cfRule type="cellIs" dxfId="5911" priority="608" operator="equal">
      <formula>0</formula>
    </cfRule>
  </conditionalFormatting>
  <conditionalFormatting sqref="DQ150">
    <cfRule type="cellIs" dxfId="5910" priority="607" operator="equal">
      <formula>0</formula>
    </cfRule>
  </conditionalFormatting>
  <conditionalFormatting sqref="DR150">
    <cfRule type="cellIs" dxfId="5909" priority="606" operator="equal">
      <formula>0</formula>
    </cfRule>
  </conditionalFormatting>
  <conditionalFormatting sqref="DS150">
    <cfRule type="cellIs" dxfId="5908" priority="605" operator="equal">
      <formula>0</formula>
    </cfRule>
  </conditionalFormatting>
  <conditionalFormatting sqref="DT150">
    <cfRule type="cellIs" dxfId="5907" priority="604" operator="equal">
      <formula>0</formula>
    </cfRule>
  </conditionalFormatting>
  <conditionalFormatting sqref="DU150">
    <cfRule type="cellIs" dxfId="5906" priority="603" operator="equal">
      <formula>0</formula>
    </cfRule>
  </conditionalFormatting>
  <conditionalFormatting sqref="DV150">
    <cfRule type="cellIs" dxfId="5905" priority="602" operator="equal">
      <formula>0</formula>
    </cfRule>
  </conditionalFormatting>
  <conditionalFormatting sqref="DW150">
    <cfRule type="cellIs" dxfId="5904" priority="601" operator="equal">
      <formula>0</formula>
    </cfRule>
  </conditionalFormatting>
  <conditionalFormatting sqref="DX150">
    <cfRule type="cellIs" dxfId="5903" priority="600" operator="equal">
      <formula>0</formula>
    </cfRule>
  </conditionalFormatting>
  <conditionalFormatting sqref="DY150">
    <cfRule type="cellIs" dxfId="5902" priority="599" operator="equal">
      <formula>0</formula>
    </cfRule>
  </conditionalFormatting>
  <conditionalFormatting sqref="DZ150">
    <cfRule type="cellIs" dxfId="5901" priority="598" operator="equal">
      <formula>0</formula>
    </cfRule>
  </conditionalFormatting>
  <conditionalFormatting sqref="EA150">
    <cfRule type="cellIs" dxfId="5900" priority="597" operator="equal">
      <formula>0</formula>
    </cfRule>
  </conditionalFormatting>
  <conditionalFormatting sqref="EB150">
    <cfRule type="cellIs" dxfId="5899" priority="596" operator="equal">
      <formula>0</formula>
    </cfRule>
  </conditionalFormatting>
  <conditionalFormatting sqref="EC150">
    <cfRule type="cellIs" dxfId="5898" priority="595" operator="equal">
      <formula>0</formula>
    </cfRule>
  </conditionalFormatting>
  <conditionalFormatting sqref="ED150">
    <cfRule type="cellIs" dxfId="5897" priority="594" operator="equal">
      <formula>0</formula>
    </cfRule>
  </conditionalFormatting>
  <conditionalFormatting sqref="EE150">
    <cfRule type="cellIs" dxfId="5896" priority="593" operator="equal">
      <formula>0</formula>
    </cfRule>
  </conditionalFormatting>
  <conditionalFormatting sqref="EF150">
    <cfRule type="cellIs" dxfId="5895" priority="592" operator="equal">
      <formula>0</formula>
    </cfRule>
  </conditionalFormatting>
  <conditionalFormatting sqref="EG150">
    <cfRule type="cellIs" dxfId="5894" priority="591" operator="equal">
      <formula>0</formula>
    </cfRule>
  </conditionalFormatting>
  <conditionalFormatting sqref="EH150">
    <cfRule type="cellIs" dxfId="5893" priority="590" operator="equal">
      <formula>0</formula>
    </cfRule>
  </conditionalFormatting>
  <conditionalFormatting sqref="EI150">
    <cfRule type="cellIs" dxfId="5892" priority="589" operator="equal">
      <formula>0</formula>
    </cfRule>
  </conditionalFormatting>
  <conditionalFormatting sqref="EJ150">
    <cfRule type="cellIs" dxfId="5891" priority="588" operator="equal">
      <formula>0</formula>
    </cfRule>
  </conditionalFormatting>
  <conditionalFormatting sqref="EK150">
    <cfRule type="cellIs" dxfId="5890" priority="587" operator="equal">
      <formula>0</formula>
    </cfRule>
  </conditionalFormatting>
  <conditionalFormatting sqref="EL150">
    <cfRule type="cellIs" dxfId="5889" priority="586" operator="equal">
      <formula>0</formula>
    </cfRule>
  </conditionalFormatting>
  <conditionalFormatting sqref="EM150">
    <cfRule type="cellIs" dxfId="5888" priority="585" operator="equal">
      <formula>0</formula>
    </cfRule>
  </conditionalFormatting>
  <conditionalFormatting sqref="EN150">
    <cfRule type="cellIs" dxfId="5887" priority="584" operator="equal">
      <formula>0</formula>
    </cfRule>
  </conditionalFormatting>
  <conditionalFormatting sqref="EO150">
    <cfRule type="cellIs" dxfId="5886" priority="583" operator="equal">
      <formula>0</formula>
    </cfRule>
  </conditionalFormatting>
  <conditionalFormatting sqref="EP150">
    <cfRule type="cellIs" dxfId="5885" priority="582" operator="equal">
      <formula>0</formula>
    </cfRule>
  </conditionalFormatting>
  <conditionalFormatting sqref="EQ150">
    <cfRule type="cellIs" dxfId="5884" priority="581" operator="equal">
      <formula>0</formula>
    </cfRule>
  </conditionalFormatting>
  <conditionalFormatting sqref="ER150">
    <cfRule type="cellIs" dxfId="5883" priority="580" operator="equal">
      <formula>0</formula>
    </cfRule>
  </conditionalFormatting>
  <conditionalFormatting sqref="ES150">
    <cfRule type="cellIs" dxfId="5882" priority="579" operator="equal">
      <formula>0</formula>
    </cfRule>
  </conditionalFormatting>
  <conditionalFormatting sqref="ET150">
    <cfRule type="cellIs" dxfId="5881" priority="578" operator="equal">
      <formula>0</formula>
    </cfRule>
  </conditionalFormatting>
  <conditionalFormatting sqref="EU150">
    <cfRule type="cellIs" dxfId="5880" priority="577" operator="equal">
      <formula>0</formula>
    </cfRule>
  </conditionalFormatting>
  <conditionalFormatting sqref="EV150">
    <cfRule type="cellIs" dxfId="5879" priority="576" operator="equal">
      <formula>0</formula>
    </cfRule>
  </conditionalFormatting>
  <conditionalFormatting sqref="M137:N137 P137:XFD137">
    <cfRule type="cellIs" dxfId="5878" priority="575" operator="equal">
      <formula>0</formula>
    </cfRule>
  </conditionalFormatting>
  <conditionalFormatting sqref="A137:C137">
    <cfRule type="cellIs" dxfId="5877" priority="574" operator="equal">
      <formula>0</formula>
    </cfRule>
  </conditionalFormatting>
  <conditionalFormatting sqref="S153:T157">
    <cfRule type="cellIs" dxfId="5876" priority="568" operator="equal">
      <formula>0</formula>
    </cfRule>
  </conditionalFormatting>
  <conditionalFormatting sqref="S162:T163">
    <cfRule type="cellIs" dxfId="5875" priority="562" operator="equal">
      <formula>0</formula>
    </cfRule>
  </conditionalFormatting>
  <conditionalFormatting sqref="S165:T168">
    <cfRule type="cellIs" dxfId="5874" priority="559" operator="equal">
      <formula>0</formula>
    </cfRule>
  </conditionalFormatting>
  <conditionalFormatting sqref="A152:D152 S152:XFD152">
    <cfRule type="cellIs" dxfId="5873" priority="573" operator="equal">
      <formula>0</formula>
    </cfRule>
  </conditionalFormatting>
  <conditionalFormatting sqref="P152:Q152">
    <cfRule type="cellIs" dxfId="5872" priority="571" operator="equal">
      <formula>0</formula>
    </cfRule>
  </conditionalFormatting>
  <conditionalFormatting sqref="R152 M152:N152">
    <cfRule type="cellIs" dxfId="5871" priority="572" operator="equal">
      <formula>0</formula>
    </cfRule>
  </conditionalFormatting>
  <conditionalFormatting sqref="A153:C153 U153:XFD153 R153:R157 M153:N157 U154:EV157">
    <cfRule type="cellIs" dxfId="5870" priority="570" operator="equal">
      <formula>0</formula>
    </cfRule>
  </conditionalFormatting>
  <conditionalFormatting sqref="P153:Q157">
    <cfRule type="cellIs" dxfId="5869" priority="569" operator="equal">
      <formula>0</formula>
    </cfRule>
  </conditionalFormatting>
  <conditionalFormatting sqref="S159:T159">
    <cfRule type="cellIs" dxfId="5868" priority="565" operator="equal">
      <formula>0</formula>
    </cfRule>
  </conditionalFormatting>
  <conditionalFormatting sqref="R159 M159 U159:EV159">
    <cfRule type="cellIs" dxfId="5867" priority="567" operator="equal">
      <formula>0</formula>
    </cfRule>
  </conditionalFormatting>
  <conditionalFormatting sqref="P159:Q159">
    <cfRule type="cellIs" dxfId="5866" priority="566" operator="equal">
      <formula>0</formula>
    </cfRule>
  </conditionalFormatting>
  <conditionalFormatting sqref="R162:R163 M162:M163 U162:EV163">
    <cfRule type="cellIs" dxfId="5865" priority="564" operator="equal">
      <formula>0</formula>
    </cfRule>
  </conditionalFormatting>
  <conditionalFormatting sqref="P162:Q163">
    <cfRule type="cellIs" dxfId="5864" priority="563" operator="equal">
      <formula>0</formula>
    </cfRule>
  </conditionalFormatting>
  <conditionalFormatting sqref="M165:N168 R165:R168 U165:EV168">
    <cfRule type="cellIs" dxfId="5863" priority="561" operator="equal">
      <formula>0</formula>
    </cfRule>
  </conditionalFormatting>
  <conditionalFormatting sqref="P165:Q168">
    <cfRule type="cellIs" dxfId="5862" priority="560" operator="equal">
      <formula>0</formula>
    </cfRule>
  </conditionalFormatting>
  <conditionalFormatting sqref="S170:T170">
    <cfRule type="cellIs" dxfId="5861" priority="555" operator="equal">
      <formula>0</formula>
    </cfRule>
  </conditionalFormatting>
  <conditionalFormatting sqref="A170 EW170:XFD170 C170">
    <cfRule type="cellIs" dxfId="5860" priority="558" operator="equal">
      <formula>0</formula>
    </cfRule>
  </conditionalFormatting>
  <conditionalFormatting sqref="R170 M170 U170:EV170">
    <cfRule type="cellIs" dxfId="5859" priority="557" operator="equal">
      <formula>0</formula>
    </cfRule>
  </conditionalFormatting>
  <conditionalFormatting sqref="P170:Q170">
    <cfRule type="cellIs" dxfId="5858" priority="556" operator="equal">
      <formula>0</formula>
    </cfRule>
  </conditionalFormatting>
  <conditionalFormatting sqref="S252:T252">
    <cfRule type="cellIs" dxfId="5857" priority="543" operator="equal">
      <formula>0</formula>
    </cfRule>
  </conditionalFormatting>
  <conditionalFormatting sqref="S174:T174">
    <cfRule type="cellIs" dxfId="5856" priority="551" operator="equal">
      <formula>0</formula>
    </cfRule>
  </conditionalFormatting>
  <conditionalFormatting sqref="A174 EW174:XFD174 C174">
    <cfRule type="cellIs" dxfId="5855" priority="554" operator="equal">
      <formula>0</formula>
    </cfRule>
  </conditionalFormatting>
  <conditionalFormatting sqref="R174 M174 U174:EV174">
    <cfRule type="cellIs" dxfId="5854" priority="553" operator="equal">
      <formula>0</formula>
    </cfRule>
  </conditionalFormatting>
  <conditionalFormatting sqref="P174:Q174">
    <cfRule type="cellIs" dxfId="5853" priority="552" operator="equal">
      <formula>0</formula>
    </cfRule>
  </conditionalFormatting>
  <conditionalFormatting sqref="S176:T177">
    <cfRule type="cellIs" dxfId="5852" priority="547" operator="equal">
      <formula>0</formula>
    </cfRule>
  </conditionalFormatting>
  <conditionalFormatting sqref="EW176:XFD176 A176:A177 C176:C177">
    <cfRule type="cellIs" dxfId="5851" priority="550" operator="equal">
      <formula>0</formula>
    </cfRule>
  </conditionalFormatting>
  <conditionalFormatting sqref="R176:R177 M176:M177 U176:EV177">
    <cfRule type="cellIs" dxfId="5850" priority="549" operator="equal">
      <formula>0</formula>
    </cfRule>
  </conditionalFormatting>
  <conditionalFormatting sqref="P176:Q177">
    <cfRule type="cellIs" dxfId="5849" priority="548" operator="equal">
      <formula>0</formula>
    </cfRule>
  </conditionalFormatting>
  <conditionalFormatting sqref="A252 EW252:XFD252 C252">
    <cfRule type="cellIs" dxfId="5848" priority="546" operator="equal">
      <formula>0</formula>
    </cfRule>
  </conditionalFormatting>
  <conditionalFormatting sqref="R252 M252">
    <cfRule type="cellIs" dxfId="5847" priority="545" operator="equal">
      <formula>0</formula>
    </cfRule>
  </conditionalFormatting>
  <conditionalFormatting sqref="P252:Q252">
    <cfRule type="cellIs" dxfId="5846" priority="544" operator="equal">
      <formula>0</formula>
    </cfRule>
  </conditionalFormatting>
  <conditionalFormatting sqref="P173:XFD173 A173:E173 G173:H173 J173:K173 M173:N173">
    <cfRule type="cellIs" dxfId="5845" priority="542" operator="equal">
      <formula>0</formula>
    </cfRule>
  </conditionalFormatting>
  <conditionalFormatting sqref="S172:T172">
    <cfRule type="cellIs" dxfId="5844" priority="538" operator="equal">
      <formula>0</formula>
    </cfRule>
  </conditionalFormatting>
  <conditionalFormatting sqref="A172:D172 EW172:XFD172">
    <cfRule type="cellIs" dxfId="5843" priority="541" operator="equal">
      <formula>0</formula>
    </cfRule>
  </conditionalFormatting>
  <conditionalFormatting sqref="R172 M172:N172 U172:EV172">
    <cfRule type="cellIs" dxfId="5842" priority="540" operator="equal">
      <formula>0</formula>
    </cfRule>
  </conditionalFormatting>
  <conditionalFormatting sqref="P172:Q172">
    <cfRule type="cellIs" dxfId="5841" priority="539" operator="equal">
      <formula>0</formula>
    </cfRule>
  </conditionalFormatting>
  <conditionalFormatting sqref="U184:EV184">
    <cfRule type="cellIs" dxfId="5840" priority="537" operator="equal">
      <formula>0</formula>
    </cfRule>
  </conditionalFormatting>
  <conditionalFormatting sqref="S185:T185">
    <cfRule type="cellIs" dxfId="5839" priority="533" operator="equal">
      <formula>0</formula>
    </cfRule>
  </conditionalFormatting>
  <conditionalFormatting sqref="A185:D185 EW185:XFD185">
    <cfRule type="cellIs" dxfId="5838" priority="536" operator="equal">
      <formula>0</formula>
    </cfRule>
  </conditionalFormatting>
  <conditionalFormatting sqref="R185 M185:N185 U185:EV185">
    <cfRule type="cellIs" dxfId="5837" priority="535" operator="equal">
      <formula>0</formula>
    </cfRule>
  </conditionalFormatting>
  <conditionalFormatting sqref="P185:Q185">
    <cfRule type="cellIs" dxfId="5836" priority="534" operator="equal">
      <formula>0</formula>
    </cfRule>
  </conditionalFormatting>
  <conditionalFormatting sqref="S199:T199">
    <cfRule type="cellIs" dxfId="5835" priority="529" operator="equal">
      <formula>0</formula>
    </cfRule>
  </conditionalFormatting>
  <conditionalFormatting sqref="S187:T187">
    <cfRule type="cellIs" dxfId="5834" priority="525" operator="equal">
      <formula>0</formula>
    </cfRule>
  </conditionalFormatting>
  <conditionalFormatting sqref="A199:C199 EW199:XFD199">
    <cfRule type="cellIs" dxfId="5833" priority="532" operator="equal">
      <formula>0</formula>
    </cfRule>
  </conditionalFormatting>
  <conditionalFormatting sqref="R199 M199:N199">
    <cfRule type="cellIs" dxfId="5832" priority="531" operator="equal">
      <formula>0</formula>
    </cfRule>
  </conditionalFormatting>
  <conditionalFormatting sqref="P199:Q199">
    <cfRule type="cellIs" dxfId="5831" priority="530" operator="equal">
      <formula>0</formula>
    </cfRule>
  </conditionalFormatting>
  <conditionalFormatting sqref="A187:D187 EW187:XFD187 D199">
    <cfRule type="cellIs" dxfId="5830" priority="528" operator="equal">
      <formula>0</formula>
    </cfRule>
  </conditionalFormatting>
  <conditionalFormatting sqref="R187 M187 U187:EV187 U199:EV199">
    <cfRule type="cellIs" dxfId="5829" priority="527" operator="equal">
      <formula>0</formula>
    </cfRule>
  </conditionalFormatting>
  <conditionalFormatting sqref="P187:Q187">
    <cfRule type="cellIs" dxfId="5828" priority="526" operator="equal">
      <formula>0</formula>
    </cfRule>
  </conditionalFormatting>
  <conditionalFormatting sqref="U220:EV220">
    <cfRule type="cellIs" dxfId="5827" priority="515" operator="equal">
      <formula>0</formula>
    </cfRule>
  </conditionalFormatting>
  <conditionalFormatting sqref="S219:T219">
    <cfRule type="cellIs" dxfId="5826" priority="521" operator="equal">
      <formula>0</formula>
    </cfRule>
  </conditionalFormatting>
  <conditionalFormatting sqref="S206:T206">
    <cfRule type="cellIs" dxfId="5825" priority="517" operator="equal">
      <formula>0</formula>
    </cfRule>
  </conditionalFormatting>
  <conditionalFormatting sqref="A219:C219 EW219:XFD219">
    <cfRule type="cellIs" dxfId="5824" priority="524" operator="equal">
      <formula>0</formula>
    </cfRule>
  </conditionalFormatting>
  <conditionalFormatting sqref="R219 M219:N219">
    <cfRule type="cellIs" dxfId="5823" priority="523" operator="equal">
      <formula>0</formula>
    </cfRule>
  </conditionalFormatting>
  <conditionalFormatting sqref="P219:Q219">
    <cfRule type="cellIs" dxfId="5822" priority="522" operator="equal">
      <formula>0</formula>
    </cfRule>
  </conditionalFormatting>
  <conditionalFormatting sqref="A206:C206 EW206:XFD206">
    <cfRule type="cellIs" dxfId="5821" priority="520" operator="equal">
      <formula>0</formula>
    </cfRule>
  </conditionalFormatting>
  <conditionalFormatting sqref="R206 M206:N206 U219:EV219 U206:EV206">
    <cfRule type="cellIs" dxfId="5820" priority="519" operator="equal">
      <formula>0</formula>
    </cfRule>
  </conditionalFormatting>
  <conditionalFormatting sqref="P206:Q206">
    <cfRule type="cellIs" dxfId="5819" priority="518" operator="equal">
      <formula>0</formula>
    </cfRule>
  </conditionalFormatting>
  <conditionalFormatting sqref="M220:N220 A220:E220 G220 P220:T220 EW220:XFD220">
    <cfRule type="cellIs" dxfId="5818" priority="516" operator="equal">
      <formula>0</formula>
    </cfRule>
  </conditionalFormatting>
  <conditionalFormatting sqref="S225:T225">
    <cfRule type="cellIs" dxfId="5817" priority="511" operator="equal">
      <formula>0</formula>
    </cfRule>
  </conditionalFormatting>
  <conditionalFormatting sqref="A225:C225 EW225:XFD225">
    <cfRule type="cellIs" dxfId="5816" priority="514" operator="equal">
      <formula>0</formula>
    </cfRule>
  </conditionalFormatting>
  <conditionalFormatting sqref="R225 M225:N225">
    <cfRule type="cellIs" dxfId="5815" priority="513" operator="equal">
      <formula>0</formula>
    </cfRule>
  </conditionalFormatting>
  <conditionalFormatting sqref="P225:Q225">
    <cfRule type="cellIs" dxfId="5814" priority="512" operator="equal">
      <formula>0</formula>
    </cfRule>
  </conditionalFormatting>
  <conditionalFormatting sqref="U225:EV225">
    <cfRule type="cellIs" dxfId="5813" priority="510" operator="equal">
      <formula>0</formula>
    </cfRule>
  </conditionalFormatting>
  <conditionalFormatting sqref="S223:T223">
    <cfRule type="cellIs" dxfId="5812" priority="504" operator="equal">
      <formula>0</formula>
    </cfRule>
  </conditionalFormatting>
  <conditionalFormatting sqref="M221:N221 A221:E221 G221 P221:T221 EW221:XFD221">
    <cfRule type="cellIs" dxfId="5811" priority="509" operator="equal">
      <formula>0</formula>
    </cfRule>
  </conditionalFormatting>
  <conditionalFormatting sqref="U221:EV221">
    <cfRule type="cellIs" dxfId="5810" priority="508" operator="equal">
      <formula>0</formula>
    </cfRule>
  </conditionalFormatting>
  <conditionalFormatting sqref="S224:T224">
    <cfRule type="cellIs" dxfId="5809" priority="499" operator="equal">
      <formula>0</formula>
    </cfRule>
  </conditionalFormatting>
  <conditionalFormatting sqref="A223 EW223:XFD223 C223:D223">
    <cfRule type="cellIs" dxfId="5808" priority="507" operator="equal">
      <formula>0</formula>
    </cfRule>
  </conditionalFormatting>
  <conditionalFormatting sqref="R223 M223:N223">
    <cfRule type="cellIs" dxfId="5807" priority="506" operator="equal">
      <formula>0</formula>
    </cfRule>
  </conditionalFormatting>
  <conditionalFormatting sqref="P223:Q223">
    <cfRule type="cellIs" dxfId="5806" priority="505" operator="equal">
      <formula>0</formula>
    </cfRule>
  </conditionalFormatting>
  <conditionalFormatting sqref="U223:EV223">
    <cfRule type="cellIs" dxfId="5805" priority="503" operator="equal">
      <formula>0</formula>
    </cfRule>
  </conditionalFormatting>
  <conditionalFormatting sqref="N170">
    <cfRule type="cellIs" dxfId="5804" priority="471" operator="equal">
      <formula>0</formula>
    </cfRule>
  </conditionalFormatting>
  <conditionalFormatting sqref="A224:C224 EW224:XFD224">
    <cfRule type="cellIs" dxfId="5803" priority="502" operator="equal">
      <formula>0</formula>
    </cfRule>
  </conditionalFormatting>
  <conditionalFormatting sqref="R224 M224:N224">
    <cfRule type="cellIs" dxfId="5802" priority="501" operator="equal">
      <formula>0</formula>
    </cfRule>
  </conditionalFormatting>
  <conditionalFormatting sqref="P224:Q224">
    <cfRule type="cellIs" dxfId="5801" priority="500" operator="equal">
      <formula>0</formula>
    </cfRule>
  </conditionalFormatting>
  <conditionalFormatting sqref="U224:EV224">
    <cfRule type="cellIs" dxfId="5800" priority="498" operator="equal">
      <formula>0</formula>
    </cfRule>
  </conditionalFormatting>
  <conditionalFormatting sqref="S227:T227">
    <cfRule type="cellIs" dxfId="5799" priority="494" operator="equal">
      <formula>0</formula>
    </cfRule>
  </conditionalFormatting>
  <conditionalFormatting sqref="A227:C227 EW227:XFD227">
    <cfRule type="cellIs" dxfId="5798" priority="497" operator="equal">
      <formula>0</formula>
    </cfRule>
  </conditionalFormatting>
  <conditionalFormatting sqref="R227 M227:N227">
    <cfRule type="cellIs" dxfId="5797" priority="496" operator="equal">
      <formula>0</formula>
    </cfRule>
  </conditionalFormatting>
  <conditionalFormatting sqref="P227:Q227">
    <cfRule type="cellIs" dxfId="5796" priority="495" operator="equal">
      <formula>0</formula>
    </cfRule>
  </conditionalFormatting>
  <conditionalFormatting sqref="U227:EV227">
    <cfRule type="cellIs" dxfId="5795" priority="493" operator="equal">
      <formula>0</formula>
    </cfRule>
  </conditionalFormatting>
  <conditionalFormatting sqref="N187">
    <cfRule type="cellIs" dxfId="5794" priority="470" operator="equal">
      <formula>0</formula>
    </cfRule>
  </conditionalFormatting>
  <conditionalFormatting sqref="D224:D225 D227">
    <cfRule type="cellIs" dxfId="5793" priority="492" operator="equal">
      <formula>0</formula>
    </cfRule>
  </conditionalFormatting>
  <conditionalFormatting sqref="D219 D206">
    <cfRule type="cellIs" dxfId="5792" priority="491" operator="equal">
      <formula>0</formula>
    </cfRule>
  </conditionalFormatting>
  <conditionalFormatting sqref="D44">
    <cfRule type="cellIs" dxfId="5791" priority="490" operator="equal">
      <formula>0</formula>
    </cfRule>
  </conditionalFormatting>
  <conditionalFormatting sqref="D92">
    <cfRule type="cellIs" dxfId="5790" priority="489" operator="equal">
      <formula>0</formula>
    </cfRule>
  </conditionalFormatting>
  <conditionalFormatting sqref="D115">
    <cfRule type="cellIs" dxfId="5789" priority="488" operator="equal">
      <formula>0</formula>
    </cfRule>
  </conditionalFormatting>
  <conditionalFormatting sqref="D124">
    <cfRule type="cellIs" dxfId="5788" priority="487" operator="equal">
      <formula>0</formula>
    </cfRule>
  </conditionalFormatting>
  <conditionalFormatting sqref="D138">
    <cfRule type="cellIs" dxfId="5787" priority="486" operator="equal">
      <formula>0</formula>
    </cfRule>
  </conditionalFormatting>
  <conditionalFormatting sqref="D157">
    <cfRule type="cellIs" dxfId="5786" priority="485" operator="equal">
      <formula>0</formula>
    </cfRule>
  </conditionalFormatting>
  <conditionalFormatting sqref="D162:D163">
    <cfRule type="cellIs" dxfId="5785" priority="484" operator="equal">
      <formula>0</formula>
    </cfRule>
  </conditionalFormatting>
  <conditionalFormatting sqref="D167:D168">
    <cfRule type="cellIs" dxfId="5784" priority="483" operator="equal">
      <formula>0</formula>
    </cfRule>
  </conditionalFormatting>
  <conditionalFormatting sqref="D170">
    <cfRule type="cellIs" dxfId="5783" priority="482" operator="equal">
      <formula>0</formula>
    </cfRule>
  </conditionalFormatting>
  <conditionalFormatting sqref="D174">
    <cfRule type="cellIs" dxfId="5782" priority="481" operator="equal">
      <formula>0</formula>
    </cfRule>
  </conditionalFormatting>
  <conditionalFormatting sqref="D252">
    <cfRule type="cellIs" dxfId="5781" priority="480" operator="equal">
      <formula>0</formula>
    </cfRule>
  </conditionalFormatting>
  <conditionalFormatting sqref="D176:D177">
    <cfRule type="cellIs" dxfId="5780" priority="479" operator="equal">
      <formula>0</formula>
    </cfRule>
  </conditionalFormatting>
  <conditionalFormatting sqref="N92">
    <cfRule type="cellIs" dxfId="5779" priority="478" operator="equal">
      <formula>0</formula>
    </cfRule>
  </conditionalFormatting>
  <conditionalFormatting sqref="N115">
    <cfRule type="cellIs" dxfId="5778" priority="477" operator="equal">
      <formula>0</formula>
    </cfRule>
  </conditionalFormatting>
  <conditionalFormatting sqref="N124">
    <cfRule type="cellIs" dxfId="5777" priority="476" operator="equal">
      <formula>0</formula>
    </cfRule>
  </conditionalFormatting>
  <conditionalFormatting sqref="N138">
    <cfRule type="cellIs" dxfId="5776" priority="475" operator="equal">
      <formula>0</formula>
    </cfRule>
  </conditionalFormatting>
  <conditionalFormatting sqref="N162:N163">
    <cfRule type="cellIs" dxfId="5775" priority="474" operator="equal">
      <formula>0</formula>
    </cfRule>
  </conditionalFormatting>
  <conditionalFormatting sqref="N159">
    <cfRule type="cellIs" dxfId="5774" priority="473" operator="equal">
      <formula>0</formula>
    </cfRule>
  </conditionalFormatting>
  <conditionalFormatting sqref="D159">
    <cfRule type="cellIs" dxfId="5773" priority="472" operator="equal">
      <formula>0</formula>
    </cfRule>
  </conditionalFormatting>
  <conditionalFormatting sqref="A188:C188 G192:H192 A192:E192">
    <cfRule type="cellIs" dxfId="5772" priority="469" operator="equal">
      <formula>0</formula>
    </cfRule>
  </conditionalFormatting>
  <conditionalFormatting sqref="G201:G203 A201:D203 M200:N204 J201:K204 P200:XFD204">
    <cfRule type="cellIs" dxfId="5771" priority="468" operator="equal">
      <formula>0</formula>
    </cfRule>
  </conditionalFormatting>
  <conditionalFormatting sqref="A200:C200 G204:H204 A204:E204">
    <cfRule type="cellIs" dxfId="5770" priority="467" operator="equal">
      <formula>0</formula>
    </cfRule>
  </conditionalFormatting>
  <conditionalFormatting sqref="S231:T231">
    <cfRule type="cellIs" dxfId="5769" priority="463" operator="equal">
      <formula>0</formula>
    </cfRule>
  </conditionalFormatting>
  <conditionalFormatting sqref="A231:C231 EW231:XFD231">
    <cfRule type="cellIs" dxfId="5768" priority="466" operator="equal">
      <formula>0</formula>
    </cfRule>
  </conditionalFormatting>
  <conditionalFormatting sqref="R231 M231">
    <cfRule type="cellIs" dxfId="5767" priority="465" operator="equal">
      <formula>0</formula>
    </cfRule>
  </conditionalFormatting>
  <conditionalFormatting sqref="P231:Q231">
    <cfRule type="cellIs" dxfId="5766" priority="464" operator="equal">
      <formula>0</formula>
    </cfRule>
  </conditionalFormatting>
  <conditionalFormatting sqref="U231:EV232">
    <cfRule type="cellIs" dxfId="5765" priority="462" operator="equal">
      <formula>0</formula>
    </cfRule>
  </conditionalFormatting>
  <conditionalFormatting sqref="P239:Q239">
    <cfRule type="cellIs" dxfId="5764" priority="405" operator="equal">
      <formula>0</formula>
    </cfRule>
  </conditionalFormatting>
  <conditionalFormatting sqref="N231">
    <cfRule type="cellIs" dxfId="5763" priority="461" operator="equal">
      <formula>0</formula>
    </cfRule>
  </conditionalFormatting>
  <conditionalFormatting sqref="B92">
    <cfRule type="cellIs" dxfId="5762" priority="460" operator="equal">
      <formula>0</formula>
    </cfRule>
  </conditionalFormatting>
  <conditionalFormatting sqref="D234">
    <cfRule type="cellIs" dxfId="5761" priority="422" operator="equal">
      <formula>0</formula>
    </cfRule>
  </conditionalFormatting>
  <conditionalFormatting sqref="B115">
    <cfRule type="cellIs" dxfId="5760" priority="459" operator="equal">
      <formula>0</formula>
    </cfRule>
  </conditionalFormatting>
  <conditionalFormatting sqref="D238">
    <cfRule type="cellIs" dxfId="5759" priority="394" operator="equal">
      <formula>0</formula>
    </cfRule>
  </conditionalFormatting>
  <conditionalFormatting sqref="B124">
    <cfRule type="cellIs" dxfId="5758" priority="458" operator="equal">
      <formula>0</formula>
    </cfRule>
  </conditionalFormatting>
  <conditionalFormatting sqref="B138">
    <cfRule type="cellIs" dxfId="5757" priority="457" operator="equal">
      <formula>0</formula>
    </cfRule>
  </conditionalFormatting>
  <conditionalFormatting sqref="B157">
    <cfRule type="cellIs" dxfId="5756" priority="456" operator="equal">
      <formula>0</formula>
    </cfRule>
  </conditionalFormatting>
  <conditionalFormatting sqref="D226">
    <cfRule type="cellIs" dxfId="5755" priority="388" operator="equal">
      <formula>0</formula>
    </cfRule>
  </conditionalFormatting>
  <conditionalFormatting sqref="B159">
    <cfRule type="cellIs" dxfId="5754" priority="455" operator="equal">
      <formula>0</formula>
    </cfRule>
  </conditionalFormatting>
  <conditionalFormatting sqref="B162">
    <cfRule type="cellIs" dxfId="5753" priority="454" operator="equal">
      <formula>0</formula>
    </cfRule>
  </conditionalFormatting>
  <conditionalFormatting sqref="B163">
    <cfRule type="cellIs" dxfId="5752" priority="453" operator="equal">
      <formula>0</formula>
    </cfRule>
  </conditionalFormatting>
  <conditionalFormatting sqref="B165">
    <cfRule type="cellIs" dxfId="5751" priority="452" operator="equal">
      <formula>0</formula>
    </cfRule>
  </conditionalFormatting>
  <conditionalFormatting sqref="A194:C194 G198:H198 A198:E198">
    <cfRule type="cellIs" dxfId="5750" priority="381" operator="equal">
      <formula>0</formula>
    </cfRule>
  </conditionalFormatting>
  <conditionalFormatting sqref="B167">
    <cfRule type="cellIs" dxfId="5749" priority="451" operator="equal">
      <formula>0</formula>
    </cfRule>
  </conditionalFormatting>
  <conditionalFormatting sqref="B168">
    <cfRule type="cellIs" dxfId="5748" priority="450" operator="equal">
      <formula>0</formula>
    </cfRule>
  </conditionalFormatting>
  <conditionalFormatting sqref="A207:C207 G211:H211 A211:E211">
    <cfRule type="cellIs" dxfId="5747" priority="379" operator="equal">
      <formula>0</formula>
    </cfRule>
  </conditionalFormatting>
  <conditionalFormatting sqref="B170">
    <cfRule type="cellIs" dxfId="5746" priority="449" operator="equal">
      <formula>0</formula>
    </cfRule>
  </conditionalFormatting>
  <conditionalFormatting sqref="B244:B246">
    <cfRule type="cellIs" dxfId="5745" priority="348" operator="equal">
      <formula>0</formula>
    </cfRule>
  </conditionalFormatting>
  <conditionalFormatting sqref="B174">
    <cfRule type="cellIs" dxfId="5744" priority="448" operator="equal">
      <formula>0</formula>
    </cfRule>
  </conditionalFormatting>
  <conditionalFormatting sqref="D262">
    <cfRule type="cellIs" dxfId="5743" priority="300" operator="equal">
      <formula>0</formula>
    </cfRule>
  </conditionalFormatting>
  <conditionalFormatting sqref="B176:B177">
    <cfRule type="cellIs" dxfId="5742" priority="447" operator="equal">
      <formula>0</formula>
    </cfRule>
  </conditionalFormatting>
  <conditionalFormatting sqref="A213:C213 G217:H217 A217:E217">
    <cfRule type="cellIs" dxfId="5741" priority="293" operator="equal">
      <formula>0</formula>
    </cfRule>
  </conditionalFormatting>
  <conditionalFormatting sqref="R237 M237">
    <cfRule type="cellIs" dxfId="5740" priority="412" operator="equal">
      <formula>0</formula>
    </cfRule>
  </conditionalFormatting>
  <conditionalFormatting sqref="B223">
    <cfRule type="cellIs" dxfId="5739" priority="446" operator="equal">
      <formula>0</formula>
    </cfRule>
  </conditionalFormatting>
  <conditionalFormatting sqref="D231">
    <cfRule type="cellIs" dxfId="5738" priority="445" operator="equal">
      <formula>0</formula>
    </cfRule>
  </conditionalFormatting>
  <conditionalFormatting sqref="R122">
    <cfRule type="cellIs" dxfId="5737" priority="279" operator="equal">
      <formula>0</formula>
    </cfRule>
  </conditionalFormatting>
  <conditionalFormatting sqref="N174">
    <cfRule type="cellIs" dxfId="5736" priority="444" operator="equal">
      <formula>0</formula>
    </cfRule>
  </conditionalFormatting>
  <conditionalFormatting sqref="N176:N177">
    <cfRule type="cellIs" dxfId="5735" priority="443" operator="equal">
      <formula>0</formula>
    </cfRule>
  </conditionalFormatting>
  <conditionalFormatting sqref="EV106">
    <cfRule type="cellIs" dxfId="5734" priority="146" operator="equal">
      <formula>0</formula>
    </cfRule>
  </conditionalFormatting>
  <conditionalFormatting sqref="N252">
    <cfRule type="cellIs" dxfId="5733" priority="442" operator="equal">
      <formula>0</formula>
    </cfRule>
  </conditionalFormatting>
  <conditionalFormatting sqref="S232:T232">
    <cfRule type="cellIs" dxfId="5732" priority="438" operator="equal">
      <formula>0</formula>
    </cfRule>
  </conditionalFormatting>
  <conditionalFormatting sqref="A232:C232 EW232:XFD232">
    <cfRule type="cellIs" dxfId="5731" priority="441" operator="equal">
      <formula>0</formula>
    </cfRule>
  </conditionalFormatting>
  <conditionalFormatting sqref="R232 M232">
    <cfRule type="cellIs" dxfId="5730" priority="440" operator="equal">
      <formula>0</formula>
    </cfRule>
  </conditionalFormatting>
  <conditionalFormatting sqref="P232:Q232">
    <cfRule type="cellIs" dxfId="5729" priority="439" operator="equal">
      <formula>0</formula>
    </cfRule>
  </conditionalFormatting>
  <conditionalFormatting sqref="P238:Q238">
    <cfRule type="cellIs" dxfId="5728" priority="398" operator="equal">
      <formula>0</formula>
    </cfRule>
  </conditionalFormatting>
  <conditionalFormatting sqref="N232">
    <cfRule type="cellIs" dxfId="5727" priority="437" operator="equal">
      <formula>0</formula>
    </cfRule>
  </conditionalFormatting>
  <conditionalFormatting sqref="D232">
    <cfRule type="cellIs" dxfId="5726" priority="436" operator="equal">
      <formula>0</formula>
    </cfRule>
  </conditionalFormatting>
  <conditionalFormatting sqref="S233:T233">
    <cfRule type="cellIs" dxfId="5725" priority="432" operator="equal">
      <formula>0</formula>
    </cfRule>
  </conditionalFormatting>
  <conditionalFormatting sqref="A233:C233 EW233:XFD233">
    <cfRule type="cellIs" dxfId="5724" priority="435" operator="equal">
      <formula>0</formula>
    </cfRule>
  </conditionalFormatting>
  <conditionalFormatting sqref="R233 M233">
    <cfRule type="cellIs" dxfId="5723" priority="434" operator="equal">
      <formula>0</formula>
    </cfRule>
  </conditionalFormatting>
  <conditionalFormatting sqref="P233:Q233">
    <cfRule type="cellIs" dxfId="5722" priority="433" operator="equal">
      <formula>0</formula>
    </cfRule>
  </conditionalFormatting>
  <conditionalFormatting sqref="U233:EV233">
    <cfRule type="cellIs" dxfId="5721" priority="431" operator="equal">
      <formula>0</formula>
    </cfRule>
  </conditionalFormatting>
  <conditionalFormatting sqref="N233">
    <cfRule type="cellIs" dxfId="5720" priority="430" operator="equal">
      <formula>0</formula>
    </cfRule>
  </conditionalFormatting>
  <conditionalFormatting sqref="D233">
    <cfRule type="cellIs" dxfId="5719" priority="429" operator="equal">
      <formula>0</formula>
    </cfRule>
  </conditionalFormatting>
  <conditionalFormatting sqref="EV123">
    <cfRule type="cellIs" dxfId="5718" priority="14" operator="equal">
      <formula>0</formula>
    </cfRule>
  </conditionalFormatting>
  <conditionalFormatting sqref="N267:N268">
    <cfRule type="cellIs" dxfId="5717" priority="1" operator="equal">
      <formula>0</formula>
    </cfRule>
  </conditionalFormatting>
  <conditionalFormatting sqref="S234:T234">
    <cfRule type="cellIs" dxfId="5716" priority="425" operator="equal">
      <formula>0</formula>
    </cfRule>
  </conditionalFormatting>
  <conditionalFormatting sqref="A234:C234 EW234:XFD234">
    <cfRule type="cellIs" dxfId="5715" priority="428" operator="equal">
      <formula>0</formula>
    </cfRule>
  </conditionalFormatting>
  <conditionalFormatting sqref="R234 M234">
    <cfRule type="cellIs" dxfId="5714" priority="427" operator="equal">
      <formula>0</formula>
    </cfRule>
  </conditionalFormatting>
  <conditionalFormatting sqref="P234:Q234">
    <cfRule type="cellIs" dxfId="5713" priority="426" operator="equal">
      <formula>0</formula>
    </cfRule>
  </conditionalFormatting>
  <conditionalFormatting sqref="U234:EV234">
    <cfRule type="cellIs" dxfId="5712" priority="424" operator="equal">
      <formula>0</formula>
    </cfRule>
  </conditionalFormatting>
  <conditionalFormatting sqref="N234">
    <cfRule type="cellIs" dxfId="5711" priority="423" operator="equal">
      <formula>0</formula>
    </cfRule>
  </conditionalFormatting>
  <conditionalFormatting sqref="P240:XFD240 M240:N240 G240:H240 J240:K240 A240:E240">
    <cfRule type="cellIs" dxfId="5710" priority="421" operator="equal">
      <formula>0</formula>
    </cfRule>
  </conditionalFormatting>
  <conditionalFormatting sqref="S236:T236">
    <cfRule type="cellIs" dxfId="5709" priority="417" operator="equal">
      <formula>0</formula>
    </cfRule>
  </conditionalFormatting>
  <conditionalFormatting sqref="A236:C236 EW236:XFD236">
    <cfRule type="cellIs" dxfId="5708" priority="420" operator="equal">
      <formula>0</formula>
    </cfRule>
  </conditionalFormatting>
  <conditionalFormatting sqref="R236 M236">
    <cfRule type="cellIs" dxfId="5707" priority="419" operator="equal">
      <formula>0</formula>
    </cfRule>
  </conditionalFormatting>
  <conditionalFormatting sqref="P236:Q236">
    <cfRule type="cellIs" dxfId="5706" priority="418" operator="equal">
      <formula>0</formula>
    </cfRule>
  </conditionalFormatting>
  <conditionalFormatting sqref="U236:EV237">
    <cfRule type="cellIs" dxfId="5705" priority="416" operator="equal">
      <formula>0</formula>
    </cfRule>
  </conditionalFormatting>
  <conditionalFormatting sqref="N236">
    <cfRule type="cellIs" dxfId="5704" priority="415" operator="equal">
      <formula>0</formula>
    </cfRule>
  </conditionalFormatting>
  <conditionalFormatting sqref="D239">
    <cfRule type="cellIs" dxfId="5703" priority="401" operator="equal">
      <formula>0</formula>
    </cfRule>
  </conditionalFormatting>
  <conditionalFormatting sqref="D236">
    <cfRule type="cellIs" dxfId="5702" priority="414" operator="equal">
      <formula>0</formula>
    </cfRule>
  </conditionalFormatting>
  <conditionalFormatting sqref="S237:T237">
    <cfRule type="cellIs" dxfId="5701" priority="410" operator="equal">
      <formula>0</formula>
    </cfRule>
  </conditionalFormatting>
  <conditionalFormatting sqref="A237:C237 EW237:XFD237">
    <cfRule type="cellIs" dxfId="5700" priority="413" operator="equal">
      <formula>0</formula>
    </cfRule>
  </conditionalFormatting>
  <conditionalFormatting sqref="AA106">
    <cfRule type="cellIs" dxfId="5699" priority="271" operator="equal">
      <formula>0</formula>
    </cfRule>
  </conditionalFormatting>
  <conditionalFormatting sqref="P237:Q237">
    <cfRule type="cellIs" dxfId="5698" priority="411" operator="equal">
      <formula>0</formula>
    </cfRule>
  </conditionalFormatting>
  <conditionalFormatting sqref="N237">
    <cfRule type="cellIs" dxfId="5697" priority="409" operator="equal">
      <formula>0</formula>
    </cfRule>
  </conditionalFormatting>
  <conditionalFormatting sqref="D237">
    <cfRule type="cellIs" dxfId="5696" priority="408" operator="equal">
      <formula>0</formula>
    </cfRule>
  </conditionalFormatting>
  <conditionalFormatting sqref="S239:T239">
    <cfRule type="cellIs" dxfId="5695" priority="404" operator="equal">
      <formula>0</formula>
    </cfRule>
  </conditionalFormatting>
  <conditionalFormatting sqref="A239:C239 EW239:XFD239">
    <cfRule type="cellIs" dxfId="5694" priority="407" operator="equal">
      <formula>0</formula>
    </cfRule>
  </conditionalFormatting>
  <conditionalFormatting sqref="R239 M239">
    <cfRule type="cellIs" dxfId="5693" priority="406" operator="equal">
      <formula>0</formula>
    </cfRule>
  </conditionalFormatting>
  <conditionalFormatting sqref="U238:EV238">
    <cfRule type="cellIs" dxfId="5692" priority="396" operator="equal">
      <formula>0</formula>
    </cfRule>
  </conditionalFormatting>
  <conditionalFormatting sqref="U239:EV239">
    <cfRule type="cellIs" dxfId="5691" priority="403" operator="equal">
      <formula>0</formula>
    </cfRule>
  </conditionalFormatting>
  <conditionalFormatting sqref="N239">
    <cfRule type="cellIs" dxfId="5690" priority="402" operator="equal">
      <formula>0</formula>
    </cfRule>
  </conditionalFormatting>
  <conditionalFormatting sqref="N238">
    <cfRule type="cellIs" dxfId="5689" priority="395" operator="equal">
      <formula>0</formula>
    </cfRule>
  </conditionalFormatting>
  <conditionalFormatting sqref="D179">
    <cfRule type="cellIs" dxfId="5688" priority="364" operator="equal">
      <formula>0</formula>
    </cfRule>
  </conditionalFormatting>
  <conditionalFormatting sqref="R226 M226:N226">
    <cfRule type="cellIs" dxfId="5687" priority="392" operator="equal">
      <formula>0</formula>
    </cfRule>
  </conditionalFormatting>
  <conditionalFormatting sqref="A238:C238 EW238:XFD238">
    <cfRule type="cellIs" dxfId="5686" priority="400" operator="equal">
      <formula>0</formula>
    </cfRule>
  </conditionalFormatting>
  <conditionalFormatting sqref="R238 M238">
    <cfRule type="cellIs" dxfId="5685" priority="399" operator="equal">
      <formula>0</formula>
    </cfRule>
  </conditionalFormatting>
  <conditionalFormatting sqref="S238:T238">
    <cfRule type="cellIs" dxfId="5684" priority="397" operator="equal">
      <formula>0</formula>
    </cfRule>
  </conditionalFormatting>
  <conditionalFormatting sqref="S258:T258">
    <cfRule type="cellIs" dxfId="5683" priority="315" operator="equal">
      <formula>0</formula>
    </cfRule>
  </conditionalFormatting>
  <conditionalFormatting sqref="S226:T226">
    <cfRule type="cellIs" dxfId="5682" priority="390" operator="equal">
      <formula>0</formula>
    </cfRule>
  </conditionalFormatting>
  <conditionalFormatting sqref="A226:C226 EW226:XFD226">
    <cfRule type="cellIs" dxfId="5681" priority="393" operator="equal">
      <formula>0</formula>
    </cfRule>
  </conditionalFormatting>
  <conditionalFormatting sqref="A242 EW242:XFD242 C242">
    <cfRule type="cellIs" dxfId="5680" priority="361" operator="equal">
      <formula>0</formula>
    </cfRule>
  </conditionalFormatting>
  <conditionalFormatting sqref="P226:Q226">
    <cfRule type="cellIs" dxfId="5679" priority="391" operator="equal">
      <formula>0</formula>
    </cfRule>
  </conditionalFormatting>
  <conditionalFormatting sqref="U226:EV226">
    <cfRule type="cellIs" dxfId="5678" priority="389" operator="equal">
      <formula>0</formula>
    </cfRule>
  </conditionalFormatting>
  <conditionalFormatting sqref="A193:D193 EW193:XFD193">
    <cfRule type="cellIs" dxfId="5677" priority="386" operator="equal">
      <formula>0</formula>
    </cfRule>
  </conditionalFormatting>
  <conditionalFormatting sqref="U242:EV242">
    <cfRule type="cellIs" dxfId="5676" priority="357" operator="equal">
      <formula>0</formula>
    </cfRule>
  </conditionalFormatting>
  <conditionalFormatting sqref="R242 M242:N242">
    <cfRule type="cellIs" dxfId="5675" priority="360" operator="equal">
      <formula>0</formula>
    </cfRule>
  </conditionalFormatting>
  <conditionalFormatting sqref="P242:Q242">
    <cfRule type="cellIs" dxfId="5674" priority="359" operator="equal">
      <formula>0</formula>
    </cfRule>
  </conditionalFormatting>
  <conditionalFormatting sqref="S242:T242">
    <cfRule type="cellIs" dxfId="5673" priority="358" operator="equal">
      <formula>0</formula>
    </cfRule>
  </conditionalFormatting>
  <conditionalFormatting sqref="G195:G197 A195:D197 J195:K198 M194:N198 P194:XFD198">
    <cfRule type="cellIs" dxfId="5672" priority="387" operator="equal">
      <formula>0</formula>
    </cfRule>
  </conditionalFormatting>
  <conditionalFormatting sqref="D242">
    <cfRule type="cellIs" dxfId="5671" priority="356" operator="equal">
      <formula>0</formula>
    </cfRule>
  </conditionalFormatting>
  <conditionalFormatting sqref="S193:T193">
    <cfRule type="cellIs" dxfId="5670" priority="383" operator="equal">
      <formula>0</formula>
    </cfRule>
  </conditionalFormatting>
  <conditionalFormatting sqref="B242">
    <cfRule type="cellIs" dxfId="5669" priority="355" operator="equal">
      <formula>0</formula>
    </cfRule>
  </conditionalFormatting>
  <conditionalFormatting sqref="R193 M193 U193:EV193">
    <cfRule type="cellIs" dxfId="5668" priority="385" operator="equal">
      <formula>0</formula>
    </cfRule>
  </conditionalFormatting>
  <conditionalFormatting sqref="P193:Q193">
    <cfRule type="cellIs" dxfId="5667" priority="384" operator="equal">
      <formula>0</formula>
    </cfRule>
  </conditionalFormatting>
  <conditionalFormatting sqref="N193">
    <cfRule type="cellIs" dxfId="5666" priority="382" operator="equal">
      <formula>0</formula>
    </cfRule>
  </conditionalFormatting>
  <conditionalFormatting sqref="G208:G210 A208:D210 M207:N211 J208:K211 P207:XFD211">
    <cfRule type="cellIs" dxfId="5665" priority="380" operator="equal">
      <formula>0</formula>
    </cfRule>
  </conditionalFormatting>
  <conditionalFormatting sqref="EW178:XFD178">
    <cfRule type="cellIs" dxfId="5664" priority="378" operator="equal">
      <formula>0</formula>
    </cfRule>
  </conditionalFormatting>
  <conditionalFormatting sqref="S178:T178">
    <cfRule type="cellIs" dxfId="5663" priority="374" operator="equal">
      <formula>0</formula>
    </cfRule>
  </conditionalFormatting>
  <conditionalFormatting sqref="A178 C178">
    <cfRule type="cellIs" dxfId="5662" priority="377" operator="equal">
      <formula>0</formula>
    </cfRule>
  </conditionalFormatting>
  <conditionalFormatting sqref="R178 M178 U178:EV178">
    <cfRule type="cellIs" dxfId="5661" priority="376" operator="equal">
      <formula>0</formula>
    </cfRule>
  </conditionalFormatting>
  <conditionalFormatting sqref="P178:Q178">
    <cfRule type="cellIs" dxfId="5660" priority="375" operator="equal">
      <formula>0</formula>
    </cfRule>
  </conditionalFormatting>
  <conditionalFormatting sqref="D178">
    <cfRule type="cellIs" dxfId="5659" priority="373" operator="equal">
      <formula>0</formula>
    </cfRule>
  </conditionalFormatting>
  <conditionalFormatting sqref="B178">
    <cfRule type="cellIs" dxfId="5658" priority="372" operator="equal">
      <formula>0</formula>
    </cfRule>
  </conditionalFormatting>
  <conditionalFormatting sqref="N178">
    <cfRule type="cellIs" dxfId="5657" priority="371" operator="equal">
      <formula>0</formula>
    </cfRule>
  </conditionalFormatting>
  <conditionalFormatting sqref="M182:N182 J182:K182 G182:H182 A182:E182 P182:XFD182">
    <cfRule type="cellIs" dxfId="5656" priority="370" operator="equal">
      <formula>0</formula>
    </cfRule>
  </conditionalFormatting>
  <conditionalFormatting sqref="EW179:XFD179">
    <cfRule type="cellIs" dxfId="5655" priority="369" operator="equal">
      <formula>0</formula>
    </cfRule>
  </conditionalFormatting>
  <conditionalFormatting sqref="S179:T179">
    <cfRule type="cellIs" dxfId="5654" priority="365" operator="equal">
      <formula>0</formula>
    </cfRule>
  </conditionalFormatting>
  <conditionalFormatting sqref="A179 C179">
    <cfRule type="cellIs" dxfId="5653" priority="368" operator="equal">
      <formula>0</formula>
    </cfRule>
  </conditionalFormatting>
  <conditionalFormatting sqref="R179 M179 U179:EV179">
    <cfRule type="cellIs" dxfId="5652" priority="367" operator="equal">
      <formula>0</formula>
    </cfRule>
  </conditionalFormatting>
  <conditionalFormatting sqref="P179:Q179">
    <cfRule type="cellIs" dxfId="5651" priority="366" operator="equal">
      <formula>0</formula>
    </cfRule>
  </conditionalFormatting>
  <conditionalFormatting sqref="S212:T212">
    <cfRule type="cellIs" dxfId="5650" priority="296" operator="equal">
      <formula>0</formula>
    </cfRule>
  </conditionalFormatting>
  <conditionalFormatting sqref="B179">
    <cfRule type="cellIs" dxfId="5649" priority="363" operator="equal">
      <formula>0</formula>
    </cfRule>
  </conditionalFormatting>
  <conditionalFormatting sqref="N179">
    <cfRule type="cellIs" dxfId="5648" priority="362" operator="equal">
      <formula>0</formula>
    </cfRule>
  </conditionalFormatting>
  <conditionalFormatting sqref="P262:Q262">
    <cfRule type="cellIs" dxfId="5647" priority="303" operator="equal">
      <formula>0</formula>
    </cfRule>
  </conditionalFormatting>
  <conditionalFormatting sqref="R259:R261 M259:M261">
    <cfRule type="cellIs" dxfId="5646" priority="311" operator="equal">
      <formula>0</formula>
    </cfRule>
  </conditionalFormatting>
  <conditionalFormatting sqref="P259:Q261">
    <cfRule type="cellIs" dxfId="5645" priority="310" operator="equal">
      <formula>0</formula>
    </cfRule>
  </conditionalFormatting>
  <conditionalFormatting sqref="S259:T261">
    <cfRule type="cellIs" dxfId="5644" priority="309" operator="equal">
      <formula>0</formula>
    </cfRule>
  </conditionalFormatting>
  <conditionalFormatting sqref="N259:N261">
    <cfRule type="cellIs" dxfId="5643" priority="308" operator="equal">
      <formula>0</formula>
    </cfRule>
  </conditionalFormatting>
  <conditionalFormatting sqref="D259">
    <cfRule type="cellIs" dxfId="5642" priority="307" operator="equal">
      <formula>0</formula>
    </cfRule>
  </conditionalFormatting>
  <conditionalFormatting sqref="D105">
    <cfRule type="cellIs" dxfId="5641" priority="286" operator="equal">
      <formula>0</formula>
    </cfRule>
  </conditionalFormatting>
  <conditionalFormatting sqref="S244:T247">
    <cfRule type="cellIs" dxfId="5640" priority="351" operator="equal">
      <formula>0</formula>
    </cfRule>
  </conditionalFormatting>
  <conditionalFormatting sqref="A244:A246 EW244:XFD246 C244:C246">
    <cfRule type="cellIs" dxfId="5639" priority="354" operator="equal">
      <formula>0</formula>
    </cfRule>
  </conditionalFormatting>
  <conditionalFormatting sqref="R244:R247 M244:N247">
    <cfRule type="cellIs" dxfId="5638" priority="353" operator="equal">
      <formula>0</formula>
    </cfRule>
  </conditionalFormatting>
  <conditionalFormatting sqref="P244:Q247">
    <cfRule type="cellIs" dxfId="5637" priority="352" operator="equal">
      <formula>0</formula>
    </cfRule>
  </conditionalFormatting>
  <conditionalFormatting sqref="U244:EV247">
    <cfRule type="cellIs" dxfId="5636" priority="350" operator="equal">
      <formula>0</formula>
    </cfRule>
  </conditionalFormatting>
  <conditionalFormatting sqref="D244:D246">
    <cfRule type="cellIs" dxfId="5635" priority="349" operator="equal">
      <formula>0</formula>
    </cfRule>
  </conditionalFormatting>
  <conditionalFormatting sqref="B248">
    <cfRule type="cellIs" dxfId="5634" priority="342" operator="equal">
      <formula>0</formula>
    </cfRule>
  </conditionalFormatting>
  <conditionalFormatting sqref="S248:T248">
    <cfRule type="cellIs" dxfId="5633" priority="344" operator="equal">
      <formula>0</formula>
    </cfRule>
  </conditionalFormatting>
  <conditionalFormatting sqref="A248 EW248:XFD248 C248">
    <cfRule type="cellIs" dxfId="5632" priority="347" operator="equal">
      <formula>0</formula>
    </cfRule>
  </conditionalFormatting>
  <conditionalFormatting sqref="R248 M248:N248">
    <cfRule type="cellIs" dxfId="5631" priority="346" operator="equal">
      <formula>0</formula>
    </cfRule>
  </conditionalFormatting>
  <conditionalFormatting sqref="P248:Q248">
    <cfRule type="cellIs" dxfId="5630" priority="345" operator="equal">
      <formula>0</formula>
    </cfRule>
  </conditionalFormatting>
  <conditionalFormatting sqref="M105:N105 U105:EV105">
    <cfRule type="cellIs" dxfId="5629" priority="289" operator="equal">
      <formula>0</formula>
    </cfRule>
  </conditionalFormatting>
  <conditionalFormatting sqref="D248">
    <cfRule type="cellIs" dxfId="5628" priority="343" operator="equal">
      <formula>0</formula>
    </cfRule>
  </conditionalFormatting>
  <conditionalFormatting sqref="U248:EV248">
    <cfRule type="cellIs" dxfId="5627" priority="341" operator="equal">
      <formula>0</formula>
    </cfRule>
  </conditionalFormatting>
  <conditionalFormatting sqref="B247">
    <cfRule type="cellIs" dxfId="5626" priority="340" operator="equal">
      <formula>0</formula>
    </cfRule>
  </conditionalFormatting>
  <conditionalFormatting sqref="D249">
    <cfRule type="cellIs" dxfId="5625" priority="333" operator="equal">
      <formula>0</formula>
    </cfRule>
  </conditionalFormatting>
  <conditionalFormatting sqref="S249:T249">
    <cfRule type="cellIs" dxfId="5624" priority="336" operator="equal">
      <formula>0</formula>
    </cfRule>
  </conditionalFormatting>
  <conditionalFormatting sqref="A249:C249 EW249:XFD249">
    <cfRule type="cellIs" dxfId="5623" priority="339" operator="equal">
      <formula>0</formula>
    </cfRule>
  </conditionalFormatting>
  <conditionalFormatting sqref="R249 M249">
    <cfRule type="cellIs" dxfId="5622" priority="338" operator="equal">
      <formula>0</formula>
    </cfRule>
  </conditionalFormatting>
  <conditionalFormatting sqref="P249:Q249">
    <cfRule type="cellIs" dxfId="5621" priority="337" operator="equal">
      <formula>0</formula>
    </cfRule>
  </conditionalFormatting>
  <conditionalFormatting sqref="U249:EV249">
    <cfRule type="cellIs" dxfId="5620" priority="335" operator="equal">
      <formula>0</formula>
    </cfRule>
  </conditionalFormatting>
  <conditionalFormatting sqref="N249">
    <cfRule type="cellIs" dxfId="5619" priority="334" operator="equal">
      <formula>0</formula>
    </cfRule>
  </conditionalFormatting>
  <conditionalFormatting sqref="B252:B253">
    <cfRule type="cellIs" dxfId="5618" priority="332" operator="equal">
      <formula>0</formula>
    </cfRule>
  </conditionalFormatting>
  <conditionalFormatting sqref="U252:EV252">
    <cfRule type="cellIs" dxfId="5617" priority="331" operator="equal">
      <formula>0</formula>
    </cfRule>
  </conditionalFormatting>
  <conditionalFormatting sqref="D257">
    <cfRule type="cellIs" dxfId="5616" priority="319" operator="equal">
      <formula>0</formula>
    </cfRule>
  </conditionalFormatting>
  <conditionalFormatting sqref="S253:T253">
    <cfRule type="cellIs" dxfId="5615" priority="327" operator="equal">
      <formula>0</formula>
    </cfRule>
  </conditionalFormatting>
  <conditionalFormatting sqref="A253 EW253:XFD253 C253">
    <cfRule type="cellIs" dxfId="5614" priority="330" operator="equal">
      <formula>0</formula>
    </cfRule>
  </conditionalFormatting>
  <conditionalFormatting sqref="R253 M253:N253">
    <cfRule type="cellIs" dxfId="5613" priority="329" operator="equal">
      <formula>0</formula>
    </cfRule>
  </conditionalFormatting>
  <conditionalFormatting sqref="P253:Q253">
    <cfRule type="cellIs" dxfId="5612" priority="328" operator="equal">
      <formula>0</formula>
    </cfRule>
  </conditionalFormatting>
  <conditionalFormatting sqref="S262:T262">
    <cfRule type="cellIs" dxfId="5611" priority="302" operator="equal">
      <formula>0</formula>
    </cfRule>
  </conditionalFormatting>
  <conditionalFormatting sqref="U253:EV253">
    <cfRule type="cellIs" dxfId="5610" priority="326" operator="equal">
      <formula>0</formula>
    </cfRule>
  </conditionalFormatting>
  <conditionalFormatting sqref="S257:T257">
    <cfRule type="cellIs" dxfId="5609" priority="322" operator="equal">
      <formula>0</formula>
    </cfRule>
  </conditionalFormatting>
  <conditionalFormatting sqref="A257:C257 EW257:XFD257">
    <cfRule type="cellIs" dxfId="5608" priority="325" operator="equal">
      <formula>0</formula>
    </cfRule>
  </conditionalFormatting>
  <conditionalFormatting sqref="R257 M257">
    <cfRule type="cellIs" dxfId="5607" priority="324" operator="equal">
      <formula>0</formula>
    </cfRule>
  </conditionalFormatting>
  <conditionalFormatting sqref="P257:Q257">
    <cfRule type="cellIs" dxfId="5606" priority="323" operator="equal">
      <formula>0</formula>
    </cfRule>
  </conditionalFormatting>
  <conditionalFormatting sqref="U257:EV261">
    <cfRule type="cellIs" dxfId="5605" priority="321" operator="equal">
      <formula>0</formula>
    </cfRule>
  </conditionalFormatting>
  <conditionalFormatting sqref="N257">
    <cfRule type="cellIs" dxfId="5604" priority="320" operator="equal">
      <formula>0</formula>
    </cfRule>
  </conditionalFormatting>
  <conditionalFormatting sqref="A259:C259 EW259:XFD259">
    <cfRule type="cellIs" dxfId="5603" priority="312" operator="equal">
      <formula>0</formula>
    </cfRule>
  </conditionalFormatting>
  <conditionalFormatting sqref="EE106">
    <cfRule type="cellIs" dxfId="5602" priority="163" operator="equal">
      <formula>0</formula>
    </cfRule>
  </conditionalFormatting>
  <conditionalFormatting sqref="A258:C258 EW258:XFD258">
    <cfRule type="cellIs" dxfId="5601" priority="318" operator="equal">
      <formula>0</formula>
    </cfRule>
  </conditionalFormatting>
  <conditionalFormatting sqref="R258 M258">
    <cfRule type="cellIs" dxfId="5600" priority="317" operator="equal">
      <formula>0</formula>
    </cfRule>
  </conditionalFormatting>
  <conditionalFormatting sqref="P258:Q258">
    <cfRule type="cellIs" dxfId="5599" priority="316" operator="equal">
      <formula>0</formula>
    </cfRule>
  </conditionalFormatting>
  <conditionalFormatting sqref="N258">
    <cfRule type="cellIs" dxfId="5598" priority="314" operator="equal">
      <formula>0</formula>
    </cfRule>
  </conditionalFormatting>
  <conditionalFormatting sqref="D258">
    <cfRule type="cellIs" dxfId="5597" priority="313" operator="equal">
      <formula>0</formula>
    </cfRule>
  </conditionalFormatting>
  <conditionalFormatting sqref="R262 M262:N262">
    <cfRule type="cellIs" dxfId="5596" priority="304" operator="equal">
      <formula>0</formula>
    </cfRule>
  </conditionalFormatting>
  <conditionalFormatting sqref="EA106">
    <cfRule type="cellIs" dxfId="5595" priority="167" operator="equal">
      <formula>0</formula>
    </cfRule>
  </conditionalFormatting>
  <conditionalFormatting sqref="B262">
    <cfRule type="cellIs" dxfId="5594" priority="306" operator="equal">
      <formula>0</formula>
    </cfRule>
  </conditionalFormatting>
  <conditionalFormatting sqref="A262 EW262:XFD262 C262">
    <cfRule type="cellIs" dxfId="5593" priority="305" operator="equal">
      <formula>0</formula>
    </cfRule>
  </conditionalFormatting>
  <conditionalFormatting sqref="D212">
    <cfRule type="cellIs" dxfId="5592" priority="295" operator="equal">
      <formula>0</formula>
    </cfRule>
  </conditionalFormatting>
  <conditionalFormatting sqref="P105:Q105">
    <cfRule type="cellIs" dxfId="5591" priority="288" operator="equal">
      <formula>0</formula>
    </cfRule>
  </conditionalFormatting>
  <conditionalFormatting sqref="U262:EV262">
    <cfRule type="cellIs" dxfId="5590" priority="301" operator="equal">
      <formula>0</formula>
    </cfRule>
  </conditionalFormatting>
  <conditionalFormatting sqref="D57">
    <cfRule type="cellIs" dxfId="5589" priority="292" operator="equal">
      <formula>0</formula>
    </cfRule>
  </conditionalFormatting>
  <conditionalFormatting sqref="A212:C212 EW212:XFD212">
    <cfRule type="cellIs" dxfId="5588" priority="299" operator="equal">
      <formula>0</formula>
    </cfRule>
  </conditionalFormatting>
  <conditionalFormatting sqref="S122:T122">
    <cfRule type="cellIs" dxfId="5587" priority="281" operator="equal">
      <formula>0</formula>
    </cfRule>
  </conditionalFormatting>
  <conditionalFormatting sqref="R57">
    <cfRule type="cellIs" dxfId="5586" priority="291" operator="equal">
      <formula>0</formula>
    </cfRule>
  </conditionalFormatting>
  <conditionalFormatting sqref="A105:C105 EW105:XFD105">
    <cfRule type="cellIs" dxfId="5585" priority="290" operator="equal">
      <formula>0</formula>
    </cfRule>
  </conditionalFormatting>
  <conditionalFormatting sqref="EE123">
    <cfRule type="cellIs" dxfId="5584" priority="31" operator="equal">
      <formula>0</formula>
    </cfRule>
  </conditionalFormatting>
  <conditionalFormatting sqref="S105:T105">
    <cfRule type="cellIs" dxfId="5583" priority="287" operator="equal">
      <formula>0</formula>
    </cfRule>
  </conditionalFormatting>
  <conditionalFormatting sqref="P122:Q122">
    <cfRule type="cellIs" dxfId="5582" priority="282" operator="equal">
      <formula>0</formula>
    </cfRule>
  </conditionalFormatting>
  <conditionalFormatting sqref="R105">
    <cfRule type="cellIs" dxfId="5581" priority="285" operator="equal">
      <formula>0</formula>
    </cfRule>
  </conditionalFormatting>
  <conditionalFormatting sqref="R212 M212:N212 U212:EV212">
    <cfRule type="cellIs" dxfId="5580" priority="298" operator="equal">
      <formula>0</formula>
    </cfRule>
  </conditionalFormatting>
  <conditionalFormatting sqref="P212:Q212">
    <cfRule type="cellIs" dxfId="5579" priority="297" operator="equal">
      <formula>0</formula>
    </cfRule>
  </conditionalFormatting>
  <conditionalFormatting sqref="ET106">
    <cfRule type="cellIs" dxfId="5578" priority="148" operator="equal">
      <formula>0</formula>
    </cfRule>
  </conditionalFormatting>
  <conditionalFormatting sqref="G214:G216 A214:D216 M213:N217 J214:K217 P213:XFD217">
    <cfRule type="cellIs" dxfId="5577" priority="294" operator="equal">
      <formula>0</formula>
    </cfRule>
  </conditionalFormatting>
  <conditionalFormatting sqref="EI106">
    <cfRule type="cellIs" dxfId="5576" priority="159" operator="equal">
      <formula>0</formula>
    </cfRule>
  </conditionalFormatting>
  <conditionalFormatting sqref="EJ106">
    <cfRule type="cellIs" dxfId="5575" priority="158" operator="equal">
      <formula>0</formula>
    </cfRule>
  </conditionalFormatting>
  <conditionalFormatting sqref="EK106">
    <cfRule type="cellIs" dxfId="5574" priority="157" operator="equal">
      <formula>0</formula>
    </cfRule>
  </conditionalFormatting>
  <conditionalFormatting sqref="EL106">
    <cfRule type="cellIs" dxfId="5573" priority="156" operator="equal">
      <formula>0</formula>
    </cfRule>
  </conditionalFormatting>
  <conditionalFormatting sqref="EM106">
    <cfRule type="cellIs" dxfId="5572" priority="155" operator="equal">
      <formula>0</formula>
    </cfRule>
  </conditionalFormatting>
  <conditionalFormatting sqref="EN106">
    <cfRule type="cellIs" dxfId="5571" priority="154" operator="equal">
      <formula>0</formula>
    </cfRule>
  </conditionalFormatting>
  <conditionalFormatting sqref="EO106">
    <cfRule type="cellIs" dxfId="5570" priority="153" operator="equal">
      <formula>0</formula>
    </cfRule>
  </conditionalFormatting>
  <conditionalFormatting sqref="EP106">
    <cfRule type="cellIs" dxfId="5569" priority="152" operator="equal">
      <formula>0</formula>
    </cfRule>
  </conditionalFormatting>
  <conditionalFormatting sqref="A122:C122 EW122:XFD122">
    <cfRule type="cellIs" dxfId="5568" priority="284" operator="equal">
      <formula>0</formula>
    </cfRule>
  </conditionalFormatting>
  <conditionalFormatting sqref="M122:N122 U122:EV122">
    <cfRule type="cellIs" dxfId="5567" priority="283" operator="equal">
      <formula>0</formula>
    </cfRule>
  </conditionalFormatting>
  <conditionalFormatting sqref="ES106">
    <cfRule type="cellIs" dxfId="5566" priority="149" operator="equal">
      <formula>0</formula>
    </cfRule>
  </conditionalFormatting>
  <conditionalFormatting sqref="ET123">
    <cfRule type="cellIs" dxfId="5565" priority="16" operator="equal">
      <formula>0</formula>
    </cfRule>
  </conditionalFormatting>
  <conditionalFormatting sqref="D122">
    <cfRule type="cellIs" dxfId="5564" priority="280" operator="equal">
      <formula>0</formula>
    </cfRule>
  </conditionalFormatting>
  <conditionalFormatting sqref="EW106:XFD106 R106 J106:K106 G106:H106 A106:E106 U106:V106 M106:N106">
    <cfRule type="cellIs" dxfId="5563" priority="278" operator="equal">
      <formula>0</formula>
    </cfRule>
  </conditionalFormatting>
  <conditionalFormatting sqref="P106:Q106">
    <cfRule type="cellIs" dxfId="5562" priority="277" operator="equal">
      <formula>0</formula>
    </cfRule>
  </conditionalFormatting>
  <conditionalFormatting sqref="S106:T106">
    <cfRule type="cellIs" dxfId="5561" priority="276" operator="equal">
      <formula>0</formula>
    </cfRule>
  </conditionalFormatting>
  <conditionalFormatting sqref="W106">
    <cfRule type="cellIs" dxfId="5560" priority="275" operator="equal">
      <formula>0</formula>
    </cfRule>
  </conditionalFormatting>
  <conditionalFormatting sqref="X106">
    <cfRule type="cellIs" dxfId="5559" priority="274" operator="equal">
      <formula>0</formula>
    </cfRule>
  </conditionalFormatting>
  <conditionalFormatting sqref="Y106">
    <cfRule type="cellIs" dxfId="5558" priority="273" operator="equal">
      <formula>0</formula>
    </cfRule>
  </conditionalFormatting>
  <conditionalFormatting sqref="Z106">
    <cfRule type="cellIs" dxfId="5557" priority="272" operator="equal">
      <formula>0</formula>
    </cfRule>
  </conditionalFormatting>
  <conditionalFormatting sqref="AA123">
    <cfRule type="cellIs" dxfId="5556" priority="139" operator="equal">
      <formula>0</formula>
    </cfRule>
  </conditionalFormatting>
  <conditionalFormatting sqref="AB106">
    <cfRule type="cellIs" dxfId="5555" priority="270" operator="equal">
      <formula>0</formula>
    </cfRule>
  </conditionalFormatting>
  <conditionalFormatting sqref="AC106">
    <cfRule type="cellIs" dxfId="5554" priority="269" operator="equal">
      <formula>0</formula>
    </cfRule>
  </conditionalFormatting>
  <conditionalFormatting sqref="AD106">
    <cfRule type="cellIs" dxfId="5553" priority="268" operator="equal">
      <formula>0</formula>
    </cfRule>
  </conditionalFormatting>
  <conditionalFormatting sqref="AE106">
    <cfRule type="cellIs" dxfId="5552" priority="267" operator="equal">
      <formula>0</formula>
    </cfRule>
  </conditionalFormatting>
  <conditionalFormatting sqref="AF106">
    <cfRule type="cellIs" dxfId="5551" priority="266" operator="equal">
      <formula>0</formula>
    </cfRule>
  </conditionalFormatting>
  <conditionalFormatting sqref="AG106">
    <cfRule type="cellIs" dxfId="5550" priority="265" operator="equal">
      <formula>0</formula>
    </cfRule>
  </conditionalFormatting>
  <conditionalFormatting sqref="AH106">
    <cfRule type="cellIs" dxfId="5549" priority="264" operator="equal">
      <formula>0</formula>
    </cfRule>
  </conditionalFormatting>
  <conditionalFormatting sqref="AI106">
    <cfRule type="cellIs" dxfId="5548" priority="263" operator="equal">
      <formula>0</formula>
    </cfRule>
  </conditionalFormatting>
  <conditionalFormatting sqref="AJ106">
    <cfRule type="cellIs" dxfId="5547" priority="262" operator="equal">
      <formula>0</formula>
    </cfRule>
  </conditionalFormatting>
  <conditionalFormatting sqref="AK106">
    <cfRule type="cellIs" dxfId="5546" priority="261" operator="equal">
      <formula>0</formula>
    </cfRule>
  </conditionalFormatting>
  <conditionalFormatting sqref="AL106">
    <cfRule type="cellIs" dxfId="5545" priority="260" operator="equal">
      <formula>0</formula>
    </cfRule>
  </conditionalFormatting>
  <conditionalFormatting sqref="AM106">
    <cfRule type="cellIs" dxfId="5544" priority="259" operator="equal">
      <formula>0</formula>
    </cfRule>
  </conditionalFormatting>
  <conditionalFormatting sqref="AN106">
    <cfRule type="cellIs" dxfId="5543" priority="258" operator="equal">
      <formula>0</formula>
    </cfRule>
  </conditionalFormatting>
  <conditionalFormatting sqref="AO106">
    <cfRule type="cellIs" dxfId="5542" priority="257" operator="equal">
      <formula>0</formula>
    </cfRule>
  </conditionalFormatting>
  <conditionalFormatting sqref="AP106">
    <cfRule type="cellIs" dxfId="5541" priority="256" operator="equal">
      <formula>0</formula>
    </cfRule>
  </conditionalFormatting>
  <conditionalFormatting sqref="AQ106">
    <cfRule type="cellIs" dxfId="5540" priority="255" operator="equal">
      <formula>0</formula>
    </cfRule>
  </conditionalFormatting>
  <conditionalFormatting sqref="AR106">
    <cfRule type="cellIs" dxfId="5539" priority="254" operator="equal">
      <formula>0</formula>
    </cfRule>
  </conditionalFormatting>
  <conditionalFormatting sqref="AS106">
    <cfRule type="cellIs" dxfId="5538" priority="253" operator="equal">
      <formula>0</formula>
    </cfRule>
  </conditionalFormatting>
  <conditionalFormatting sqref="AT106">
    <cfRule type="cellIs" dxfId="5537" priority="252" operator="equal">
      <formula>0</formula>
    </cfRule>
  </conditionalFormatting>
  <conditionalFormatting sqref="AU106">
    <cfRule type="cellIs" dxfId="5536" priority="251" operator="equal">
      <formula>0</formula>
    </cfRule>
  </conditionalFormatting>
  <conditionalFormatting sqref="AV106">
    <cfRule type="cellIs" dxfId="5535" priority="250" operator="equal">
      <formula>0</formula>
    </cfRule>
  </conditionalFormatting>
  <conditionalFormatting sqref="AW106">
    <cfRule type="cellIs" dxfId="5534" priority="249" operator="equal">
      <formula>0</formula>
    </cfRule>
  </conditionalFormatting>
  <conditionalFormatting sqref="AX106">
    <cfRule type="cellIs" dxfId="5533" priority="248" operator="equal">
      <formula>0</formula>
    </cfRule>
  </conditionalFormatting>
  <conditionalFormatting sqref="AY106">
    <cfRule type="cellIs" dxfId="5532" priority="247" operator="equal">
      <formula>0</formula>
    </cfRule>
  </conditionalFormatting>
  <conditionalFormatting sqref="AZ106">
    <cfRule type="cellIs" dxfId="5531" priority="246" operator="equal">
      <formula>0</formula>
    </cfRule>
  </conditionalFormatting>
  <conditionalFormatting sqref="BA106">
    <cfRule type="cellIs" dxfId="5530" priority="245" operator="equal">
      <formula>0</formula>
    </cfRule>
  </conditionalFormatting>
  <conditionalFormatting sqref="BB106">
    <cfRule type="cellIs" dxfId="5529" priority="244" operator="equal">
      <formula>0</formula>
    </cfRule>
  </conditionalFormatting>
  <conditionalFormatting sqref="BC106">
    <cfRule type="cellIs" dxfId="5528" priority="243" operator="equal">
      <formula>0</formula>
    </cfRule>
  </conditionalFormatting>
  <conditionalFormatting sqref="BD106">
    <cfRule type="cellIs" dxfId="5527" priority="242" operator="equal">
      <formula>0</formula>
    </cfRule>
  </conditionalFormatting>
  <conditionalFormatting sqref="BE106">
    <cfRule type="cellIs" dxfId="5526" priority="241" operator="equal">
      <formula>0</formula>
    </cfRule>
  </conditionalFormatting>
  <conditionalFormatting sqref="BF106">
    <cfRule type="cellIs" dxfId="5525" priority="240" operator="equal">
      <formula>0</formula>
    </cfRule>
  </conditionalFormatting>
  <conditionalFormatting sqref="BG106">
    <cfRule type="cellIs" dxfId="5524" priority="239" operator="equal">
      <formula>0</formula>
    </cfRule>
  </conditionalFormatting>
  <conditionalFormatting sqref="BH106">
    <cfRule type="cellIs" dxfId="5523" priority="238" operator="equal">
      <formula>0</formula>
    </cfRule>
  </conditionalFormatting>
  <conditionalFormatting sqref="BI106">
    <cfRule type="cellIs" dxfId="5522" priority="237" operator="equal">
      <formula>0</formula>
    </cfRule>
  </conditionalFormatting>
  <conditionalFormatting sqref="BJ106">
    <cfRule type="cellIs" dxfId="5521" priority="236" operator="equal">
      <formula>0</formula>
    </cfRule>
  </conditionalFormatting>
  <conditionalFormatting sqref="BK106">
    <cfRule type="cellIs" dxfId="5520" priority="235" operator="equal">
      <formula>0</formula>
    </cfRule>
  </conditionalFormatting>
  <conditionalFormatting sqref="BL106">
    <cfRule type="cellIs" dxfId="5519" priority="234" operator="equal">
      <formula>0</formula>
    </cfRule>
  </conditionalFormatting>
  <conditionalFormatting sqref="BM106">
    <cfRule type="cellIs" dxfId="5518" priority="233" operator="equal">
      <formula>0</formula>
    </cfRule>
  </conditionalFormatting>
  <conditionalFormatting sqref="BN106">
    <cfRule type="cellIs" dxfId="5517" priority="232" operator="equal">
      <formula>0</formula>
    </cfRule>
  </conditionalFormatting>
  <conditionalFormatting sqref="BO106">
    <cfRule type="cellIs" dxfId="5516" priority="231" operator="equal">
      <formula>0</formula>
    </cfRule>
  </conditionalFormatting>
  <conditionalFormatting sqref="BP106">
    <cfRule type="cellIs" dxfId="5515" priority="230" operator="equal">
      <formula>0</formula>
    </cfRule>
  </conditionalFormatting>
  <conditionalFormatting sqref="BQ106">
    <cfRule type="cellIs" dxfId="5514" priority="229" operator="equal">
      <formula>0</formula>
    </cfRule>
  </conditionalFormatting>
  <conditionalFormatting sqref="BR106">
    <cfRule type="cellIs" dxfId="5513" priority="228" operator="equal">
      <formula>0</formula>
    </cfRule>
  </conditionalFormatting>
  <conditionalFormatting sqref="BS106">
    <cfRule type="cellIs" dxfId="5512" priority="227" operator="equal">
      <formula>0</formula>
    </cfRule>
  </conditionalFormatting>
  <conditionalFormatting sqref="BT106">
    <cfRule type="cellIs" dxfId="5511" priority="226" operator="equal">
      <formula>0</formula>
    </cfRule>
  </conditionalFormatting>
  <conditionalFormatting sqref="BU106">
    <cfRule type="cellIs" dxfId="5510" priority="225" operator="equal">
      <formula>0</formula>
    </cfRule>
  </conditionalFormatting>
  <conditionalFormatting sqref="BV106">
    <cfRule type="cellIs" dxfId="5509" priority="224" operator="equal">
      <formula>0</formula>
    </cfRule>
  </conditionalFormatting>
  <conditionalFormatting sqref="BW106">
    <cfRule type="cellIs" dxfId="5508" priority="223" operator="equal">
      <formula>0</formula>
    </cfRule>
  </conditionalFormatting>
  <conditionalFormatting sqref="BX106">
    <cfRule type="cellIs" dxfId="5507" priority="222" operator="equal">
      <formula>0</formula>
    </cfRule>
  </conditionalFormatting>
  <conditionalFormatting sqref="BY106">
    <cfRule type="cellIs" dxfId="5506" priority="221" operator="equal">
      <formula>0</formula>
    </cfRule>
  </conditionalFormatting>
  <conditionalFormatting sqref="BZ106">
    <cfRule type="cellIs" dxfId="5505" priority="220" operator="equal">
      <formula>0</formula>
    </cfRule>
  </conditionalFormatting>
  <conditionalFormatting sqref="CA106">
    <cfRule type="cellIs" dxfId="5504" priority="219" operator="equal">
      <formula>0</formula>
    </cfRule>
  </conditionalFormatting>
  <conditionalFormatting sqref="CB106">
    <cfRule type="cellIs" dxfId="5503" priority="218" operator="equal">
      <formula>0</formula>
    </cfRule>
  </conditionalFormatting>
  <conditionalFormatting sqref="CC106">
    <cfRule type="cellIs" dxfId="5502" priority="217" operator="equal">
      <formula>0</formula>
    </cfRule>
  </conditionalFormatting>
  <conditionalFormatting sqref="CD106">
    <cfRule type="cellIs" dxfId="5501" priority="216" operator="equal">
      <formula>0</formula>
    </cfRule>
  </conditionalFormatting>
  <conditionalFormatting sqref="CE106">
    <cfRule type="cellIs" dxfId="5500" priority="215" operator="equal">
      <formula>0</formula>
    </cfRule>
  </conditionalFormatting>
  <conditionalFormatting sqref="CF106">
    <cfRule type="cellIs" dxfId="5499" priority="214" operator="equal">
      <formula>0</formula>
    </cfRule>
  </conditionalFormatting>
  <conditionalFormatting sqref="CG106">
    <cfRule type="cellIs" dxfId="5498" priority="213" operator="equal">
      <formula>0</formula>
    </cfRule>
  </conditionalFormatting>
  <conditionalFormatting sqref="CH106">
    <cfRule type="cellIs" dxfId="5497" priority="212" operator="equal">
      <formula>0</formula>
    </cfRule>
  </conditionalFormatting>
  <conditionalFormatting sqref="CI106">
    <cfRule type="cellIs" dxfId="5496" priority="211" operator="equal">
      <formula>0</formula>
    </cfRule>
  </conditionalFormatting>
  <conditionalFormatting sqref="CJ106">
    <cfRule type="cellIs" dxfId="5495" priority="210" operator="equal">
      <formula>0</formula>
    </cfRule>
  </conditionalFormatting>
  <conditionalFormatting sqref="CK106">
    <cfRule type="cellIs" dxfId="5494" priority="209" operator="equal">
      <formula>0</formula>
    </cfRule>
  </conditionalFormatting>
  <conditionalFormatting sqref="CL106">
    <cfRule type="cellIs" dxfId="5493" priority="208" operator="equal">
      <formula>0</formula>
    </cfRule>
  </conditionalFormatting>
  <conditionalFormatting sqref="CM106">
    <cfRule type="cellIs" dxfId="5492" priority="207" operator="equal">
      <formula>0</formula>
    </cfRule>
  </conditionalFormatting>
  <conditionalFormatting sqref="CN106">
    <cfRule type="cellIs" dxfId="5491" priority="206" operator="equal">
      <formula>0</formula>
    </cfRule>
  </conditionalFormatting>
  <conditionalFormatting sqref="CO106">
    <cfRule type="cellIs" dxfId="5490" priority="205" operator="equal">
      <formula>0</formula>
    </cfRule>
  </conditionalFormatting>
  <conditionalFormatting sqref="CP106">
    <cfRule type="cellIs" dxfId="5489" priority="204" operator="equal">
      <formula>0</formula>
    </cfRule>
  </conditionalFormatting>
  <conditionalFormatting sqref="CQ106">
    <cfRule type="cellIs" dxfId="5488" priority="203" operator="equal">
      <formula>0</formula>
    </cfRule>
  </conditionalFormatting>
  <conditionalFormatting sqref="CR106">
    <cfRule type="cellIs" dxfId="5487" priority="202" operator="equal">
      <formula>0</formula>
    </cfRule>
  </conditionalFormatting>
  <conditionalFormatting sqref="CS106">
    <cfRule type="cellIs" dxfId="5486" priority="201" operator="equal">
      <formula>0</formula>
    </cfRule>
  </conditionalFormatting>
  <conditionalFormatting sqref="CT106">
    <cfRule type="cellIs" dxfId="5485" priority="200" operator="equal">
      <formula>0</formula>
    </cfRule>
  </conditionalFormatting>
  <conditionalFormatting sqref="CU106">
    <cfRule type="cellIs" dxfId="5484" priority="199" operator="equal">
      <formula>0</formula>
    </cfRule>
  </conditionalFormatting>
  <conditionalFormatting sqref="CV106">
    <cfRule type="cellIs" dxfId="5483" priority="198" operator="equal">
      <formula>0</formula>
    </cfRule>
  </conditionalFormatting>
  <conditionalFormatting sqref="CW106">
    <cfRule type="cellIs" dxfId="5482" priority="197" operator="equal">
      <formula>0</formula>
    </cfRule>
  </conditionalFormatting>
  <conditionalFormatting sqref="CX106">
    <cfRule type="cellIs" dxfId="5481" priority="196" operator="equal">
      <formula>0</formula>
    </cfRule>
  </conditionalFormatting>
  <conditionalFormatting sqref="CY106">
    <cfRule type="cellIs" dxfId="5480" priority="195" operator="equal">
      <formula>0</formula>
    </cfRule>
  </conditionalFormatting>
  <conditionalFormatting sqref="CZ106">
    <cfRule type="cellIs" dxfId="5479" priority="194" operator="equal">
      <formula>0</formula>
    </cfRule>
  </conditionalFormatting>
  <conditionalFormatting sqref="DA106">
    <cfRule type="cellIs" dxfId="5478" priority="193" operator="equal">
      <formula>0</formula>
    </cfRule>
  </conditionalFormatting>
  <conditionalFormatting sqref="DB106">
    <cfRule type="cellIs" dxfId="5477" priority="192" operator="equal">
      <formula>0</formula>
    </cfRule>
  </conditionalFormatting>
  <conditionalFormatting sqref="DC106">
    <cfRule type="cellIs" dxfId="5476" priority="191" operator="equal">
      <formula>0</formula>
    </cfRule>
  </conditionalFormatting>
  <conditionalFormatting sqref="DD106">
    <cfRule type="cellIs" dxfId="5475" priority="190" operator="equal">
      <formula>0</formula>
    </cfRule>
  </conditionalFormatting>
  <conditionalFormatting sqref="DE106">
    <cfRule type="cellIs" dxfId="5474" priority="189" operator="equal">
      <formula>0</formula>
    </cfRule>
  </conditionalFormatting>
  <conditionalFormatting sqref="DF106">
    <cfRule type="cellIs" dxfId="5473" priority="188" operator="equal">
      <formula>0</formula>
    </cfRule>
  </conditionalFormatting>
  <conditionalFormatting sqref="DG106">
    <cfRule type="cellIs" dxfId="5472" priority="187" operator="equal">
      <formula>0</formula>
    </cfRule>
  </conditionalFormatting>
  <conditionalFormatting sqref="DH106">
    <cfRule type="cellIs" dxfId="5471" priority="186" operator="equal">
      <formula>0</formula>
    </cfRule>
  </conditionalFormatting>
  <conditionalFormatting sqref="DI106">
    <cfRule type="cellIs" dxfId="5470" priority="185" operator="equal">
      <formula>0</formula>
    </cfRule>
  </conditionalFormatting>
  <conditionalFormatting sqref="DJ106">
    <cfRule type="cellIs" dxfId="5469" priority="184" operator="equal">
      <formula>0</formula>
    </cfRule>
  </conditionalFormatting>
  <conditionalFormatting sqref="DK106">
    <cfRule type="cellIs" dxfId="5468" priority="183" operator="equal">
      <formula>0</formula>
    </cfRule>
  </conditionalFormatting>
  <conditionalFormatting sqref="DL106">
    <cfRule type="cellIs" dxfId="5467" priority="182" operator="equal">
      <formula>0</formula>
    </cfRule>
  </conditionalFormatting>
  <conditionalFormatting sqref="DM106">
    <cfRule type="cellIs" dxfId="5466" priority="181" operator="equal">
      <formula>0</formula>
    </cfRule>
  </conditionalFormatting>
  <conditionalFormatting sqref="DN106">
    <cfRule type="cellIs" dxfId="5465" priority="180" operator="equal">
      <formula>0</formula>
    </cfRule>
  </conditionalFormatting>
  <conditionalFormatting sqref="DO106">
    <cfRule type="cellIs" dxfId="5464" priority="179" operator="equal">
      <formula>0</formula>
    </cfRule>
  </conditionalFormatting>
  <conditionalFormatting sqref="DP106">
    <cfRule type="cellIs" dxfId="5463" priority="178" operator="equal">
      <formula>0</formula>
    </cfRule>
  </conditionalFormatting>
  <conditionalFormatting sqref="DQ106">
    <cfRule type="cellIs" dxfId="5462" priority="177" operator="equal">
      <formula>0</formula>
    </cfRule>
  </conditionalFormatting>
  <conditionalFormatting sqref="DR106">
    <cfRule type="cellIs" dxfId="5461" priority="176" operator="equal">
      <formula>0</formula>
    </cfRule>
  </conditionalFormatting>
  <conditionalFormatting sqref="DS106">
    <cfRule type="cellIs" dxfId="5460" priority="175" operator="equal">
      <formula>0</formula>
    </cfRule>
  </conditionalFormatting>
  <conditionalFormatting sqref="DT106">
    <cfRule type="cellIs" dxfId="5459" priority="174" operator="equal">
      <formula>0</formula>
    </cfRule>
  </conditionalFormatting>
  <conditionalFormatting sqref="DU106">
    <cfRule type="cellIs" dxfId="5458" priority="173" operator="equal">
      <formula>0</formula>
    </cfRule>
  </conditionalFormatting>
  <conditionalFormatting sqref="DV106">
    <cfRule type="cellIs" dxfId="5457" priority="172" operator="equal">
      <formula>0</formula>
    </cfRule>
  </conditionalFormatting>
  <conditionalFormatting sqref="DW106">
    <cfRule type="cellIs" dxfId="5456" priority="171" operator="equal">
      <formula>0</formula>
    </cfRule>
  </conditionalFormatting>
  <conditionalFormatting sqref="DX106">
    <cfRule type="cellIs" dxfId="5455" priority="170" operator="equal">
      <formula>0</formula>
    </cfRule>
  </conditionalFormatting>
  <conditionalFormatting sqref="DY106">
    <cfRule type="cellIs" dxfId="5454" priority="169" operator="equal">
      <formula>0</formula>
    </cfRule>
  </conditionalFormatting>
  <conditionalFormatting sqref="DZ106">
    <cfRule type="cellIs" dxfId="5453" priority="168" operator="equal">
      <formula>0</formula>
    </cfRule>
  </conditionalFormatting>
  <conditionalFormatting sqref="EA123">
    <cfRule type="cellIs" dxfId="5452" priority="35" operator="equal">
      <formula>0</formula>
    </cfRule>
  </conditionalFormatting>
  <conditionalFormatting sqref="EB106">
    <cfRule type="cellIs" dxfId="5451" priority="166" operator="equal">
      <formula>0</formula>
    </cfRule>
  </conditionalFormatting>
  <conditionalFormatting sqref="EC106">
    <cfRule type="cellIs" dxfId="5450" priority="165" operator="equal">
      <formula>0</formula>
    </cfRule>
  </conditionalFormatting>
  <conditionalFormatting sqref="ED106">
    <cfRule type="cellIs" dxfId="5449" priority="164" operator="equal">
      <formula>0</formula>
    </cfRule>
  </conditionalFormatting>
  <conditionalFormatting sqref="ES123">
    <cfRule type="cellIs" dxfId="5448" priority="17" operator="equal">
      <formula>0</formula>
    </cfRule>
  </conditionalFormatting>
  <conditionalFormatting sqref="EF106">
    <cfRule type="cellIs" dxfId="5447" priority="162" operator="equal">
      <formula>0</formula>
    </cfRule>
  </conditionalFormatting>
  <conditionalFormatting sqref="EG106">
    <cfRule type="cellIs" dxfId="5446" priority="161" operator="equal">
      <formula>0</formula>
    </cfRule>
  </conditionalFormatting>
  <conditionalFormatting sqref="EH106">
    <cfRule type="cellIs" dxfId="5445" priority="160" operator="equal">
      <formula>0</formula>
    </cfRule>
  </conditionalFormatting>
  <conditionalFormatting sqref="EI123">
    <cfRule type="cellIs" dxfId="5444" priority="27" operator="equal">
      <formula>0</formula>
    </cfRule>
  </conditionalFormatting>
  <conditionalFormatting sqref="EJ123">
    <cfRule type="cellIs" dxfId="5443" priority="26" operator="equal">
      <formula>0</formula>
    </cfRule>
  </conditionalFormatting>
  <conditionalFormatting sqref="EK123">
    <cfRule type="cellIs" dxfId="5442" priority="25" operator="equal">
      <formula>0</formula>
    </cfRule>
  </conditionalFormatting>
  <conditionalFormatting sqref="EL123">
    <cfRule type="cellIs" dxfId="5441" priority="24" operator="equal">
      <formula>0</formula>
    </cfRule>
  </conditionalFormatting>
  <conditionalFormatting sqref="EM123">
    <cfRule type="cellIs" dxfId="5440" priority="23" operator="equal">
      <formula>0</formula>
    </cfRule>
  </conditionalFormatting>
  <conditionalFormatting sqref="EN123">
    <cfRule type="cellIs" dxfId="5439" priority="22" operator="equal">
      <formula>0</formula>
    </cfRule>
  </conditionalFormatting>
  <conditionalFormatting sqref="EO123">
    <cfRule type="cellIs" dxfId="5438" priority="21" operator="equal">
      <formula>0</formula>
    </cfRule>
  </conditionalFormatting>
  <conditionalFormatting sqref="EP123">
    <cfRule type="cellIs" dxfId="5437" priority="20" operator="equal">
      <formula>0</formula>
    </cfRule>
  </conditionalFormatting>
  <conditionalFormatting sqref="EQ106">
    <cfRule type="cellIs" dxfId="5436" priority="151" operator="equal">
      <formula>0</formula>
    </cfRule>
  </conditionalFormatting>
  <conditionalFormatting sqref="ER106">
    <cfRule type="cellIs" dxfId="5435" priority="150" operator="equal">
      <formula>0</formula>
    </cfRule>
  </conditionalFormatting>
  <conditionalFormatting sqref="P267:Q268">
    <cfRule type="cellIs" dxfId="5434" priority="3" operator="equal">
      <formula>0</formula>
    </cfRule>
  </conditionalFormatting>
  <conditionalFormatting sqref="EU106">
    <cfRule type="cellIs" dxfId="5433" priority="147" operator="equal">
      <formula>0</formula>
    </cfRule>
  </conditionalFormatting>
  <conditionalFormatting sqref="EW123:XFD123 P123:T123 J123:K123 M123:N123">
    <cfRule type="cellIs" dxfId="5432" priority="145" operator="equal">
      <formula>0</formula>
    </cfRule>
  </conditionalFormatting>
  <conditionalFormatting sqref="Y123">
    <cfRule type="cellIs" dxfId="5431" priority="141" operator="equal">
      <formula>0</formula>
    </cfRule>
  </conditionalFormatting>
  <conditionalFormatting sqref="G123:H123 A123:E123 U123:V123">
    <cfRule type="cellIs" dxfId="5430" priority="144" operator="equal">
      <formula>0</formula>
    </cfRule>
  </conditionalFormatting>
  <conditionalFormatting sqref="W123">
    <cfRule type="cellIs" dxfId="5429" priority="143" operator="equal">
      <formula>0</formula>
    </cfRule>
  </conditionalFormatting>
  <conditionalFormatting sqref="X123">
    <cfRule type="cellIs" dxfId="5428" priority="142" operator="equal">
      <formula>0</formula>
    </cfRule>
  </conditionalFormatting>
  <conditionalFormatting sqref="Z123">
    <cfRule type="cellIs" dxfId="5427" priority="140" operator="equal">
      <formula>0</formula>
    </cfRule>
  </conditionalFormatting>
  <conditionalFormatting sqref="AO123">
    <cfRule type="cellIs" dxfId="5426" priority="125" operator="equal">
      <formula>0</formula>
    </cfRule>
  </conditionalFormatting>
  <conditionalFormatting sqref="AB123">
    <cfRule type="cellIs" dxfId="5425" priority="138" operator="equal">
      <formula>0</formula>
    </cfRule>
  </conditionalFormatting>
  <conditionalFormatting sqref="AC123">
    <cfRule type="cellIs" dxfId="5424" priority="137" operator="equal">
      <formula>0</formula>
    </cfRule>
  </conditionalFormatting>
  <conditionalFormatting sqref="AD123">
    <cfRule type="cellIs" dxfId="5423" priority="136" operator="equal">
      <formula>0</formula>
    </cfRule>
  </conditionalFormatting>
  <conditionalFormatting sqref="AE123">
    <cfRule type="cellIs" dxfId="5422" priority="135" operator="equal">
      <formula>0</formula>
    </cfRule>
  </conditionalFormatting>
  <conditionalFormatting sqref="AF123">
    <cfRule type="cellIs" dxfId="5421" priority="134" operator="equal">
      <formula>0</formula>
    </cfRule>
  </conditionalFormatting>
  <conditionalFormatting sqref="AG123">
    <cfRule type="cellIs" dxfId="5420" priority="133" operator="equal">
      <formula>0</formula>
    </cfRule>
  </conditionalFormatting>
  <conditionalFormatting sqref="AH123">
    <cfRule type="cellIs" dxfId="5419" priority="132" operator="equal">
      <formula>0</formula>
    </cfRule>
  </conditionalFormatting>
  <conditionalFormatting sqref="AI123">
    <cfRule type="cellIs" dxfId="5418" priority="131" operator="equal">
      <formula>0</formula>
    </cfRule>
  </conditionalFormatting>
  <conditionalFormatting sqref="AJ123">
    <cfRule type="cellIs" dxfId="5417" priority="130" operator="equal">
      <formula>0</formula>
    </cfRule>
  </conditionalFormatting>
  <conditionalFormatting sqref="AK123">
    <cfRule type="cellIs" dxfId="5416" priority="129" operator="equal">
      <formula>0</formula>
    </cfRule>
  </conditionalFormatting>
  <conditionalFormatting sqref="AL123">
    <cfRule type="cellIs" dxfId="5415" priority="128" operator="equal">
      <formula>0</formula>
    </cfRule>
  </conditionalFormatting>
  <conditionalFormatting sqref="AM123">
    <cfRule type="cellIs" dxfId="5414" priority="127" operator="equal">
      <formula>0</formula>
    </cfRule>
  </conditionalFormatting>
  <conditionalFormatting sqref="AN123">
    <cfRule type="cellIs" dxfId="5413" priority="126" operator="equal">
      <formula>0</formula>
    </cfRule>
  </conditionalFormatting>
  <conditionalFormatting sqref="AP123">
    <cfRule type="cellIs" dxfId="5412" priority="124" operator="equal">
      <formula>0</formula>
    </cfRule>
  </conditionalFormatting>
  <conditionalFormatting sqref="AQ123">
    <cfRule type="cellIs" dxfId="5411" priority="123" operator="equal">
      <formula>0</formula>
    </cfRule>
  </conditionalFormatting>
  <conditionalFormatting sqref="AR123">
    <cfRule type="cellIs" dxfId="5410" priority="122" operator="equal">
      <formula>0</formula>
    </cfRule>
  </conditionalFormatting>
  <conditionalFormatting sqref="AS123">
    <cfRule type="cellIs" dxfId="5409" priority="121" operator="equal">
      <formula>0</formula>
    </cfRule>
  </conditionalFormatting>
  <conditionalFormatting sqref="AT123">
    <cfRule type="cellIs" dxfId="5408" priority="120" operator="equal">
      <formula>0</formula>
    </cfRule>
  </conditionalFormatting>
  <conditionalFormatting sqref="AU123">
    <cfRule type="cellIs" dxfId="5407" priority="119" operator="equal">
      <formula>0</formula>
    </cfRule>
  </conditionalFormatting>
  <conditionalFormatting sqref="AV123">
    <cfRule type="cellIs" dxfId="5406" priority="118" operator="equal">
      <formula>0</formula>
    </cfRule>
  </conditionalFormatting>
  <conditionalFormatting sqref="AW123">
    <cfRule type="cellIs" dxfId="5405" priority="117" operator="equal">
      <formula>0</formula>
    </cfRule>
  </conditionalFormatting>
  <conditionalFormatting sqref="AX123">
    <cfRule type="cellIs" dxfId="5404" priority="116" operator="equal">
      <formula>0</formula>
    </cfRule>
  </conditionalFormatting>
  <conditionalFormatting sqref="AY123">
    <cfRule type="cellIs" dxfId="5403" priority="115" operator="equal">
      <formula>0</formula>
    </cfRule>
  </conditionalFormatting>
  <conditionalFormatting sqref="AZ123">
    <cfRule type="cellIs" dxfId="5402" priority="114" operator="equal">
      <formula>0</formula>
    </cfRule>
  </conditionalFormatting>
  <conditionalFormatting sqref="BA123">
    <cfRule type="cellIs" dxfId="5401" priority="113" operator="equal">
      <formula>0</formula>
    </cfRule>
  </conditionalFormatting>
  <conditionalFormatting sqref="BB123">
    <cfRule type="cellIs" dxfId="5400" priority="112" operator="equal">
      <formula>0</formula>
    </cfRule>
  </conditionalFormatting>
  <conditionalFormatting sqref="BC123">
    <cfRule type="cellIs" dxfId="5399" priority="111" operator="equal">
      <formula>0</formula>
    </cfRule>
  </conditionalFormatting>
  <conditionalFormatting sqref="BD123">
    <cfRule type="cellIs" dxfId="5398" priority="110" operator="equal">
      <formula>0</formula>
    </cfRule>
  </conditionalFormatting>
  <conditionalFormatting sqref="BE123">
    <cfRule type="cellIs" dxfId="5397" priority="109" operator="equal">
      <formula>0</formula>
    </cfRule>
  </conditionalFormatting>
  <conditionalFormatting sqref="BF123">
    <cfRule type="cellIs" dxfId="5396" priority="108" operator="equal">
      <formula>0</formula>
    </cfRule>
  </conditionalFormatting>
  <conditionalFormatting sqref="BG123">
    <cfRule type="cellIs" dxfId="5395" priority="107" operator="equal">
      <formula>0</formula>
    </cfRule>
  </conditionalFormatting>
  <conditionalFormatting sqref="BH123">
    <cfRule type="cellIs" dxfId="5394" priority="106" operator="equal">
      <formula>0</formula>
    </cfRule>
  </conditionalFormatting>
  <conditionalFormatting sqref="BI123">
    <cfRule type="cellIs" dxfId="5393" priority="105" operator="equal">
      <formula>0</formula>
    </cfRule>
  </conditionalFormatting>
  <conditionalFormatting sqref="BJ123">
    <cfRule type="cellIs" dxfId="5392" priority="104" operator="equal">
      <formula>0</formula>
    </cfRule>
  </conditionalFormatting>
  <conditionalFormatting sqref="BK123">
    <cfRule type="cellIs" dxfId="5391" priority="103" operator="equal">
      <formula>0</formula>
    </cfRule>
  </conditionalFormatting>
  <conditionalFormatting sqref="BL123">
    <cfRule type="cellIs" dxfId="5390" priority="102" operator="equal">
      <formula>0</formula>
    </cfRule>
  </conditionalFormatting>
  <conditionalFormatting sqref="BM123">
    <cfRule type="cellIs" dxfId="5389" priority="101" operator="equal">
      <formula>0</formula>
    </cfRule>
  </conditionalFormatting>
  <conditionalFormatting sqref="BN123">
    <cfRule type="cellIs" dxfId="5388" priority="100" operator="equal">
      <formula>0</formula>
    </cfRule>
  </conditionalFormatting>
  <conditionalFormatting sqref="BO123">
    <cfRule type="cellIs" dxfId="5387" priority="99" operator="equal">
      <formula>0</formula>
    </cfRule>
  </conditionalFormatting>
  <conditionalFormatting sqref="BP123">
    <cfRule type="cellIs" dxfId="5386" priority="98" operator="equal">
      <formula>0</formula>
    </cfRule>
  </conditionalFormatting>
  <conditionalFormatting sqref="BQ123">
    <cfRule type="cellIs" dxfId="5385" priority="97" operator="equal">
      <formula>0</formula>
    </cfRule>
  </conditionalFormatting>
  <conditionalFormatting sqref="BR123">
    <cfRule type="cellIs" dxfId="5384" priority="96" operator="equal">
      <formula>0</formula>
    </cfRule>
  </conditionalFormatting>
  <conditionalFormatting sqref="BS123">
    <cfRule type="cellIs" dxfId="5383" priority="95" operator="equal">
      <formula>0</formula>
    </cfRule>
  </conditionalFormatting>
  <conditionalFormatting sqref="BT123">
    <cfRule type="cellIs" dxfId="5382" priority="94" operator="equal">
      <formula>0</formula>
    </cfRule>
  </conditionalFormatting>
  <conditionalFormatting sqref="BU123">
    <cfRule type="cellIs" dxfId="5381" priority="93" operator="equal">
      <formula>0</formula>
    </cfRule>
  </conditionalFormatting>
  <conditionalFormatting sqref="BV123">
    <cfRule type="cellIs" dxfId="5380" priority="92" operator="equal">
      <formula>0</formula>
    </cfRule>
  </conditionalFormatting>
  <conditionalFormatting sqref="BW123">
    <cfRule type="cellIs" dxfId="5379" priority="91" operator="equal">
      <formula>0</formula>
    </cfRule>
  </conditionalFormatting>
  <conditionalFormatting sqref="BX123">
    <cfRule type="cellIs" dxfId="5378" priority="90" operator="equal">
      <formula>0</formula>
    </cfRule>
  </conditionalFormatting>
  <conditionalFormatting sqref="BY123">
    <cfRule type="cellIs" dxfId="5377" priority="89" operator="equal">
      <formula>0</formula>
    </cfRule>
  </conditionalFormatting>
  <conditionalFormatting sqref="BZ123">
    <cfRule type="cellIs" dxfId="5376" priority="88" operator="equal">
      <formula>0</formula>
    </cfRule>
  </conditionalFormatting>
  <conditionalFormatting sqref="CA123">
    <cfRule type="cellIs" dxfId="5375" priority="87" operator="equal">
      <formula>0</formula>
    </cfRule>
  </conditionalFormatting>
  <conditionalFormatting sqref="CB123">
    <cfRule type="cellIs" dxfId="5374" priority="86" operator="equal">
      <formula>0</formula>
    </cfRule>
  </conditionalFormatting>
  <conditionalFormatting sqref="CC123">
    <cfRule type="cellIs" dxfId="5373" priority="85" operator="equal">
      <formula>0</formula>
    </cfRule>
  </conditionalFormatting>
  <conditionalFormatting sqref="CD123">
    <cfRule type="cellIs" dxfId="5372" priority="84" operator="equal">
      <formula>0</formula>
    </cfRule>
  </conditionalFormatting>
  <conditionalFormatting sqref="CE123">
    <cfRule type="cellIs" dxfId="5371" priority="83" operator="equal">
      <formula>0</formula>
    </cfRule>
  </conditionalFormatting>
  <conditionalFormatting sqref="CF123">
    <cfRule type="cellIs" dxfId="5370" priority="82" operator="equal">
      <formula>0</formula>
    </cfRule>
  </conditionalFormatting>
  <conditionalFormatting sqref="CG123">
    <cfRule type="cellIs" dxfId="5369" priority="81" operator="equal">
      <formula>0</formula>
    </cfRule>
  </conditionalFormatting>
  <conditionalFormatting sqref="CH123">
    <cfRule type="cellIs" dxfId="5368" priority="80" operator="equal">
      <formula>0</formula>
    </cfRule>
  </conditionalFormatting>
  <conditionalFormatting sqref="CI123">
    <cfRule type="cellIs" dxfId="5367" priority="79" operator="equal">
      <formula>0</formula>
    </cfRule>
  </conditionalFormatting>
  <conditionalFormatting sqref="CJ123">
    <cfRule type="cellIs" dxfId="5366" priority="78" operator="equal">
      <formula>0</formula>
    </cfRule>
  </conditionalFormatting>
  <conditionalFormatting sqref="CK123">
    <cfRule type="cellIs" dxfId="5365" priority="77" operator="equal">
      <formula>0</formula>
    </cfRule>
  </conditionalFormatting>
  <conditionalFormatting sqref="CL123">
    <cfRule type="cellIs" dxfId="5364" priority="76" operator="equal">
      <formula>0</formula>
    </cfRule>
  </conditionalFormatting>
  <conditionalFormatting sqref="CM123">
    <cfRule type="cellIs" dxfId="5363" priority="75" operator="equal">
      <formula>0</formula>
    </cfRule>
  </conditionalFormatting>
  <conditionalFormatting sqref="CN123">
    <cfRule type="cellIs" dxfId="5362" priority="74" operator="equal">
      <formula>0</formula>
    </cfRule>
  </conditionalFormatting>
  <conditionalFormatting sqref="CO123">
    <cfRule type="cellIs" dxfId="5361" priority="73" operator="equal">
      <formula>0</formula>
    </cfRule>
  </conditionalFormatting>
  <conditionalFormatting sqref="CP123">
    <cfRule type="cellIs" dxfId="5360" priority="72" operator="equal">
      <formula>0</formula>
    </cfRule>
  </conditionalFormatting>
  <conditionalFormatting sqref="CQ123">
    <cfRule type="cellIs" dxfId="5359" priority="71" operator="equal">
      <formula>0</formula>
    </cfRule>
  </conditionalFormatting>
  <conditionalFormatting sqref="CR123">
    <cfRule type="cellIs" dxfId="5358" priority="70" operator="equal">
      <formula>0</formula>
    </cfRule>
  </conditionalFormatting>
  <conditionalFormatting sqref="CS123">
    <cfRule type="cellIs" dxfId="5357" priority="69" operator="equal">
      <formula>0</formula>
    </cfRule>
  </conditionalFormatting>
  <conditionalFormatting sqref="CT123">
    <cfRule type="cellIs" dxfId="5356" priority="68" operator="equal">
      <formula>0</formula>
    </cfRule>
  </conditionalFormatting>
  <conditionalFormatting sqref="CU123">
    <cfRule type="cellIs" dxfId="5355" priority="67" operator="equal">
      <formula>0</formula>
    </cfRule>
  </conditionalFormatting>
  <conditionalFormatting sqref="CV123">
    <cfRule type="cellIs" dxfId="5354" priority="66" operator="equal">
      <formula>0</formula>
    </cfRule>
  </conditionalFormatting>
  <conditionalFormatting sqref="CW123">
    <cfRule type="cellIs" dxfId="5353" priority="65" operator="equal">
      <formula>0</formula>
    </cfRule>
  </conditionalFormatting>
  <conditionalFormatting sqref="CX123">
    <cfRule type="cellIs" dxfId="5352" priority="64" operator="equal">
      <formula>0</formula>
    </cfRule>
  </conditionalFormatting>
  <conditionalFormatting sqref="CY123">
    <cfRule type="cellIs" dxfId="5351" priority="63" operator="equal">
      <formula>0</formula>
    </cfRule>
  </conditionalFormatting>
  <conditionalFormatting sqref="CZ123">
    <cfRule type="cellIs" dxfId="5350" priority="62" operator="equal">
      <formula>0</formula>
    </cfRule>
  </conditionalFormatting>
  <conditionalFormatting sqref="DA123">
    <cfRule type="cellIs" dxfId="5349" priority="61" operator="equal">
      <formula>0</formula>
    </cfRule>
  </conditionalFormatting>
  <conditionalFormatting sqref="DB123">
    <cfRule type="cellIs" dxfId="5348" priority="60" operator="equal">
      <formula>0</formula>
    </cfRule>
  </conditionalFormatting>
  <conditionalFormatting sqref="DC123">
    <cfRule type="cellIs" dxfId="5347" priority="59" operator="equal">
      <formula>0</formula>
    </cfRule>
  </conditionalFormatting>
  <conditionalFormatting sqref="DD123">
    <cfRule type="cellIs" dxfId="5346" priority="58" operator="equal">
      <formula>0</formula>
    </cfRule>
  </conditionalFormatting>
  <conditionalFormatting sqref="DE123">
    <cfRule type="cellIs" dxfId="5345" priority="57" operator="equal">
      <formula>0</formula>
    </cfRule>
  </conditionalFormatting>
  <conditionalFormatting sqref="DF123">
    <cfRule type="cellIs" dxfId="5344" priority="56" operator="equal">
      <formula>0</formula>
    </cfRule>
  </conditionalFormatting>
  <conditionalFormatting sqref="DG123">
    <cfRule type="cellIs" dxfId="5343" priority="55" operator="equal">
      <formula>0</formula>
    </cfRule>
  </conditionalFormatting>
  <conditionalFormatting sqref="DH123">
    <cfRule type="cellIs" dxfId="5342" priority="54" operator="equal">
      <formula>0</formula>
    </cfRule>
  </conditionalFormatting>
  <conditionalFormatting sqref="DI123">
    <cfRule type="cellIs" dxfId="5341" priority="53" operator="equal">
      <formula>0</formula>
    </cfRule>
  </conditionalFormatting>
  <conditionalFormatting sqref="DJ123">
    <cfRule type="cellIs" dxfId="5340" priority="52" operator="equal">
      <formula>0</formula>
    </cfRule>
  </conditionalFormatting>
  <conditionalFormatting sqref="DK123">
    <cfRule type="cellIs" dxfId="5339" priority="51" operator="equal">
      <formula>0</formula>
    </cfRule>
  </conditionalFormatting>
  <conditionalFormatting sqref="DL123">
    <cfRule type="cellIs" dxfId="5338" priority="50" operator="equal">
      <formula>0</formula>
    </cfRule>
  </conditionalFormatting>
  <conditionalFormatting sqref="DM123">
    <cfRule type="cellIs" dxfId="5337" priority="49" operator="equal">
      <formula>0</formula>
    </cfRule>
  </conditionalFormatting>
  <conditionalFormatting sqref="DN123">
    <cfRule type="cellIs" dxfId="5336" priority="48" operator="equal">
      <formula>0</formula>
    </cfRule>
  </conditionalFormatting>
  <conditionalFormatting sqref="DO123">
    <cfRule type="cellIs" dxfId="5335" priority="47" operator="equal">
      <formula>0</formula>
    </cfRule>
  </conditionalFormatting>
  <conditionalFormatting sqref="DP123">
    <cfRule type="cellIs" dxfId="5334" priority="46" operator="equal">
      <formula>0</formula>
    </cfRule>
  </conditionalFormatting>
  <conditionalFormatting sqref="DQ123">
    <cfRule type="cellIs" dxfId="5333" priority="45" operator="equal">
      <formula>0</formula>
    </cfRule>
  </conditionalFormatting>
  <conditionalFormatting sqref="DR123">
    <cfRule type="cellIs" dxfId="5332" priority="44" operator="equal">
      <formula>0</formula>
    </cfRule>
  </conditionalFormatting>
  <conditionalFormatting sqref="DS123">
    <cfRule type="cellIs" dxfId="5331" priority="43" operator="equal">
      <formula>0</formula>
    </cfRule>
  </conditionalFormatting>
  <conditionalFormatting sqref="DT123">
    <cfRule type="cellIs" dxfId="5330" priority="42" operator="equal">
      <formula>0</formula>
    </cfRule>
  </conditionalFormatting>
  <conditionalFormatting sqref="DU123">
    <cfRule type="cellIs" dxfId="5329" priority="41" operator="equal">
      <formula>0</formula>
    </cfRule>
  </conditionalFormatting>
  <conditionalFormatting sqref="DV123">
    <cfRule type="cellIs" dxfId="5328" priority="40" operator="equal">
      <formula>0</formula>
    </cfRule>
  </conditionalFormatting>
  <conditionalFormatting sqref="DW123">
    <cfRule type="cellIs" dxfId="5327" priority="39" operator="equal">
      <formula>0</formula>
    </cfRule>
  </conditionalFormatting>
  <conditionalFormatting sqref="DX123">
    <cfRule type="cellIs" dxfId="5326" priority="38" operator="equal">
      <formula>0</formula>
    </cfRule>
  </conditionalFormatting>
  <conditionalFormatting sqref="DY123">
    <cfRule type="cellIs" dxfId="5325" priority="37" operator="equal">
      <formula>0</formula>
    </cfRule>
  </conditionalFormatting>
  <conditionalFormatting sqref="DZ123">
    <cfRule type="cellIs" dxfId="5324" priority="36" operator="equal">
      <formula>0</formula>
    </cfRule>
  </conditionalFormatting>
  <conditionalFormatting sqref="EB123">
    <cfRule type="cellIs" dxfId="5323" priority="34" operator="equal">
      <formula>0</formula>
    </cfRule>
  </conditionalFormatting>
  <conditionalFormatting sqref="EC123">
    <cfRule type="cellIs" dxfId="5322" priority="33" operator="equal">
      <formula>0</formula>
    </cfRule>
  </conditionalFormatting>
  <conditionalFormatting sqref="ED123">
    <cfRule type="cellIs" dxfId="5321" priority="32" operator="equal">
      <formula>0</formula>
    </cfRule>
  </conditionalFormatting>
  <conditionalFormatting sqref="EF123">
    <cfRule type="cellIs" dxfId="5320" priority="30" operator="equal">
      <formula>0</formula>
    </cfRule>
  </conditionalFormatting>
  <conditionalFormatting sqref="EG123">
    <cfRule type="cellIs" dxfId="5319" priority="29" operator="equal">
      <formula>0</formula>
    </cfRule>
  </conditionalFormatting>
  <conditionalFormatting sqref="EH123">
    <cfRule type="cellIs" dxfId="5318" priority="28" operator="equal">
      <formula>0</formula>
    </cfRule>
  </conditionalFormatting>
  <conditionalFormatting sqref="U263:EV263">
    <cfRule type="cellIs" dxfId="5317" priority="13" operator="equal">
      <formula>0</formula>
    </cfRule>
  </conditionalFormatting>
  <conditionalFormatting sqref="A263:C263 EW263:XFD263">
    <cfRule type="cellIs" dxfId="5316" priority="12" operator="equal">
      <formula>0</formula>
    </cfRule>
  </conditionalFormatting>
  <conditionalFormatting sqref="R263 M263">
    <cfRule type="cellIs" dxfId="5315" priority="11" operator="equal">
      <formula>0</formula>
    </cfRule>
  </conditionalFormatting>
  <conditionalFormatting sqref="P263:Q263">
    <cfRule type="cellIs" dxfId="5314" priority="10" operator="equal">
      <formula>0</formula>
    </cfRule>
  </conditionalFormatting>
  <conditionalFormatting sqref="S263:T263">
    <cfRule type="cellIs" dxfId="5313" priority="9" operator="equal">
      <formula>0</formula>
    </cfRule>
  </conditionalFormatting>
  <conditionalFormatting sqref="N263">
    <cfRule type="cellIs" dxfId="5312" priority="8" operator="equal">
      <formula>0</formula>
    </cfRule>
  </conditionalFormatting>
  <conditionalFormatting sqref="D267">
    <cfRule type="cellIs" dxfId="5311" priority="7" operator="equal">
      <formula>0</formula>
    </cfRule>
  </conditionalFormatting>
  <conditionalFormatting sqref="EQ123">
    <cfRule type="cellIs" dxfId="5310" priority="19" operator="equal">
      <formula>0</formula>
    </cfRule>
  </conditionalFormatting>
  <conditionalFormatting sqref="ER123">
    <cfRule type="cellIs" dxfId="5309" priority="18" operator="equal">
      <formula>0</formula>
    </cfRule>
  </conditionalFormatting>
  <conditionalFormatting sqref="R267:R268 M267:M268">
    <cfRule type="cellIs" dxfId="5308" priority="4" operator="equal">
      <formula>0</formula>
    </cfRule>
  </conditionalFormatting>
  <conditionalFormatting sqref="EU123">
    <cfRule type="cellIs" dxfId="5307" priority="15" operator="equal">
      <formula>0</formula>
    </cfRule>
  </conditionalFormatting>
  <conditionalFormatting sqref="S267:T268">
    <cfRule type="cellIs" dxfId="5306" priority="2" operator="equal">
      <formula>0</formula>
    </cfRule>
  </conditionalFormatting>
  <conditionalFormatting sqref="U267:EV268">
    <cfRule type="cellIs" dxfId="5305" priority="6" operator="equal">
      <formula>0</formula>
    </cfRule>
  </conditionalFormatting>
  <conditionalFormatting sqref="A267:C267 EW267:XFD267">
    <cfRule type="cellIs" dxfId="5304" priority="5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X345"/>
  <sheetViews>
    <sheetView workbookViewId="0">
      <pane xSplit="19" ySplit="8" topLeftCell="T161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2" width="4.21875" style="2" bestFit="1" customWidth="1"/>
    <col min="3" max="3" width="1.77734375" style="2" customWidth="1"/>
    <col min="4" max="4" width="4.33203125" style="15" bestFit="1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8.33203125" style="2" customWidth="1"/>
    <col min="15" max="15" width="1.77734375" style="25" customWidth="1"/>
    <col min="16" max="17" width="1.77734375" style="2" customWidth="1"/>
    <col min="18" max="18" width="11.6640625" style="48" customWidth="1"/>
    <col min="19" max="20" width="1.77734375" style="2" customWidth="1"/>
    <col min="21" max="152" width="10.77734375" style="2" customWidth="1"/>
    <col min="153" max="154" width="2.77734375" style="2" customWidth="1"/>
    <col min="155" max="16384" width="8.88671875" style="2"/>
  </cols>
  <sheetData>
    <row r="1" spans="1:15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>
        <v>61</v>
      </c>
      <c r="CD1" s="1">
        <v>62</v>
      </c>
      <c r="CE1" s="1">
        <v>63</v>
      </c>
      <c r="CF1" s="1">
        <v>64</v>
      </c>
      <c r="CG1" s="1">
        <v>65</v>
      </c>
      <c r="CH1" s="1">
        <v>66</v>
      </c>
      <c r="CI1" s="1">
        <v>67</v>
      </c>
      <c r="CJ1" s="1">
        <v>68</v>
      </c>
      <c r="CK1" s="1">
        <v>69</v>
      </c>
      <c r="CL1" s="1">
        <v>70</v>
      </c>
      <c r="CM1" s="1">
        <v>71</v>
      </c>
      <c r="CN1" s="1">
        <v>72</v>
      </c>
      <c r="CO1" s="1">
        <v>73</v>
      </c>
      <c r="CP1" s="1">
        <v>74</v>
      </c>
      <c r="CQ1" s="1">
        <v>75</v>
      </c>
      <c r="CR1" s="1">
        <v>76</v>
      </c>
      <c r="CS1" s="1">
        <v>77</v>
      </c>
      <c r="CT1" s="1">
        <v>78</v>
      </c>
      <c r="CU1" s="1">
        <v>79</v>
      </c>
      <c r="CV1" s="1">
        <v>80</v>
      </c>
      <c r="CW1" s="1">
        <v>81</v>
      </c>
      <c r="CX1" s="1">
        <v>82</v>
      </c>
      <c r="CY1" s="1">
        <v>83</v>
      </c>
      <c r="CZ1" s="1">
        <v>84</v>
      </c>
      <c r="DA1" s="1">
        <v>85</v>
      </c>
      <c r="DB1" s="1">
        <v>86</v>
      </c>
      <c r="DC1" s="1">
        <v>87</v>
      </c>
      <c r="DD1" s="1">
        <v>88</v>
      </c>
      <c r="DE1" s="1">
        <v>89</v>
      </c>
      <c r="DF1" s="1">
        <v>90</v>
      </c>
      <c r="DG1" s="1">
        <v>91</v>
      </c>
      <c r="DH1" s="1">
        <v>92</v>
      </c>
      <c r="DI1" s="1">
        <v>93</v>
      </c>
      <c r="DJ1" s="1">
        <v>94</v>
      </c>
      <c r="DK1" s="1">
        <v>95</v>
      </c>
      <c r="DL1" s="1">
        <v>96</v>
      </c>
      <c r="DM1" s="1">
        <v>97</v>
      </c>
      <c r="DN1" s="1">
        <v>98</v>
      </c>
      <c r="DO1" s="1">
        <v>99</v>
      </c>
      <c r="DP1" s="1">
        <v>100</v>
      </c>
      <c r="DQ1" s="1">
        <v>101</v>
      </c>
      <c r="DR1" s="1">
        <v>102</v>
      </c>
      <c r="DS1" s="1">
        <v>103</v>
      </c>
      <c r="DT1" s="1">
        <v>104</v>
      </c>
      <c r="DU1" s="1">
        <v>105</v>
      </c>
      <c r="DV1" s="1">
        <v>106</v>
      </c>
      <c r="DW1" s="1">
        <v>107</v>
      </c>
      <c r="DX1" s="1">
        <v>108</v>
      </c>
      <c r="DY1" s="1">
        <v>109</v>
      </c>
      <c r="DZ1" s="1">
        <v>110</v>
      </c>
      <c r="EA1" s="1">
        <v>111</v>
      </c>
      <c r="EB1" s="1">
        <v>112</v>
      </c>
      <c r="EC1" s="1">
        <v>113</v>
      </c>
      <c r="ED1" s="1">
        <v>114</v>
      </c>
      <c r="EE1" s="1">
        <v>115</v>
      </c>
      <c r="EF1" s="1">
        <v>116</v>
      </c>
      <c r="EG1" s="1">
        <v>117</v>
      </c>
      <c r="EH1" s="1">
        <v>118</v>
      </c>
      <c r="EI1" s="1">
        <v>119</v>
      </c>
      <c r="EJ1" s="1">
        <v>120</v>
      </c>
      <c r="EK1" s="1">
        <v>121</v>
      </c>
      <c r="EL1" s="1">
        <v>122</v>
      </c>
      <c r="EM1" s="1">
        <v>123</v>
      </c>
      <c r="EN1" s="1">
        <v>124</v>
      </c>
      <c r="EO1" s="1">
        <v>125</v>
      </c>
      <c r="EP1" s="1">
        <v>126</v>
      </c>
      <c r="EQ1" s="1">
        <v>127</v>
      </c>
      <c r="ER1" s="1">
        <v>128</v>
      </c>
      <c r="ES1" s="1">
        <v>129</v>
      </c>
      <c r="ET1" s="1">
        <v>130</v>
      </c>
      <c r="EU1" s="1">
        <v>131</v>
      </c>
      <c r="EV1" s="1">
        <v>132</v>
      </c>
      <c r="EW1" s="1"/>
      <c r="EX1" s="1"/>
    </row>
    <row r="2" spans="1:15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s="7" customFormat="1" ht="13.8" x14ac:dyDescent="0.3">
      <c r="A4" s="17">
        <v>4</v>
      </c>
      <c r="B4" s="6">
        <v>4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49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44228</v>
      </c>
      <c r="W6" s="46">
        <v>44256</v>
      </c>
      <c r="X6" s="46">
        <v>44287</v>
      </c>
      <c r="Y6" s="46">
        <v>44317</v>
      </c>
      <c r="Z6" s="46">
        <v>44348</v>
      </c>
      <c r="AA6" s="46">
        <v>44378</v>
      </c>
      <c r="AB6" s="46">
        <v>44409</v>
      </c>
      <c r="AC6" s="46">
        <v>44440</v>
      </c>
      <c r="AD6" s="46">
        <v>44470</v>
      </c>
      <c r="AE6" s="46">
        <v>44501</v>
      </c>
      <c r="AF6" s="46">
        <v>44531</v>
      </c>
      <c r="AG6" s="46">
        <v>44562</v>
      </c>
      <c r="AH6" s="46">
        <v>44593</v>
      </c>
      <c r="AI6" s="46">
        <v>44621</v>
      </c>
      <c r="AJ6" s="46">
        <v>44652</v>
      </c>
      <c r="AK6" s="46">
        <v>44682</v>
      </c>
      <c r="AL6" s="46">
        <v>44713</v>
      </c>
      <c r="AM6" s="46">
        <v>44743</v>
      </c>
      <c r="AN6" s="46">
        <v>44774</v>
      </c>
      <c r="AO6" s="46">
        <v>44805</v>
      </c>
      <c r="AP6" s="46">
        <v>44835</v>
      </c>
      <c r="AQ6" s="46">
        <v>44866</v>
      </c>
      <c r="AR6" s="46">
        <v>44896</v>
      </c>
      <c r="AS6" s="46">
        <v>44927</v>
      </c>
      <c r="AT6" s="46">
        <v>44958</v>
      </c>
      <c r="AU6" s="46">
        <v>44986</v>
      </c>
      <c r="AV6" s="46">
        <v>45017</v>
      </c>
      <c r="AW6" s="46">
        <v>45047</v>
      </c>
      <c r="AX6" s="46">
        <v>45078</v>
      </c>
      <c r="AY6" s="46">
        <v>45108</v>
      </c>
      <c r="AZ6" s="46">
        <v>45139</v>
      </c>
      <c r="BA6" s="46">
        <v>45170</v>
      </c>
      <c r="BB6" s="46">
        <v>45200</v>
      </c>
      <c r="BC6" s="46">
        <v>45231</v>
      </c>
      <c r="BD6" s="46">
        <v>45261</v>
      </c>
      <c r="BE6" s="46">
        <v>45292</v>
      </c>
      <c r="BF6" s="46">
        <v>45323</v>
      </c>
      <c r="BG6" s="46">
        <v>45352</v>
      </c>
      <c r="BH6" s="46">
        <v>45383</v>
      </c>
      <c r="BI6" s="46">
        <v>45413</v>
      </c>
      <c r="BJ6" s="46">
        <v>45444</v>
      </c>
      <c r="BK6" s="46">
        <v>45474</v>
      </c>
      <c r="BL6" s="46">
        <v>45505</v>
      </c>
      <c r="BM6" s="46">
        <v>45536</v>
      </c>
      <c r="BN6" s="46">
        <v>45566</v>
      </c>
      <c r="BO6" s="46">
        <v>45597</v>
      </c>
      <c r="BP6" s="46">
        <v>45627</v>
      </c>
      <c r="BQ6" s="46">
        <v>45658</v>
      </c>
      <c r="BR6" s="46">
        <v>45689</v>
      </c>
      <c r="BS6" s="46">
        <v>45717</v>
      </c>
      <c r="BT6" s="46">
        <v>45748</v>
      </c>
      <c r="BU6" s="46">
        <v>45778</v>
      </c>
      <c r="BV6" s="46">
        <v>45809</v>
      </c>
      <c r="BW6" s="46">
        <v>45839</v>
      </c>
      <c r="BX6" s="46">
        <v>45870</v>
      </c>
      <c r="BY6" s="46">
        <v>45901</v>
      </c>
      <c r="BZ6" s="46">
        <v>45931</v>
      </c>
      <c r="CA6" s="46">
        <v>45962</v>
      </c>
      <c r="CB6" s="46">
        <v>45992</v>
      </c>
      <c r="CC6" s="46">
        <v>46023</v>
      </c>
      <c r="CD6" s="46">
        <v>46054</v>
      </c>
      <c r="CE6" s="46">
        <v>46082</v>
      </c>
      <c r="CF6" s="46">
        <v>46113</v>
      </c>
      <c r="CG6" s="46">
        <v>46143</v>
      </c>
      <c r="CH6" s="46">
        <v>46174</v>
      </c>
      <c r="CI6" s="46">
        <v>46204</v>
      </c>
      <c r="CJ6" s="46">
        <v>46235</v>
      </c>
      <c r="CK6" s="46">
        <v>46266</v>
      </c>
      <c r="CL6" s="46">
        <v>46296</v>
      </c>
      <c r="CM6" s="46">
        <v>46327</v>
      </c>
      <c r="CN6" s="46">
        <v>46357</v>
      </c>
      <c r="CO6" s="46">
        <v>46388</v>
      </c>
      <c r="CP6" s="46">
        <v>46419</v>
      </c>
      <c r="CQ6" s="46">
        <v>46447</v>
      </c>
      <c r="CR6" s="46">
        <v>46478</v>
      </c>
      <c r="CS6" s="46">
        <v>46508</v>
      </c>
      <c r="CT6" s="46">
        <v>46539</v>
      </c>
      <c r="CU6" s="46">
        <v>46569</v>
      </c>
      <c r="CV6" s="46">
        <v>46600</v>
      </c>
      <c r="CW6" s="46">
        <v>46631</v>
      </c>
      <c r="CX6" s="46">
        <v>46661</v>
      </c>
      <c r="CY6" s="46">
        <v>46692</v>
      </c>
      <c r="CZ6" s="46">
        <v>46722</v>
      </c>
      <c r="DA6" s="46">
        <v>46753</v>
      </c>
      <c r="DB6" s="46">
        <v>46784</v>
      </c>
      <c r="DC6" s="46">
        <v>46813</v>
      </c>
      <c r="DD6" s="46">
        <v>46844</v>
      </c>
      <c r="DE6" s="46">
        <v>46874</v>
      </c>
      <c r="DF6" s="46">
        <v>46905</v>
      </c>
      <c r="DG6" s="46">
        <v>46935</v>
      </c>
      <c r="DH6" s="46">
        <v>46966</v>
      </c>
      <c r="DI6" s="46">
        <v>46997</v>
      </c>
      <c r="DJ6" s="46">
        <v>47027</v>
      </c>
      <c r="DK6" s="46">
        <v>47058</v>
      </c>
      <c r="DL6" s="46">
        <v>47088</v>
      </c>
      <c r="DM6" s="46" t="s">
        <v>298</v>
      </c>
      <c r="DN6" s="46" t="s">
        <v>298</v>
      </c>
      <c r="DO6" s="46" t="s">
        <v>298</v>
      </c>
      <c r="DP6" s="46" t="s">
        <v>298</v>
      </c>
      <c r="DQ6" s="46" t="s">
        <v>298</v>
      </c>
      <c r="DR6" s="46" t="s">
        <v>298</v>
      </c>
      <c r="DS6" s="46" t="s">
        <v>298</v>
      </c>
      <c r="DT6" s="46" t="s">
        <v>298</v>
      </c>
      <c r="DU6" s="46" t="s">
        <v>298</v>
      </c>
      <c r="DV6" s="46" t="s">
        <v>298</v>
      </c>
      <c r="DW6" s="46" t="s">
        <v>298</v>
      </c>
      <c r="DX6" s="46" t="s">
        <v>298</v>
      </c>
      <c r="DY6" s="46" t="s">
        <v>298</v>
      </c>
      <c r="DZ6" s="46" t="s">
        <v>298</v>
      </c>
      <c r="EA6" s="46" t="s">
        <v>298</v>
      </c>
      <c r="EB6" s="46" t="s">
        <v>298</v>
      </c>
      <c r="EC6" s="46" t="s">
        <v>298</v>
      </c>
      <c r="ED6" s="46" t="s">
        <v>298</v>
      </c>
      <c r="EE6" s="46" t="s">
        <v>298</v>
      </c>
      <c r="EF6" s="46" t="s">
        <v>298</v>
      </c>
      <c r="EG6" s="46" t="s">
        <v>298</v>
      </c>
      <c r="EH6" s="46" t="s">
        <v>298</v>
      </c>
      <c r="EI6" s="46" t="s">
        <v>298</v>
      </c>
      <c r="EJ6" s="46" t="s">
        <v>298</v>
      </c>
      <c r="EK6" s="46" t="s">
        <v>298</v>
      </c>
      <c r="EL6" s="46" t="s">
        <v>298</v>
      </c>
      <c r="EM6" s="46" t="s">
        <v>298</v>
      </c>
      <c r="EN6" s="46" t="s">
        <v>298</v>
      </c>
      <c r="EO6" s="46" t="s">
        <v>298</v>
      </c>
      <c r="EP6" s="46" t="s">
        <v>298</v>
      </c>
      <c r="EQ6" s="46" t="s">
        <v>298</v>
      </c>
      <c r="ER6" s="46" t="s">
        <v>298</v>
      </c>
      <c r="ES6" s="46" t="s">
        <v>298</v>
      </c>
      <c r="ET6" s="46" t="s">
        <v>298</v>
      </c>
      <c r="EU6" s="46" t="s">
        <v>298</v>
      </c>
      <c r="EV6" s="46" t="s">
        <v>298</v>
      </c>
      <c r="EW6" s="40"/>
      <c r="EX6" s="40"/>
    </row>
    <row r="7" spans="1:154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 t="s">
        <v>21</v>
      </c>
      <c r="I7" s="42"/>
      <c r="J7" s="41"/>
      <c r="K7" s="40" t="s">
        <v>19</v>
      </c>
      <c r="L7" s="42"/>
      <c r="M7" s="41"/>
      <c r="N7" s="40" t="s">
        <v>22</v>
      </c>
      <c r="O7" s="43"/>
      <c r="P7" s="40"/>
      <c r="Q7" s="40"/>
      <c r="R7" s="50" t="s">
        <v>27</v>
      </c>
      <c r="S7" s="40"/>
      <c r="T7" s="40"/>
      <c r="U7" s="46">
        <v>44227</v>
      </c>
      <c r="V7" s="46">
        <v>44255</v>
      </c>
      <c r="W7" s="46">
        <v>44286</v>
      </c>
      <c r="X7" s="46">
        <v>44316</v>
      </c>
      <c r="Y7" s="46">
        <v>44347</v>
      </c>
      <c r="Z7" s="46">
        <v>44377</v>
      </c>
      <c r="AA7" s="46">
        <v>44408</v>
      </c>
      <c r="AB7" s="46">
        <v>44439</v>
      </c>
      <c r="AC7" s="46">
        <v>44469</v>
      </c>
      <c r="AD7" s="46">
        <v>44500</v>
      </c>
      <c r="AE7" s="46">
        <v>44530</v>
      </c>
      <c r="AF7" s="46">
        <v>44561</v>
      </c>
      <c r="AG7" s="46">
        <v>44592</v>
      </c>
      <c r="AH7" s="46">
        <v>44620</v>
      </c>
      <c r="AI7" s="46">
        <v>44651</v>
      </c>
      <c r="AJ7" s="46">
        <v>44681</v>
      </c>
      <c r="AK7" s="46">
        <v>44712</v>
      </c>
      <c r="AL7" s="46">
        <v>44742</v>
      </c>
      <c r="AM7" s="46">
        <v>44773</v>
      </c>
      <c r="AN7" s="46">
        <v>44804</v>
      </c>
      <c r="AO7" s="46">
        <v>44834</v>
      </c>
      <c r="AP7" s="46">
        <v>44865</v>
      </c>
      <c r="AQ7" s="46">
        <v>44895</v>
      </c>
      <c r="AR7" s="46">
        <v>44926</v>
      </c>
      <c r="AS7" s="46">
        <v>44957</v>
      </c>
      <c r="AT7" s="46">
        <v>44985</v>
      </c>
      <c r="AU7" s="46">
        <v>45016</v>
      </c>
      <c r="AV7" s="46">
        <v>45046</v>
      </c>
      <c r="AW7" s="46">
        <v>45077</v>
      </c>
      <c r="AX7" s="46">
        <v>45107</v>
      </c>
      <c r="AY7" s="46">
        <v>45138</v>
      </c>
      <c r="AZ7" s="46">
        <v>45169</v>
      </c>
      <c r="BA7" s="46">
        <v>45199</v>
      </c>
      <c r="BB7" s="46">
        <v>45230</v>
      </c>
      <c r="BC7" s="46">
        <v>45260</v>
      </c>
      <c r="BD7" s="46">
        <v>45291</v>
      </c>
      <c r="BE7" s="46">
        <v>45322</v>
      </c>
      <c r="BF7" s="46">
        <v>45351</v>
      </c>
      <c r="BG7" s="46">
        <v>45382</v>
      </c>
      <c r="BH7" s="46">
        <v>45412</v>
      </c>
      <c r="BI7" s="46">
        <v>45443</v>
      </c>
      <c r="BJ7" s="46">
        <v>45473</v>
      </c>
      <c r="BK7" s="46">
        <v>45504</v>
      </c>
      <c r="BL7" s="46">
        <v>45535</v>
      </c>
      <c r="BM7" s="46">
        <v>45565</v>
      </c>
      <c r="BN7" s="46">
        <v>45596</v>
      </c>
      <c r="BO7" s="46">
        <v>45626</v>
      </c>
      <c r="BP7" s="46">
        <v>45657</v>
      </c>
      <c r="BQ7" s="46">
        <v>45688</v>
      </c>
      <c r="BR7" s="46">
        <v>45716</v>
      </c>
      <c r="BS7" s="46">
        <v>45747</v>
      </c>
      <c r="BT7" s="46">
        <v>45777</v>
      </c>
      <c r="BU7" s="46">
        <v>45808</v>
      </c>
      <c r="BV7" s="46">
        <v>45838</v>
      </c>
      <c r="BW7" s="46">
        <v>45869</v>
      </c>
      <c r="BX7" s="46">
        <v>45900</v>
      </c>
      <c r="BY7" s="46">
        <v>45930</v>
      </c>
      <c r="BZ7" s="46">
        <v>45961</v>
      </c>
      <c r="CA7" s="46">
        <v>45991</v>
      </c>
      <c r="CB7" s="46">
        <v>46022</v>
      </c>
      <c r="CC7" s="46">
        <v>46053</v>
      </c>
      <c r="CD7" s="46">
        <v>46081</v>
      </c>
      <c r="CE7" s="46">
        <v>46112</v>
      </c>
      <c r="CF7" s="46">
        <v>46142</v>
      </c>
      <c r="CG7" s="46">
        <v>46173</v>
      </c>
      <c r="CH7" s="46">
        <v>46203</v>
      </c>
      <c r="CI7" s="46">
        <v>46234</v>
      </c>
      <c r="CJ7" s="46">
        <v>46265</v>
      </c>
      <c r="CK7" s="46">
        <v>46295</v>
      </c>
      <c r="CL7" s="46">
        <v>46326</v>
      </c>
      <c r="CM7" s="46">
        <v>46356</v>
      </c>
      <c r="CN7" s="46">
        <v>46387</v>
      </c>
      <c r="CO7" s="46">
        <v>46418</v>
      </c>
      <c r="CP7" s="46">
        <v>46446</v>
      </c>
      <c r="CQ7" s="46">
        <v>46477</v>
      </c>
      <c r="CR7" s="46">
        <v>46507</v>
      </c>
      <c r="CS7" s="46">
        <v>46538</v>
      </c>
      <c r="CT7" s="46">
        <v>46568</v>
      </c>
      <c r="CU7" s="46">
        <v>46599</v>
      </c>
      <c r="CV7" s="46">
        <v>46630</v>
      </c>
      <c r="CW7" s="46">
        <v>46660</v>
      </c>
      <c r="CX7" s="46">
        <v>46691</v>
      </c>
      <c r="CY7" s="46">
        <v>46721</v>
      </c>
      <c r="CZ7" s="46">
        <v>46752</v>
      </c>
      <c r="DA7" s="46">
        <v>46783</v>
      </c>
      <c r="DB7" s="46">
        <v>46812</v>
      </c>
      <c r="DC7" s="46">
        <v>46843</v>
      </c>
      <c r="DD7" s="46">
        <v>46873</v>
      </c>
      <c r="DE7" s="46">
        <v>46904</v>
      </c>
      <c r="DF7" s="46">
        <v>46934</v>
      </c>
      <c r="DG7" s="46">
        <v>46965</v>
      </c>
      <c r="DH7" s="46">
        <v>46996</v>
      </c>
      <c r="DI7" s="46">
        <v>47026</v>
      </c>
      <c r="DJ7" s="46">
        <v>47057</v>
      </c>
      <c r="DK7" s="46">
        <v>47087</v>
      </c>
      <c r="DL7" s="46">
        <v>47118</v>
      </c>
      <c r="DM7" s="46" t="s">
        <v>298</v>
      </c>
      <c r="DN7" s="46" t="s">
        <v>298</v>
      </c>
      <c r="DO7" s="46" t="s">
        <v>298</v>
      </c>
      <c r="DP7" s="46" t="s">
        <v>298</v>
      </c>
      <c r="DQ7" s="46" t="s">
        <v>298</v>
      </c>
      <c r="DR7" s="46" t="s">
        <v>298</v>
      </c>
      <c r="DS7" s="46" t="s">
        <v>298</v>
      </c>
      <c r="DT7" s="46" t="s">
        <v>298</v>
      </c>
      <c r="DU7" s="46" t="s">
        <v>298</v>
      </c>
      <c r="DV7" s="46" t="s">
        <v>298</v>
      </c>
      <c r="DW7" s="46" t="s">
        <v>298</v>
      </c>
      <c r="DX7" s="46" t="s">
        <v>298</v>
      </c>
      <c r="DY7" s="46" t="s">
        <v>298</v>
      </c>
      <c r="DZ7" s="46" t="s">
        <v>298</v>
      </c>
      <c r="EA7" s="46" t="s">
        <v>298</v>
      </c>
      <c r="EB7" s="46" t="s">
        <v>298</v>
      </c>
      <c r="EC7" s="46" t="s">
        <v>298</v>
      </c>
      <c r="ED7" s="46" t="s">
        <v>298</v>
      </c>
      <c r="EE7" s="46" t="s">
        <v>298</v>
      </c>
      <c r="EF7" s="46" t="s">
        <v>298</v>
      </c>
      <c r="EG7" s="46" t="s">
        <v>298</v>
      </c>
      <c r="EH7" s="46" t="s">
        <v>298</v>
      </c>
      <c r="EI7" s="46" t="s">
        <v>298</v>
      </c>
      <c r="EJ7" s="46" t="s">
        <v>298</v>
      </c>
      <c r="EK7" s="46" t="s">
        <v>298</v>
      </c>
      <c r="EL7" s="46" t="s">
        <v>298</v>
      </c>
      <c r="EM7" s="46" t="s">
        <v>298</v>
      </c>
      <c r="EN7" s="46" t="s">
        <v>298</v>
      </c>
      <c r="EO7" s="46" t="s">
        <v>298</v>
      </c>
      <c r="EP7" s="46" t="s">
        <v>298</v>
      </c>
      <c r="EQ7" s="46" t="s">
        <v>298</v>
      </c>
      <c r="ER7" s="46" t="s">
        <v>298</v>
      </c>
      <c r="ES7" s="46" t="s">
        <v>298</v>
      </c>
      <c r="ET7" s="46" t="s">
        <v>298</v>
      </c>
      <c r="EU7" s="46" t="s">
        <v>298</v>
      </c>
      <c r="EV7" s="46" t="s">
        <v>298</v>
      </c>
      <c r="EW7" s="40"/>
      <c r="EX7" s="40"/>
    </row>
    <row r="8" spans="1:15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1"/>
      <c r="EX8" s="1"/>
    </row>
    <row r="9" spans="1:15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s="4" customFormat="1" x14ac:dyDescent="0.25">
      <c r="A10" s="45">
        <v>10</v>
      </c>
      <c r="B10" s="3"/>
      <c r="C10" s="3"/>
      <c r="D10" s="10"/>
      <c r="E10" s="3" t="s">
        <v>37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/>
      <c r="O10" s="24"/>
      <c r="P10" s="3"/>
      <c r="Q10" s="3"/>
      <c r="R10" s="30"/>
      <c r="S10" s="3"/>
      <c r="T10" s="3"/>
      <c r="U10" s="30">
        <v>0</v>
      </c>
      <c r="V10" s="30">
        <v>42100</v>
      </c>
      <c r="W10" s="30">
        <v>55450</v>
      </c>
      <c r="X10" s="30">
        <v>60810</v>
      </c>
      <c r="Y10" s="30">
        <v>64232.5</v>
      </c>
      <c r="Z10" s="30">
        <v>67655</v>
      </c>
      <c r="AA10" s="30">
        <v>71077.5</v>
      </c>
      <c r="AB10" s="30">
        <v>74500</v>
      </c>
      <c r="AC10" s="30">
        <v>74500</v>
      </c>
      <c r="AD10" s="30">
        <v>74500</v>
      </c>
      <c r="AE10" s="30">
        <v>74500</v>
      </c>
      <c r="AF10" s="30">
        <v>74500</v>
      </c>
      <c r="AG10" s="30">
        <v>74500</v>
      </c>
      <c r="AH10" s="30">
        <v>74500</v>
      </c>
      <c r="AI10" s="30">
        <v>74500</v>
      </c>
      <c r="AJ10" s="30">
        <v>74500</v>
      </c>
      <c r="AK10" s="30">
        <v>74500</v>
      </c>
      <c r="AL10" s="30">
        <v>74500</v>
      </c>
      <c r="AM10" s="30">
        <v>74500</v>
      </c>
      <c r="AN10" s="30">
        <v>74500</v>
      </c>
      <c r="AO10" s="30">
        <v>74500</v>
      </c>
      <c r="AP10" s="30">
        <v>74500</v>
      </c>
      <c r="AQ10" s="30">
        <v>74500</v>
      </c>
      <c r="AR10" s="30">
        <v>74500</v>
      </c>
      <c r="AS10" s="30">
        <v>74500</v>
      </c>
      <c r="AT10" s="30">
        <v>74500</v>
      </c>
      <c r="AU10" s="30">
        <v>74500</v>
      </c>
      <c r="AV10" s="30">
        <v>74500</v>
      </c>
      <c r="AW10" s="30">
        <v>74500</v>
      </c>
      <c r="AX10" s="30">
        <v>74500</v>
      </c>
      <c r="AY10" s="30">
        <v>74500</v>
      </c>
      <c r="AZ10" s="30">
        <v>74500</v>
      </c>
      <c r="BA10" s="30">
        <v>74500</v>
      </c>
      <c r="BB10" s="30">
        <v>74500</v>
      </c>
      <c r="BC10" s="30">
        <v>74500</v>
      </c>
      <c r="BD10" s="30">
        <v>74500</v>
      </c>
      <c r="BE10" s="30">
        <v>74500</v>
      </c>
      <c r="BF10" s="30">
        <v>74500</v>
      </c>
      <c r="BG10" s="30">
        <v>74500</v>
      </c>
      <c r="BH10" s="30">
        <v>74500</v>
      </c>
      <c r="BI10" s="30">
        <v>74500</v>
      </c>
      <c r="BJ10" s="30">
        <v>74500</v>
      </c>
      <c r="BK10" s="30">
        <v>74500</v>
      </c>
      <c r="BL10" s="30">
        <v>74500</v>
      </c>
      <c r="BM10" s="30">
        <v>74500</v>
      </c>
      <c r="BN10" s="30">
        <v>74500</v>
      </c>
      <c r="BO10" s="30">
        <v>74500</v>
      </c>
      <c r="BP10" s="30">
        <v>74500</v>
      </c>
      <c r="BQ10" s="30">
        <v>74500</v>
      </c>
      <c r="BR10" s="30">
        <v>74500</v>
      </c>
      <c r="BS10" s="30">
        <v>74500</v>
      </c>
      <c r="BT10" s="30">
        <v>74500</v>
      </c>
      <c r="BU10" s="30">
        <v>74500</v>
      </c>
      <c r="BV10" s="30">
        <v>74500</v>
      </c>
      <c r="BW10" s="30">
        <v>74500</v>
      </c>
      <c r="BX10" s="30">
        <v>74500</v>
      </c>
      <c r="BY10" s="30">
        <v>74500</v>
      </c>
      <c r="BZ10" s="30">
        <v>74500</v>
      </c>
      <c r="CA10" s="30">
        <v>74500</v>
      </c>
      <c r="CB10" s="30">
        <v>74500</v>
      </c>
      <c r="CC10" s="30">
        <v>74500</v>
      </c>
      <c r="CD10" s="30">
        <v>74500</v>
      </c>
      <c r="CE10" s="30">
        <v>74500</v>
      </c>
      <c r="CF10" s="30">
        <v>74500</v>
      </c>
      <c r="CG10" s="30">
        <v>74500</v>
      </c>
      <c r="CH10" s="30">
        <v>74500</v>
      </c>
      <c r="CI10" s="30">
        <v>74500</v>
      </c>
      <c r="CJ10" s="30">
        <v>74500</v>
      </c>
      <c r="CK10" s="30">
        <v>74500</v>
      </c>
      <c r="CL10" s="30">
        <v>74500</v>
      </c>
      <c r="CM10" s="30">
        <v>74500</v>
      </c>
      <c r="CN10" s="30">
        <v>74500</v>
      </c>
      <c r="CO10" s="30">
        <v>74500</v>
      </c>
      <c r="CP10" s="30">
        <v>74500</v>
      </c>
      <c r="CQ10" s="30">
        <v>74500</v>
      </c>
      <c r="CR10" s="30">
        <v>74500</v>
      </c>
      <c r="CS10" s="30">
        <v>74500</v>
      </c>
      <c r="CT10" s="30">
        <v>74500</v>
      </c>
      <c r="CU10" s="30">
        <v>74500</v>
      </c>
      <c r="CV10" s="30">
        <v>74500</v>
      </c>
      <c r="CW10" s="30">
        <v>74500</v>
      </c>
      <c r="CX10" s="30">
        <v>74500</v>
      </c>
      <c r="CY10" s="30">
        <v>74500</v>
      </c>
      <c r="CZ10" s="30">
        <v>74500</v>
      </c>
      <c r="DA10" s="30">
        <v>74500</v>
      </c>
      <c r="DB10" s="30">
        <v>74500</v>
      </c>
      <c r="DC10" s="30">
        <v>74500</v>
      </c>
      <c r="DD10" s="30">
        <v>74500</v>
      </c>
      <c r="DE10" s="30">
        <v>74500</v>
      </c>
      <c r="DF10" s="30">
        <v>74500</v>
      </c>
      <c r="DG10" s="30">
        <v>74500</v>
      </c>
      <c r="DH10" s="30">
        <v>74500</v>
      </c>
      <c r="DI10" s="30">
        <v>74500</v>
      </c>
      <c r="DJ10" s="30">
        <v>74500</v>
      </c>
      <c r="DK10" s="30">
        <v>74500</v>
      </c>
      <c r="DL10" s="30">
        <v>74500</v>
      </c>
      <c r="DM10" s="30">
        <v>0</v>
      </c>
      <c r="DN10" s="30">
        <v>0</v>
      </c>
      <c r="DO10" s="30">
        <v>0</v>
      </c>
      <c r="DP10" s="30">
        <v>0</v>
      </c>
      <c r="DQ10" s="30">
        <v>0</v>
      </c>
      <c r="DR10" s="30">
        <v>0</v>
      </c>
      <c r="DS10" s="30">
        <v>0</v>
      </c>
      <c r="DT10" s="30">
        <v>0</v>
      </c>
      <c r="DU10" s="30">
        <v>0</v>
      </c>
      <c r="DV10" s="30">
        <v>0</v>
      </c>
      <c r="DW10" s="30">
        <v>0</v>
      </c>
      <c r="DX10" s="30">
        <v>0</v>
      </c>
      <c r="DY10" s="30">
        <v>0</v>
      </c>
      <c r="DZ10" s="30">
        <v>0</v>
      </c>
      <c r="EA10" s="30">
        <v>0</v>
      </c>
      <c r="EB10" s="30">
        <v>0</v>
      </c>
      <c r="EC10" s="30">
        <v>0</v>
      </c>
      <c r="ED10" s="30">
        <v>0</v>
      </c>
      <c r="EE10" s="30">
        <v>0</v>
      </c>
      <c r="EF10" s="30">
        <v>0</v>
      </c>
      <c r="EG10" s="30">
        <v>0</v>
      </c>
      <c r="EH10" s="30">
        <v>0</v>
      </c>
      <c r="EI10" s="30">
        <v>0</v>
      </c>
      <c r="EJ10" s="30">
        <v>0</v>
      </c>
      <c r="EK10" s="30">
        <v>0</v>
      </c>
      <c r="EL10" s="30">
        <v>0</v>
      </c>
      <c r="EM10" s="30">
        <v>0</v>
      </c>
      <c r="EN10" s="30">
        <v>0</v>
      </c>
      <c r="EO10" s="30">
        <v>0</v>
      </c>
      <c r="EP10" s="30">
        <v>0</v>
      </c>
      <c r="EQ10" s="30">
        <v>0</v>
      </c>
      <c r="ER10" s="30">
        <v>0</v>
      </c>
      <c r="ES10" s="30">
        <v>0</v>
      </c>
      <c r="ET10" s="30">
        <v>0</v>
      </c>
      <c r="EU10" s="30">
        <v>0</v>
      </c>
      <c r="EV10" s="30">
        <v>0</v>
      </c>
      <c r="EW10" s="3"/>
      <c r="EX10" s="3"/>
    </row>
    <row r="11" spans="1:154" s="13" customFormat="1" ht="10.199999999999999" x14ac:dyDescent="0.2">
      <c r="A11" s="17">
        <v>11</v>
      </c>
      <c r="B11" s="12"/>
      <c r="C11" s="12"/>
      <c r="D11" s="27"/>
      <c r="E11" s="12" t="s">
        <v>37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9"/>
      <c r="O11" s="24"/>
      <c r="P11" s="12"/>
      <c r="Q11" s="12"/>
      <c r="R11" s="29"/>
      <c r="S11" s="12"/>
      <c r="T11" s="12"/>
      <c r="U11" s="29">
        <v>0</v>
      </c>
      <c r="V11" s="29">
        <v>21000</v>
      </c>
      <c r="W11" s="29">
        <v>22500</v>
      </c>
      <c r="X11" s="29">
        <v>23999.999999999996</v>
      </c>
      <c r="Y11" s="29">
        <v>25500</v>
      </c>
      <c r="Z11" s="29">
        <v>27000</v>
      </c>
      <c r="AA11" s="29">
        <v>28500</v>
      </c>
      <c r="AB11" s="29">
        <v>30000</v>
      </c>
      <c r="AC11" s="29">
        <v>30000</v>
      </c>
      <c r="AD11" s="29">
        <v>30000</v>
      </c>
      <c r="AE11" s="29">
        <v>30000</v>
      </c>
      <c r="AF11" s="29">
        <v>30000</v>
      </c>
      <c r="AG11" s="29">
        <v>30000</v>
      </c>
      <c r="AH11" s="29">
        <v>30000</v>
      </c>
      <c r="AI11" s="29">
        <v>30000</v>
      </c>
      <c r="AJ11" s="29">
        <v>30000</v>
      </c>
      <c r="AK11" s="29">
        <v>30000</v>
      </c>
      <c r="AL11" s="29">
        <v>30000</v>
      </c>
      <c r="AM11" s="29">
        <v>30000</v>
      </c>
      <c r="AN11" s="29">
        <v>30000</v>
      </c>
      <c r="AO11" s="29">
        <v>30000</v>
      </c>
      <c r="AP11" s="29">
        <v>30000</v>
      </c>
      <c r="AQ11" s="29">
        <v>30000</v>
      </c>
      <c r="AR11" s="29">
        <v>30000</v>
      </c>
      <c r="AS11" s="29">
        <v>30000</v>
      </c>
      <c r="AT11" s="29">
        <v>30000</v>
      </c>
      <c r="AU11" s="29">
        <v>30000</v>
      </c>
      <c r="AV11" s="29">
        <v>30000</v>
      </c>
      <c r="AW11" s="29">
        <v>30000</v>
      </c>
      <c r="AX11" s="29">
        <v>30000</v>
      </c>
      <c r="AY11" s="29">
        <v>30000</v>
      </c>
      <c r="AZ11" s="29">
        <v>30000</v>
      </c>
      <c r="BA11" s="29">
        <v>30000</v>
      </c>
      <c r="BB11" s="29">
        <v>30000</v>
      </c>
      <c r="BC11" s="29">
        <v>30000</v>
      </c>
      <c r="BD11" s="29">
        <v>30000</v>
      </c>
      <c r="BE11" s="29">
        <v>30000</v>
      </c>
      <c r="BF11" s="29">
        <v>30000</v>
      </c>
      <c r="BG11" s="29">
        <v>30000</v>
      </c>
      <c r="BH11" s="29">
        <v>30000</v>
      </c>
      <c r="BI11" s="29">
        <v>30000</v>
      </c>
      <c r="BJ11" s="29">
        <v>30000</v>
      </c>
      <c r="BK11" s="29">
        <v>30000</v>
      </c>
      <c r="BL11" s="29">
        <v>30000</v>
      </c>
      <c r="BM11" s="29">
        <v>30000</v>
      </c>
      <c r="BN11" s="29">
        <v>30000</v>
      </c>
      <c r="BO11" s="29">
        <v>30000</v>
      </c>
      <c r="BP11" s="29">
        <v>30000</v>
      </c>
      <c r="BQ11" s="29">
        <v>30000</v>
      </c>
      <c r="BR11" s="29">
        <v>30000</v>
      </c>
      <c r="BS11" s="29">
        <v>30000</v>
      </c>
      <c r="BT11" s="29">
        <v>30000</v>
      </c>
      <c r="BU11" s="29">
        <v>30000</v>
      </c>
      <c r="BV11" s="29">
        <v>30000</v>
      </c>
      <c r="BW11" s="29">
        <v>30000</v>
      </c>
      <c r="BX11" s="29">
        <v>30000</v>
      </c>
      <c r="BY11" s="29">
        <v>30000</v>
      </c>
      <c r="BZ11" s="29">
        <v>30000</v>
      </c>
      <c r="CA11" s="29">
        <v>30000</v>
      </c>
      <c r="CB11" s="29">
        <v>30000</v>
      </c>
      <c r="CC11" s="29">
        <v>30000</v>
      </c>
      <c r="CD11" s="29">
        <v>30000</v>
      </c>
      <c r="CE11" s="29">
        <v>30000</v>
      </c>
      <c r="CF11" s="29">
        <v>30000</v>
      </c>
      <c r="CG11" s="29">
        <v>30000</v>
      </c>
      <c r="CH11" s="29">
        <v>30000</v>
      </c>
      <c r="CI11" s="29">
        <v>30000</v>
      </c>
      <c r="CJ11" s="29">
        <v>30000</v>
      </c>
      <c r="CK11" s="29">
        <v>30000</v>
      </c>
      <c r="CL11" s="29">
        <v>30000</v>
      </c>
      <c r="CM11" s="29">
        <v>30000</v>
      </c>
      <c r="CN11" s="29">
        <v>30000</v>
      </c>
      <c r="CO11" s="29">
        <v>30000</v>
      </c>
      <c r="CP11" s="29">
        <v>30000</v>
      </c>
      <c r="CQ11" s="29">
        <v>30000</v>
      </c>
      <c r="CR11" s="29">
        <v>30000</v>
      </c>
      <c r="CS11" s="29">
        <v>30000</v>
      </c>
      <c r="CT11" s="29">
        <v>30000</v>
      </c>
      <c r="CU11" s="29">
        <v>30000</v>
      </c>
      <c r="CV11" s="29">
        <v>30000</v>
      </c>
      <c r="CW11" s="29">
        <v>30000</v>
      </c>
      <c r="CX11" s="29">
        <v>30000</v>
      </c>
      <c r="CY11" s="29">
        <v>30000</v>
      </c>
      <c r="CZ11" s="29">
        <v>30000</v>
      </c>
      <c r="DA11" s="29">
        <v>30000</v>
      </c>
      <c r="DB11" s="29">
        <v>30000</v>
      </c>
      <c r="DC11" s="29">
        <v>30000</v>
      </c>
      <c r="DD11" s="29">
        <v>30000</v>
      </c>
      <c r="DE11" s="29">
        <v>30000</v>
      </c>
      <c r="DF11" s="29">
        <v>30000</v>
      </c>
      <c r="DG11" s="29">
        <v>30000</v>
      </c>
      <c r="DH11" s="29">
        <v>30000</v>
      </c>
      <c r="DI11" s="29">
        <v>30000</v>
      </c>
      <c r="DJ11" s="29">
        <v>30000</v>
      </c>
      <c r="DK11" s="29">
        <v>30000</v>
      </c>
      <c r="DL11" s="29">
        <v>30000</v>
      </c>
      <c r="DM11" s="29">
        <v>0</v>
      </c>
      <c r="DN11" s="29">
        <v>0</v>
      </c>
      <c r="DO11" s="29">
        <v>0</v>
      </c>
      <c r="DP11" s="29">
        <v>0</v>
      </c>
      <c r="DQ11" s="29">
        <v>0</v>
      </c>
      <c r="DR11" s="29">
        <v>0</v>
      </c>
      <c r="DS11" s="29">
        <v>0</v>
      </c>
      <c r="DT11" s="29">
        <v>0</v>
      </c>
      <c r="DU11" s="29">
        <v>0</v>
      </c>
      <c r="DV11" s="29">
        <v>0</v>
      </c>
      <c r="DW11" s="29">
        <v>0</v>
      </c>
      <c r="DX11" s="29">
        <v>0</v>
      </c>
      <c r="DY11" s="29">
        <v>0</v>
      </c>
      <c r="DZ11" s="29">
        <v>0</v>
      </c>
      <c r="EA11" s="29">
        <v>0</v>
      </c>
      <c r="EB11" s="29">
        <v>0</v>
      </c>
      <c r="EC11" s="29">
        <v>0</v>
      </c>
      <c r="ED11" s="29">
        <v>0</v>
      </c>
      <c r="EE11" s="29">
        <v>0</v>
      </c>
      <c r="EF11" s="29">
        <v>0</v>
      </c>
      <c r="EG11" s="29">
        <v>0</v>
      </c>
      <c r="EH11" s="29">
        <v>0</v>
      </c>
      <c r="EI11" s="29">
        <v>0</v>
      </c>
      <c r="EJ11" s="29">
        <v>0</v>
      </c>
      <c r="EK11" s="29">
        <v>0</v>
      </c>
      <c r="EL11" s="29">
        <v>0</v>
      </c>
      <c r="EM11" s="29">
        <v>0</v>
      </c>
      <c r="EN11" s="29">
        <v>0</v>
      </c>
      <c r="EO11" s="29">
        <v>0</v>
      </c>
      <c r="EP11" s="29">
        <v>0</v>
      </c>
      <c r="EQ11" s="29">
        <v>0</v>
      </c>
      <c r="ER11" s="29">
        <v>0</v>
      </c>
      <c r="ES11" s="29">
        <v>0</v>
      </c>
      <c r="ET11" s="29">
        <v>0</v>
      </c>
      <c r="EU11" s="29">
        <v>0</v>
      </c>
      <c r="EV11" s="29">
        <v>0</v>
      </c>
      <c r="EW11" s="12"/>
      <c r="EX11" s="12"/>
    </row>
    <row r="12" spans="1:154" s="13" customFormat="1" ht="10.199999999999999" x14ac:dyDescent="0.2">
      <c r="A12" s="17">
        <v>12</v>
      </c>
      <c r="B12" s="12"/>
      <c r="C12" s="12"/>
      <c r="D12" s="27"/>
      <c r="E12" s="12" t="s">
        <v>37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9"/>
      <c r="O12" s="24"/>
      <c r="P12" s="12"/>
      <c r="Q12" s="12"/>
      <c r="R12" s="29"/>
      <c r="S12" s="12"/>
      <c r="T12" s="12"/>
      <c r="U12" s="29">
        <v>0</v>
      </c>
      <c r="V12" s="29">
        <v>3000</v>
      </c>
      <c r="W12" s="29">
        <v>3333.333333333333</v>
      </c>
      <c r="X12" s="29">
        <v>3666.6666666666665</v>
      </c>
      <c r="Y12" s="29">
        <v>4000</v>
      </c>
      <c r="Z12" s="29">
        <v>4333.333333333333</v>
      </c>
      <c r="AA12" s="29">
        <v>4666.666666666667</v>
      </c>
      <c r="AB12" s="29">
        <v>5000</v>
      </c>
      <c r="AC12" s="29">
        <v>5000</v>
      </c>
      <c r="AD12" s="29">
        <v>5000</v>
      </c>
      <c r="AE12" s="29">
        <v>5000</v>
      </c>
      <c r="AF12" s="29">
        <v>5000</v>
      </c>
      <c r="AG12" s="29">
        <v>5000</v>
      </c>
      <c r="AH12" s="29">
        <v>5000</v>
      </c>
      <c r="AI12" s="29">
        <v>5000</v>
      </c>
      <c r="AJ12" s="29">
        <v>5000</v>
      </c>
      <c r="AK12" s="29">
        <v>5000</v>
      </c>
      <c r="AL12" s="29">
        <v>5000</v>
      </c>
      <c r="AM12" s="29">
        <v>5000</v>
      </c>
      <c r="AN12" s="29">
        <v>5000</v>
      </c>
      <c r="AO12" s="29">
        <v>5000</v>
      </c>
      <c r="AP12" s="29">
        <v>5000</v>
      </c>
      <c r="AQ12" s="29">
        <v>5000</v>
      </c>
      <c r="AR12" s="29">
        <v>5000</v>
      </c>
      <c r="AS12" s="29">
        <v>5000</v>
      </c>
      <c r="AT12" s="29">
        <v>5000</v>
      </c>
      <c r="AU12" s="29">
        <v>5000</v>
      </c>
      <c r="AV12" s="29">
        <v>5000</v>
      </c>
      <c r="AW12" s="29">
        <v>5000</v>
      </c>
      <c r="AX12" s="29">
        <v>5000</v>
      </c>
      <c r="AY12" s="29">
        <v>5000</v>
      </c>
      <c r="AZ12" s="29">
        <v>5000</v>
      </c>
      <c r="BA12" s="29">
        <v>5000</v>
      </c>
      <c r="BB12" s="29">
        <v>5000</v>
      </c>
      <c r="BC12" s="29">
        <v>5000</v>
      </c>
      <c r="BD12" s="29">
        <v>5000</v>
      </c>
      <c r="BE12" s="29">
        <v>5000</v>
      </c>
      <c r="BF12" s="29">
        <v>5000</v>
      </c>
      <c r="BG12" s="29">
        <v>5000</v>
      </c>
      <c r="BH12" s="29">
        <v>5000</v>
      </c>
      <c r="BI12" s="29">
        <v>5000</v>
      </c>
      <c r="BJ12" s="29">
        <v>5000</v>
      </c>
      <c r="BK12" s="29">
        <v>5000</v>
      </c>
      <c r="BL12" s="29">
        <v>5000</v>
      </c>
      <c r="BM12" s="29">
        <v>5000</v>
      </c>
      <c r="BN12" s="29">
        <v>5000</v>
      </c>
      <c r="BO12" s="29">
        <v>5000</v>
      </c>
      <c r="BP12" s="29">
        <v>5000</v>
      </c>
      <c r="BQ12" s="29">
        <v>5000</v>
      </c>
      <c r="BR12" s="29">
        <v>5000</v>
      </c>
      <c r="BS12" s="29">
        <v>5000</v>
      </c>
      <c r="BT12" s="29">
        <v>5000</v>
      </c>
      <c r="BU12" s="29">
        <v>5000</v>
      </c>
      <c r="BV12" s="29">
        <v>5000</v>
      </c>
      <c r="BW12" s="29">
        <v>5000</v>
      </c>
      <c r="BX12" s="29">
        <v>5000</v>
      </c>
      <c r="BY12" s="29">
        <v>5000</v>
      </c>
      <c r="BZ12" s="29">
        <v>5000</v>
      </c>
      <c r="CA12" s="29">
        <v>5000</v>
      </c>
      <c r="CB12" s="29">
        <v>5000</v>
      </c>
      <c r="CC12" s="29">
        <v>5000</v>
      </c>
      <c r="CD12" s="29">
        <v>5000</v>
      </c>
      <c r="CE12" s="29">
        <v>5000</v>
      </c>
      <c r="CF12" s="29">
        <v>5000</v>
      </c>
      <c r="CG12" s="29">
        <v>5000</v>
      </c>
      <c r="CH12" s="29">
        <v>5000</v>
      </c>
      <c r="CI12" s="29">
        <v>5000</v>
      </c>
      <c r="CJ12" s="29">
        <v>5000</v>
      </c>
      <c r="CK12" s="29">
        <v>5000</v>
      </c>
      <c r="CL12" s="29">
        <v>5000</v>
      </c>
      <c r="CM12" s="29">
        <v>5000</v>
      </c>
      <c r="CN12" s="29">
        <v>5000</v>
      </c>
      <c r="CO12" s="29">
        <v>5000</v>
      </c>
      <c r="CP12" s="29">
        <v>5000</v>
      </c>
      <c r="CQ12" s="29">
        <v>5000</v>
      </c>
      <c r="CR12" s="29">
        <v>5000</v>
      </c>
      <c r="CS12" s="29">
        <v>5000</v>
      </c>
      <c r="CT12" s="29">
        <v>5000</v>
      </c>
      <c r="CU12" s="29">
        <v>5000</v>
      </c>
      <c r="CV12" s="29">
        <v>5000</v>
      </c>
      <c r="CW12" s="29">
        <v>5000</v>
      </c>
      <c r="CX12" s="29">
        <v>5000</v>
      </c>
      <c r="CY12" s="29">
        <v>5000</v>
      </c>
      <c r="CZ12" s="29">
        <v>5000</v>
      </c>
      <c r="DA12" s="29">
        <v>5000</v>
      </c>
      <c r="DB12" s="29">
        <v>5000</v>
      </c>
      <c r="DC12" s="29">
        <v>5000</v>
      </c>
      <c r="DD12" s="29">
        <v>5000</v>
      </c>
      <c r="DE12" s="29">
        <v>5000</v>
      </c>
      <c r="DF12" s="29">
        <v>5000</v>
      </c>
      <c r="DG12" s="29">
        <v>5000</v>
      </c>
      <c r="DH12" s="29">
        <v>5000</v>
      </c>
      <c r="DI12" s="29">
        <v>5000</v>
      </c>
      <c r="DJ12" s="29">
        <v>5000</v>
      </c>
      <c r="DK12" s="29">
        <v>5000</v>
      </c>
      <c r="DL12" s="29">
        <v>5000</v>
      </c>
      <c r="DM12" s="29">
        <v>0</v>
      </c>
      <c r="DN12" s="29">
        <v>0</v>
      </c>
      <c r="DO12" s="29">
        <v>0</v>
      </c>
      <c r="DP12" s="29">
        <v>0</v>
      </c>
      <c r="DQ12" s="29">
        <v>0</v>
      </c>
      <c r="DR12" s="29">
        <v>0</v>
      </c>
      <c r="DS12" s="29">
        <v>0</v>
      </c>
      <c r="DT12" s="29">
        <v>0</v>
      </c>
      <c r="DU12" s="29">
        <v>0</v>
      </c>
      <c r="DV12" s="29">
        <v>0</v>
      </c>
      <c r="DW12" s="29"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v>0</v>
      </c>
      <c r="ED12" s="29">
        <v>0</v>
      </c>
      <c r="EE12" s="29">
        <v>0</v>
      </c>
      <c r="EF12" s="29">
        <v>0</v>
      </c>
      <c r="EG12" s="29">
        <v>0</v>
      </c>
      <c r="EH12" s="29">
        <v>0</v>
      </c>
      <c r="EI12" s="29"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v>0</v>
      </c>
      <c r="EP12" s="29">
        <v>0</v>
      </c>
      <c r="EQ12" s="29">
        <v>0</v>
      </c>
      <c r="ER12" s="29">
        <v>0</v>
      </c>
      <c r="ES12" s="29">
        <v>0</v>
      </c>
      <c r="ET12" s="29">
        <v>0</v>
      </c>
      <c r="EU12" s="29">
        <v>0</v>
      </c>
      <c r="EV12" s="29">
        <v>0</v>
      </c>
      <c r="EW12" s="12"/>
      <c r="EX12" s="12"/>
    </row>
    <row r="13" spans="1:154" s="13" customFormat="1" ht="10.199999999999999" x14ac:dyDescent="0.2">
      <c r="A13" s="17">
        <v>13</v>
      </c>
      <c r="B13" s="12"/>
      <c r="C13" s="12"/>
      <c r="D13" s="27"/>
      <c r="E13" s="12" t="s">
        <v>37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9"/>
      <c r="O13" s="24"/>
      <c r="P13" s="12"/>
      <c r="Q13" s="12"/>
      <c r="R13" s="29"/>
      <c r="S13" s="12"/>
      <c r="T13" s="12"/>
      <c r="U13" s="29">
        <v>0</v>
      </c>
      <c r="V13" s="29">
        <v>16000</v>
      </c>
      <c r="W13" s="29">
        <v>16666.666666666668</v>
      </c>
      <c r="X13" s="29">
        <v>17333.333333333332</v>
      </c>
      <c r="Y13" s="29">
        <v>18000</v>
      </c>
      <c r="Z13" s="29">
        <v>18666.666666666668</v>
      </c>
      <c r="AA13" s="29">
        <v>19333.333333333332</v>
      </c>
      <c r="AB13" s="29">
        <v>20000</v>
      </c>
      <c r="AC13" s="29">
        <v>20000</v>
      </c>
      <c r="AD13" s="29">
        <v>20000</v>
      </c>
      <c r="AE13" s="29">
        <v>20000</v>
      </c>
      <c r="AF13" s="29">
        <v>20000</v>
      </c>
      <c r="AG13" s="29">
        <v>20000</v>
      </c>
      <c r="AH13" s="29">
        <v>20000</v>
      </c>
      <c r="AI13" s="29">
        <v>20000</v>
      </c>
      <c r="AJ13" s="29">
        <v>20000</v>
      </c>
      <c r="AK13" s="29">
        <v>20000</v>
      </c>
      <c r="AL13" s="29">
        <v>20000</v>
      </c>
      <c r="AM13" s="29">
        <v>20000</v>
      </c>
      <c r="AN13" s="29">
        <v>20000</v>
      </c>
      <c r="AO13" s="29">
        <v>20000</v>
      </c>
      <c r="AP13" s="29">
        <v>20000</v>
      </c>
      <c r="AQ13" s="29">
        <v>20000</v>
      </c>
      <c r="AR13" s="29">
        <v>20000</v>
      </c>
      <c r="AS13" s="29">
        <v>20000</v>
      </c>
      <c r="AT13" s="29">
        <v>20000</v>
      </c>
      <c r="AU13" s="29">
        <v>20000</v>
      </c>
      <c r="AV13" s="29">
        <v>20000</v>
      </c>
      <c r="AW13" s="29">
        <v>20000</v>
      </c>
      <c r="AX13" s="29">
        <v>20000</v>
      </c>
      <c r="AY13" s="29">
        <v>20000</v>
      </c>
      <c r="AZ13" s="29">
        <v>20000</v>
      </c>
      <c r="BA13" s="29">
        <v>20000</v>
      </c>
      <c r="BB13" s="29">
        <v>20000</v>
      </c>
      <c r="BC13" s="29">
        <v>20000</v>
      </c>
      <c r="BD13" s="29">
        <v>20000</v>
      </c>
      <c r="BE13" s="29">
        <v>20000</v>
      </c>
      <c r="BF13" s="29">
        <v>20000</v>
      </c>
      <c r="BG13" s="29">
        <v>20000</v>
      </c>
      <c r="BH13" s="29">
        <v>20000</v>
      </c>
      <c r="BI13" s="29">
        <v>20000</v>
      </c>
      <c r="BJ13" s="29">
        <v>20000</v>
      </c>
      <c r="BK13" s="29">
        <v>20000</v>
      </c>
      <c r="BL13" s="29">
        <v>20000</v>
      </c>
      <c r="BM13" s="29">
        <v>20000</v>
      </c>
      <c r="BN13" s="29">
        <v>20000</v>
      </c>
      <c r="BO13" s="29">
        <v>20000</v>
      </c>
      <c r="BP13" s="29">
        <v>20000</v>
      </c>
      <c r="BQ13" s="29">
        <v>20000</v>
      </c>
      <c r="BR13" s="29">
        <v>20000</v>
      </c>
      <c r="BS13" s="29">
        <v>20000</v>
      </c>
      <c r="BT13" s="29">
        <v>20000</v>
      </c>
      <c r="BU13" s="29">
        <v>20000</v>
      </c>
      <c r="BV13" s="29">
        <v>20000</v>
      </c>
      <c r="BW13" s="29">
        <v>20000</v>
      </c>
      <c r="BX13" s="29">
        <v>20000</v>
      </c>
      <c r="BY13" s="29">
        <v>20000</v>
      </c>
      <c r="BZ13" s="29">
        <v>20000</v>
      </c>
      <c r="CA13" s="29">
        <v>20000</v>
      </c>
      <c r="CB13" s="29">
        <v>20000</v>
      </c>
      <c r="CC13" s="29">
        <v>20000</v>
      </c>
      <c r="CD13" s="29">
        <v>20000</v>
      </c>
      <c r="CE13" s="29">
        <v>20000</v>
      </c>
      <c r="CF13" s="29">
        <v>20000</v>
      </c>
      <c r="CG13" s="29">
        <v>20000</v>
      </c>
      <c r="CH13" s="29">
        <v>20000</v>
      </c>
      <c r="CI13" s="29">
        <v>20000</v>
      </c>
      <c r="CJ13" s="29">
        <v>20000</v>
      </c>
      <c r="CK13" s="29">
        <v>20000</v>
      </c>
      <c r="CL13" s="29">
        <v>20000</v>
      </c>
      <c r="CM13" s="29">
        <v>20000</v>
      </c>
      <c r="CN13" s="29">
        <v>20000</v>
      </c>
      <c r="CO13" s="29">
        <v>20000</v>
      </c>
      <c r="CP13" s="29">
        <v>20000</v>
      </c>
      <c r="CQ13" s="29">
        <v>20000</v>
      </c>
      <c r="CR13" s="29">
        <v>20000</v>
      </c>
      <c r="CS13" s="29">
        <v>20000</v>
      </c>
      <c r="CT13" s="29">
        <v>20000</v>
      </c>
      <c r="CU13" s="29">
        <v>20000</v>
      </c>
      <c r="CV13" s="29">
        <v>20000</v>
      </c>
      <c r="CW13" s="29">
        <v>20000</v>
      </c>
      <c r="CX13" s="29">
        <v>20000</v>
      </c>
      <c r="CY13" s="29">
        <v>20000</v>
      </c>
      <c r="CZ13" s="29">
        <v>20000</v>
      </c>
      <c r="DA13" s="29">
        <v>20000</v>
      </c>
      <c r="DB13" s="29">
        <v>20000</v>
      </c>
      <c r="DC13" s="29">
        <v>20000</v>
      </c>
      <c r="DD13" s="29">
        <v>20000</v>
      </c>
      <c r="DE13" s="29">
        <v>20000</v>
      </c>
      <c r="DF13" s="29">
        <v>20000</v>
      </c>
      <c r="DG13" s="29">
        <v>20000</v>
      </c>
      <c r="DH13" s="29">
        <v>20000</v>
      </c>
      <c r="DI13" s="29">
        <v>20000</v>
      </c>
      <c r="DJ13" s="29">
        <v>20000</v>
      </c>
      <c r="DK13" s="29">
        <v>20000</v>
      </c>
      <c r="DL13" s="29">
        <v>20000</v>
      </c>
      <c r="DM13" s="29">
        <v>0</v>
      </c>
      <c r="DN13" s="29">
        <v>0</v>
      </c>
      <c r="DO13" s="29">
        <v>0</v>
      </c>
      <c r="DP13" s="29">
        <v>0</v>
      </c>
      <c r="DQ13" s="29">
        <v>0</v>
      </c>
      <c r="DR13" s="29">
        <v>0</v>
      </c>
      <c r="DS13" s="29">
        <v>0</v>
      </c>
      <c r="DT13" s="29">
        <v>0</v>
      </c>
      <c r="DU13" s="29">
        <v>0</v>
      </c>
      <c r="DV13" s="29">
        <v>0</v>
      </c>
      <c r="DW13" s="29">
        <v>0</v>
      </c>
      <c r="DX13" s="29">
        <v>0</v>
      </c>
      <c r="DY13" s="29">
        <v>0</v>
      </c>
      <c r="DZ13" s="29">
        <v>0</v>
      </c>
      <c r="EA13" s="29">
        <v>0</v>
      </c>
      <c r="EB13" s="29">
        <v>0</v>
      </c>
      <c r="EC13" s="29">
        <v>0</v>
      </c>
      <c r="ED13" s="29">
        <v>0</v>
      </c>
      <c r="EE13" s="29">
        <v>0</v>
      </c>
      <c r="EF13" s="29">
        <v>0</v>
      </c>
      <c r="EG13" s="29">
        <v>0</v>
      </c>
      <c r="EH13" s="29">
        <v>0</v>
      </c>
      <c r="EI13" s="29">
        <v>0</v>
      </c>
      <c r="EJ13" s="29">
        <v>0</v>
      </c>
      <c r="EK13" s="29">
        <v>0</v>
      </c>
      <c r="EL13" s="29">
        <v>0</v>
      </c>
      <c r="EM13" s="29">
        <v>0</v>
      </c>
      <c r="EN13" s="29">
        <v>0</v>
      </c>
      <c r="EO13" s="29">
        <v>0</v>
      </c>
      <c r="EP13" s="29">
        <v>0</v>
      </c>
      <c r="EQ13" s="29">
        <v>0</v>
      </c>
      <c r="ER13" s="29">
        <v>0</v>
      </c>
      <c r="ES13" s="29">
        <v>0</v>
      </c>
      <c r="ET13" s="29">
        <v>0</v>
      </c>
      <c r="EU13" s="29">
        <v>0</v>
      </c>
      <c r="EV13" s="29">
        <v>0</v>
      </c>
      <c r="EW13" s="12"/>
      <c r="EX13" s="12"/>
    </row>
    <row r="14" spans="1:154" s="13" customFormat="1" ht="10.199999999999999" x14ac:dyDescent="0.2">
      <c r="A14" s="17">
        <v>14</v>
      </c>
      <c r="B14" s="12"/>
      <c r="C14" s="12"/>
      <c r="D14" s="27"/>
      <c r="E14" s="12" t="s">
        <v>37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9"/>
      <c r="O14" s="24"/>
      <c r="P14" s="12"/>
      <c r="Q14" s="12"/>
      <c r="R14" s="29"/>
      <c r="S14" s="12"/>
      <c r="T14" s="12"/>
      <c r="U14" s="29">
        <v>0</v>
      </c>
      <c r="V14" s="29">
        <v>2100</v>
      </c>
      <c r="W14" s="29">
        <v>2250</v>
      </c>
      <c r="X14" s="29">
        <v>2400</v>
      </c>
      <c r="Y14" s="29">
        <v>2550</v>
      </c>
      <c r="Z14" s="29">
        <v>2700</v>
      </c>
      <c r="AA14" s="29">
        <v>2850</v>
      </c>
      <c r="AB14" s="29">
        <v>3000</v>
      </c>
      <c r="AC14" s="29">
        <v>3000</v>
      </c>
      <c r="AD14" s="29">
        <v>3000</v>
      </c>
      <c r="AE14" s="29">
        <v>3000</v>
      </c>
      <c r="AF14" s="29">
        <v>3000</v>
      </c>
      <c r="AG14" s="29">
        <v>3000</v>
      </c>
      <c r="AH14" s="29">
        <v>3000</v>
      </c>
      <c r="AI14" s="29">
        <v>3000</v>
      </c>
      <c r="AJ14" s="29">
        <v>3000</v>
      </c>
      <c r="AK14" s="29">
        <v>3000</v>
      </c>
      <c r="AL14" s="29">
        <v>3000</v>
      </c>
      <c r="AM14" s="29">
        <v>3000</v>
      </c>
      <c r="AN14" s="29">
        <v>3000</v>
      </c>
      <c r="AO14" s="29">
        <v>3000</v>
      </c>
      <c r="AP14" s="29">
        <v>3000</v>
      </c>
      <c r="AQ14" s="29">
        <v>3000</v>
      </c>
      <c r="AR14" s="29">
        <v>3000</v>
      </c>
      <c r="AS14" s="29">
        <v>3000</v>
      </c>
      <c r="AT14" s="29">
        <v>3000</v>
      </c>
      <c r="AU14" s="29">
        <v>3000</v>
      </c>
      <c r="AV14" s="29">
        <v>3000</v>
      </c>
      <c r="AW14" s="29">
        <v>3000</v>
      </c>
      <c r="AX14" s="29">
        <v>3000</v>
      </c>
      <c r="AY14" s="29">
        <v>3000</v>
      </c>
      <c r="AZ14" s="29">
        <v>3000</v>
      </c>
      <c r="BA14" s="29">
        <v>3000</v>
      </c>
      <c r="BB14" s="29">
        <v>3000</v>
      </c>
      <c r="BC14" s="29">
        <v>3000</v>
      </c>
      <c r="BD14" s="29">
        <v>3000</v>
      </c>
      <c r="BE14" s="29">
        <v>3000</v>
      </c>
      <c r="BF14" s="29">
        <v>3000</v>
      </c>
      <c r="BG14" s="29">
        <v>3000</v>
      </c>
      <c r="BH14" s="29">
        <v>3000</v>
      </c>
      <c r="BI14" s="29">
        <v>3000</v>
      </c>
      <c r="BJ14" s="29">
        <v>3000</v>
      </c>
      <c r="BK14" s="29">
        <v>3000</v>
      </c>
      <c r="BL14" s="29">
        <v>3000</v>
      </c>
      <c r="BM14" s="29">
        <v>3000</v>
      </c>
      <c r="BN14" s="29">
        <v>3000</v>
      </c>
      <c r="BO14" s="29">
        <v>3000</v>
      </c>
      <c r="BP14" s="29">
        <v>3000</v>
      </c>
      <c r="BQ14" s="29">
        <v>3000</v>
      </c>
      <c r="BR14" s="29">
        <v>3000</v>
      </c>
      <c r="BS14" s="29">
        <v>3000</v>
      </c>
      <c r="BT14" s="29">
        <v>3000</v>
      </c>
      <c r="BU14" s="29">
        <v>3000</v>
      </c>
      <c r="BV14" s="29">
        <v>3000</v>
      </c>
      <c r="BW14" s="29">
        <v>3000</v>
      </c>
      <c r="BX14" s="29">
        <v>3000</v>
      </c>
      <c r="BY14" s="29">
        <v>3000</v>
      </c>
      <c r="BZ14" s="29">
        <v>3000</v>
      </c>
      <c r="CA14" s="29">
        <v>3000</v>
      </c>
      <c r="CB14" s="29">
        <v>3000</v>
      </c>
      <c r="CC14" s="29">
        <v>3000</v>
      </c>
      <c r="CD14" s="29">
        <v>3000</v>
      </c>
      <c r="CE14" s="29">
        <v>3000</v>
      </c>
      <c r="CF14" s="29">
        <v>3000</v>
      </c>
      <c r="CG14" s="29">
        <v>3000</v>
      </c>
      <c r="CH14" s="29">
        <v>3000</v>
      </c>
      <c r="CI14" s="29">
        <v>3000</v>
      </c>
      <c r="CJ14" s="29">
        <v>3000</v>
      </c>
      <c r="CK14" s="29">
        <v>3000</v>
      </c>
      <c r="CL14" s="29">
        <v>3000</v>
      </c>
      <c r="CM14" s="29">
        <v>3000</v>
      </c>
      <c r="CN14" s="29">
        <v>3000</v>
      </c>
      <c r="CO14" s="29">
        <v>3000</v>
      </c>
      <c r="CP14" s="29">
        <v>3000</v>
      </c>
      <c r="CQ14" s="29">
        <v>3000</v>
      </c>
      <c r="CR14" s="29">
        <v>3000</v>
      </c>
      <c r="CS14" s="29">
        <v>3000</v>
      </c>
      <c r="CT14" s="29">
        <v>3000</v>
      </c>
      <c r="CU14" s="29">
        <v>3000</v>
      </c>
      <c r="CV14" s="29">
        <v>3000</v>
      </c>
      <c r="CW14" s="29">
        <v>3000</v>
      </c>
      <c r="CX14" s="29">
        <v>3000</v>
      </c>
      <c r="CY14" s="29">
        <v>3000</v>
      </c>
      <c r="CZ14" s="29">
        <v>3000</v>
      </c>
      <c r="DA14" s="29">
        <v>3000</v>
      </c>
      <c r="DB14" s="29">
        <v>3000</v>
      </c>
      <c r="DC14" s="29">
        <v>3000</v>
      </c>
      <c r="DD14" s="29">
        <v>3000</v>
      </c>
      <c r="DE14" s="29">
        <v>3000</v>
      </c>
      <c r="DF14" s="29">
        <v>3000</v>
      </c>
      <c r="DG14" s="29">
        <v>3000</v>
      </c>
      <c r="DH14" s="29">
        <v>3000</v>
      </c>
      <c r="DI14" s="29">
        <v>3000</v>
      </c>
      <c r="DJ14" s="29">
        <v>3000</v>
      </c>
      <c r="DK14" s="29">
        <v>3000</v>
      </c>
      <c r="DL14" s="29">
        <v>3000</v>
      </c>
      <c r="DM14" s="29">
        <v>0</v>
      </c>
      <c r="DN14" s="29">
        <v>0</v>
      </c>
      <c r="DO14" s="29">
        <v>0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0</v>
      </c>
      <c r="EJ14" s="29">
        <v>0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12"/>
      <c r="EX14" s="12"/>
    </row>
    <row r="15" spans="1:154" s="13" customFormat="1" ht="10.199999999999999" x14ac:dyDescent="0.2">
      <c r="A15" s="17">
        <v>15</v>
      </c>
      <c r="B15" s="12"/>
      <c r="C15" s="12"/>
      <c r="D15" s="27"/>
      <c r="E15" s="12" t="s">
        <v>37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9"/>
      <c r="O15" s="24"/>
      <c r="P15" s="12"/>
      <c r="Q15" s="12"/>
      <c r="R15" s="29"/>
      <c r="S15" s="12"/>
      <c r="T15" s="12"/>
      <c r="U15" s="29">
        <v>0</v>
      </c>
      <c r="V15" s="29">
        <v>0</v>
      </c>
      <c r="W15" s="29">
        <v>9000</v>
      </c>
      <c r="X15" s="29">
        <v>9200</v>
      </c>
      <c r="Y15" s="29">
        <v>9400</v>
      </c>
      <c r="Z15" s="29">
        <v>9600</v>
      </c>
      <c r="AA15" s="29">
        <v>9800</v>
      </c>
      <c r="AB15" s="29">
        <v>10000</v>
      </c>
      <c r="AC15" s="29">
        <v>10000</v>
      </c>
      <c r="AD15" s="29">
        <v>10000</v>
      </c>
      <c r="AE15" s="29">
        <v>10000</v>
      </c>
      <c r="AF15" s="29">
        <v>10000</v>
      </c>
      <c r="AG15" s="29">
        <v>10000</v>
      </c>
      <c r="AH15" s="29">
        <v>10000</v>
      </c>
      <c r="AI15" s="29">
        <v>10000</v>
      </c>
      <c r="AJ15" s="29">
        <v>10000</v>
      </c>
      <c r="AK15" s="29">
        <v>10000</v>
      </c>
      <c r="AL15" s="29">
        <v>10000</v>
      </c>
      <c r="AM15" s="29">
        <v>10000</v>
      </c>
      <c r="AN15" s="29">
        <v>10000</v>
      </c>
      <c r="AO15" s="29">
        <v>10000</v>
      </c>
      <c r="AP15" s="29">
        <v>10000</v>
      </c>
      <c r="AQ15" s="29">
        <v>10000</v>
      </c>
      <c r="AR15" s="29">
        <v>10000</v>
      </c>
      <c r="AS15" s="29">
        <v>10000</v>
      </c>
      <c r="AT15" s="29">
        <v>10000</v>
      </c>
      <c r="AU15" s="29">
        <v>10000</v>
      </c>
      <c r="AV15" s="29">
        <v>10000</v>
      </c>
      <c r="AW15" s="29">
        <v>10000</v>
      </c>
      <c r="AX15" s="29">
        <v>10000</v>
      </c>
      <c r="AY15" s="29">
        <v>10000</v>
      </c>
      <c r="AZ15" s="29">
        <v>10000</v>
      </c>
      <c r="BA15" s="29">
        <v>10000</v>
      </c>
      <c r="BB15" s="29">
        <v>10000</v>
      </c>
      <c r="BC15" s="29">
        <v>10000</v>
      </c>
      <c r="BD15" s="29">
        <v>10000</v>
      </c>
      <c r="BE15" s="29">
        <v>10000</v>
      </c>
      <c r="BF15" s="29">
        <v>10000</v>
      </c>
      <c r="BG15" s="29">
        <v>10000</v>
      </c>
      <c r="BH15" s="29">
        <v>10000</v>
      </c>
      <c r="BI15" s="29">
        <v>10000</v>
      </c>
      <c r="BJ15" s="29">
        <v>10000</v>
      </c>
      <c r="BK15" s="29">
        <v>10000</v>
      </c>
      <c r="BL15" s="29">
        <v>10000</v>
      </c>
      <c r="BM15" s="29">
        <v>10000</v>
      </c>
      <c r="BN15" s="29">
        <v>10000</v>
      </c>
      <c r="BO15" s="29">
        <v>10000</v>
      </c>
      <c r="BP15" s="29">
        <v>10000</v>
      </c>
      <c r="BQ15" s="29">
        <v>10000</v>
      </c>
      <c r="BR15" s="29">
        <v>10000</v>
      </c>
      <c r="BS15" s="29">
        <v>10000</v>
      </c>
      <c r="BT15" s="29">
        <v>10000</v>
      </c>
      <c r="BU15" s="29">
        <v>10000</v>
      </c>
      <c r="BV15" s="29">
        <v>10000</v>
      </c>
      <c r="BW15" s="29">
        <v>10000</v>
      </c>
      <c r="BX15" s="29">
        <v>10000</v>
      </c>
      <c r="BY15" s="29">
        <v>10000</v>
      </c>
      <c r="BZ15" s="29">
        <v>10000</v>
      </c>
      <c r="CA15" s="29">
        <v>10000</v>
      </c>
      <c r="CB15" s="29">
        <v>10000</v>
      </c>
      <c r="CC15" s="29">
        <v>10000</v>
      </c>
      <c r="CD15" s="29">
        <v>10000</v>
      </c>
      <c r="CE15" s="29">
        <v>10000</v>
      </c>
      <c r="CF15" s="29">
        <v>10000</v>
      </c>
      <c r="CG15" s="29">
        <v>10000</v>
      </c>
      <c r="CH15" s="29">
        <v>10000</v>
      </c>
      <c r="CI15" s="29">
        <v>10000</v>
      </c>
      <c r="CJ15" s="29">
        <v>10000</v>
      </c>
      <c r="CK15" s="29">
        <v>10000</v>
      </c>
      <c r="CL15" s="29">
        <v>10000</v>
      </c>
      <c r="CM15" s="29">
        <v>10000</v>
      </c>
      <c r="CN15" s="29">
        <v>10000</v>
      </c>
      <c r="CO15" s="29">
        <v>10000</v>
      </c>
      <c r="CP15" s="29">
        <v>10000</v>
      </c>
      <c r="CQ15" s="29">
        <v>10000</v>
      </c>
      <c r="CR15" s="29">
        <v>10000</v>
      </c>
      <c r="CS15" s="29">
        <v>10000</v>
      </c>
      <c r="CT15" s="29">
        <v>10000</v>
      </c>
      <c r="CU15" s="29">
        <v>10000</v>
      </c>
      <c r="CV15" s="29">
        <v>10000</v>
      </c>
      <c r="CW15" s="29">
        <v>10000</v>
      </c>
      <c r="CX15" s="29">
        <v>10000</v>
      </c>
      <c r="CY15" s="29">
        <v>10000</v>
      </c>
      <c r="CZ15" s="29">
        <v>10000</v>
      </c>
      <c r="DA15" s="29">
        <v>10000</v>
      </c>
      <c r="DB15" s="29">
        <v>10000</v>
      </c>
      <c r="DC15" s="29">
        <v>10000</v>
      </c>
      <c r="DD15" s="29">
        <v>10000</v>
      </c>
      <c r="DE15" s="29">
        <v>10000</v>
      </c>
      <c r="DF15" s="29">
        <v>10000</v>
      </c>
      <c r="DG15" s="29">
        <v>10000</v>
      </c>
      <c r="DH15" s="29">
        <v>10000</v>
      </c>
      <c r="DI15" s="29">
        <v>10000</v>
      </c>
      <c r="DJ15" s="29">
        <v>10000</v>
      </c>
      <c r="DK15" s="29">
        <v>10000</v>
      </c>
      <c r="DL15" s="29">
        <v>10000</v>
      </c>
      <c r="DM15" s="29">
        <v>0</v>
      </c>
      <c r="DN15" s="29">
        <v>0</v>
      </c>
      <c r="DO15" s="29">
        <v>0</v>
      </c>
      <c r="DP15" s="29">
        <v>0</v>
      </c>
      <c r="DQ15" s="29">
        <v>0</v>
      </c>
      <c r="DR15" s="29">
        <v>0</v>
      </c>
      <c r="DS15" s="29">
        <v>0</v>
      </c>
      <c r="DT15" s="29">
        <v>0</v>
      </c>
      <c r="DU15" s="29">
        <v>0</v>
      </c>
      <c r="DV15" s="29">
        <v>0</v>
      </c>
      <c r="DW15" s="29">
        <v>0</v>
      </c>
      <c r="DX15" s="29">
        <v>0</v>
      </c>
      <c r="DY15" s="29">
        <v>0</v>
      </c>
      <c r="DZ15" s="29">
        <v>0</v>
      </c>
      <c r="EA15" s="29">
        <v>0</v>
      </c>
      <c r="EB15" s="29">
        <v>0</v>
      </c>
      <c r="EC15" s="29">
        <v>0</v>
      </c>
      <c r="ED15" s="29">
        <v>0</v>
      </c>
      <c r="EE15" s="29">
        <v>0</v>
      </c>
      <c r="EF15" s="29">
        <v>0</v>
      </c>
      <c r="EG15" s="29">
        <v>0</v>
      </c>
      <c r="EH15" s="29">
        <v>0</v>
      </c>
      <c r="EI15" s="29">
        <v>0</v>
      </c>
      <c r="EJ15" s="29">
        <v>0</v>
      </c>
      <c r="EK15" s="29">
        <v>0</v>
      </c>
      <c r="EL15" s="29">
        <v>0</v>
      </c>
      <c r="EM15" s="29">
        <v>0</v>
      </c>
      <c r="EN15" s="29">
        <v>0</v>
      </c>
      <c r="EO15" s="29">
        <v>0</v>
      </c>
      <c r="EP15" s="29">
        <v>0</v>
      </c>
      <c r="EQ15" s="29">
        <v>0</v>
      </c>
      <c r="ER15" s="29">
        <v>0</v>
      </c>
      <c r="ES15" s="29">
        <v>0</v>
      </c>
      <c r="ET15" s="29">
        <v>0</v>
      </c>
      <c r="EU15" s="29">
        <v>0</v>
      </c>
      <c r="EV15" s="29">
        <v>0</v>
      </c>
      <c r="EW15" s="12"/>
      <c r="EX15" s="12"/>
    </row>
    <row r="16" spans="1:154" s="13" customFormat="1" ht="10.199999999999999" x14ac:dyDescent="0.2">
      <c r="A16" s="17">
        <v>16</v>
      </c>
      <c r="B16" s="12"/>
      <c r="C16" s="12"/>
      <c r="D16" s="27"/>
      <c r="E16" s="12" t="s">
        <v>37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9"/>
      <c r="O16" s="24"/>
      <c r="P16" s="12"/>
      <c r="Q16" s="12"/>
      <c r="R16" s="29"/>
      <c r="S16" s="12"/>
      <c r="T16" s="12"/>
      <c r="U16" s="29">
        <v>0</v>
      </c>
      <c r="V16" s="29">
        <v>0</v>
      </c>
      <c r="W16" s="29">
        <v>1700</v>
      </c>
      <c r="X16" s="29">
        <v>1760</v>
      </c>
      <c r="Y16" s="29">
        <v>1820</v>
      </c>
      <c r="Z16" s="29">
        <v>1880</v>
      </c>
      <c r="AA16" s="29">
        <v>1940</v>
      </c>
      <c r="AB16" s="29">
        <v>2000</v>
      </c>
      <c r="AC16" s="29">
        <v>2000</v>
      </c>
      <c r="AD16" s="29">
        <v>2000</v>
      </c>
      <c r="AE16" s="29">
        <v>2000</v>
      </c>
      <c r="AF16" s="29">
        <v>2000</v>
      </c>
      <c r="AG16" s="29">
        <v>2000</v>
      </c>
      <c r="AH16" s="29">
        <v>2000</v>
      </c>
      <c r="AI16" s="29">
        <v>2000</v>
      </c>
      <c r="AJ16" s="29">
        <v>2000</v>
      </c>
      <c r="AK16" s="29">
        <v>2000</v>
      </c>
      <c r="AL16" s="29">
        <v>2000</v>
      </c>
      <c r="AM16" s="29">
        <v>2000</v>
      </c>
      <c r="AN16" s="29">
        <v>2000</v>
      </c>
      <c r="AO16" s="29">
        <v>2000</v>
      </c>
      <c r="AP16" s="29">
        <v>2000</v>
      </c>
      <c r="AQ16" s="29">
        <v>2000</v>
      </c>
      <c r="AR16" s="29">
        <v>2000</v>
      </c>
      <c r="AS16" s="29">
        <v>2000</v>
      </c>
      <c r="AT16" s="29">
        <v>2000</v>
      </c>
      <c r="AU16" s="29">
        <v>2000</v>
      </c>
      <c r="AV16" s="29">
        <v>2000</v>
      </c>
      <c r="AW16" s="29">
        <v>2000</v>
      </c>
      <c r="AX16" s="29">
        <v>2000</v>
      </c>
      <c r="AY16" s="29">
        <v>2000</v>
      </c>
      <c r="AZ16" s="29">
        <v>2000</v>
      </c>
      <c r="BA16" s="29">
        <v>2000</v>
      </c>
      <c r="BB16" s="29">
        <v>2000</v>
      </c>
      <c r="BC16" s="29">
        <v>2000</v>
      </c>
      <c r="BD16" s="29">
        <v>2000</v>
      </c>
      <c r="BE16" s="29">
        <v>2000</v>
      </c>
      <c r="BF16" s="29">
        <v>2000</v>
      </c>
      <c r="BG16" s="29">
        <v>2000</v>
      </c>
      <c r="BH16" s="29">
        <v>2000</v>
      </c>
      <c r="BI16" s="29">
        <v>2000</v>
      </c>
      <c r="BJ16" s="29">
        <v>2000</v>
      </c>
      <c r="BK16" s="29">
        <v>2000</v>
      </c>
      <c r="BL16" s="29">
        <v>2000</v>
      </c>
      <c r="BM16" s="29">
        <v>2000</v>
      </c>
      <c r="BN16" s="29">
        <v>2000</v>
      </c>
      <c r="BO16" s="29">
        <v>2000</v>
      </c>
      <c r="BP16" s="29">
        <v>2000</v>
      </c>
      <c r="BQ16" s="29">
        <v>2000</v>
      </c>
      <c r="BR16" s="29">
        <v>2000</v>
      </c>
      <c r="BS16" s="29">
        <v>2000</v>
      </c>
      <c r="BT16" s="29">
        <v>2000</v>
      </c>
      <c r="BU16" s="29">
        <v>2000</v>
      </c>
      <c r="BV16" s="29">
        <v>2000</v>
      </c>
      <c r="BW16" s="29">
        <v>2000</v>
      </c>
      <c r="BX16" s="29">
        <v>2000</v>
      </c>
      <c r="BY16" s="29">
        <v>2000</v>
      </c>
      <c r="BZ16" s="29">
        <v>2000</v>
      </c>
      <c r="CA16" s="29">
        <v>2000</v>
      </c>
      <c r="CB16" s="29">
        <v>2000</v>
      </c>
      <c r="CC16" s="29">
        <v>2000</v>
      </c>
      <c r="CD16" s="29">
        <v>2000</v>
      </c>
      <c r="CE16" s="29">
        <v>2000</v>
      </c>
      <c r="CF16" s="29">
        <v>2000</v>
      </c>
      <c r="CG16" s="29">
        <v>2000</v>
      </c>
      <c r="CH16" s="29">
        <v>2000</v>
      </c>
      <c r="CI16" s="29">
        <v>2000</v>
      </c>
      <c r="CJ16" s="29">
        <v>2000</v>
      </c>
      <c r="CK16" s="29">
        <v>2000</v>
      </c>
      <c r="CL16" s="29">
        <v>2000</v>
      </c>
      <c r="CM16" s="29">
        <v>2000</v>
      </c>
      <c r="CN16" s="29">
        <v>2000</v>
      </c>
      <c r="CO16" s="29">
        <v>2000</v>
      </c>
      <c r="CP16" s="29">
        <v>2000</v>
      </c>
      <c r="CQ16" s="29">
        <v>2000</v>
      </c>
      <c r="CR16" s="29">
        <v>2000</v>
      </c>
      <c r="CS16" s="29">
        <v>2000</v>
      </c>
      <c r="CT16" s="29">
        <v>2000</v>
      </c>
      <c r="CU16" s="29">
        <v>2000</v>
      </c>
      <c r="CV16" s="29">
        <v>2000</v>
      </c>
      <c r="CW16" s="29">
        <v>2000</v>
      </c>
      <c r="CX16" s="29">
        <v>2000</v>
      </c>
      <c r="CY16" s="29">
        <v>2000</v>
      </c>
      <c r="CZ16" s="29">
        <v>2000</v>
      </c>
      <c r="DA16" s="29">
        <v>2000</v>
      </c>
      <c r="DB16" s="29">
        <v>2000</v>
      </c>
      <c r="DC16" s="29">
        <v>2000</v>
      </c>
      <c r="DD16" s="29">
        <v>2000</v>
      </c>
      <c r="DE16" s="29">
        <v>2000</v>
      </c>
      <c r="DF16" s="29">
        <v>2000</v>
      </c>
      <c r="DG16" s="29">
        <v>2000</v>
      </c>
      <c r="DH16" s="29">
        <v>2000</v>
      </c>
      <c r="DI16" s="29">
        <v>2000</v>
      </c>
      <c r="DJ16" s="29">
        <v>2000</v>
      </c>
      <c r="DK16" s="29">
        <v>2000</v>
      </c>
      <c r="DL16" s="29">
        <v>2000</v>
      </c>
      <c r="DM16" s="29">
        <v>0</v>
      </c>
      <c r="DN16" s="29">
        <v>0</v>
      </c>
      <c r="DO16" s="29">
        <v>0</v>
      </c>
      <c r="DP16" s="29">
        <v>0</v>
      </c>
      <c r="DQ16" s="29">
        <v>0</v>
      </c>
      <c r="DR16" s="29">
        <v>0</v>
      </c>
      <c r="DS16" s="29">
        <v>0</v>
      </c>
      <c r="DT16" s="29">
        <v>0</v>
      </c>
      <c r="DU16" s="29">
        <v>0</v>
      </c>
      <c r="DV16" s="29">
        <v>0</v>
      </c>
      <c r="DW16" s="29">
        <v>0</v>
      </c>
      <c r="DX16" s="29">
        <v>0</v>
      </c>
      <c r="DY16" s="29">
        <v>0</v>
      </c>
      <c r="DZ16" s="29">
        <v>0</v>
      </c>
      <c r="EA16" s="29">
        <v>0</v>
      </c>
      <c r="EB16" s="29">
        <v>0</v>
      </c>
      <c r="EC16" s="29">
        <v>0</v>
      </c>
      <c r="ED16" s="29">
        <v>0</v>
      </c>
      <c r="EE16" s="29">
        <v>0</v>
      </c>
      <c r="EF16" s="29">
        <v>0</v>
      </c>
      <c r="EG16" s="29">
        <v>0</v>
      </c>
      <c r="EH16" s="29">
        <v>0</v>
      </c>
      <c r="EI16" s="29">
        <v>0</v>
      </c>
      <c r="EJ16" s="29">
        <v>0</v>
      </c>
      <c r="EK16" s="29">
        <v>0</v>
      </c>
      <c r="EL16" s="29">
        <v>0</v>
      </c>
      <c r="EM16" s="29">
        <v>0</v>
      </c>
      <c r="EN16" s="29">
        <v>0</v>
      </c>
      <c r="EO16" s="29">
        <v>0</v>
      </c>
      <c r="EP16" s="29">
        <v>0</v>
      </c>
      <c r="EQ16" s="29">
        <v>0</v>
      </c>
      <c r="ER16" s="29">
        <v>0</v>
      </c>
      <c r="ES16" s="29">
        <v>0</v>
      </c>
      <c r="ET16" s="29">
        <v>0</v>
      </c>
      <c r="EU16" s="29">
        <v>0</v>
      </c>
      <c r="EV16" s="29">
        <v>0</v>
      </c>
      <c r="EW16" s="12"/>
      <c r="EX16" s="12"/>
    </row>
    <row r="17" spans="1:154" s="13" customFormat="1" ht="10.199999999999999" x14ac:dyDescent="0.2">
      <c r="A17" s="17">
        <v>17</v>
      </c>
      <c r="B17" s="12"/>
      <c r="C17" s="12"/>
      <c r="D17" s="27"/>
      <c r="E17" s="12" t="s">
        <v>37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9"/>
      <c r="O17" s="24"/>
      <c r="P17" s="12"/>
      <c r="Q17" s="12"/>
      <c r="R17" s="29"/>
      <c r="S17" s="12"/>
      <c r="T17" s="12"/>
      <c r="U17" s="29">
        <v>0</v>
      </c>
      <c r="V17" s="29">
        <v>0</v>
      </c>
      <c r="W17" s="29">
        <v>0</v>
      </c>
      <c r="X17" s="29">
        <v>1500</v>
      </c>
      <c r="Y17" s="29">
        <v>1875</v>
      </c>
      <c r="Z17" s="29">
        <v>2250</v>
      </c>
      <c r="AA17" s="29">
        <v>2625</v>
      </c>
      <c r="AB17" s="29">
        <v>3000</v>
      </c>
      <c r="AC17" s="29">
        <v>3000</v>
      </c>
      <c r="AD17" s="29">
        <v>3000</v>
      </c>
      <c r="AE17" s="29">
        <v>3000</v>
      </c>
      <c r="AF17" s="29">
        <v>3000</v>
      </c>
      <c r="AG17" s="29">
        <v>3000</v>
      </c>
      <c r="AH17" s="29">
        <v>3000</v>
      </c>
      <c r="AI17" s="29">
        <v>3000</v>
      </c>
      <c r="AJ17" s="29">
        <v>3000</v>
      </c>
      <c r="AK17" s="29">
        <v>3000</v>
      </c>
      <c r="AL17" s="29">
        <v>3000</v>
      </c>
      <c r="AM17" s="29">
        <v>3000</v>
      </c>
      <c r="AN17" s="29">
        <v>3000</v>
      </c>
      <c r="AO17" s="29">
        <v>3000</v>
      </c>
      <c r="AP17" s="29">
        <v>3000</v>
      </c>
      <c r="AQ17" s="29">
        <v>3000</v>
      </c>
      <c r="AR17" s="29">
        <v>3000</v>
      </c>
      <c r="AS17" s="29">
        <v>3000</v>
      </c>
      <c r="AT17" s="29">
        <v>3000</v>
      </c>
      <c r="AU17" s="29">
        <v>3000</v>
      </c>
      <c r="AV17" s="29">
        <v>3000</v>
      </c>
      <c r="AW17" s="29">
        <v>3000</v>
      </c>
      <c r="AX17" s="29">
        <v>3000</v>
      </c>
      <c r="AY17" s="29">
        <v>3000</v>
      </c>
      <c r="AZ17" s="29">
        <v>3000</v>
      </c>
      <c r="BA17" s="29">
        <v>3000</v>
      </c>
      <c r="BB17" s="29">
        <v>3000</v>
      </c>
      <c r="BC17" s="29">
        <v>3000</v>
      </c>
      <c r="BD17" s="29">
        <v>3000</v>
      </c>
      <c r="BE17" s="29">
        <v>3000</v>
      </c>
      <c r="BF17" s="29">
        <v>3000</v>
      </c>
      <c r="BG17" s="29">
        <v>3000</v>
      </c>
      <c r="BH17" s="29">
        <v>3000</v>
      </c>
      <c r="BI17" s="29">
        <v>3000</v>
      </c>
      <c r="BJ17" s="29">
        <v>3000</v>
      </c>
      <c r="BK17" s="29">
        <v>3000</v>
      </c>
      <c r="BL17" s="29">
        <v>3000</v>
      </c>
      <c r="BM17" s="29">
        <v>3000</v>
      </c>
      <c r="BN17" s="29">
        <v>3000</v>
      </c>
      <c r="BO17" s="29">
        <v>3000</v>
      </c>
      <c r="BP17" s="29">
        <v>3000</v>
      </c>
      <c r="BQ17" s="29">
        <v>3000</v>
      </c>
      <c r="BR17" s="29">
        <v>3000</v>
      </c>
      <c r="BS17" s="29">
        <v>3000</v>
      </c>
      <c r="BT17" s="29">
        <v>3000</v>
      </c>
      <c r="BU17" s="29">
        <v>3000</v>
      </c>
      <c r="BV17" s="29">
        <v>3000</v>
      </c>
      <c r="BW17" s="29">
        <v>3000</v>
      </c>
      <c r="BX17" s="29">
        <v>3000</v>
      </c>
      <c r="BY17" s="29">
        <v>3000</v>
      </c>
      <c r="BZ17" s="29">
        <v>3000</v>
      </c>
      <c r="CA17" s="29">
        <v>3000</v>
      </c>
      <c r="CB17" s="29">
        <v>3000</v>
      </c>
      <c r="CC17" s="29">
        <v>3000</v>
      </c>
      <c r="CD17" s="29">
        <v>3000</v>
      </c>
      <c r="CE17" s="29">
        <v>3000</v>
      </c>
      <c r="CF17" s="29">
        <v>3000</v>
      </c>
      <c r="CG17" s="29">
        <v>3000</v>
      </c>
      <c r="CH17" s="29">
        <v>3000</v>
      </c>
      <c r="CI17" s="29">
        <v>3000</v>
      </c>
      <c r="CJ17" s="29">
        <v>3000</v>
      </c>
      <c r="CK17" s="29">
        <v>3000</v>
      </c>
      <c r="CL17" s="29">
        <v>3000</v>
      </c>
      <c r="CM17" s="29">
        <v>3000</v>
      </c>
      <c r="CN17" s="29">
        <v>3000</v>
      </c>
      <c r="CO17" s="29">
        <v>3000</v>
      </c>
      <c r="CP17" s="29">
        <v>3000</v>
      </c>
      <c r="CQ17" s="29">
        <v>3000</v>
      </c>
      <c r="CR17" s="29">
        <v>3000</v>
      </c>
      <c r="CS17" s="29">
        <v>3000</v>
      </c>
      <c r="CT17" s="29">
        <v>3000</v>
      </c>
      <c r="CU17" s="29">
        <v>3000</v>
      </c>
      <c r="CV17" s="29">
        <v>3000</v>
      </c>
      <c r="CW17" s="29">
        <v>3000</v>
      </c>
      <c r="CX17" s="29">
        <v>3000</v>
      </c>
      <c r="CY17" s="29">
        <v>3000</v>
      </c>
      <c r="CZ17" s="29">
        <v>3000</v>
      </c>
      <c r="DA17" s="29">
        <v>3000</v>
      </c>
      <c r="DB17" s="29">
        <v>3000</v>
      </c>
      <c r="DC17" s="29">
        <v>3000</v>
      </c>
      <c r="DD17" s="29">
        <v>3000</v>
      </c>
      <c r="DE17" s="29">
        <v>3000</v>
      </c>
      <c r="DF17" s="29">
        <v>3000</v>
      </c>
      <c r="DG17" s="29">
        <v>3000</v>
      </c>
      <c r="DH17" s="29">
        <v>3000</v>
      </c>
      <c r="DI17" s="29">
        <v>3000</v>
      </c>
      <c r="DJ17" s="29">
        <v>3000</v>
      </c>
      <c r="DK17" s="29">
        <v>3000</v>
      </c>
      <c r="DL17" s="29">
        <v>3000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12"/>
      <c r="EX17" s="12"/>
    </row>
    <row r="18" spans="1:154" s="13" customFormat="1" ht="10.199999999999999" x14ac:dyDescent="0.2">
      <c r="A18" s="17">
        <v>18</v>
      </c>
      <c r="B18" s="12"/>
      <c r="C18" s="12"/>
      <c r="D18" s="27"/>
      <c r="E18" s="12" t="s">
        <v>37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9"/>
      <c r="O18" s="24"/>
      <c r="P18" s="12"/>
      <c r="Q18" s="12"/>
      <c r="R18" s="29"/>
      <c r="S18" s="12"/>
      <c r="T18" s="12"/>
      <c r="U18" s="29">
        <v>0</v>
      </c>
      <c r="V18" s="29">
        <v>0</v>
      </c>
      <c r="W18" s="29">
        <v>0</v>
      </c>
      <c r="X18" s="29">
        <v>600</v>
      </c>
      <c r="Y18" s="29">
        <v>700</v>
      </c>
      <c r="Z18" s="29">
        <v>800</v>
      </c>
      <c r="AA18" s="29">
        <v>900</v>
      </c>
      <c r="AB18" s="29">
        <v>1000</v>
      </c>
      <c r="AC18" s="29">
        <v>1000</v>
      </c>
      <c r="AD18" s="29">
        <v>1000</v>
      </c>
      <c r="AE18" s="29">
        <v>1000</v>
      </c>
      <c r="AF18" s="29">
        <v>1000</v>
      </c>
      <c r="AG18" s="29">
        <v>1000</v>
      </c>
      <c r="AH18" s="29">
        <v>1000</v>
      </c>
      <c r="AI18" s="29">
        <v>1000</v>
      </c>
      <c r="AJ18" s="29">
        <v>1000</v>
      </c>
      <c r="AK18" s="29">
        <v>1000</v>
      </c>
      <c r="AL18" s="29">
        <v>1000</v>
      </c>
      <c r="AM18" s="29">
        <v>1000</v>
      </c>
      <c r="AN18" s="29">
        <v>1000</v>
      </c>
      <c r="AO18" s="29">
        <v>1000</v>
      </c>
      <c r="AP18" s="29">
        <v>1000</v>
      </c>
      <c r="AQ18" s="29">
        <v>1000</v>
      </c>
      <c r="AR18" s="29">
        <v>1000</v>
      </c>
      <c r="AS18" s="29">
        <v>1000</v>
      </c>
      <c r="AT18" s="29">
        <v>1000</v>
      </c>
      <c r="AU18" s="29">
        <v>1000</v>
      </c>
      <c r="AV18" s="29">
        <v>1000</v>
      </c>
      <c r="AW18" s="29">
        <v>1000</v>
      </c>
      <c r="AX18" s="29">
        <v>1000</v>
      </c>
      <c r="AY18" s="29">
        <v>1000</v>
      </c>
      <c r="AZ18" s="29">
        <v>1000</v>
      </c>
      <c r="BA18" s="29">
        <v>1000</v>
      </c>
      <c r="BB18" s="29">
        <v>1000</v>
      </c>
      <c r="BC18" s="29">
        <v>1000</v>
      </c>
      <c r="BD18" s="29">
        <v>1000</v>
      </c>
      <c r="BE18" s="29">
        <v>1000</v>
      </c>
      <c r="BF18" s="29">
        <v>1000</v>
      </c>
      <c r="BG18" s="29">
        <v>1000</v>
      </c>
      <c r="BH18" s="29">
        <v>1000</v>
      </c>
      <c r="BI18" s="29">
        <v>1000</v>
      </c>
      <c r="BJ18" s="29">
        <v>1000</v>
      </c>
      <c r="BK18" s="29">
        <v>1000</v>
      </c>
      <c r="BL18" s="29">
        <v>1000</v>
      </c>
      <c r="BM18" s="29">
        <v>1000</v>
      </c>
      <c r="BN18" s="29">
        <v>1000</v>
      </c>
      <c r="BO18" s="29">
        <v>1000</v>
      </c>
      <c r="BP18" s="29">
        <v>1000</v>
      </c>
      <c r="BQ18" s="29">
        <v>1000</v>
      </c>
      <c r="BR18" s="29">
        <v>1000</v>
      </c>
      <c r="BS18" s="29">
        <v>1000</v>
      </c>
      <c r="BT18" s="29">
        <v>1000</v>
      </c>
      <c r="BU18" s="29">
        <v>1000</v>
      </c>
      <c r="BV18" s="29">
        <v>1000</v>
      </c>
      <c r="BW18" s="29">
        <v>1000</v>
      </c>
      <c r="BX18" s="29">
        <v>1000</v>
      </c>
      <c r="BY18" s="29">
        <v>1000</v>
      </c>
      <c r="BZ18" s="29">
        <v>1000</v>
      </c>
      <c r="CA18" s="29">
        <v>1000</v>
      </c>
      <c r="CB18" s="29">
        <v>1000</v>
      </c>
      <c r="CC18" s="29">
        <v>1000</v>
      </c>
      <c r="CD18" s="29">
        <v>1000</v>
      </c>
      <c r="CE18" s="29">
        <v>1000</v>
      </c>
      <c r="CF18" s="29">
        <v>1000</v>
      </c>
      <c r="CG18" s="29">
        <v>1000</v>
      </c>
      <c r="CH18" s="29">
        <v>1000</v>
      </c>
      <c r="CI18" s="29">
        <v>1000</v>
      </c>
      <c r="CJ18" s="29">
        <v>1000</v>
      </c>
      <c r="CK18" s="29">
        <v>1000</v>
      </c>
      <c r="CL18" s="29">
        <v>1000</v>
      </c>
      <c r="CM18" s="29">
        <v>1000</v>
      </c>
      <c r="CN18" s="29">
        <v>1000</v>
      </c>
      <c r="CO18" s="29">
        <v>1000</v>
      </c>
      <c r="CP18" s="29">
        <v>1000</v>
      </c>
      <c r="CQ18" s="29">
        <v>1000</v>
      </c>
      <c r="CR18" s="29">
        <v>1000</v>
      </c>
      <c r="CS18" s="29">
        <v>1000</v>
      </c>
      <c r="CT18" s="29">
        <v>1000</v>
      </c>
      <c r="CU18" s="29">
        <v>1000</v>
      </c>
      <c r="CV18" s="29">
        <v>1000</v>
      </c>
      <c r="CW18" s="29">
        <v>1000</v>
      </c>
      <c r="CX18" s="29">
        <v>1000</v>
      </c>
      <c r="CY18" s="29">
        <v>1000</v>
      </c>
      <c r="CZ18" s="29">
        <v>1000</v>
      </c>
      <c r="DA18" s="29">
        <v>1000</v>
      </c>
      <c r="DB18" s="29">
        <v>1000</v>
      </c>
      <c r="DC18" s="29">
        <v>1000</v>
      </c>
      <c r="DD18" s="29">
        <v>1000</v>
      </c>
      <c r="DE18" s="29">
        <v>1000</v>
      </c>
      <c r="DF18" s="29">
        <v>1000</v>
      </c>
      <c r="DG18" s="29">
        <v>1000</v>
      </c>
      <c r="DH18" s="29">
        <v>1000</v>
      </c>
      <c r="DI18" s="29">
        <v>1000</v>
      </c>
      <c r="DJ18" s="29">
        <v>1000</v>
      </c>
      <c r="DK18" s="29">
        <v>1000</v>
      </c>
      <c r="DL18" s="29">
        <v>1000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12"/>
      <c r="EX18" s="12"/>
    </row>
    <row r="19" spans="1:154" s="13" customFormat="1" ht="10.199999999999999" x14ac:dyDescent="0.2">
      <c r="A19" s="17">
        <v>19</v>
      </c>
      <c r="B19" s="12"/>
      <c r="C19" s="12"/>
      <c r="D19" s="27"/>
      <c r="E19" s="12" t="s">
        <v>37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9"/>
      <c r="O19" s="24"/>
      <c r="P19" s="12"/>
      <c r="Q19" s="12"/>
      <c r="R19" s="29"/>
      <c r="S19" s="12"/>
      <c r="T19" s="12"/>
      <c r="U19" s="29">
        <v>0</v>
      </c>
      <c r="V19" s="29">
        <v>0</v>
      </c>
      <c r="W19" s="29">
        <v>0</v>
      </c>
      <c r="X19" s="29">
        <v>350</v>
      </c>
      <c r="Y19" s="29">
        <v>387.49999999999994</v>
      </c>
      <c r="Z19" s="29">
        <v>425</v>
      </c>
      <c r="AA19" s="29">
        <v>462.5</v>
      </c>
      <c r="AB19" s="29">
        <v>500</v>
      </c>
      <c r="AC19" s="29">
        <v>500</v>
      </c>
      <c r="AD19" s="29">
        <v>500</v>
      </c>
      <c r="AE19" s="29">
        <v>500</v>
      </c>
      <c r="AF19" s="29">
        <v>500</v>
      </c>
      <c r="AG19" s="29">
        <v>500</v>
      </c>
      <c r="AH19" s="29">
        <v>500</v>
      </c>
      <c r="AI19" s="29">
        <v>500</v>
      </c>
      <c r="AJ19" s="29">
        <v>500</v>
      </c>
      <c r="AK19" s="29">
        <v>500</v>
      </c>
      <c r="AL19" s="29">
        <v>500</v>
      </c>
      <c r="AM19" s="29">
        <v>500</v>
      </c>
      <c r="AN19" s="29">
        <v>500</v>
      </c>
      <c r="AO19" s="29">
        <v>500</v>
      </c>
      <c r="AP19" s="29">
        <v>500</v>
      </c>
      <c r="AQ19" s="29">
        <v>500</v>
      </c>
      <c r="AR19" s="29">
        <v>500</v>
      </c>
      <c r="AS19" s="29">
        <v>500</v>
      </c>
      <c r="AT19" s="29">
        <v>500</v>
      </c>
      <c r="AU19" s="29">
        <v>500</v>
      </c>
      <c r="AV19" s="29">
        <v>500</v>
      </c>
      <c r="AW19" s="29">
        <v>500</v>
      </c>
      <c r="AX19" s="29">
        <v>500</v>
      </c>
      <c r="AY19" s="29">
        <v>500</v>
      </c>
      <c r="AZ19" s="29">
        <v>500</v>
      </c>
      <c r="BA19" s="29">
        <v>500</v>
      </c>
      <c r="BB19" s="29">
        <v>500</v>
      </c>
      <c r="BC19" s="29">
        <v>500</v>
      </c>
      <c r="BD19" s="29">
        <v>500</v>
      </c>
      <c r="BE19" s="29">
        <v>500</v>
      </c>
      <c r="BF19" s="29">
        <v>500</v>
      </c>
      <c r="BG19" s="29">
        <v>500</v>
      </c>
      <c r="BH19" s="29">
        <v>500</v>
      </c>
      <c r="BI19" s="29">
        <v>500</v>
      </c>
      <c r="BJ19" s="29">
        <v>500</v>
      </c>
      <c r="BK19" s="29">
        <v>500</v>
      </c>
      <c r="BL19" s="29">
        <v>500</v>
      </c>
      <c r="BM19" s="29">
        <v>500</v>
      </c>
      <c r="BN19" s="29">
        <v>500</v>
      </c>
      <c r="BO19" s="29">
        <v>500</v>
      </c>
      <c r="BP19" s="29">
        <v>500</v>
      </c>
      <c r="BQ19" s="29">
        <v>500</v>
      </c>
      <c r="BR19" s="29">
        <v>500</v>
      </c>
      <c r="BS19" s="29">
        <v>500</v>
      </c>
      <c r="BT19" s="29">
        <v>500</v>
      </c>
      <c r="BU19" s="29">
        <v>500</v>
      </c>
      <c r="BV19" s="29">
        <v>500</v>
      </c>
      <c r="BW19" s="29">
        <v>500</v>
      </c>
      <c r="BX19" s="29">
        <v>500</v>
      </c>
      <c r="BY19" s="29">
        <v>500</v>
      </c>
      <c r="BZ19" s="29">
        <v>500</v>
      </c>
      <c r="CA19" s="29">
        <v>500</v>
      </c>
      <c r="CB19" s="29">
        <v>500</v>
      </c>
      <c r="CC19" s="29">
        <v>500</v>
      </c>
      <c r="CD19" s="29">
        <v>500</v>
      </c>
      <c r="CE19" s="29">
        <v>500</v>
      </c>
      <c r="CF19" s="29">
        <v>500</v>
      </c>
      <c r="CG19" s="29">
        <v>500</v>
      </c>
      <c r="CH19" s="29">
        <v>500</v>
      </c>
      <c r="CI19" s="29">
        <v>500</v>
      </c>
      <c r="CJ19" s="29">
        <v>500</v>
      </c>
      <c r="CK19" s="29">
        <v>500</v>
      </c>
      <c r="CL19" s="29">
        <v>500</v>
      </c>
      <c r="CM19" s="29">
        <v>500</v>
      </c>
      <c r="CN19" s="29">
        <v>500</v>
      </c>
      <c r="CO19" s="29">
        <v>500</v>
      </c>
      <c r="CP19" s="29">
        <v>500</v>
      </c>
      <c r="CQ19" s="29">
        <v>500</v>
      </c>
      <c r="CR19" s="29">
        <v>500</v>
      </c>
      <c r="CS19" s="29">
        <v>500</v>
      </c>
      <c r="CT19" s="29">
        <v>500</v>
      </c>
      <c r="CU19" s="29">
        <v>500</v>
      </c>
      <c r="CV19" s="29">
        <v>500</v>
      </c>
      <c r="CW19" s="29">
        <v>500</v>
      </c>
      <c r="CX19" s="29">
        <v>500</v>
      </c>
      <c r="CY19" s="29">
        <v>500</v>
      </c>
      <c r="CZ19" s="29">
        <v>500</v>
      </c>
      <c r="DA19" s="29">
        <v>500</v>
      </c>
      <c r="DB19" s="29">
        <v>500</v>
      </c>
      <c r="DC19" s="29">
        <v>500</v>
      </c>
      <c r="DD19" s="29">
        <v>500</v>
      </c>
      <c r="DE19" s="29">
        <v>500</v>
      </c>
      <c r="DF19" s="29">
        <v>500</v>
      </c>
      <c r="DG19" s="29">
        <v>500</v>
      </c>
      <c r="DH19" s="29">
        <v>500</v>
      </c>
      <c r="DI19" s="29">
        <v>500</v>
      </c>
      <c r="DJ19" s="29">
        <v>500</v>
      </c>
      <c r="DK19" s="29">
        <v>500</v>
      </c>
      <c r="DL19" s="29">
        <v>500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12"/>
      <c r="EX19" s="12"/>
    </row>
    <row r="20" spans="1:15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/>
      <c r="N20" s="29"/>
      <c r="O20" s="24"/>
      <c r="P20" s="12"/>
      <c r="Q20" s="12"/>
      <c r="R20" s="29">
        <v>0</v>
      </c>
      <c r="S20" s="12"/>
      <c r="T20" s="12"/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0</v>
      </c>
      <c r="DO20" s="29">
        <v>0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0</v>
      </c>
      <c r="EE20" s="29">
        <v>0</v>
      </c>
      <c r="EF20" s="29">
        <v>0</v>
      </c>
      <c r="EG20" s="29">
        <v>0</v>
      </c>
      <c r="EH20" s="29">
        <v>0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0</v>
      </c>
      <c r="EP20" s="29">
        <v>0</v>
      </c>
      <c r="EQ20" s="29">
        <v>0</v>
      </c>
      <c r="ER20" s="29">
        <v>0</v>
      </c>
      <c r="ES20" s="29">
        <v>0</v>
      </c>
      <c r="ET20" s="29">
        <v>0</v>
      </c>
      <c r="EU20" s="29">
        <v>0</v>
      </c>
      <c r="EV20" s="29">
        <v>0</v>
      </c>
      <c r="EW20" s="12"/>
      <c r="EX20" s="12"/>
    </row>
    <row r="21" spans="1:15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/>
      <c r="N21" s="29"/>
      <c r="O21" s="24"/>
      <c r="P21" s="12"/>
      <c r="Q21" s="12"/>
      <c r="R21" s="29">
        <v>0</v>
      </c>
      <c r="S21" s="12"/>
      <c r="T21" s="12"/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12"/>
      <c r="EX21" s="12"/>
    </row>
    <row r="22" spans="1:15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/>
      <c r="O22" s="24"/>
      <c r="P22" s="12"/>
      <c r="Q22" s="12"/>
      <c r="R22" s="29"/>
      <c r="S22" s="12"/>
      <c r="T22" s="1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12"/>
      <c r="EX22" s="12"/>
    </row>
    <row r="23" spans="1:154" s="4" customFormat="1" x14ac:dyDescent="0.25">
      <c r="A23" s="45">
        <v>23</v>
      </c>
      <c r="B23" s="3"/>
      <c r="C23" s="3"/>
      <c r="D23" s="10"/>
      <c r="E23" s="3" t="s">
        <v>61</v>
      </c>
      <c r="F23" s="23"/>
      <c r="G23" s="10"/>
      <c r="H23" s="3" t="s">
        <v>27</v>
      </c>
      <c r="I23" s="23"/>
      <c r="J23" s="10"/>
      <c r="K23" s="5">
        <v>1</v>
      </c>
      <c r="L23" s="23"/>
      <c r="M23" s="10"/>
      <c r="N23" s="30"/>
      <c r="O23" s="24"/>
      <c r="P23" s="3"/>
      <c r="Q23" s="3"/>
      <c r="R23" s="30">
        <v>1</v>
      </c>
      <c r="S23" s="3"/>
      <c r="T23" s="3"/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0">
        <v>0</v>
      </c>
      <c r="CM23" s="30">
        <v>0</v>
      </c>
      <c r="CN23" s="30">
        <v>0</v>
      </c>
      <c r="CO23" s="30">
        <v>0</v>
      </c>
      <c r="CP23" s="30">
        <v>0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0</v>
      </c>
      <c r="DQ23" s="30">
        <v>0</v>
      </c>
      <c r="DR23" s="30">
        <v>0</v>
      </c>
      <c r="DS23" s="30">
        <v>0</v>
      </c>
      <c r="DT23" s="30">
        <v>0</v>
      </c>
      <c r="DU23" s="30">
        <v>0</v>
      </c>
      <c r="DV23" s="30">
        <v>0</v>
      </c>
      <c r="DW23" s="30">
        <v>0</v>
      </c>
      <c r="DX23" s="30">
        <v>0</v>
      </c>
      <c r="DY23" s="30">
        <v>0</v>
      </c>
      <c r="DZ23" s="30">
        <v>0</v>
      </c>
      <c r="EA23" s="30">
        <v>0</v>
      </c>
      <c r="EB23" s="30">
        <v>0</v>
      </c>
      <c r="EC23" s="30">
        <v>0</v>
      </c>
      <c r="ED23" s="30">
        <v>0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0</v>
      </c>
      <c r="EK23" s="30">
        <v>0</v>
      </c>
      <c r="EL23" s="30">
        <v>0</v>
      </c>
      <c r="EM23" s="30">
        <v>0</v>
      </c>
      <c r="EN23" s="30">
        <v>0</v>
      </c>
      <c r="EO23" s="30">
        <v>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0</v>
      </c>
      <c r="EV23" s="30">
        <v>0</v>
      </c>
      <c r="EW23" s="3"/>
      <c r="EX23" s="3"/>
    </row>
    <row r="24" spans="1:154" s="13" customFormat="1" ht="4.05" customHeight="1" x14ac:dyDescent="0.2">
      <c r="A24" s="17">
        <v>24</v>
      </c>
      <c r="B24" s="12"/>
      <c r="C24" s="12"/>
      <c r="D24" s="27"/>
      <c r="E24" s="12"/>
      <c r="F24" s="18"/>
      <c r="G24" s="27"/>
      <c r="H24" s="12"/>
      <c r="I24" s="18"/>
      <c r="J24" s="27"/>
      <c r="K24" s="12"/>
      <c r="L24" s="18"/>
      <c r="M24" s="27"/>
      <c r="N24" s="29"/>
      <c r="O24" s="24"/>
      <c r="P24" s="12"/>
      <c r="Q24" s="12"/>
      <c r="R24" s="29"/>
      <c r="S24" s="12"/>
      <c r="T24" s="12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12"/>
      <c r="EX24" s="12"/>
    </row>
    <row r="25" spans="1:154" s="4" customFormat="1" x14ac:dyDescent="0.25">
      <c r="A25" s="45">
        <v>25</v>
      </c>
      <c r="B25" s="3"/>
      <c r="C25" s="3"/>
      <c r="D25" s="10"/>
      <c r="E25" s="3" t="s">
        <v>62</v>
      </c>
      <c r="F25" s="23"/>
      <c r="G25" s="10"/>
      <c r="H25" s="3" t="s">
        <v>27</v>
      </c>
      <c r="I25" s="23"/>
      <c r="J25" s="10"/>
      <c r="K25" s="5" t="s">
        <v>39</v>
      </c>
      <c r="L25" s="23"/>
      <c r="M25" s="10"/>
      <c r="N25" s="30"/>
      <c r="O25" s="24"/>
      <c r="P25" s="3"/>
      <c r="Q25" s="3"/>
      <c r="R25" s="52">
        <v>44409</v>
      </c>
      <c r="S25" s="3"/>
      <c r="T25" s="3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"/>
      <c r="EX25" s="3"/>
    </row>
    <row r="26" spans="1:154" s="13" customFormat="1" ht="4.05" customHeight="1" x14ac:dyDescent="0.2">
      <c r="A26" s="17">
        <v>26</v>
      </c>
      <c r="B26" s="12"/>
      <c r="C26" s="12"/>
      <c r="D26" s="27"/>
      <c r="E26" s="12"/>
      <c r="F26" s="18"/>
      <c r="G26" s="27"/>
      <c r="H26" s="12"/>
      <c r="I26" s="18"/>
      <c r="J26" s="27"/>
      <c r="K26" s="12"/>
      <c r="L26" s="18"/>
      <c r="M26" s="27"/>
      <c r="N26" s="29"/>
      <c r="O26" s="24"/>
      <c r="P26" s="12"/>
      <c r="Q26" s="12"/>
      <c r="R26" s="29"/>
      <c r="S26" s="12"/>
      <c r="T26" s="12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12"/>
      <c r="EX26" s="12"/>
    </row>
    <row r="27" spans="1:154" x14ac:dyDescent="0.25">
      <c r="A27" s="17">
        <v>27</v>
      </c>
      <c r="B27" s="1"/>
      <c r="C27" s="1"/>
      <c r="D27" s="10"/>
      <c r="E27" s="3" t="s">
        <v>63</v>
      </c>
      <c r="F27" s="23"/>
      <c r="G27" s="10"/>
      <c r="H27" s="3" t="s">
        <v>27</v>
      </c>
      <c r="I27" s="23"/>
      <c r="J27" s="10"/>
      <c r="K27" s="5" t="s">
        <v>40</v>
      </c>
      <c r="L27" s="23"/>
      <c r="M27" s="10"/>
      <c r="N27" s="30"/>
      <c r="O27" s="24"/>
      <c r="P27" s="3"/>
      <c r="Q27" s="3"/>
      <c r="R27" s="30">
        <v>7</v>
      </c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1"/>
      <c r="EX27" s="1"/>
    </row>
    <row r="28" spans="1:154" ht="4.05" customHeight="1" x14ac:dyDescent="0.25">
      <c r="A28" s="17">
        <v>28</v>
      </c>
      <c r="B28" s="1"/>
      <c r="C28" s="1"/>
      <c r="D28" s="10"/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1"/>
      <c r="EX28" s="1"/>
    </row>
    <row r="29" spans="1:154" ht="7.95" customHeight="1" x14ac:dyDescent="0.25">
      <c r="A29" s="17">
        <v>29</v>
      </c>
      <c r="B29" s="1"/>
      <c r="C29" s="1"/>
      <c r="D29" s="10"/>
      <c r="E29" s="1"/>
      <c r="F29" s="18"/>
      <c r="G29" s="10"/>
      <c r="H29" s="1"/>
      <c r="I29" s="18"/>
      <c r="J29" s="10"/>
      <c r="K29" s="12"/>
      <c r="L29" s="18"/>
      <c r="M29" s="10"/>
      <c r="N29" s="1"/>
      <c r="O29" s="24"/>
      <c r="P29" s="1"/>
      <c r="Q29" s="1"/>
      <c r="R29" s="47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1"/>
      <c r="EX29" s="1"/>
    </row>
    <row r="30" spans="1:154" s="4" customFormat="1" x14ac:dyDescent="0.25">
      <c r="A30" s="45">
        <v>30</v>
      </c>
      <c r="B30" s="3"/>
      <c r="C30" s="3"/>
      <c r="D30" s="10"/>
      <c r="E30" s="3" t="s">
        <v>41</v>
      </c>
      <c r="F30" s="23"/>
      <c r="G30" s="10"/>
      <c r="H30" s="3" t="s">
        <v>27</v>
      </c>
      <c r="I30" s="23"/>
      <c r="J30" s="10"/>
      <c r="K30" s="5" t="s">
        <v>32</v>
      </c>
      <c r="L30" s="23"/>
      <c r="M30" s="10"/>
      <c r="N30" s="30"/>
      <c r="O30" s="24"/>
      <c r="P30" s="3"/>
      <c r="Q30" s="3"/>
      <c r="R30" s="30"/>
      <c r="S30" s="3"/>
      <c r="T30" s="3"/>
      <c r="U30" s="30">
        <v>0</v>
      </c>
      <c r="V30" s="30">
        <v>4876.3895486935871</v>
      </c>
      <c r="W30" s="30">
        <v>4815.9242560865641</v>
      </c>
      <c r="X30" s="30">
        <v>4778.2050649564217</v>
      </c>
      <c r="Y30" s="30">
        <v>4784.0285291713699</v>
      </c>
      <c r="Z30" s="30">
        <v>4789.2628039317124</v>
      </c>
      <c r="AA30" s="30">
        <v>4793.9930005979386</v>
      </c>
      <c r="AB30" s="30">
        <v>4798.2885906040265</v>
      </c>
      <c r="AC30" s="30">
        <v>4798.2885906040265</v>
      </c>
      <c r="AD30" s="30">
        <v>4798.2885906040265</v>
      </c>
      <c r="AE30" s="30">
        <v>4798.2885906040265</v>
      </c>
      <c r="AF30" s="30">
        <v>4798.2885906040265</v>
      </c>
      <c r="AG30" s="30">
        <v>4798.2885906040265</v>
      </c>
      <c r="AH30" s="30">
        <v>5010.7620805369124</v>
      </c>
      <c r="AI30" s="30">
        <v>5050.7607382550332</v>
      </c>
      <c r="AJ30" s="30">
        <v>5062.1944630872486</v>
      </c>
      <c r="AK30" s="30">
        <v>5062.1944630872486</v>
      </c>
      <c r="AL30" s="30">
        <v>5062.1944630872486</v>
      </c>
      <c r="AM30" s="30">
        <v>5062.1944630872486</v>
      </c>
      <c r="AN30" s="30">
        <v>5062.1944630872486</v>
      </c>
      <c r="AO30" s="30">
        <v>5062.1944630872486</v>
      </c>
      <c r="AP30" s="30">
        <v>5062.1944630872486</v>
      </c>
      <c r="AQ30" s="30">
        <v>5062.1944630872486</v>
      </c>
      <c r="AR30" s="30">
        <v>5062.1944630872486</v>
      </c>
      <c r="AS30" s="30">
        <v>5062.1944630872486</v>
      </c>
      <c r="AT30" s="30">
        <v>5286.3539949664428</v>
      </c>
      <c r="AU30" s="30">
        <v>5328.5525788590603</v>
      </c>
      <c r="AV30" s="30">
        <v>5340.6151585570469</v>
      </c>
      <c r="AW30" s="30">
        <v>5340.6151585570469</v>
      </c>
      <c r="AX30" s="30">
        <v>5340.6151585570469</v>
      </c>
      <c r="AY30" s="30">
        <v>5340.6151585570469</v>
      </c>
      <c r="AZ30" s="30">
        <v>5340.6151585570469</v>
      </c>
      <c r="BA30" s="30">
        <v>5340.6151585570469</v>
      </c>
      <c r="BB30" s="30">
        <v>5340.6151585570469</v>
      </c>
      <c r="BC30" s="30">
        <v>5340.6151585570469</v>
      </c>
      <c r="BD30" s="30">
        <v>5340.6151585570469</v>
      </c>
      <c r="BE30" s="30">
        <v>5340.6151585570469</v>
      </c>
      <c r="BF30" s="30">
        <v>5577.103464689596</v>
      </c>
      <c r="BG30" s="30">
        <v>5621.6229706963077</v>
      </c>
      <c r="BH30" s="30">
        <v>5634.3489922776835</v>
      </c>
      <c r="BI30" s="30">
        <v>5634.3489922776835</v>
      </c>
      <c r="BJ30" s="30">
        <v>5634.3489922776835</v>
      </c>
      <c r="BK30" s="30">
        <v>5634.3489922776835</v>
      </c>
      <c r="BL30" s="30">
        <v>5634.3489922776835</v>
      </c>
      <c r="BM30" s="30">
        <v>5634.3489922776835</v>
      </c>
      <c r="BN30" s="30">
        <v>5634.3489922776835</v>
      </c>
      <c r="BO30" s="30">
        <v>5634.3489922776835</v>
      </c>
      <c r="BP30" s="30">
        <v>5634.3489922776835</v>
      </c>
      <c r="BQ30" s="30">
        <v>5634.3489922776835</v>
      </c>
      <c r="BR30" s="30">
        <v>5883.8441552475242</v>
      </c>
      <c r="BS30" s="30">
        <v>5930.8122340846048</v>
      </c>
      <c r="BT30" s="30">
        <v>5944.2381868529574</v>
      </c>
      <c r="BU30" s="30">
        <v>5944.2381868529574</v>
      </c>
      <c r="BV30" s="30">
        <v>5944.2381868529574</v>
      </c>
      <c r="BW30" s="30">
        <v>5944.2381868529574</v>
      </c>
      <c r="BX30" s="30">
        <v>5944.2381868529574</v>
      </c>
      <c r="BY30" s="30">
        <v>5944.2381868529574</v>
      </c>
      <c r="BZ30" s="30">
        <v>5944.2381868529574</v>
      </c>
      <c r="CA30" s="30">
        <v>5944.2381868529574</v>
      </c>
      <c r="CB30" s="30">
        <v>5944.2381868529574</v>
      </c>
      <c r="CC30" s="30">
        <v>5944.2381868529574</v>
      </c>
      <c r="CD30" s="30">
        <v>6207.455583786139</v>
      </c>
      <c r="CE30" s="30">
        <v>6257.0069069592582</v>
      </c>
      <c r="CF30" s="30">
        <v>6271.1712871298678</v>
      </c>
      <c r="CG30" s="30">
        <v>6271.1712871298678</v>
      </c>
      <c r="CH30" s="30">
        <v>6271.1712871298678</v>
      </c>
      <c r="CI30" s="30">
        <v>6271.1712871298678</v>
      </c>
      <c r="CJ30" s="30">
        <v>6271.1712871298678</v>
      </c>
      <c r="CK30" s="30">
        <v>6271.1712871298678</v>
      </c>
      <c r="CL30" s="30">
        <v>6271.1712871298678</v>
      </c>
      <c r="CM30" s="30">
        <v>6271.1712871298678</v>
      </c>
      <c r="CN30" s="30">
        <v>6271.1712871298678</v>
      </c>
      <c r="CO30" s="30">
        <v>6271.1712871298678</v>
      </c>
      <c r="CP30" s="30">
        <v>6548.8656408943743</v>
      </c>
      <c r="CQ30" s="30">
        <v>6601.1422868420168</v>
      </c>
      <c r="CR30" s="30">
        <v>6616.0857079220114</v>
      </c>
      <c r="CS30" s="30">
        <v>6616.0857079220114</v>
      </c>
      <c r="CT30" s="30">
        <v>6616.0857079220114</v>
      </c>
      <c r="CU30" s="30">
        <v>6616.0857079220114</v>
      </c>
      <c r="CV30" s="30">
        <v>6616.0857079220114</v>
      </c>
      <c r="CW30" s="30">
        <v>6616.0857079220114</v>
      </c>
      <c r="CX30" s="30">
        <v>6616.0857079220114</v>
      </c>
      <c r="CY30" s="30">
        <v>6616.0857079220114</v>
      </c>
      <c r="CZ30" s="30">
        <v>6616.0857079220114</v>
      </c>
      <c r="DA30" s="30">
        <v>6616.0857079220114</v>
      </c>
      <c r="DB30" s="30">
        <v>6909.0532511435649</v>
      </c>
      <c r="DC30" s="30">
        <v>6964.205112618326</v>
      </c>
      <c r="DD30" s="30">
        <v>6979.9704218577199</v>
      </c>
      <c r="DE30" s="30">
        <v>6979.9704218577199</v>
      </c>
      <c r="DF30" s="30">
        <v>6979.9704218577199</v>
      </c>
      <c r="DG30" s="30">
        <v>6979.9704218577199</v>
      </c>
      <c r="DH30" s="30">
        <v>6979.9704218577199</v>
      </c>
      <c r="DI30" s="30">
        <v>6979.9704218577199</v>
      </c>
      <c r="DJ30" s="30">
        <v>6979.9704218577199</v>
      </c>
      <c r="DK30" s="30">
        <v>6979.9704218577199</v>
      </c>
      <c r="DL30" s="30">
        <v>6979.9704218577199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  <c r="DW30" s="30">
        <v>0</v>
      </c>
      <c r="DX30" s="30">
        <v>0</v>
      </c>
      <c r="DY30" s="30">
        <v>0</v>
      </c>
      <c r="DZ30" s="30">
        <v>0</v>
      </c>
      <c r="EA30" s="30">
        <v>0</v>
      </c>
      <c r="EB30" s="30">
        <v>0</v>
      </c>
      <c r="EC30" s="30">
        <v>0</v>
      </c>
      <c r="ED30" s="30">
        <v>0</v>
      </c>
      <c r="EE30" s="30">
        <v>0</v>
      </c>
      <c r="EF30" s="30">
        <v>0</v>
      </c>
      <c r="EG30" s="30">
        <v>0</v>
      </c>
      <c r="EH30" s="30">
        <v>0</v>
      </c>
      <c r="EI30" s="30">
        <v>0</v>
      </c>
      <c r="EJ30" s="30">
        <v>0</v>
      </c>
      <c r="EK30" s="30">
        <v>0</v>
      </c>
      <c r="EL30" s="30">
        <v>0</v>
      </c>
      <c r="EM30" s="30">
        <v>0</v>
      </c>
      <c r="EN30" s="30">
        <v>0</v>
      </c>
      <c r="EO30" s="30">
        <v>0</v>
      </c>
      <c r="EP30" s="30">
        <v>0</v>
      </c>
      <c r="EQ30" s="30">
        <v>0</v>
      </c>
      <c r="ER30" s="30">
        <v>0</v>
      </c>
      <c r="ES30" s="30">
        <v>0</v>
      </c>
      <c r="ET30" s="30">
        <v>0</v>
      </c>
      <c r="EU30" s="30">
        <v>0</v>
      </c>
      <c r="EV30" s="30">
        <v>0</v>
      </c>
      <c r="EW30" s="3"/>
      <c r="EX30" s="3"/>
    </row>
    <row r="31" spans="1:154" s="13" customFormat="1" ht="10.199999999999999" x14ac:dyDescent="0.2">
      <c r="A31" s="17">
        <v>31</v>
      </c>
      <c r="B31" s="12"/>
      <c r="C31" s="12"/>
      <c r="D31" s="27"/>
      <c r="E31" s="12" t="s">
        <v>41</v>
      </c>
      <c r="F31" s="18"/>
      <c r="G31" s="27"/>
      <c r="H31" s="12" t="s">
        <v>263</v>
      </c>
      <c r="I31" s="18"/>
      <c r="J31" s="27"/>
      <c r="K31" s="12" t="s">
        <v>32</v>
      </c>
      <c r="L31" s="18"/>
      <c r="M31" s="27"/>
      <c r="N31" s="29"/>
      <c r="O31" s="24"/>
      <c r="P31" s="12"/>
      <c r="Q31" s="12"/>
      <c r="R31" s="29"/>
      <c r="S31" s="12"/>
      <c r="T31" s="12"/>
      <c r="U31" s="29">
        <v>0</v>
      </c>
      <c r="V31" s="29">
        <v>4410</v>
      </c>
      <c r="W31" s="29">
        <v>4410</v>
      </c>
      <c r="X31" s="29">
        <v>4410</v>
      </c>
      <c r="Y31" s="29">
        <v>4410</v>
      </c>
      <c r="Z31" s="29">
        <v>4410</v>
      </c>
      <c r="AA31" s="29">
        <v>4410</v>
      </c>
      <c r="AB31" s="29">
        <v>4410</v>
      </c>
      <c r="AC31" s="29">
        <v>4410</v>
      </c>
      <c r="AD31" s="29">
        <v>4410</v>
      </c>
      <c r="AE31" s="29">
        <v>4410</v>
      </c>
      <c r="AF31" s="29">
        <v>4410</v>
      </c>
      <c r="AG31" s="29">
        <v>4410</v>
      </c>
      <c r="AH31" s="29">
        <v>4652.5499999999993</v>
      </c>
      <c r="AI31" s="29">
        <v>4652.5499999999993</v>
      </c>
      <c r="AJ31" s="29">
        <v>4652.5499999999993</v>
      </c>
      <c r="AK31" s="29">
        <v>4652.5499999999993</v>
      </c>
      <c r="AL31" s="29">
        <v>4652.5499999999993</v>
      </c>
      <c r="AM31" s="29">
        <v>4652.5499999999993</v>
      </c>
      <c r="AN31" s="29">
        <v>4652.5499999999993</v>
      </c>
      <c r="AO31" s="29">
        <v>4652.5499999999993</v>
      </c>
      <c r="AP31" s="29">
        <v>4652.5499999999993</v>
      </c>
      <c r="AQ31" s="29">
        <v>4652.5499999999993</v>
      </c>
      <c r="AR31" s="29">
        <v>4652.5499999999993</v>
      </c>
      <c r="AS31" s="29">
        <v>4652.5499999999993</v>
      </c>
      <c r="AT31" s="29">
        <v>4908.4402499999997</v>
      </c>
      <c r="AU31" s="29">
        <v>4908.4402499999997</v>
      </c>
      <c r="AV31" s="29">
        <v>4908.4402499999997</v>
      </c>
      <c r="AW31" s="29">
        <v>4908.4402499999997</v>
      </c>
      <c r="AX31" s="29">
        <v>4908.4402499999997</v>
      </c>
      <c r="AY31" s="29">
        <v>4908.4402499999997</v>
      </c>
      <c r="AZ31" s="29">
        <v>4908.4402499999997</v>
      </c>
      <c r="BA31" s="29">
        <v>4908.4402499999997</v>
      </c>
      <c r="BB31" s="29">
        <v>4908.4402499999997</v>
      </c>
      <c r="BC31" s="29">
        <v>4908.4402499999997</v>
      </c>
      <c r="BD31" s="29">
        <v>4908.4402499999997</v>
      </c>
      <c r="BE31" s="29">
        <v>4908.4402499999997</v>
      </c>
      <c r="BF31" s="29">
        <v>5178.4044637499992</v>
      </c>
      <c r="BG31" s="29">
        <v>5178.4044637499992</v>
      </c>
      <c r="BH31" s="29">
        <v>5178.4044637499992</v>
      </c>
      <c r="BI31" s="29">
        <v>5178.4044637499992</v>
      </c>
      <c r="BJ31" s="29">
        <v>5178.4044637499992</v>
      </c>
      <c r="BK31" s="29">
        <v>5178.4044637499992</v>
      </c>
      <c r="BL31" s="29">
        <v>5178.4044637499992</v>
      </c>
      <c r="BM31" s="29">
        <v>5178.4044637499992</v>
      </c>
      <c r="BN31" s="29">
        <v>5178.4044637499992</v>
      </c>
      <c r="BO31" s="29">
        <v>5178.4044637499992</v>
      </c>
      <c r="BP31" s="29">
        <v>5178.4044637499992</v>
      </c>
      <c r="BQ31" s="29">
        <v>5178.4044637499992</v>
      </c>
      <c r="BR31" s="29">
        <v>5463.2167092562495</v>
      </c>
      <c r="BS31" s="29">
        <v>5463.2167092562495</v>
      </c>
      <c r="BT31" s="29">
        <v>5463.2167092562495</v>
      </c>
      <c r="BU31" s="29">
        <v>5463.2167092562495</v>
      </c>
      <c r="BV31" s="29">
        <v>5463.2167092562495</v>
      </c>
      <c r="BW31" s="29">
        <v>5463.2167092562495</v>
      </c>
      <c r="BX31" s="29">
        <v>5463.2167092562495</v>
      </c>
      <c r="BY31" s="29">
        <v>5463.2167092562495</v>
      </c>
      <c r="BZ31" s="29">
        <v>5463.2167092562495</v>
      </c>
      <c r="CA31" s="29">
        <v>5463.2167092562495</v>
      </c>
      <c r="CB31" s="29">
        <v>5463.2167092562495</v>
      </c>
      <c r="CC31" s="29">
        <v>5463.2167092562495</v>
      </c>
      <c r="CD31" s="29">
        <v>5763.6936282653423</v>
      </c>
      <c r="CE31" s="29">
        <v>5763.6936282653423</v>
      </c>
      <c r="CF31" s="29">
        <v>5763.6936282653423</v>
      </c>
      <c r="CG31" s="29">
        <v>5763.6936282653423</v>
      </c>
      <c r="CH31" s="29">
        <v>5763.6936282653423</v>
      </c>
      <c r="CI31" s="29">
        <v>5763.6936282653423</v>
      </c>
      <c r="CJ31" s="29">
        <v>5763.6936282653423</v>
      </c>
      <c r="CK31" s="29">
        <v>5763.6936282653423</v>
      </c>
      <c r="CL31" s="29">
        <v>5763.6936282653423</v>
      </c>
      <c r="CM31" s="29">
        <v>5763.6936282653423</v>
      </c>
      <c r="CN31" s="29">
        <v>5763.6936282653423</v>
      </c>
      <c r="CO31" s="29">
        <v>5763.6936282653423</v>
      </c>
      <c r="CP31" s="29">
        <v>6080.696777819936</v>
      </c>
      <c r="CQ31" s="29">
        <v>6080.696777819936</v>
      </c>
      <c r="CR31" s="29">
        <v>6080.696777819936</v>
      </c>
      <c r="CS31" s="29">
        <v>6080.696777819936</v>
      </c>
      <c r="CT31" s="29">
        <v>6080.696777819936</v>
      </c>
      <c r="CU31" s="29">
        <v>6080.696777819936</v>
      </c>
      <c r="CV31" s="29">
        <v>6080.696777819936</v>
      </c>
      <c r="CW31" s="29">
        <v>6080.696777819936</v>
      </c>
      <c r="CX31" s="29">
        <v>6080.696777819936</v>
      </c>
      <c r="CY31" s="29">
        <v>6080.696777819936</v>
      </c>
      <c r="CZ31" s="29">
        <v>6080.696777819936</v>
      </c>
      <c r="DA31" s="29">
        <v>6080.696777819936</v>
      </c>
      <c r="DB31" s="29">
        <v>6415.1351006000323</v>
      </c>
      <c r="DC31" s="29">
        <v>6415.1351006000323</v>
      </c>
      <c r="DD31" s="29">
        <v>6415.1351006000323</v>
      </c>
      <c r="DE31" s="29">
        <v>6415.1351006000323</v>
      </c>
      <c r="DF31" s="29">
        <v>6415.1351006000323</v>
      </c>
      <c r="DG31" s="29">
        <v>6415.1351006000323</v>
      </c>
      <c r="DH31" s="29">
        <v>6415.1351006000323</v>
      </c>
      <c r="DI31" s="29">
        <v>6415.1351006000323</v>
      </c>
      <c r="DJ31" s="29">
        <v>6415.1351006000323</v>
      </c>
      <c r="DK31" s="29">
        <v>6415.1351006000323</v>
      </c>
      <c r="DL31" s="29">
        <v>6415.1351006000323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12"/>
      <c r="EX31" s="12"/>
    </row>
    <row r="32" spans="1:154" s="13" customFormat="1" ht="10.199999999999999" x14ac:dyDescent="0.2">
      <c r="A32" s="17">
        <v>32</v>
      </c>
      <c r="B32" s="12"/>
      <c r="C32" s="12"/>
      <c r="D32" s="27"/>
      <c r="E32" s="12" t="s">
        <v>41</v>
      </c>
      <c r="F32" s="18"/>
      <c r="G32" s="27"/>
      <c r="H32" s="12" t="s">
        <v>264</v>
      </c>
      <c r="I32" s="18"/>
      <c r="J32" s="27"/>
      <c r="K32" s="12" t="s">
        <v>32</v>
      </c>
      <c r="L32" s="18"/>
      <c r="M32" s="27"/>
      <c r="N32" s="29"/>
      <c r="O32" s="24"/>
      <c r="P32" s="12"/>
      <c r="Q32" s="12"/>
      <c r="R32" s="29"/>
      <c r="S32" s="12"/>
      <c r="T32" s="12"/>
      <c r="U32" s="29">
        <v>0</v>
      </c>
      <c r="V32" s="29">
        <v>9135</v>
      </c>
      <c r="W32" s="29">
        <v>9135</v>
      </c>
      <c r="X32" s="29">
        <v>9135</v>
      </c>
      <c r="Y32" s="29">
        <v>9135</v>
      </c>
      <c r="Z32" s="29">
        <v>9135</v>
      </c>
      <c r="AA32" s="29">
        <v>9135</v>
      </c>
      <c r="AB32" s="29">
        <v>9135</v>
      </c>
      <c r="AC32" s="29">
        <v>9135</v>
      </c>
      <c r="AD32" s="29">
        <v>9135</v>
      </c>
      <c r="AE32" s="29">
        <v>9135</v>
      </c>
      <c r="AF32" s="29">
        <v>9135</v>
      </c>
      <c r="AG32" s="29">
        <v>9135</v>
      </c>
      <c r="AH32" s="29">
        <v>9637.4249999999993</v>
      </c>
      <c r="AI32" s="29">
        <v>9637.4249999999993</v>
      </c>
      <c r="AJ32" s="29">
        <v>9637.4249999999993</v>
      </c>
      <c r="AK32" s="29">
        <v>9637.4249999999993</v>
      </c>
      <c r="AL32" s="29">
        <v>9637.4249999999993</v>
      </c>
      <c r="AM32" s="29">
        <v>9637.4249999999993</v>
      </c>
      <c r="AN32" s="29">
        <v>9637.4249999999993</v>
      </c>
      <c r="AO32" s="29">
        <v>9637.4249999999993</v>
      </c>
      <c r="AP32" s="29">
        <v>9637.4249999999993</v>
      </c>
      <c r="AQ32" s="29">
        <v>9637.4249999999993</v>
      </c>
      <c r="AR32" s="29">
        <v>9637.4249999999993</v>
      </c>
      <c r="AS32" s="29">
        <v>9637.4249999999993</v>
      </c>
      <c r="AT32" s="29">
        <v>10167.483375</v>
      </c>
      <c r="AU32" s="29">
        <v>10167.483375</v>
      </c>
      <c r="AV32" s="29">
        <v>10167.483375</v>
      </c>
      <c r="AW32" s="29">
        <v>10167.483375</v>
      </c>
      <c r="AX32" s="29">
        <v>10167.483375</v>
      </c>
      <c r="AY32" s="29">
        <v>10167.483375</v>
      </c>
      <c r="AZ32" s="29">
        <v>10167.483375</v>
      </c>
      <c r="BA32" s="29">
        <v>10167.483375</v>
      </c>
      <c r="BB32" s="29">
        <v>10167.483375</v>
      </c>
      <c r="BC32" s="29">
        <v>10167.483375</v>
      </c>
      <c r="BD32" s="29">
        <v>10167.483375</v>
      </c>
      <c r="BE32" s="29">
        <v>10167.483375</v>
      </c>
      <c r="BF32" s="29">
        <v>10726.694960624998</v>
      </c>
      <c r="BG32" s="29">
        <v>10726.694960624998</v>
      </c>
      <c r="BH32" s="29">
        <v>10726.694960624998</v>
      </c>
      <c r="BI32" s="29">
        <v>10726.694960624998</v>
      </c>
      <c r="BJ32" s="29">
        <v>10726.694960624998</v>
      </c>
      <c r="BK32" s="29">
        <v>10726.694960624998</v>
      </c>
      <c r="BL32" s="29">
        <v>10726.694960624998</v>
      </c>
      <c r="BM32" s="29">
        <v>10726.694960624998</v>
      </c>
      <c r="BN32" s="29">
        <v>10726.694960624998</v>
      </c>
      <c r="BO32" s="29">
        <v>10726.694960624998</v>
      </c>
      <c r="BP32" s="29">
        <v>10726.694960624998</v>
      </c>
      <c r="BQ32" s="29">
        <v>10726.694960624998</v>
      </c>
      <c r="BR32" s="29">
        <v>11316.663183459374</v>
      </c>
      <c r="BS32" s="29">
        <v>11316.663183459374</v>
      </c>
      <c r="BT32" s="29">
        <v>11316.663183459374</v>
      </c>
      <c r="BU32" s="29">
        <v>11316.663183459374</v>
      </c>
      <c r="BV32" s="29">
        <v>11316.663183459374</v>
      </c>
      <c r="BW32" s="29">
        <v>11316.663183459374</v>
      </c>
      <c r="BX32" s="29">
        <v>11316.663183459374</v>
      </c>
      <c r="BY32" s="29">
        <v>11316.663183459374</v>
      </c>
      <c r="BZ32" s="29">
        <v>11316.663183459374</v>
      </c>
      <c r="CA32" s="29">
        <v>11316.663183459374</v>
      </c>
      <c r="CB32" s="29">
        <v>11316.663183459374</v>
      </c>
      <c r="CC32" s="29">
        <v>11316.663183459374</v>
      </c>
      <c r="CD32" s="29">
        <v>11939.079658549637</v>
      </c>
      <c r="CE32" s="29">
        <v>11939.079658549637</v>
      </c>
      <c r="CF32" s="29">
        <v>11939.079658549637</v>
      </c>
      <c r="CG32" s="29">
        <v>11939.079658549637</v>
      </c>
      <c r="CH32" s="29">
        <v>11939.079658549637</v>
      </c>
      <c r="CI32" s="29">
        <v>11939.079658549637</v>
      </c>
      <c r="CJ32" s="29">
        <v>11939.079658549637</v>
      </c>
      <c r="CK32" s="29">
        <v>11939.079658549637</v>
      </c>
      <c r="CL32" s="29">
        <v>11939.079658549637</v>
      </c>
      <c r="CM32" s="29">
        <v>11939.079658549637</v>
      </c>
      <c r="CN32" s="29">
        <v>11939.079658549637</v>
      </c>
      <c r="CO32" s="29">
        <v>11939.079658549637</v>
      </c>
      <c r="CP32" s="29">
        <v>12595.729039769867</v>
      </c>
      <c r="CQ32" s="29">
        <v>12595.729039769867</v>
      </c>
      <c r="CR32" s="29">
        <v>12595.729039769867</v>
      </c>
      <c r="CS32" s="29">
        <v>12595.729039769867</v>
      </c>
      <c r="CT32" s="29">
        <v>12595.729039769867</v>
      </c>
      <c r="CU32" s="29">
        <v>12595.729039769867</v>
      </c>
      <c r="CV32" s="29">
        <v>12595.729039769867</v>
      </c>
      <c r="CW32" s="29">
        <v>12595.729039769867</v>
      </c>
      <c r="CX32" s="29">
        <v>12595.729039769867</v>
      </c>
      <c r="CY32" s="29">
        <v>12595.729039769867</v>
      </c>
      <c r="CZ32" s="29">
        <v>12595.729039769867</v>
      </c>
      <c r="DA32" s="29">
        <v>12595.729039769867</v>
      </c>
      <c r="DB32" s="29">
        <v>13288.49413695721</v>
      </c>
      <c r="DC32" s="29">
        <v>13288.49413695721</v>
      </c>
      <c r="DD32" s="29">
        <v>13288.49413695721</v>
      </c>
      <c r="DE32" s="29">
        <v>13288.49413695721</v>
      </c>
      <c r="DF32" s="29">
        <v>13288.49413695721</v>
      </c>
      <c r="DG32" s="29">
        <v>13288.49413695721</v>
      </c>
      <c r="DH32" s="29">
        <v>13288.49413695721</v>
      </c>
      <c r="DI32" s="29">
        <v>13288.49413695721</v>
      </c>
      <c r="DJ32" s="29">
        <v>13288.49413695721</v>
      </c>
      <c r="DK32" s="29">
        <v>13288.49413695721</v>
      </c>
      <c r="DL32" s="29">
        <v>13288.49413695721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12"/>
      <c r="EX32" s="12"/>
    </row>
    <row r="33" spans="1:154" s="13" customFormat="1" ht="10.199999999999999" x14ac:dyDescent="0.2">
      <c r="A33" s="17">
        <v>33</v>
      </c>
      <c r="B33" s="12"/>
      <c r="C33" s="12"/>
      <c r="D33" s="27"/>
      <c r="E33" s="12" t="s">
        <v>41</v>
      </c>
      <c r="F33" s="18"/>
      <c r="G33" s="27"/>
      <c r="H33" s="12" t="s">
        <v>265</v>
      </c>
      <c r="I33" s="18"/>
      <c r="J33" s="27"/>
      <c r="K33" s="12" t="s">
        <v>32</v>
      </c>
      <c r="L33" s="18"/>
      <c r="M33" s="27"/>
      <c r="N33" s="29"/>
      <c r="O33" s="24"/>
      <c r="P33" s="12"/>
      <c r="Q33" s="12"/>
      <c r="R33" s="29"/>
      <c r="S33" s="12"/>
      <c r="T33" s="12"/>
      <c r="U33" s="29">
        <v>0</v>
      </c>
      <c r="V33" s="29">
        <v>4200</v>
      </c>
      <c r="W33" s="29">
        <v>4200</v>
      </c>
      <c r="X33" s="29">
        <v>4200</v>
      </c>
      <c r="Y33" s="29">
        <v>4200</v>
      </c>
      <c r="Z33" s="29">
        <v>4200</v>
      </c>
      <c r="AA33" s="29">
        <v>4200</v>
      </c>
      <c r="AB33" s="29">
        <v>4200</v>
      </c>
      <c r="AC33" s="29">
        <v>4200</v>
      </c>
      <c r="AD33" s="29">
        <v>4200</v>
      </c>
      <c r="AE33" s="29">
        <v>4200</v>
      </c>
      <c r="AF33" s="29">
        <v>4200</v>
      </c>
      <c r="AG33" s="29">
        <v>4200</v>
      </c>
      <c r="AH33" s="29">
        <v>4431</v>
      </c>
      <c r="AI33" s="29">
        <v>4431</v>
      </c>
      <c r="AJ33" s="29">
        <v>4431</v>
      </c>
      <c r="AK33" s="29">
        <v>4431</v>
      </c>
      <c r="AL33" s="29">
        <v>4431</v>
      </c>
      <c r="AM33" s="29">
        <v>4431</v>
      </c>
      <c r="AN33" s="29">
        <v>4431</v>
      </c>
      <c r="AO33" s="29">
        <v>4431</v>
      </c>
      <c r="AP33" s="29">
        <v>4431</v>
      </c>
      <c r="AQ33" s="29">
        <v>4431</v>
      </c>
      <c r="AR33" s="29">
        <v>4431</v>
      </c>
      <c r="AS33" s="29">
        <v>4431</v>
      </c>
      <c r="AT33" s="29">
        <v>4674.7049999999999</v>
      </c>
      <c r="AU33" s="29">
        <v>4674.7049999999999</v>
      </c>
      <c r="AV33" s="29">
        <v>4674.7049999999999</v>
      </c>
      <c r="AW33" s="29">
        <v>4674.7049999999999</v>
      </c>
      <c r="AX33" s="29">
        <v>4674.7049999999999</v>
      </c>
      <c r="AY33" s="29">
        <v>4674.7049999999999</v>
      </c>
      <c r="AZ33" s="29">
        <v>4674.7049999999999</v>
      </c>
      <c r="BA33" s="29">
        <v>4674.7049999999999</v>
      </c>
      <c r="BB33" s="29">
        <v>4674.7049999999999</v>
      </c>
      <c r="BC33" s="29">
        <v>4674.7049999999999</v>
      </c>
      <c r="BD33" s="29">
        <v>4674.7049999999999</v>
      </c>
      <c r="BE33" s="29">
        <v>4674.7049999999999</v>
      </c>
      <c r="BF33" s="29">
        <v>4931.8137749999996</v>
      </c>
      <c r="BG33" s="29">
        <v>4931.8137749999996</v>
      </c>
      <c r="BH33" s="29">
        <v>4931.8137749999996</v>
      </c>
      <c r="BI33" s="29">
        <v>4931.8137749999996</v>
      </c>
      <c r="BJ33" s="29">
        <v>4931.8137749999996</v>
      </c>
      <c r="BK33" s="29">
        <v>4931.8137749999996</v>
      </c>
      <c r="BL33" s="29">
        <v>4931.8137749999996</v>
      </c>
      <c r="BM33" s="29">
        <v>4931.8137749999996</v>
      </c>
      <c r="BN33" s="29">
        <v>4931.8137749999996</v>
      </c>
      <c r="BO33" s="29">
        <v>4931.8137749999996</v>
      </c>
      <c r="BP33" s="29">
        <v>4931.8137749999996</v>
      </c>
      <c r="BQ33" s="29">
        <v>4931.8137749999996</v>
      </c>
      <c r="BR33" s="29">
        <v>5203.0635326249994</v>
      </c>
      <c r="BS33" s="29">
        <v>5203.0635326249994</v>
      </c>
      <c r="BT33" s="29">
        <v>5203.0635326249994</v>
      </c>
      <c r="BU33" s="29">
        <v>5203.0635326249994</v>
      </c>
      <c r="BV33" s="29">
        <v>5203.0635326249994</v>
      </c>
      <c r="BW33" s="29">
        <v>5203.0635326249994</v>
      </c>
      <c r="BX33" s="29">
        <v>5203.0635326249994</v>
      </c>
      <c r="BY33" s="29">
        <v>5203.0635326249994</v>
      </c>
      <c r="BZ33" s="29">
        <v>5203.0635326249994</v>
      </c>
      <c r="CA33" s="29">
        <v>5203.0635326249994</v>
      </c>
      <c r="CB33" s="29">
        <v>5203.0635326249994</v>
      </c>
      <c r="CC33" s="29">
        <v>5203.0635326249994</v>
      </c>
      <c r="CD33" s="29">
        <v>5489.2320269193742</v>
      </c>
      <c r="CE33" s="29">
        <v>5489.2320269193742</v>
      </c>
      <c r="CF33" s="29">
        <v>5489.2320269193742</v>
      </c>
      <c r="CG33" s="29">
        <v>5489.2320269193742</v>
      </c>
      <c r="CH33" s="29">
        <v>5489.2320269193742</v>
      </c>
      <c r="CI33" s="29">
        <v>5489.2320269193742</v>
      </c>
      <c r="CJ33" s="29">
        <v>5489.2320269193742</v>
      </c>
      <c r="CK33" s="29">
        <v>5489.2320269193742</v>
      </c>
      <c r="CL33" s="29">
        <v>5489.2320269193742</v>
      </c>
      <c r="CM33" s="29">
        <v>5489.2320269193742</v>
      </c>
      <c r="CN33" s="29">
        <v>5489.2320269193742</v>
      </c>
      <c r="CO33" s="29">
        <v>5489.2320269193742</v>
      </c>
      <c r="CP33" s="29">
        <v>5791.1397883999389</v>
      </c>
      <c r="CQ33" s="29">
        <v>5791.1397883999389</v>
      </c>
      <c r="CR33" s="29">
        <v>5791.1397883999389</v>
      </c>
      <c r="CS33" s="29">
        <v>5791.1397883999389</v>
      </c>
      <c r="CT33" s="29">
        <v>5791.1397883999389</v>
      </c>
      <c r="CU33" s="29">
        <v>5791.1397883999389</v>
      </c>
      <c r="CV33" s="29">
        <v>5791.1397883999389</v>
      </c>
      <c r="CW33" s="29">
        <v>5791.1397883999389</v>
      </c>
      <c r="CX33" s="29">
        <v>5791.1397883999389</v>
      </c>
      <c r="CY33" s="29">
        <v>5791.1397883999389</v>
      </c>
      <c r="CZ33" s="29">
        <v>5791.1397883999389</v>
      </c>
      <c r="DA33" s="29">
        <v>5791.1397883999389</v>
      </c>
      <c r="DB33" s="29">
        <v>6109.6524767619358</v>
      </c>
      <c r="DC33" s="29">
        <v>6109.6524767619358</v>
      </c>
      <c r="DD33" s="29">
        <v>6109.6524767619358</v>
      </c>
      <c r="DE33" s="29">
        <v>6109.6524767619358</v>
      </c>
      <c r="DF33" s="29">
        <v>6109.6524767619358</v>
      </c>
      <c r="DG33" s="29">
        <v>6109.6524767619358</v>
      </c>
      <c r="DH33" s="29">
        <v>6109.6524767619358</v>
      </c>
      <c r="DI33" s="29">
        <v>6109.6524767619358</v>
      </c>
      <c r="DJ33" s="29">
        <v>6109.6524767619358</v>
      </c>
      <c r="DK33" s="29">
        <v>6109.6524767619358</v>
      </c>
      <c r="DL33" s="29">
        <v>6109.6524767619358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0</v>
      </c>
      <c r="ET33" s="29">
        <v>0</v>
      </c>
      <c r="EU33" s="29">
        <v>0</v>
      </c>
      <c r="EV33" s="29">
        <v>0</v>
      </c>
      <c r="EW33" s="12"/>
      <c r="EX33" s="12"/>
    </row>
    <row r="34" spans="1:154" s="13" customFormat="1" ht="10.199999999999999" x14ac:dyDescent="0.2">
      <c r="A34" s="17">
        <v>34</v>
      </c>
      <c r="B34" s="12"/>
      <c r="C34" s="12"/>
      <c r="D34" s="27"/>
      <c r="E34" s="12" t="s">
        <v>41</v>
      </c>
      <c r="F34" s="18"/>
      <c r="G34" s="27"/>
      <c r="H34" s="12" t="s">
        <v>266</v>
      </c>
      <c r="I34" s="18"/>
      <c r="J34" s="27"/>
      <c r="K34" s="12" t="s">
        <v>32</v>
      </c>
      <c r="L34" s="18"/>
      <c r="M34" s="27"/>
      <c r="N34" s="29"/>
      <c r="O34" s="24"/>
      <c r="P34" s="12"/>
      <c r="Q34" s="12"/>
      <c r="R34" s="29"/>
      <c r="S34" s="12"/>
      <c r="T34" s="12"/>
      <c r="U34" s="29">
        <v>0</v>
      </c>
      <c r="V34" s="29">
        <v>8610</v>
      </c>
      <c r="W34" s="29">
        <v>8610</v>
      </c>
      <c r="X34" s="29">
        <v>8610</v>
      </c>
      <c r="Y34" s="29">
        <v>8610</v>
      </c>
      <c r="Z34" s="29">
        <v>8610</v>
      </c>
      <c r="AA34" s="29">
        <v>8610</v>
      </c>
      <c r="AB34" s="29">
        <v>8610</v>
      </c>
      <c r="AC34" s="29">
        <v>8610</v>
      </c>
      <c r="AD34" s="29">
        <v>8610</v>
      </c>
      <c r="AE34" s="29">
        <v>8610</v>
      </c>
      <c r="AF34" s="29">
        <v>8610</v>
      </c>
      <c r="AG34" s="29">
        <v>8610</v>
      </c>
      <c r="AH34" s="29">
        <v>9083.5499999999993</v>
      </c>
      <c r="AI34" s="29">
        <v>9083.5499999999993</v>
      </c>
      <c r="AJ34" s="29">
        <v>9083.5499999999993</v>
      </c>
      <c r="AK34" s="29">
        <v>9083.5499999999993</v>
      </c>
      <c r="AL34" s="29">
        <v>9083.5499999999993</v>
      </c>
      <c r="AM34" s="29">
        <v>9083.5499999999993</v>
      </c>
      <c r="AN34" s="29">
        <v>9083.5499999999993</v>
      </c>
      <c r="AO34" s="29">
        <v>9083.5499999999993</v>
      </c>
      <c r="AP34" s="29">
        <v>9083.5499999999993</v>
      </c>
      <c r="AQ34" s="29">
        <v>9083.5499999999993</v>
      </c>
      <c r="AR34" s="29">
        <v>9083.5499999999993</v>
      </c>
      <c r="AS34" s="29">
        <v>9083.5499999999993</v>
      </c>
      <c r="AT34" s="29">
        <v>9583.1452499999996</v>
      </c>
      <c r="AU34" s="29">
        <v>9583.1452499999996</v>
      </c>
      <c r="AV34" s="29">
        <v>9583.1452499999996</v>
      </c>
      <c r="AW34" s="29">
        <v>9583.1452499999996</v>
      </c>
      <c r="AX34" s="29">
        <v>9583.1452499999996</v>
      </c>
      <c r="AY34" s="29">
        <v>9583.1452499999996</v>
      </c>
      <c r="AZ34" s="29">
        <v>9583.1452499999996</v>
      </c>
      <c r="BA34" s="29">
        <v>9583.1452499999996</v>
      </c>
      <c r="BB34" s="29">
        <v>9583.1452499999996</v>
      </c>
      <c r="BC34" s="29">
        <v>9583.1452499999996</v>
      </c>
      <c r="BD34" s="29">
        <v>9583.1452499999996</v>
      </c>
      <c r="BE34" s="29">
        <v>9583.1452499999996</v>
      </c>
      <c r="BF34" s="29">
        <v>10110.218238749998</v>
      </c>
      <c r="BG34" s="29">
        <v>10110.218238749998</v>
      </c>
      <c r="BH34" s="29">
        <v>10110.218238749998</v>
      </c>
      <c r="BI34" s="29">
        <v>10110.218238749998</v>
      </c>
      <c r="BJ34" s="29">
        <v>10110.218238749998</v>
      </c>
      <c r="BK34" s="29">
        <v>10110.218238749998</v>
      </c>
      <c r="BL34" s="29">
        <v>10110.218238749998</v>
      </c>
      <c r="BM34" s="29">
        <v>10110.218238749998</v>
      </c>
      <c r="BN34" s="29">
        <v>10110.218238749998</v>
      </c>
      <c r="BO34" s="29">
        <v>10110.218238749998</v>
      </c>
      <c r="BP34" s="29">
        <v>10110.218238749998</v>
      </c>
      <c r="BQ34" s="29">
        <v>10110.218238749998</v>
      </c>
      <c r="BR34" s="29">
        <v>10666.280241881248</v>
      </c>
      <c r="BS34" s="29">
        <v>10666.280241881248</v>
      </c>
      <c r="BT34" s="29">
        <v>10666.280241881248</v>
      </c>
      <c r="BU34" s="29">
        <v>10666.280241881248</v>
      </c>
      <c r="BV34" s="29">
        <v>10666.280241881248</v>
      </c>
      <c r="BW34" s="29">
        <v>10666.280241881248</v>
      </c>
      <c r="BX34" s="29">
        <v>10666.280241881248</v>
      </c>
      <c r="BY34" s="29">
        <v>10666.280241881248</v>
      </c>
      <c r="BZ34" s="29">
        <v>10666.280241881248</v>
      </c>
      <c r="CA34" s="29">
        <v>10666.280241881248</v>
      </c>
      <c r="CB34" s="29">
        <v>10666.280241881248</v>
      </c>
      <c r="CC34" s="29">
        <v>10666.280241881248</v>
      </c>
      <c r="CD34" s="29">
        <v>11252.925655184716</v>
      </c>
      <c r="CE34" s="29">
        <v>11252.925655184716</v>
      </c>
      <c r="CF34" s="29">
        <v>11252.925655184716</v>
      </c>
      <c r="CG34" s="29">
        <v>11252.925655184716</v>
      </c>
      <c r="CH34" s="29">
        <v>11252.925655184716</v>
      </c>
      <c r="CI34" s="29">
        <v>11252.925655184716</v>
      </c>
      <c r="CJ34" s="29">
        <v>11252.925655184716</v>
      </c>
      <c r="CK34" s="29">
        <v>11252.925655184716</v>
      </c>
      <c r="CL34" s="29">
        <v>11252.925655184716</v>
      </c>
      <c r="CM34" s="29">
        <v>11252.925655184716</v>
      </c>
      <c r="CN34" s="29">
        <v>11252.925655184716</v>
      </c>
      <c r="CO34" s="29">
        <v>11252.925655184716</v>
      </c>
      <c r="CP34" s="29">
        <v>11871.836566219876</v>
      </c>
      <c r="CQ34" s="29">
        <v>11871.836566219876</v>
      </c>
      <c r="CR34" s="29">
        <v>11871.836566219876</v>
      </c>
      <c r="CS34" s="29">
        <v>11871.836566219876</v>
      </c>
      <c r="CT34" s="29">
        <v>11871.836566219876</v>
      </c>
      <c r="CU34" s="29">
        <v>11871.836566219876</v>
      </c>
      <c r="CV34" s="29">
        <v>11871.836566219876</v>
      </c>
      <c r="CW34" s="29">
        <v>11871.836566219876</v>
      </c>
      <c r="CX34" s="29">
        <v>11871.836566219876</v>
      </c>
      <c r="CY34" s="29">
        <v>11871.836566219876</v>
      </c>
      <c r="CZ34" s="29">
        <v>11871.836566219876</v>
      </c>
      <c r="DA34" s="29">
        <v>11871.836566219876</v>
      </c>
      <c r="DB34" s="29">
        <v>12524.787577361967</v>
      </c>
      <c r="DC34" s="29">
        <v>12524.787577361967</v>
      </c>
      <c r="DD34" s="29">
        <v>12524.787577361967</v>
      </c>
      <c r="DE34" s="29">
        <v>12524.787577361967</v>
      </c>
      <c r="DF34" s="29">
        <v>12524.787577361967</v>
      </c>
      <c r="DG34" s="29">
        <v>12524.787577361967</v>
      </c>
      <c r="DH34" s="29">
        <v>12524.787577361967</v>
      </c>
      <c r="DI34" s="29">
        <v>12524.787577361967</v>
      </c>
      <c r="DJ34" s="29">
        <v>12524.787577361967</v>
      </c>
      <c r="DK34" s="29">
        <v>12524.787577361967</v>
      </c>
      <c r="DL34" s="29">
        <v>12524.787577361967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12"/>
      <c r="EX34" s="12"/>
    </row>
    <row r="35" spans="1:154" s="13" customFormat="1" ht="10.199999999999999" x14ac:dyDescent="0.2">
      <c r="A35" s="17">
        <v>35</v>
      </c>
      <c r="B35" s="12"/>
      <c r="C35" s="12"/>
      <c r="D35" s="27"/>
      <c r="E35" s="12" t="s">
        <v>41</v>
      </c>
      <c r="F35" s="18"/>
      <c r="G35" s="27"/>
      <c r="H35" s="12" t="s">
        <v>267</v>
      </c>
      <c r="I35" s="18"/>
      <c r="J35" s="27"/>
      <c r="K35" s="12" t="s">
        <v>32</v>
      </c>
      <c r="L35" s="18"/>
      <c r="M35" s="27"/>
      <c r="N35" s="29"/>
      <c r="O35" s="24"/>
      <c r="P35" s="12"/>
      <c r="Q35" s="12"/>
      <c r="R35" s="29"/>
      <c r="S35" s="12"/>
      <c r="T35" s="12"/>
      <c r="U35" s="29">
        <v>0</v>
      </c>
      <c r="V35" s="29">
        <v>0</v>
      </c>
      <c r="W35" s="29">
        <v>3885</v>
      </c>
      <c r="X35" s="29">
        <v>3885</v>
      </c>
      <c r="Y35" s="29">
        <v>3885</v>
      </c>
      <c r="Z35" s="29">
        <v>3885</v>
      </c>
      <c r="AA35" s="29">
        <v>3885</v>
      </c>
      <c r="AB35" s="29">
        <v>3885</v>
      </c>
      <c r="AC35" s="29">
        <v>3885</v>
      </c>
      <c r="AD35" s="29">
        <v>3885</v>
      </c>
      <c r="AE35" s="29">
        <v>3885</v>
      </c>
      <c r="AF35" s="29">
        <v>3885</v>
      </c>
      <c r="AG35" s="29">
        <v>3885</v>
      </c>
      <c r="AH35" s="29">
        <v>3885</v>
      </c>
      <c r="AI35" s="29">
        <v>4098.6750000000002</v>
      </c>
      <c r="AJ35" s="29">
        <v>4098.6750000000002</v>
      </c>
      <c r="AK35" s="29">
        <v>4098.6750000000002</v>
      </c>
      <c r="AL35" s="29">
        <v>4098.6750000000002</v>
      </c>
      <c r="AM35" s="29">
        <v>4098.6750000000002</v>
      </c>
      <c r="AN35" s="29">
        <v>4098.6750000000002</v>
      </c>
      <c r="AO35" s="29">
        <v>4098.6750000000002</v>
      </c>
      <c r="AP35" s="29">
        <v>4098.6750000000002</v>
      </c>
      <c r="AQ35" s="29">
        <v>4098.6750000000002</v>
      </c>
      <c r="AR35" s="29">
        <v>4098.6750000000002</v>
      </c>
      <c r="AS35" s="29">
        <v>4098.6750000000002</v>
      </c>
      <c r="AT35" s="29">
        <v>4098.6750000000002</v>
      </c>
      <c r="AU35" s="29">
        <v>4324.1021249999994</v>
      </c>
      <c r="AV35" s="29">
        <v>4324.1021249999994</v>
      </c>
      <c r="AW35" s="29">
        <v>4324.1021249999994</v>
      </c>
      <c r="AX35" s="29">
        <v>4324.1021249999994</v>
      </c>
      <c r="AY35" s="29">
        <v>4324.1021249999994</v>
      </c>
      <c r="AZ35" s="29">
        <v>4324.1021249999994</v>
      </c>
      <c r="BA35" s="29">
        <v>4324.1021249999994</v>
      </c>
      <c r="BB35" s="29">
        <v>4324.1021249999994</v>
      </c>
      <c r="BC35" s="29">
        <v>4324.1021249999994</v>
      </c>
      <c r="BD35" s="29">
        <v>4324.1021249999994</v>
      </c>
      <c r="BE35" s="29">
        <v>4324.1021249999994</v>
      </c>
      <c r="BF35" s="29">
        <v>4324.1021249999994</v>
      </c>
      <c r="BG35" s="29">
        <v>4561.9277418749989</v>
      </c>
      <c r="BH35" s="29">
        <v>4561.9277418749989</v>
      </c>
      <c r="BI35" s="29">
        <v>4561.9277418749989</v>
      </c>
      <c r="BJ35" s="29">
        <v>4561.9277418749989</v>
      </c>
      <c r="BK35" s="29">
        <v>4561.9277418749989</v>
      </c>
      <c r="BL35" s="29">
        <v>4561.9277418749989</v>
      </c>
      <c r="BM35" s="29">
        <v>4561.9277418749989</v>
      </c>
      <c r="BN35" s="29">
        <v>4561.9277418749989</v>
      </c>
      <c r="BO35" s="29">
        <v>4561.9277418749989</v>
      </c>
      <c r="BP35" s="29">
        <v>4561.9277418749989</v>
      </c>
      <c r="BQ35" s="29">
        <v>4561.9277418749989</v>
      </c>
      <c r="BR35" s="29">
        <v>4561.9277418749989</v>
      </c>
      <c r="BS35" s="29">
        <v>4812.8337676781239</v>
      </c>
      <c r="BT35" s="29">
        <v>4812.8337676781239</v>
      </c>
      <c r="BU35" s="29">
        <v>4812.8337676781239</v>
      </c>
      <c r="BV35" s="29">
        <v>4812.8337676781239</v>
      </c>
      <c r="BW35" s="29">
        <v>4812.8337676781239</v>
      </c>
      <c r="BX35" s="29">
        <v>4812.8337676781239</v>
      </c>
      <c r="BY35" s="29">
        <v>4812.8337676781239</v>
      </c>
      <c r="BZ35" s="29">
        <v>4812.8337676781239</v>
      </c>
      <c r="CA35" s="29">
        <v>4812.8337676781239</v>
      </c>
      <c r="CB35" s="29">
        <v>4812.8337676781239</v>
      </c>
      <c r="CC35" s="29">
        <v>4812.8337676781239</v>
      </c>
      <c r="CD35" s="29">
        <v>4812.8337676781239</v>
      </c>
      <c r="CE35" s="29">
        <v>5077.5396249004207</v>
      </c>
      <c r="CF35" s="29">
        <v>5077.5396249004207</v>
      </c>
      <c r="CG35" s="29">
        <v>5077.5396249004207</v>
      </c>
      <c r="CH35" s="29">
        <v>5077.5396249004207</v>
      </c>
      <c r="CI35" s="29">
        <v>5077.5396249004207</v>
      </c>
      <c r="CJ35" s="29">
        <v>5077.5396249004207</v>
      </c>
      <c r="CK35" s="29">
        <v>5077.5396249004207</v>
      </c>
      <c r="CL35" s="29">
        <v>5077.5396249004207</v>
      </c>
      <c r="CM35" s="29">
        <v>5077.5396249004207</v>
      </c>
      <c r="CN35" s="29">
        <v>5077.5396249004207</v>
      </c>
      <c r="CO35" s="29">
        <v>5077.5396249004207</v>
      </c>
      <c r="CP35" s="29">
        <v>5077.5396249004207</v>
      </c>
      <c r="CQ35" s="29">
        <v>5356.8043042699437</v>
      </c>
      <c r="CR35" s="29">
        <v>5356.8043042699437</v>
      </c>
      <c r="CS35" s="29">
        <v>5356.8043042699437</v>
      </c>
      <c r="CT35" s="29">
        <v>5356.8043042699437</v>
      </c>
      <c r="CU35" s="29">
        <v>5356.8043042699437</v>
      </c>
      <c r="CV35" s="29">
        <v>5356.8043042699437</v>
      </c>
      <c r="CW35" s="29">
        <v>5356.8043042699437</v>
      </c>
      <c r="CX35" s="29">
        <v>5356.8043042699437</v>
      </c>
      <c r="CY35" s="29">
        <v>5356.8043042699437</v>
      </c>
      <c r="CZ35" s="29">
        <v>5356.8043042699437</v>
      </c>
      <c r="DA35" s="29">
        <v>5356.8043042699437</v>
      </c>
      <c r="DB35" s="29">
        <v>5356.8043042699437</v>
      </c>
      <c r="DC35" s="29">
        <v>5651.4285410047905</v>
      </c>
      <c r="DD35" s="29">
        <v>5651.4285410047905</v>
      </c>
      <c r="DE35" s="29">
        <v>5651.4285410047905</v>
      </c>
      <c r="DF35" s="29">
        <v>5651.4285410047905</v>
      </c>
      <c r="DG35" s="29">
        <v>5651.4285410047905</v>
      </c>
      <c r="DH35" s="29">
        <v>5651.4285410047905</v>
      </c>
      <c r="DI35" s="29">
        <v>5651.4285410047905</v>
      </c>
      <c r="DJ35" s="29">
        <v>5651.4285410047905</v>
      </c>
      <c r="DK35" s="29">
        <v>5651.4285410047905</v>
      </c>
      <c r="DL35" s="29">
        <v>5651.4285410047905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12"/>
      <c r="EX35" s="12"/>
    </row>
    <row r="36" spans="1:154" s="13" customFormat="1" ht="10.199999999999999" x14ac:dyDescent="0.2">
      <c r="A36" s="17">
        <v>36</v>
      </c>
      <c r="B36" s="12"/>
      <c r="C36" s="12"/>
      <c r="D36" s="27"/>
      <c r="E36" s="12" t="s">
        <v>41</v>
      </c>
      <c r="F36" s="18"/>
      <c r="G36" s="27"/>
      <c r="H36" s="12" t="s">
        <v>268</v>
      </c>
      <c r="I36" s="18"/>
      <c r="J36" s="27"/>
      <c r="K36" s="12" t="s">
        <v>32</v>
      </c>
      <c r="L36" s="18"/>
      <c r="M36" s="27"/>
      <c r="N36" s="29"/>
      <c r="O36" s="24"/>
      <c r="P36" s="12"/>
      <c r="Q36" s="12"/>
      <c r="R36" s="29"/>
      <c r="S36" s="12"/>
      <c r="T36" s="12"/>
      <c r="U36" s="29">
        <v>0</v>
      </c>
      <c r="V36" s="29">
        <v>0</v>
      </c>
      <c r="W36" s="29">
        <v>7665</v>
      </c>
      <c r="X36" s="29">
        <v>7665</v>
      </c>
      <c r="Y36" s="29">
        <v>7665</v>
      </c>
      <c r="Z36" s="29">
        <v>7665</v>
      </c>
      <c r="AA36" s="29">
        <v>7665</v>
      </c>
      <c r="AB36" s="29">
        <v>7665</v>
      </c>
      <c r="AC36" s="29">
        <v>7665</v>
      </c>
      <c r="AD36" s="29">
        <v>7665</v>
      </c>
      <c r="AE36" s="29">
        <v>7665</v>
      </c>
      <c r="AF36" s="29">
        <v>7665</v>
      </c>
      <c r="AG36" s="29">
        <v>7665</v>
      </c>
      <c r="AH36" s="29">
        <v>7665</v>
      </c>
      <c r="AI36" s="29">
        <v>8086.5749999999998</v>
      </c>
      <c r="AJ36" s="29">
        <v>8086.5749999999998</v>
      </c>
      <c r="AK36" s="29">
        <v>8086.5749999999998</v>
      </c>
      <c r="AL36" s="29">
        <v>8086.5749999999998</v>
      </c>
      <c r="AM36" s="29">
        <v>8086.5749999999998</v>
      </c>
      <c r="AN36" s="29">
        <v>8086.5749999999998</v>
      </c>
      <c r="AO36" s="29">
        <v>8086.5749999999998</v>
      </c>
      <c r="AP36" s="29">
        <v>8086.5749999999998</v>
      </c>
      <c r="AQ36" s="29">
        <v>8086.5749999999998</v>
      </c>
      <c r="AR36" s="29">
        <v>8086.5749999999998</v>
      </c>
      <c r="AS36" s="29">
        <v>8086.5749999999998</v>
      </c>
      <c r="AT36" s="29">
        <v>8086.5749999999998</v>
      </c>
      <c r="AU36" s="29">
        <v>8531.3366249999999</v>
      </c>
      <c r="AV36" s="29">
        <v>8531.3366249999999</v>
      </c>
      <c r="AW36" s="29">
        <v>8531.3366249999999</v>
      </c>
      <c r="AX36" s="29">
        <v>8531.3366249999999</v>
      </c>
      <c r="AY36" s="29">
        <v>8531.3366249999999</v>
      </c>
      <c r="AZ36" s="29">
        <v>8531.3366249999999</v>
      </c>
      <c r="BA36" s="29">
        <v>8531.3366249999999</v>
      </c>
      <c r="BB36" s="29">
        <v>8531.3366249999999</v>
      </c>
      <c r="BC36" s="29">
        <v>8531.3366249999999</v>
      </c>
      <c r="BD36" s="29">
        <v>8531.3366249999999</v>
      </c>
      <c r="BE36" s="29">
        <v>8531.3366249999999</v>
      </c>
      <c r="BF36" s="29">
        <v>8531.3366249999999</v>
      </c>
      <c r="BG36" s="29">
        <v>9000.5601393749985</v>
      </c>
      <c r="BH36" s="29">
        <v>9000.5601393749985</v>
      </c>
      <c r="BI36" s="29">
        <v>9000.5601393749985</v>
      </c>
      <c r="BJ36" s="29">
        <v>9000.5601393749985</v>
      </c>
      <c r="BK36" s="29">
        <v>9000.5601393749985</v>
      </c>
      <c r="BL36" s="29">
        <v>9000.5601393749985</v>
      </c>
      <c r="BM36" s="29">
        <v>9000.5601393749985</v>
      </c>
      <c r="BN36" s="29">
        <v>9000.5601393749985</v>
      </c>
      <c r="BO36" s="29">
        <v>9000.5601393749985</v>
      </c>
      <c r="BP36" s="29">
        <v>9000.5601393749985</v>
      </c>
      <c r="BQ36" s="29">
        <v>9000.5601393749985</v>
      </c>
      <c r="BR36" s="29">
        <v>9000.5601393749985</v>
      </c>
      <c r="BS36" s="29">
        <v>9495.5909470406241</v>
      </c>
      <c r="BT36" s="29">
        <v>9495.5909470406241</v>
      </c>
      <c r="BU36" s="29">
        <v>9495.5909470406241</v>
      </c>
      <c r="BV36" s="29">
        <v>9495.5909470406241</v>
      </c>
      <c r="BW36" s="29">
        <v>9495.5909470406241</v>
      </c>
      <c r="BX36" s="29">
        <v>9495.5909470406241</v>
      </c>
      <c r="BY36" s="29">
        <v>9495.5909470406241</v>
      </c>
      <c r="BZ36" s="29">
        <v>9495.5909470406241</v>
      </c>
      <c r="CA36" s="29">
        <v>9495.5909470406241</v>
      </c>
      <c r="CB36" s="29">
        <v>9495.5909470406241</v>
      </c>
      <c r="CC36" s="29">
        <v>9495.5909470406241</v>
      </c>
      <c r="CD36" s="29">
        <v>9495.5909470406241</v>
      </c>
      <c r="CE36" s="29">
        <v>10017.848449127858</v>
      </c>
      <c r="CF36" s="29">
        <v>10017.848449127858</v>
      </c>
      <c r="CG36" s="29">
        <v>10017.848449127858</v>
      </c>
      <c r="CH36" s="29">
        <v>10017.848449127858</v>
      </c>
      <c r="CI36" s="29">
        <v>10017.848449127858</v>
      </c>
      <c r="CJ36" s="29">
        <v>10017.848449127858</v>
      </c>
      <c r="CK36" s="29">
        <v>10017.848449127858</v>
      </c>
      <c r="CL36" s="29">
        <v>10017.848449127858</v>
      </c>
      <c r="CM36" s="29">
        <v>10017.848449127858</v>
      </c>
      <c r="CN36" s="29">
        <v>10017.848449127858</v>
      </c>
      <c r="CO36" s="29">
        <v>10017.848449127858</v>
      </c>
      <c r="CP36" s="29">
        <v>10017.848449127858</v>
      </c>
      <c r="CQ36" s="29">
        <v>10568.830113829888</v>
      </c>
      <c r="CR36" s="29">
        <v>10568.830113829888</v>
      </c>
      <c r="CS36" s="29">
        <v>10568.830113829888</v>
      </c>
      <c r="CT36" s="29">
        <v>10568.830113829888</v>
      </c>
      <c r="CU36" s="29">
        <v>10568.830113829888</v>
      </c>
      <c r="CV36" s="29">
        <v>10568.830113829888</v>
      </c>
      <c r="CW36" s="29">
        <v>10568.830113829888</v>
      </c>
      <c r="CX36" s="29">
        <v>10568.830113829888</v>
      </c>
      <c r="CY36" s="29">
        <v>10568.830113829888</v>
      </c>
      <c r="CZ36" s="29">
        <v>10568.830113829888</v>
      </c>
      <c r="DA36" s="29">
        <v>10568.830113829888</v>
      </c>
      <c r="DB36" s="29">
        <v>10568.830113829888</v>
      </c>
      <c r="DC36" s="29">
        <v>11150.115770090531</v>
      </c>
      <c r="DD36" s="29">
        <v>11150.115770090531</v>
      </c>
      <c r="DE36" s="29">
        <v>11150.115770090531</v>
      </c>
      <c r="DF36" s="29">
        <v>11150.115770090531</v>
      </c>
      <c r="DG36" s="29">
        <v>11150.115770090531</v>
      </c>
      <c r="DH36" s="29">
        <v>11150.115770090531</v>
      </c>
      <c r="DI36" s="29">
        <v>11150.115770090531</v>
      </c>
      <c r="DJ36" s="29">
        <v>11150.115770090531</v>
      </c>
      <c r="DK36" s="29">
        <v>11150.115770090531</v>
      </c>
      <c r="DL36" s="29">
        <v>11150.115770090531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12"/>
      <c r="EX36" s="12"/>
    </row>
    <row r="37" spans="1:154" s="13" customFormat="1" ht="10.199999999999999" x14ac:dyDescent="0.2">
      <c r="A37" s="17">
        <v>37</v>
      </c>
      <c r="B37" s="12"/>
      <c r="C37" s="12"/>
      <c r="D37" s="27"/>
      <c r="E37" s="12" t="s">
        <v>41</v>
      </c>
      <c r="F37" s="18"/>
      <c r="G37" s="27"/>
      <c r="H37" s="12" t="s">
        <v>260</v>
      </c>
      <c r="I37" s="18"/>
      <c r="J37" s="27"/>
      <c r="K37" s="12" t="s">
        <v>32</v>
      </c>
      <c r="L37" s="18"/>
      <c r="M37" s="27"/>
      <c r="N37" s="29"/>
      <c r="O37" s="24"/>
      <c r="P37" s="12"/>
      <c r="Q37" s="12"/>
      <c r="R37" s="29"/>
      <c r="S37" s="12"/>
      <c r="T37" s="12"/>
      <c r="U37" s="29">
        <v>0</v>
      </c>
      <c r="V37" s="29">
        <v>0</v>
      </c>
      <c r="W37" s="29">
        <v>0</v>
      </c>
      <c r="X37" s="29">
        <v>3150</v>
      </c>
      <c r="Y37" s="29">
        <v>3150</v>
      </c>
      <c r="Z37" s="29">
        <v>3150</v>
      </c>
      <c r="AA37" s="29">
        <v>3150</v>
      </c>
      <c r="AB37" s="29">
        <v>3150</v>
      </c>
      <c r="AC37" s="29">
        <v>3150</v>
      </c>
      <c r="AD37" s="29">
        <v>3150</v>
      </c>
      <c r="AE37" s="29">
        <v>3150</v>
      </c>
      <c r="AF37" s="29">
        <v>3150</v>
      </c>
      <c r="AG37" s="29">
        <v>3150</v>
      </c>
      <c r="AH37" s="29">
        <v>3150</v>
      </c>
      <c r="AI37" s="29">
        <v>3150</v>
      </c>
      <c r="AJ37" s="29">
        <v>3323.25</v>
      </c>
      <c r="AK37" s="29">
        <v>3323.25</v>
      </c>
      <c r="AL37" s="29">
        <v>3323.25</v>
      </c>
      <c r="AM37" s="29">
        <v>3323.25</v>
      </c>
      <c r="AN37" s="29">
        <v>3323.25</v>
      </c>
      <c r="AO37" s="29">
        <v>3323.25</v>
      </c>
      <c r="AP37" s="29">
        <v>3323.25</v>
      </c>
      <c r="AQ37" s="29">
        <v>3323.25</v>
      </c>
      <c r="AR37" s="29">
        <v>3323.25</v>
      </c>
      <c r="AS37" s="29">
        <v>3323.25</v>
      </c>
      <c r="AT37" s="29">
        <v>3323.25</v>
      </c>
      <c r="AU37" s="29">
        <v>3323.25</v>
      </c>
      <c r="AV37" s="29">
        <v>3506.0287499999999</v>
      </c>
      <c r="AW37" s="29">
        <v>3506.0287499999999</v>
      </c>
      <c r="AX37" s="29">
        <v>3506.0287499999999</v>
      </c>
      <c r="AY37" s="29">
        <v>3506.0287499999999</v>
      </c>
      <c r="AZ37" s="29">
        <v>3506.0287499999999</v>
      </c>
      <c r="BA37" s="29">
        <v>3506.0287499999999</v>
      </c>
      <c r="BB37" s="29">
        <v>3506.0287499999999</v>
      </c>
      <c r="BC37" s="29">
        <v>3506.0287499999999</v>
      </c>
      <c r="BD37" s="29">
        <v>3506.0287499999999</v>
      </c>
      <c r="BE37" s="29">
        <v>3506.0287499999999</v>
      </c>
      <c r="BF37" s="29">
        <v>3506.0287499999999</v>
      </c>
      <c r="BG37" s="29">
        <v>3506.0287499999999</v>
      </c>
      <c r="BH37" s="29">
        <v>3698.8603312499995</v>
      </c>
      <c r="BI37" s="29">
        <v>3698.8603312499995</v>
      </c>
      <c r="BJ37" s="29">
        <v>3698.8603312499995</v>
      </c>
      <c r="BK37" s="29">
        <v>3698.8603312499995</v>
      </c>
      <c r="BL37" s="29">
        <v>3698.8603312499995</v>
      </c>
      <c r="BM37" s="29">
        <v>3698.8603312499995</v>
      </c>
      <c r="BN37" s="29">
        <v>3698.8603312499995</v>
      </c>
      <c r="BO37" s="29">
        <v>3698.8603312499995</v>
      </c>
      <c r="BP37" s="29">
        <v>3698.8603312499995</v>
      </c>
      <c r="BQ37" s="29">
        <v>3698.8603312499995</v>
      </c>
      <c r="BR37" s="29">
        <v>3698.8603312499995</v>
      </c>
      <c r="BS37" s="29">
        <v>3698.8603312499995</v>
      </c>
      <c r="BT37" s="29">
        <v>3902.2976494687496</v>
      </c>
      <c r="BU37" s="29">
        <v>3902.2976494687496</v>
      </c>
      <c r="BV37" s="29">
        <v>3902.2976494687496</v>
      </c>
      <c r="BW37" s="29">
        <v>3902.2976494687496</v>
      </c>
      <c r="BX37" s="29">
        <v>3902.2976494687496</v>
      </c>
      <c r="BY37" s="29">
        <v>3902.2976494687496</v>
      </c>
      <c r="BZ37" s="29">
        <v>3902.2976494687496</v>
      </c>
      <c r="CA37" s="29">
        <v>3902.2976494687496</v>
      </c>
      <c r="CB37" s="29">
        <v>3902.2976494687496</v>
      </c>
      <c r="CC37" s="29">
        <v>3902.2976494687496</v>
      </c>
      <c r="CD37" s="29">
        <v>3902.2976494687496</v>
      </c>
      <c r="CE37" s="29">
        <v>3902.2976494687496</v>
      </c>
      <c r="CF37" s="29">
        <v>4116.92402018953</v>
      </c>
      <c r="CG37" s="29">
        <v>4116.92402018953</v>
      </c>
      <c r="CH37" s="29">
        <v>4116.92402018953</v>
      </c>
      <c r="CI37" s="29">
        <v>4116.92402018953</v>
      </c>
      <c r="CJ37" s="29">
        <v>4116.92402018953</v>
      </c>
      <c r="CK37" s="29">
        <v>4116.92402018953</v>
      </c>
      <c r="CL37" s="29">
        <v>4116.92402018953</v>
      </c>
      <c r="CM37" s="29">
        <v>4116.92402018953</v>
      </c>
      <c r="CN37" s="29">
        <v>4116.92402018953</v>
      </c>
      <c r="CO37" s="29">
        <v>4116.92402018953</v>
      </c>
      <c r="CP37" s="29">
        <v>4116.92402018953</v>
      </c>
      <c r="CQ37" s="29">
        <v>4116.92402018953</v>
      </c>
      <c r="CR37" s="29">
        <v>4343.3548412999544</v>
      </c>
      <c r="CS37" s="29">
        <v>4343.3548412999544</v>
      </c>
      <c r="CT37" s="29">
        <v>4343.3548412999544</v>
      </c>
      <c r="CU37" s="29">
        <v>4343.3548412999544</v>
      </c>
      <c r="CV37" s="29">
        <v>4343.3548412999544</v>
      </c>
      <c r="CW37" s="29">
        <v>4343.3548412999544</v>
      </c>
      <c r="CX37" s="29">
        <v>4343.3548412999544</v>
      </c>
      <c r="CY37" s="29">
        <v>4343.3548412999544</v>
      </c>
      <c r="CZ37" s="29">
        <v>4343.3548412999544</v>
      </c>
      <c r="DA37" s="29">
        <v>4343.3548412999544</v>
      </c>
      <c r="DB37" s="29">
        <v>4343.3548412999544</v>
      </c>
      <c r="DC37" s="29">
        <v>4343.3548412999544</v>
      </c>
      <c r="DD37" s="29">
        <v>4582.2393575714514</v>
      </c>
      <c r="DE37" s="29">
        <v>4582.2393575714514</v>
      </c>
      <c r="DF37" s="29">
        <v>4582.2393575714514</v>
      </c>
      <c r="DG37" s="29">
        <v>4582.2393575714514</v>
      </c>
      <c r="DH37" s="29">
        <v>4582.2393575714514</v>
      </c>
      <c r="DI37" s="29">
        <v>4582.2393575714514</v>
      </c>
      <c r="DJ37" s="29">
        <v>4582.2393575714514</v>
      </c>
      <c r="DK37" s="29">
        <v>4582.2393575714514</v>
      </c>
      <c r="DL37" s="29">
        <v>4582.2393575714514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0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12"/>
      <c r="EX37" s="12"/>
    </row>
    <row r="38" spans="1:154" s="13" customFormat="1" ht="10.199999999999999" x14ac:dyDescent="0.2">
      <c r="A38" s="17">
        <v>38</v>
      </c>
      <c r="B38" s="12"/>
      <c r="C38" s="12"/>
      <c r="D38" s="27"/>
      <c r="E38" s="12" t="s">
        <v>41</v>
      </c>
      <c r="F38" s="18"/>
      <c r="G38" s="27"/>
      <c r="H38" s="12" t="s">
        <v>261</v>
      </c>
      <c r="I38" s="18"/>
      <c r="J38" s="27"/>
      <c r="K38" s="12" t="s">
        <v>32</v>
      </c>
      <c r="L38" s="18"/>
      <c r="M38" s="27"/>
      <c r="N38" s="29"/>
      <c r="O38" s="24"/>
      <c r="P38" s="12"/>
      <c r="Q38" s="12"/>
      <c r="R38" s="29"/>
      <c r="S38" s="12"/>
      <c r="T38" s="12"/>
      <c r="U38" s="29">
        <v>0</v>
      </c>
      <c r="V38" s="29">
        <v>0</v>
      </c>
      <c r="W38" s="29">
        <v>0</v>
      </c>
      <c r="X38" s="29">
        <v>4200</v>
      </c>
      <c r="Y38" s="29">
        <v>4200</v>
      </c>
      <c r="Z38" s="29">
        <v>4200</v>
      </c>
      <c r="AA38" s="29">
        <v>4200</v>
      </c>
      <c r="AB38" s="29">
        <v>4200</v>
      </c>
      <c r="AC38" s="29">
        <v>4200</v>
      </c>
      <c r="AD38" s="29">
        <v>4200</v>
      </c>
      <c r="AE38" s="29">
        <v>4200</v>
      </c>
      <c r="AF38" s="29">
        <v>4200</v>
      </c>
      <c r="AG38" s="29">
        <v>4200</v>
      </c>
      <c r="AH38" s="29">
        <v>4200</v>
      </c>
      <c r="AI38" s="29">
        <v>4200</v>
      </c>
      <c r="AJ38" s="29">
        <v>4431</v>
      </c>
      <c r="AK38" s="29">
        <v>4431</v>
      </c>
      <c r="AL38" s="29">
        <v>4431</v>
      </c>
      <c r="AM38" s="29">
        <v>4431</v>
      </c>
      <c r="AN38" s="29">
        <v>4431</v>
      </c>
      <c r="AO38" s="29">
        <v>4431</v>
      </c>
      <c r="AP38" s="29">
        <v>4431</v>
      </c>
      <c r="AQ38" s="29">
        <v>4431</v>
      </c>
      <c r="AR38" s="29">
        <v>4431</v>
      </c>
      <c r="AS38" s="29">
        <v>4431</v>
      </c>
      <c r="AT38" s="29">
        <v>4431</v>
      </c>
      <c r="AU38" s="29">
        <v>4431</v>
      </c>
      <c r="AV38" s="29">
        <v>4674.7049999999999</v>
      </c>
      <c r="AW38" s="29">
        <v>4674.7049999999999</v>
      </c>
      <c r="AX38" s="29">
        <v>4674.7049999999999</v>
      </c>
      <c r="AY38" s="29">
        <v>4674.7049999999999</v>
      </c>
      <c r="AZ38" s="29">
        <v>4674.7049999999999</v>
      </c>
      <c r="BA38" s="29">
        <v>4674.7049999999999</v>
      </c>
      <c r="BB38" s="29">
        <v>4674.7049999999999</v>
      </c>
      <c r="BC38" s="29">
        <v>4674.7049999999999</v>
      </c>
      <c r="BD38" s="29">
        <v>4674.7049999999999</v>
      </c>
      <c r="BE38" s="29">
        <v>4674.7049999999999</v>
      </c>
      <c r="BF38" s="29">
        <v>4674.7049999999999</v>
      </c>
      <c r="BG38" s="29">
        <v>4674.7049999999999</v>
      </c>
      <c r="BH38" s="29">
        <v>4931.8137749999996</v>
      </c>
      <c r="BI38" s="29">
        <v>4931.8137749999996</v>
      </c>
      <c r="BJ38" s="29">
        <v>4931.8137749999996</v>
      </c>
      <c r="BK38" s="29">
        <v>4931.8137749999996</v>
      </c>
      <c r="BL38" s="29">
        <v>4931.8137749999996</v>
      </c>
      <c r="BM38" s="29">
        <v>4931.8137749999996</v>
      </c>
      <c r="BN38" s="29">
        <v>4931.8137749999996</v>
      </c>
      <c r="BO38" s="29">
        <v>4931.8137749999996</v>
      </c>
      <c r="BP38" s="29">
        <v>4931.8137749999996</v>
      </c>
      <c r="BQ38" s="29">
        <v>4931.8137749999996</v>
      </c>
      <c r="BR38" s="29">
        <v>4931.8137749999996</v>
      </c>
      <c r="BS38" s="29">
        <v>4931.8137749999996</v>
      </c>
      <c r="BT38" s="29">
        <v>5203.0635326249994</v>
      </c>
      <c r="BU38" s="29">
        <v>5203.0635326249994</v>
      </c>
      <c r="BV38" s="29">
        <v>5203.0635326249994</v>
      </c>
      <c r="BW38" s="29">
        <v>5203.0635326249994</v>
      </c>
      <c r="BX38" s="29">
        <v>5203.0635326249994</v>
      </c>
      <c r="BY38" s="29">
        <v>5203.0635326249994</v>
      </c>
      <c r="BZ38" s="29">
        <v>5203.0635326249994</v>
      </c>
      <c r="CA38" s="29">
        <v>5203.0635326249994</v>
      </c>
      <c r="CB38" s="29">
        <v>5203.0635326249994</v>
      </c>
      <c r="CC38" s="29">
        <v>5203.0635326249994</v>
      </c>
      <c r="CD38" s="29">
        <v>5203.0635326249994</v>
      </c>
      <c r="CE38" s="29">
        <v>5203.0635326249994</v>
      </c>
      <c r="CF38" s="29">
        <v>5489.2320269193742</v>
      </c>
      <c r="CG38" s="29">
        <v>5489.2320269193742</v>
      </c>
      <c r="CH38" s="29">
        <v>5489.2320269193742</v>
      </c>
      <c r="CI38" s="29">
        <v>5489.2320269193742</v>
      </c>
      <c r="CJ38" s="29">
        <v>5489.2320269193742</v>
      </c>
      <c r="CK38" s="29">
        <v>5489.2320269193742</v>
      </c>
      <c r="CL38" s="29">
        <v>5489.2320269193742</v>
      </c>
      <c r="CM38" s="29">
        <v>5489.2320269193742</v>
      </c>
      <c r="CN38" s="29">
        <v>5489.2320269193742</v>
      </c>
      <c r="CO38" s="29">
        <v>5489.2320269193742</v>
      </c>
      <c r="CP38" s="29">
        <v>5489.2320269193742</v>
      </c>
      <c r="CQ38" s="29">
        <v>5489.2320269193742</v>
      </c>
      <c r="CR38" s="29">
        <v>5791.1397883999389</v>
      </c>
      <c r="CS38" s="29">
        <v>5791.1397883999389</v>
      </c>
      <c r="CT38" s="29">
        <v>5791.1397883999389</v>
      </c>
      <c r="CU38" s="29">
        <v>5791.1397883999389</v>
      </c>
      <c r="CV38" s="29">
        <v>5791.1397883999389</v>
      </c>
      <c r="CW38" s="29">
        <v>5791.1397883999389</v>
      </c>
      <c r="CX38" s="29">
        <v>5791.1397883999389</v>
      </c>
      <c r="CY38" s="29">
        <v>5791.1397883999389</v>
      </c>
      <c r="CZ38" s="29">
        <v>5791.1397883999389</v>
      </c>
      <c r="DA38" s="29">
        <v>5791.1397883999389</v>
      </c>
      <c r="DB38" s="29">
        <v>5791.1397883999389</v>
      </c>
      <c r="DC38" s="29">
        <v>5791.1397883999389</v>
      </c>
      <c r="DD38" s="29">
        <v>6109.6524767619358</v>
      </c>
      <c r="DE38" s="29">
        <v>6109.6524767619358</v>
      </c>
      <c r="DF38" s="29">
        <v>6109.6524767619358</v>
      </c>
      <c r="DG38" s="29">
        <v>6109.6524767619358</v>
      </c>
      <c r="DH38" s="29">
        <v>6109.6524767619358</v>
      </c>
      <c r="DI38" s="29">
        <v>6109.6524767619358</v>
      </c>
      <c r="DJ38" s="29">
        <v>6109.6524767619358</v>
      </c>
      <c r="DK38" s="29">
        <v>6109.6524767619358</v>
      </c>
      <c r="DL38" s="29">
        <v>6109.6524767619358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12"/>
      <c r="EX38" s="12"/>
    </row>
    <row r="39" spans="1:154" s="13" customFormat="1" ht="10.199999999999999" x14ac:dyDescent="0.2">
      <c r="A39" s="17">
        <v>39</v>
      </c>
      <c r="B39" s="12"/>
      <c r="C39" s="12"/>
      <c r="D39" s="27"/>
      <c r="E39" s="12" t="s">
        <v>41</v>
      </c>
      <c r="F39" s="18"/>
      <c r="G39" s="27"/>
      <c r="H39" s="12" t="s">
        <v>262</v>
      </c>
      <c r="I39" s="18"/>
      <c r="J39" s="27"/>
      <c r="K39" s="12" t="s">
        <v>32</v>
      </c>
      <c r="L39" s="18"/>
      <c r="M39" s="27"/>
      <c r="N39" s="29"/>
      <c r="O39" s="24"/>
      <c r="P39" s="12"/>
      <c r="Q39" s="12"/>
      <c r="R39" s="29"/>
      <c r="S39" s="12"/>
      <c r="T39" s="12"/>
      <c r="U39" s="29">
        <v>0</v>
      </c>
      <c r="V39" s="29">
        <v>0</v>
      </c>
      <c r="W39" s="29">
        <v>0</v>
      </c>
      <c r="X39" s="29">
        <v>3675</v>
      </c>
      <c r="Y39" s="29">
        <v>3675</v>
      </c>
      <c r="Z39" s="29">
        <v>3675</v>
      </c>
      <c r="AA39" s="29">
        <v>3675</v>
      </c>
      <c r="AB39" s="29">
        <v>3675</v>
      </c>
      <c r="AC39" s="29">
        <v>3675</v>
      </c>
      <c r="AD39" s="29">
        <v>3675</v>
      </c>
      <c r="AE39" s="29">
        <v>3675</v>
      </c>
      <c r="AF39" s="29">
        <v>3675</v>
      </c>
      <c r="AG39" s="29">
        <v>3675</v>
      </c>
      <c r="AH39" s="29">
        <v>3675</v>
      </c>
      <c r="AI39" s="29">
        <v>3675</v>
      </c>
      <c r="AJ39" s="29">
        <v>3877.1249999999995</v>
      </c>
      <c r="AK39" s="29">
        <v>3877.1249999999995</v>
      </c>
      <c r="AL39" s="29">
        <v>3877.1249999999995</v>
      </c>
      <c r="AM39" s="29">
        <v>3877.1249999999995</v>
      </c>
      <c r="AN39" s="29">
        <v>3877.1249999999995</v>
      </c>
      <c r="AO39" s="29">
        <v>3877.1249999999995</v>
      </c>
      <c r="AP39" s="29">
        <v>3877.1249999999995</v>
      </c>
      <c r="AQ39" s="29">
        <v>3877.1249999999995</v>
      </c>
      <c r="AR39" s="29">
        <v>3877.1249999999995</v>
      </c>
      <c r="AS39" s="29">
        <v>3877.1249999999995</v>
      </c>
      <c r="AT39" s="29">
        <v>3877.1249999999995</v>
      </c>
      <c r="AU39" s="29">
        <v>3877.1249999999995</v>
      </c>
      <c r="AV39" s="29">
        <v>4090.3668749999997</v>
      </c>
      <c r="AW39" s="29">
        <v>4090.3668749999997</v>
      </c>
      <c r="AX39" s="29">
        <v>4090.3668749999997</v>
      </c>
      <c r="AY39" s="29">
        <v>4090.3668749999997</v>
      </c>
      <c r="AZ39" s="29">
        <v>4090.3668749999997</v>
      </c>
      <c r="BA39" s="29">
        <v>4090.3668749999997</v>
      </c>
      <c r="BB39" s="29">
        <v>4090.3668749999997</v>
      </c>
      <c r="BC39" s="29">
        <v>4090.3668749999997</v>
      </c>
      <c r="BD39" s="29">
        <v>4090.3668749999997</v>
      </c>
      <c r="BE39" s="29">
        <v>4090.3668749999997</v>
      </c>
      <c r="BF39" s="29">
        <v>4090.3668749999997</v>
      </c>
      <c r="BG39" s="29">
        <v>4090.3668749999997</v>
      </c>
      <c r="BH39" s="29">
        <v>4315.3370531249993</v>
      </c>
      <c r="BI39" s="29">
        <v>4315.3370531249993</v>
      </c>
      <c r="BJ39" s="29">
        <v>4315.3370531249993</v>
      </c>
      <c r="BK39" s="29">
        <v>4315.3370531249993</v>
      </c>
      <c r="BL39" s="29">
        <v>4315.3370531249993</v>
      </c>
      <c r="BM39" s="29">
        <v>4315.3370531249993</v>
      </c>
      <c r="BN39" s="29">
        <v>4315.3370531249993</v>
      </c>
      <c r="BO39" s="29">
        <v>4315.3370531249993</v>
      </c>
      <c r="BP39" s="29">
        <v>4315.3370531249993</v>
      </c>
      <c r="BQ39" s="29">
        <v>4315.3370531249993</v>
      </c>
      <c r="BR39" s="29">
        <v>4315.3370531249993</v>
      </c>
      <c r="BS39" s="29">
        <v>4315.3370531249993</v>
      </c>
      <c r="BT39" s="29">
        <v>4552.6805910468747</v>
      </c>
      <c r="BU39" s="29">
        <v>4552.6805910468747</v>
      </c>
      <c r="BV39" s="29">
        <v>4552.6805910468747</v>
      </c>
      <c r="BW39" s="29">
        <v>4552.6805910468747</v>
      </c>
      <c r="BX39" s="29">
        <v>4552.6805910468747</v>
      </c>
      <c r="BY39" s="29">
        <v>4552.6805910468747</v>
      </c>
      <c r="BZ39" s="29">
        <v>4552.6805910468747</v>
      </c>
      <c r="CA39" s="29">
        <v>4552.6805910468747</v>
      </c>
      <c r="CB39" s="29">
        <v>4552.6805910468747</v>
      </c>
      <c r="CC39" s="29">
        <v>4552.6805910468747</v>
      </c>
      <c r="CD39" s="29">
        <v>4552.6805910468747</v>
      </c>
      <c r="CE39" s="29">
        <v>4552.6805910468747</v>
      </c>
      <c r="CF39" s="29">
        <v>4803.0780235544516</v>
      </c>
      <c r="CG39" s="29">
        <v>4803.0780235544516</v>
      </c>
      <c r="CH39" s="29">
        <v>4803.0780235544516</v>
      </c>
      <c r="CI39" s="29">
        <v>4803.0780235544516</v>
      </c>
      <c r="CJ39" s="29">
        <v>4803.0780235544516</v>
      </c>
      <c r="CK39" s="29">
        <v>4803.0780235544516</v>
      </c>
      <c r="CL39" s="29">
        <v>4803.0780235544516</v>
      </c>
      <c r="CM39" s="29">
        <v>4803.0780235544516</v>
      </c>
      <c r="CN39" s="29">
        <v>4803.0780235544516</v>
      </c>
      <c r="CO39" s="29">
        <v>4803.0780235544516</v>
      </c>
      <c r="CP39" s="29">
        <v>4803.0780235544516</v>
      </c>
      <c r="CQ39" s="29">
        <v>4803.0780235544516</v>
      </c>
      <c r="CR39" s="29">
        <v>5067.2473148499466</v>
      </c>
      <c r="CS39" s="29">
        <v>5067.2473148499466</v>
      </c>
      <c r="CT39" s="29">
        <v>5067.2473148499466</v>
      </c>
      <c r="CU39" s="29">
        <v>5067.2473148499466</v>
      </c>
      <c r="CV39" s="29">
        <v>5067.2473148499466</v>
      </c>
      <c r="CW39" s="29">
        <v>5067.2473148499466</v>
      </c>
      <c r="CX39" s="29">
        <v>5067.2473148499466</v>
      </c>
      <c r="CY39" s="29">
        <v>5067.2473148499466</v>
      </c>
      <c r="CZ39" s="29">
        <v>5067.2473148499466</v>
      </c>
      <c r="DA39" s="29">
        <v>5067.2473148499466</v>
      </c>
      <c r="DB39" s="29">
        <v>5067.2473148499466</v>
      </c>
      <c r="DC39" s="29">
        <v>5067.2473148499466</v>
      </c>
      <c r="DD39" s="29">
        <v>5345.9459171666931</v>
      </c>
      <c r="DE39" s="29">
        <v>5345.9459171666931</v>
      </c>
      <c r="DF39" s="29">
        <v>5345.9459171666931</v>
      </c>
      <c r="DG39" s="29">
        <v>5345.9459171666931</v>
      </c>
      <c r="DH39" s="29">
        <v>5345.9459171666931</v>
      </c>
      <c r="DI39" s="29">
        <v>5345.9459171666931</v>
      </c>
      <c r="DJ39" s="29">
        <v>5345.9459171666931</v>
      </c>
      <c r="DK39" s="29">
        <v>5345.9459171666931</v>
      </c>
      <c r="DL39" s="29">
        <v>5345.9459171666931</v>
      </c>
      <c r="DM39" s="29">
        <v>0</v>
      </c>
      <c r="DN39" s="29">
        <v>0</v>
      </c>
      <c r="DO39" s="29">
        <v>0</v>
      </c>
      <c r="DP39" s="29">
        <v>0</v>
      </c>
      <c r="DQ39" s="29">
        <v>0</v>
      </c>
      <c r="DR39" s="29">
        <v>0</v>
      </c>
      <c r="DS39" s="29">
        <v>0</v>
      </c>
      <c r="DT39" s="29">
        <v>0</v>
      </c>
      <c r="DU39" s="29">
        <v>0</v>
      </c>
      <c r="DV39" s="29">
        <v>0</v>
      </c>
      <c r="DW39" s="29">
        <v>0</v>
      </c>
      <c r="DX39" s="29">
        <v>0</v>
      </c>
      <c r="DY39" s="29">
        <v>0</v>
      </c>
      <c r="DZ39" s="29">
        <v>0</v>
      </c>
      <c r="EA39" s="29">
        <v>0</v>
      </c>
      <c r="EB39" s="29">
        <v>0</v>
      </c>
      <c r="EC39" s="29">
        <v>0</v>
      </c>
      <c r="ED39" s="29">
        <v>0</v>
      </c>
      <c r="EE39" s="29">
        <v>0</v>
      </c>
      <c r="EF39" s="29">
        <v>0</v>
      </c>
      <c r="EG39" s="29">
        <v>0</v>
      </c>
      <c r="EH39" s="29">
        <v>0</v>
      </c>
      <c r="EI39" s="29">
        <v>0</v>
      </c>
      <c r="EJ39" s="29">
        <v>0</v>
      </c>
      <c r="EK39" s="29">
        <v>0</v>
      </c>
      <c r="EL39" s="29">
        <v>0</v>
      </c>
      <c r="EM39" s="29">
        <v>0</v>
      </c>
      <c r="EN39" s="29">
        <v>0</v>
      </c>
      <c r="EO39" s="29">
        <v>0</v>
      </c>
      <c r="EP39" s="29">
        <v>0</v>
      </c>
      <c r="EQ39" s="29">
        <v>0</v>
      </c>
      <c r="ER39" s="29">
        <v>0</v>
      </c>
      <c r="ES39" s="29">
        <v>0</v>
      </c>
      <c r="ET39" s="29">
        <v>0</v>
      </c>
      <c r="EU39" s="29">
        <v>0</v>
      </c>
      <c r="EV39" s="29">
        <v>0</v>
      </c>
      <c r="EW39" s="12"/>
      <c r="EX39" s="12"/>
    </row>
    <row r="40" spans="1:154" s="13" customFormat="1" ht="1.95" customHeight="1" x14ac:dyDescent="0.2">
      <c r="A40" s="17">
        <v>40</v>
      </c>
      <c r="B40" s="12"/>
      <c r="C40" s="12"/>
      <c r="D40" s="27"/>
      <c r="E40" s="12" t="s">
        <v>298</v>
      </c>
      <c r="F40" s="18"/>
      <c r="G40" s="27"/>
      <c r="H40" s="12"/>
      <c r="I40" s="18"/>
      <c r="J40" s="27"/>
      <c r="K40" s="12" t="s">
        <v>298</v>
      </c>
      <c r="L40" s="18"/>
      <c r="M40" s="27"/>
      <c r="N40" s="29"/>
      <c r="O40" s="24"/>
      <c r="P40" s="12"/>
      <c r="Q40" s="12"/>
      <c r="R40" s="29">
        <v>0</v>
      </c>
      <c r="S40" s="12"/>
      <c r="T40" s="12"/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0</v>
      </c>
      <c r="CS40" s="29">
        <v>0</v>
      </c>
      <c r="CT40" s="29">
        <v>0</v>
      </c>
      <c r="CU40" s="29">
        <v>0</v>
      </c>
      <c r="CV40" s="29">
        <v>0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0</v>
      </c>
      <c r="DK40" s="29">
        <v>0</v>
      </c>
      <c r="DL40" s="29">
        <v>0</v>
      </c>
      <c r="DM40" s="29">
        <v>0</v>
      </c>
      <c r="DN40" s="29">
        <v>0</v>
      </c>
      <c r="DO40" s="29">
        <v>0</v>
      </c>
      <c r="DP40" s="29">
        <v>0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0</v>
      </c>
      <c r="EJ40" s="29">
        <v>0</v>
      </c>
      <c r="EK40" s="29">
        <v>0</v>
      </c>
      <c r="EL40" s="29">
        <v>0</v>
      </c>
      <c r="EM40" s="29">
        <v>0</v>
      </c>
      <c r="EN40" s="29">
        <v>0</v>
      </c>
      <c r="EO40" s="29">
        <v>0</v>
      </c>
      <c r="EP40" s="29">
        <v>0</v>
      </c>
      <c r="EQ40" s="29">
        <v>0</v>
      </c>
      <c r="ER40" s="29">
        <v>0</v>
      </c>
      <c r="ES40" s="29">
        <v>0</v>
      </c>
      <c r="ET40" s="29">
        <v>0</v>
      </c>
      <c r="EU40" s="29">
        <v>0</v>
      </c>
      <c r="EV40" s="29">
        <v>0</v>
      </c>
      <c r="EW40" s="12"/>
      <c r="EX40" s="12"/>
    </row>
    <row r="41" spans="1:154" s="13" customFormat="1" ht="1.95" customHeight="1" x14ac:dyDescent="0.2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9"/>
      <c r="O41" s="24"/>
      <c r="P41" s="12"/>
      <c r="Q41" s="12"/>
      <c r="R41" s="29">
        <v>0</v>
      </c>
      <c r="S41" s="12"/>
      <c r="T41" s="12"/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12"/>
      <c r="EX41" s="12"/>
    </row>
    <row r="42" spans="1:154" s="13" customFormat="1" ht="4.05" customHeight="1" x14ac:dyDescent="0.2">
      <c r="A42" s="17">
        <v>42</v>
      </c>
      <c r="B42" s="12"/>
      <c r="C42" s="12"/>
      <c r="D42" s="27"/>
      <c r="E42" s="12"/>
      <c r="F42" s="18"/>
      <c r="G42" s="27"/>
      <c r="H42" s="12"/>
      <c r="I42" s="18"/>
      <c r="J42" s="27"/>
      <c r="K42" s="12"/>
      <c r="L42" s="18"/>
      <c r="M42" s="27"/>
      <c r="N42" s="29"/>
      <c r="O42" s="24"/>
      <c r="P42" s="12"/>
      <c r="Q42" s="12"/>
      <c r="R42" s="29"/>
      <c r="S42" s="12"/>
      <c r="T42" s="12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12"/>
      <c r="EX42" s="12"/>
    </row>
    <row r="43" spans="1:154" ht="7.9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</row>
    <row r="44" spans="1:154" s="4" customFormat="1" x14ac:dyDescent="0.25">
      <c r="A44" s="45">
        <v>44</v>
      </c>
      <c r="B44" s="117" t="s">
        <v>153</v>
      </c>
      <c r="C44" s="3"/>
      <c r="D44" s="113" t="s">
        <v>145</v>
      </c>
      <c r="E44" s="3" t="s">
        <v>42</v>
      </c>
      <c r="F44" s="23"/>
      <c r="G44" s="10"/>
      <c r="H44" s="3" t="s">
        <v>27</v>
      </c>
      <c r="I44" s="23"/>
      <c r="J44" s="10"/>
      <c r="K44" s="5" t="s">
        <v>32</v>
      </c>
      <c r="L44" s="23"/>
      <c r="M44" s="10"/>
      <c r="N44" s="115" t="s">
        <v>146</v>
      </c>
      <c r="O44" s="24"/>
      <c r="P44" s="3"/>
      <c r="Q44" s="3"/>
      <c r="R44" s="30">
        <v>3394477785.4346018</v>
      </c>
      <c r="S44" s="3"/>
      <c r="T44" s="3"/>
      <c r="U44" s="30">
        <v>0</v>
      </c>
      <c r="V44" s="30">
        <v>17108000</v>
      </c>
      <c r="W44" s="30">
        <v>22253583.333333332</v>
      </c>
      <c r="X44" s="30">
        <v>24213554.166666664</v>
      </c>
      <c r="Y44" s="30">
        <v>25607509.375</v>
      </c>
      <c r="Z44" s="30">
        <v>27001464.583333332</v>
      </c>
      <c r="AA44" s="30">
        <v>28395419.791666668</v>
      </c>
      <c r="AB44" s="30">
        <v>29789375</v>
      </c>
      <c r="AC44" s="30">
        <v>29789375</v>
      </c>
      <c r="AD44" s="30">
        <v>29789375</v>
      </c>
      <c r="AE44" s="30">
        <v>29789375</v>
      </c>
      <c r="AF44" s="30">
        <v>29789375</v>
      </c>
      <c r="AG44" s="30">
        <v>29789375</v>
      </c>
      <c r="AH44" s="30">
        <v>31108481.25</v>
      </c>
      <c r="AI44" s="30">
        <v>31356806.25</v>
      </c>
      <c r="AJ44" s="30">
        <v>31427790.625</v>
      </c>
      <c r="AK44" s="30">
        <v>31427790.625</v>
      </c>
      <c r="AL44" s="30">
        <v>31427790.625</v>
      </c>
      <c r="AM44" s="30">
        <v>31427790.625</v>
      </c>
      <c r="AN44" s="30">
        <v>31427790.625</v>
      </c>
      <c r="AO44" s="30">
        <v>31427790.625</v>
      </c>
      <c r="AP44" s="30">
        <v>31427790.625</v>
      </c>
      <c r="AQ44" s="30">
        <v>31427790.625</v>
      </c>
      <c r="AR44" s="30">
        <v>31427790.625</v>
      </c>
      <c r="AS44" s="30">
        <v>31427790.625</v>
      </c>
      <c r="AT44" s="30">
        <v>32819447.71875</v>
      </c>
      <c r="AU44" s="30">
        <v>33081430.59375</v>
      </c>
      <c r="AV44" s="30">
        <v>33156319.109375</v>
      </c>
      <c r="AW44" s="30">
        <v>33156319.109375</v>
      </c>
      <c r="AX44" s="30">
        <v>33156319.109375</v>
      </c>
      <c r="AY44" s="30">
        <v>33156319.109375</v>
      </c>
      <c r="AZ44" s="30">
        <v>33156319.109375</v>
      </c>
      <c r="BA44" s="30">
        <v>33156319.109375</v>
      </c>
      <c r="BB44" s="30">
        <v>33156319.109375</v>
      </c>
      <c r="BC44" s="30">
        <v>33156319.109375</v>
      </c>
      <c r="BD44" s="30">
        <v>33156319.109375</v>
      </c>
      <c r="BE44" s="30">
        <v>33156319.109375</v>
      </c>
      <c r="BF44" s="30">
        <v>34624517.343281247</v>
      </c>
      <c r="BG44" s="30">
        <v>34900909.276406243</v>
      </c>
      <c r="BH44" s="30">
        <v>34979916.660390623</v>
      </c>
      <c r="BI44" s="30">
        <v>34979916.660390623</v>
      </c>
      <c r="BJ44" s="30">
        <v>34979916.660390623</v>
      </c>
      <c r="BK44" s="30">
        <v>34979916.660390623</v>
      </c>
      <c r="BL44" s="30">
        <v>34979916.660390623</v>
      </c>
      <c r="BM44" s="30">
        <v>34979916.660390623</v>
      </c>
      <c r="BN44" s="30">
        <v>34979916.660390623</v>
      </c>
      <c r="BO44" s="30">
        <v>34979916.660390623</v>
      </c>
      <c r="BP44" s="30">
        <v>34979916.660390623</v>
      </c>
      <c r="BQ44" s="30">
        <v>34979916.660390623</v>
      </c>
      <c r="BR44" s="30">
        <v>36528865.797161721</v>
      </c>
      <c r="BS44" s="30">
        <v>36820459.286608599</v>
      </c>
      <c r="BT44" s="30">
        <v>36903812.076712109</v>
      </c>
      <c r="BU44" s="30">
        <v>36903812.076712109</v>
      </c>
      <c r="BV44" s="30">
        <v>36903812.076712109</v>
      </c>
      <c r="BW44" s="30">
        <v>36903812.076712109</v>
      </c>
      <c r="BX44" s="30">
        <v>36903812.076712109</v>
      </c>
      <c r="BY44" s="30">
        <v>36903812.076712109</v>
      </c>
      <c r="BZ44" s="30">
        <v>36903812.076712109</v>
      </c>
      <c r="CA44" s="30">
        <v>36903812.076712109</v>
      </c>
      <c r="CB44" s="30">
        <v>36903812.076712109</v>
      </c>
      <c r="CC44" s="30">
        <v>36903812.076712109</v>
      </c>
      <c r="CD44" s="30">
        <v>38537953.416005604</v>
      </c>
      <c r="CE44" s="30">
        <v>38845584.547372058</v>
      </c>
      <c r="CF44" s="30">
        <v>38933521.740931265</v>
      </c>
      <c r="CG44" s="30">
        <v>38933521.740931265</v>
      </c>
      <c r="CH44" s="30">
        <v>38933521.740931265</v>
      </c>
      <c r="CI44" s="30">
        <v>38933521.740931265</v>
      </c>
      <c r="CJ44" s="30">
        <v>38933521.740931265</v>
      </c>
      <c r="CK44" s="30">
        <v>38933521.740931265</v>
      </c>
      <c r="CL44" s="30">
        <v>38933521.740931265</v>
      </c>
      <c r="CM44" s="30">
        <v>38933521.740931265</v>
      </c>
      <c r="CN44" s="30">
        <v>38933521.740931265</v>
      </c>
      <c r="CO44" s="30">
        <v>38933521.740931265</v>
      </c>
      <c r="CP44" s="30">
        <v>40657540.853885911</v>
      </c>
      <c r="CQ44" s="30">
        <v>40982091.69747752</v>
      </c>
      <c r="CR44" s="30">
        <v>41074865.436682485</v>
      </c>
      <c r="CS44" s="30">
        <v>41074865.436682485</v>
      </c>
      <c r="CT44" s="30">
        <v>41074865.436682485</v>
      </c>
      <c r="CU44" s="30">
        <v>41074865.436682485</v>
      </c>
      <c r="CV44" s="30">
        <v>41074865.436682485</v>
      </c>
      <c r="CW44" s="30">
        <v>41074865.436682485</v>
      </c>
      <c r="CX44" s="30">
        <v>41074865.436682485</v>
      </c>
      <c r="CY44" s="30">
        <v>41074865.436682485</v>
      </c>
      <c r="CZ44" s="30">
        <v>41074865.436682485</v>
      </c>
      <c r="DA44" s="30">
        <v>41074865.436682485</v>
      </c>
      <c r="DB44" s="30">
        <v>42893705.600849636</v>
      </c>
      <c r="DC44" s="30">
        <v>43236106.740838781</v>
      </c>
      <c r="DD44" s="30">
        <v>43333983.035700023</v>
      </c>
      <c r="DE44" s="30">
        <v>43333983.035700023</v>
      </c>
      <c r="DF44" s="30">
        <v>43333983.035700023</v>
      </c>
      <c r="DG44" s="30">
        <v>43333983.035700023</v>
      </c>
      <c r="DH44" s="30">
        <v>43333983.035700023</v>
      </c>
      <c r="DI44" s="30">
        <v>43333983.035700023</v>
      </c>
      <c r="DJ44" s="30">
        <v>43333983.035700023</v>
      </c>
      <c r="DK44" s="30">
        <v>43333983.035700023</v>
      </c>
      <c r="DL44" s="30">
        <v>43333983.035700023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"/>
      <c r="EX44" s="3"/>
    </row>
    <row r="45" spans="1:154" s="13" customFormat="1" ht="10.199999999999999" x14ac:dyDescent="0.2">
      <c r="A45" s="17">
        <v>45</v>
      </c>
      <c r="B45" s="12"/>
      <c r="C45" s="12"/>
      <c r="D45" s="27"/>
      <c r="E45" s="12" t="s">
        <v>42</v>
      </c>
      <c r="F45" s="18"/>
      <c r="G45" s="27"/>
      <c r="H45" s="12" t="s">
        <v>263</v>
      </c>
      <c r="I45" s="18"/>
      <c r="J45" s="27"/>
      <c r="K45" s="12" t="s">
        <v>32</v>
      </c>
      <c r="L45" s="18"/>
      <c r="M45" s="27"/>
      <c r="N45" s="29"/>
      <c r="O45" s="24"/>
      <c r="P45" s="12"/>
      <c r="Q45" s="12"/>
      <c r="R45" s="29">
        <v>1258550020.1392472</v>
      </c>
      <c r="S45" s="12"/>
      <c r="T45" s="12"/>
      <c r="U45" s="29">
        <v>0</v>
      </c>
      <c r="V45" s="29">
        <v>7717500</v>
      </c>
      <c r="W45" s="29">
        <v>8268750</v>
      </c>
      <c r="X45" s="29">
        <v>8819999.9999999981</v>
      </c>
      <c r="Y45" s="29">
        <v>9371250</v>
      </c>
      <c r="Z45" s="29">
        <v>9922500</v>
      </c>
      <c r="AA45" s="29">
        <v>10473750</v>
      </c>
      <c r="AB45" s="29">
        <v>11025000</v>
      </c>
      <c r="AC45" s="29">
        <v>11025000</v>
      </c>
      <c r="AD45" s="29">
        <v>11025000</v>
      </c>
      <c r="AE45" s="29">
        <v>11025000</v>
      </c>
      <c r="AF45" s="29">
        <v>11025000</v>
      </c>
      <c r="AG45" s="29">
        <v>11025000</v>
      </c>
      <c r="AH45" s="29">
        <v>11631374.999999998</v>
      </c>
      <c r="AI45" s="29">
        <v>11631374.999999998</v>
      </c>
      <c r="AJ45" s="29">
        <v>11631374.999999998</v>
      </c>
      <c r="AK45" s="29">
        <v>11631374.999999998</v>
      </c>
      <c r="AL45" s="29">
        <v>11631374.999999998</v>
      </c>
      <c r="AM45" s="29">
        <v>11631374.999999998</v>
      </c>
      <c r="AN45" s="29">
        <v>11631374.999999998</v>
      </c>
      <c r="AO45" s="29">
        <v>11631374.999999998</v>
      </c>
      <c r="AP45" s="29">
        <v>11631374.999999998</v>
      </c>
      <c r="AQ45" s="29">
        <v>11631374.999999998</v>
      </c>
      <c r="AR45" s="29">
        <v>11631374.999999998</v>
      </c>
      <c r="AS45" s="29">
        <v>11631374.999999998</v>
      </c>
      <c r="AT45" s="29">
        <v>12271100.625</v>
      </c>
      <c r="AU45" s="29">
        <v>12271100.625</v>
      </c>
      <c r="AV45" s="29">
        <v>12271100.625</v>
      </c>
      <c r="AW45" s="29">
        <v>12271100.625</v>
      </c>
      <c r="AX45" s="29">
        <v>12271100.625</v>
      </c>
      <c r="AY45" s="29">
        <v>12271100.625</v>
      </c>
      <c r="AZ45" s="29">
        <v>12271100.625</v>
      </c>
      <c r="BA45" s="29">
        <v>12271100.625</v>
      </c>
      <c r="BB45" s="29">
        <v>12271100.625</v>
      </c>
      <c r="BC45" s="29">
        <v>12271100.625</v>
      </c>
      <c r="BD45" s="29">
        <v>12271100.625</v>
      </c>
      <c r="BE45" s="29">
        <v>12271100.625</v>
      </c>
      <c r="BF45" s="29">
        <v>12946011.159374997</v>
      </c>
      <c r="BG45" s="29">
        <v>12946011.159374997</v>
      </c>
      <c r="BH45" s="29">
        <v>12946011.159374997</v>
      </c>
      <c r="BI45" s="29">
        <v>12946011.159374997</v>
      </c>
      <c r="BJ45" s="29">
        <v>12946011.159374997</v>
      </c>
      <c r="BK45" s="29">
        <v>12946011.159374997</v>
      </c>
      <c r="BL45" s="29">
        <v>12946011.159374997</v>
      </c>
      <c r="BM45" s="29">
        <v>12946011.159374997</v>
      </c>
      <c r="BN45" s="29">
        <v>12946011.159374997</v>
      </c>
      <c r="BO45" s="29">
        <v>12946011.159374997</v>
      </c>
      <c r="BP45" s="29">
        <v>12946011.159374997</v>
      </c>
      <c r="BQ45" s="29">
        <v>12946011.159374997</v>
      </c>
      <c r="BR45" s="29">
        <v>13658041.773140624</v>
      </c>
      <c r="BS45" s="29">
        <v>13658041.773140624</v>
      </c>
      <c r="BT45" s="29">
        <v>13658041.773140624</v>
      </c>
      <c r="BU45" s="29">
        <v>13658041.773140624</v>
      </c>
      <c r="BV45" s="29">
        <v>13658041.773140624</v>
      </c>
      <c r="BW45" s="29">
        <v>13658041.773140624</v>
      </c>
      <c r="BX45" s="29">
        <v>13658041.773140624</v>
      </c>
      <c r="BY45" s="29">
        <v>13658041.773140624</v>
      </c>
      <c r="BZ45" s="29">
        <v>13658041.773140624</v>
      </c>
      <c r="CA45" s="29">
        <v>13658041.773140624</v>
      </c>
      <c r="CB45" s="29">
        <v>13658041.773140624</v>
      </c>
      <c r="CC45" s="29">
        <v>13658041.773140624</v>
      </c>
      <c r="CD45" s="29">
        <v>14409234.070663355</v>
      </c>
      <c r="CE45" s="29">
        <v>14409234.070663355</v>
      </c>
      <c r="CF45" s="29">
        <v>14409234.070663355</v>
      </c>
      <c r="CG45" s="29">
        <v>14409234.070663355</v>
      </c>
      <c r="CH45" s="29">
        <v>14409234.070663355</v>
      </c>
      <c r="CI45" s="29">
        <v>14409234.070663355</v>
      </c>
      <c r="CJ45" s="29">
        <v>14409234.070663355</v>
      </c>
      <c r="CK45" s="29">
        <v>14409234.070663355</v>
      </c>
      <c r="CL45" s="29">
        <v>14409234.070663355</v>
      </c>
      <c r="CM45" s="29">
        <v>14409234.070663355</v>
      </c>
      <c r="CN45" s="29">
        <v>14409234.070663355</v>
      </c>
      <c r="CO45" s="29">
        <v>14409234.070663355</v>
      </c>
      <c r="CP45" s="29">
        <v>15201741.944549838</v>
      </c>
      <c r="CQ45" s="29">
        <v>15201741.944549838</v>
      </c>
      <c r="CR45" s="29">
        <v>15201741.944549838</v>
      </c>
      <c r="CS45" s="29">
        <v>15201741.944549838</v>
      </c>
      <c r="CT45" s="29">
        <v>15201741.944549838</v>
      </c>
      <c r="CU45" s="29">
        <v>15201741.944549838</v>
      </c>
      <c r="CV45" s="29">
        <v>15201741.944549838</v>
      </c>
      <c r="CW45" s="29">
        <v>15201741.944549838</v>
      </c>
      <c r="CX45" s="29">
        <v>15201741.944549838</v>
      </c>
      <c r="CY45" s="29">
        <v>15201741.944549838</v>
      </c>
      <c r="CZ45" s="29">
        <v>15201741.944549838</v>
      </c>
      <c r="DA45" s="29">
        <v>15201741.944549838</v>
      </c>
      <c r="DB45" s="29">
        <v>16037837.751500079</v>
      </c>
      <c r="DC45" s="29">
        <v>16037837.751500079</v>
      </c>
      <c r="DD45" s="29">
        <v>16037837.751500079</v>
      </c>
      <c r="DE45" s="29">
        <v>16037837.751500079</v>
      </c>
      <c r="DF45" s="29">
        <v>16037837.751500079</v>
      </c>
      <c r="DG45" s="29">
        <v>16037837.751500079</v>
      </c>
      <c r="DH45" s="29">
        <v>16037837.751500079</v>
      </c>
      <c r="DI45" s="29">
        <v>16037837.751500079</v>
      </c>
      <c r="DJ45" s="29">
        <v>16037837.751500079</v>
      </c>
      <c r="DK45" s="29">
        <v>16037837.751500079</v>
      </c>
      <c r="DL45" s="29">
        <v>16037837.751500079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12"/>
      <c r="EX45" s="12"/>
    </row>
    <row r="46" spans="1:154" s="13" customFormat="1" ht="10.199999999999999" x14ac:dyDescent="0.2">
      <c r="A46" s="17">
        <v>46</v>
      </c>
      <c r="B46" s="12"/>
      <c r="C46" s="12"/>
      <c r="D46" s="27"/>
      <c r="E46" s="12" t="s">
        <v>42</v>
      </c>
      <c r="F46" s="18"/>
      <c r="G46" s="27"/>
      <c r="H46" s="12" t="s">
        <v>264</v>
      </c>
      <c r="I46" s="18"/>
      <c r="J46" s="27"/>
      <c r="K46" s="12" t="s">
        <v>32</v>
      </c>
      <c r="L46" s="18"/>
      <c r="M46" s="27"/>
      <c r="N46" s="29"/>
      <c r="O46" s="24"/>
      <c r="P46" s="12"/>
      <c r="Q46" s="12"/>
      <c r="R46" s="29">
        <v>433167224.21473992</v>
      </c>
      <c r="S46" s="12"/>
      <c r="T46" s="12"/>
      <c r="U46" s="29">
        <v>0</v>
      </c>
      <c r="V46" s="29">
        <v>2283750</v>
      </c>
      <c r="W46" s="29">
        <v>2537499.9999999995</v>
      </c>
      <c r="X46" s="29">
        <v>2791250</v>
      </c>
      <c r="Y46" s="29">
        <v>3045000</v>
      </c>
      <c r="Z46" s="29">
        <v>3298750</v>
      </c>
      <c r="AA46" s="29">
        <v>3552500</v>
      </c>
      <c r="AB46" s="29">
        <v>3806250</v>
      </c>
      <c r="AC46" s="29">
        <v>3806250</v>
      </c>
      <c r="AD46" s="29">
        <v>3806250</v>
      </c>
      <c r="AE46" s="29">
        <v>3806250</v>
      </c>
      <c r="AF46" s="29">
        <v>3806250</v>
      </c>
      <c r="AG46" s="29">
        <v>3806250</v>
      </c>
      <c r="AH46" s="29">
        <v>4015593.75</v>
      </c>
      <c r="AI46" s="29">
        <v>4015593.75</v>
      </c>
      <c r="AJ46" s="29">
        <v>4015593.75</v>
      </c>
      <c r="AK46" s="29">
        <v>4015593.75</v>
      </c>
      <c r="AL46" s="29">
        <v>4015593.75</v>
      </c>
      <c r="AM46" s="29">
        <v>4015593.75</v>
      </c>
      <c r="AN46" s="29">
        <v>4015593.75</v>
      </c>
      <c r="AO46" s="29">
        <v>4015593.75</v>
      </c>
      <c r="AP46" s="29">
        <v>4015593.75</v>
      </c>
      <c r="AQ46" s="29">
        <v>4015593.75</v>
      </c>
      <c r="AR46" s="29">
        <v>4015593.75</v>
      </c>
      <c r="AS46" s="29">
        <v>4015593.75</v>
      </c>
      <c r="AT46" s="29">
        <v>4236451.40625</v>
      </c>
      <c r="AU46" s="29">
        <v>4236451.40625</v>
      </c>
      <c r="AV46" s="29">
        <v>4236451.40625</v>
      </c>
      <c r="AW46" s="29">
        <v>4236451.40625</v>
      </c>
      <c r="AX46" s="29">
        <v>4236451.40625</v>
      </c>
      <c r="AY46" s="29">
        <v>4236451.40625</v>
      </c>
      <c r="AZ46" s="29">
        <v>4236451.40625</v>
      </c>
      <c r="BA46" s="29">
        <v>4236451.40625</v>
      </c>
      <c r="BB46" s="29">
        <v>4236451.40625</v>
      </c>
      <c r="BC46" s="29">
        <v>4236451.40625</v>
      </c>
      <c r="BD46" s="29">
        <v>4236451.40625</v>
      </c>
      <c r="BE46" s="29">
        <v>4236451.40625</v>
      </c>
      <c r="BF46" s="29">
        <v>4469456.2335937498</v>
      </c>
      <c r="BG46" s="29">
        <v>4469456.2335937498</v>
      </c>
      <c r="BH46" s="29">
        <v>4469456.2335937498</v>
      </c>
      <c r="BI46" s="29">
        <v>4469456.2335937498</v>
      </c>
      <c r="BJ46" s="29">
        <v>4469456.2335937498</v>
      </c>
      <c r="BK46" s="29">
        <v>4469456.2335937498</v>
      </c>
      <c r="BL46" s="29">
        <v>4469456.2335937498</v>
      </c>
      <c r="BM46" s="29">
        <v>4469456.2335937498</v>
      </c>
      <c r="BN46" s="29">
        <v>4469456.2335937498</v>
      </c>
      <c r="BO46" s="29">
        <v>4469456.2335937498</v>
      </c>
      <c r="BP46" s="29">
        <v>4469456.2335937498</v>
      </c>
      <c r="BQ46" s="29">
        <v>4469456.2335937498</v>
      </c>
      <c r="BR46" s="29">
        <v>4715276.3264414063</v>
      </c>
      <c r="BS46" s="29">
        <v>4715276.3264414063</v>
      </c>
      <c r="BT46" s="29">
        <v>4715276.3264414063</v>
      </c>
      <c r="BU46" s="29">
        <v>4715276.3264414063</v>
      </c>
      <c r="BV46" s="29">
        <v>4715276.3264414063</v>
      </c>
      <c r="BW46" s="29">
        <v>4715276.3264414063</v>
      </c>
      <c r="BX46" s="29">
        <v>4715276.3264414063</v>
      </c>
      <c r="BY46" s="29">
        <v>4715276.3264414063</v>
      </c>
      <c r="BZ46" s="29">
        <v>4715276.3264414063</v>
      </c>
      <c r="CA46" s="29">
        <v>4715276.3264414063</v>
      </c>
      <c r="CB46" s="29">
        <v>4715276.3264414063</v>
      </c>
      <c r="CC46" s="29">
        <v>4715276.3264414063</v>
      </c>
      <c r="CD46" s="29">
        <v>4974616.5243956819</v>
      </c>
      <c r="CE46" s="29">
        <v>4974616.5243956819</v>
      </c>
      <c r="CF46" s="29">
        <v>4974616.5243956819</v>
      </c>
      <c r="CG46" s="29">
        <v>4974616.5243956819</v>
      </c>
      <c r="CH46" s="29">
        <v>4974616.5243956819</v>
      </c>
      <c r="CI46" s="29">
        <v>4974616.5243956819</v>
      </c>
      <c r="CJ46" s="29">
        <v>4974616.5243956819</v>
      </c>
      <c r="CK46" s="29">
        <v>4974616.5243956819</v>
      </c>
      <c r="CL46" s="29">
        <v>4974616.5243956819</v>
      </c>
      <c r="CM46" s="29">
        <v>4974616.5243956819</v>
      </c>
      <c r="CN46" s="29">
        <v>4974616.5243956819</v>
      </c>
      <c r="CO46" s="29">
        <v>4974616.5243956819</v>
      </c>
      <c r="CP46" s="29">
        <v>5248220.4332374446</v>
      </c>
      <c r="CQ46" s="29">
        <v>5248220.4332374446</v>
      </c>
      <c r="CR46" s="29">
        <v>5248220.4332374446</v>
      </c>
      <c r="CS46" s="29">
        <v>5248220.4332374446</v>
      </c>
      <c r="CT46" s="29">
        <v>5248220.4332374446</v>
      </c>
      <c r="CU46" s="29">
        <v>5248220.4332374446</v>
      </c>
      <c r="CV46" s="29">
        <v>5248220.4332374446</v>
      </c>
      <c r="CW46" s="29">
        <v>5248220.4332374446</v>
      </c>
      <c r="CX46" s="29">
        <v>5248220.4332374446</v>
      </c>
      <c r="CY46" s="29">
        <v>5248220.4332374446</v>
      </c>
      <c r="CZ46" s="29">
        <v>5248220.4332374446</v>
      </c>
      <c r="DA46" s="29">
        <v>5248220.4332374446</v>
      </c>
      <c r="DB46" s="29">
        <v>5536872.5570655046</v>
      </c>
      <c r="DC46" s="29">
        <v>5536872.5570655046</v>
      </c>
      <c r="DD46" s="29">
        <v>5536872.5570655046</v>
      </c>
      <c r="DE46" s="29">
        <v>5536872.5570655046</v>
      </c>
      <c r="DF46" s="29">
        <v>5536872.5570655046</v>
      </c>
      <c r="DG46" s="29">
        <v>5536872.5570655046</v>
      </c>
      <c r="DH46" s="29">
        <v>5536872.5570655046</v>
      </c>
      <c r="DI46" s="29">
        <v>5536872.5570655046</v>
      </c>
      <c r="DJ46" s="29">
        <v>5536872.5570655046</v>
      </c>
      <c r="DK46" s="29">
        <v>5536872.5570655046</v>
      </c>
      <c r="DL46" s="29">
        <v>5536872.5570655046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12"/>
      <c r="EX46" s="12"/>
    </row>
    <row r="47" spans="1:154" s="13" customFormat="1" ht="10.199999999999999" x14ac:dyDescent="0.2">
      <c r="A47" s="17">
        <v>47</v>
      </c>
      <c r="B47" s="12"/>
      <c r="C47" s="12"/>
      <c r="D47" s="27"/>
      <c r="E47" s="12" t="s">
        <v>42</v>
      </c>
      <c r="F47" s="18"/>
      <c r="G47" s="27"/>
      <c r="H47" s="12" t="s">
        <v>265</v>
      </c>
      <c r="I47" s="18"/>
      <c r="J47" s="27"/>
      <c r="K47" s="12" t="s">
        <v>32</v>
      </c>
      <c r="L47" s="18"/>
      <c r="M47" s="27"/>
      <c r="N47" s="29"/>
      <c r="O47" s="24"/>
      <c r="P47" s="12"/>
      <c r="Q47" s="12"/>
      <c r="R47" s="29">
        <v>801529377.866189</v>
      </c>
      <c r="S47" s="12"/>
      <c r="T47" s="12"/>
      <c r="U47" s="29">
        <v>0</v>
      </c>
      <c r="V47" s="29">
        <v>5600000</v>
      </c>
      <c r="W47" s="29">
        <v>5833333.333333333</v>
      </c>
      <c r="X47" s="29">
        <v>6066666.666666667</v>
      </c>
      <c r="Y47" s="29">
        <v>6300000</v>
      </c>
      <c r="Z47" s="29">
        <v>6533333.333333333</v>
      </c>
      <c r="AA47" s="29">
        <v>6766666.666666667</v>
      </c>
      <c r="AB47" s="29">
        <v>7000000</v>
      </c>
      <c r="AC47" s="29">
        <v>7000000</v>
      </c>
      <c r="AD47" s="29">
        <v>7000000</v>
      </c>
      <c r="AE47" s="29">
        <v>7000000</v>
      </c>
      <c r="AF47" s="29">
        <v>7000000</v>
      </c>
      <c r="AG47" s="29">
        <v>7000000</v>
      </c>
      <c r="AH47" s="29">
        <v>7385000</v>
      </c>
      <c r="AI47" s="29">
        <v>7385000</v>
      </c>
      <c r="AJ47" s="29">
        <v>7385000</v>
      </c>
      <c r="AK47" s="29">
        <v>7385000</v>
      </c>
      <c r="AL47" s="29">
        <v>7385000</v>
      </c>
      <c r="AM47" s="29">
        <v>7385000</v>
      </c>
      <c r="AN47" s="29">
        <v>7385000</v>
      </c>
      <c r="AO47" s="29">
        <v>7385000</v>
      </c>
      <c r="AP47" s="29">
        <v>7385000</v>
      </c>
      <c r="AQ47" s="29">
        <v>7385000</v>
      </c>
      <c r="AR47" s="29">
        <v>7385000</v>
      </c>
      <c r="AS47" s="29">
        <v>7385000</v>
      </c>
      <c r="AT47" s="29">
        <v>7791175</v>
      </c>
      <c r="AU47" s="29">
        <v>7791175</v>
      </c>
      <c r="AV47" s="29">
        <v>7791175</v>
      </c>
      <c r="AW47" s="29">
        <v>7791175</v>
      </c>
      <c r="AX47" s="29">
        <v>7791175</v>
      </c>
      <c r="AY47" s="29">
        <v>7791175</v>
      </c>
      <c r="AZ47" s="29">
        <v>7791175</v>
      </c>
      <c r="BA47" s="29">
        <v>7791175</v>
      </c>
      <c r="BB47" s="29">
        <v>7791175</v>
      </c>
      <c r="BC47" s="29">
        <v>7791175</v>
      </c>
      <c r="BD47" s="29">
        <v>7791175</v>
      </c>
      <c r="BE47" s="29">
        <v>7791175</v>
      </c>
      <c r="BF47" s="29">
        <v>8219689.6249999991</v>
      </c>
      <c r="BG47" s="29">
        <v>8219689.6249999991</v>
      </c>
      <c r="BH47" s="29">
        <v>8219689.6249999991</v>
      </c>
      <c r="BI47" s="29">
        <v>8219689.6249999991</v>
      </c>
      <c r="BJ47" s="29">
        <v>8219689.6249999991</v>
      </c>
      <c r="BK47" s="29">
        <v>8219689.6249999991</v>
      </c>
      <c r="BL47" s="29">
        <v>8219689.6249999991</v>
      </c>
      <c r="BM47" s="29">
        <v>8219689.6249999991</v>
      </c>
      <c r="BN47" s="29">
        <v>8219689.6249999991</v>
      </c>
      <c r="BO47" s="29">
        <v>8219689.6249999991</v>
      </c>
      <c r="BP47" s="29">
        <v>8219689.6249999991</v>
      </c>
      <c r="BQ47" s="29">
        <v>8219689.6249999991</v>
      </c>
      <c r="BR47" s="29">
        <v>8671772.5543749984</v>
      </c>
      <c r="BS47" s="29">
        <v>8671772.5543749984</v>
      </c>
      <c r="BT47" s="29">
        <v>8671772.5543749984</v>
      </c>
      <c r="BU47" s="29">
        <v>8671772.5543749984</v>
      </c>
      <c r="BV47" s="29">
        <v>8671772.5543749984</v>
      </c>
      <c r="BW47" s="29">
        <v>8671772.5543749984</v>
      </c>
      <c r="BX47" s="29">
        <v>8671772.5543749984</v>
      </c>
      <c r="BY47" s="29">
        <v>8671772.5543749984</v>
      </c>
      <c r="BZ47" s="29">
        <v>8671772.5543749984</v>
      </c>
      <c r="CA47" s="29">
        <v>8671772.5543749984</v>
      </c>
      <c r="CB47" s="29">
        <v>8671772.5543749984</v>
      </c>
      <c r="CC47" s="29">
        <v>8671772.5543749984</v>
      </c>
      <c r="CD47" s="29">
        <v>9148720.0448656231</v>
      </c>
      <c r="CE47" s="29">
        <v>9148720.0448656231</v>
      </c>
      <c r="CF47" s="29">
        <v>9148720.0448656231</v>
      </c>
      <c r="CG47" s="29">
        <v>9148720.0448656231</v>
      </c>
      <c r="CH47" s="29">
        <v>9148720.0448656231</v>
      </c>
      <c r="CI47" s="29">
        <v>9148720.0448656231</v>
      </c>
      <c r="CJ47" s="29">
        <v>9148720.0448656231</v>
      </c>
      <c r="CK47" s="29">
        <v>9148720.0448656231</v>
      </c>
      <c r="CL47" s="29">
        <v>9148720.0448656231</v>
      </c>
      <c r="CM47" s="29">
        <v>9148720.0448656231</v>
      </c>
      <c r="CN47" s="29">
        <v>9148720.0448656231</v>
      </c>
      <c r="CO47" s="29">
        <v>9148720.0448656231</v>
      </c>
      <c r="CP47" s="29">
        <v>9651899.6473332327</v>
      </c>
      <c r="CQ47" s="29">
        <v>9651899.6473332327</v>
      </c>
      <c r="CR47" s="29">
        <v>9651899.6473332327</v>
      </c>
      <c r="CS47" s="29">
        <v>9651899.6473332327</v>
      </c>
      <c r="CT47" s="29">
        <v>9651899.6473332327</v>
      </c>
      <c r="CU47" s="29">
        <v>9651899.6473332327</v>
      </c>
      <c r="CV47" s="29">
        <v>9651899.6473332327</v>
      </c>
      <c r="CW47" s="29">
        <v>9651899.6473332327</v>
      </c>
      <c r="CX47" s="29">
        <v>9651899.6473332327</v>
      </c>
      <c r="CY47" s="29">
        <v>9651899.6473332327</v>
      </c>
      <c r="CZ47" s="29">
        <v>9651899.6473332327</v>
      </c>
      <c r="DA47" s="29">
        <v>9651899.6473332327</v>
      </c>
      <c r="DB47" s="29">
        <v>10182754.127936559</v>
      </c>
      <c r="DC47" s="29">
        <v>10182754.127936559</v>
      </c>
      <c r="DD47" s="29">
        <v>10182754.127936559</v>
      </c>
      <c r="DE47" s="29">
        <v>10182754.127936559</v>
      </c>
      <c r="DF47" s="29">
        <v>10182754.127936559</v>
      </c>
      <c r="DG47" s="29">
        <v>10182754.127936559</v>
      </c>
      <c r="DH47" s="29">
        <v>10182754.127936559</v>
      </c>
      <c r="DI47" s="29">
        <v>10182754.127936559</v>
      </c>
      <c r="DJ47" s="29">
        <v>10182754.127936559</v>
      </c>
      <c r="DK47" s="29">
        <v>10182754.127936559</v>
      </c>
      <c r="DL47" s="29">
        <v>10182754.127936559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12"/>
      <c r="EX47" s="12"/>
    </row>
    <row r="48" spans="1:154" s="13" customFormat="1" ht="10.199999999999999" x14ac:dyDescent="0.2">
      <c r="A48" s="17">
        <v>48</v>
      </c>
      <c r="B48" s="12"/>
      <c r="C48" s="12"/>
      <c r="D48" s="27"/>
      <c r="E48" s="12" t="s">
        <v>42</v>
      </c>
      <c r="F48" s="18"/>
      <c r="G48" s="27"/>
      <c r="H48" s="12" t="s">
        <v>266</v>
      </c>
      <c r="I48" s="18"/>
      <c r="J48" s="27"/>
      <c r="K48" s="12" t="s">
        <v>32</v>
      </c>
      <c r="L48" s="18"/>
      <c r="M48" s="27"/>
      <c r="N48" s="29"/>
      <c r="O48" s="24"/>
      <c r="P48" s="12"/>
      <c r="Q48" s="12"/>
      <c r="R48" s="29">
        <v>245716908.69385305</v>
      </c>
      <c r="S48" s="12"/>
      <c r="T48" s="12"/>
      <c r="U48" s="29">
        <v>0</v>
      </c>
      <c r="V48" s="29">
        <v>1506750</v>
      </c>
      <c r="W48" s="29">
        <v>1614375</v>
      </c>
      <c r="X48" s="29">
        <v>1722000</v>
      </c>
      <c r="Y48" s="29">
        <v>1829625</v>
      </c>
      <c r="Z48" s="29">
        <v>1937250</v>
      </c>
      <c r="AA48" s="29">
        <v>2044875</v>
      </c>
      <c r="AB48" s="29">
        <v>2152500</v>
      </c>
      <c r="AC48" s="29">
        <v>2152500</v>
      </c>
      <c r="AD48" s="29">
        <v>2152500</v>
      </c>
      <c r="AE48" s="29">
        <v>2152500</v>
      </c>
      <c r="AF48" s="29">
        <v>2152500</v>
      </c>
      <c r="AG48" s="29">
        <v>2152500</v>
      </c>
      <c r="AH48" s="29">
        <v>2270887.4999999995</v>
      </c>
      <c r="AI48" s="29">
        <v>2270887.4999999995</v>
      </c>
      <c r="AJ48" s="29">
        <v>2270887.4999999995</v>
      </c>
      <c r="AK48" s="29">
        <v>2270887.4999999995</v>
      </c>
      <c r="AL48" s="29">
        <v>2270887.4999999995</v>
      </c>
      <c r="AM48" s="29">
        <v>2270887.4999999995</v>
      </c>
      <c r="AN48" s="29">
        <v>2270887.4999999995</v>
      </c>
      <c r="AO48" s="29">
        <v>2270887.4999999995</v>
      </c>
      <c r="AP48" s="29">
        <v>2270887.4999999995</v>
      </c>
      <c r="AQ48" s="29">
        <v>2270887.4999999995</v>
      </c>
      <c r="AR48" s="29">
        <v>2270887.4999999995</v>
      </c>
      <c r="AS48" s="29">
        <v>2270887.4999999995</v>
      </c>
      <c r="AT48" s="29">
        <v>2395786.3125</v>
      </c>
      <c r="AU48" s="29">
        <v>2395786.3125</v>
      </c>
      <c r="AV48" s="29">
        <v>2395786.3125</v>
      </c>
      <c r="AW48" s="29">
        <v>2395786.3125</v>
      </c>
      <c r="AX48" s="29">
        <v>2395786.3125</v>
      </c>
      <c r="AY48" s="29">
        <v>2395786.3125</v>
      </c>
      <c r="AZ48" s="29">
        <v>2395786.3125</v>
      </c>
      <c r="BA48" s="29">
        <v>2395786.3125</v>
      </c>
      <c r="BB48" s="29">
        <v>2395786.3125</v>
      </c>
      <c r="BC48" s="29">
        <v>2395786.3125</v>
      </c>
      <c r="BD48" s="29">
        <v>2395786.3125</v>
      </c>
      <c r="BE48" s="29">
        <v>2395786.3125</v>
      </c>
      <c r="BF48" s="29">
        <v>2527554.5596874994</v>
      </c>
      <c r="BG48" s="29">
        <v>2527554.5596874994</v>
      </c>
      <c r="BH48" s="29">
        <v>2527554.5596874994</v>
      </c>
      <c r="BI48" s="29">
        <v>2527554.5596874994</v>
      </c>
      <c r="BJ48" s="29">
        <v>2527554.5596874994</v>
      </c>
      <c r="BK48" s="29">
        <v>2527554.5596874994</v>
      </c>
      <c r="BL48" s="29">
        <v>2527554.5596874994</v>
      </c>
      <c r="BM48" s="29">
        <v>2527554.5596874994</v>
      </c>
      <c r="BN48" s="29">
        <v>2527554.5596874994</v>
      </c>
      <c r="BO48" s="29">
        <v>2527554.5596874994</v>
      </c>
      <c r="BP48" s="29">
        <v>2527554.5596874994</v>
      </c>
      <c r="BQ48" s="29">
        <v>2527554.5596874994</v>
      </c>
      <c r="BR48" s="29">
        <v>2666570.0604703119</v>
      </c>
      <c r="BS48" s="29">
        <v>2666570.0604703119</v>
      </c>
      <c r="BT48" s="29">
        <v>2666570.0604703119</v>
      </c>
      <c r="BU48" s="29">
        <v>2666570.0604703119</v>
      </c>
      <c r="BV48" s="29">
        <v>2666570.0604703119</v>
      </c>
      <c r="BW48" s="29">
        <v>2666570.0604703119</v>
      </c>
      <c r="BX48" s="29">
        <v>2666570.0604703119</v>
      </c>
      <c r="BY48" s="29">
        <v>2666570.0604703119</v>
      </c>
      <c r="BZ48" s="29">
        <v>2666570.0604703119</v>
      </c>
      <c r="CA48" s="29">
        <v>2666570.0604703119</v>
      </c>
      <c r="CB48" s="29">
        <v>2666570.0604703119</v>
      </c>
      <c r="CC48" s="29">
        <v>2666570.0604703119</v>
      </c>
      <c r="CD48" s="29">
        <v>2813231.413796179</v>
      </c>
      <c r="CE48" s="29">
        <v>2813231.413796179</v>
      </c>
      <c r="CF48" s="29">
        <v>2813231.413796179</v>
      </c>
      <c r="CG48" s="29">
        <v>2813231.413796179</v>
      </c>
      <c r="CH48" s="29">
        <v>2813231.413796179</v>
      </c>
      <c r="CI48" s="29">
        <v>2813231.413796179</v>
      </c>
      <c r="CJ48" s="29">
        <v>2813231.413796179</v>
      </c>
      <c r="CK48" s="29">
        <v>2813231.413796179</v>
      </c>
      <c r="CL48" s="29">
        <v>2813231.413796179</v>
      </c>
      <c r="CM48" s="29">
        <v>2813231.413796179</v>
      </c>
      <c r="CN48" s="29">
        <v>2813231.413796179</v>
      </c>
      <c r="CO48" s="29">
        <v>2813231.413796179</v>
      </c>
      <c r="CP48" s="29">
        <v>2967959.1415549689</v>
      </c>
      <c r="CQ48" s="29">
        <v>2967959.1415549689</v>
      </c>
      <c r="CR48" s="29">
        <v>2967959.1415549689</v>
      </c>
      <c r="CS48" s="29">
        <v>2967959.1415549689</v>
      </c>
      <c r="CT48" s="29">
        <v>2967959.1415549689</v>
      </c>
      <c r="CU48" s="29">
        <v>2967959.1415549689</v>
      </c>
      <c r="CV48" s="29">
        <v>2967959.1415549689</v>
      </c>
      <c r="CW48" s="29">
        <v>2967959.1415549689</v>
      </c>
      <c r="CX48" s="29">
        <v>2967959.1415549689</v>
      </c>
      <c r="CY48" s="29">
        <v>2967959.1415549689</v>
      </c>
      <c r="CZ48" s="29">
        <v>2967959.1415549689</v>
      </c>
      <c r="DA48" s="29">
        <v>2967959.1415549689</v>
      </c>
      <c r="DB48" s="29">
        <v>3131196.8943404914</v>
      </c>
      <c r="DC48" s="29">
        <v>3131196.8943404914</v>
      </c>
      <c r="DD48" s="29">
        <v>3131196.8943404914</v>
      </c>
      <c r="DE48" s="29">
        <v>3131196.8943404914</v>
      </c>
      <c r="DF48" s="29">
        <v>3131196.8943404914</v>
      </c>
      <c r="DG48" s="29">
        <v>3131196.8943404914</v>
      </c>
      <c r="DH48" s="29">
        <v>3131196.8943404914</v>
      </c>
      <c r="DI48" s="29">
        <v>3131196.8943404914</v>
      </c>
      <c r="DJ48" s="29">
        <v>3131196.8943404914</v>
      </c>
      <c r="DK48" s="29">
        <v>3131196.8943404914</v>
      </c>
      <c r="DL48" s="29">
        <v>3131196.8943404914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12"/>
      <c r="EX48" s="12"/>
    </row>
    <row r="49" spans="1:154" s="13" customFormat="1" ht="10.199999999999999" x14ac:dyDescent="0.2">
      <c r="A49" s="17">
        <v>49</v>
      </c>
      <c r="B49" s="12"/>
      <c r="C49" s="12"/>
      <c r="D49" s="27"/>
      <c r="E49" s="12" t="s">
        <v>42</v>
      </c>
      <c r="F49" s="18"/>
      <c r="G49" s="27"/>
      <c r="H49" s="12" t="s">
        <v>267</v>
      </c>
      <c r="I49" s="18"/>
      <c r="J49" s="27"/>
      <c r="K49" s="12" t="s">
        <v>32</v>
      </c>
      <c r="L49" s="18"/>
      <c r="M49" s="27"/>
      <c r="N49" s="29"/>
      <c r="O49" s="24"/>
      <c r="P49" s="12"/>
      <c r="Q49" s="12"/>
      <c r="R49" s="29">
        <v>367292813.47894144</v>
      </c>
      <c r="S49" s="12"/>
      <c r="T49" s="12"/>
      <c r="U49" s="29">
        <v>0</v>
      </c>
      <c r="V49" s="29">
        <v>0</v>
      </c>
      <c r="W49" s="29">
        <v>2913750</v>
      </c>
      <c r="X49" s="29">
        <v>2978500</v>
      </c>
      <c r="Y49" s="29">
        <v>3043250</v>
      </c>
      <c r="Z49" s="29">
        <v>3108000</v>
      </c>
      <c r="AA49" s="29">
        <v>3172750</v>
      </c>
      <c r="AB49" s="29">
        <v>3237500</v>
      </c>
      <c r="AC49" s="29">
        <v>3237500</v>
      </c>
      <c r="AD49" s="29">
        <v>3237500</v>
      </c>
      <c r="AE49" s="29">
        <v>3237500</v>
      </c>
      <c r="AF49" s="29">
        <v>3237500</v>
      </c>
      <c r="AG49" s="29">
        <v>3237500</v>
      </c>
      <c r="AH49" s="29">
        <v>3237500</v>
      </c>
      <c r="AI49" s="29">
        <v>3415562.5</v>
      </c>
      <c r="AJ49" s="29">
        <v>3415562.5</v>
      </c>
      <c r="AK49" s="29">
        <v>3415562.5</v>
      </c>
      <c r="AL49" s="29">
        <v>3415562.5</v>
      </c>
      <c r="AM49" s="29">
        <v>3415562.5</v>
      </c>
      <c r="AN49" s="29">
        <v>3415562.5</v>
      </c>
      <c r="AO49" s="29">
        <v>3415562.5</v>
      </c>
      <c r="AP49" s="29">
        <v>3415562.5</v>
      </c>
      <c r="AQ49" s="29">
        <v>3415562.5</v>
      </c>
      <c r="AR49" s="29">
        <v>3415562.5</v>
      </c>
      <c r="AS49" s="29">
        <v>3415562.5</v>
      </c>
      <c r="AT49" s="29">
        <v>3415562.5</v>
      </c>
      <c r="AU49" s="29">
        <v>3603418.4374999995</v>
      </c>
      <c r="AV49" s="29">
        <v>3603418.4374999995</v>
      </c>
      <c r="AW49" s="29">
        <v>3603418.4374999995</v>
      </c>
      <c r="AX49" s="29">
        <v>3603418.4374999995</v>
      </c>
      <c r="AY49" s="29">
        <v>3603418.4374999995</v>
      </c>
      <c r="AZ49" s="29">
        <v>3603418.4374999995</v>
      </c>
      <c r="BA49" s="29">
        <v>3603418.4374999995</v>
      </c>
      <c r="BB49" s="29">
        <v>3603418.4374999995</v>
      </c>
      <c r="BC49" s="29">
        <v>3603418.4374999995</v>
      </c>
      <c r="BD49" s="29">
        <v>3603418.4374999995</v>
      </c>
      <c r="BE49" s="29">
        <v>3603418.4374999995</v>
      </c>
      <c r="BF49" s="29">
        <v>3603418.4374999995</v>
      </c>
      <c r="BG49" s="29">
        <v>3801606.4515624992</v>
      </c>
      <c r="BH49" s="29">
        <v>3801606.4515624992</v>
      </c>
      <c r="BI49" s="29">
        <v>3801606.4515624992</v>
      </c>
      <c r="BJ49" s="29">
        <v>3801606.4515624992</v>
      </c>
      <c r="BK49" s="29">
        <v>3801606.4515624992</v>
      </c>
      <c r="BL49" s="29">
        <v>3801606.4515624992</v>
      </c>
      <c r="BM49" s="29">
        <v>3801606.4515624992</v>
      </c>
      <c r="BN49" s="29">
        <v>3801606.4515624992</v>
      </c>
      <c r="BO49" s="29">
        <v>3801606.4515624992</v>
      </c>
      <c r="BP49" s="29">
        <v>3801606.4515624992</v>
      </c>
      <c r="BQ49" s="29">
        <v>3801606.4515624992</v>
      </c>
      <c r="BR49" s="29">
        <v>3801606.4515624992</v>
      </c>
      <c r="BS49" s="29">
        <v>4010694.8063984364</v>
      </c>
      <c r="BT49" s="29">
        <v>4010694.8063984364</v>
      </c>
      <c r="BU49" s="29">
        <v>4010694.8063984364</v>
      </c>
      <c r="BV49" s="29">
        <v>4010694.8063984364</v>
      </c>
      <c r="BW49" s="29">
        <v>4010694.8063984364</v>
      </c>
      <c r="BX49" s="29">
        <v>4010694.8063984364</v>
      </c>
      <c r="BY49" s="29">
        <v>4010694.8063984364</v>
      </c>
      <c r="BZ49" s="29">
        <v>4010694.8063984364</v>
      </c>
      <c r="CA49" s="29">
        <v>4010694.8063984364</v>
      </c>
      <c r="CB49" s="29">
        <v>4010694.8063984364</v>
      </c>
      <c r="CC49" s="29">
        <v>4010694.8063984364</v>
      </c>
      <c r="CD49" s="29">
        <v>4010694.8063984364</v>
      </c>
      <c r="CE49" s="29">
        <v>4231283.0207503503</v>
      </c>
      <c r="CF49" s="29">
        <v>4231283.0207503503</v>
      </c>
      <c r="CG49" s="29">
        <v>4231283.0207503503</v>
      </c>
      <c r="CH49" s="29">
        <v>4231283.0207503503</v>
      </c>
      <c r="CI49" s="29">
        <v>4231283.0207503503</v>
      </c>
      <c r="CJ49" s="29">
        <v>4231283.0207503503</v>
      </c>
      <c r="CK49" s="29">
        <v>4231283.0207503503</v>
      </c>
      <c r="CL49" s="29">
        <v>4231283.0207503503</v>
      </c>
      <c r="CM49" s="29">
        <v>4231283.0207503503</v>
      </c>
      <c r="CN49" s="29">
        <v>4231283.0207503503</v>
      </c>
      <c r="CO49" s="29">
        <v>4231283.0207503503</v>
      </c>
      <c r="CP49" s="29">
        <v>4231283.0207503503</v>
      </c>
      <c r="CQ49" s="29">
        <v>4464003.5868916195</v>
      </c>
      <c r="CR49" s="29">
        <v>4464003.5868916195</v>
      </c>
      <c r="CS49" s="29">
        <v>4464003.5868916195</v>
      </c>
      <c r="CT49" s="29">
        <v>4464003.5868916195</v>
      </c>
      <c r="CU49" s="29">
        <v>4464003.5868916195</v>
      </c>
      <c r="CV49" s="29">
        <v>4464003.5868916195</v>
      </c>
      <c r="CW49" s="29">
        <v>4464003.5868916195</v>
      </c>
      <c r="CX49" s="29">
        <v>4464003.5868916195</v>
      </c>
      <c r="CY49" s="29">
        <v>4464003.5868916195</v>
      </c>
      <c r="CZ49" s="29">
        <v>4464003.5868916195</v>
      </c>
      <c r="DA49" s="29">
        <v>4464003.5868916195</v>
      </c>
      <c r="DB49" s="29">
        <v>4464003.5868916195</v>
      </c>
      <c r="DC49" s="29">
        <v>4709523.7841706583</v>
      </c>
      <c r="DD49" s="29">
        <v>4709523.7841706583</v>
      </c>
      <c r="DE49" s="29">
        <v>4709523.7841706583</v>
      </c>
      <c r="DF49" s="29">
        <v>4709523.7841706583</v>
      </c>
      <c r="DG49" s="29">
        <v>4709523.7841706583</v>
      </c>
      <c r="DH49" s="29">
        <v>4709523.7841706583</v>
      </c>
      <c r="DI49" s="29">
        <v>4709523.7841706583</v>
      </c>
      <c r="DJ49" s="29">
        <v>4709523.7841706583</v>
      </c>
      <c r="DK49" s="29">
        <v>4709523.7841706583</v>
      </c>
      <c r="DL49" s="29">
        <v>4709523.7841706583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12"/>
      <c r="EX49" s="12"/>
    </row>
    <row r="50" spans="1:154" s="13" customFormat="1" ht="10.199999999999999" x14ac:dyDescent="0.2">
      <c r="A50" s="17">
        <v>50</v>
      </c>
      <c r="B50" s="12"/>
      <c r="C50" s="12"/>
      <c r="D50" s="27"/>
      <c r="E50" s="12" t="s">
        <v>42</v>
      </c>
      <c r="F50" s="18"/>
      <c r="G50" s="27"/>
      <c r="H50" s="12" t="s">
        <v>268</v>
      </c>
      <c r="I50" s="18"/>
      <c r="J50" s="27"/>
      <c r="K50" s="12" t="s">
        <v>32</v>
      </c>
      <c r="L50" s="18"/>
      <c r="M50" s="27"/>
      <c r="N50" s="29"/>
      <c r="O50" s="24"/>
      <c r="P50" s="12"/>
      <c r="Q50" s="12"/>
      <c r="R50" s="29">
        <v>144740133.83223072</v>
      </c>
      <c r="S50" s="12"/>
      <c r="T50" s="12"/>
      <c r="U50" s="29">
        <v>0</v>
      </c>
      <c r="V50" s="29">
        <v>0</v>
      </c>
      <c r="W50" s="29">
        <v>1085875</v>
      </c>
      <c r="X50" s="29">
        <v>1124200</v>
      </c>
      <c r="Y50" s="29">
        <v>1162525</v>
      </c>
      <c r="Z50" s="29">
        <v>1200850</v>
      </c>
      <c r="AA50" s="29">
        <v>1239175</v>
      </c>
      <c r="AB50" s="29">
        <v>1277500</v>
      </c>
      <c r="AC50" s="29">
        <v>1277500</v>
      </c>
      <c r="AD50" s="29">
        <v>1277500</v>
      </c>
      <c r="AE50" s="29">
        <v>1277500</v>
      </c>
      <c r="AF50" s="29">
        <v>1277500</v>
      </c>
      <c r="AG50" s="29">
        <v>1277500</v>
      </c>
      <c r="AH50" s="29">
        <v>1277500</v>
      </c>
      <c r="AI50" s="29">
        <v>1347762.5</v>
      </c>
      <c r="AJ50" s="29">
        <v>1347762.5</v>
      </c>
      <c r="AK50" s="29">
        <v>1347762.5</v>
      </c>
      <c r="AL50" s="29">
        <v>1347762.5</v>
      </c>
      <c r="AM50" s="29">
        <v>1347762.5</v>
      </c>
      <c r="AN50" s="29">
        <v>1347762.5</v>
      </c>
      <c r="AO50" s="29">
        <v>1347762.5</v>
      </c>
      <c r="AP50" s="29">
        <v>1347762.5</v>
      </c>
      <c r="AQ50" s="29">
        <v>1347762.5</v>
      </c>
      <c r="AR50" s="29">
        <v>1347762.5</v>
      </c>
      <c r="AS50" s="29">
        <v>1347762.5</v>
      </c>
      <c r="AT50" s="29">
        <v>1347762.5</v>
      </c>
      <c r="AU50" s="29">
        <v>1421889.4375</v>
      </c>
      <c r="AV50" s="29">
        <v>1421889.4375</v>
      </c>
      <c r="AW50" s="29">
        <v>1421889.4375</v>
      </c>
      <c r="AX50" s="29">
        <v>1421889.4375</v>
      </c>
      <c r="AY50" s="29">
        <v>1421889.4375</v>
      </c>
      <c r="AZ50" s="29">
        <v>1421889.4375</v>
      </c>
      <c r="BA50" s="29">
        <v>1421889.4375</v>
      </c>
      <c r="BB50" s="29">
        <v>1421889.4375</v>
      </c>
      <c r="BC50" s="29">
        <v>1421889.4375</v>
      </c>
      <c r="BD50" s="29">
        <v>1421889.4375</v>
      </c>
      <c r="BE50" s="29">
        <v>1421889.4375</v>
      </c>
      <c r="BF50" s="29">
        <v>1421889.4375</v>
      </c>
      <c r="BG50" s="29">
        <v>1500093.3565624999</v>
      </c>
      <c r="BH50" s="29">
        <v>1500093.3565624999</v>
      </c>
      <c r="BI50" s="29">
        <v>1500093.3565624999</v>
      </c>
      <c r="BJ50" s="29">
        <v>1500093.3565624999</v>
      </c>
      <c r="BK50" s="29">
        <v>1500093.3565624999</v>
      </c>
      <c r="BL50" s="29">
        <v>1500093.3565624999</v>
      </c>
      <c r="BM50" s="29">
        <v>1500093.3565624999</v>
      </c>
      <c r="BN50" s="29">
        <v>1500093.3565624999</v>
      </c>
      <c r="BO50" s="29">
        <v>1500093.3565624999</v>
      </c>
      <c r="BP50" s="29">
        <v>1500093.3565624999</v>
      </c>
      <c r="BQ50" s="29">
        <v>1500093.3565624999</v>
      </c>
      <c r="BR50" s="29">
        <v>1500093.3565624999</v>
      </c>
      <c r="BS50" s="29">
        <v>1582598.4911734376</v>
      </c>
      <c r="BT50" s="29">
        <v>1582598.4911734376</v>
      </c>
      <c r="BU50" s="29">
        <v>1582598.4911734376</v>
      </c>
      <c r="BV50" s="29">
        <v>1582598.4911734376</v>
      </c>
      <c r="BW50" s="29">
        <v>1582598.4911734376</v>
      </c>
      <c r="BX50" s="29">
        <v>1582598.4911734376</v>
      </c>
      <c r="BY50" s="29">
        <v>1582598.4911734376</v>
      </c>
      <c r="BZ50" s="29">
        <v>1582598.4911734376</v>
      </c>
      <c r="CA50" s="29">
        <v>1582598.4911734376</v>
      </c>
      <c r="CB50" s="29">
        <v>1582598.4911734376</v>
      </c>
      <c r="CC50" s="29">
        <v>1582598.4911734376</v>
      </c>
      <c r="CD50" s="29">
        <v>1582598.4911734376</v>
      </c>
      <c r="CE50" s="29">
        <v>1669641.4081879763</v>
      </c>
      <c r="CF50" s="29">
        <v>1669641.4081879763</v>
      </c>
      <c r="CG50" s="29">
        <v>1669641.4081879763</v>
      </c>
      <c r="CH50" s="29">
        <v>1669641.4081879763</v>
      </c>
      <c r="CI50" s="29">
        <v>1669641.4081879763</v>
      </c>
      <c r="CJ50" s="29">
        <v>1669641.4081879763</v>
      </c>
      <c r="CK50" s="29">
        <v>1669641.4081879763</v>
      </c>
      <c r="CL50" s="29">
        <v>1669641.4081879763</v>
      </c>
      <c r="CM50" s="29">
        <v>1669641.4081879763</v>
      </c>
      <c r="CN50" s="29">
        <v>1669641.4081879763</v>
      </c>
      <c r="CO50" s="29">
        <v>1669641.4081879763</v>
      </c>
      <c r="CP50" s="29">
        <v>1669641.4081879763</v>
      </c>
      <c r="CQ50" s="29">
        <v>1761471.6856383148</v>
      </c>
      <c r="CR50" s="29">
        <v>1761471.6856383148</v>
      </c>
      <c r="CS50" s="29">
        <v>1761471.6856383148</v>
      </c>
      <c r="CT50" s="29">
        <v>1761471.6856383148</v>
      </c>
      <c r="CU50" s="29">
        <v>1761471.6856383148</v>
      </c>
      <c r="CV50" s="29">
        <v>1761471.6856383148</v>
      </c>
      <c r="CW50" s="29">
        <v>1761471.6856383148</v>
      </c>
      <c r="CX50" s="29">
        <v>1761471.6856383148</v>
      </c>
      <c r="CY50" s="29">
        <v>1761471.6856383148</v>
      </c>
      <c r="CZ50" s="29">
        <v>1761471.6856383148</v>
      </c>
      <c r="DA50" s="29">
        <v>1761471.6856383148</v>
      </c>
      <c r="DB50" s="29">
        <v>1761471.6856383148</v>
      </c>
      <c r="DC50" s="29">
        <v>1858352.628348422</v>
      </c>
      <c r="DD50" s="29">
        <v>1858352.628348422</v>
      </c>
      <c r="DE50" s="29">
        <v>1858352.628348422</v>
      </c>
      <c r="DF50" s="29">
        <v>1858352.628348422</v>
      </c>
      <c r="DG50" s="29">
        <v>1858352.628348422</v>
      </c>
      <c r="DH50" s="29">
        <v>1858352.628348422</v>
      </c>
      <c r="DI50" s="29">
        <v>1858352.628348422</v>
      </c>
      <c r="DJ50" s="29">
        <v>1858352.628348422</v>
      </c>
      <c r="DK50" s="29">
        <v>1858352.628348422</v>
      </c>
      <c r="DL50" s="29">
        <v>1858352.628348422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12"/>
      <c r="EX50" s="12"/>
    </row>
    <row r="51" spans="1:154" s="13" customFormat="1" ht="10.199999999999999" x14ac:dyDescent="0.2">
      <c r="A51" s="17">
        <v>51</v>
      </c>
      <c r="B51" s="12"/>
      <c r="C51" s="12"/>
      <c r="D51" s="27"/>
      <c r="E51" s="12" t="s">
        <v>42</v>
      </c>
      <c r="F51" s="18"/>
      <c r="G51" s="27"/>
      <c r="H51" s="12" t="s">
        <v>260</v>
      </c>
      <c r="I51" s="18"/>
      <c r="J51" s="27"/>
      <c r="K51" s="12" t="s">
        <v>32</v>
      </c>
      <c r="L51" s="18"/>
      <c r="M51" s="27"/>
      <c r="N51" s="29"/>
      <c r="O51" s="24"/>
      <c r="P51" s="12"/>
      <c r="Q51" s="12"/>
      <c r="R51" s="29">
        <v>87447810.331160396</v>
      </c>
      <c r="S51" s="12"/>
      <c r="T51" s="12"/>
      <c r="U51" s="29">
        <v>0</v>
      </c>
      <c r="V51" s="29">
        <v>0</v>
      </c>
      <c r="W51" s="29">
        <v>0</v>
      </c>
      <c r="X51" s="29">
        <v>393750</v>
      </c>
      <c r="Y51" s="29">
        <v>492187.5</v>
      </c>
      <c r="Z51" s="29">
        <v>590625</v>
      </c>
      <c r="AA51" s="29">
        <v>689062.5</v>
      </c>
      <c r="AB51" s="29">
        <v>787500</v>
      </c>
      <c r="AC51" s="29">
        <v>787500</v>
      </c>
      <c r="AD51" s="29">
        <v>787500</v>
      </c>
      <c r="AE51" s="29">
        <v>787500</v>
      </c>
      <c r="AF51" s="29">
        <v>787500</v>
      </c>
      <c r="AG51" s="29">
        <v>787500</v>
      </c>
      <c r="AH51" s="29">
        <v>787500</v>
      </c>
      <c r="AI51" s="29">
        <v>787500</v>
      </c>
      <c r="AJ51" s="29">
        <v>830812.5</v>
      </c>
      <c r="AK51" s="29">
        <v>830812.5</v>
      </c>
      <c r="AL51" s="29">
        <v>830812.5</v>
      </c>
      <c r="AM51" s="29">
        <v>830812.5</v>
      </c>
      <c r="AN51" s="29">
        <v>830812.5</v>
      </c>
      <c r="AO51" s="29">
        <v>830812.5</v>
      </c>
      <c r="AP51" s="29">
        <v>830812.5</v>
      </c>
      <c r="AQ51" s="29">
        <v>830812.5</v>
      </c>
      <c r="AR51" s="29">
        <v>830812.5</v>
      </c>
      <c r="AS51" s="29">
        <v>830812.5</v>
      </c>
      <c r="AT51" s="29">
        <v>830812.5</v>
      </c>
      <c r="AU51" s="29">
        <v>830812.5</v>
      </c>
      <c r="AV51" s="29">
        <v>876507.1875</v>
      </c>
      <c r="AW51" s="29">
        <v>876507.1875</v>
      </c>
      <c r="AX51" s="29">
        <v>876507.1875</v>
      </c>
      <c r="AY51" s="29">
        <v>876507.1875</v>
      </c>
      <c r="AZ51" s="29">
        <v>876507.1875</v>
      </c>
      <c r="BA51" s="29">
        <v>876507.1875</v>
      </c>
      <c r="BB51" s="29">
        <v>876507.1875</v>
      </c>
      <c r="BC51" s="29">
        <v>876507.1875</v>
      </c>
      <c r="BD51" s="29">
        <v>876507.1875</v>
      </c>
      <c r="BE51" s="29">
        <v>876507.1875</v>
      </c>
      <c r="BF51" s="29">
        <v>876507.1875</v>
      </c>
      <c r="BG51" s="29">
        <v>876507.1875</v>
      </c>
      <c r="BH51" s="29">
        <v>924715.08281249984</v>
      </c>
      <c r="BI51" s="29">
        <v>924715.08281249984</v>
      </c>
      <c r="BJ51" s="29">
        <v>924715.08281249984</v>
      </c>
      <c r="BK51" s="29">
        <v>924715.08281249984</v>
      </c>
      <c r="BL51" s="29">
        <v>924715.08281249984</v>
      </c>
      <c r="BM51" s="29">
        <v>924715.08281249984</v>
      </c>
      <c r="BN51" s="29">
        <v>924715.08281249984</v>
      </c>
      <c r="BO51" s="29">
        <v>924715.08281249984</v>
      </c>
      <c r="BP51" s="29">
        <v>924715.08281249984</v>
      </c>
      <c r="BQ51" s="29">
        <v>924715.08281249984</v>
      </c>
      <c r="BR51" s="29">
        <v>924715.08281249984</v>
      </c>
      <c r="BS51" s="29">
        <v>924715.08281249984</v>
      </c>
      <c r="BT51" s="29">
        <v>975574.41236718744</v>
      </c>
      <c r="BU51" s="29">
        <v>975574.41236718744</v>
      </c>
      <c r="BV51" s="29">
        <v>975574.41236718744</v>
      </c>
      <c r="BW51" s="29">
        <v>975574.41236718744</v>
      </c>
      <c r="BX51" s="29">
        <v>975574.41236718744</v>
      </c>
      <c r="BY51" s="29">
        <v>975574.41236718744</v>
      </c>
      <c r="BZ51" s="29">
        <v>975574.41236718744</v>
      </c>
      <c r="CA51" s="29">
        <v>975574.41236718744</v>
      </c>
      <c r="CB51" s="29">
        <v>975574.41236718744</v>
      </c>
      <c r="CC51" s="29">
        <v>975574.41236718744</v>
      </c>
      <c r="CD51" s="29">
        <v>975574.41236718744</v>
      </c>
      <c r="CE51" s="29">
        <v>975574.41236718744</v>
      </c>
      <c r="CF51" s="29">
        <v>1029231.0050473824</v>
      </c>
      <c r="CG51" s="29">
        <v>1029231.0050473824</v>
      </c>
      <c r="CH51" s="29">
        <v>1029231.0050473824</v>
      </c>
      <c r="CI51" s="29">
        <v>1029231.0050473824</v>
      </c>
      <c r="CJ51" s="29">
        <v>1029231.0050473824</v>
      </c>
      <c r="CK51" s="29">
        <v>1029231.0050473824</v>
      </c>
      <c r="CL51" s="29">
        <v>1029231.0050473824</v>
      </c>
      <c r="CM51" s="29">
        <v>1029231.0050473824</v>
      </c>
      <c r="CN51" s="29">
        <v>1029231.0050473824</v>
      </c>
      <c r="CO51" s="29">
        <v>1029231.0050473824</v>
      </c>
      <c r="CP51" s="29">
        <v>1029231.0050473824</v>
      </c>
      <c r="CQ51" s="29">
        <v>1029231.0050473824</v>
      </c>
      <c r="CR51" s="29">
        <v>1085838.7103249885</v>
      </c>
      <c r="CS51" s="29">
        <v>1085838.7103249885</v>
      </c>
      <c r="CT51" s="29">
        <v>1085838.7103249885</v>
      </c>
      <c r="CU51" s="29">
        <v>1085838.7103249885</v>
      </c>
      <c r="CV51" s="29">
        <v>1085838.7103249885</v>
      </c>
      <c r="CW51" s="29">
        <v>1085838.7103249885</v>
      </c>
      <c r="CX51" s="29">
        <v>1085838.7103249885</v>
      </c>
      <c r="CY51" s="29">
        <v>1085838.7103249885</v>
      </c>
      <c r="CZ51" s="29">
        <v>1085838.7103249885</v>
      </c>
      <c r="DA51" s="29">
        <v>1085838.7103249885</v>
      </c>
      <c r="DB51" s="29">
        <v>1085838.7103249885</v>
      </c>
      <c r="DC51" s="29">
        <v>1085838.7103249885</v>
      </c>
      <c r="DD51" s="29">
        <v>1145559.839392863</v>
      </c>
      <c r="DE51" s="29">
        <v>1145559.839392863</v>
      </c>
      <c r="DF51" s="29">
        <v>1145559.839392863</v>
      </c>
      <c r="DG51" s="29">
        <v>1145559.839392863</v>
      </c>
      <c r="DH51" s="29">
        <v>1145559.839392863</v>
      </c>
      <c r="DI51" s="29">
        <v>1145559.839392863</v>
      </c>
      <c r="DJ51" s="29">
        <v>1145559.839392863</v>
      </c>
      <c r="DK51" s="29">
        <v>1145559.839392863</v>
      </c>
      <c r="DL51" s="29">
        <v>1145559.839392863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12"/>
      <c r="EX51" s="12"/>
    </row>
    <row r="52" spans="1:154" s="13" customFormat="1" ht="10.199999999999999" x14ac:dyDescent="0.2">
      <c r="A52" s="17">
        <v>52</v>
      </c>
      <c r="B52" s="12"/>
      <c r="C52" s="12"/>
      <c r="D52" s="27"/>
      <c r="E52" s="12" t="s">
        <v>42</v>
      </c>
      <c r="F52" s="18"/>
      <c r="G52" s="27"/>
      <c r="H52" s="12" t="s">
        <v>261</v>
      </c>
      <c r="I52" s="18"/>
      <c r="J52" s="27"/>
      <c r="K52" s="12" t="s">
        <v>32</v>
      </c>
      <c r="L52" s="18"/>
      <c r="M52" s="27"/>
      <c r="N52" s="29"/>
      <c r="O52" s="24"/>
      <c r="P52" s="12"/>
      <c r="Q52" s="12"/>
      <c r="R52" s="29">
        <v>38953193.480515733</v>
      </c>
      <c r="S52" s="12"/>
      <c r="T52" s="12"/>
      <c r="U52" s="29">
        <v>0</v>
      </c>
      <c r="V52" s="29">
        <v>0</v>
      </c>
      <c r="W52" s="29">
        <v>0</v>
      </c>
      <c r="X52" s="29">
        <v>210000</v>
      </c>
      <c r="Y52" s="29">
        <v>245000</v>
      </c>
      <c r="Z52" s="29">
        <v>280000</v>
      </c>
      <c r="AA52" s="29">
        <v>315000</v>
      </c>
      <c r="AB52" s="29">
        <v>350000</v>
      </c>
      <c r="AC52" s="29">
        <v>350000</v>
      </c>
      <c r="AD52" s="29">
        <v>350000</v>
      </c>
      <c r="AE52" s="29">
        <v>350000</v>
      </c>
      <c r="AF52" s="29">
        <v>350000</v>
      </c>
      <c r="AG52" s="29">
        <v>350000</v>
      </c>
      <c r="AH52" s="29">
        <v>350000</v>
      </c>
      <c r="AI52" s="29">
        <v>350000</v>
      </c>
      <c r="AJ52" s="29">
        <v>369250</v>
      </c>
      <c r="AK52" s="29">
        <v>369250</v>
      </c>
      <c r="AL52" s="29">
        <v>369250</v>
      </c>
      <c r="AM52" s="29">
        <v>369250</v>
      </c>
      <c r="AN52" s="29">
        <v>369250</v>
      </c>
      <c r="AO52" s="29">
        <v>369250</v>
      </c>
      <c r="AP52" s="29">
        <v>369250</v>
      </c>
      <c r="AQ52" s="29">
        <v>369250</v>
      </c>
      <c r="AR52" s="29">
        <v>369250</v>
      </c>
      <c r="AS52" s="29">
        <v>369250</v>
      </c>
      <c r="AT52" s="29">
        <v>369250</v>
      </c>
      <c r="AU52" s="29">
        <v>369250</v>
      </c>
      <c r="AV52" s="29">
        <v>389558.75</v>
      </c>
      <c r="AW52" s="29">
        <v>389558.75</v>
      </c>
      <c r="AX52" s="29">
        <v>389558.75</v>
      </c>
      <c r="AY52" s="29">
        <v>389558.75</v>
      </c>
      <c r="AZ52" s="29">
        <v>389558.75</v>
      </c>
      <c r="BA52" s="29">
        <v>389558.75</v>
      </c>
      <c r="BB52" s="29">
        <v>389558.75</v>
      </c>
      <c r="BC52" s="29">
        <v>389558.75</v>
      </c>
      <c r="BD52" s="29">
        <v>389558.75</v>
      </c>
      <c r="BE52" s="29">
        <v>389558.75</v>
      </c>
      <c r="BF52" s="29">
        <v>389558.75</v>
      </c>
      <c r="BG52" s="29">
        <v>389558.75</v>
      </c>
      <c r="BH52" s="29">
        <v>410984.48124999995</v>
      </c>
      <c r="BI52" s="29">
        <v>410984.48124999995</v>
      </c>
      <c r="BJ52" s="29">
        <v>410984.48124999995</v>
      </c>
      <c r="BK52" s="29">
        <v>410984.48124999995</v>
      </c>
      <c r="BL52" s="29">
        <v>410984.48124999995</v>
      </c>
      <c r="BM52" s="29">
        <v>410984.48124999995</v>
      </c>
      <c r="BN52" s="29">
        <v>410984.48124999995</v>
      </c>
      <c r="BO52" s="29">
        <v>410984.48124999995</v>
      </c>
      <c r="BP52" s="29">
        <v>410984.48124999995</v>
      </c>
      <c r="BQ52" s="29">
        <v>410984.48124999995</v>
      </c>
      <c r="BR52" s="29">
        <v>410984.48124999995</v>
      </c>
      <c r="BS52" s="29">
        <v>410984.48124999995</v>
      </c>
      <c r="BT52" s="29">
        <v>433588.62771874992</v>
      </c>
      <c r="BU52" s="29">
        <v>433588.62771874992</v>
      </c>
      <c r="BV52" s="29">
        <v>433588.62771874992</v>
      </c>
      <c r="BW52" s="29">
        <v>433588.62771874992</v>
      </c>
      <c r="BX52" s="29">
        <v>433588.62771874992</v>
      </c>
      <c r="BY52" s="29">
        <v>433588.62771874992</v>
      </c>
      <c r="BZ52" s="29">
        <v>433588.62771874992</v>
      </c>
      <c r="CA52" s="29">
        <v>433588.62771874992</v>
      </c>
      <c r="CB52" s="29">
        <v>433588.62771874992</v>
      </c>
      <c r="CC52" s="29">
        <v>433588.62771874992</v>
      </c>
      <c r="CD52" s="29">
        <v>433588.62771874992</v>
      </c>
      <c r="CE52" s="29">
        <v>433588.62771874992</v>
      </c>
      <c r="CF52" s="29">
        <v>457436.00224328117</v>
      </c>
      <c r="CG52" s="29">
        <v>457436.00224328117</v>
      </c>
      <c r="CH52" s="29">
        <v>457436.00224328117</v>
      </c>
      <c r="CI52" s="29">
        <v>457436.00224328117</v>
      </c>
      <c r="CJ52" s="29">
        <v>457436.00224328117</v>
      </c>
      <c r="CK52" s="29">
        <v>457436.00224328117</v>
      </c>
      <c r="CL52" s="29">
        <v>457436.00224328117</v>
      </c>
      <c r="CM52" s="29">
        <v>457436.00224328117</v>
      </c>
      <c r="CN52" s="29">
        <v>457436.00224328117</v>
      </c>
      <c r="CO52" s="29">
        <v>457436.00224328117</v>
      </c>
      <c r="CP52" s="29">
        <v>457436.00224328117</v>
      </c>
      <c r="CQ52" s="29">
        <v>457436.00224328117</v>
      </c>
      <c r="CR52" s="29">
        <v>482594.98236666154</v>
      </c>
      <c r="CS52" s="29">
        <v>482594.98236666154</v>
      </c>
      <c r="CT52" s="29">
        <v>482594.98236666154</v>
      </c>
      <c r="CU52" s="29">
        <v>482594.98236666154</v>
      </c>
      <c r="CV52" s="29">
        <v>482594.98236666154</v>
      </c>
      <c r="CW52" s="29">
        <v>482594.98236666154</v>
      </c>
      <c r="CX52" s="29">
        <v>482594.98236666154</v>
      </c>
      <c r="CY52" s="29">
        <v>482594.98236666154</v>
      </c>
      <c r="CZ52" s="29">
        <v>482594.98236666154</v>
      </c>
      <c r="DA52" s="29">
        <v>482594.98236666154</v>
      </c>
      <c r="DB52" s="29">
        <v>482594.98236666154</v>
      </c>
      <c r="DC52" s="29">
        <v>482594.98236666154</v>
      </c>
      <c r="DD52" s="29">
        <v>509137.706396828</v>
      </c>
      <c r="DE52" s="29">
        <v>509137.706396828</v>
      </c>
      <c r="DF52" s="29">
        <v>509137.706396828</v>
      </c>
      <c r="DG52" s="29">
        <v>509137.706396828</v>
      </c>
      <c r="DH52" s="29">
        <v>509137.706396828</v>
      </c>
      <c r="DI52" s="29">
        <v>509137.706396828</v>
      </c>
      <c r="DJ52" s="29">
        <v>509137.706396828</v>
      </c>
      <c r="DK52" s="29">
        <v>509137.706396828</v>
      </c>
      <c r="DL52" s="29">
        <v>509137.706396828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12"/>
      <c r="EX52" s="12"/>
    </row>
    <row r="53" spans="1:154" s="13" customFormat="1" ht="10.199999999999999" x14ac:dyDescent="0.2">
      <c r="A53" s="17">
        <v>53</v>
      </c>
      <c r="B53" s="12"/>
      <c r="C53" s="12"/>
      <c r="D53" s="27"/>
      <c r="E53" s="12" t="s">
        <v>42</v>
      </c>
      <c r="F53" s="18"/>
      <c r="G53" s="27"/>
      <c r="H53" s="12" t="s">
        <v>262</v>
      </c>
      <c r="I53" s="18"/>
      <c r="J53" s="27"/>
      <c r="K53" s="12" t="s">
        <v>32</v>
      </c>
      <c r="L53" s="18"/>
      <c r="M53" s="27"/>
      <c r="N53" s="29"/>
      <c r="O53" s="24"/>
      <c r="P53" s="12"/>
      <c r="Q53" s="12"/>
      <c r="R53" s="29">
        <v>17080303.397725638</v>
      </c>
      <c r="S53" s="12"/>
      <c r="T53" s="12"/>
      <c r="U53" s="29">
        <v>0</v>
      </c>
      <c r="V53" s="29">
        <v>0</v>
      </c>
      <c r="W53" s="29">
        <v>0</v>
      </c>
      <c r="X53" s="29">
        <v>107187.5</v>
      </c>
      <c r="Y53" s="29">
        <v>118671.87499999999</v>
      </c>
      <c r="Z53" s="29">
        <v>130156.25</v>
      </c>
      <c r="AA53" s="29">
        <v>141640.625</v>
      </c>
      <c r="AB53" s="29">
        <v>153125</v>
      </c>
      <c r="AC53" s="29">
        <v>153125</v>
      </c>
      <c r="AD53" s="29">
        <v>153125</v>
      </c>
      <c r="AE53" s="29">
        <v>153125</v>
      </c>
      <c r="AF53" s="29">
        <v>153125</v>
      </c>
      <c r="AG53" s="29">
        <v>153125</v>
      </c>
      <c r="AH53" s="29">
        <v>153125</v>
      </c>
      <c r="AI53" s="29">
        <v>153125</v>
      </c>
      <c r="AJ53" s="29">
        <v>161546.87499999997</v>
      </c>
      <c r="AK53" s="29">
        <v>161546.87499999997</v>
      </c>
      <c r="AL53" s="29">
        <v>161546.87499999997</v>
      </c>
      <c r="AM53" s="29">
        <v>161546.87499999997</v>
      </c>
      <c r="AN53" s="29">
        <v>161546.87499999997</v>
      </c>
      <c r="AO53" s="29">
        <v>161546.87499999997</v>
      </c>
      <c r="AP53" s="29">
        <v>161546.87499999997</v>
      </c>
      <c r="AQ53" s="29">
        <v>161546.87499999997</v>
      </c>
      <c r="AR53" s="29">
        <v>161546.87499999997</v>
      </c>
      <c r="AS53" s="29">
        <v>161546.87499999997</v>
      </c>
      <c r="AT53" s="29">
        <v>161546.87499999997</v>
      </c>
      <c r="AU53" s="29">
        <v>161546.87499999997</v>
      </c>
      <c r="AV53" s="29">
        <v>170431.95312499997</v>
      </c>
      <c r="AW53" s="29">
        <v>170431.95312499997</v>
      </c>
      <c r="AX53" s="29">
        <v>170431.95312499997</v>
      </c>
      <c r="AY53" s="29">
        <v>170431.95312499997</v>
      </c>
      <c r="AZ53" s="29">
        <v>170431.95312499997</v>
      </c>
      <c r="BA53" s="29">
        <v>170431.95312499997</v>
      </c>
      <c r="BB53" s="29">
        <v>170431.95312499997</v>
      </c>
      <c r="BC53" s="29">
        <v>170431.95312499997</v>
      </c>
      <c r="BD53" s="29">
        <v>170431.95312499997</v>
      </c>
      <c r="BE53" s="29">
        <v>170431.95312499997</v>
      </c>
      <c r="BF53" s="29">
        <v>170431.95312499997</v>
      </c>
      <c r="BG53" s="29">
        <v>170431.95312499997</v>
      </c>
      <c r="BH53" s="29">
        <v>179805.71054687499</v>
      </c>
      <c r="BI53" s="29">
        <v>179805.71054687499</v>
      </c>
      <c r="BJ53" s="29">
        <v>179805.71054687499</v>
      </c>
      <c r="BK53" s="29">
        <v>179805.71054687499</v>
      </c>
      <c r="BL53" s="29">
        <v>179805.71054687499</v>
      </c>
      <c r="BM53" s="29">
        <v>179805.71054687499</v>
      </c>
      <c r="BN53" s="29">
        <v>179805.71054687499</v>
      </c>
      <c r="BO53" s="29">
        <v>179805.71054687499</v>
      </c>
      <c r="BP53" s="29">
        <v>179805.71054687499</v>
      </c>
      <c r="BQ53" s="29">
        <v>179805.71054687499</v>
      </c>
      <c r="BR53" s="29">
        <v>179805.71054687499</v>
      </c>
      <c r="BS53" s="29">
        <v>179805.71054687499</v>
      </c>
      <c r="BT53" s="29">
        <v>189695.02462695309</v>
      </c>
      <c r="BU53" s="29">
        <v>189695.02462695309</v>
      </c>
      <c r="BV53" s="29">
        <v>189695.02462695309</v>
      </c>
      <c r="BW53" s="29">
        <v>189695.02462695309</v>
      </c>
      <c r="BX53" s="29">
        <v>189695.02462695309</v>
      </c>
      <c r="BY53" s="29">
        <v>189695.02462695309</v>
      </c>
      <c r="BZ53" s="29">
        <v>189695.02462695309</v>
      </c>
      <c r="CA53" s="29">
        <v>189695.02462695309</v>
      </c>
      <c r="CB53" s="29">
        <v>189695.02462695309</v>
      </c>
      <c r="CC53" s="29">
        <v>189695.02462695309</v>
      </c>
      <c r="CD53" s="29">
        <v>189695.02462695309</v>
      </c>
      <c r="CE53" s="29">
        <v>189695.02462695309</v>
      </c>
      <c r="CF53" s="29">
        <v>200128.2509814355</v>
      </c>
      <c r="CG53" s="29">
        <v>200128.2509814355</v>
      </c>
      <c r="CH53" s="29">
        <v>200128.2509814355</v>
      </c>
      <c r="CI53" s="29">
        <v>200128.2509814355</v>
      </c>
      <c r="CJ53" s="29">
        <v>200128.2509814355</v>
      </c>
      <c r="CK53" s="29">
        <v>200128.2509814355</v>
      </c>
      <c r="CL53" s="29">
        <v>200128.2509814355</v>
      </c>
      <c r="CM53" s="29">
        <v>200128.2509814355</v>
      </c>
      <c r="CN53" s="29">
        <v>200128.2509814355</v>
      </c>
      <c r="CO53" s="29">
        <v>200128.2509814355</v>
      </c>
      <c r="CP53" s="29">
        <v>200128.2509814355</v>
      </c>
      <c r="CQ53" s="29">
        <v>200128.2509814355</v>
      </c>
      <c r="CR53" s="29">
        <v>211135.30478541445</v>
      </c>
      <c r="CS53" s="29">
        <v>211135.30478541445</v>
      </c>
      <c r="CT53" s="29">
        <v>211135.30478541445</v>
      </c>
      <c r="CU53" s="29">
        <v>211135.30478541445</v>
      </c>
      <c r="CV53" s="29">
        <v>211135.30478541445</v>
      </c>
      <c r="CW53" s="29">
        <v>211135.30478541445</v>
      </c>
      <c r="CX53" s="29">
        <v>211135.30478541445</v>
      </c>
      <c r="CY53" s="29">
        <v>211135.30478541445</v>
      </c>
      <c r="CZ53" s="29">
        <v>211135.30478541445</v>
      </c>
      <c r="DA53" s="29">
        <v>211135.30478541445</v>
      </c>
      <c r="DB53" s="29">
        <v>211135.30478541445</v>
      </c>
      <c r="DC53" s="29">
        <v>211135.30478541445</v>
      </c>
      <c r="DD53" s="29">
        <v>222747.74654861222</v>
      </c>
      <c r="DE53" s="29">
        <v>222747.74654861222</v>
      </c>
      <c r="DF53" s="29">
        <v>222747.74654861222</v>
      </c>
      <c r="DG53" s="29">
        <v>222747.74654861222</v>
      </c>
      <c r="DH53" s="29">
        <v>222747.74654861222</v>
      </c>
      <c r="DI53" s="29">
        <v>222747.74654861222</v>
      </c>
      <c r="DJ53" s="29">
        <v>222747.74654861222</v>
      </c>
      <c r="DK53" s="29">
        <v>222747.74654861222</v>
      </c>
      <c r="DL53" s="29">
        <v>222747.74654861222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12"/>
      <c r="EX53" s="12"/>
    </row>
    <row r="54" spans="1:154" s="13" customFormat="1" ht="1.95" customHeight="1" x14ac:dyDescent="0.2">
      <c r="A54" s="17">
        <v>54</v>
      </c>
      <c r="B54" s="12"/>
      <c r="C54" s="12"/>
      <c r="D54" s="27"/>
      <c r="E54" s="12" t="s">
        <v>298</v>
      </c>
      <c r="F54" s="18"/>
      <c r="G54" s="27"/>
      <c r="H54" s="12"/>
      <c r="I54" s="18"/>
      <c r="J54" s="27"/>
      <c r="K54" s="12" t="s">
        <v>298</v>
      </c>
      <c r="L54" s="18"/>
      <c r="M54" s="27"/>
      <c r="N54" s="29"/>
      <c r="O54" s="24"/>
      <c r="P54" s="12"/>
      <c r="Q54" s="12"/>
      <c r="R54" s="29">
        <v>0</v>
      </c>
      <c r="S54" s="12"/>
      <c r="T54" s="12"/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12"/>
      <c r="EX54" s="12"/>
    </row>
    <row r="55" spans="1:154" s="13" customFormat="1" ht="1.95" customHeight="1" x14ac:dyDescent="0.2">
      <c r="A55" s="17">
        <v>55</v>
      </c>
      <c r="B55" s="12"/>
      <c r="C55" s="12"/>
      <c r="D55" s="27"/>
      <c r="E55" s="12" t="s">
        <v>298</v>
      </c>
      <c r="F55" s="18"/>
      <c r="G55" s="27"/>
      <c r="H55" s="12"/>
      <c r="I55" s="18"/>
      <c r="J55" s="27"/>
      <c r="K55" s="12" t="s">
        <v>298</v>
      </c>
      <c r="L55" s="18"/>
      <c r="M55" s="27"/>
      <c r="N55" s="29"/>
      <c r="O55" s="24"/>
      <c r="P55" s="12"/>
      <c r="Q55" s="12"/>
      <c r="R55" s="29">
        <v>0</v>
      </c>
      <c r="S55" s="12"/>
      <c r="T55" s="12"/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12"/>
      <c r="EX55" s="12"/>
    </row>
    <row r="56" spans="1:154" s="13" customFormat="1" ht="4.05" customHeight="1" x14ac:dyDescent="0.2">
      <c r="A56" s="17">
        <v>56</v>
      </c>
      <c r="B56" s="12"/>
      <c r="C56" s="12"/>
      <c r="D56" s="27"/>
      <c r="E56" s="12"/>
      <c r="F56" s="18"/>
      <c r="G56" s="27"/>
      <c r="H56" s="12"/>
      <c r="I56" s="18"/>
      <c r="J56" s="27"/>
      <c r="K56" s="12"/>
      <c r="L56" s="18"/>
      <c r="M56" s="27"/>
      <c r="N56" s="29"/>
      <c r="O56" s="24"/>
      <c r="P56" s="12"/>
      <c r="Q56" s="12"/>
      <c r="R56" s="29"/>
      <c r="S56" s="12"/>
      <c r="T56" s="12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12"/>
      <c r="EX56" s="12"/>
    </row>
    <row r="57" spans="1:154" x14ac:dyDescent="0.25">
      <c r="A57" s="17">
        <v>57</v>
      </c>
      <c r="B57" s="1"/>
      <c r="C57" s="1"/>
      <c r="D57" s="113" t="s">
        <v>145</v>
      </c>
      <c r="E57" s="3" t="s">
        <v>189</v>
      </c>
      <c r="F57" s="23"/>
      <c r="G57" s="10"/>
      <c r="H57" s="3" t="s">
        <v>27</v>
      </c>
      <c r="I57" s="23"/>
      <c r="J57" s="10"/>
      <c r="K57" s="5" t="s">
        <v>32</v>
      </c>
      <c r="L57" s="23"/>
      <c r="M57" s="10"/>
      <c r="N57" s="30"/>
      <c r="O57" s="24"/>
      <c r="P57" s="3"/>
      <c r="Q57" s="3"/>
      <c r="R57" s="30">
        <v>0</v>
      </c>
      <c r="S57" s="3"/>
      <c r="T57" s="3"/>
      <c r="U57" s="30">
        <v>0</v>
      </c>
      <c r="V57" s="30">
        <v>51324000</v>
      </c>
      <c r="W57" s="30">
        <v>15436749.999999996</v>
      </c>
      <c r="X57" s="30">
        <v>5879912.4999999963</v>
      </c>
      <c r="Y57" s="30">
        <v>4181865.6250000075</v>
      </c>
      <c r="Z57" s="30">
        <v>4181865.6249999963</v>
      </c>
      <c r="AA57" s="30">
        <v>4181865.6250000075</v>
      </c>
      <c r="AB57" s="30">
        <v>4181865.6249999963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3957318.75</v>
      </c>
      <c r="AI57" s="30">
        <v>744975</v>
      </c>
      <c r="AJ57" s="30">
        <v>212953.125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4174971.28125</v>
      </c>
      <c r="AU57" s="30">
        <v>785948.625</v>
      </c>
      <c r="AV57" s="30">
        <v>224665.546875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4404594.7017187402</v>
      </c>
      <c r="BG57" s="30">
        <v>829175.79937499017</v>
      </c>
      <c r="BH57" s="30">
        <v>237022.15195313841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4646847.4103132933</v>
      </c>
      <c r="BS57" s="30">
        <v>874780.4683406353</v>
      </c>
      <c r="BT57" s="30">
        <v>250058.37031053007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4902424.0178804845</v>
      </c>
      <c r="CE57" s="30">
        <v>922893.39409936219</v>
      </c>
      <c r="CF57" s="30">
        <v>263811.58067762107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5172057.338863939</v>
      </c>
      <c r="CQ57" s="30">
        <v>973652.53077482432</v>
      </c>
      <c r="CR57" s="30">
        <v>278321.2176148966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5456520.4925014526</v>
      </c>
      <c r="DC57" s="30">
        <v>1027203.4199674353</v>
      </c>
      <c r="DD57" s="30">
        <v>293628.88458372653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-130001949.10710008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1"/>
      <c r="EX57" s="1"/>
    </row>
    <row r="58" spans="1:154" s="4" customFormat="1" x14ac:dyDescent="0.25">
      <c r="A58" s="45">
        <v>58</v>
      </c>
      <c r="B58" s="3"/>
      <c r="C58" s="3"/>
      <c r="D58" s="10"/>
      <c r="E58" s="3" t="s">
        <v>59</v>
      </c>
      <c r="F58" s="23"/>
      <c r="G58" s="10"/>
      <c r="H58" s="3" t="s">
        <v>27</v>
      </c>
      <c r="I58" s="23"/>
      <c r="J58" s="10"/>
      <c r="K58" s="5" t="s">
        <v>289</v>
      </c>
      <c r="L58" s="23"/>
      <c r="M58" s="10"/>
      <c r="N58" s="30"/>
      <c r="O58" s="24"/>
      <c r="P58" s="3"/>
      <c r="Q58" s="3"/>
      <c r="R58" s="30"/>
      <c r="S58" s="3"/>
      <c r="T58" s="3"/>
      <c r="U58" s="30">
        <v>0</v>
      </c>
      <c r="V58" s="30">
        <v>362.5</v>
      </c>
      <c r="W58" s="30">
        <v>407.8125</v>
      </c>
      <c r="X58" s="30">
        <v>453.125</v>
      </c>
      <c r="Y58" s="30">
        <v>498.4375</v>
      </c>
      <c r="Z58" s="30">
        <v>543.75</v>
      </c>
      <c r="AA58" s="30">
        <v>589.0625</v>
      </c>
      <c r="AB58" s="30">
        <v>634.375</v>
      </c>
      <c r="AC58" s="30">
        <v>679.6875</v>
      </c>
      <c r="AD58" s="30">
        <v>725</v>
      </c>
      <c r="AE58" s="30">
        <v>725</v>
      </c>
      <c r="AF58" s="30">
        <v>725</v>
      </c>
      <c r="AG58" s="30">
        <v>725</v>
      </c>
      <c r="AH58" s="30">
        <v>725</v>
      </c>
      <c r="AI58" s="30">
        <v>725</v>
      </c>
      <c r="AJ58" s="30">
        <v>725</v>
      </c>
      <c r="AK58" s="30">
        <v>725</v>
      </c>
      <c r="AL58" s="30">
        <v>725</v>
      </c>
      <c r="AM58" s="30">
        <v>725</v>
      </c>
      <c r="AN58" s="30">
        <v>725</v>
      </c>
      <c r="AO58" s="30">
        <v>725</v>
      </c>
      <c r="AP58" s="30">
        <v>725</v>
      </c>
      <c r="AQ58" s="30">
        <v>725</v>
      </c>
      <c r="AR58" s="30">
        <v>725</v>
      </c>
      <c r="AS58" s="30">
        <v>725</v>
      </c>
      <c r="AT58" s="30">
        <v>725</v>
      </c>
      <c r="AU58" s="30">
        <v>725</v>
      </c>
      <c r="AV58" s="30">
        <v>725</v>
      </c>
      <c r="AW58" s="30">
        <v>725</v>
      </c>
      <c r="AX58" s="30">
        <v>725</v>
      </c>
      <c r="AY58" s="30">
        <v>725</v>
      </c>
      <c r="AZ58" s="30">
        <v>725</v>
      </c>
      <c r="BA58" s="30">
        <v>725</v>
      </c>
      <c r="BB58" s="30">
        <v>725</v>
      </c>
      <c r="BC58" s="30">
        <v>725</v>
      </c>
      <c r="BD58" s="30">
        <v>725</v>
      </c>
      <c r="BE58" s="30">
        <v>725</v>
      </c>
      <c r="BF58" s="30">
        <v>725</v>
      </c>
      <c r="BG58" s="30">
        <v>725</v>
      </c>
      <c r="BH58" s="30">
        <v>725</v>
      </c>
      <c r="BI58" s="30">
        <v>725</v>
      </c>
      <c r="BJ58" s="30">
        <v>725</v>
      </c>
      <c r="BK58" s="30">
        <v>725</v>
      </c>
      <c r="BL58" s="30">
        <v>725</v>
      </c>
      <c r="BM58" s="30">
        <v>725</v>
      </c>
      <c r="BN58" s="30">
        <v>725</v>
      </c>
      <c r="BO58" s="30">
        <v>725</v>
      </c>
      <c r="BP58" s="30">
        <v>725</v>
      </c>
      <c r="BQ58" s="30">
        <v>725</v>
      </c>
      <c r="BR58" s="30">
        <v>725</v>
      </c>
      <c r="BS58" s="30">
        <v>725</v>
      </c>
      <c r="BT58" s="30">
        <v>725</v>
      </c>
      <c r="BU58" s="30">
        <v>725</v>
      </c>
      <c r="BV58" s="30">
        <v>725</v>
      </c>
      <c r="BW58" s="30">
        <v>725</v>
      </c>
      <c r="BX58" s="30">
        <v>725</v>
      </c>
      <c r="BY58" s="30">
        <v>725</v>
      </c>
      <c r="BZ58" s="30">
        <v>725</v>
      </c>
      <c r="CA58" s="30">
        <v>725</v>
      </c>
      <c r="CB58" s="30">
        <v>725</v>
      </c>
      <c r="CC58" s="30">
        <v>725</v>
      </c>
      <c r="CD58" s="30">
        <v>725</v>
      </c>
      <c r="CE58" s="30">
        <v>725</v>
      </c>
      <c r="CF58" s="30">
        <v>725</v>
      </c>
      <c r="CG58" s="30">
        <v>725</v>
      </c>
      <c r="CH58" s="30">
        <v>725</v>
      </c>
      <c r="CI58" s="30">
        <v>725</v>
      </c>
      <c r="CJ58" s="30">
        <v>725</v>
      </c>
      <c r="CK58" s="30">
        <v>725</v>
      </c>
      <c r="CL58" s="30">
        <v>725</v>
      </c>
      <c r="CM58" s="30">
        <v>725</v>
      </c>
      <c r="CN58" s="30">
        <v>725</v>
      </c>
      <c r="CO58" s="30">
        <v>725</v>
      </c>
      <c r="CP58" s="30">
        <v>725</v>
      </c>
      <c r="CQ58" s="30">
        <v>725</v>
      </c>
      <c r="CR58" s="30">
        <v>725</v>
      </c>
      <c r="CS58" s="30">
        <v>725</v>
      </c>
      <c r="CT58" s="30">
        <v>725</v>
      </c>
      <c r="CU58" s="30">
        <v>725</v>
      </c>
      <c r="CV58" s="30">
        <v>725</v>
      </c>
      <c r="CW58" s="30">
        <v>725</v>
      </c>
      <c r="CX58" s="30">
        <v>725</v>
      </c>
      <c r="CY58" s="30">
        <v>725</v>
      </c>
      <c r="CZ58" s="30">
        <v>725</v>
      </c>
      <c r="DA58" s="30">
        <v>725</v>
      </c>
      <c r="DB58" s="30">
        <v>725</v>
      </c>
      <c r="DC58" s="30">
        <v>725</v>
      </c>
      <c r="DD58" s="30">
        <v>725</v>
      </c>
      <c r="DE58" s="30">
        <v>725</v>
      </c>
      <c r="DF58" s="30">
        <v>725</v>
      </c>
      <c r="DG58" s="30">
        <v>725</v>
      </c>
      <c r="DH58" s="30">
        <v>725</v>
      </c>
      <c r="DI58" s="30">
        <v>725</v>
      </c>
      <c r="DJ58" s="30">
        <v>725</v>
      </c>
      <c r="DK58" s="30">
        <v>725</v>
      </c>
      <c r="DL58" s="30">
        <v>725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"/>
      <c r="EX58" s="3"/>
    </row>
    <row r="59" spans="1:154" s="13" customFormat="1" ht="10.199999999999999" x14ac:dyDescent="0.2">
      <c r="A59" s="17">
        <v>59</v>
      </c>
      <c r="B59" s="12"/>
      <c r="C59" s="12"/>
      <c r="D59" s="27"/>
      <c r="E59" s="12" t="s">
        <v>59</v>
      </c>
      <c r="F59" s="18"/>
      <c r="G59" s="27"/>
      <c r="H59" s="12" t="s">
        <v>44</v>
      </c>
      <c r="I59" s="18"/>
      <c r="J59" s="27"/>
      <c r="K59" s="12" t="s">
        <v>289</v>
      </c>
      <c r="L59" s="18"/>
      <c r="M59" s="27"/>
      <c r="N59" s="29"/>
      <c r="O59" s="24"/>
      <c r="P59" s="12"/>
      <c r="Q59" s="12"/>
      <c r="R59" s="29"/>
      <c r="S59" s="12"/>
      <c r="T59" s="12"/>
      <c r="U59" s="29">
        <v>0</v>
      </c>
      <c r="V59" s="29">
        <v>75</v>
      </c>
      <c r="W59" s="29">
        <v>84.375</v>
      </c>
      <c r="X59" s="29">
        <v>93.75</v>
      </c>
      <c r="Y59" s="29">
        <v>103.125</v>
      </c>
      <c r="Z59" s="29">
        <v>112.5</v>
      </c>
      <c r="AA59" s="29">
        <v>121.875</v>
      </c>
      <c r="AB59" s="29">
        <v>131.25</v>
      </c>
      <c r="AC59" s="29">
        <v>140.625</v>
      </c>
      <c r="AD59" s="29">
        <v>150</v>
      </c>
      <c r="AE59" s="29">
        <v>150</v>
      </c>
      <c r="AF59" s="29">
        <v>150</v>
      </c>
      <c r="AG59" s="29">
        <v>150</v>
      </c>
      <c r="AH59" s="29">
        <v>150</v>
      </c>
      <c r="AI59" s="29">
        <v>150</v>
      </c>
      <c r="AJ59" s="29">
        <v>150</v>
      </c>
      <c r="AK59" s="29">
        <v>150</v>
      </c>
      <c r="AL59" s="29">
        <v>150</v>
      </c>
      <c r="AM59" s="29">
        <v>150</v>
      </c>
      <c r="AN59" s="29">
        <v>150</v>
      </c>
      <c r="AO59" s="29">
        <v>150</v>
      </c>
      <c r="AP59" s="29">
        <v>150</v>
      </c>
      <c r="AQ59" s="29">
        <v>150</v>
      </c>
      <c r="AR59" s="29">
        <v>150</v>
      </c>
      <c r="AS59" s="29">
        <v>150</v>
      </c>
      <c r="AT59" s="29">
        <v>150</v>
      </c>
      <c r="AU59" s="29">
        <v>150</v>
      </c>
      <c r="AV59" s="29">
        <v>150</v>
      </c>
      <c r="AW59" s="29">
        <v>150</v>
      </c>
      <c r="AX59" s="29">
        <v>150</v>
      </c>
      <c r="AY59" s="29">
        <v>150</v>
      </c>
      <c r="AZ59" s="29">
        <v>150</v>
      </c>
      <c r="BA59" s="29">
        <v>150</v>
      </c>
      <c r="BB59" s="29">
        <v>150</v>
      </c>
      <c r="BC59" s="29">
        <v>150</v>
      </c>
      <c r="BD59" s="29">
        <v>150</v>
      </c>
      <c r="BE59" s="29">
        <v>150</v>
      </c>
      <c r="BF59" s="29">
        <v>150</v>
      </c>
      <c r="BG59" s="29">
        <v>150</v>
      </c>
      <c r="BH59" s="29">
        <v>150</v>
      </c>
      <c r="BI59" s="29">
        <v>150</v>
      </c>
      <c r="BJ59" s="29">
        <v>150</v>
      </c>
      <c r="BK59" s="29">
        <v>150</v>
      </c>
      <c r="BL59" s="29">
        <v>150</v>
      </c>
      <c r="BM59" s="29">
        <v>150</v>
      </c>
      <c r="BN59" s="29">
        <v>150</v>
      </c>
      <c r="BO59" s="29">
        <v>150</v>
      </c>
      <c r="BP59" s="29">
        <v>150</v>
      </c>
      <c r="BQ59" s="29">
        <v>150</v>
      </c>
      <c r="BR59" s="29">
        <v>150</v>
      </c>
      <c r="BS59" s="29">
        <v>150</v>
      </c>
      <c r="BT59" s="29">
        <v>150</v>
      </c>
      <c r="BU59" s="29">
        <v>150</v>
      </c>
      <c r="BV59" s="29">
        <v>150</v>
      </c>
      <c r="BW59" s="29">
        <v>150</v>
      </c>
      <c r="BX59" s="29">
        <v>150</v>
      </c>
      <c r="BY59" s="29">
        <v>150</v>
      </c>
      <c r="BZ59" s="29">
        <v>150</v>
      </c>
      <c r="CA59" s="29">
        <v>150</v>
      </c>
      <c r="CB59" s="29">
        <v>150</v>
      </c>
      <c r="CC59" s="29">
        <v>150</v>
      </c>
      <c r="CD59" s="29">
        <v>150</v>
      </c>
      <c r="CE59" s="29">
        <v>150</v>
      </c>
      <c r="CF59" s="29">
        <v>150</v>
      </c>
      <c r="CG59" s="29">
        <v>150</v>
      </c>
      <c r="CH59" s="29">
        <v>150</v>
      </c>
      <c r="CI59" s="29">
        <v>150</v>
      </c>
      <c r="CJ59" s="29">
        <v>150</v>
      </c>
      <c r="CK59" s="29">
        <v>150</v>
      </c>
      <c r="CL59" s="29">
        <v>150</v>
      </c>
      <c r="CM59" s="29">
        <v>150</v>
      </c>
      <c r="CN59" s="29">
        <v>150</v>
      </c>
      <c r="CO59" s="29">
        <v>150</v>
      </c>
      <c r="CP59" s="29">
        <v>150</v>
      </c>
      <c r="CQ59" s="29">
        <v>150</v>
      </c>
      <c r="CR59" s="29">
        <v>150</v>
      </c>
      <c r="CS59" s="29">
        <v>150</v>
      </c>
      <c r="CT59" s="29">
        <v>150</v>
      </c>
      <c r="CU59" s="29">
        <v>150</v>
      </c>
      <c r="CV59" s="29">
        <v>150</v>
      </c>
      <c r="CW59" s="29">
        <v>150</v>
      </c>
      <c r="CX59" s="29">
        <v>150</v>
      </c>
      <c r="CY59" s="29">
        <v>150</v>
      </c>
      <c r="CZ59" s="29">
        <v>150</v>
      </c>
      <c r="DA59" s="29">
        <v>150</v>
      </c>
      <c r="DB59" s="29">
        <v>150</v>
      </c>
      <c r="DC59" s="29">
        <v>150</v>
      </c>
      <c r="DD59" s="29">
        <v>150</v>
      </c>
      <c r="DE59" s="29">
        <v>150</v>
      </c>
      <c r="DF59" s="29">
        <v>150</v>
      </c>
      <c r="DG59" s="29">
        <v>150</v>
      </c>
      <c r="DH59" s="29">
        <v>150</v>
      </c>
      <c r="DI59" s="29">
        <v>150</v>
      </c>
      <c r="DJ59" s="29">
        <v>150</v>
      </c>
      <c r="DK59" s="29">
        <v>150</v>
      </c>
      <c r="DL59" s="29">
        <v>150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12"/>
      <c r="EX59" s="12"/>
    </row>
    <row r="60" spans="1:154" s="13" customFormat="1" ht="10.199999999999999" x14ac:dyDescent="0.2">
      <c r="A60" s="17">
        <v>60</v>
      </c>
      <c r="B60" s="12"/>
      <c r="C60" s="12"/>
      <c r="D60" s="27"/>
      <c r="E60" s="12" t="s">
        <v>59</v>
      </c>
      <c r="F60" s="18"/>
      <c r="G60" s="27"/>
      <c r="H60" s="12" t="s">
        <v>45</v>
      </c>
      <c r="I60" s="18"/>
      <c r="J60" s="27"/>
      <c r="K60" s="12" t="s">
        <v>289</v>
      </c>
      <c r="L60" s="18"/>
      <c r="M60" s="27"/>
      <c r="N60" s="29"/>
      <c r="O60" s="24"/>
      <c r="P60" s="12"/>
      <c r="Q60" s="12"/>
      <c r="R60" s="29"/>
      <c r="S60" s="12"/>
      <c r="T60" s="12"/>
      <c r="U60" s="29">
        <v>0</v>
      </c>
      <c r="V60" s="29">
        <v>15</v>
      </c>
      <c r="W60" s="29">
        <v>16.875</v>
      </c>
      <c r="X60" s="29">
        <v>18.75</v>
      </c>
      <c r="Y60" s="29">
        <v>20.625</v>
      </c>
      <c r="Z60" s="29">
        <v>22.5</v>
      </c>
      <c r="AA60" s="29">
        <v>24.375</v>
      </c>
      <c r="AB60" s="29">
        <v>26.25</v>
      </c>
      <c r="AC60" s="29">
        <v>28.125</v>
      </c>
      <c r="AD60" s="29">
        <v>30</v>
      </c>
      <c r="AE60" s="29">
        <v>30</v>
      </c>
      <c r="AF60" s="29">
        <v>30</v>
      </c>
      <c r="AG60" s="29">
        <v>30</v>
      </c>
      <c r="AH60" s="29">
        <v>30</v>
      </c>
      <c r="AI60" s="29">
        <v>30</v>
      </c>
      <c r="AJ60" s="29">
        <v>30</v>
      </c>
      <c r="AK60" s="29">
        <v>30</v>
      </c>
      <c r="AL60" s="29">
        <v>30</v>
      </c>
      <c r="AM60" s="29">
        <v>30</v>
      </c>
      <c r="AN60" s="29">
        <v>30</v>
      </c>
      <c r="AO60" s="29">
        <v>30</v>
      </c>
      <c r="AP60" s="29">
        <v>30</v>
      </c>
      <c r="AQ60" s="29">
        <v>30</v>
      </c>
      <c r="AR60" s="29">
        <v>30</v>
      </c>
      <c r="AS60" s="29">
        <v>30</v>
      </c>
      <c r="AT60" s="29">
        <v>30</v>
      </c>
      <c r="AU60" s="29">
        <v>30</v>
      </c>
      <c r="AV60" s="29">
        <v>30</v>
      </c>
      <c r="AW60" s="29">
        <v>30</v>
      </c>
      <c r="AX60" s="29">
        <v>30</v>
      </c>
      <c r="AY60" s="29">
        <v>30</v>
      </c>
      <c r="AZ60" s="29">
        <v>30</v>
      </c>
      <c r="BA60" s="29">
        <v>30</v>
      </c>
      <c r="BB60" s="29">
        <v>30</v>
      </c>
      <c r="BC60" s="29">
        <v>30</v>
      </c>
      <c r="BD60" s="29">
        <v>30</v>
      </c>
      <c r="BE60" s="29">
        <v>30</v>
      </c>
      <c r="BF60" s="29">
        <v>30</v>
      </c>
      <c r="BG60" s="29">
        <v>30</v>
      </c>
      <c r="BH60" s="29">
        <v>30</v>
      </c>
      <c r="BI60" s="29">
        <v>30</v>
      </c>
      <c r="BJ60" s="29">
        <v>30</v>
      </c>
      <c r="BK60" s="29">
        <v>30</v>
      </c>
      <c r="BL60" s="29">
        <v>30</v>
      </c>
      <c r="BM60" s="29">
        <v>30</v>
      </c>
      <c r="BN60" s="29">
        <v>30</v>
      </c>
      <c r="BO60" s="29">
        <v>30</v>
      </c>
      <c r="BP60" s="29">
        <v>30</v>
      </c>
      <c r="BQ60" s="29">
        <v>30</v>
      </c>
      <c r="BR60" s="29">
        <v>30</v>
      </c>
      <c r="BS60" s="29">
        <v>30</v>
      </c>
      <c r="BT60" s="29">
        <v>30</v>
      </c>
      <c r="BU60" s="29">
        <v>30</v>
      </c>
      <c r="BV60" s="29">
        <v>30</v>
      </c>
      <c r="BW60" s="29">
        <v>30</v>
      </c>
      <c r="BX60" s="29">
        <v>30</v>
      </c>
      <c r="BY60" s="29">
        <v>30</v>
      </c>
      <c r="BZ60" s="29">
        <v>30</v>
      </c>
      <c r="CA60" s="29">
        <v>30</v>
      </c>
      <c r="CB60" s="29">
        <v>30</v>
      </c>
      <c r="CC60" s="29">
        <v>30</v>
      </c>
      <c r="CD60" s="29">
        <v>30</v>
      </c>
      <c r="CE60" s="29">
        <v>30</v>
      </c>
      <c r="CF60" s="29">
        <v>30</v>
      </c>
      <c r="CG60" s="29">
        <v>30</v>
      </c>
      <c r="CH60" s="29">
        <v>30</v>
      </c>
      <c r="CI60" s="29">
        <v>30</v>
      </c>
      <c r="CJ60" s="29">
        <v>30</v>
      </c>
      <c r="CK60" s="29">
        <v>30</v>
      </c>
      <c r="CL60" s="29">
        <v>30</v>
      </c>
      <c r="CM60" s="29">
        <v>30</v>
      </c>
      <c r="CN60" s="29">
        <v>30</v>
      </c>
      <c r="CO60" s="29">
        <v>30</v>
      </c>
      <c r="CP60" s="29">
        <v>30</v>
      </c>
      <c r="CQ60" s="29">
        <v>30</v>
      </c>
      <c r="CR60" s="29">
        <v>30</v>
      </c>
      <c r="CS60" s="29">
        <v>30</v>
      </c>
      <c r="CT60" s="29">
        <v>30</v>
      </c>
      <c r="CU60" s="29">
        <v>30</v>
      </c>
      <c r="CV60" s="29">
        <v>30</v>
      </c>
      <c r="CW60" s="29">
        <v>30</v>
      </c>
      <c r="CX60" s="29">
        <v>30</v>
      </c>
      <c r="CY60" s="29">
        <v>30</v>
      </c>
      <c r="CZ60" s="29">
        <v>30</v>
      </c>
      <c r="DA60" s="29">
        <v>30</v>
      </c>
      <c r="DB60" s="29">
        <v>30</v>
      </c>
      <c r="DC60" s="29">
        <v>30</v>
      </c>
      <c r="DD60" s="29">
        <v>30</v>
      </c>
      <c r="DE60" s="29">
        <v>30</v>
      </c>
      <c r="DF60" s="29">
        <v>30</v>
      </c>
      <c r="DG60" s="29">
        <v>30</v>
      </c>
      <c r="DH60" s="29">
        <v>30</v>
      </c>
      <c r="DI60" s="29">
        <v>30</v>
      </c>
      <c r="DJ60" s="29">
        <v>30</v>
      </c>
      <c r="DK60" s="29">
        <v>30</v>
      </c>
      <c r="DL60" s="29">
        <v>30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12"/>
      <c r="EX60" s="12"/>
    </row>
    <row r="61" spans="1:154" s="13" customFormat="1" ht="10.199999999999999" x14ac:dyDescent="0.2">
      <c r="A61" s="17">
        <v>61</v>
      </c>
      <c r="B61" s="12"/>
      <c r="C61" s="12"/>
      <c r="D61" s="27"/>
      <c r="E61" s="12" t="s">
        <v>59</v>
      </c>
      <c r="F61" s="18"/>
      <c r="G61" s="27"/>
      <c r="H61" s="12" t="s">
        <v>46</v>
      </c>
      <c r="I61" s="18"/>
      <c r="J61" s="27"/>
      <c r="K61" s="12" t="s">
        <v>289</v>
      </c>
      <c r="L61" s="18"/>
      <c r="M61" s="27"/>
      <c r="N61" s="29"/>
      <c r="O61" s="24"/>
      <c r="P61" s="12"/>
      <c r="Q61" s="12"/>
      <c r="R61" s="29"/>
      <c r="S61" s="12"/>
      <c r="T61" s="12"/>
      <c r="U61" s="29">
        <v>0</v>
      </c>
      <c r="V61" s="29">
        <v>170</v>
      </c>
      <c r="W61" s="29">
        <v>191.25</v>
      </c>
      <c r="X61" s="29">
        <v>212.5</v>
      </c>
      <c r="Y61" s="29">
        <v>233.75</v>
      </c>
      <c r="Z61" s="29">
        <v>255</v>
      </c>
      <c r="AA61" s="29">
        <v>276.25</v>
      </c>
      <c r="AB61" s="29">
        <v>297.5</v>
      </c>
      <c r="AC61" s="29">
        <v>318.75</v>
      </c>
      <c r="AD61" s="29">
        <v>340</v>
      </c>
      <c r="AE61" s="29">
        <v>340</v>
      </c>
      <c r="AF61" s="29">
        <v>340</v>
      </c>
      <c r="AG61" s="29">
        <v>340</v>
      </c>
      <c r="AH61" s="29">
        <v>340</v>
      </c>
      <c r="AI61" s="29">
        <v>340</v>
      </c>
      <c r="AJ61" s="29">
        <v>340</v>
      </c>
      <c r="AK61" s="29">
        <v>340</v>
      </c>
      <c r="AL61" s="29">
        <v>340</v>
      </c>
      <c r="AM61" s="29">
        <v>340</v>
      </c>
      <c r="AN61" s="29">
        <v>340</v>
      </c>
      <c r="AO61" s="29">
        <v>340</v>
      </c>
      <c r="AP61" s="29">
        <v>340</v>
      </c>
      <c r="AQ61" s="29">
        <v>340</v>
      </c>
      <c r="AR61" s="29">
        <v>340</v>
      </c>
      <c r="AS61" s="29">
        <v>340</v>
      </c>
      <c r="AT61" s="29">
        <v>340</v>
      </c>
      <c r="AU61" s="29">
        <v>340</v>
      </c>
      <c r="AV61" s="29">
        <v>340</v>
      </c>
      <c r="AW61" s="29">
        <v>340</v>
      </c>
      <c r="AX61" s="29">
        <v>340</v>
      </c>
      <c r="AY61" s="29">
        <v>340</v>
      </c>
      <c r="AZ61" s="29">
        <v>340</v>
      </c>
      <c r="BA61" s="29">
        <v>340</v>
      </c>
      <c r="BB61" s="29">
        <v>340</v>
      </c>
      <c r="BC61" s="29">
        <v>340</v>
      </c>
      <c r="BD61" s="29">
        <v>340</v>
      </c>
      <c r="BE61" s="29">
        <v>340</v>
      </c>
      <c r="BF61" s="29">
        <v>340</v>
      </c>
      <c r="BG61" s="29">
        <v>340</v>
      </c>
      <c r="BH61" s="29">
        <v>340</v>
      </c>
      <c r="BI61" s="29">
        <v>340</v>
      </c>
      <c r="BJ61" s="29">
        <v>340</v>
      </c>
      <c r="BK61" s="29">
        <v>340</v>
      </c>
      <c r="BL61" s="29">
        <v>340</v>
      </c>
      <c r="BM61" s="29">
        <v>340</v>
      </c>
      <c r="BN61" s="29">
        <v>340</v>
      </c>
      <c r="BO61" s="29">
        <v>340</v>
      </c>
      <c r="BP61" s="29">
        <v>340</v>
      </c>
      <c r="BQ61" s="29">
        <v>340</v>
      </c>
      <c r="BR61" s="29">
        <v>340</v>
      </c>
      <c r="BS61" s="29">
        <v>340</v>
      </c>
      <c r="BT61" s="29">
        <v>340</v>
      </c>
      <c r="BU61" s="29">
        <v>340</v>
      </c>
      <c r="BV61" s="29">
        <v>340</v>
      </c>
      <c r="BW61" s="29">
        <v>340</v>
      </c>
      <c r="BX61" s="29">
        <v>340</v>
      </c>
      <c r="BY61" s="29">
        <v>340</v>
      </c>
      <c r="BZ61" s="29">
        <v>340</v>
      </c>
      <c r="CA61" s="29">
        <v>340</v>
      </c>
      <c r="CB61" s="29">
        <v>340</v>
      </c>
      <c r="CC61" s="29">
        <v>340</v>
      </c>
      <c r="CD61" s="29">
        <v>340</v>
      </c>
      <c r="CE61" s="29">
        <v>340</v>
      </c>
      <c r="CF61" s="29">
        <v>340</v>
      </c>
      <c r="CG61" s="29">
        <v>340</v>
      </c>
      <c r="CH61" s="29">
        <v>340</v>
      </c>
      <c r="CI61" s="29">
        <v>340</v>
      </c>
      <c r="CJ61" s="29">
        <v>340</v>
      </c>
      <c r="CK61" s="29">
        <v>340</v>
      </c>
      <c r="CL61" s="29">
        <v>340</v>
      </c>
      <c r="CM61" s="29">
        <v>340</v>
      </c>
      <c r="CN61" s="29">
        <v>340</v>
      </c>
      <c r="CO61" s="29">
        <v>340</v>
      </c>
      <c r="CP61" s="29">
        <v>340</v>
      </c>
      <c r="CQ61" s="29">
        <v>340</v>
      </c>
      <c r="CR61" s="29">
        <v>340</v>
      </c>
      <c r="CS61" s="29">
        <v>340</v>
      </c>
      <c r="CT61" s="29">
        <v>340</v>
      </c>
      <c r="CU61" s="29">
        <v>340</v>
      </c>
      <c r="CV61" s="29">
        <v>340</v>
      </c>
      <c r="CW61" s="29">
        <v>340</v>
      </c>
      <c r="CX61" s="29">
        <v>340</v>
      </c>
      <c r="CY61" s="29">
        <v>340</v>
      </c>
      <c r="CZ61" s="29">
        <v>340</v>
      </c>
      <c r="DA61" s="29">
        <v>340</v>
      </c>
      <c r="DB61" s="29">
        <v>340</v>
      </c>
      <c r="DC61" s="29">
        <v>340</v>
      </c>
      <c r="DD61" s="29">
        <v>340</v>
      </c>
      <c r="DE61" s="29">
        <v>340</v>
      </c>
      <c r="DF61" s="29">
        <v>340</v>
      </c>
      <c r="DG61" s="29">
        <v>340</v>
      </c>
      <c r="DH61" s="29">
        <v>340</v>
      </c>
      <c r="DI61" s="29">
        <v>340</v>
      </c>
      <c r="DJ61" s="29">
        <v>340</v>
      </c>
      <c r="DK61" s="29">
        <v>340</v>
      </c>
      <c r="DL61" s="29">
        <v>340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12"/>
      <c r="EX61" s="12"/>
    </row>
    <row r="62" spans="1:154" s="13" customFormat="1" ht="10.199999999999999" x14ac:dyDescent="0.2">
      <c r="A62" s="17">
        <v>62</v>
      </c>
      <c r="B62" s="12"/>
      <c r="C62" s="12"/>
      <c r="D62" s="27"/>
      <c r="E62" s="12" t="s">
        <v>59</v>
      </c>
      <c r="F62" s="18"/>
      <c r="G62" s="27"/>
      <c r="H62" s="12" t="s">
        <v>47</v>
      </c>
      <c r="I62" s="18"/>
      <c r="J62" s="27"/>
      <c r="K62" s="12" t="s">
        <v>289</v>
      </c>
      <c r="L62" s="18"/>
      <c r="M62" s="27"/>
      <c r="N62" s="29"/>
      <c r="O62" s="24"/>
      <c r="P62" s="12"/>
      <c r="Q62" s="12"/>
      <c r="R62" s="29"/>
      <c r="S62" s="12"/>
      <c r="T62" s="12"/>
      <c r="U62" s="29">
        <v>0</v>
      </c>
      <c r="V62" s="29">
        <v>12.5</v>
      </c>
      <c r="W62" s="29">
        <v>14.0625</v>
      </c>
      <c r="X62" s="29">
        <v>15.625</v>
      </c>
      <c r="Y62" s="29">
        <v>17.1875</v>
      </c>
      <c r="Z62" s="29">
        <v>18.75</v>
      </c>
      <c r="AA62" s="29">
        <v>20.3125</v>
      </c>
      <c r="AB62" s="29">
        <v>21.875</v>
      </c>
      <c r="AC62" s="29">
        <v>23.4375</v>
      </c>
      <c r="AD62" s="29">
        <v>25</v>
      </c>
      <c r="AE62" s="29">
        <v>25</v>
      </c>
      <c r="AF62" s="29">
        <v>25</v>
      </c>
      <c r="AG62" s="29">
        <v>25</v>
      </c>
      <c r="AH62" s="29">
        <v>25</v>
      </c>
      <c r="AI62" s="29">
        <v>25</v>
      </c>
      <c r="AJ62" s="29">
        <v>25</v>
      </c>
      <c r="AK62" s="29">
        <v>25</v>
      </c>
      <c r="AL62" s="29">
        <v>25</v>
      </c>
      <c r="AM62" s="29">
        <v>25</v>
      </c>
      <c r="AN62" s="29">
        <v>25</v>
      </c>
      <c r="AO62" s="29">
        <v>25</v>
      </c>
      <c r="AP62" s="29">
        <v>25</v>
      </c>
      <c r="AQ62" s="29">
        <v>25</v>
      </c>
      <c r="AR62" s="29">
        <v>25</v>
      </c>
      <c r="AS62" s="29">
        <v>25</v>
      </c>
      <c r="AT62" s="29">
        <v>25</v>
      </c>
      <c r="AU62" s="29">
        <v>25</v>
      </c>
      <c r="AV62" s="29">
        <v>25</v>
      </c>
      <c r="AW62" s="29">
        <v>25</v>
      </c>
      <c r="AX62" s="29">
        <v>25</v>
      </c>
      <c r="AY62" s="29">
        <v>25</v>
      </c>
      <c r="AZ62" s="29">
        <v>25</v>
      </c>
      <c r="BA62" s="29">
        <v>25</v>
      </c>
      <c r="BB62" s="29">
        <v>25</v>
      </c>
      <c r="BC62" s="29">
        <v>25</v>
      </c>
      <c r="BD62" s="29">
        <v>25</v>
      </c>
      <c r="BE62" s="29">
        <v>25</v>
      </c>
      <c r="BF62" s="29">
        <v>25</v>
      </c>
      <c r="BG62" s="29">
        <v>25</v>
      </c>
      <c r="BH62" s="29">
        <v>25</v>
      </c>
      <c r="BI62" s="29">
        <v>25</v>
      </c>
      <c r="BJ62" s="29">
        <v>25</v>
      </c>
      <c r="BK62" s="29">
        <v>25</v>
      </c>
      <c r="BL62" s="29">
        <v>25</v>
      </c>
      <c r="BM62" s="29">
        <v>25</v>
      </c>
      <c r="BN62" s="29">
        <v>25</v>
      </c>
      <c r="BO62" s="29">
        <v>25</v>
      </c>
      <c r="BP62" s="29">
        <v>25</v>
      </c>
      <c r="BQ62" s="29">
        <v>25</v>
      </c>
      <c r="BR62" s="29">
        <v>25</v>
      </c>
      <c r="BS62" s="29">
        <v>25</v>
      </c>
      <c r="BT62" s="29">
        <v>25</v>
      </c>
      <c r="BU62" s="29">
        <v>25</v>
      </c>
      <c r="BV62" s="29">
        <v>25</v>
      </c>
      <c r="BW62" s="29">
        <v>25</v>
      </c>
      <c r="BX62" s="29">
        <v>25</v>
      </c>
      <c r="BY62" s="29">
        <v>25</v>
      </c>
      <c r="BZ62" s="29">
        <v>25</v>
      </c>
      <c r="CA62" s="29">
        <v>25</v>
      </c>
      <c r="CB62" s="29">
        <v>25</v>
      </c>
      <c r="CC62" s="29">
        <v>25</v>
      </c>
      <c r="CD62" s="29">
        <v>25</v>
      </c>
      <c r="CE62" s="29">
        <v>25</v>
      </c>
      <c r="CF62" s="29">
        <v>25</v>
      </c>
      <c r="CG62" s="29">
        <v>25</v>
      </c>
      <c r="CH62" s="29">
        <v>25</v>
      </c>
      <c r="CI62" s="29">
        <v>25</v>
      </c>
      <c r="CJ62" s="29">
        <v>25</v>
      </c>
      <c r="CK62" s="29">
        <v>25</v>
      </c>
      <c r="CL62" s="29">
        <v>25</v>
      </c>
      <c r="CM62" s="29">
        <v>25</v>
      </c>
      <c r="CN62" s="29">
        <v>25</v>
      </c>
      <c r="CO62" s="29">
        <v>25</v>
      </c>
      <c r="CP62" s="29">
        <v>25</v>
      </c>
      <c r="CQ62" s="29">
        <v>25</v>
      </c>
      <c r="CR62" s="29">
        <v>25</v>
      </c>
      <c r="CS62" s="29">
        <v>25</v>
      </c>
      <c r="CT62" s="29">
        <v>25</v>
      </c>
      <c r="CU62" s="29">
        <v>25</v>
      </c>
      <c r="CV62" s="29">
        <v>25</v>
      </c>
      <c r="CW62" s="29">
        <v>25</v>
      </c>
      <c r="CX62" s="29">
        <v>25</v>
      </c>
      <c r="CY62" s="29">
        <v>25</v>
      </c>
      <c r="CZ62" s="29">
        <v>25</v>
      </c>
      <c r="DA62" s="29">
        <v>25</v>
      </c>
      <c r="DB62" s="29">
        <v>25</v>
      </c>
      <c r="DC62" s="29">
        <v>25</v>
      </c>
      <c r="DD62" s="29">
        <v>25</v>
      </c>
      <c r="DE62" s="29">
        <v>25</v>
      </c>
      <c r="DF62" s="29">
        <v>25</v>
      </c>
      <c r="DG62" s="29">
        <v>25</v>
      </c>
      <c r="DH62" s="29">
        <v>25</v>
      </c>
      <c r="DI62" s="29">
        <v>25</v>
      </c>
      <c r="DJ62" s="29">
        <v>25</v>
      </c>
      <c r="DK62" s="29">
        <v>25</v>
      </c>
      <c r="DL62" s="29">
        <v>25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12"/>
      <c r="EX62" s="12"/>
    </row>
    <row r="63" spans="1:154" s="13" customFormat="1" ht="10.199999999999999" x14ac:dyDescent="0.2">
      <c r="A63" s="17">
        <v>63</v>
      </c>
      <c r="B63" s="12"/>
      <c r="C63" s="12"/>
      <c r="D63" s="27"/>
      <c r="E63" s="12" t="s">
        <v>59</v>
      </c>
      <c r="F63" s="18"/>
      <c r="G63" s="27"/>
      <c r="H63" s="12" t="s">
        <v>48</v>
      </c>
      <c r="I63" s="18"/>
      <c r="J63" s="27"/>
      <c r="K63" s="12" t="s">
        <v>289</v>
      </c>
      <c r="L63" s="18"/>
      <c r="M63" s="27"/>
      <c r="N63" s="29"/>
      <c r="O63" s="24"/>
      <c r="P63" s="12"/>
      <c r="Q63" s="12"/>
      <c r="R63" s="29"/>
      <c r="S63" s="12"/>
      <c r="T63" s="12"/>
      <c r="U63" s="29">
        <v>0</v>
      </c>
      <c r="V63" s="29">
        <v>90</v>
      </c>
      <c r="W63" s="29">
        <v>101.25</v>
      </c>
      <c r="X63" s="29">
        <v>112.5</v>
      </c>
      <c r="Y63" s="29">
        <v>123.75</v>
      </c>
      <c r="Z63" s="29">
        <v>135</v>
      </c>
      <c r="AA63" s="29">
        <v>146.25</v>
      </c>
      <c r="AB63" s="29">
        <v>157.5</v>
      </c>
      <c r="AC63" s="29">
        <v>168.75</v>
      </c>
      <c r="AD63" s="29">
        <v>180</v>
      </c>
      <c r="AE63" s="29">
        <v>180</v>
      </c>
      <c r="AF63" s="29">
        <v>180</v>
      </c>
      <c r="AG63" s="29">
        <v>180</v>
      </c>
      <c r="AH63" s="29">
        <v>180</v>
      </c>
      <c r="AI63" s="29">
        <v>180</v>
      </c>
      <c r="AJ63" s="29">
        <v>180</v>
      </c>
      <c r="AK63" s="29">
        <v>180</v>
      </c>
      <c r="AL63" s="29">
        <v>180</v>
      </c>
      <c r="AM63" s="29">
        <v>180</v>
      </c>
      <c r="AN63" s="29">
        <v>180</v>
      </c>
      <c r="AO63" s="29">
        <v>180</v>
      </c>
      <c r="AP63" s="29">
        <v>180</v>
      </c>
      <c r="AQ63" s="29">
        <v>180</v>
      </c>
      <c r="AR63" s="29">
        <v>180</v>
      </c>
      <c r="AS63" s="29">
        <v>180</v>
      </c>
      <c r="AT63" s="29">
        <v>180</v>
      </c>
      <c r="AU63" s="29">
        <v>180</v>
      </c>
      <c r="AV63" s="29">
        <v>180</v>
      </c>
      <c r="AW63" s="29">
        <v>180</v>
      </c>
      <c r="AX63" s="29">
        <v>180</v>
      </c>
      <c r="AY63" s="29">
        <v>180</v>
      </c>
      <c r="AZ63" s="29">
        <v>180</v>
      </c>
      <c r="BA63" s="29">
        <v>180</v>
      </c>
      <c r="BB63" s="29">
        <v>180</v>
      </c>
      <c r="BC63" s="29">
        <v>180</v>
      </c>
      <c r="BD63" s="29">
        <v>180</v>
      </c>
      <c r="BE63" s="29">
        <v>180</v>
      </c>
      <c r="BF63" s="29">
        <v>180</v>
      </c>
      <c r="BG63" s="29">
        <v>180</v>
      </c>
      <c r="BH63" s="29">
        <v>180</v>
      </c>
      <c r="BI63" s="29">
        <v>180</v>
      </c>
      <c r="BJ63" s="29">
        <v>180</v>
      </c>
      <c r="BK63" s="29">
        <v>180</v>
      </c>
      <c r="BL63" s="29">
        <v>180</v>
      </c>
      <c r="BM63" s="29">
        <v>180</v>
      </c>
      <c r="BN63" s="29">
        <v>180</v>
      </c>
      <c r="BO63" s="29">
        <v>180</v>
      </c>
      <c r="BP63" s="29">
        <v>180</v>
      </c>
      <c r="BQ63" s="29">
        <v>180</v>
      </c>
      <c r="BR63" s="29">
        <v>180</v>
      </c>
      <c r="BS63" s="29">
        <v>180</v>
      </c>
      <c r="BT63" s="29">
        <v>180</v>
      </c>
      <c r="BU63" s="29">
        <v>180</v>
      </c>
      <c r="BV63" s="29">
        <v>180</v>
      </c>
      <c r="BW63" s="29">
        <v>180</v>
      </c>
      <c r="BX63" s="29">
        <v>180</v>
      </c>
      <c r="BY63" s="29">
        <v>180</v>
      </c>
      <c r="BZ63" s="29">
        <v>180</v>
      </c>
      <c r="CA63" s="29">
        <v>180</v>
      </c>
      <c r="CB63" s="29">
        <v>180</v>
      </c>
      <c r="CC63" s="29">
        <v>180</v>
      </c>
      <c r="CD63" s="29">
        <v>180</v>
      </c>
      <c r="CE63" s="29">
        <v>180</v>
      </c>
      <c r="CF63" s="29">
        <v>180</v>
      </c>
      <c r="CG63" s="29">
        <v>180</v>
      </c>
      <c r="CH63" s="29">
        <v>180</v>
      </c>
      <c r="CI63" s="29">
        <v>180</v>
      </c>
      <c r="CJ63" s="29">
        <v>180</v>
      </c>
      <c r="CK63" s="29">
        <v>180</v>
      </c>
      <c r="CL63" s="29">
        <v>180</v>
      </c>
      <c r="CM63" s="29">
        <v>180</v>
      </c>
      <c r="CN63" s="29">
        <v>180</v>
      </c>
      <c r="CO63" s="29">
        <v>180</v>
      </c>
      <c r="CP63" s="29">
        <v>180</v>
      </c>
      <c r="CQ63" s="29">
        <v>180</v>
      </c>
      <c r="CR63" s="29">
        <v>180</v>
      </c>
      <c r="CS63" s="29">
        <v>180</v>
      </c>
      <c r="CT63" s="29">
        <v>180</v>
      </c>
      <c r="CU63" s="29">
        <v>180</v>
      </c>
      <c r="CV63" s="29">
        <v>180</v>
      </c>
      <c r="CW63" s="29">
        <v>180</v>
      </c>
      <c r="CX63" s="29">
        <v>180</v>
      </c>
      <c r="CY63" s="29">
        <v>180</v>
      </c>
      <c r="CZ63" s="29">
        <v>180</v>
      </c>
      <c r="DA63" s="29">
        <v>180</v>
      </c>
      <c r="DB63" s="29">
        <v>180</v>
      </c>
      <c r="DC63" s="29">
        <v>180</v>
      </c>
      <c r="DD63" s="29">
        <v>180</v>
      </c>
      <c r="DE63" s="29">
        <v>180</v>
      </c>
      <c r="DF63" s="29">
        <v>180</v>
      </c>
      <c r="DG63" s="29">
        <v>180</v>
      </c>
      <c r="DH63" s="29">
        <v>180</v>
      </c>
      <c r="DI63" s="29">
        <v>180</v>
      </c>
      <c r="DJ63" s="29">
        <v>180</v>
      </c>
      <c r="DK63" s="29">
        <v>180</v>
      </c>
      <c r="DL63" s="29">
        <v>180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12"/>
      <c r="EX63" s="12"/>
    </row>
    <row r="64" spans="1:154" s="13" customFormat="1" ht="10.199999999999999" x14ac:dyDescent="0.2">
      <c r="A64" s="17">
        <v>64</v>
      </c>
      <c r="B64" s="12"/>
      <c r="C64" s="12"/>
      <c r="D64" s="27"/>
      <c r="E64" s="12" t="s">
        <v>59</v>
      </c>
      <c r="F64" s="18"/>
      <c r="G64" s="27"/>
      <c r="H64" s="12" t="s">
        <v>49</v>
      </c>
      <c r="I64" s="18"/>
      <c r="J64" s="27"/>
      <c r="K64" s="12" t="s">
        <v>289</v>
      </c>
      <c r="L64" s="18"/>
      <c r="M64" s="27"/>
      <c r="N64" s="29"/>
      <c r="O64" s="24"/>
      <c r="P64" s="12"/>
      <c r="Q64" s="12"/>
      <c r="R64" s="29"/>
      <c r="S64" s="12"/>
      <c r="T64" s="12"/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12"/>
      <c r="EX64" s="12"/>
    </row>
    <row r="65" spans="1:154" s="13" customFormat="1" ht="10.199999999999999" x14ac:dyDescent="0.2">
      <c r="A65" s="17">
        <v>65</v>
      </c>
      <c r="B65" s="12"/>
      <c r="C65" s="12"/>
      <c r="D65" s="27"/>
      <c r="E65" s="12" t="s">
        <v>59</v>
      </c>
      <c r="F65" s="18"/>
      <c r="G65" s="27"/>
      <c r="H65" s="12" t="s">
        <v>50</v>
      </c>
      <c r="I65" s="18"/>
      <c r="J65" s="27"/>
      <c r="K65" s="12" t="s">
        <v>289</v>
      </c>
      <c r="L65" s="18"/>
      <c r="M65" s="27"/>
      <c r="N65" s="29"/>
      <c r="O65" s="24"/>
      <c r="P65" s="12"/>
      <c r="Q65" s="12"/>
      <c r="R65" s="29"/>
      <c r="S65" s="12"/>
      <c r="T65" s="12"/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12"/>
      <c r="EX65" s="12"/>
    </row>
    <row r="66" spans="1:154" s="13" customFormat="1" ht="10.199999999999999" x14ac:dyDescent="0.2">
      <c r="A66" s="17">
        <v>66</v>
      </c>
      <c r="B66" s="12"/>
      <c r="C66" s="12"/>
      <c r="D66" s="27"/>
      <c r="E66" s="12" t="s">
        <v>59</v>
      </c>
      <c r="F66" s="18"/>
      <c r="G66" s="27"/>
      <c r="H66" s="12" t="s">
        <v>51</v>
      </c>
      <c r="I66" s="18"/>
      <c r="J66" s="27"/>
      <c r="K66" s="12" t="s">
        <v>289</v>
      </c>
      <c r="L66" s="18"/>
      <c r="M66" s="27"/>
      <c r="N66" s="29"/>
      <c r="O66" s="24"/>
      <c r="P66" s="12"/>
      <c r="Q66" s="12"/>
      <c r="R66" s="29"/>
      <c r="S66" s="12"/>
      <c r="T66" s="12"/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12"/>
      <c r="EX66" s="12"/>
    </row>
    <row r="67" spans="1:154" s="13" customFormat="1" ht="10.199999999999999" x14ac:dyDescent="0.2">
      <c r="A67" s="17">
        <v>67</v>
      </c>
      <c r="B67" s="12"/>
      <c r="C67" s="12"/>
      <c r="D67" s="27"/>
      <c r="E67" s="12" t="s">
        <v>59</v>
      </c>
      <c r="F67" s="18"/>
      <c r="G67" s="27"/>
      <c r="H67" s="12" t="s">
        <v>52</v>
      </c>
      <c r="I67" s="18"/>
      <c r="J67" s="27"/>
      <c r="K67" s="12" t="s">
        <v>289</v>
      </c>
      <c r="L67" s="18"/>
      <c r="M67" s="27"/>
      <c r="N67" s="29"/>
      <c r="O67" s="24"/>
      <c r="P67" s="12"/>
      <c r="Q67" s="12"/>
      <c r="R67" s="29"/>
      <c r="S67" s="12"/>
      <c r="T67" s="12"/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12"/>
      <c r="EX67" s="12"/>
    </row>
    <row r="68" spans="1:154" s="13" customFormat="1" ht="1.95" customHeight="1" x14ac:dyDescent="0.2">
      <c r="A68" s="17">
        <v>68</v>
      </c>
      <c r="B68" s="12"/>
      <c r="C68" s="12"/>
      <c r="D68" s="27"/>
      <c r="E68" s="12" t="s">
        <v>298</v>
      </c>
      <c r="F68" s="18"/>
      <c r="G68" s="27"/>
      <c r="H68" s="12"/>
      <c r="I68" s="18"/>
      <c r="J68" s="27"/>
      <c r="K68" s="12" t="s">
        <v>298</v>
      </c>
      <c r="L68" s="18"/>
      <c r="M68" s="27"/>
      <c r="N68" s="29"/>
      <c r="O68" s="24"/>
      <c r="P68" s="12"/>
      <c r="Q68" s="12"/>
      <c r="R68" s="29">
        <v>0</v>
      </c>
      <c r="S68" s="12"/>
      <c r="T68" s="12"/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12"/>
      <c r="EX68" s="12"/>
    </row>
    <row r="69" spans="1:154" s="13" customFormat="1" ht="1.95" customHeight="1" x14ac:dyDescent="0.2">
      <c r="A69" s="17">
        <v>69</v>
      </c>
      <c r="B69" s="12"/>
      <c r="C69" s="12"/>
      <c r="D69" s="27"/>
      <c r="E69" s="12" t="s">
        <v>298</v>
      </c>
      <c r="F69" s="18"/>
      <c r="G69" s="27"/>
      <c r="H69" s="12"/>
      <c r="I69" s="18"/>
      <c r="J69" s="27"/>
      <c r="K69" s="12" t="s">
        <v>298</v>
      </c>
      <c r="L69" s="18"/>
      <c r="M69" s="27"/>
      <c r="N69" s="29"/>
      <c r="O69" s="24"/>
      <c r="P69" s="12"/>
      <c r="Q69" s="12"/>
      <c r="R69" s="29">
        <v>0</v>
      </c>
      <c r="S69" s="12"/>
      <c r="T69" s="12"/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12"/>
      <c r="EX69" s="12"/>
    </row>
    <row r="70" spans="1:154" s="13" customFormat="1" ht="4.05" customHeight="1" x14ac:dyDescent="0.2">
      <c r="A70" s="17">
        <v>70</v>
      </c>
      <c r="B70" s="12"/>
      <c r="C70" s="12"/>
      <c r="D70" s="27"/>
      <c r="E70" s="12"/>
      <c r="F70" s="18"/>
      <c r="G70" s="27"/>
      <c r="H70" s="12"/>
      <c r="I70" s="18"/>
      <c r="J70" s="27"/>
      <c r="K70" s="12"/>
      <c r="L70" s="18"/>
      <c r="M70" s="27"/>
      <c r="N70" s="29"/>
      <c r="O70" s="24"/>
      <c r="P70" s="12"/>
      <c r="Q70" s="12"/>
      <c r="R70" s="29"/>
      <c r="S70" s="12"/>
      <c r="T70" s="12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12"/>
      <c r="EX70" s="12"/>
    </row>
    <row r="71" spans="1:154" s="4" customFormat="1" x14ac:dyDescent="0.25">
      <c r="A71" s="45">
        <v>71</v>
      </c>
      <c r="B71" s="3"/>
      <c r="C71" s="3"/>
      <c r="D71" s="10"/>
      <c r="E71" s="3" t="s">
        <v>60</v>
      </c>
      <c r="F71" s="23"/>
      <c r="G71" s="10"/>
      <c r="H71" s="3" t="s">
        <v>27</v>
      </c>
      <c r="I71" s="23"/>
      <c r="J71" s="10"/>
      <c r="K71" s="5">
        <v>1</v>
      </c>
      <c r="L71" s="23"/>
      <c r="M71" s="10"/>
      <c r="N71" s="30"/>
      <c r="O71" s="24"/>
      <c r="P71" s="3"/>
      <c r="Q71" s="3"/>
      <c r="R71" s="30">
        <v>1</v>
      </c>
      <c r="S71" s="3"/>
      <c r="T71" s="3"/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1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"/>
      <c r="EX71" s="3"/>
    </row>
    <row r="72" spans="1:154" s="13" customFormat="1" ht="4.05" customHeight="1" x14ac:dyDescent="0.2">
      <c r="A72" s="17">
        <v>72</v>
      </c>
      <c r="B72" s="12"/>
      <c r="C72" s="12"/>
      <c r="D72" s="27"/>
      <c r="E72" s="12"/>
      <c r="F72" s="18"/>
      <c r="G72" s="27"/>
      <c r="H72" s="12"/>
      <c r="I72" s="18"/>
      <c r="J72" s="27"/>
      <c r="K72" s="12"/>
      <c r="L72" s="18"/>
      <c r="M72" s="27"/>
      <c r="N72" s="29"/>
      <c r="O72" s="24"/>
      <c r="P72" s="12"/>
      <c r="Q72" s="12"/>
      <c r="R72" s="29"/>
      <c r="S72" s="12"/>
      <c r="T72" s="12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12"/>
      <c r="EX72" s="12"/>
    </row>
    <row r="73" spans="1:154" s="4" customFormat="1" x14ac:dyDescent="0.25">
      <c r="A73" s="45">
        <v>73</v>
      </c>
      <c r="B73" s="3"/>
      <c r="C73" s="3"/>
      <c r="D73" s="10"/>
      <c r="E73" s="3" t="s">
        <v>273</v>
      </c>
      <c r="F73" s="23"/>
      <c r="G73" s="10"/>
      <c r="H73" s="3" t="s">
        <v>27</v>
      </c>
      <c r="I73" s="23"/>
      <c r="J73" s="10"/>
      <c r="K73" s="5" t="s">
        <v>259</v>
      </c>
      <c r="L73" s="23"/>
      <c r="M73" s="10"/>
      <c r="N73" s="30"/>
      <c r="O73" s="24"/>
      <c r="P73" s="3"/>
      <c r="Q73" s="3"/>
      <c r="R73" s="52">
        <v>44470</v>
      </c>
      <c r="S73" s="3"/>
      <c r="T73" s="3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"/>
      <c r="EX73" s="3"/>
    </row>
    <row r="74" spans="1:15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29"/>
      <c r="S74" s="12"/>
      <c r="T74" s="12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12"/>
      <c r="EX74" s="12"/>
    </row>
    <row r="75" spans="1:154" x14ac:dyDescent="0.25">
      <c r="A75" s="17">
        <v>75</v>
      </c>
      <c r="B75" s="1"/>
      <c r="C75" s="1"/>
      <c r="D75" s="10"/>
      <c r="E75" s="3" t="s">
        <v>66</v>
      </c>
      <c r="F75" s="23"/>
      <c r="G75" s="10"/>
      <c r="H75" s="3" t="s">
        <v>27</v>
      </c>
      <c r="I75" s="23"/>
      <c r="J75" s="10"/>
      <c r="K75" s="5" t="s">
        <v>40</v>
      </c>
      <c r="L75" s="23"/>
      <c r="M75" s="10"/>
      <c r="N75" s="30"/>
      <c r="O75" s="24"/>
      <c r="P75" s="3"/>
      <c r="Q75" s="3"/>
      <c r="R75" s="30">
        <v>9</v>
      </c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1"/>
      <c r="EX75" s="1"/>
    </row>
    <row r="76" spans="1:154" ht="4.05" customHeight="1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47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1"/>
      <c r="EX76" s="1"/>
    </row>
    <row r="77" spans="1:154" ht="7.95" customHeight="1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47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1"/>
      <c r="EX77" s="1"/>
    </row>
    <row r="78" spans="1:154" s="4" customFormat="1" x14ac:dyDescent="0.25">
      <c r="A78" s="45">
        <v>78</v>
      </c>
      <c r="B78" s="3"/>
      <c r="C78" s="3"/>
      <c r="D78" s="10"/>
      <c r="E78" s="3" t="s">
        <v>65</v>
      </c>
      <c r="F78" s="23"/>
      <c r="G78" s="10"/>
      <c r="H78" s="3" t="s">
        <v>27</v>
      </c>
      <c r="I78" s="23"/>
      <c r="J78" s="10"/>
      <c r="K78" s="5" t="s">
        <v>32</v>
      </c>
      <c r="L78" s="23"/>
      <c r="M78" s="10"/>
      <c r="N78" s="30"/>
      <c r="O78" s="24"/>
      <c r="P78" s="3"/>
      <c r="Q78" s="3"/>
      <c r="R78" s="30"/>
      <c r="S78" s="3"/>
      <c r="T78" s="3"/>
      <c r="U78" s="30">
        <v>0</v>
      </c>
      <c r="V78" s="30">
        <v>80883.61045130642</v>
      </c>
      <c r="W78" s="30">
        <v>69446.949203486627</v>
      </c>
      <c r="X78" s="30">
        <v>66746.697363372237</v>
      </c>
      <c r="Y78" s="30">
        <v>66428.988440431247</v>
      </c>
      <c r="Z78" s="30">
        <v>66143.423743009887</v>
      </c>
      <c r="AA78" s="30">
        <v>65885.35987712942</v>
      </c>
      <c r="AB78" s="30">
        <v>65651.006711409398</v>
      </c>
      <c r="AC78" s="30">
        <v>65651.006711409398</v>
      </c>
      <c r="AD78" s="30">
        <v>65651.006711409398</v>
      </c>
      <c r="AE78" s="30">
        <v>65651.006711409398</v>
      </c>
      <c r="AF78" s="30">
        <v>65651.006711409398</v>
      </c>
      <c r="AG78" s="30">
        <v>65651.006711409398</v>
      </c>
      <c r="AH78" s="30">
        <v>68933.557046979869</v>
      </c>
      <c r="AI78" s="30">
        <v>68933.557046979869</v>
      </c>
      <c r="AJ78" s="30">
        <v>68933.557046979869</v>
      </c>
      <c r="AK78" s="30">
        <v>68933.557046979869</v>
      </c>
      <c r="AL78" s="30">
        <v>68933.557046979869</v>
      </c>
      <c r="AM78" s="30">
        <v>68933.557046979869</v>
      </c>
      <c r="AN78" s="30">
        <v>68933.557046979869</v>
      </c>
      <c r="AO78" s="30">
        <v>68933.557046979869</v>
      </c>
      <c r="AP78" s="30">
        <v>68933.557046979869</v>
      </c>
      <c r="AQ78" s="30">
        <v>68933.557046979869</v>
      </c>
      <c r="AR78" s="30">
        <v>68933.557046979869</v>
      </c>
      <c r="AS78" s="30">
        <v>68933.557046979869</v>
      </c>
      <c r="AT78" s="30">
        <v>72380.234899328862</v>
      </c>
      <c r="AU78" s="30">
        <v>72380.234899328862</v>
      </c>
      <c r="AV78" s="30">
        <v>72380.234899328862</v>
      </c>
      <c r="AW78" s="30">
        <v>72380.234899328862</v>
      </c>
      <c r="AX78" s="30">
        <v>72380.234899328862</v>
      </c>
      <c r="AY78" s="30">
        <v>72380.234899328862</v>
      </c>
      <c r="AZ78" s="30">
        <v>72380.234899328862</v>
      </c>
      <c r="BA78" s="30">
        <v>72380.234899328862</v>
      </c>
      <c r="BB78" s="30">
        <v>72380.234899328862</v>
      </c>
      <c r="BC78" s="30">
        <v>72380.234899328862</v>
      </c>
      <c r="BD78" s="30">
        <v>72380.234899328862</v>
      </c>
      <c r="BE78" s="30">
        <v>72380.234899328862</v>
      </c>
      <c r="BF78" s="30">
        <v>75999.246644295315</v>
      </c>
      <c r="BG78" s="30">
        <v>75999.246644295315</v>
      </c>
      <c r="BH78" s="30">
        <v>75999.246644295315</v>
      </c>
      <c r="BI78" s="30">
        <v>75999.246644295315</v>
      </c>
      <c r="BJ78" s="30">
        <v>75999.246644295315</v>
      </c>
      <c r="BK78" s="30">
        <v>75999.246644295315</v>
      </c>
      <c r="BL78" s="30">
        <v>75999.246644295315</v>
      </c>
      <c r="BM78" s="30">
        <v>75999.246644295315</v>
      </c>
      <c r="BN78" s="30">
        <v>75999.246644295315</v>
      </c>
      <c r="BO78" s="30">
        <v>75999.246644295315</v>
      </c>
      <c r="BP78" s="30">
        <v>75999.246644295315</v>
      </c>
      <c r="BQ78" s="30">
        <v>75999.246644295315</v>
      </c>
      <c r="BR78" s="30">
        <v>79799.208976510068</v>
      </c>
      <c r="BS78" s="30">
        <v>79799.208976510068</v>
      </c>
      <c r="BT78" s="30">
        <v>79799.208976510068</v>
      </c>
      <c r="BU78" s="30">
        <v>79799.208976510068</v>
      </c>
      <c r="BV78" s="30">
        <v>79799.208976510068</v>
      </c>
      <c r="BW78" s="30">
        <v>79799.208976510068</v>
      </c>
      <c r="BX78" s="30">
        <v>79799.208976510068</v>
      </c>
      <c r="BY78" s="30">
        <v>79799.208976510068</v>
      </c>
      <c r="BZ78" s="30">
        <v>79799.208976510068</v>
      </c>
      <c r="CA78" s="30">
        <v>79799.208976510068</v>
      </c>
      <c r="CB78" s="30">
        <v>79799.208976510068</v>
      </c>
      <c r="CC78" s="30">
        <v>79799.208976510068</v>
      </c>
      <c r="CD78" s="30">
        <v>83789.169425335582</v>
      </c>
      <c r="CE78" s="30">
        <v>83789.169425335582</v>
      </c>
      <c r="CF78" s="30">
        <v>83789.169425335582</v>
      </c>
      <c r="CG78" s="30">
        <v>83789.169425335582</v>
      </c>
      <c r="CH78" s="30">
        <v>83789.169425335582</v>
      </c>
      <c r="CI78" s="30">
        <v>83789.169425335582</v>
      </c>
      <c r="CJ78" s="30">
        <v>83789.169425335582</v>
      </c>
      <c r="CK78" s="30">
        <v>83789.169425335582</v>
      </c>
      <c r="CL78" s="30">
        <v>83789.169425335582</v>
      </c>
      <c r="CM78" s="30">
        <v>83789.169425335582</v>
      </c>
      <c r="CN78" s="30">
        <v>83789.169425335582</v>
      </c>
      <c r="CO78" s="30">
        <v>83789.169425335582</v>
      </c>
      <c r="CP78" s="30">
        <v>87978.627896602353</v>
      </c>
      <c r="CQ78" s="30">
        <v>87978.627896602353</v>
      </c>
      <c r="CR78" s="30">
        <v>87978.627896602353</v>
      </c>
      <c r="CS78" s="30">
        <v>87978.627896602353</v>
      </c>
      <c r="CT78" s="30">
        <v>87978.627896602353</v>
      </c>
      <c r="CU78" s="30">
        <v>87978.627896602353</v>
      </c>
      <c r="CV78" s="30">
        <v>87978.627896602353</v>
      </c>
      <c r="CW78" s="30">
        <v>87978.627896602353</v>
      </c>
      <c r="CX78" s="30">
        <v>87978.627896602353</v>
      </c>
      <c r="CY78" s="30">
        <v>87978.627896602353</v>
      </c>
      <c r="CZ78" s="30">
        <v>87978.627896602353</v>
      </c>
      <c r="DA78" s="30">
        <v>87978.627896602353</v>
      </c>
      <c r="DB78" s="30">
        <v>92377.559291432481</v>
      </c>
      <c r="DC78" s="30">
        <v>92377.559291432481</v>
      </c>
      <c r="DD78" s="30">
        <v>92377.559291432481</v>
      </c>
      <c r="DE78" s="30">
        <v>92377.559291432481</v>
      </c>
      <c r="DF78" s="30">
        <v>92377.559291432481</v>
      </c>
      <c r="DG78" s="30">
        <v>92377.559291432481</v>
      </c>
      <c r="DH78" s="30">
        <v>92377.559291432481</v>
      </c>
      <c r="DI78" s="30">
        <v>92377.559291432481</v>
      </c>
      <c r="DJ78" s="30">
        <v>92377.559291432481</v>
      </c>
      <c r="DK78" s="30">
        <v>92377.559291432481</v>
      </c>
      <c r="DL78" s="30">
        <v>92377.559291432481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"/>
      <c r="EX78" s="3"/>
    </row>
    <row r="79" spans="1:154" s="13" customFormat="1" ht="10.199999999999999" x14ac:dyDescent="0.2">
      <c r="A79" s="17">
        <v>79</v>
      </c>
      <c r="B79" s="12"/>
      <c r="C79" s="12"/>
      <c r="D79" s="27"/>
      <c r="E79" s="12" t="s">
        <v>65</v>
      </c>
      <c r="F79" s="18"/>
      <c r="G79" s="27"/>
      <c r="H79" s="12" t="s">
        <v>44</v>
      </c>
      <c r="I79" s="18"/>
      <c r="J79" s="27"/>
      <c r="K79" s="12" t="s">
        <v>32</v>
      </c>
      <c r="L79" s="18"/>
      <c r="M79" s="27"/>
      <c r="N79" s="29"/>
      <c r="O79" s="24"/>
      <c r="P79" s="12"/>
      <c r="Q79" s="12"/>
      <c r="R79" s="29"/>
      <c r="S79" s="12"/>
      <c r="T79" s="12"/>
      <c r="U79" s="29">
        <v>0</v>
      </c>
      <c r="V79" s="29">
        <v>85000</v>
      </c>
      <c r="W79" s="29">
        <v>85000</v>
      </c>
      <c r="X79" s="29">
        <v>85000</v>
      </c>
      <c r="Y79" s="29">
        <v>85000</v>
      </c>
      <c r="Z79" s="29">
        <v>85000</v>
      </c>
      <c r="AA79" s="29">
        <v>85000</v>
      </c>
      <c r="AB79" s="29">
        <v>85000</v>
      </c>
      <c r="AC79" s="29">
        <v>85000</v>
      </c>
      <c r="AD79" s="29">
        <v>85000</v>
      </c>
      <c r="AE79" s="29">
        <v>85000</v>
      </c>
      <c r="AF79" s="29">
        <v>85000</v>
      </c>
      <c r="AG79" s="29">
        <v>85000</v>
      </c>
      <c r="AH79" s="29">
        <v>89250</v>
      </c>
      <c r="AI79" s="29">
        <v>89250</v>
      </c>
      <c r="AJ79" s="29">
        <v>89250</v>
      </c>
      <c r="AK79" s="29">
        <v>89250</v>
      </c>
      <c r="AL79" s="29">
        <v>89250</v>
      </c>
      <c r="AM79" s="29">
        <v>89250</v>
      </c>
      <c r="AN79" s="29">
        <v>89250</v>
      </c>
      <c r="AO79" s="29">
        <v>89250</v>
      </c>
      <c r="AP79" s="29">
        <v>89250</v>
      </c>
      <c r="AQ79" s="29">
        <v>89250</v>
      </c>
      <c r="AR79" s="29">
        <v>89250</v>
      </c>
      <c r="AS79" s="29">
        <v>89250</v>
      </c>
      <c r="AT79" s="29">
        <v>93712.5</v>
      </c>
      <c r="AU79" s="29">
        <v>93712.5</v>
      </c>
      <c r="AV79" s="29">
        <v>93712.5</v>
      </c>
      <c r="AW79" s="29">
        <v>93712.5</v>
      </c>
      <c r="AX79" s="29">
        <v>93712.5</v>
      </c>
      <c r="AY79" s="29">
        <v>93712.5</v>
      </c>
      <c r="AZ79" s="29">
        <v>93712.5</v>
      </c>
      <c r="BA79" s="29">
        <v>93712.5</v>
      </c>
      <c r="BB79" s="29">
        <v>93712.5</v>
      </c>
      <c r="BC79" s="29">
        <v>93712.5</v>
      </c>
      <c r="BD79" s="29">
        <v>93712.5</v>
      </c>
      <c r="BE79" s="29">
        <v>93712.5</v>
      </c>
      <c r="BF79" s="29">
        <v>98398.125000000015</v>
      </c>
      <c r="BG79" s="29">
        <v>98398.125000000015</v>
      </c>
      <c r="BH79" s="29">
        <v>98398.125000000015</v>
      </c>
      <c r="BI79" s="29">
        <v>98398.125000000015</v>
      </c>
      <c r="BJ79" s="29">
        <v>98398.125000000015</v>
      </c>
      <c r="BK79" s="29">
        <v>98398.125000000015</v>
      </c>
      <c r="BL79" s="29">
        <v>98398.125000000015</v>
      </c>
      <c r="BM79" s="29">
        <v>98398.125000000015</v>
      </c>
      <c r="BN79" s="29">
        <v>98398.125000000015</v>
      </c>
      <c r="BO79" s="29">
        <v>98398.125000000015</v>
      </c>
      <c r="BP79" s="29">
        <v>98398.125000000015</v>
      </c>
      <c r="BQ79" s="29">
        <v>98398.125000000015</v>
      </c>
      <c r="BR79" s="29">
        <v>103318.03125</v>
      </c>
      <c r="BS79" s="29">
        <v>103318.03125</v>
      </c>
      <c r="BT79" s="29">
        <v>103318.03125</v>
      </c>
      <c r="BU79" s="29">
        <v>103318.03125</v>
      </c>
      <c r="BV79" s="29">
        <v>103318.03125</v>
      </c>
      <c r="BW79" s="29">
        <v>103318.03125</v>
      </c>
      <c r="BX79" s="29">
        <v>103318.03125</v>
      </c>
      <c r="BY79" s="29">
        <v>103318.03125</v>
      </c>
      <c r="BZ79" s="29">
        <v>103318.03125</v>
      </c>
      <c r="CA79" s="29">
        <v>103318.03125</v>
      </c>
      <c r="CB79" s="29">
        <v>103318.03125</v>
      </c>
      <c r="CC79" s="29">
        <v>103318.03125</v>
      </c>
      <c r="CD79" s="29">
        <v>108483.93281250002</v>
      </c>
      <c r="CE79" s="29">
        <v>108483.93281250002</v>
      </c>
      <c r="CF79" s="29">
        <v>108483.93281250002</v>
      </c>
      <c r="CG79" s="29">
        <v>108483.93281250002</v>
      </c>
      <c r="CH79" s="29">
        <v>108483.93281250002</v>
      </c>
      <c r="CI79" s="29">
        <v>108483.93281250002</v>
      </c>
      <c r="CJ79" s="29">
        <v>108483.93281250002</v>
      </c>
      <c r="CK79" s="29">
        <v>108483.93281250002</v>
      </c>
      <c r="CL79" s="29">
        <v>108483.93281250002</v>
      </c>
      <c r="CM79" s="29">
        <v>108483.93281250002</v>
      </c>
      <c r="CN79" s="29">
        <v>108483.93281250002</v>
      </c>
      <c r="CO79" s="29">
        <v>108483.93281250002</v>
      </c>
      <c r="CP79" s="29">
        <v>113908.129453125</v>
      </c>
      <c r="CQ79" s="29">
        <v>113908.129453125</v>
      </c>
      <c r="CR79" s="29">
        <v>113908.129453125</v>
      </c>
      <c r="CS79" s="29">
        <v>113908.129453125</v>
      </c>
      <c r="CT79" s="29">
        <v>113908.129453125</v>
      </c>
      <c r="CU79" s="29">
        <v>113908.129453125</v>
      </c>
      <c r="CV79" s="29">
        <v>113908.129453125</v>
      </c>
      <c r="CW79" s="29">
        <v>113908.129453125</v>
      </c>
      <c r="CX79" s="29">
        <v>113908.129453125</v>
      </c>
      <c r="CY79" s="29">
        <v>113908.129453125</v>
      </c>
      <c r="CZ79" s="29">
        <v>113908.129453125</v>
      </c>
      <c r="DA79" s="29">
        <v>113908.129453125</v>
      </c>
      <c r="DB79" s="29">
        <v>119603.53592578127</v>
      </c>
      <c r="DC79" s="29">
        <v>119603.53592578127</v>
      </c>
      <c r="DD79" s="29">
        <v>119603.53592578127</v>
      </c>
      <c r="DE79" s="29">
        <v>119603.53592578127</v>
      </c>
      <c r="DF79" s="29">
        <v>119603.53592578127</v>
      </c>
      <c r="DG79" s="29">
        <v>119603.53592578127</v>
      </c>
      <c r="DH79" s="29">
        <v>119603.53592578127</v>
      </c>
      <c r="DI79" s="29">
        <v>119603.53592578127</v>
      </c>
      <c r="DJ79" s="29">
        <v>119603.53592578127</v>
      </c>
      <c r="DK79" s="29">
        <v>119603.53592578127</v>
      </c>
      <c r="DL79" s="29">
        <v>119603.53592578127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12"/>
      <c r="EX79" s="12"/>
    </row>
    <row r="80" spans="1:154" s="13" customFormat="1" ht="10.199999999999999" x14ac:dyDescent="0.2">
      <c r="A80" s="17">
        <v>80</v>
      </c>
      <c r="B80" s="12"/>
      <c r="C80" s="12"/>
      <c r="D80" s="27"/>
      <c r="E80" s="12" t="s">
        <v>65</v>
      </c>
      <c r="F80" s="18"/>
      <c r="G80" s="27"/>
      <c r="H80" s="12" t="s">
        <v>45</v>
      </c>
      <c r="I80" s="18"/>
      <c r="J80" s="27"/>
      <c r="K80" s="12" t="s">
        <v>32</v>
      </c>
      <c r="L80" s="18"/>
      <c r="M80" s="27"/>
      <c r="N80" s="29"/>
      <c r="O80" s="24"/>
      <c r="P80" s="12"/>
      <c r="Q80" s="12"/>
      <c r="R80" s="29"/>
      <c r="S80" s="12"/>
      <c r="T80" s="12"/>
      <c r="U80" s="29">
        <v>0</v>
      </c>
      <c r="V80" s="29">
        <v>27000</v>
      </c>
      <c r="W80" s="29">
        <v>27000</v>
      </c>
      <c r="X80" s="29">
        <v>27000</v>
      </c>
      <c r="Y80" s="29">
        <v>27000</v>
      </c>
      <c r="Z80" s="29">
        <v>27000</v>
      </c>
      <c r="AA80" s="29">
        <v>27000</v>
      </c>
      <c r="AB80" s="29">
        <v>27000</v>
      </c>
      <c r="AC80" s="29">
        <v>27000</v>
      </c>
      <c r="AD80" s="29">
        <v>27000</v>
      </c>
      <c r="AE80" s="29">
        <v>27000</v>
      </c>
      <c r="AF80" s="29">
        <v>27000</v>
      </c>
      <c r="AG80" s="29">
        <v>27000</v>
      </c>
      <c r="AH80" s="29">
        <v>28350</v>
      </c>
      <c r="AI80" s="29">
        <v>28350</v>
      </c>
      <c r="AJ80" s="29">
        <v>28350</v>
      </c>
      <c r="AK80" s="29">
        <v>28350</v>
      </c>
      <c r="AL80" s="29">
        <v>28350</v>
      </c>
      <c r="AM80" s="29">
        <v>28350</v>
      </c>
      <c r="AN80" s="29">
        <v>28350</v>
      </c>
      <c r="AO80" s="29">
        <v>28350</v>
      </c>
      <c r="AP80" s="29">
        <v>28350</v>
      </c>
      <c r="AQ80" s="29">
        <v>28350</v>
      </c>
      <c r="AR80" s="29">
        <v>28350</v>
      </c>
      <c r="AS80" s="29">
        <v>28350</v>
      </c>
      <c r="AT80" s="29">
        <v>29767.5</v>
      </c>
      <c r="AU80" s="29">
        <v>29767.5</v>
      </c>
      <c r="AV80" s="29">
        <v>29767.5</v>
      </c>
      <c r="AW80" s="29">
        <v>29767.5</v>
      </c>
      <c r="AX80" s="29">
        <v>29767.5</v>
      </c>
      <c r="AY80" s="29">
        <v>29767.5</v>
      </c>
      <c r="AZ80" s="29">
        <v>29767.5</v>
      </c>
      <c r="BA80" s="29">
        <v>29767.5</v>
      </c>
      <c r="BB80" s="29">
        <v>29767.5</v>
      </c>
      <c r="BC80" s="29">
        <v>29767.5</v>
      </c>
      <c r="BD80" s="29">
        <v>29767.5</v>
      </c>
      <c r="BE80" s="29">
        <v>29767.5</v>
      </c>
      <c r="BF80" s="29">
        <v>31255.875000000004</v>
      </c>
      <c r="BG80" s="29">
        <v>31255.875000000004</v>
      </c>
      <c r="BH80" s="29">
        <v>31255.875000000004</v>
      </c>
      <c r="BI80" s="29">
        <v>31255.875000000004</v>
      </c>
      <c r="BJ80" s="29">
        <v>31255.875000000004</v>
      </c>
      <c r="BK80" s="29">
        <v>31255.875000000004</v>
      </c>
      <c r="BL80" s="29">
        <v>31255.875000000004</v>
      </c>
      <c r="BM80" s="29">
        <v>31255.875000000004</v>
      </c>
      <c r="BN80" s="29">
        <v>31255.875000000004</v>
      </c>
      <c r="BO80" s="29">
        <v>31255.875000000004</v>
      </c>
      <c r="BP80" s="29">
        <v>31255.875000000004</v>
      </c>
      <c r="BQ80" s="29">
        <v>31255.875000000004</v>
      </c>
      <c r="BR80" s="29">
        <v>32818.668749999997</v>
      </c>
      <c r="BS80" s="29">
        <v>32818.668749999997</v>
      </c>
      <c r="BT80" s="29">
        <v>32818.668749999997</v>
      </c>
      <c r="BU80" s="29">
        <v>32818.668749999997</v>
      </c>
      <c r="BV80" s="29">
        <v>32818.668749999997</v>
      </c>
      <c r="BW80" s="29">
        <v>32818.668749999997</v>
      </c>
      <c r="BX80" s="29">
        <v>32818.668749999997</v>
      </c>
      <c r="BY80" s="29">
        <v>32818.668749999997</v>
      </c>
      <c r="BZ80" s="29">
        <v>32818.668749999997</v>
      </c>
      <c r="CA80" s="29">
        <v>32818.668749999997</v>
      </c>
      <c r="CB80" s="29">
        <v>32818.668749999997</v>
      </c>
      <c r="CC80" s="29">
        <v>32818.668749999997</v>
      </c>
      <c r="CD80" s="29">
        <v>34459.602187500001</v>
      </c>
      <c r="CE80" s="29">
        <v>34459.602187500001</v>
      </c>
      <c r="CF80" s="29">
        <v>34459.602187500001</v>
      </c>
      <c r="CG80" s="29">
        <v>34459.602187500001</v>
      </c>
      <c r="CH80" s="29">
        <v>34459.602187500001</v>
      </c>
      <c r="CI80" s="29">
        <v>34459.602187500001</v>
      </c>
      <c r="CJ80" s="29">
        <v>34459.602187500001</v>
      </c>
      <c r="CK80" s="29">
        <v>34459.602187500001</v>
      </c>
      <c r="CL80" s="29">
        <v>34459.602187500001</v>
      </c>
      <c r="CM80" s="29">
        <v>34459.602187500001</v>
      </c>
      <c r="CN80" s="29">
        <v>34459.602187500001</v>
      </c>
      <c r="CO80" s="29">
        <v>34459.602187500001</v>
      </c>
      <c r="CP80" s="29">
        <v>36182.582296875</v>
      </c>
      <c r="CQ80" s="29">
        <v>36182.582296875</v>
      </c>
      <c r="CR80" s="29">
        <v>36182.582296875</v>
      </c>
      <c r="CS80" s="29">
        <v>36182.582296875</v>
      </c>
      <c r="CT80" s="29">
        <v>36182.582296875</v>
      </c>
      <c r="CU80" s="29">
        <v>36182.582296875</v>
      </c>
      <c r="CV80" s="29">
        <v>36182.582296875</v>
      </c>
      <c r="CW80" s="29">
        <v>36182.582296875</v>
      </c>
      <c r="CX80" s="29">
        <v>36182.582296875</v>
      </c>
      <c r="CY80" s="29">
        <v>36182.582296875</v>
      </c>
      <c r="CZ80" s="29">
        <v>36182.582296875</v>
      </c>
      <c r="DA80" s="29">
        <v>36182.582296875</v>
      </c>
      <c r="DB80" s="29">
        <v>37991.711411718759</v>
      </c>
      <c r="DC80" s="29">
        <v>37991.711411718759</v>
      </c>
      <c r="DD80" s="29">
        <v>37991.711411718759</v>
      </c>
      <c r="DE80" s="29">
        <v>37991.711411718759</v>
      </c>
      <c r="DF80" s="29">
        <v>37991.711411718759</v>
      </c>
      <c r="DG80" s="29">
        <v>37991.711411718759</v>
      </c>
      <c r="DH80" s="29">
        <v>37991.711411718759</v>
      </c>
      <c r="DI80" s="29">
        <v>37991.711411718759</v>
      </c>
      <c r="DJ80" s="29">
        <v>37991.711411718759</v>
      </c>
      <c r="DK80" s="29">
        <v>37991.711411718759</v>
      </c>
      <c r="DL80" s="29">
        <v>37991.711411718759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12"/>
      <c r="EX80" s="12"/>
    </row>
    <row r="81" spans="1:154" s="13" customFormat="1" ht="10.199999999999999" x14ac:dyDescent="0.2">
      <c r="A81" s="17">
        <v>81</v>
      </c>
      <c r="B81" s="12"/>
      <c r="C81" s="12"/>
      <c r="D81" s="27"/>
      <c r="E81" s="12" t="s">
        <v>65</v>
      </c>
      <c r="F81" s="18"/>
      <c r="G81" s="27"/>
      <c r="H81" s="12" t="s">
        <v>46</v>
      </c>
      <c r="I81" s="18"/>
      <c r="J81" s="27"/>
      <c r="K81" s="12" t="s">
        <v>32</v>
      </c>
      <c r="L81" s="18"/>
      <c r="M81" s="27"/>
      <c r="N81" s="29"/>
      <c r="O81" s="24"/>
      <c r="P81" s="12"/>
      <c r="Q81" s="12"/>
      <c r="R81" s="29"/>
      <c r="S81" s="12"/>
      <c r="T81" s="12"/>
      <c r="U81" s="29">
        <v>0</v>
      </c>
      <c r="V81" s="29">
        <v>92000</v>
      </c>
      <c r="W81" s="29">
        <v>92000</v>
      </c>
      <c r="X81" s="29">
        <v>92000</v>
      </c>
      <c r="Y81" s="29">
        <v>92000</v>
      </c>
      <c r="Z81" s="29">
        <v>92000</v>
      </c>
      <c r="AA81" s="29">
        <v>92000</v>
      </c>
      <c r="AB81" s="29">
        <v>92000</v>
      </c>
      <c r="AC81" s="29">
        <v>92000</v>
      </c>
      <c r="AD81" s="29">
        <v>92000</v>
      </c>
      <c r="AE81" s="29">
        <v>92000</v>
      </c>
      <c r="AF81" s="29">
        <v>92000</v>
      </c>
      <c r="AG81" s="29">
        <v>92000</v>
      </c>
      <c r="AH81" s="29">
        <v>96600</v>
      </c>
      <c r="AI81" s="29">
        <v>96600</v>
      </c>
      <c r="AJ81" s="29">
        <v>96600</v>
      </c>
      <c r="AK81" s="29">
        <v>96600</v>
      </c>
      <c r="AL81" s="29">
        <v>96600</v>
      </c>
      <c r="AM81" s="29">
        <v>96600</v>
      </c>
      <c r="AN81" s="29">
        <v>96600</v>
      </c>
      <c r="AO81" s="29">
        <v>96600</v>
      </c>
      <c r="AP81" s="29">
        <v>96600</v>
      </c>
      <c r="AQ81" s="29">
        <v>96600</v>
      </c>
      <c r="AR81" s="29">
        <v>96600</v>
      </c>
      <c r="AS81" s="29">
        <v>96600</v>
      </c>
      <c r="AT81" s="29">
        <v>101430</v>
      </c>
      <c r="AU81" s="29">
        <v>101430</v>
      </c>
      <c r="AV81" s="29">
        <v>101430</v>
      </c>
      <c r="AW81" s="29">
        <v>101430</v>
      </c>
      <c r="AX81" s="29">
        <v>101430</v>
      </c>
      <c r="AY81" s="29">
        <v>101430</v>
      </c>
      <c r="AZ81" s="29">
        <v>101430</v>
      </c>
      <c r="BA81" s="29">
        <v>101430</v>
      </c>
      <c r="BB81" s="29">
        <v>101430</v>
      </c>
      <c r="BC81" s="29">
        <v>101430</v>
      </c>
      <c r="BD81" s="29">
        <v>101430</v>
      </c>
      <c r="BE81" s="29">
        <v>101430</v>
      </c>
      <c r="BF81" s="29">
        <v>106501.50000000001</v>
      </c>
      <c r="BG81" s="29">
        <v>106501.50000000001</v>
      </c>
      <c r="BH81" s="29">
        <v>106501.50000000001</v>
      </c>
      <c r="BI81" s="29">
        <v>106501.50000000001</v>
      </c>
      <c r="BJ81" s="29">
        <v>106501.50000000001</v>
      </c>
      <c r="BK81" s="29">
        <v>106501.50000000001</v>
      </c>
      <c r="BL81" s="29">
        <v>106501.50000000001</v>
      </c>
      <c r="BM81" s="29">
        <v>106501.50000000001</v>
      </c>
      <c r="BN81" s="29">
        <v>106501.50000000001</v>
      </c>
      <c r="BO81" s="29">
        <v>106501.50000000001</v>
      </c>
      <c r="BP81" s="29">
        <v>106501.50000000001</v>
      </c>
      <c r="BQ81" s="29">
        <v>106501.50000000001</v>
      </c>
      <c r="BR81" s="29">
        <v>111826.575</v>
      </c>
      <c r="BS81" s="29">
        <v>111826.575</v>
      </c>
      <c r="BT81" s="29">
        <v>111826.575</v>
      </c>
      <c r="BU81" s="29">
        <v>111826.575</v>
      </c>
      <c r="BV81" s="29">
        <v>111826.575</v>
      </c>
      <c r="BW81" s="29">
        <v>111826.575</v>
      </c>
      <c r="BX81" s="29">
        <v>111826.575</v>
      </c>
      <c r="BY81" s="29">
        <v>111826.575</v>
      </c>
      <c r="BZ81" s="29">
        <v>111826.575</v>
      </c>
      <c r="CA81" s="29">
        <v>111826.575</v>
      </c>
      <c r="CB81" s="29">
        <v>111826.575</v>
      </c>
      <c r="CC81" s="29">
        <v>111826.575</v>
      </c>
      <c r="CD81" s="29">
        <v>117417.90375000001</v>
      </c>
      <c r="CE81" s="29">
        <v>117417.90375000001</v>
      </c>
      <c r="CF81" s="29">
        <v>117417.90375000001</v>
      </c>
      <c r="CG81" s="29">
        <v>117417.90375000001</v>
      </c>
      <c r="CH81" s="29">
        <v>117417.90375000001</v>
      </c>
      <c r="CI81" s="29">
        <v>117417.90375000001</v>
      </c>
      <c r="CJ81" s="29">
        <v>117417.90375000001</v>
      </c>
      <c r="CK81" s="29">
        <v>117417.90375000001</v>
      </c>
      <c r="CL81" s="29">
        <v>117417.90375000001</v>
      </c>
      <c r="CM81" s="29">
        <v>117417.90375000001</v>
      </c>
      <c r="CN81" s="29">
        <v>117417.90375000001</v>
      </c>
      <c r="CO81" s="29">
        <v>117417.90375000001</v>
      </c>
      <c r="CP81" s="29">
        <v>123288.7989375</v>
      </c>
      <c r="CQ81" s="29">
        <v>123288.7989375</v>
      </c>
      <c r="CR81" s="29">
        <v>123288.7989375</v>
      </c>
      <c r="CS81" s="29">
        <v>123288.7989375</v>
      </c>
      <c r="CT81" s="29">
        <v>123288.7989375</v>
      </c>
      <c r="CU81" s="29">
        <v>123288.7989375</v>
      </c>
      <c r="CV81" s="29">
        <v>123288.7989375</v>
      </c>
      <c r="CW81" s="29">
        <v>123288.7989375</v>
      </c>
      <c r="CX81" s="29">
        <v>123288.7989375</v>
      </c>
      <c r="CY81" s="29">
        <v>123288.7989375</v>
      </c>
      <c r="CZ81" s="29">
        <v>123288.7989375</v>
      </c>
      <c r="DA81" s="29">
        <v>123288.7989375</v>
      </c>
      <c r="DB81" s="29">
        <v>129453.23888437502</v>
      </c>
      <c r="DC81" s="29">
        <v>129453.23888437502</v>
      </c>
      <c r="DD81" s="29">
        <v>129453.23888437502</v>
      </c>
      <c r="DE81" s="29">
        <v>129453.23888437502</v>
      </c>
      <c r="DF81" s="29">
        <v>129453.23888437502</v>
      </c>
      <c r="DG81" s="29">
        <v>129453.23888437502</v>
      </c>
      <c r="DH81" s="29">
        <v>129453.23888437502</v>
      </c>
      <c r="DI81" s="29">
        <v>129453.23888437502</v>
      </c>
      <c r="DJ81" s="29">
        <v>129453.23888437502</v>
      </c>
      <c r="DK81" s="29">
        <v>129453.23888437502</v>
      </c>
      <c r="DL81" s="29">
        <v>129453.23888437502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12"/>
      <c r="EX81" s="12"/>
    </row>
    <row r="82" spans="1:154" s="13" customFormat="1" ht="10.199999999999999" x14ac:dyDescent="0.2">
      <c r="A82" s="17">
        <v>82</v>
      </c>
      <c r="B82" s="12"/>
      <c r="C82" s="12"/>
      <c r="D82" s="27"/>
      <c r="E82" s="12" t="s">
        <v>65</v>
      </c>
      <c r="F82" s="18"/>
      <c r="G82" s="27"/>
      <c r="H82" s="12" t="s">
        <v>47</v>
      </c>
      <c r="I82" s="18"/>
      <c r="J82" s="27"/>
      <c r="K82" s="12" t="s">
        <v>32</v>
      </c>
      <c r="L82" s="18"/>
      <c r="M82" s="27"/>
      <c r="N82" s="29"/>
      <c r="O82" s="24"/>
      <c r="P82" s="12"/>
      <c r="Q82" s="12"/>
      <c r="R82" s="29"/>
      <c r="S82" s="12"/>
      <c r="T82" s="12"/>
      <c r="U82" s="29">
        <v>0</v>
      </c>
      <c r="V82" s="29">
        <v>32000</v>
      </c>
      <c r="W82" s="29">
        <v>32000</v>
      </c>
      <c r="X82" s="29">
        <v>32000</v>
      </c>
      <c r="Y82" s="29">
        <v>32000</v>
      </c>
      <c r="Z82" s="29">
        <v>32000</v>
      </c>
      <c r="AA82" s="29">
        <v>32000</v>
      </c>
      <c r="AB82" s="29">
        <v>32000</v>
      </c>
      <c r="AC82" s="29">
        <v>32000</v>
      </c>
      <c r="AD82" s="29">
        <v>32000</v>
      </c>
      <c r="AE82" s="29">
        <v>32000</v>
      </c>
      <c r="AF82" s="29">
        <v>32000</v>
      </c>
      <c r="AG82" s="29">
        <v>32000</v>
      </c>
      <c r="AH82" s="29">
        <v>33600</v>
      </c>
      <c r="AI82" s="29">
        <v>33600</v>
      </c>
      <c r="AJ82" s="29">
        <v>33600</v>
      </c>
      <c r="AK82" s="29">
        <v>33600</v>
      </c>
      <c r="AL82" s="29">
        <v>33600</v>
      </c>
      <c r="AM82" s="29">
        <v>33600</v>
      </c>
      <c r="AN82" s="29">
        <v>33600</v>
      </c>
      <c r="AO82" s="29">
        <v>33600</v>
      </c>
      <c r="AP82" s="29">
        <v>33600</v>
      </c>
      <c r="AQ82" s="29">
        <v>33600</v>
      </c>
      <c r="AR82" s="29">
        <v>33600</v>
      </c>
      <c r="AS82" s="29">
        <v>33600</v>
      </c>
      <c r="AT82" s="29">
        <v>35280</v>
      </c>
      <c r="AU82" s="29">
        <v>35280</v>
      </c>
      <c r="AV82" s="29">
        <v>35280</v>
      </c>
      <c r="AW82" s="29">
        <v>35280</v>
      </c>
      <c r="AX82" s="29">
        <v>35280</v>
      </c>
      <c r="AY82" s="29">
        <v>35280</v>
      </c>
      <c r="AZ82" s="29">
        <v>35280</v>
      </c>
      <c r="BA82" s="29">
        <v>35280</v>
      </c>
      <c r="BB82" s="29">
        <v>35280</v>
      </c>
      <c r="BC82" s="29">
        <v>35280</v>
      </c>
      <c r="BD82" s="29">
        <v>35280</v>
      </c>
      <c r="BE82" s="29">
        <v>35280</v>
      </c>
      <c r="BF82" s="29">
        <v>37044.000000000007</v>
      </c>
      <c r="BG82" s="29">
        <v>37044.000000000007</v>
      </c>
      <c r="BH82" s="29">
        <v>37044.000000000007</v>
      </c>
      <c r="BI82" s="29">
        <v>37044.000000000007</v>
      </c>
      <c r="BJ82" s="29">
        <v>37044.000000000007</v>
      </c>
      <c r="BK82" s="29">
        <v>37044.000000000007</v>
      </c>
      <c r="BL82" s="29">
        <v>37044.000000000007</v>
      </c>
      <c r="BM82" s="29">
        <v>37044.000000000007</v>
      </c>
      <c r="BN82" s="29">
        <v>37044.000000000007</v>
      </c>
      <c r="BO82" s="29">
        <v>37044.000000000007</v>
      </c>
      <c r="BP82" s="29">
        <v>37044.000000000007</v>
      </c>
      <c r="BQ82" s="29">
        <v>37044.000000000007</v>
      </c>
      <c r="BR82" s="29">
        <v>38896.199999999997</v>
      </c>
      <c r="BS82" s="29">
        <v>38896.199999999997</v>
      </c>
      <c r="BT82" s="29">
        <v>38896.199999999997</v>
      </c>
      <c r="BU82" s="29">
        <v>38896.199999999997</v>
      </c>
      <c r="BV82" s="29">
        <v>38896.199999999997</v>
      </c>
      <c r="BW82" s="29">
        <v>38896.199999999997</v>
      </c>
      <c r="BX82" s="29">
        <v>38896.199999999997</v>
      </c>
      <c r="BY82" s="29">
        <v>38896.199999999997</v>
      </c>
      <c r="BZ82" s="29">
        <v>38896.199999999997</v>
      </c>
      <c r="CA82" s="29">
        <v>38896.199999999997</v>
      </c>
      <c r="CB82" s="29">
        <v>38896.199999999997</v>
      </c>
      <c r="CC82" s="29">
        <v>38896.199999999997</v>
      </c>
      <c r="CD82" s="29">
        <v>40841.01</v>
      </c>
      <c r="CE82" s="29">
        <v>40841.01</v>
      </c>
      <c r="CF82" s="29">
        <v>40841.01</v>
      </c>
      <c r="CG82" s="29">
        <v>40841.01</v>
      </c>
      <c r="CH82" s="29">
        <v>40841.01</v>
      </c>
      <c r="CI82" s="29">
        <v>40841.01</v>
      </c>
      <c r="CJ82" s="29">
        <v>40841.01</v>
      </c>
      <c r="CK82" s="29">
        <v>40841.01</v>
      </c>
      <c r="CL82" s="29">
        <v>40841.01</v>
      </c>
      <c r="CM82" s="29">
        <v>40841.01</v>
      </c>
      <c r="CN82" s="29">
        <v>40841.01</v>
      </c>
      <c r="CO82" s="29">
        <v>40841.01</v>
      </c>
      <c r="CP82" s="29">
        <v>42883.0605</v>
      </c>
      <c r="CQ82" s="29">
        <v>42883.0605</v>
      </c>
      <c r="CR82" s="29">
        <v>42883.0605</v>
      </c>
      <c r="CS82" s="29">
        <v>42883.0605</v>
      </c>
      <c r="CT82" s="29">
        <v>42883.0605</v>
      </c>
      <c r="CU82" s="29">
        <v>42883.0605</v>
      </c>
      <c r="CV82" s="29">
        <v>42883.0605</v>
      </c>
      <c r="CW82" s="29">
        <v>42883.0605</v>
      </c>
      <c r="CX82" s="29">
        <v>42883.0605</v>
      </c>
      <c r="CY82" s="29">
        <v>42883.0605</v>
      </c>
      <c r="CZ82" s="29">
        <v>42883.0605</v>
      </c>
      <c r="DA82" s="29">
        <v>42883.0605</v>
      </c>
      <c r="DB82" s="29">
        <v>45027.213525000006</v>
      </c>
      <c r="DC82" s="29">
        <v>45027.213525000006</v>
      </c>
      <c r="DD82" s="29">
        <v>45027.213525000006</v>
      </c>
      <c r="DE82" s="29">
        <v>45027.213525000006</v>
      </c>
      <c r="DF82" s="29">
        <v>45027.213525000006</v>
      </c>
      <c r="DG82" s="29">
        <v>45027.213525000006</v>
      </c>
      <c r="DH82" s="29">
        <v>45027.213525000006</v>
      </c>
      <c r="DI82" s="29">
        <v>45027.213525000006</v>
      </c>
      <c r="DJ82" s="29">
        <v>45027.213525000006</v>
      </c>
      <c r="DK82" s="29">
        <v>45027.213525000006</v>
      </c>
      <c r="DL82" s="29">
        <v>45027.213525000006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12"/>
      <c r="EX82" s="12"/>
    </row>
    <row r="83" spans="1:154" s="13" customFormat="1" ht="10.199999999999999" x14ac:dyDescent="0.2">
      <c r="A83" s="17">
        <v>83</v>
      </c>
      <c r="B83" s="12"/>
      <c r="C83" s="12"/>
      <c r="D83" s="27"/>
      <c r="E83" s="12" t="s">
        <v>65</v>
      </c>
      <c r="F83" s="18"/>
      <c r="G83" s="27"/>
      <c r="H83" s="12" t="s">
        <v>48</v>
      </c>
      <c r="I83" s="18"/>
      <c r="J83" s="27"/>
      <c r="K83" s="12" t="s">
        <v>32</v>
      </c>
      <c r="L83" s="18"/>
      <c r="M83" s="27"/>
      <c r="N83" s="29"/>
      <c r="O83" s="24"/>
      <c r="P83" s="12"/>
      <c r="Q83" s="12"/>
      <c r="R83" s="29"/>
      <c r="S83" s="12"/>
      <c r="T83" s="12"/>
      <c r="U83" s="29">
        <v>0</v>
      </c>
      <c r="V83" s="29">
        <v>27000</v>
      </c>
      <c r="W83" s="29">
        <v>27000</v>
      </c>
      <c r="X83" s="29">
        <v>27000</v>
      </c>
      <c r="Y83" s="29">
        <v>27000</v>
      </c>
      <c r="Z83" s="29">
        <v>27000</v>
      </c>
      <c r="AA83" s="29">
        <v>27000</v>
      </c>
      <c r="AB83" s="29">
        <v>27000</v>
      </c>
      <c r="AC83" s="29">
        <v>27000</v>
      </c>
      <c r="AD83" s="29">
        <v>27000</v>
      </c>
      <c r="AE83" s="29">
        <v>27000</v>
      </c>
      <c r="AF83" s="29">
        <v>27000</v>
      </c>
      <c r="AG83" s="29">
        <v>27000</v>
      </c>
      <c r="AH83" s="29">
        <v>28350</v>
      </c>
      <c r="AI83" s="29">
        <v>28350</v>
      </c>
      <c r="AJ83" s="29">
        <v>28350</v>
      </c>
      <c r="AK83" s="29">
        <v>28350</v>
      </c>
      <c r="AL83" s="29">
        <v>28350</v>
      </c>
      <c r="AM83" s="29">
        <v>28350</v>
      </c>
      <c r="AN83" s="29">
        <v>28350</v>
      </c>
      <c r="AO83" s="29">
        <v>28350</v>
      </c>
      <c r="AP83" s="29">
        <v>28350</v>
      </c>
      <c r="AQ83" s="29">
        <v>28350</v>
      </c>
      <c r="AR83" s="29">
        <v>28350</v>
      </c>
      <c r="AS83" s="29">
        <v>28350</v>
      </c>
      <c r="AT83" s="29">
        <v>29767.5</v>
      </c>
      <c r="AU83" s="29">
        <v>29767.5</v>
      </c>
      <c r="AV83" s="29">
        <v>29767.5</v>
      </c>
      <c r="AW83" s="29">
        <v>29767.5</v>
      </c>
      <c r="AX83" s="29">
        <v>29767.5</v>
      </c>
      <c r="AY83" s="29">
        <v>29767.5</v>
      </c>
      <c r="AZ83" s="29">
        <v>29767.5</v>
      </c>
      <c r="BA83" s="29">
        <v>29767.5</v>
      </c>
      <c r="BB83" s="29">
        <v>29767.5</v>
      </c>
      <c r="BC83" s="29">
        <v>29767.5</v>
      </c>
      <c r="BD83" s="29">
        <v>29767.5</v>
      </c>
      <c r="BE83" s="29">
        <v>29767.5</v>
      </c>
      <c r="BF83" s="29">
        <v>31255.875000000004</v>
      </c>
      <c r="BG83" s="29">
        <v>31255.875000000004</v>
      </c>
      <c r="BH83" s="29">
        <v>31255.875000000004</v>
      </c>
      <c r="BI83" s="29">
        <v>31255.875000000004</v>
      </c>
      <c r="BJ83" s="29">
        <v>31255.875000000004</v>
      </c>
      <c r="BK83" s="29">
        <v>31255.875000000004</v>
      </c>
      <c r="BL83" s="29">
        <v>31255.875000000004</v>
      </c>
      <c r="BM83" s="29">
        <v>31255.875000000004</v>
      </c>
      <c r="BN83" s="29">
        <v>31255.875000000004</v>
      </c>
      <c r="BO83" s="29">
        <v>31255.875000000004</v>
      </c>
      <c r="BP83" s="29">
        <v>31255.875000000004</v>
      </c>
      <c r="BQ83" s="29">
        <v>31255.875000000004</v>
      </c>
      <c r="BR83" s="29">
        <v>32818.668749999997</v>
      </c>
      <c r="BS83" s="29">
        <v>32818.668749999997</v>
      </c>
      <c r="BT83" s="29">
        <v>32818.668749999997</v>
      </c>
      <c r="BU83" s="29">
        <v>32818.668749999997</v>
      </c>
      <c r="BV83" s="29">
        <v>32818.668749999997</v>
      </c>
      <c r="BW83" s="29">
        <v>32818.668749999997</v>
      </c>
      <c r="BX83" s="29">
        <v>32818.668749999997</v>
      </c>
      <c r="BY83" s="29">
        <v>32818.668749999997</v>
      </c>
      <c r="BZ83" s="29">
        <v>32818.668749999997</v>
      </c>
      <c r="CA83" s="29">
        <v>32818.668749999997</v>
      </c>
      <c r="CB83" s="29">
        <v>32818.668749999997</v>
      </c>
      <c r="CC83" s="29">
        <v>32818.668749999997</v>
      </c>
      <c r="CD83" s="29">
        <v>34459.602187500001</v>
      </c>
      <c r="CE83" s="29">
        <v>34459.602187500001</v>
      </c>
      <c r="CF83" s="29">
        <v>34459.602187500001</v>
      </c>
      <c r="CG83" s="29">
        <v>34459.602187500001</v>
      </c>
      <c r="CH83" s="29">
        <v>34459.602187500001</v>
      </c>
      <c r="CI83" s="29">
        <v>34459.602187500001</v>
      </c>
      <c r="CJ83" s="29">
        <v>34459.602187500001</v>
      </c>
      <c r="CK83" s="29">
        <v>34459.602187500001</v>
      </c>
      <c r="CL83" s="29">
        <v>34459.602187500001</v>
      </c>
      <c r="CM83" s="29">
        <v>34459.602187500001</v>
      </c>
      <c r="CN83" s="29">
        <v>34459.602187500001</v>
      </c>
      <c r="CO83" s="29">
        <v>34459.602187500001</v>
      </c>
      <c r="CP83" s="29">
        <v>36182.582296875</v>
      </c>
      <c r="CQ83" s="29">
        <v>36182.582296875</v>
      </c>
      <c r="CR83" s="29">
        <v>36182.582296875</v>
      </c>
      <c r="CS83" s="29">
        <v>36182.582296875</v>
      </c>
      <c r="CT83" s="29">
        <v>36182.582296875</v>
      </c>
      <c r="CU83" s="29">
        <v>36182.582296875</v>
      </c>
      <c r="CV83" s="29">
        <v>36182.582296875</v>
      </c>
      <c r="CW83" s="29">
        <v>36182.582296875</v>
      </c>
      <c r="CX83" s="29">
        <v>36182.582296875</v>
      </c>
      <c r="CY83" s="29">
        <v>36182.582296875</v>
      </c>
      <c r="CZ83" s="29">
        <v>36182.582296875</v>
      </c>
      <c r="DA83" s="29">
        <v>36182.582296875</v>
      </c>
      <c r="DB83" s="29">
        <v>37991.711411718759</v>
      </c>
      <c r="DC83" s="29">
        <v>37991.711411718759</v>
      </c>
      <c r="DD83" s="29">
        <v>37991.711411718759</v>
      </c>
      <c r="DE83" s="29">
        <v>37991.711411718759</v>
      </c>
      <c r="DF83" s="29">
        <v>37991.711411718759</v>
      </c>
      <c r="DG83" s="29">
        <v>37991.711411718759</v>
      </c>
      <c r="DH83" s="29">
        <v>37991.711411718759</v>
      </c>
      <c r="DI83" s="29">
        <v>37991.711411718759</v>
      </c>
      <c r="DJ83" s="29">
        <v>37991.711411718759</v>
      </c>
      <c r="DK83" s="29">
        <v>37991.711411718759</v>
      </c>
      <c r="DL83" s="29">
        <v>37991.711411718759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12"/>
      <c r="EX83" s="12"/>
    </row>
    <row r="84" spans="1:154" s="13" customFormat="1" ht="10.199999999999999" x14ac:dyDescent="0.2">
      <c r="A84" s="17">
        <v>84</v>
      </c>
      <c r="B84" s="12"/>
      <c r="C84" s="12"/>
      <c r="D84" s="27"/>
      <c r="E84" s="12" t="s">
        <v>65</v>
      </c>
      <c r="F84" s="18"/>
      <c r="G84" s="27"/>
      <c r="H84" s="12" t="s">
        <v>49</v>
      </c>
      <c r="I84" s="18"/>
      <c r="J84" s="27"/>
      <c r="K84" s="12" t="s">
        <v>32</v>
      </c>
      <c r="L84" s="18"/>
      <c r="M84" s="27"/>
      <c r="N84" s="29"/>
      <c r="O84" s="24"/>
      <c r="P84" s="12"/>
      <c r="Q84" s="12"/>
      <c r="R84" s="29"/>
      <c r="S84" s="12"/>
      <c r="T84" s="12"/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12"/>
      <c r="EX84" s="12"/>
    </row>
    <row r="85" spans="1:154" s="13" customFormat="1" ht="10.199999999999999" x14ac:dyDescent="0.2">
      <c r="A85" s="17">
        <v>85</v>
      </c>
      <c r="B85" s="12"/>
      <c r="C85" s="12"/>
      <c r="D85" s="27"/>
      <c r="E85" s="12" t="s">
        <v>65</v>
      </c>
      <c r="F85" s="18"/>
      <c r="G85" s="27"/>
      <c r="H85" s="12" t="s">
        <v>50</v>
      </c>
      <c r="I85" s="18"/>
      <c r="J85" s="27"/>
      <c r="K85" s="12" t="s">
        <v>32</v>
      </c>
      <c r="L85" s="18"/>
      <c r="M85" s="27"/>
      <c r="N85" s="29"/>
      <c r="O85" s="24"/>
      <c r="P85" s="12"/>
      <c r="Q85" s="12"/>
      <c r="R85" s="29"/>
      <c r="S85" s="12"/>
      <c r="T85" s="12"/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12"/>
      <c r="EX85" s="12"/>
    </row>
    <row r="86" spans="1:154" s="13" customFormat="1" ht="10.199999999999999" x14ac:dyDescent="0.2">
      <c r="A86" s="17">
        <v>86</v>
      </c>
      <c r="B86" s="12"/>
      <c r="C86" s="12"/>
      <c r="D86" s="27"/>
      <c r="E86" s="12" t="s">
        <v>65</v>
      </c>
      <c r="F86" s="18"/>
      <c r="G86" s="27"/>
      <c r="H86" s="12" t="s">
        <v>51</v>
      </c>
      <c r="I86" s="18"/>
      <c r="J86" s="27"/>
      <c r="K86" s="12" t="s">
        <v>32</v>
      </c>
      <c r="L86" s="18"/>
      <c r="M86" s="27"/>
      <c r="N86" s="29"/>
      <c r="O86" s="24"/>
      <c r="P86" s="12"/>
      <c r="Q86" s="12"/>
      <c r="R86" s="29"/>
      <c r="S86" s="12"/>
      <c r="T86" s="12"/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12"/>
      <c r="EX86" s="12"/>
    </row>
    <row r="87" spans="1:154" s="13" customFormat="1" ht="10.199999999999999" x14ac:dyDescent="0.2">
      <c r="A87" s="17">
        <v>87</v>
      </c>
      <c r="B87" s="12"/>
      <c r="C87" s="12"/>
      <c r="D87" s="27"/>
      <c r="E87" s="12" t="s">
        <v>65</v>
      </c>
      <c r="F87" s="18"/>
      <c r="G87" s="27"/>
      <c r="H87" s="12" t="s">
        <v>52</v>
      </c>
      <c r="I87" s="18"/>
      <c r="J87" s="27"/>
      <c r="K87" s="12" t="s">
        <v>32</v>
      </c>
      <c r="L87" s="18"/>
      <c r="M87" s="27"/>
      <c r="N87" s="29"/>
      <c r="O87" s="24"/>
      <c r="P87" s="12"/>
      <c r="Q87" s="12"/>
      <c r="R87" s="29"/>
      <c r="S87" s="12"/>
      <c r="T87" s="12"/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12"/>
      <c r="EX87" s="12"/>
    </row>
    <row r="88" spans="1:154" s="13" customFormat="1" ht="1.95" customHeight="1" x14ac:dyDescent="0.2">
      <c r="A88" s="17">
        <v>88</v>
      </c>
      <c r="B88" s="12"/>
      <c r="C88" s="12"/>
      <c r="D88" s="27"/>
      <c r="E88" s="12" t="s">
        <v>298</v>
      </c>
      <c r="F88" s="18"/>
      <c r="G88" s="27"/>
      <c r="H88" s="12"/>
      <c r="I88" s="18"/>
      <c r="J88" s="27"/>
      <c r="K88" s="12" t="s">
        <v>298</v>
      </c>
      <c r="L88" s="18"/>
      <c r="M88" s="27"/>
      <c r="N88" s="29"/>
      <c r="O88" s="24"/>
      <c r="P88" s="12"/>
      <c r="Q88" s="12"/>
      <c r="R88" s="29">
        <v>0</v>
      </c>
      <c r="S88" s="12"/>
      <c r="T88" s="12"/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12"/>
      <c r="EX88" s="12"/>
    </row>
    <row r="89" spans="1:154" s="13" customFormat="1" ht="1.95" customHeight="1" x14ac:dyDescent="0.2">
      <c r="A89" s="17">
        <v>89</v>
      </c>
      <c r="B89" s="12"/>
      <c r="C89" s="12"/>
      <c r="D89" s="27"/>
      <c r="E89" s="12" t="s">
        <v>298</v>
      </c>
      <c r="F89" s="18"/>
      <c r="G89" s="27"/>
      <c r="H89" s="12"/>
      <c r="I89" s="18"/>
      <c r="J89" s="27"/>
      <c r="K89" s="12" t="s">
        <v>298</v>
      </c>
      <c r="L89" s="18"/>
      <c r="M89" s="27"/>
      <c r="N89" s="29"/>
      <c r="O89" s="24"/>
      <c r="P89" s="12"/>
      <c r="Q89" s="12"/>
      <c r="R89" s="29">
        <v>0</v>
      </c>
      <c r="S89" s="12"/>
      <c r="T89" s="12"/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12"/>
      <c r="EX89" s="12"/>
    </row>
    <row r="90" spans="1:154" s="13" customFormat="1" ht="4.05" customHeight="1" x14ac:dyDescent="0.2">
      <c r="A90" s="17">
        <v>90</v>
      </c>
      <c r="B90" s="12"/>
      <c r="C90" s="12"/>
      <c r="D90" s="27"/>
      <c r="E90" s="12"/>
      <c r="F90" s="18"/>
      <c r="G90" s="27"/>
      <c r="H90" s="12"/>
      <c r="I90" s="18"/>
      <c r="J90" s="27"/>
      <c r="K90" s="12"/>
      <c r="L90" s="18"/>
      <c r="M90" s="27"/>
      <c r="N90" s="29"/>
      <c r="O90" s="24"/>
      <c r="P90" s="12"/>
      <c r="Q90" s="12"/>
      <c r="R90" s="29"/>
      <c r="S90" s="12"/>
      <c r="T90" s="12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12"/>
      <c r="EX90" s="12"/>
    </row>
    <row r="91" spans="1:154" ht="7.95" customHeight="1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47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</row>
    <row r="92" spans="1:154" s="4" customFormat="1" x14ac:dyDescent="0.25">
      <c r="A92" s="45">
        <v>92</v>
      </c>
      <c r="B92" s="117" t="s">
        <v>153</v>
      </c>
      <c r="C92" s="3"/>
      <c r="D92" s="113" t="s">
        <v>145</v>
      </c>
      <c r="E92" s="3" t="s">
        <v>64</v>
      </c>
      <c r="F92" s="23"/>
      <c r="G92" s="10"/>
      <c r="H92" s="3" t="s">
        <v>27</v>
      </c>
      <c r="I92" s="23"/>
      <c r="J92" s="10"/>
      <c r="K92" s="5" t="s">
        <v>32</v>
      </c>
      <c r="L92" s="23"/>
      <c r="M92" s="10"/>
      <c r="N92" s="115" t="s">
        <v>146</v>
      </c>
      <c r="O92" s="24"/>
      <c r="P92" s="3"/>
      <c r="Q92" s="3"/>
      <c r="R92" s="30">
        <v>466839700.61494154</v>
      </c>
      <c r="S92" s="3"/>
      <c r="T92" s="3"/>
      <c r="U92" s="30">
        <v>0</v>
      </c>
      <c r="V92" s="30">
        <v>2104166.6666666665</v>
      </c>
      <c r="W92" s="30">
        <v>2367187.5</v>
      </c>
      <c r="X92" s="30">
        <v>2630208.3333333335</v>
      </c>
      <c r="Y92" s="30">
        <v>2893229.1666666665</v>
      </c>
      <c r="Z92" s="30">
        <v>3156250</v>
      </c>
      <c r="AA92" s="30">
        <v>3419270.833333333</v>
      </c>
      <c r="AB92" s="30">
        <v>3682291.666666667</v>
      </c>
      <c r="AC92" s="30">
        <v>3945312.5</v>
      </c>
      <c r="AD92" s="30">
        <v>4208333.333333333</v>
      </c>
      <c r="AE92" s="30">
        <v>4208333.333333333</v>
      </c>
      <c r="AF92" s="30">
        <v>4208333.333333333</v>
      </c>
      <c r="AG92" s="30">
        <v>4208333.333333333</v>
      </c>
      <c r="AH92" s="30">
        <v>4418750</v>
      </c>
      <c r="AI92" s="30">
        <v>4418750</v>
      </c>
      <c r="AJ92" s="30">
        <v>4418750</v>
      </c>
      <c r="AK92" s="30">
        <v>4418750</v>
      </c>
      <c r="AL92" s="30">
        <v>4418750</v>
      </c>
      <c r="AM92" s="30">
        <v>4418750</v>
      </c>
      <c r="AN92" s="30">
        <v>4418750</v>
      </c>
      <c r="AO92" s="30">
        <v>4418750</v>
      </c>
      <c r="AP92" s="30">
        <v>4418750</v>
      </c>
      <c r="AQ92" s="30">
        <v>4418750</v>
      </c>
      <c r="AR92" s="30">
        <v>4418750</v>
      </c>
      <c r="AS92" s="30">
        <v>4418750</v>
      </c>
      <c r="AT92" s="30">
        <v>4639687.5</v>
      </c>
      <c r="AU92" s="30">
        <v>4639687.5</v>
      </c>
      <c r="AV92" s="30">
        <v>4639687.5</v>
      </c>
      <c r="AW92" s="30">
        <v>4639687.5</v>
      </c>
      <c r="AX92" s="30">
        <v>4639687.5</v>
      </c>
      <c r="AY92" s="30">
        <v>4639687.5</v>
      </c>
      <c r="AZ92" s="30">
        <v>4639687.5</v>
      </c>
      <c r="BA92" s="30">
        <v>4639687.5</v>
      </c>
      <c r="BB92" s="30">
        <v>4639687.5</v>
      </c>
      <c r="BC92" s="30">
        <v>4639687.5</v>
      </c>
      <c r="BD92" s="30">
        <v>4639687.5</v>
      </c>
      <c r="BE92" s="30">
        <v>4639687.5</v>
      </c>
      <c r="BF92" s="30">
        <v>4871671.8750000009</v>
      </c>
      <c r="BG92" s="30">
        <v>4871671.8750000009</v>
      </c>
      <c r="BH92" s="30">
        <v>4871671.8750000009</v>
      </c>
      <c r="BI92" s="30">
        <v>4871671.8750000009</v>
      </c>
      <c r="BJ92" s="30">
        <v>4871671.8750000009</v>
      </c>
      <c r="BK92" s="30">
        <v>4871671.8750000009</v>
      </c>
      <c r="BL92" s="30">
        <v>4871671.8750000009</v>
      </c>
      <c r="BM92" s="30">
        <v>4871671.8750000009</v>
      </c>
      <c r="BN92" s="30">
        <v>4871671.8750000009</v>
      </c>
      <c r="BO92" s="30">
        <v>4871671.8750000009</v>
      </c>
      <c r="BP92" s="30">
        <v>4871671.8750000009</v>
      </c>
      <c r="BQ92" s="30">
        <v>4871671.8750000009</v>
      </c>
      <c r="BR92" s="30">
        <v>5115255.46875</v>
      </c>
      <c r="BS92" s="30">
        <v>5115255.46875</v>
      </c>
      <c r="BT92" s="30">
        <v>5115255.46875</v>
      </c>
      <c r="BU92" s="30">
        <v>5115255.46875</v>
      </c>
      <c r="BV92" s="30">
        <v>5115255.46875</v>
      </c>
      <c r="BW92" s="30">
        <v>5115255.46875</v>
      </c>
      <c r="BX92" s="30">
        <v>5115255.46875</v>
      </c>
      <c r="BY92" s="30">
        <v>5115255.46875</v>
      </c>
      <c r="BZ92" s="30">
        <v>5115255.46875</v>
      </c>
      <c r="CA92" s="30">
        <v>5115255.46875</v>
      </c>
      <c r="CB92" s="30">
        <v>5115255.46875</v>
      </c>
      <c r="CC92" s="30">
        <v>5115255.46875</v>
      </c>
      <c r="CD92" s="30">
        <v>5371018.2421875009</v>
      </c>
      <c r="CE92" s="30">
        <v>5371018.2421875009</v>
      </c>
      <c r="CF92" s="30">
        <v>5371018.2421875009</v>
      </c>
      <c r="CG92" s="30">
        <v>5371018.2421875009</v>
      </c>
      <c r="CH92" s="30">
        <v>5371018.2421875009</v>
      </c>
      <c r="CI92" s="30">
        <v>5371018.2421875009</v>
      </c>
      <c r="CJ92" s="30">
        <v>5371018.2421875009</v>
      </c>
      <c r="CK92" s="30">
        <v>5371018.2421875009</v>
      </c>
      <c r="CL92" s="30">
        <v>5371018.2421875009</v>
      </c>
      <c r="CM92" s="30">
        <v>5371018.2421875009</v>
      </c>
      <c r="CN92" s="30">
        <v>5371018.2421875009</v>
      </c>
      <c r="CO92" s="30">
        <v>5371018.2421875009</v>
      </c>
      <c r="CP92" s="30">
        <v>5639569.154296875</v>
      </c>
      <c r="CQ92" s="30">
        <v>5639569.154296875</v>
      </c>
      <c r="CR92" s="30">
        <v>5639569.154296875</v>
      </c>
      <c r="CS92" s="30">
        <v>5639569.154296875</v>
      </c>
      <c r="CT92" s="30">
        <v>5639569.154296875</v>
      </c>
      <c r="CU92" s="30">
        <v>5639569.154296875</v>
      </c>
      <c r="CV92" s="30">
        <v>5639569.154296875</v>
      </c>
      <c r="CW92" s="30">
        <v>5639569.154296875</v>
      </c>
      <c r="CX92" s="30">
        <v>5639569.154296875</v>
      </c>
      <c r="CY92" s="30">
        <v>5639569.154296875</v>
      </c>
      <c r="CZ92" s="30">
        <v>5639569.154296875</v>
      </c>
      <c r="DA92" s="30">
        <v>5639569.154296875</v>
      </c>
      <c r="DB92" s="30">
        <v>5921547.6120117204</v>
      </c>
      <c r="DC92" s="30">
        <v>5921547.6120117204</v>
      </c>
      <c r="DD92" s="30">
        <v>5921547.6120117204</v>
      </c>
      <c r="DE92" s="30">
        <v>5921547.6120117204</v>
      </c>
      <c r="DF92" s="30">
        <v>5921547.6120117204</v>
      </c>
      <c r="DG92" s="30">
        <v>5921547.6120117204</v>
      </c>
      <c r="DH92" s="30">
        <v>5921547.6120117204</v>
      </c>
      <c r="DI92" s="30">
        <v>5921547.6120117204</v>
      </c>
      <c r="DJ92" s="30">
        <v>5921547.6120117204</v>
      </c>
      <c r="DK92" s="30">
        <v>5921547.6120117204</v>
      </c>
      <c r="DL92" s="30">
        <v>5921547.6120117204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"/>
      <c r="EX92" s="3"/>
    </row>
    <row r="93" spans="1:154" s="13" customFormat="1" ht="10.199999999999999" x14ac:dyDescent="0.2">
      <c r="A93" s="17">
        <v>93</v>
      </c>
      <c r="B93" s="12"/>
      <c r="C93" s="12"/>
      <c r="D93" s="27"/>
      <c r="E93" s="12" t="s">
        <v>64</v>
      </c>
      <c r="F93" s="18"/>
      <c r="G93" s="27"/>
      <c r="H93" s="12" t="s">
        <v>44</v>
      </c>
      <c r="I93" s="18"/>
      <c r="J93" s="27"/>
      <c r="K93" s="12" t="s">
        <v>32</v>
      </c>
      <c r="L93" s="18"/>
      <c r="M93" s="27"/>
      <c r="N93" s="29"/>
      <c r="O93" s="24"/>
      <c r="P93" s="12"/>
      <c r="Q93" s="12"/>
      <c r="R93" s="29">
        <v>117865468.96713874</v>
      </c>
      <c r="S93" s="12"/>
      <c r="T93" s="12"/>
      <c r="U93" s="29">
        <v>0</v>
      </c>
      <c r="V93" s="29">
        <v>531250</v>
      </c>
      <c r="W93" s="29">
        <v>597656.25</v>
      </c>
      <c r="X93" s="29">
        <v>664062.5</v>
      </c>
      <c r="Y93" s="29">
        <v>730468.75</v>
      </c>
      <c r="Z93" s="29">
        <v>796875</v>
      </c>
      <c r="AA93" s="29">
        <v>863281.25</v>
      </c>
      <c r="AB93" s="29">
        <v>929687.5</v>
      </c>
      <c r="AC93" s="29">
        <v>996093.75</v>
      </c>
      <c r="AD93" s="29">
        <v>1062500</v>
      </c>
      <c r="AE93" s="29">
        <v>1062500</v>
      </c>
      <c r="AF93" s="29">
        <v>1062500</v>
      </c>
      <c r="AG93" s="29">
        <v>1062500</v>
      </c>
      <c r="AH93" s="29">
        <v>1115625</v>
      </c>
      <c r="AI93" s="29">
        <v>1115625</v>
      </c>
      <c r="AJ93" s="29">
        <v>1115625</v>
      </c>
      <c r="AK93" s="29">
        <v>1115625</v>
      </c>
      <c r="AL93" s="29">
        <v>1115625</v>
      </c>
      <c r="AM93" s="29">
        <v>1115625</v>
      </c>
      <c r="AN93" s="29">
        <v>1115625</v>
      </c>
      <c r="AO93" s="29">
        <v>1115625</v>
      </c>
      <c r="AP93" s="29">
        <v>1115625</v>
      </c>
      <c r="AQ93" s="29">
        <v>1115625</v>
      </c>
      <c r="AR93" s="29">
        <v>1115625</v>
      </c>
      <c r="AS93" s="29">
        <v>1115625</v>
      </c>
      <c r="AT93" s="29">
        <v>1171406.25</v>
      </c>
      <c r="AU93" s="29">
        <v>1171406.25</v>
      </c>
      <c r="AV93" s="29">
        <v>1171406.25</v>
      </c>
      <c r="AW93" s="29">
        <v>1171406.25</v>
      </c>
      <c r="AX93" s="29">
        <v>1171406.25</v>
      </c>
      <c r="AY93" s="29">
        <v>1171406.25</v>
      </c>
      <c r="AZ93" s="29">
        <v>1171406.25</v>
      </c>
      <c r="BA93" s="29">
        <v>1171406.25</v>
      </c>
      <c r="BB93" s="29">
        <v>1171406.25</v>
      </c>
      <c r="BC93" s="29">
        <v>1171406.25</v>
      </c>
      <c r="BD93" s="29">
        <v>1171406.25</v>
      </c>
      <c r="BE93" s="29">
        <v>1171406.25</v>
      </c>
      <c r="BF93" s="29">
        <v>1229976.5625000002</v>
      </c>
      <c r="BG93" s="29">
        <v>1229976.5625000002</v>
      </c>
      <c r="BH93" s="29">
        <v>1229976.5625000002</v>
      </c>
      <c r="BI93" s="29">
        <v>1229976.5625000002</v>
      </c>
      <c r="BJ93" s="29">
        <v>1229976.5625000002</v>
      </c>
      <c r="BK93" s="29">
        <v>1229976.5625000002</v>
      </c>
      <c r="BL93" s="29">
        <v>1229976.5625000002</v>
      </c>
      <c r="BM93" s="29">
        <v>1229976.5625000002</v>
      </c>
      <c r="BN93" s="29">
        <v>1229976.5625000002</v>
      </c>
      <c r="BO93" s="29">
        <v>1229976.5625000002</v>
      </c>
      <c r="BP93" s="29">
        <v>1229976.5625000002</v>
      </c>
      <c r="BQ93" s="29">
        <v>1229976.5625000002</v>
      </c>
      <c r="BR93" s="29">
        <v>1291475.390625</v>
      </c>
      <c r="BS93" s="29">
        <v>1291475.390625</v>
      </c>
      <c r="BT93" s="29">
        <v>1291475.390625</v>
      </c>
      <c r="BU93" s="29">
        <v>1291475.390625</v>
      </c>
      <c r="BV93" s="29">
        <v>1291475.390625</v>
      </c>
      <c r="BW93" s="29">
        <v>1291475.390625</v>
      </c>
      <c r="BX93" s="29">
        <v>1291475.390625</v>
      </c>
      <c r="BY93" s="29">
        <v>1291475.390625</v>
      </c>
      <c r="BZ93" s="29">
        <v>1291475.390625</v>
      </c>
      <c r="CA93" s="29">
        <v>1291475.390625</v>
      </c>
      <c r="CB93" s="29">
        <v>1291475.390625</v>
      </c>
      <c r="CC93" s="29">
        <v>1291475.390625</v>
      </c>
      <c r="CD93" s="29">
        <v>1356049.1601562502</v>
      </c>
      <c r="CE93" s="29">
        <v>1356049.1601562502</v>
      </c>
      <c r="CF93" s="29">
        <v>1356049.1601562502</v>
      </c>
      <c r="CG93" s="29">
        <v>1356049.1601562502</v>
      </c>
      <c r="CH93" s="29">
        <v>1356049.1601562502</v>
      </c>
      <c r="CI93" s="29">
        <v>1356049.1601562502</v>
      </c>
      <c r="CJ93" s="29">
        <v>1356049.1601562502</v>
      </c>
      <c r="CK93" s="29">
        <v>1356049.1601562502</v>
      </c>
      <c r="CL93" s="29">
        <v>1356049.1601562502</v>
      </c>
      <c r="CM93" s="29">
        <v>1356049.1601562502</v>
      </c>
      <c r="CN93" s="29">
        <v>1356049.1601562502</v>
      </c>
      <c r="CO93" s="29">
        <v>1356049.1601562502</v>
      </c>
      <c r="CP93" s="29">
        <v>1423851.6181640625</v>
      </c>
      <c r="CQ93" s="29">
        <v>1423851.6181640625</v>
      </c>
      <c r="CR93" s="29">
        <v>1423851.6181640625</v>
      </c>
      <c r="CS93" s="29">
        <v>1423851.6181640625</v>
      </c>
      <c r="CT93" s="29">
        <v>1423851.6181640625</v>
      </c>
      <c r="CU93" s="29">
        <v>1423851.6181640625</v>
      </c>
      <c r="CV93" s="29">
        <v>1423851.6181640625</v>
      </c>
      <c r="CW93" s="29">
        <v>1423851.6181640625</v>
      </c>
      <c r="CX93" s="29">
        <v>1423851.6181640625</v>
      </c>
      <c r="CY93" s="29">
        <v>1423851.6181640625</v>
      </c>
      <c r="CZ93" s="29">
        <v>1423851.6181640625</v>
      </c>
      <c r="DA93" s="29">
        <v>1423851.6181640625</v>
      </c>
      <c r="DB93" s="29">
        <v>1495044.1990722658</v>
      </c>
      <c r="DC93" s="29">
        <v>1495044.1990722658</v>
      </c>
      <c r="DD93" s="29">
        <v>1495044.1990722658</v>
      </c>
      <c r="DE93" s="29">
        <v>1495044.1990722658</v>
      </c>
      <c r="DF93" s="29">
        <v>1495044.1990722658</v>
      </c>
      <c r="DG93" s="29">
        <v>1495044.1990722658</v>
      </c>
      <c r="DH93" s="29">
        <v>1495044.1990722658</v>
      </c>
      <c r="DI93" s="29">
        <v>1495044.1990722658</v>
      </c>
      <c r="DJ93" s="29">
        <v>1495044.1990722658</v>
      </c>
      <c r="DK93" s="29">
        <v>1495044.1990722658</v>
      </c>
      <c r="DL93" s="29">
        <v>1495044.1990722658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12"/>
      <c r="EX93" s="12"/>
    </row>
    <row r="94" spans="1:154" s="13" customFormat="1" ht="10.199999999999999" x14ac:dyDescent="0.2">
      <c r="A94" s="17">
        <v>94</v>
      </c>
      <c r="B94" s="12"/>
      <c r="C94" s="12"/>
      <c r="D94" s="27"/>
      <c r="E94" s="12" t="s">
        <v>64</v>
      </c>
      <c r="F94" s="18"/>
      <c r="G94" s="27"/>
      <c r="H94" s="12" t="s">
        <v>45</v>
      </c>
      <c r="I94" s="18"/>
      <c r="J94" s="27"/>
      <c r="K94" s="12" t="s">
        <v>32</v>
      </c>
      <c r="L94" s="18"/>
      <c r="M94" s="27"/>
      <c r="N94" s="29"/>
      <c r="O94" s="24"/>
      <c r="P94" s="12"/>
      <c r="Q94" s="12"/>
      <c r="R94" s="29">
        <v>7487923.910853521</v>
      </c>
      <c r="S94" s="12"/>
      <c r="T94" s="12"/>
      <c r="U94" s="29">
        <v>0</v>
      </c>
      <c r="V94" s="29">
        <v>33750</v>
      </c>
      <c r="W94" s="29">
        <v>37968.75</v>
      </c>
      <c r="X94" s="29">
        <v>42187.5</v>
      </c>
      <c r="Y94" s="29">
        <v>46406.25</v>
      </c>
      <c r="Z94" s="29">
        <v>50625</v>
      </c>
      <c r="AA94" s="29">
        <v>54843.75</v>
      </c>
      <c r="AB94" s="29">
        <v>59062.5</v>
      </c>
      <c r="AC94" s="29">
        <v>63281.25</v>
      </c>
      <c r="AD94" s="29">
        <v>67500</v>
      </c>
      <c r="AE94" s="29">
        <v>67500</v>
      </c>
      <c r="AF94" s="29">
        <v>67500</v>
      </c>
      <c r="AG94" s="29">
        <v>67500</v>
      </c>
      <c r="AH94" s="29">
        <v>70875</v>
      </c>
      <c r="AI94" s="29">
        <v>70875</v>
      </c>
      <c r="AJ94" s="29">
        <v>70875</v>
      </c>
      <c r="AK94" s="29">
        <v>70875</v>
      </c>
      <c r="AL94" s="29">
        <v>70875</v>
      </c>
      <c r="AM94" s="29">
        <v>70875</v>
      </c>
      <c r="AN94" s="29">
        <v>70875</v>
      </c>
      <c r="AO94" s="29">
        <v>70875</v>
      </c>
      <c r="AP94" s="29">
        <v>70875</v>
      </c>
      <c r="AQ94" s="29">
        <v>70875</v>
      </c>
      <c r="AR94" s="29">
        <v>70875</v>
      </c>
      <c r="AS94" s="29">
        <v>70875</v>
      </c>
      <c r="AT94" s="29">
        <v>74418.75</v>
      </c>
      <c r="AU94" s="29">
        <v>74418.75</v>
      </c>
      <c r="AV94" s="29">
        <v>74418.75</v>
      </c>
      <c r="AW94" s="29">
        <v>74418.75</v>
      </c>
      <c r="AX94" s="29">
        <v>74418.75</v>
      </c>
      <c r="AY94" s="29">
        <v>74418.75</v>
      </c>
      <c r="AZ94" s="29">
        <v>74418.75</v>
      </c>
      <c r="BA94" s="29">
        <v>74418.75</v>
      </c>
      <c r="BB94" s="29">
        <v>74418.75</v>
      </c>
      <c r="BC94" s="29">
        <v>74418.75</v>
      </c>
      <c r="BD94" s="29">
        <v>74418.75</v>
      </c>
      <c r="BE94" s="29">
        <v>74418.75</v>
      </c>
      <c r="BF94" s="29">
        <v>78139.687500000015</v>
      </c>
      <c r="BG94" s="29">
        <v>78139.687500000015</v>
      </c>
      <c r="BH94" s="29">
        <v>78139.687500000015</v>
      </c>
      <c r="BI94" s="29">
        <v>78139.687500000015</v>
      </c>
      <c r="BJ94" s="29">
        <v>78139.687500000015</v>
      </c>
      <c r="BK94" s="29">
        <v>78139.687500000015</v>
      </c>
      <c r="BL94" s="29">
        <v>78139.687500000015</v>
      </c>
      <c r="BM94" s="29">
        <v>78139.687500000015</v>
      </c>
      <c r="BN94" s="29">
        <v>78139.687500000015</v>
      </c>
      <c r="BO94" s="29">
        <v>78139.687500000015</v>
      </c>
      <c r="BP94" s="29">
        <v>78139.687500000015</v>
      </c>
      <c r="BQ94" s="29">
        <v>78139.687500000015</v>
      </c>
      <c r="BR94" s="29">
        <v>82046.671874999985</v>
      </c>
      <c r="BS94" s="29">
        <v>82046.671874999985</v>
      </c>
      <c r="BT94" s="29">
        <v>82046.671874999985</v>
      </c>
      <c r="BU94" s="29">
        <v>82046.671874999985</v>
      </c>
      <c r="BV94" s="29">
        <v>82046.671874999985</v>
      </c>
      <c r="BW94" s="29">
        <v>82046.671874999985</v>
      </c>
      <c r="BX94" s="29">
        <v>82046.671874999985</v>
      </c>
      <c r="BY94" s="29">
        <v>82046.671874999985</v>
      </c>
      <c r="BZ94" s="29">
        <v>82046.671874999985</v>
      </c>
      <c r="CA94" s="29">
        <v>82046.671874999985</v>
      </c>
      <c r="CB94" s="29">
        <v>82046.671874999985</v>
      </c>
      <c r="CC94" s="29">
        <v>82046.671874999985</v>
      </c>
      <c r="CD94" s="29">
        <v>86149.005468750009</v>
      </c>
      <c r="CE94" s="29">
        <v>86149.005468750009</v>
      </c>
      <c r="CF94" s="29">
        <v>86149.005468750009</v>
      </c>
      <c r="CG94" s="29">
        <v>86149.005468750009</v>
      </c>
      <c r="CH94" s="29">
        <v>86149.005468750009</v>
      </c>
      <c r="CI94" s="29">
        <v>86149.005468750009</v>
      </c>
      <c r="CJ94" s="29">
        <v>86149.005468750009</v>
      </c>
      <c r="CK94" s="29">
        <v>86149.005468750009</v>
      </c>
      <c r="CL94" s="29">
        <v>86149.005468750009</v>
      </c>
      <c r="CM94" s="29">
        <v>86149.005468750009</v>
      </c>
      <c r="CN94" s="29">
        <v>86149.005468750009</v>
      </c>
      <c r="CO94" s="29">
        <v>86149.005468750009</v>
      </c>
      <c r="CP94" s="29">
        <v>90456.455742187507</v>
      </c>
      <c r="CQ94" s="29">
        <v>90456.455742187507</v>
      </c>
      <c r="CR94" s="29">
        <v>90456.455742187507</v>
      </c>
      <c r="CS94" s="29">
        <v>90456.455742187507</v>
      </c>
      <c r="CT94" s="29">
        <v>90456.455742187507</v>
      </c>
      <c r="CU94" s="29">
        <v>90456.455742187507</v>
      </c>
      <c r="CV94" s="29">
        <v>90456.455742187507</v>
      </c>
      <c r="CW94" s="29">
        <v>90456.455742187507</v>
      </c>
      <c r="CX94" s="29">
        <v>90456.455742187507</v>
      </c>
      <c r="CY94" s="29">
        <v>90456.455742187507</v>
      </c>
      <c r="CZ94" s="29">
        <v>90456.455742187507</v>
      </c>
      <c r="DA94" s="29">
        <v>90456.455742187507</v>
      </c>
      <c r="DB94" s="29">
        <v>94979.278529296906</v>
      </c>
      <c r="DC94" s="29">
        <v>94979.278529296906</v>
      </c>
      <c r="DD94" s="29">
        <v>94979.278529296906</v>
      </c>
      <c r="DE94" s="29">
        <v>94979.278529296906</v>
      </c>
      <c r="DF94" s="29">
        <v>94979.278529296906</v>
      </c>
      <c r="DG94" s="29">
        <v>94979.278529296906</v>
      </c>
      <c r="DH94" s="29">
        <v>94979.278529296906</v>
      </c>
      <c r="DI94" s="29">
        <v>94979.278529296906</v>
      </c>
      <c r="DJ94" s="29">
        <v>94979.278529296906</v>
      </c>
      <c r="DK94" s="29">
        <v>94979.278529296906</v>
      </c>
      <c r="DL94" s="29">
        <v>94979.278529296906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12"/>
      <c r="EX94" s="12"/>
    </row>
    <row r="95" spans="1:154" s="13" customFormat="1" ht="10.199999999999999" x14ac:dyDescent="0.2">
      <c r="A95" s="17">
        <v>95</v>
      </c>
      <c r="B95" s="12"/>
      <c r="C95" s="12"/>
      <c r="D95" s="27"/>
      <c r="E95" s="12" t="s">
        <v>64</v>
      </c>
      <c r="F95" s="18"/>
      <c r="G95" s="27"/>
      <c r="H95" s="12" t="s">
        <v>46</v>
      </c>
      <c r="I95" s="18"/>
      <c r="J95" s="27"/>
      <c r="K95" s="12" t="s">
        <v>32</v>
      </c>
      <c r="L95" s="18"/>
      <c r="M95" s="27"/>
      <c r="N95" s="29"/>
      <c r="O95" s="24"/>
      <c r="P95" s="12"/>
      <c r="Q95" s="12"/>
      <c r="R95" s="29">
        <v>289163283.86604679</v>
      </c>
      <c r="S95" s="12"/>
      <c r="T95" s="12"/>
      <c r="U95" s="29">
        <v>0</v>
      </c>
      <c r="V95" s="29">
        <v>1303333.3333333333</v>
      </c>
      <c r="W95" s="29">
        <v>1466250</v>
      </c>
      <c r="X95" s="29">
        <v>1629166.6666666667</v>
      </c>
      <c r="Y95" s="29">
        <v>1792083.3333333333</v>
      </c>
      <c r="Z95" s="29">
        <v>1955000</v>
      </c>
      <c r="AA95" s="29">
        <v>2117916.6666666665</v>
      </c>
      <c r="AB95" s="29">
        <v>2280833.3333333335</v>
      </c>
      <c r="AC95" s="29">
        <v>2443750</v>
      </c>
      <c r="AD95" s="29">
        <v>2606666.6666666665</v>
      </c>
      <c r="AE95" s="29">
        <v>2606666.6666666665</v>
      </c>
      <c r="AF95" s="29">
        <v>2606666.6666666665</v>
      </c>
      <c r="AG95" s="29">
        <v>2606666.6666666665</v>
      </c>
      <c r="AH95" s="29">
        <v>2737000</v>
      </c>
      <c r="AI95" s="29">
        <v>2737000</v>
      </c>
      <c r="AJ95" s="29">
        <v>2737000</v>
      </c>
      <c r="AK95" s="29">
        <v>2737000</v>
      </c>
      <c r="AL95" s="29">
        <v>2737000</v>
      </c>
      <c r="AM95" s="29">
        <v>2737000</v>
      </c>
      <c r="AN95" s="29">
        <v>2737000</v>
      </c>
      <c r="AO95" s="29">
        <v>2737000</v>
      </c>
      <c r="AP95" s="29">
        <v>2737000</v>
      </c>
      <c r="AQ95" s="29">
        <v>2737000</v>
      </c>
      <c r="AR95" s="29">
        <v>2737000</v>
      </c>
      <c r="AS95" s="29">
        <v>2737000</v>
      </c>
      <c r="AT95" s="29">
        <v>2873850</v>
      </c>
      <c r="AU95" s="29">
        <v>2873850</v>
      </c>
      <c r="AV95" s="29">
        <v>2873850</v>
      </c>
      <c r="AW95" s="29">
        <v>2873850</v>
      </c>
      <c r="AX95" s="29">
        <v>2873850</v>
      </c>
      <c r="AY95" s="29">
        <v>2873850</v>
      </c>
      <c r="AZ95" s="29">
        <v>2873850</v>
      </c>
      <c r="BA95" s="29">
        <v>2873850</v>
      </c>
      <c r="BB95" s="29">
        <v>2873850</v>
      </c>
      <c r="BC95" s="29">
        <v>2873850</v>
      </c>
      <c r="BD95" s="29">
        <v>2873850</v>
      </c>
      <c r="BE95" s="29">
        <v>2873850</v>
      </c>
      <c r="BF95" s="29">
        <v>3017542.5000000005</v>
      </c>
      <c r="BG95" s="29">
        <v>3017542.5000000005</v>
      </c>
      <c r="BH95" s="29">
        <v>3017542.5000000005</v>
      </c>
      <c r="BI95" s="29">
        <v>3017542.5000000005</v>
      </c>
      <c r="BJ95" s="29">
        <v>3017542.5000000005</v>
      </c>
      <c r="BK95" s="29">
        <v>3017542.5000000005</v>
      </c>
      <c r="BL95" s="29">
        <v>3017542.5000000005</v>
      </c>
      <c r="BM95" s="29">
        <v>3017542.5000000005</v>
      </c>
      <c r="BN95" s="29">
        <v>3017542.5000000005</v>
      </c>
      <c r="BO95" s="29">
        <v>3017542.5000000005</v>
      </c>
      <c r="BP95" s="29">
        <v>3017542.5000000005</v>
      </c>
      <c r="BQ95" s="29">
        <v>3017542.5000000005</v>
      </c>
      <c r="BR95" s="29">
        <v>3168419.625</v>
      </c>
      <c r="BS95" s="29">
        <v>3168419.625</v>
      </c>
      <c r="BT95" s="29">
        <v>3168419.625</v>
      </c>
      <c r="BU95" s="29">
        <v>3168419.625</v>
      </c>
      <c r="BV95" s="29">
        <v>3168419.625</v>
      </c>
      <c r="BW95" s="29">
        <v>3168419.625</v>
      </c>
      <c r="BX95" s="29">
        <v>3168419.625</v>
      </c>
      <c r="BY95" s="29">
        <v>3168419.625</v>
      </c>
      <c r="BZ95" s="29">
        <v>3168419.625</v>
      </c>
      <c r="CA95" s="29">
        <v>3168419.625</v>
      </c>
      <c r="CB95" s="29">
        <v>3168419.625</v>
      </c>
      <c r="CC95" s="29">
        <v>3168419.625</v>
      </c>
      <c r="CD95" s="29">
        <v>3326840.6062500007</v>
      </c>
      <c r="CE95" s="29">
        <v>3326840.6062500007</v>
      </c>
      <c r="CF95" s="29">
        <v>3326840.6062500007</v>
      </c>
      <c r="CG95" s="29">
        <v>3326840.6062500007</v>
      </c>
      <c r="CH95" s="29">
        <v>3326840.6062500007</v>
      </c>
      <c r="CI95" s="29">
        <v>3326840.6062500007</v>
      </c>
      <c r="CJ95" s="29">
        <v>3326840.6062500007</v>
      </c>
      <c r="CK95" s="29">
        <v>3326840.6062500007</v>
      </c>
      <c r="CL95" s="29">
        <v>3326840.6062500007</v>
      </c>
      <c r="CM95" s="29">
        <v>3326840.6062500007</v>
      </c>
      <c r="CN95" s="29">
        <v>3326840.6062500007</v>
      </c>
      <c r="CO95" s="29">
        <v>3326840.6062500007</v>
      </c>
      <c r="CP95" s="29">
        <v>3493182.6365625001</v>
      </c>
      <c r="CQ95" s="29">
        <v>3493182.6365625001</v>
      </c>
      <c r="CR95" s="29">
        <v>3493182.6365625001</v>
      </c>
      <c r="CS95" s="29">
        <v>3493182.6365625001</v>
      </c>
      <c r="CT95" s="29">
        <v>3493182.6365625001</v>
      </c>
      <c r="CU95" s="29">
        <v>3493182.6365625001</v>
      </c>
      <c r="CV95" s="29">
        <v>3493182.6365625001</v>
      </c>
      <c r="CW95" s="29">
        <v>3493182.6365625001</v>
      </c>
      <c r="CX95" s="29">
        <v>3493182.6365625001</v>
      </c>
      <c r="CY95" s="29">
        <v>3493182.6365625001</v>
      </c>
      <c r="CZ95" s="29">
        <v>3493182.6365625001</v>
      </c>
      <c r="DA95" s="29">
        <v>3493182.6365625001</v>
      </c>
      <c r="DB95" s="29">
        <v>3667841.7683906257</v>
      </c>
      <c r="DC95" s="29">
        <v>3667841.7683906257</v>
      </c>
      <c r="DD95" s="29">
        <v>3667841.7683906257</v>
      </c>
      <c r="DE95" s="29">
        <v>3667841.7683906257</v>
      </c>
      <c r="DF95" s="29">
        <v>3667841.7683906257</v>
      </c>
      <c r="DG95" s="29">
        <v>3667841.7683906257</v>
      </c>
      <c r="DH95" s="29">
        <v>3667841.7683906257</v>
      </c>
      <c r="DI95" s="29">
        <v>3667841.7683906257</v>
      </c>
      <c r="DJ95" s="29">
        <v>3667841.7683906257</v>
      </c>
      <c r="DK95" s="29">
        <v>3667841.7683906257</v>
      </c>
      <c r="DL95" s="29">
        <v>3667841.7683906257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12"/>
      <c r="EX95" s="12"/>
    </row>
    <row r="96" spans="1:154" s="13" customFormat="1" ht="10.199999999999999" x14ac:dyDescent="0.2">
      <c r="A96" s="17">
        <v>96</v>
      </c>
      <c r="B96" s="12"/>
      <c r="C96" s="12"/>
      <c r="D96" s="27"/>
      <c r="E96" s="12" t="s">
        <v>64</v>
      </c>
      <c r="F96" s="18"/>
      <c r="G96" s="27"/>
      <c r="H96" s="12" t="s">
        <v>47</v>
      </c>
      <c r="I96" s="18"/>
      <c r="J96" s="27"/>
      <c r="K96" s="12" t="s">
        <v>32</v>
      </c>
      <c r="L96" s="18"/>
      <c r="M96" s="27"/>
      <c r="N96" s="29"/>
      <c r="O96" s="24"/>
      <c r="P96" s="12"/>
      <c r="Q96" s="12"/>
      <c r="R96" s="29">
        <v>7395480.4057812504</v>
      </c>
      <c r="S96" s="12"/>
      <c r="T96" s="12"/>
      <c r="U96" s="29">
        <v>0</v>
      </c>
      <c r="V96" s="29">
        <v>33333.333333333336</v>
      </c>
      <c r="W96" s="29">
        <v>37500</v>
      </c>
      <c r="X96" s="29">
        <v>41666.666666666664</v>
      </c>
      <c r="Y96" s="29">
        <v>45833.333333333336</v>
      </c>
      <c r="Z96" s="29">
        <v>50000</v>
      </c>
      <c r="AA96" s="29">
        <v>54166.666666666664</v>
      </c>
      <c r="AB96" s="29">
        <v>58333.333333333336</v>
      </c>
      <c r="AC96" s="29">
        <v>62500</v>
      </c>
      <c r="AD96" s="29">
        <v>66666.666666666672</v>
      </c>
      <c r="AE96" s="29">
        <v>66666.666666666672</v>
      </c>
      <c r="AF96" s="29">
        <v>66666.666666666672</v>
      </c>
      <c r="AG96" s="29">
        <v>66666.666666666672</v>
      </c>
      <c r="AH96" s="29">
        <v>70000</v>
      </c>
      <c r="AI96" s="29">
        <v>70000</v>
      </c>
      <c r="AJ96" s="29">
        <v>70000</v>
      </c>
      <c r="AK96" s="29">
        <v>70000</v>
      </c>
      <c r="AL96" s="29">
        <v>70000</v>
      </c>
      <c r="AM96" s="29">
        <v>70000</v>
      </c>
      <c r="AN96" s="29">
        <v>70000</v>
      </c>
      <c r="AO96" s="29">
        <v>70000</v>
      </c>
      <c r="AP96" s="29">
        <v>70000</v>
      </c>
      <c r="AQ96" s="29">
        <v>70000</v>
      </c>
      <c r="AR96" s="29">
        <v>70000</v>
      </c>
      <c r="AS96" s="29">
        <v>70000</v>
      </c>
      <c r="AT96" s="29">
        <v>73500</v>
      </c>
      <c r="AU96" s="29">
        <v>73500</v>
      </c>
      <c r="AV96" s="29">
        <v>73500</v>
      </c>
      <c r="AW96" s="29">
        <v>73500</v>
      </c>
      <c r="AX96" s="29">
        <v>73500</v>
      </c>
      <c r="AY96" s="29">
        <v>73500</v>
      </c>
      <c r="AZ96" s="29">
        <v>73500</v>
      </c>
      <c r="BA96" s="29">
        <v>73500</v>
      </c>
      <c r="BB96" s="29">
        <v>73500</v>
      </c>
      <c r="BC96" s="29">
        <v>73500</v>
      </c>
      <c r="BD96" s="29">
        <v>73500</v>
      </c>
      <c r="BE96" s="29">
        <v>73500</v>
      </c>
      <c r="BF96" s="29">
        <v>77175.000000000015</v>
      </c>
      <c r="BG96" s="29">
        <v>77175.000000000015</v>
      </c>
      <c r="BH96" s="29">
        <v>77175.000000000015</v>
      </c>
      <c r="BI96" s="29">
        <v>77175.000000000015</v>
      </c>
      <c r="BJ96" s="29">
        <v>77175.000000000015</v>
      </c>
      <c r="BK96" s="29">
        <v>77175.000000000015</v>
      </c>
      <c r="BL96" s="29">
        <v>77175.000000000015</v>
      </c>
      <c r="BM96" s="29">
        <v>77175.000000000015</v>
      </c>
      <c r="BN96" s="29">
        <v>77175.000000000015</v>
      </c>
      <c r="BO96" s="29">
        <v>77175.000000000015</v>
      </c>
      <c r="BP96" s="29">
        <v>77175.000000000015</v>
      </c>
      <c r="BQ96" s="29">
        <v>77175.000000000015</v>
      </c>
      <c r="BR96" s="29">
        <v>81033.749999999985</v>
      </c>
      <c r="BS96" s="29">
        <v>81033.749999999985</v>
      </c>
      <c r="BT96" s="29">
        <v>81033.749999999985</v>
      </c>
      <c r="BU96" s="29">
        <v>81033.749999999985</v>
      </c>
      <c r="BV96" s="29">
        <v>81033.749999999985</v>
      </c>
      <c r="BW96" s="29">
        <v>81033.749999999985</v>
      </c>
      <c r="BX96" s="29">
        <v>81033.749999999985</v>
      </c>
      <c r="BY96" s="29">
        <v>81033.749999999985</v>
      </c>
      <c r="BZ96" s="29">
        <v>81033.749999999985</v>
      </c>
      <c r="CA96" s="29">
        <v>81033.749999999985</v>
      </c>
      <c r="CB96" s="29">
        <v>81033.749999999985</v>
      </c>
      <c r="CC96" s="29">
        <v>81033.749999999985</v>
      </c>
      <c r="CD96" s="29">
        <v>85085.4375</v>
      </c>
      <c r="CE96" s="29">
        <v>85085.4375</v>
      </c>
      <c r="CF96" s="29">
        <v>85085.4375</v>
      </c>
      <c r="CG96" s="29">
        <v>85085.4375</v>
      </c>
      <c r="CH96" s="29">
        <v>85085.4375</v>
      </c>
      <c r="CI96" s="29">
        <v>85085.4375</v>
      </c>
      <c r="CJ96" s="29">
        <v>85085.4375</v>
      </c>
      <c r="CK96" s="29">
        <v>85085.4375</v>
      </c>
      <c r="CL96" s="29">
        <v>85085.4375</v>
      </c>
      <c r="CM96" s="29">
        <v>85085.4375</v>
      </c>
      <c r="CN96" s="29">
        <v>85085.4375</v>
      </c>
      <c r="CO96" s="29">
        <v>85085.4375</v>
      </c>
      <c r="CP96" s="29">
        <v>89339.709374999991</v>
      </c>
      <c r="CQ96" s="29">
        <v>89339.709374999991</v>
      </c>
      <c r="CR96" s="29">
        <v>89339.709374999991</v>
      </c>
      <c r="CS96" s="29">
        <v>89339.709374999991</v>
      </c>
      <c r="CT96" s="29">
        <v>89339.709374999991</v>
      </c>
      <c r="CU96" s="29">
        <v>89339.709374999991</v>
      </c>
      <c r="CV96" s="29">
        <v>89339.709374999991</v>
      </c>
      <c r="CW96" s="29">
        <v>89339.709374999991</v>
      </c>
      <c r="CX96" s="29">
        <v>89339.709374999991</v>
      </c>
      <c r="CY96" s="29">
        <v>89339.709374999991</v>
      </c>
      <c r="CZ96" s="29">
        <v>89339.709374999991</v>
      </c>
      <c r="DA96" s="29">
        <v>89339.709374999991</v>
      </c>
      <c r="DB96" s="29">
        <v>93806.694843750025</v>
      </c>
      <c r="DC96" s="29">
        <v>93806.694843750025</v>
      </c>
      <c r="DD96" s="29">
        <v>93806.694843750025</v>
      </c>
      <c r="DE96" s="29">
        <v>93806.694843750025</v>
      </c>
      <c r="DF96" s="29">
        <v>93806.694843750025</v>
      </c>
      <c r="DG96" s="29">
        <v>93806.694843750025</v>
      </c>
      <c r="DH96" s="29">
        <v>93806.694843750025</v>
      </c>
      <c r="DI96" s="29">
        <v>93806.694843750025</v>
      </c>
      <c r="DJ96" s="29">
        <v>93806.694843750025</v>
      </c>
      <c r="DK96" s="29">
        <v>93806.694843750025</v>
      </c>
      <c r="DL96" s="29">
        <v>93806.694843750025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12"/>
      <c r="EX96" s="12"/>
    </row>
    <row r="97" spans="1:154" s="13" customFormat="1" ht="10.199999999999999" x14ac:dyDescent="0.2">
      <c r="A97" s="17">
        <v>97</v>
      </c>
      <c r="B97" s="12"/>
      <c r="C97" s="12"/>
      <c r="D97" s="27"/>
      <c r="E97" s="12" t="s">
        <v>64</v>
      </c>
      <c r="F97" s="18"/>
      <c r="G97" s="27"/>
      <c r="H97" s="12" t="s">
        <v>48</v>
      </c>
      <c r="I97" s="18"/>
      <c r="J97" s="27"/>
      <c r="K97" s="12" t="s">
        <v>32</v>
      </c>
      <c r="L97" s="18"/>
      <c r="M97" s="27"/>
      <c r="N97" s="29"/>
      <c r="O97" s="24"/>
      <c r="P97" s="12"/>
      <c r="Q97" s="12"/>
      <c r="R97" s="29">
        <v>44927543.465121061</v>
      </c>
      <c r="S97" s="12"/>
      <c r="T97" s="12"/>
      <c r="U97" s="29">
        <v>0</v>
      </c>
      <c r="V97" s="29">
        <v>202500</v>
      </c>
      <c r="W97" s="29">
        <v>227812.5</v>
      </c>
      <c r="X97" s="29">
        <v>253125</v>
      </c>
      <c r="Y97" s="29">
        <v>278437.5</v>
      </c>
      <c r="Z97" s="29">
        <v>303750</v>
      </c>
      <c r="AA97" s="29">
        <v>329062.5</v>
      </c>
      <c r="AB97" s="29">
        <v>354375</v>
      </c>
      <c r="AC97" s="29">
        <v>379687.5</v>
      </c>
      <c r="AD97" s="29">
        <v>405000</v>
      </c>
      <c r="AE97" s="29">
        <v>405000</v>
      </c>
      <c r="AF97" s="29">
        <v>405000</v>
      </c>
      <c r="AG97" s="29">
        <v>405000</v>
      </c>
      <c r="AH97" s="29">
        <v>425250</v>
      </c>
      <c r="AI97" s="29">
        <v>425250</v>
      </c>
      <c r="AJ97" s="29">
        <v>425250</v>
      </c>
      <c r="AK97" s="29">
        <v>425250</v>
      </c>
      <c r="AL97" s="29">
        <v>425250</v>
      </c>
      <c r="AM97" s="29">
        <v>425250</v>
      </c>
      <c r="AN97" s="29">
        <v>425250</v>
      </c>
      <c r="AO97" s="29">
        <v>425250</v>
      </c>
      <c r="AP97" s="29">
        <v>425250</v>
      </c>
      <c r="AQ97" s="29">
        <v>425250</v>
      </c>
      <c r="AR97" s="29">
        <v>425250</v>
      </c>
      <c r="AS97" s="29">
        <v>425250</v>
      </c>
      <c r="AT97" s="29">
        <v>446512.5</v>
      </c>
      <c r="AU97" s="29">
        <v>446512.5</v>
      </c>
      <c r="AV97" s="29">
        <v>446512.5</v>
      </c>
      <c r="AW97" s="29">
        <v>446512.5</v>
      </c>
      <c r="AX97" s="29">
        <v>446512.5</v>
      </c>
      <c r="AY97" s="29">
        <v>446512.5</v>
      </c>
      <c r="AZ97" s="29">
        <v>446512.5</v>
      </c>
      <c r="BA97" s="29">
        <v>446512.5</v>
      </c>
      <c r="BB97" s="29">
        <v>446512.5</v>
      </c>
      <c r="BC97" s="29">
        <v>446512.5</v>
      </c>
      <c r="BD97" s="29">
        <v>446512.5</v>
      </c>
      <c r="BE97" s="29">
        <v>446512.5</v>
      </c>
      <c r="BF97" s="29">
        <v>468838.12500000006</v>
      </c>
      <c r="BG97" s="29">
        <v>468838.12500000006</v>
      </c>
      <c r="BH97" s="29">
        <v>468838.12500000006</v>
      </c>
      <c r="BI97" s="29">
        <v>468838.12500000006</v>
      </c>
      <c r="BJ97" s="29">
        <v>468838.12500000006</v>
      </c>
      <c r="BK97" s="29">
        <v>468838.12500000006</v>
      </c>
      <c r="BL97" s="29">
        <v>468838.12500000006</v>
      </c>
      <c r="BM97" s="29">
        <v>468838.12500000006</v>
      </c>
      <c r="BN97" s="29">
        <v>468838.12500000006</v>
      </c>
      <c r="BO97" s="29">
        <v>468838.12500000006</v>
      </c>
      <c r="BP97" s="29">
        <v>468838.12500000006</v>
      </c>
      <c r="BQ97" s="29">
        <v>468838.12500000006</v>
      </c>
      <c r="BR97" s="29">
        <v>492280.03124999994</v>
      </c>
      <c r="BS97" s="29">
        <v>492280.03124999994</v>
      </c>
      <c r="BT97" s="29">
        <v>492280.03124999994</v>
      </c>
      <c r="BU97" s="29">
        <v>492280.03124999994</v>
      </c>
      <c r="BV97" s="29">
        <v>492280.03124999994</v>
      </c>
      <c r="BW97" s="29">
        <v>492280.03124999994</v>
      </c>
      <c r="BX97" s="29">
        <v>492280.03124999994</v>
      </c>
      <c r="BY97" s="29">
        <v>492280.03124999994</v>
      </c>
      <c r="BZ97" s="29">
        <v>492280.03124999994</v>
      </c>
      <c r="CA97" s="29">
        <v>492280.03124999994</v>
      </c>
      <c r="CB97" s="29">
        <v>492280.03124999994</v>
      </c>
      <c r="CC97" s="29">
        <v>492280.03124999994</v>
      </c>
      <c r="CD97" s="29">
        <v>516894.03281249997</v>
      </c>
      <c r="CE97" s="29">
        <v>516894.03281249997</v>
      </c>
      <c r="CF97" s="29">
        <v>516894.03281249997</v>
      </c>
      <c r="CG97" s="29">
        <v>516894.03281249997</v>
      </c>
      <c r="CH97" s="29">
        <v>516894.03281249997</v>
      </c>
      <c r="CI97" s="29">
        <v>516894.03281249997</v>
      </c>
      <c r="CJ97" s="29">
        <v>516894.03281249997</v>
      </c>
      <c r="CK97" s="29">
        <v>516894.03281249997</v>
      </c>
      <c r="CL97" s="29">
        <v>516894.03281249997</v>
      </c>
      <c r="CM97" s="29">
        <v>516894.03281249997</v>
      </c>
      <c r="CN97" s="29">
        <v>516894.03281249997</v>
      </c>
      <c r="CO97" s="29">
        <v>516894.03281249997</v>
      </c>
      <c r="CP97" s="29">
        <v>542738.73445312504</v>
      </c>
      <c r="CQ97" s="29">
        <v>542738.73445312504</v>
      </c>
      <c r="CR97" s="29">
        <v>542738.73445312504</v>
      </c>
      <c r="CS97" s="29">
        <v>542738.73445312504</v>
      </c>
      <c r="CT97" s="29">
        <v>542738.73445312504</v>
      </c>
      <c r="CU97" s="29">
        <v>542738.73445312504</v>
      </c>
      <c r="CV97" s="29">
        <v>542738.73445312504</v>
      </c>
      <c r="CW97" s="29">
        <v>542738.73445312504</v>
      </c>
      <c r="CX97" s="29">
        <v>542738.73445312504</v>
      </c>
      <c r="CY97" s="29">
        <v>542738.73445312504</v>
      </c>
      <c r="CZ97" s="29">
        <v>542738.73445312504</v>
      </c>
      <c r="DA97" s="29">
        <v>542738.73445312504</v>
      </c>
      <c r="DB97" s="29">
        <v>569875.6711757814</v>
      </c>
      <c r="DC97" s="29">
        <v>569875.6711757814</v>
      </c>
      <c r="DD97" s="29">
        <v>569875.6711757814</v>
      </c>
      <c r="DE97" s="29">
        <v>569875.6711757814</v>
      </c>
      <c r="DF97" s="29">
        <v>569875.6711757814</v>
      </c>
      <c r="DG97" s="29">
        <v>569875.6711757814</v>
      </c>
      <c r="DH97" s="29">
        <v>569875.6711757814</v>
      </c>
      <c r="DI97" s="29">
        <v>569875.6711757814</v>
      </c>
      <c r="DJ97" s="29">
        <v>569875.6711757814</v>
      </c>
      <c r="DK97" s="29">
        <v>569875.6711757814</v>
      </c>
      <c r="DL97" s="29">
        <v>569875.6711757814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12"/>
      <c r="EX97" s="12"/>
    </row>
    <row r="98" spans="1:154" s="13" customFormat="1" ht="10.199999999999999" x14ac:dyDescent="0.2">
      <c r="A98" s="17">
        <v>98</v>
      </c>
      <c r="B98" s="12"/>
      <c r="C98" s="12"/>
      <c r="D98" s="27"/>
      <c r="E98" s="12" t="s">
        <v>64</v>
      </c>
      <c r="F98" s="18"/>
      <c r="G98" s="27"/>
      <c r="H98" s="12" t="s">
        <v>49</v>
      </c>
      <c r="I98" s="18"/>
      <c r="J98" s="27"/>
      <c r="K98" s="12" t="s">
        <v>32</v>
      </c>
      <c r="L98" s="18"/>
      <c r="M98" s="27"/>
      <c r="N98" s="29"/>
      <c r="O98" s="24"/>
      <c r="P98" s="12"/>
      <c r="Q98" s="12"/>
      <c r="R98" s="29">
        <v>0</v>
      </c>
      <c r="S98" s="12"/>
      <c r="T98" s="12"/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12"/>
      <c r="EX98" s="12"/>
    </row>
    <row r="99" spans="1:154" s="13" customFormat="1" ht="10.199999999999999" x14ac:dyDescent="0.2">
      <c r="A99" s="17">
        <v>99</v>
      </c>
      <c r="B99" s="12"/>
      <c r="C99" s="12"/>
      <c r="D99" s="27"/>
      <c r="E99" s="12" t="s">
        <v>64</v>
      </c>
      <c r="F99" s="18"/>
      <c r="G99" s="27"/>
      <c r="H99" s="12" t="s">
        <v>50</v>
      </c>
      <c r="I99" s="18"/>
      <c r="J99" s="27"/>
      <c r="K99" s="12" t="s">
        <v>32</v>
      </c>
      <c r="L99" s="18"/>
      <c r="M99" s="27"/>
      <c r="N99" s="29"/>
      <c r="O99" s="24"/>
      <c r="P99" s="12"/>
      <c r="Q99" s="12"/>
      <c r="R99" s="29">
        <v>0</v>
      </c>
      <c r="S99" s="12"/>
      <c r="T99" s="12"/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12"/>
      <c r="EX99" s="12"/>
    </row>
    <row r="100" spans="1:154" s="13" customFormat="1" ht="10.199999999999999" x14ac:dyDescent="0.2">
      <c r="A100" s="17">
        <v>100</v>
      </c>
      <c r="B100" s="12"/>
      <c r="C100" s="12"/>
      <c r="D100" s="27"/>
      <c r="E100" s="12" t="s">
        <v>64</v>
      </c>
      <c r="F100" s="18"/>
      <c r="G100" s="27"/>
      <c r="H100" s="12" t="s">
        <v>51</v>
      </c>
      <c r="I100" s="18"/>
      <c r="J100" s="27"/>
      <c r="K100" s="12" t="s">
        <v>32</v>
      </c>
      <c r="L100" s="18"/>
      <c r="M100" s="27"/>
      <c r="N100" s="29"/>
      <c r="O100" s="24"/>
      <c r="P100" s="12"/>
      <c r="Q100" s="12"/>
      <c r="R100" s="29">
        <v>0</v>
      </c>
      <c r="S100" s="12"/>
      <c r="T100" s="12"/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12"/>
      <c r="EX100" s="12"/>
    </row>
    <row r="101" spans="1:154" s="13" customFormat="1" ht="10.199999999999999" x14ac:dyDescent="0.2">
      <c r="A101" s="17">
        <v>101</v>
      </c>
      <c r="B101" s="12"/>
      <c r="C101" s="12"/>
      <c r="D101" s="27"/>
      <c r="E101" s="12" t="s">
        <v>64</v>
      </c>
      <c r="F101" s="18"/>
      <c r="G101" s="27"/>
      <c r="H101" s="12" t="s">
        <v>52</v>
      </c>
      <c r="I101" s="18"/>
      <c r="J101" s="27"/>
      <c r="K101" s="12" t="s">
        <v>32</v>
      </c>
      <c r="L101" s="18"/>
      <c r="M101" s="27"/>
      <c r="N101" s="29"/>
      <c r="O101" s="24"/>
      <c r="P101" s="12"/>
      <c r="Q101" s="12"/>
      <c r="R101" s="29">
        <v>0</v>
      </c>
      <c r="S101" s="12"/>
      <c r="T101" s="12"/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12"/>
      <c r="EX101" s="12"/>
    </row>
    <row r="102" spans="1:154" s="13" customFormat="1" ht="1.95" customHeight="1" x14ac:dyDescent="0.2">
      <c r="A102" s="17">
        <v>102</v>
      </c>
      <c r="B102" s="12"/>
      <c r="C102" s="12"/>
      <c r="D102" s="27"/>
      <c r="E102" s="12" t="s">
        <v>298</v>
      </c>
      <c r="F102" s="18"/>
      <c r="G102" s="27"/>
      <c r="H102" s="12"/>
      <c r="I102" s="18"/>
      <c r="J102" s="27"/>
      <c r="K102" s="12" t="s">
        <v>298</v>
      </c>
      <c r="L102" s="18"/>
      <c r="M102" s="27"/>
      <c r="N102" s="29"/>
      <c r="O102" s="24"/>
      <c r="P102" s="12"/>
      <c r="Q102" s="12"/>
      <c r="R102" s="29">
        <v>0</v>
      </c>
      <c r="S102" s="12"/>
      <c r="T102" s="12"/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12"/>
      <c r="EX102" s="12"/>
    </row>
    <row r="103" spans="1:154" s="13" customFormat="1" ht="1.95" customHeight="1" x14ac:dyDescent="0.2">
      <c r="A103" s="17">
        <v>103</v>
      </c>
      <c r="B103" s="12"/>
      <c r="C103" s="12"/>
      <c r="D103" s="27"/>
      <c r="E103" s="12" t="s">
        <v>298</v>
      </c>
      <c r="F103" s="18"/>
      <c r="G103" s="27"/>
      <c r="H103" s="12"/>
      <c r="I103" s="18"/>
      <c r="J103" s="27"/>
      <c r="K103" s="12" t="s">
        <v>298</v>
      </c>
      <c r="L103" s="18"/>
      <c r="M103" s="27"/>
      <c r="N103" s="29"/>
      <c r="O103" s="24"/>
      <c r="P103" s="12"/>
      <c r="Q103" s="12"/>
      <c r="R103" s="29">
        <v>0</v>
      </c>
      <c r="S103" s="12"/>
      <c r="T103" s="12"/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12"/>
      <c r="EX103" s="12"/>
    </row>
    <row r="104" spans="1:154" s="13" customFormat="1" ht="4.05" customHeight="1" x14ac:dyDescent="0.2">
      <c r="A104" s="17">
        <v>104</v>
      </c>
      <c r="B104" s="12"/>
      <c r="C104" s="12"/>
      <c r="D104" s="27"/>
      <c r="E104" s="12"/>
      <c r="F104" s="18"/>
      <c r="G104" s="27"/>
      <c r="H104" s="12"/>
      <c r="I104" s="18"/>
      <c r="J104" s="27"/>
      <c r="K104" s="12"/>
      <c r="L104" s="18"/>
      <c r="M104" s="27"/>
      <c r="N104" s="29"/>
      <c r="O104" s="24"/>
      <c r="P104" s="12"/>
      <c r="Q104" s="12"/>
      <c r="R104" s="29"/>
      <c r="S104" s="12"/>
      <c r="T104" s="12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12"/>
      <c r="EX104" s="12"/>
    </row>
    <row r="105" spans="1:154" x14ac:dyDescent="0.25">
      <c r="A105" s="17">
        <v>105</v>
      </c>
      <c r="B105" s="1"/>
      <c r="C105" s="1"/>
      <c r="D105" s="113" t="s">
        <v>145</v>
      </c>
      <c r="E105" s="3" t="s">
        <v>190</v>
      </c>
      <c r="F105" s="23"/>
      <c r="G105" s="10"/>
      <c r="H105" s="3" t="s">
        <v>27</v>
      </c>
      <c r="I105" s="23"/>
      <c r="J105" s="10"/>
      <c r="K105" s="5" t="s">
        <v>32</v>
      </c>
      <c r="L105" s="23"/>
      <c r="M105" s="10"/>
      <c r="N105" s="30"/>
      <c r="O105" s="24"/>
      <c r="P105" s="3"/>
      <c r="Q105" s="3"/>
      <c r="R105" s="30">
        <v>0</v>
      </c>
      <c r="S105" s="3"/>
      <c r="T105" s="3"/>
      <c r="U105" s="30">
        <v>0</v>
      </c>
      <c r="V105" s="30">
        <v>6312500</v>
      </c>
      <c r="W105" s="30">
        <v>789062.50000000047</v>
      </c>
      <c r="X105" s="30">
        <v>789062.50000000047</v>
      </c>
      <c r="Y105" s="30">
        <v>789062.49999999907</v>
      </c>
      <c r="Z105" s="30">
        <v>789062.50000000047</v>
      </c>
      <c r="AA105" s="30">
        <v>789062.49999999907</v>
      </c>
      <c r="AB105" s="30">
        <v>789062.50000000186</v>
      </c>
      <c r="AC105" s="30">
        <v>789062.49999999907</v>
      </c>
      <c r="AD105" s="30">
        <v>789062.49999999907</v>
      </c>
      <c r="AE105" s="30">
        <v>0</v>
      </c>
      <c r="AF105" s="30">
        <v>0</v>
      </c>
      <c r="AG105" s="30">
        <v>0</v>
      </c>
      <c r="AH105" s="30">
        <v>631250.00000000093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662812.5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695953.12500000279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730750.78124999721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767288.32031250279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805652.73632812221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845935.37314453628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-17764642.836035162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1"/>
      <c r="EX105" s="1"/>
    </row>
    <row r="106" spans="1:154" s="13" customFormat="1" ht="4.05" customHeight="1" x14ac:dyDescent="0.2">
      <c r="A106" s="17">
        <v>106</v>
      </c>
      <c r="B106" s="12"/>
      <c r="C106" s="12"/>
      <c r="D106" s="27"/>
      <c r="E106" s="12"/>
      <c r="F106" s="18"/>
      <c r="G106" s="27"/>
      <c r="H106" s="12"/>
      <c r="I106" s="18"/>
      <c r="J106" s="27"/>
      <c r="K106" s="12"/>
      <c r="L106" s="18"/>
      <c r="M106" s="27"/>
      <c r="N106" s="29"/>
      <c r="O106" s="24"/>
      <c r="P106" s="12"/>
      <c r="Q106" s="12"/>
      <c r="R106" s="29"/>
      <c r="S106" s="12"/>
      <c r="T106" s="12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12"/>
      <c r="EX106" s="12"/>
    </row>
    <row r="107" spans="1:154" s="4" customFormat="1" x14ac:dyDescent="0.25">
      <c r="A107" s="45">
        <v>107</v>
      </c>
      <c r="B107" s="3"/>
      <c r="C107" s="3"/>
      <c r="D107" s="10"/>
      <c r="E107" s="3" t="s">
        <v>67</v>
      </c>
      <c r="F107" s="23"/>
      <c r="G107" s="10"/>
      <c r="H107" s="3" t="s">
        <v>27</v>
      </c>
      <c r="I107" s="23"/>
      <c r="J107" s="10"/>
      <c r="K107" s="5" t="s">
        <v>32</v>
      </c>
      <c r="L107" s="23"/>
      <c r="M107" s="10"/>
      <c r="N107" s="30"/>
      <c r="O107" s="24"/>
      <c r="P107" s="3"/>
      <c r="Q107" s="3"/>
      <c r="R107" s="30"/>
      <c r="S107" s="3"/>
      <c r="T107" s="3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"/>
      <c r="EX107" s="3"/>
    </row>
    <row r="108" spans="1:154" s="13" customFormat="1" ht="10.199999999999999" x14ac:dyDescent="0.2">
      <c r="A108" s="17">
        <v>108</v>
      </c>
      <c r="B108" s="12"/>
      <c r="C108" s="12"/>
      <c r="D108" s="27"/>
      <c r="E108" s="12" t="s">
        <v>67</v>
      </c>
      <c r="F108" s="18"/>
      <c r="G108" s="27"/>
      <c r="H108" s="12" t="s">
        <v>69</v>
      </c>
      <c r="I108" s="18"/>
      <c r="J108" s="27"/>
      <c r="K108" s="12" t="s">
        <v>32</v>
      </c>
      <c r="L108" s="18"/>
      <c r="M108" s="27"/>
      <c r="N108" s="29"/>
      <c r="O108" s="24"/>
      <c r="P108" s="12"/>
      <c r="Q108" s="12"/>
      <c r="R108" s="29"/>
      <c r="S108" s="12"/>
      <c r="T108" s="12"/>
      <c r="U108" s="29">
        <v>390</v>
      </c>
      <c r="V108" s="29">
        <v>390</v>
      </c>
      <c r="W108" s="29">
        <v>390</v>
      </c>
      <c r="X108" s="29">
        <v>390</v>
      </c>
      <c r="Y108" s="29">
        <v>390</v>
      </c>
      <c r="Z108" s="29">
        <v>390</v>
      </c>
      <c r="AA108" s="29">
        <v>390</v>
      </c>
      <c r="AB108" s="29">
        <v>390</v>
      </c>
      <c r="AC108" s="29">
        <v>390</v>
      </c>
      <c r="AD108" s="29">
        <v>390</v>
      </c>
      <c r="AE108" s="29">
        <v>390</v>
      </c>
      <c r="AF108" s="29">
        <v>390</v>
      </c>
      <c r="AG108" s="29">
        <v>390</v>
      </c>
      <c r="AH108" s="29">
        <v>390</v>
      </c>
      <c r="AI108" s="29">
        <v>390</v>
      </c>
      <c r="AJ108" s="29">
        <v>390</v>
      </c>
      <c r="AK108" s="29">
        <v>390</v>
      </c>
      <c r="AL108" s="29">
        <v>390</v>
      </c>
      <c r="AM108" s="29">
        <v>390</v>
      </c>
      <c r="AN108" s="29">
        <v>390</v>
      </c>
      <c r="AO108" s="29">
        <v>390</v>
      </c>
      <c r="AP108" s="29">
        <v>390</v>
      </c>
      <c r="AQ108" s="29">
        <v>390</v>
      </c>
      <c r="AR108" s="29">
        <v>390</v>
      </c>
      <c r="AS108" s="29">
        <v>390</v>
      </c>
      <c r="AT108" s="29">
        <v>390</v>
      </c>
      <c r="AU108" s="29">
        <v>390</v>
      </c>
      <c r="AV108" s="29">
        <v>390</v>
      </c>
      <c r="AW108" s="29">
        <v>390</v>
      </c>
      <c r="AX108" s="29">
        <v>390</v>
      </c>
      <c r="AY108" s="29">
        <v>390</v>
      </c>
      <c r="AZ108" s="29">
        <v>390</v>
      </c>
      <c r="BA108" s="29">
        <v>390</v>
      </c>
      <c r="BB108" s="29">
        <v>390</v>
      </c>
      <c r="BC108" s="29">
        <v>390</v>
      </c>
      <c r="BD108" s="29">
        <v>390</v>
      </c>
      <c r="BE108" s="29">
        <v>390</v>
      </c>
      <c r="BF108" s="29">
        <v>390</v>
      </c>
      <c r="BG108" s="29">
        <v>390</v>
      </c>
      <c r="BH108" s="29">
        <v>390</v>
      </c>
      <c r="BI108" s="29">
        <v>390</v>
      </c>
      <c r="BJ108" s="29">
        <v>390</v>
      </c>
      <c r="BK108" s="29">
        <v>390</v>
      </c>
      <c r="BL108" s="29">
        <v>390</v>
      </c>
      <c r="BM108" s="29">
        <v>390</v>
      </c>
      <c r="BN108" s="29">
        <v>390</v>
      </c>
      <c r="BO108" s="29">
        <v>390</v>
      </c>
      <c r="BP108" s="29">
        <v>390</v>
      </c>
      <c r="BQ108" s="29">
        <v>390</v>
      </c>
      <c r="BR108" s="29">
        <v>390</v>
      </c>
      <c r="BS108" s="29">
        <v>390</v>
      </c>
      <c r="BT108" s="29">
        <v>390</v>
      </c>
      <c r="BU108" s="29">
        <v>390</v>
      </c>
      <c r="BV108" s="29">
        <v>390</v>
      </c>
      <c r="BW108" s="29">
        <v>390</v>
      </c>
      <c r="BX108" s="29">
        <v>390</v>
      </c>
      <c r="BY108" s="29">
        <v>390</v>
      </c>
      <c r="BZ108" s="29">
        <v>390</v>
      </c>
      <c r="CA108" s="29">
        <v>390</v>
      </c>
      <c r="CB108" s="29">
        <v>390</v>
      </c>
      <c r="CC108" s="29">
        <v>390</v>
      </c>
      <c r="CD108" s="29">
        <v>390</v>
      </c>
      <c r="CE108" s="29">
        <v>390</v>
      </c>
      <c r="CF108" s="29">
        <v>390</v>
      </c>
      <c r="CG108" s="29">
        <v>390</v>
      </c>
      <c r="CH108" s="29">
        <v>390</v>
      </c>
      <c r="CI108" s="29">
        <v>390</v>
      </c>
      <c r="CJ108" s="29">
        <v>390</v>
      </c>
      <c r="CK108" s="29">
        <v>390</v>
      </c>
      <c r="CL108" s="29">
        <v>390</v>
      </c>
      <c r="CM108" s="29">
        <v>390</v>
      </c>
      <c r="CN108" s="29">
        <v>390</v>
      </c>
      <c r="CO108" s="29">
        <v>390</v>
      </c>
      <c r="CP108" s="29">
        <v>390</v>
      </c>
      <c r="CQ108" s="29">
        <v>390</v>
      </c>
      <c r="CR108" s="29">
        <v>390</v>
      </c>
      <c r="CS108" s="29">
        <v>390</v>
      </c>
      <c r="CT108" s="29">
        <v>390</v>
      </c>
      <c r="CU108" s="29">
        <v>390</v>
      </c>
      <c r="CV108" s="29">
        <v>390</v>
      </c>
      <c r="CW108" s="29">
        <v>390</v>
      </c>
      <c r="CX108" s="29">
        <v>390</v>
      </c>
      <c r="CY108" s="29">
        <v>390</v>
      </c>
      <c r="CZ108" s="29">
        <v>390</v>
      </c>
      <c r="DA108" s="29">
        <v>390</v>
      </c>
      <c r="DB108" s="29">
        <v>390</v>
      </c>
      <c r="DC108" s="29">
        <v>390</v>
      </c>
      <c r="DD108" s="29">
        <v>390</v>
      </c>
      <c r="DE108" s="29">
        <v>390</v>
      </c>
      <c r="DF108" s="29">
        <v>390</v>
      </c>
      <c r="DG108" s="29">
        <v>390</v>
      </c>
      <c r="DH108" s="29">
        <v>390</v>
      </c>
      <c r="DI108" s="29">
        <v>390</v>
      </c>
      <c r="DJ108" s="29">
        <v>390</v>
      </c>
      <c r="DK108" s="29">
        <v>390</v>
      </c>
      <c r="DL108" s="29">
        <v>390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12"/>
      <c r="EX108" s="12"/>
    </row>
    <row r="109" spans="1:154" s="13" customFormat="1" ht="10.199999999999999" x14ac:dyDescent="0.2">
      <c r="A109" s="17">
        <v>109</v>
      </c>
      <c r="B109" s="12"/>
      <c r="C109" s="12"/>
      <c r="D109" s="27"/>
      <c r="E109" s="12" t="s">
        <v>67</v>
      </c>
      <c r="F109" s="18"/>
      <c r="G109" s="27"/>
      <c r="H109" s="12" t="s">
        <v>70</v>
      </c>
      <c r="I109" s="18"/>
      <c r="J109" s="27"/>
      <c r="K109" s="12" t="s">
        <v>32</v>
      </c>
      <c r="L109" s="18"/>
      <c r="M109" s="27"/>
      <c r="N109" s="29"/>
      <c r="O109" s="24"/>
      <c r="P109" s="12"/>
      <c r="Q109" s="12"/>
      <c r="R109" s="29"/>
      <c r="S109" s="12"/>
      <c r="T109" s="12"/>
      <c r="U109" s="29">
        <v>500</v>
      </c>
      <c r="V109" s="29">
        <v>500</v>
      </c>
      <c r="W109" s="29">
        <v>500</v>
      </c>
      <c r="X109" s="29">
        <v>500</v>
      </c>
      <c r="Y109" s="29">
        <v>500</v>
      </c>
      <c r="Z109" s="29">
        <v>500</v>
      </c>
      <c r="AA109" s="29">
        <v>500</v>
      </c>
      <c r="AB109" s="29">
        <v>500</v>
      </c>
      <c r="AC109" s="29">
        <v>500</v>
      </c>
      <c r="AD109" s="29">
        <v>500</v>
      </c>
      <c r="AE109" s="29">
        <v>500</v>
      </c>
      <c r="AF109" s="29">
        <v>500</v>
      </c>
      <c r="AG109" s="29">
        <v>525</v>
      </c>
      <c r="AH109" s="29">
        <v>525</v>
      </c>
      <c r="AI109" s="29">
        <v>525</v>
      </c>
      <c r="AJ109" s="29">
        <v>525</v>
      </c>
      <c r="AK109" s="29">
        <v>525</v>
      </c>
      <c r="AL109" s="29">
        <v>525</v>
      </c>
      <c r="AM109" s="29">
        <v>525</v>
      </c>
      <c r="AN109" s="29">
        <v>525</v>
      </c>
      <c r="AO109" s="29">
        <v>525</v>
      </c>
      <c r="AP109" s="29">
        <v>525</v>
      </c>
      <c r="AQ109" s="29">
        <v>525</v>
      </c>
      <c r="AR109" s="29">
        <v>525</v>
      </c>
      <c r="AS109" s="29">
        <v>551.25</v>
      </c>
      <c r="AT109" s="29">
        <v>551.25</v>
      </c>
      <c r="AU109" s="29">
        <v>551.25</v>
      </c>
      <c r="AV109" s="29">
        <v>551.25</v>
      </c>
      <c r="AW109" s="29">
        <v>551.25</v>
      </c>
      <c r="AX109" s="29">
        <v>551.25</v>
      </c>
      <c r="AY109" s="29">
        <v>551.25</v>
      </c>
      <c r="AZ109" s="29">
        <v>551.25</v>
      </c>
      <c r="BA109" s="29">
        <v>551.25</v>
      </c>
      <c r="BB109" s="29">
        <v>551.25</v>
      </c>
      <c r="BC109" s="29">
        <v>551.25</v>
      </c>
      <c r="BD109" s="29">
        <v>551.25</v>
      </c>
      <c r="BE109" s="29">
        <v>578.81250000000011</v>
      </c>
      <c r="BF109" s="29">
        <v>578.81250000000011</v>
      </c>
      <c r="BG109" s="29">
        <v>578.81250000000011</v>
      </c>
      <c r="BH109" s="29">
        <v>578.81250000000011</v>
      </c>
      <c r="BI109" s="29">
        <v>578.81250000000011</v>
      </c>
      <c r="BJ109" s="29">
        <v>578.81250000000011</v>
      </c>
      <c r="BK109" s="29">
        <v>578.81250000000011</v>
      </c>
      <c r="BL109" s="29">
        <v>578.81250000000011</v>
      </c>
      <c r="BM109" s="29">
        <v>578.81250000000011</v>
      </c>
      <c r="BN109" s="29">
        <v>578.81250000000011</v>
      </c>
      <c r="BO109" s="29">
        <v>578.81250000000011</v>
      </c>
      <c r="BP109" s="29">
        <v>578.81250000000011</v>
      </c>
      <c r="BQ109" s="29">
        <v>607.75312499999995</v>
      </c>
      <c r="BR109" s="29">
        <v>607.75312499999995</v>
      </c>
      <c r="BS109" s="29">
        <v>607.75312499999995</v>
      </c>
      <c r="BT109" s="29">
        <v>607.75312499999995</v>
      </c>
      <c r="BU109" s="29">
        <v>607.75312499999995</v>
      </c>
      <c r="BV109" s="29">
        <v>607.75312499999995</v>
      </c>
      <c r="BW109" s="29">
        <v>607.75312499999995</v>
      </c>
      <c r="BX109" s="29">
        <v>607.75312499999995</v>
      </c>
      <c r="BY109" s="29">
        <v>607.75312499999995</v>
      </c>
      <c r="BZ109" s="29">
        <v>607.75312499999995</v>
      </c>
      <c r="CA109" s="29">
        <v>607.75312499999995</v>
      </c>
      <c r="CB109" s="29">
        <v>607.75312499999995</v>
      </c>
      <c r="CC109" s="29">
        <v>638.14078125000003</v>
      </c>
      <c r="CD109" s="29">
        <v>638.14078125000003</v>
      </c>
      <c r="CE109" s="29">
        <v>638.14078125000003</v>
      </c>
      <c r="CF109" s="29">
        <v>638.14078125000003</v>
      </c>
      <c r="CG109" s="29">
        <v>638.14078125000003</v>
      </c>
      <c r="CH109" s="29">
        <v>638.14078125000003</v>
      </c>
      <c r="CI109" s="29">
        <v>638.14078125000003</v>
      </c>
      <c r="CJ109" s="29">
        <v>638.14078125000003</v>
      </c>
      <c r="CK109" s="29">
        <v>638.14078125000003</v>
      </c>
      <c r="CL109" s="29">
        <v>638.14078125000003</v>
      </c>
      <c r="CM109" s="29">
        <v>638.14078125000003</v>
      </c>
      <c r="CN109" s="29">
        <v>638.14078125000003</v>
      </c>
      <c r="CO109" s="29">
        <v>670.04782031249999</v>
      </c>
      <c r="CP109" s="29">
        <v>670.04782031249999</v>
      </c>
      <c r="CQ109" s="29">
        <v>670.04782031249999</v>
      </c>
      <c r="CR109" s="29">
        <v>670.04782031249999</v>
      </c>
      <c r="CS109" s="29">
        <v>670.04782031249999</v>
      </c>
      <c r="CT109" s="29">
        <v>670.04782031249999</v>
      </c>
      <c r="CU109" s="29">
        <v>670.04782031249999</v>
      </c>
      <c r="CV109" s="29">
        <v>670.04782031249999</v>
      </c>
      <c r="CW109" s="29">
        <v>670.04782031249999</v>
      </c>
      <c r="CX109" s="29">
        <v>670.04782031249999</v>
      </c>
      <c r="CY109" s="29">
        <v>670.04782031249999</v>
      </c>
      <c r="CZ109" s="29">
        <v>670.04782031249999</v>
      </c>
      <c r="DA109" s="29">
        <v>703.5502113281251</v>
      </c>
      <c r="DB109" s="29">
        <v>703.5502113281251</v>
      </c>
      <c r="DC109" s="29">
        <v>703.5502113281251</v>
      </c>
      <c r="DD109" s="29">
        <v>703.5502113281251</v>
      </c>
      <c r="DE109" s="29">
        <v>703.5502113281251</v>
      </c>
      <c r="DF109" s="29">
        <v>703.5502113281251</v>
      </c>
      <c r="DG109" s="29">
        <v>703.5502113281251</v>
      </c>
      <c r="DH109" s="29">
        <v>703.5502113281251</v>
      </c>
      <c r="DI109" s="29">
        <v>703.5502113281251</v>
      </c>
      <c r="DJ109" s="29">
        <v>703.5502113281251</v>
      </c>
      <c r="DK109" s="29">
        <v>703.5502113281251</v>
      </c>
      <c r="DL109" s="29">
        <v>703.5502113281251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12"/>
      <c r="EX109" s="12"/>
    </row>
    <row r="110" spans="1:154" s="13" customFormat="1" ht="10.199999999999999" x14ac:dyDescent="0.2">
      <c r="A110" s="17">
        <v>110</v>
      </c>
      <c r="B110" s="12"/>
      <c r="C110" s="12"/>
      <c r="D110" s="27"/>
      <c r="E110" s="12" t="s">
        <v>67</v>
      </c>
      <c r="F110" s="18"/>
      <c r="G110" s="27"/>
      <c r="H110" s="12" t="s">
        <v>72</v>
      </c>
      <c r="I110" s="18"/>
      <c r="J110" s="27"/>
      <c r="K110" s="12" t="s">
        <v>32</v>
      </c>
      <c r="L110" s="18"/>
      <c r="M110" s="27"/>
      <c r="N110" s="29"/>
      <c r="O110" s="24"/>
      <c r="P110" s="12"/>
      <c r="Q110" s="12"/>
      <c r="R110" s="29"/>
      <c r="S110" s="12"/>
      <c r="T110" s="12"/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12"/>
      <c r="EX110" s="12"/>
    </row>
    <row r="111" spans="1:15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29"/>
      <c r="O111" s="24"/>
      <c r="P111" s="12"/>
      <c r="Q111" s="12"/>
      <c r="R111" s="29">
        <v>0</v>
      </c>
      <c r="S111" s="12"/>
      <c r="T111" s="12"/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12"/>
      <c r="EX111" s="12"/>
    </row>
    <row r="112" spans="1:15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29"/>
      <c r="O112" s="24"/>
      <c r="P112" s="12"/>
      <c r="Q112" s="12"/>
      <c r="R112" s="29">
        <v>0</v>
      </c>
      <c r="S112" s="12"/>
      <c r="T112" s="12"/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12"/>
      <c r="EX112" s="12"/>
    </row>
    <row r="113" spans="1:15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29"/>
      <c r="S113" s="12"/>
      <c r="T113" s="12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12"/>
      <c r="EX113" s="12"/>
    </row>
    <row r="114" spans="1:154" ht="7.95" customHeight="1" x14ac:dyDescent="0.25">
      <c r="A114" s="17">
        <v>114</v>
      </c>
      <c r="B114" s="1"/>
      <c r="C114" s="1"/>
      <c r="D114" s="10"/>
      <c r="E114" s="1"/>
      <c r="F114" s="18"/>
      <c r="G114" s="10"/>
      <c r="H114" s="1"/>
      <c r="I114" s="18"/>
      <c r="J114" s="10"/>
      <c r="K114" s="12"/>
      <c r="L114" s="18"/>
      <c r="M114" s="10"/>
      <c r="N114" s="1"/>
      <c r="O114" s="24"/>
      <c r="P114" s="1"/>
      <c r="Q114" s="1"/>
      <c r="R114" s="47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</row>
    <row r="115" spans="1:154" s="4" customFormat="1" x14ac:dyDescent="0.25">
      <c r="A115" s="45">
        <v>115</v>
      </c>
      <c r="B115" s="117" t="s">
        <v>153</v>
      </c>
      <c r="C115" s="3"/>
      <c r="D115" s="113" t="s">
        <v>145</v>
      </c>
      <c r="E115" s="3" t="s">
        <v>74</v>
      </c>
      <c r="F115" s="23"/>
      <c r="G115" s="10"/>
      <c r="H115" s="3" t="s">
        <v>27</v>
      </c>
      <c r="I115" s="23"/>
      <c r="J115" s="10"/>
      <c r="K115" s="5" t="s">
        <v>32</v>
      </c>
      <c r="L115" s="23"/>
      <c r="M115" s="10"/>
      <c r="N115" s="115" t="s">
        <v>146</v>
      </c>
      <c r="O115" s="24"/>
      <c r="P115" s="3"/>
      <c r="Q115" s="3"/>
      <c r="R115" s="30">
        <v>576264659.78951848</v>
      </c>
      <c r="S115" s="3"/>
      <c r="T115" s="3"/>
      <c r="U115" s="30">
        <v>0</v>
      </c>
      <c r="V115" s="30">
        <v>3122416.666666667</v>
      </c>
      <c r="W115" s="30">
        <v>4112541.6666666665</v>
      </c>
      <c r="X115" s="30">
        <v>4510075</v>
      </c>
      <c r="Y115" s="30">
        <v>4763910.416666666</v>
      </c>
      <c r="Z115" s="30">
        <v>5017745.833333334</v>
      </c>
      <c r="AA115" s="30">
        <v>5271581.25</v>
      </c>
      <c r="AB115" s="30">
        <v>5525416.666666666</v>
      </c>
      <c r="AC115" s="30">
        <v>5525416.666666666</v>
      </c>
      <c r="AD115" s="30">
        <v>5525416.666666666</v>
      </c>
      <c r="AE115" s="30">
        <v>5525416.666666666</v>
      </c>
      <c r="AF115" s="30">
        <v>5525416.666666666</v>
      </c>
      <c r="AG115" s="30">
        <v>5680625</v>
      </c>
      <c r="AH115" s="30">
        <v>5680625</v>
      </c>
      <c r="AI115" s="30">
        <v>5680625</v>
      </c>
      <c r="AJ115" s="30">
        <v>5680625</v>
      </c>
      <c r="AK115" s="30">
        <v>5680625</v>
      </c>
      <c r="AL115" s="30">
        <v>5680625</v>
      </c>
      <c r="AM115" s="30">
        <v>5680625</v>
      </c>
      <c r="AN115" s="30">
        <v>5680625</v>
      </c>
      <c r="AO115" s="30">
        <v>5680625</v>
      </c>
      <c r="AP115" s="30">
        <v>5680625</v>
      </c>
      <c r="AQ115" s="30">
        <v>5680625</v>
      </c>
      <c r="AR115" s="30">
        <v>5680625</v>
      </c>
      <c r="AS115" s="30">
        <v>5843593.75</v>
      </c>
      <c r="AT115" s="30">
        <v>5843593.75</v>
      </c>
      <c r="AU115" s="30">
        <v>5843593.75</v>
      </c>
      <c r="AV115" s="30">
        <v>5843593.75</v>
      </c>
      <c r="AW115" s="30">
        <v>5843593.75</v>
      </c>
      <c r="AX115" s="30">
        <v>5843593.75</v>
      </c>
      <c r="AY115" s="30">
        <v>5843593.75</v>
      </c>
      <c r="AZ115" s="30">
        <v>5843593.75</v>
      </c>
      <c r="BA115" s="30">
        <v>5843593.75</v>
      </c>
      <c r="BB115" s="30">
        <v>5843593.75</v>
      </c>
      <c r="BC115" s="30">
        <v>5843593.75</v>
      </c>
      <c r="BD115" s="30">
        <v>5843593.75</v>
      </c>
      <c r="BE115" s="30">
        <v>6014710.9375</v>
      </c>
      <c r="BF115" s="30">
        <v>6014710.9375</v>
      </c>
      <c r="BG115" s="30">
        <v>6014710.9375</v>
      </c>
      <c r="BH115" s="30">
        <v>6014710.9375</v>
      </c>
      <c r="BI115" s="30">
        <v>6014710.9375</v>
      </c>
      <c r="BJ115" s="30">
        <v>6014710.9375</v>
      </c>
      <c r="BK115" s="30">
        <v>6014710.9375</v>
      </c>
      <c r="BL115" s="30">
        <v>6014710.9375</v>
      </c>
      <c r="BM115" s="30">
        <v>6014710.9375</v>
      </c>
      <c r="BN115" s="30">
        <v>6014710.9375</v>
      </c>
      <c r="BO115" s="30">
        <v>6014710.9375</v>
      </c>
      <c r="BP115" s="30">
        <v>6014710.9375</v>
      </c>
      <c r="BQ115" s="30">
        <v>6194383.984375</v>
      </c>
      <c r="BR115" s="30">
        <v>6194383.984375</v>
      </c>
      <c r="BS115" s="30">
        <v>6194383.984375</v>
      </c>
      <c r="BT115" s="30">
        <v>6194383.984375</v>
      </c>
      <c r="BU115" s="30">
        <v>6194383.984375</v>
      </c>
      <c r="BV115" s="30">
        <v>6194383.984375</v>
      </c>
      <c r="BW115" s="30">
        <v>6194383.984375</v>
      </c>
      <c r="BX115" s="30">
        <v>6194383.984375</v>
      </c>
      <c r="BY115" s="30">
        <v>6194383.984375</v>
      </c>
      <c r="BZ115" s="30">
        <v>6194383.984375</v>
      </c>
      <c r="CA115" s="30">
        <v>6194383.984375</v>
      </c>
      <c r="CB115" s="30">
        <v>6194383.984375</v>
      </c>
      <c r="CC115" s="30">
        <v>6383040.68359375</v>
      </c>
      <c r="CD115" s="30">
        <v>6383040.68359375</v>
      </c>
      <c r="CE115" s="30">
        <v>6383040.68359375</v>
      </c>
      <c r="CF115" s="30">
        <v>6383040.68359375</v>
      </c>
      <c r="CG115" s="30">
        <v>6383040.68359375</v>
      </c>
      <c r="CH115" s="30">
        <v>6383040.68359375</v>
      </c>
      <c r="CI115" s="30">
        <v>6383040.68359375</v>
      </c>
      <c r="CJ115" s="30">
        <v>6383040.68359375</v>
      </c>
      <c r="CK115" s="30">
        <v>6383040.68359375</v>
      </c>
      <c r="CL115" s="30">
        <v>6383040.68359375</v>
      </c>
      <c r="CM115" s="30">
        <v>6383040.68359375</v>
      </c>
      <c r="CN115" s="30">
        <v>6383040.68359375</v>
      </c>
      <c r="CO115" s="30">
        <v>6581130.2177734375</v>
      </c>
      <c r="CP115" s="30">
        <v>6581130.2177734375</v>
      </c>
      <c r="CQ115" s="30">
        <v>6581130.2177734375</v>
      </c>
      <c r="CR115" s="30">
        <v>6581130.2177734375</v>
      </c>
      <c r="CS115" s="30">
        <v>6581130.2177734375</v>
      </c>
      <c r="CT115" s="30">
        <v>6581130.2177734375</v>
      </c>
      <c r="CU115" s="30">
        <v>6581130.2177734375</v>
      </c>
      <c r="CV115" s="30">
        <v>6581130.2177734375</v>
      </c>
      <c r="CW115" s="30">
        <v>6581130.2177734375</v>
      </c>
      <c r="CX115" s="30">
        <v>6581130.2177734375</v>
      </c>
      <c r="CY115" s="30">
        <v>6581130.2177734375</v>
      </c>
      <c r="CZ115" s="30">
        <v>6581130.2177734375</v>
      </c>
      <c r="DA115" s="30">
        <v>6789124.2286621099</v>
      </c>
      <c r="DB115" s="30">
        <v>6789124.2286621099</v>
      </c>
      <c r="DC115" s="30">
        <v>6789124.2286621099</v>
      </c>
      <c r="DD115" s="30">
        <v>6789124.2286621099</v>
      </c>
      <c r="DE115" s="30">
        <v>6789124.2286621099</v>
      </c>
      <c r="DF115" s="30">
        <v>6789124.2286621099</v>
      </c>
      <c r="DG115" s="30">
        <v>6789124.2286621099</v>
      </c>
      <c r="DH115" s="30">
        <v>6789124.2286621099</v>
      </c>
      <c r="DI115" s="30">
        <v>6789124.2286621099</v>
      </c>
      <c r="DJ115" s="30">
        <v>6789124.2286621099</v>
      </c>
      <c r="DK115" s="30">
        <v>6789124.2286621099</v>
      </c>
      <c r="DL115" s="30">
        <v>6789124.2286621099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"/>
      <c r="EX115" s="3"/>
    </row>
    <row r="116" spans="1:154" s="13" customFormat="1" ht="10.199999999999999" x14ac:dyDescent="0.2">
      <c r="A116" s="17">
        <v>116</v>
      </c>
      <c r="B116" s="12"/>
      <c r="C116" s="12"/>
      <c r="D116" s="27"/>
      <c r="E116" s="12" t="s">
        <v>74</v>
      </c>
      <c r="F116" s="18"/>
      <c r="G116" s="27"/>
      <c r="H116" s="12" t="s">
        <v>69</v>
      </c>
      <c r="I116" s="18"/>
      <c r="J116" s="27"/>
      <c r="K116" s="12" t="s">
        <v>32</v>
      </c>
      <c r="L116" s="18"/>
      <c r="M116" s="27"/>
      <c r="N116" s="29"/>
      <c r="O116" s="24"/>
      <c r="P116" s="12"/>
      <c r="Q116" s="12"/>
      <c r="R116" s="29">
        <v>227234312.5</v>
      </c>
      <c r="S116" s="12"/>
      <c r="T116" s="12"/>
      <c r="U116" s="29">
        <v>0</v>
      </c>
      <c r="V116" s="29">
        <v>1368250</v>
      </c>
      <c r="W116" s="29">
        <v>1802125</v>
      </c>
      <c r="X116" s="29">
        <v>1976325</v>
      </c>
      <c r="Y116" s="29">
        <v>2087556.25</v>
      </c>
      <c r="Z116" s="29">
        <v>2198787.5</v>
      </c>
      <c r="AA116" s="29">
        <v>2310018.75</v>
      </c>
      <c r="AB116" s="29">
        <v>2421250</v>
      </c>
      <c r="AC116" s="29">
        <v>2421250</v>
      </c>
      <c r="AD116" s="29">
        <v>2421250</v>
      </c>
      <c r="AE116" s="29">
        <v>2421250</v>
      </c>
      <c r="AF116" s="29">
        <v>2421250</v>
      </c>
      <c r="AG116" s="29">
        <v>2421250</v>
      </c>
      <c r="AH116" s="29">
        <v>2421250</v>
      </c>
      <c r="AI116" s="29">
        <v>2421250</v>
      </c>
      <c r="AJ116" s="29">
        <v>2421250</v>
      </c>
      <c r="AK116" s="29">
        <v>2421250</v>
      </c>
      <c r="AL116" s="29">
        <v>2421250</v>
      </c>
      <c r="AM116" s="29">
        <v>2421250</v>
      </c>
      <c r="AN116" s="29">
        <v>2421250</v>
      </c>
      <c r="AO116" s="29">
        <v>2421250</v>
      </c>
      <c r="AP116" s="29">
        <v>2421250</v>
      </c>
      <c r="AQ116" s="29">
        <v>2421250</v>
      </c>
      <c r="AR116" s="29">
        <v>2421250</v>
      </c>
      <c r="AS116" s="29">
        <v>2421250</v>
      </c>
      <c r="AT116" s="29">
        <v>2421250</v>
      </c>
      <c r="AU116" s="29">
        <v>2421250</v>
      </c>
      <c r="AV116" s="29">
        <v>2421250</v>
      </c>
      <c r="AW116" s="29">
        <v>2421250</v>
      </c>
      <c r="AX116" s="29">
        <v>2421250</v>
      </c>
      <c r="AY116" s="29">
        <v>2421250</v>
      </c>
      <c r="AZ116" s="29">
        <v>2421250</v>
      </c>
      <c r="BA116" s="29">
        <v>2421250</v>
      </c>
      <c r="BB116" s="29">
        <v>2421250</v>
      </c>
      <c r="BC116" s="29">
        <v>2421250</v>
      </c>
      <c r="BD116" s="29">
        <v>2421250</v>
      </c>
      <c r="BE116" s="29">
        <v>2421250</v>
      </c>
      <c r="BF116" s="29">
        <v>2421250</v>
      </c>
      <c r="BG116" s="29">
        <v>2421250</v>
      </c>
      <c r="BH116" s="29">
        <v>2421250</v>
      </c>
      <c r="BI116" s="29">
        <v>2421250</v>
      </c>
      <c r="BJ116" s="29">
        <v>2421250</v>
      </c>
      <c r="BK116" s="29">
        <v>2421250</v>
      </c>
      <c r="BL116" s="29">
        <v>2421250</v>
      </c>
      <c r="BM116" s="29">
        <v>2421250</v>
      </c>
      <c r="BN116" s="29">
        <v>2421250</v>
      </c>
      <c r="BO116" s="29">
        <v>2421250</v>
      </c>
      <c r="BP116" s="29">
        <v>2421250</v>
      </c>
      <c r="BQ116" s="29">
        <v>2421250</v>
      </c>
      <c r="BR116" s="29">
        <v>2421250</v>
      </c>
      <c r="BS116" s="29">
        <v>2421250</v>
      </c>
      <c r="BT116" s="29">
        <v>2421250</v>
      </c>
      <c r="BU116" s="29">
        <v>2421250</v>
      </c>
      <c r="BV116" s="29">
        <v>2421250</v>
      </c>
      <c r="BW116" s="29">
        <v>2421250</v>
      </c>
      <c r="BX116" s="29">
        <v>2421250</v>
      </c>
      <c r="BY116" s="29">
        <v>2421250</v>
      </c>
      <c r="BZ116" s="29">
        <v>2421250</v>
      </c>
      <c r="CA116" s="29">
        <v>2421250</v>
      </c>
      <c r="CB116" s="29">
        <v>2421250</v>
      </c>
      <c r="CC116" s="29">
        <v>2421250</v>
      </c>
      <c r="CD116" s="29">
        <v>2421250</v>
      </c>
      <c r="CE116" s="29">
        <v>2421250</v>
      </c>
      <c r="CF116" s="29">
        <v>2421250</v>
      </c>
      <c r="CG116" s="29">
        <v>2421250</v>
      </c>
      <c r="CH116" s="29">
        <v>2421250</v>
      </c>
      <c r="CI116" s="29">
        <v>2421250</v>
      </c>
      <c r="CJ116" s="29">
        <v>2421250</v>
      </c>
      <c r="CK116" s="29">
        <v>2421250</v>
      </c>
      <c r="CL116" s="29">
        <v>2421250</v>
      </c>
      <c r="CM116" s="29">
        <v>2421250</v>
      </c>
      <c r="CN116" s="29">
        <v>2421250</v>
      </c>
      <c r="CO116" s="29">
        <v>2421250</v>
      </c>
      <c r="CP116" s="29">
        <v>2421250</v>
      </c>
      <c r="CQ116" s="29">
        <v>2421250</v>
      </c>
      <c r="CR116" s="29">
        <v>2421250</v>
      </c>
      <c r="CS116" s="29">
        <v>2421250</v>
      </c>
      <c r="CT116" s="29">
        <v>2421250</v>
      </c>
      <c r="CU116" s="29">
        <v>2421250</v>
      </c>
      <c r="CV116" s="29">
        <v>2421250</v>
      </c>
      <c r="CW116" s="29">
        <v>2421250</v>
      </c>
      <c r="CX116" s="29">
        <v>2421250</v>
      </c>
      <c r="CY116" s="29">
        <v>2421250</v>
      </c>
      <c r="CZ116" s="29">
        <v>2421250</v>
      </c>
      <c r="DA116" s="29">
        <v>2421250</v>
      </c>
      <c r="DB116" s="29">
        <v>2421250</v>
      </c>
      <c r="DC116" s="29">
        <v>2421250</v>
      </c>
      <c r="DD116" s="29">
        <v>2421250</v>
      </c>
      <c r="DE116" s="29">
        <v>2421250</v>
      </c>
      <c r="DF116" s="29">
        <v>2421250</v>
      </c>
      <c r="DG116" s="29">
        <v>2421250</v>
      </c>
      <c r="DH116" s="29">
        <v>2421250</v>
      </c>
      <c r="DI116" s="29">
        <v>2421250</v>
      </c>
      <c r="DJ116" s="29">
        <v>2421250</v>
      </c>
      <c r="DK116" s="29">
        <v>2421250</v>
      </c>
      <c r="DL116" s="29">
        <v>2421250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12"/>
      <c r="EX116" s="12"/>
    </row>
    <row r="117" spans="1:154" s="13" customFormat="1" ht="10.199999999999999" x14ac:dyDescent="0.2">
      <c r="A117" s="17">
        <v>117</v>
      </c>
      <c r="B117" s="12"/>
      <c r="C117" s="12"/>
      <c r="D117" s="27"/>
      <c r="E117" s="12" t="s">
        <v>74</v>
      </c>
      <c r="F117" s="18"/>
      <c r="G117" s="27"/>
      <c r="H117" s="12" t="s">
        <v>70</v>
      </c>
      <c r="I117" s="18"/>
      <c r="J117" s="27"/>
      <c r="K117" s="12" t="s">
        <v>32</v>
      </c>
      <c r="L117" s="18"/>
      <c r="M117" s="27"/>
      <c r="N117" s="29"/>
      <c r="O117" s="24"/>
      <c r="P117" s="12"/>
      <c r="Q117" s="12"/>
      <c r="R117" s="29">
        <v>349030347.28951854</v>
      </c>
      <c r="S117" s="12"/>
      <c r="T117" s="12"/>
      <c r="U117" s="29">
        <v>0</v>
      </c>
      <c r="V117" s="29">
        <v>1754166.6666666667</v>
      </c>
      <c r="W117" s="29">
        <v>2310416.6666666665</v>
      </c>
      <c r="X117" s="29">
        <v>2533750</v>
      </c>
      <c r="Y117" s="29">
        <v>2676354.1666666665</v>
      </c>
      <c r="Z117" s="29">
        <v>2818958.3333333335</v>
      </c>
      <c r="AA117" s="29">
        <v>2961562.5</v>
      </c>
      <c r="AB117" s="29">
        <v>3104166.6666666665</v>
      </c>
      <c r="AC117" s="29">
        <v>3104166.6666666665</v>
      </c>
      <c r="AD117" s="29">
        <v>3104166.6666666665</v>
      </c>
      <c r="AE117" s="29">
        <v>3104166.6666666665</v>
      </c>
      <c r="AF117" s="29">
        <v>3104166.6666666665</v>
      </c>
      <c r="AG117" s="29">
        <v>3259375</v>
      </c>
      <c r="AH117" s="29">
        <v>3259375</v>
      </c>
      <c r="AI117" s="29">
        <v>3259375</v>
      </c>
      <c r="AJ117" s="29">
        <v>3259375</v>
      </c>
      <c r="AK117" s="29">
        <v>3259375</v>
      </c>
      <c r="AL117" s="29">
        <v>3259375</v>
      </c>
      <c r="AM117" s="29">
        <v>3259375</v>
      </c>
      <c r="AN117" s="29">
        <v>3259375</v>
      </c>
      <c r="AO117" s="29">
        <v>3259375</v>
      </c>
      <c r="AP117" s="29">
        <v>3259375</v>
      </c>
      <c r="AQ117" s="29">
        <v>3259375</v>
      </c>
      <c r="AR117" s="29">
        <v>3259375</v>
      </c>
      <c r="AS117" s="29">
        <v>3422343.75</v>
      </c>
      <c r="AT117" s="29">
        <v>3422343.75</v>
      </c>
      <c r="AU117" s="29">
        <v>3422343.75</v>
      </c>
      <c r="AV117" s="29">
        <v>3422343.75</v>
      </c>
      <c r="AW117" s="29">
        <v>3422343.75</v>
      </c>
      <c r="AX117" s="29">
        <v>3422343.75</v>
      </c>
      <c r="AY117" s="29">
        <v>3422343.75</v>
      </c>
      <c r="AZ117" s="29">
        <v>3422343.75</v>
      </c>
      <c r="BA117" s="29">
        <v>3422343.75</v>
      </c>
      <c r="BB117" s="29">
        <v>3422343.75</v>
      </c>
      <c r="BC117" s="29">
        <v>3422343.75</v>
      </c>
      <c r="BD117" s="29">
        <v>3422343.75</v>
      </c>
      <c r="BE117" s="29">
        <v>3593460.9375000005</v>
      </c>
      <c r="BF117" s="29">
        <v>3593460.9375000005</v>
      </c>
      <c r="BG117" s="29">
        <v>3593460.9375000005</v>
      </c>
      <c r="BH117" s="29">
        <v>3593460.9375000005</v>
      </c>
      <c r="BI117" s="29">
        <v>3593460.9375000005</v>
      </c>
      <c r="BJ117" s="29">
        <v>3593460.9375000005</v>
      </c>
      <c r="BK117" s="29">
        <v>3593460.9375000005</v>
      </c>
      <c r="BL117" s="29">
        <v>3593460.9375000005</v>
      </c>
      <c r="BM117" s="29">
        <v>3593460.9375000005</v>
      </c>
      <c r="BN117" s="29">
        <v>3593460.9375000005</v>
      </c>
      <c r="BO117" s="29">
        <v>3593460.9375000005</v>
      </c>
      <c r="BP117" s="29">
        <v>3593460.9375000005</v>
      </c>
      <c r="BQ117" s="29">
        <v>3773133.984375</v>
      </c>
      <c r="BR117" s="29">
        <v>3773133.984375</v>
      </c>
      <c r="BS117" s="29">
        <v>3773133.984375</v>
      </c>
      <c r="BT117" s="29">
        <v>3773133.984375</v>
      </c>
      <c r="BU117" s="29">
        <v>3773133.984375</v>
      </c>
      <c r="BV117" s="29">
        <v>3773133.984375</v>
      </c>
      <c r="BW117" s="29">
        <v>3773133.984375</v>
      </c>
      <c r="BX117" s="29">
        <v>3773133.984375</v>
      </c>
      <c r="BY117" s="29">
        <v>3773133.984375</v>
      </c>
      <c r="BZ117" s="29">
        <v>3773133.984375</v>
      </c>
      <c r="CA117" s="29">
        <v>3773133.984375</v>
      </c>
      <c r="CB117" s="29">
        <v>3773133.984375</v>
      </c>
      <c r="CC117" s="29">
        <v>3961790.68359375</v>
      </c>
      <c r="CD117" s="29">
        <v>3961790.68359375</v>
      </c>
      <c r="CE117" s="29">
        <v>3961790.68359375</v>
      </c>
      <c r="CF117" s="29">
        <v>3961790.68359375</v>
      </c>
      <c r="CG117" s="29">
        <v>3961790.68359375</v>
      </c>
      <c r="CH117" s="29">
        <v>3961790.68359375</v>
      </c>
      <c r="CI117" s="29">
        <v>3961790.68359375</v>
      </c>
      <c r="CJ117" s="29">
        <v>3961790.68359375</v>
      </c>
      <c r="CK117" s="29">
        <v>3961790.68359375</v>
      </c>
      <c r="CL117" s="29">
        <v>3961790.68359375</v>
      </c>
      <c r="CM117" s="29">
        <v>3961790.68359375</v>
      </c>
      <c r="CN117" s="29">
        <v>3961790.68359375</v>
      </c>
      <c r="CO117" s="29">
        <v>4159880.2177734375</v>
      </c>
      <c r="CP117" s="29">
        <v>4159880.2177734375</v>
      </c>
      <c r="CQ117" s="29">
        <v>4159880.2177734375</v>
      </c>
      <c r="CR117" s="29">
        <v>4159880.2177734375</v>
      </c>
      <c r="CS117" s="29">
        <v>4159880.2177734375</v>
      </c>
      <c r="CT117" s="29">
        <v>4159880.2177734375</v>
      </c>
      <c r="CU117" s="29">
        <v>4159880.2177734375</v>
      </c>
      <c r="CV117" s="29">
        <v>4159880.2177734375</v>
      </c>
      <c r="CW117" s="29">
        <v>4159880.2177734375</v>
      </c>
      <c r="CX117" s="29">
        <v>4159880.2177734375</v>
      </c>
      <c r="CY117" s="29">
        <v>4159880.2177734375</v>
      </c>
      <c r="CZ117" s="29">
        <v>4159880.2177734375</v>
      </c>
      <c r="DA117" s="29">
        <v>4367874.2286621099</v>
      </c>
      <c r="DB117" s="29">
        <v>4367874.2286621099</v>
      </c>
      <c r="DC117" s="29">
        <v>4367874.2286621099</v>
      </c>
      <c r="DD117" s="29">
        <v>4367874.2286621099</v>
      </c>
      <c r="DE117" s="29">
        <v>4367874.2286621099</v>
      </c>
      <c r="DF117" s="29">
        <v>4367874.2286621099</v>
      </c>
      <c r="DG117" s="29">
        <v>4367874.2286621099</v>
      </c>
      <c r="DH117" s="29">
        <v>4367874.2286621099</v>
      </c>
      <c r="DI117" s="29">
        <v>4367874.2286621099</v>
      </c>
      <c r="DJ117" s="29">
        <v>4367874.2286621099</v>
      </c>
      <c r="DK117" s="29">
        <v>4367874.2286621099</v>
      </c>
      <c r="DL117" s="29">
        <v>4367874.2286621099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12"/>
      <c r="EX117" s="12"/>
    </row>
    <row r="118" spans="1:154" s="13" customFormat="1" ht="10.199999999999999" x14ac:dyDescent="0.2">
      <c r="A118" s="17">
        <v>118</v>
      </c>
      <c r="B118" s="12"/>
      <c r="C118" s="12"/>
      <c r="D118" s="27"/>
      <c r="E118" s="12" t="s">
        <v>74</v>
      </c>
      <c r="F118" s="18"/>
      <c r="G118" s="27"/>
      <c r="H118" s="12" t="s">
        <v>72</v>
      </c>
      <c r="I118" s="18"/>
      <c r="J118" s="27"/>
      <c r="K118" s="12" t="s">
        <v>32</v>
      </c>
      <c r="L118" s="18"/>
      <c r="M118" s="27"/>
      <c r="N118" s="29"/>
      <c r="O118" s="24"/>
      <c r="P118" s="12"/>
      <c r="Q118" s="12"/>
      <c r="R118" s="29">
        <v>0</v>
      </c>
      <c r="S118" s="12"/>
      <c r="T118" s="12"/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12"/>
      <c r="EX118" s="12"/>
    </row>
    <row r="119" spans="1:154" s="13" customFormat="1" ht="1.95" customHeight="1" x14ac:dyDescent="0.2">
      <c r="A119" s="17">
        <v>119</v>
      </c>
      <c r="B119" s="12"/>
      <c r="C119" s="12"/>
      <c r="D119" s="27"/>
      <c r="E119" s="12" t="s">
        <v>298</v>
      </c>
      <c r="F119" s="18"/>
      <c r="G119" s="27"/>
      <c r="H119" s="12"/>
      <c r="I119" s="18"/>
      <c r="J119" s="27"/>
      <c r="K119" s="12" t="s">
        <v>298</v>
      </c>
      <c r="L119" s="18"/>
      <c r="M119" s="27"/>
      <c r="N119" s="29"/>
      <c r="O119" s="24"/>
      <c r="P119" s="12"/>
      <c r="Q119" s="12"/>
      <c r="R119" s="29">
        <v>0</v>
      </c>
      <c r="S119" s="12"/>
      <c r="T119" s="12"/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12"/>
      <c r="EX119" s="12"/>
    </row>
    <row r="120" spans="1:154" s="13" customFormat="1" ht="1.95" customHeight="1" x14ac:dyDescent="0.2">
      <c r="A120" s="17">
        <v>120</v>
      </c>
      <c r="B120" s="12"/>
      <c r="C120" s="12"/>
      <c r="D120" s="27"/>
      <c r="E120" s="12" t="s">
        <v>298</v>
      </c>
      <c r="F120" s="18"/>
      <c r="G120" s="27"/>
      <c r="H120" s="12"/>
      <c r="I120" s="18"/>
      <c r="J120" s="27"/>
      <c r="K120" s="12" t="s">
        <v>298</v>
      </c>
      <c r="L120" s="18"/>
      <c r="M120" s="27"/>
      <c r="N120" s="29"/>
      <c r="O120" s="24"/>
      <c r="P120" s="12"/>
      <c r="Q120" s="12"/>
      <c r="R120" s="29">
        <v>0</v>
      </c>
      <c r="S120" s="12"/>
      <c r="T120" s="12"/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12"/>
      <c r="EX120" s="12"/>
    </row>
    <row r="121" spans="1:154" s="13" customFormat="1" ht="4.05" customHeight="1" x14ac:dyDescent="0.2">
      <c r="A121" s="17">
        <v>121</v>
      </c>
      <c r="B121" s="12"/>
      <c r="C121" s="12"/>
      <c r="D121" s="27"/>
      <c r="E121" s="12"/>
      <c r="F121" s="18"/>
      <c r="G121" s="27"/>
      <c r="H121" s="12"/>
      <c r="I121" s="18"/>
      <c r="J121" s="27"/>
      <c r="K121" s="12"/>
      <c r="L121" s="18"/>
      <c r="M121" s="27"/>
      <c r="N121" s="29"/>
      <c r="O121" s="24"/>
      <c r="P121" s="12"/>
      <c r="Q121" s="12"/>
      <c r="R121" s="29"/>
      <c r="S121" s="12"/>
      <c r="T121" s="12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12"/>
      <c r="EX121" s="12"/>
    </row>
    <row r="122" spans="1:154" x14ac:dyDescent="0.25">
      <c r="A122" s="17">
        <v>122</v>
      </c>
      <c r="B122" s="1"/>
      <c r="C122" s="1"/>
      <c r="D122" s="113" t="s">
        <v>145</v>
      </c>
      <c r="E122" s="3" t="s">
        <v>191</v>
      </c>
      <c r="F122" s="23"/>
      <c r="G122" s="10"/>
      <c r="H122" s="3" t="s">
        <v>27</v>
      </c>
      <c r="I122" s="23"/>
      <c r="J122" s="10"/>
      <c r="K122" s="5" t="s">
        <v>32</v>
      </c>
      <c r="L122" s="23"/>
      <c r="M122" s="10"/>
      <c r="N122" s="30"/>
      <c r="O122" s="24"/>
      <c r="P122" s="3"/>
      <c r="Q122" s="3"/>
      <c r="R122" s="30">
        <v>0</v>
      </c>
      <c r="S122" s="3"/>
      <c r="T122" s="3"/>
      <c r="U122" s="30">
        <v>0</v>
      </c>
      <c r="V122" s="30">
        <v>9367250</v>
      </c>
      <c r="W122" s="30">
        <v>2970374.9999999986</v>
      </c>
      <c r="X122" s="30">
        <v>1192600.0000000005</v>
      </c>
      <c r="Y122" s="30">
        <v>761506.24999999814</v>
      </c>
      <c r="Z122" s="30">
        <v>761506.25000000373</v>
      </c>
      <c r="AA122" s="30">
        <v>761506.24999999814</v>
      </c>
      <c r="AB122" s="30">
        <v>761506.24999999814</v>
      </c>
      <c r="AC122" s="30">
        <v>0</v>
      </c>
      <c r="AD122" s="30">
        <v>0</v>
      </c>
      <c r="AE122" s="30">
        <v>0</v>
      </c>
      <c r="AF122" s="30">
        <v>0</v>
      </c>
      <c r="AG122" s="30">
        <v>465625.00000000186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488906.25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513351.5625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539019.140625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565970.09765625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594268.6025390625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623982.0326660173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-20367372.685986329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1"/>
      <c r="EX122" s="1"/>
    </row>
    <row r="123" spans="1:154" s="13" customFormat="1" ht="4.05" customHeight="1" x14ac:dyDescent="0.2">
      <c r="A123" s="17">
        <v>123</v>
      </c>
      <c r="B123" s="12"/>
      <c r="C123" s="12"/>
      <c r="D123" s="27"/>
      <c r="E123" s="12"/>
      <c r="F123" s="18"/>
      <c r="G123" s="27"/>
      <c r="H123" s="12"/>
      <c r="I123" s="18"/>
      <c r="J123" s="27"/>
      <c r="K123" s="12"/>
      <c r="L123" s="18"/>
      <c r="M123" s="27"/>
      <c r="N123" s="29"/>
      <c r="O123" s="24"/>
      <c r="P123" s="12"/>
      <c r="Q123" s="12"/>
      <c r="R123" s="29"/>
      <c r="S123" s="12"/>
      <c r="T123" s="12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12"/>
      <c r="EX123" s="12"/>
    </row>
    <row r="124" spans="1:154" s="4" customFormat="1" x14ac:dyDescent="0.25">
      <c r="A124" s="45">
        <v>124</v>
      </c>
      <c r="B124" s="117" t="s">
        <v>154</v>
      </c>
      <c r="C124" s="3"/>
      <c r="D124" s="113" t="s">
        <v>144</v>
      </c>
      <c r="E124" s="3" t="s">
        <v>79</v>
      </c>
      <c r="F124" s="23"/>
      <c r="G124" s="10"/>
      <c r="H124" s="3" t="s">
        <v>27</v>
      </c>
      <c r="I124" s="23"/>
      <c r="J124" s="10"/>
      <c r="K124" s="5" t="s">
        <v>32</v>
      </c>
      <c r="L124" s="23"/>
      <c r="M124" s="10"/>
      <c r="N124" s="115" t="s">
        <v>147</v>
      </c>
      <c r="O124" s="24"/>
      <c r="P124" s="3"/>
      <c r="Q124" s="3"/>
      <c r="R124" s="30">
        <v>0</v>
      </c>
      <c r="S124" s="3"/>
      <c r="T124" s="3"/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"/>
      <c r="EX124" s="3"/>
    </row>
    <row r="125" spans="1:154" s="13" customFormat="1" ht="10.199999999999999" x14ac:dyDescent="0.2">
      <c r="A125" s="17">
        <v>125</v>
      </c>
      <c r="B125" s="12"/>
      <c r="C125" s="12"/>
      <c r="D125" s="27"/>
      <c r="E125" s="12" t="s">
        <v>79</v>
      </c>
      <c r="F125" s="18"/>
      <c r="G125" s="27"/>
      <c r="H125" s="12" t="s">
        <v>263</v>
      </c>
      <c r="I125" s="18"/>
      <c r="J125" s="27"/>
      <c r="K125" s="12" t="s">
        <v>32</v>
      </c>
      <c r="L125" s="18"/>
      <c r="M125" s="27"/>
      <c r="N125" s="29"/>
      <c r="O125" s="24"/>
      <c r="P125" s="12"/>
      <c r="Q125" s="12"/>
      <c r="R125" s="29">
        <v>0</v>
      </c>
      <c r="S125" s="12"/>
      <c r="T125" s="12"/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0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12"/>
      <c r="EX125" s="12"/>
    </row>
    <row r="126" spans="1:154" s="13" customFormat="1" ht="10.199999999999999" x14ac:dyDescent="0.2">
      <c r="A126" s="17">
        <v>126</v>
      </c>
      <c r="B126" s="12"/>
      <c r="C126" s="12"/>
      <c r="D126" s="27"/>
      <c r="E126" s="12" t="s">
        <v>79</v>
      </c>
      <c r="F126" s="18"/>
      <c r="G126" s="27"/>
      <c r="H126" s="12" t="s">
        <v>264</v>
      </c>
      <c r="I126" s="18"/>
      <c r="J126" s="27"/>
      <c r="K126" s="12" t="s">
        <v>32</v>
      </c>
      <c r="L126" s="18"/>
      <c r="M126" s="27"/>
      <c r="N126" s="29"/>
      <c r="O126" s="24"/>
      <c r="P126" s="12"/>
      <c r="Q126" s="12"/>
      <c r="R126" s="29">
        <v>0</v>
      </c>
      <c r="S126" s="12"/>
      <c r="T126" s="12"/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12"/>
      <c r="EX126" s="12"/>
    </row>
    <row r="127" spans="1:154" s="13" customFormat="1" ht="10.199999999999999" x14ac:dyDescent="0.2">
      <c r="A127" s="17">
        <v>127</v>
      </c>
      <c r="B127" s="12"/>
      <c r="C127" s="12"/>
      <c r="D127" s="27"/>
      <c r="E127" s="12" t="s">
        <v>79</v>
      </c>
      <c r="F127" s="18"/>
      <c r="G127" s="27"/>
      <c r="H127" s="12" t="s">
        <v>265</v>
      </c>
      <c r="I127" s="18"/>
      <c r="J127" s="27"/>
      <c r="K127" s="12" t="s">
        <v>32</v>
      </c>
      <c r="L127" s="18"/>
      <c r="M127" s="27"/>
      <c r="N127" s="29"/>
      <c r="O127" s="24"/>
      <c r="P127" s="12"/>
      <c r="Q127" s="12"/>
      <c r="R127" s="29">
        <v>0</v>
      </c>
      <c r="S127" s="12"/>
      <c r="T127" s="12"/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12"/>
      <c r="EX127" s="12"/>
    </row>
    <row r="128" spans="1:154" s="13" customFormat="1" ht="10.199999999999999" x14ac:dyDescent="0.2">
      <c r="A128" s="17">
        <v>128</v>
      </c>
      <c r="B128" s="12"/>
      <c r="C128" s="12"/>
      <c r="D128" s="27"/>
      <c r="E128" s="12" t="s">
        <v>79</v>
      </c>
      <c r="F128" s="18"/>
      <c r="G128" s="27"/>
      <c r="H128" s="12" t="s">
        <v>266</v>
      </c>
      <c r="I128" s="18"/>
      <c r="J128" s="27"/>
      <c r="K128" s="12" t="s">
        <v>32</v>
      </c>
      <c r="L128" s="18"/>
      <c r="M128" s="27"/>
      <c r="N128" s="29"/>
      <c r="O128" s="24"/>
      <c r="P128" s="12"/>
      <c r="Q128" s="12"/>
      <c r="R128" s="29">
        <v>0</v>
      </c>
      <c r="S128" s="12"/>
      <c r="T128" s="12"/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12"/>
      <c r="EX128" s="12"/>
    </row>
    <row r="129" spans="1:154" s="13" customFormat="1" ht="10.199999999999999" x14ac:dyDescent="0.2">
      <c r="A129" s="17">
        <v>129</v>
      </c>
      <c r="B129" s="12"/>
      <c r="C129" s="12"/>
      <c r="D129" s="27"/>
      <c r="E129" s="12" t="s">
        <v>79</v>
      </c>
      <c r="F129" s="18"/>
      <c r="G129" s="27"/>
      <c r="H129" s="12" t="s">
        <v>267</v>
      </c>
      <c r="I129" s="18"/>
      <c r="J129" s="27"/>
      <c r="K129" s="12" t="s">
        <v>32</v>
      </c>
      <c r="L129" s="18"/>
      <c r="M129" s="27"/>
      <c r="N129" s="29"/>
      <c r="O129" s="24"/>
      <c r="P129" s="12"/>
      <c r="Q129" s="12"/>
      <c r="R129" s="29">
        <v>0</v>
      </c>
      <c r="S129" s="12"/>
      <c r="T129" s="12"/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0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12"/>
      <c r="EX129" s="12"/>
    </row>
    <row r="130" spans="1:154" s="13" customFormat="1" ht="10.199999999999999" x14ac:dyDescent="0.2">
      <c r="A130" s="17">
        <v>130</v>
      </c>
      <c r="B130" s="12"/>
      <c r="C130" s="12"/>
      <c r="D130" s="27"/>
      <c r="E130" s="12" t="s">
        <v>79</v>
      </c>
      <c r="F130" s="18"/>
      <c r="G130" s="27"/>
      <c r="H130" s="12" t="s">
        <v>268</v>
      </c>
      <c r="I130" s="18"/>
      <c r="J130" s="27"/>
      <c r="K130" s="12" t="s">
        <v>32</v>
      </c>
      <c r="L130" s="18"/>
      <c r="M130" s="27"/>
      <c r="N130" s="29"/>
      <c r="O130" s="24"/>
      <c r="P130" s="12"/>
      <c r="Q130" s="12"/>
      <c r="R130" s="29">
        <v>0</v>
      </c>
      <c r="S130" s="12"/>
      <c r="T130" s="12"/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0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0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0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0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12"/>
      <c r="EX130" s="12"/>
    </row>
    <row r="131" spans="1:154" s="13" customFormat="1" ht="10.199999999999999" x14ac:dyDescent="0.2">
      <c r="A131" s="17">
        <v>131</v>
      </c>
      <c r="B131" s="12"/>
      <c r="C131" s="12"/>
      <c r="D131" s="27"/>
      <c r="E131" s="12" t="s">
        <v>79</v>
      </c>
      <c r="F131" s="18"/>
      <c r="G131" s="27"/>
      <c r="H131" s="12" t="s">
        <v>260</v>
      </c>
      <c r="I131" s="18"/>
      <c r="J131" s="27"/>
      <c r="K131" s="12" t="s">
        <v>32</v>
      </c>
      <c r="L131" s="18"/>
      <c r="M131" s="27"/>
      <c r="N131" s="29"/>
      <c r="O131" s="24"/>
      <c r="P131" s="12"/>
      <c r="Q131" s="12"/>
      <c r="R131" s="29">
        <v>0</v>
      </c>
      <c r="S131" s="12"/>
      <c r="T131" s="12"/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0</v>
      </c>
      <c r="CZ131" s="29">
        <v>0</v>
      </c>
      <c r="DA131" s="29">
        <v>0</v>
      </c>
      <c r="DB131" s="29">
        <v>0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12"/>
      <c r="EX131" s="12"/>
    </row>
    <row r="132" spans="1:154" s="13" customFormat="1" ht="10.199999999999999" x14ac:dyDescent="0.2">
      <c r="A132" s="17">
        <v>132</v>
      </c>
      <c r="B132" s="12"/>
      <c r="C132" s="12"/>
      <c r="D132" s="27"/>
      <c r="E132" s="12" t="s">
        <v>79</v>
      </c>
      <c r="F132" s="18"/>
      <c r="G132" s="27"/>
      <c r="H132" s="12" t="s">
        <v>261</v>
      </c>
      <c r="I132" s="18"/>
      <c r="J132" s="27"/>
      <c r="K132" s="12" t="s">
        <v>32</v>
      </c>
      <c r="L132" s="18"/>
      <c r="M132" s="27"/>
      <c r="N132" s="29"/>
      <c r="O132" s="24"/>
      <c r="P132" s="12"/>
      <c r="Q132" s="12"/>
      <c r="R132" s="29">
        <v>0</v>
      </c>
      <c r="S132" s="12"/>
      <c r="T132" s="12"/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12"/>
      <c r="EX132" s="12"/>
    </row>
    <row r="133" spans="1:154" s="13" customFormat="1" ht="10.199999999999999" x14ac:dyDescent="0.2">
      <c r="A133" s="17">
        <v>133</v>
      </c>
      <c r="B133" s="12"/>
      <c r="C133" s="12"/>
      <c r="D133" s="27"/>
      <c r="E133" s="12" t="s">
        <v>79</v>
      </c>
      <c r="F133" s="18"/>
      <c r="G133" s="27"/>
      <c r="H133" s="12" t="s">
        <v>262</v>
      </c>
      <c r="I133" s="18"/>
      <c r="J133" s="27"/>
      <c r="K133" s="12" t="s">
        <v>32</v>
      </c>
      <c r="L133" s="18"/>
      <c r="M133" s="27"/>
      <c r="N133" s="29"/>
      <c r="O133" s="24"/>
      <c r="P133" s="12"/>
      <c r="Q133" s="12"/>
      <c r="R133" s="29">
        <v>0</v>
      </c>
      <c r="S133" s="12"/>
      <c r="T133" s="12"/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0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0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0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12"/>
      <c r="EX133" s="12"/>
    </row>
    <row r="134" spans="1:154" s="13" customFormat="1" ht="1.95" customHeight="1" x14ac:dyDescent="0.2">
      <c r="A134" s="17">
        <v>134</v>
      </c>
      <c r="B134" s="12"/>
      <c r="C134" s="12"/>
      <c r="D134" s="27"/>
      <c r="E134" s="12" t="s">
        <v>298</v>
      </c>
      <c r="F134" s="18"/>
      <c r="G134" s="27"/>
      <c r="H134" s="12"/>
      <c r="I134" s="18"/>
      <c r="J134" s="27"/>
      <c r="K134" s="12" t="s">
        <v>298</v>
      </c>
      <c r="L134" s="18"/>
      <c r="M134" s="27"/>
      <c r="N134" s="29"/>
      <c r="O134" s="24"/>
      <c r="P134" s="12"/>
      <c r="Q134" s="12"/>
      <c r="R134" s="29">
        <v>0</v>
      </c>
      <c r="S134" s="12"/>
      <c r="T134" s="12"/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12"/>
      <c r="EX134" s="12"/>
    </row>
    <row r="135" spans="1:154" s="13" customFormat="1" ht="1.95" customHeight="1" x14ac:dyDescent="0.2">
      <c r="A135" s="17">
        <v>135</v>
      </c>
      <c r="B135" s="12"/>
      <c r="C135" s="12"/>
      <c r="D135" s="27"/>
      <c r="E135" s="12" t="s">
        <v>298</v>
      </c>
      <c r="F135" s="18"/>
      <c r="G135" s="27"/>
      <c r="H135" s="12"/>
      <c r="I135" s="18"/>
      <c r="J135" s="27"/>
      <c r="K135" s="12" t="s">
        <v>298</v>
      </c>
      <c r="L135" s="18"/>
      <c r="M135" s="27"/>
      <c r="N135" s="29"/>
      <c r="O135" s="24"/>
      <c r="P135" s="12"/>
      <c r="Q135" s="12"/>
      <c r="R135" s="29">
        <v>0</v>
      </c>
      <c r="S135" s="12"/>
      <c r="T135" s="12"/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12"/>
      <c r="EX135" s="12"/>
    </row>
    <row r="136" spans="1:154" s="13" customFormat="1" ht="4.05" customHeight="1" x14ac:dyDescent="0.2">
      <c r="A136" s="17">
        <v>136</v>
      </c>
      <c r="B136" s="12"/>
      <c r="C136" s="12"/>
      <c r="D136" s="27"/>
      <c r="E136" s="12"/>
      <c r="F136" s="18"/>
      <c r="G136" s="27"/>
      <c r="H136" s="12"/>
      <c r="I136" s="18"/>
      <c r="J136" s="27"/>
      <c r="K136" s="12"/>
      <c r="L136" s="18"/>
      <c r="M136" s="27"/>
      <c r="N136" s="29"/>
      <c r="O136" s="24"/>
      <c r="P136" s="12"/>
      <c r="Q136" s="12"/>
      <c r="R136" s="29"/>
      <c r="S136" s="12"/>
      <c r="T136" s="12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12"/>
      <c r="EX136" s="12"/>
    </row>
    <row r="137" spans="1:154" s="4" customFormat="1" x14ac:dyDescent="0.25">
      <c r="A137" s="45">
        <v>137</v>
      </c>
      <c r="B137" s="3"/>
      <c r="C137" s="3"/>
      <c r="D137" s="10"/>
      <c r="E137" s="3" t="s">
        <v>67</v>
      </c>
      <c r="F137" s="23"/>
      <c r="G137" s="10"/>
      <c r="H137" s="3" t="s">
        <v>27</v>
      </c>
      <c r="I137" s="23"/>
      <c r="J137" s="10"/>
      <c r="K137" s="5" t="s">
        <v>32</v>
      </c>
      <c r="L137" s="23"/>
      <c r="M137" s="10"/>
      <c r="N137" s="30"/>
      <c r="O137" s="24"/>
      <c r="P137" s="3"/>
      <c r="Q137" s="3"/>
      <c r="R137" s="30"/>
      <c r="S137" s="3"/>
      <c r="T137" s="3"/>
      <c r="U137" s="30">
        <v>480</v>
      </c>
      <c r="V137" s="30">
        <v>480</v>
      </c>
      <c r="W137" s="30">
        <v>480</v>
      </c>
      <c r="X137" s="30">
        <v>480</v>
      </c>
      <c r="Y137" s="30">
        <v>480</v>
      </c>
      <c r="Z137" s="30">
        <v>480</v>
      </c>
      <c r="AA137" s="30">
        <v>480</v>
      </c>
      <c r="AB137" s="30">
        <v>480</v>
      </c>
      <c r="AC137" s="30">
        <v>480</v>
      </c>
      <c r="AD137" s="30">
        <v>480</v>
      </c>
      <c r="AE137" s="30">
        <v>480</v>
      </c>
      <c r="AF137" s="30">
        <v>480</v>
      </c>
      <c r="AG137" s="30">
        <v>499.20000000000005</v>
      </c>
      <c r="AH137" s="30">
        <v>499.20000000000005</v>
      </c>
      <c r="AI137" s="30">
        <v>499.20000000000005</v>
      </c>
      <c r="AJ137" s="30">
        <v>499.20000000000005</v>
      </c>
      <c r="AK137" s="30">
        <v>499.20000000000005</v>
      </c>
      <c r="AL137" s="30">
        <v>499.20000000000005</v>
      </c>
      <c r="AM137" s="30">
        <v>499.20000000000005</v>
      </c>
      <c r="AN137" s="30">
        <v>499.20000000000005</v>
      </c>
      <c r="AO137" s="30">
        <v>499.20000000000005</v>
      </c>
      <c r="AP137" s="30">
        <v>499.20000000000005</v>
      </c>
      <c r="AQ137" s="30">
        <v>499.20000000000005</v>
      </c>
      <c r="AR137" s="30">
        <v>499.20000000000005</v>
      </c>
      <c r="AS137" s="30">
        <v>519.16800000000001</v>
      </c>
      <c r="AT137" s="30">
        <v>519.16800000000001</v>
      </c>
      <c r="AU137" s="30">
        <v>519.16800000000001</v>
      </c>
      <c r="AV137" s="30">
        <v>519.16800000000001</v>
      </c>
      <c r="AW137" s="30">
        <v>519.16800000000001</v>
      </c>
      <c r="AX137" s="30">
        <v>519.16800000000001</v>
      </c>
      <c r="AY137" s="30">
        <v>519.16800000000001</v>
      </c>
      <c r="AZ137" s="30">
        <v>519.16800000000001</v>
      </c>
      <c r="BA137" s="30">
        <v>519.16800000000001</v>
      </c>
      <c r="BB137" s="30">
        <v>519.16800000000001</v>
      </c>
      <c r="BC137" s="30">
        <v>519.16800000000001</v>
      </c>
      <c r="BD137" s="30">
        <v>519.16800000000001</v>
      </c>
      <c r="BE137" s="30">
        <v>539.93472000000008</v>
      </c>
      <c r="BF137" s="30">
        <v>539.93472000000008</v>
      </c>
      <c r="BG137" s="30">
        <v>539.93472000000008</v>
      </c>
      <c r="BH137" s="30">
        <v>539.93472000000008</v>
      </c>
      <c r="BI137" s="30">
        <v>539.93472000000008</v>
      </c>
      <c r="BJ137" s="30">
        <v>539.93472000000008</v>
      </c>
      <c r="BK137" s="30">
        <v>539.93472000000008</v>
      </c>
      <c r="BL137" s="30">
        <v>539.93472000000008</v>
      </c>
      <c r="BM137" s="30">
        <v>539.93472000000008</v>
      </c>
      <c r="BN137" s="30">
        <v>539.93472000000008</v>
      </c>
      <c r="BO137" s="30">
        <v>539.93472000000008</v>
      </c>
      <c r="BP137" s="30">
        <v>539.93472000000008</v>
      </c>
      <c r="BQ137" s="30">
        <v>561.53210880000006</v>
      </c>
      <c r="BR137" s="30">
        <v>561.53210880000006</v>
      </c>
      <c r="BS137" s="30">
        <v>561.53210880000006</v>
      </c>
      <c r="BT137" s="30">
        <v>561.53210880000006</v>
      </c>
      <c r="BU137" s="30">
        <v>561.53210880000006</v>
      </c>
      <c r="BV137" s="30">
        <v>561.53210880000006</v>
      </c>
      <c r="BW137" s="30">
        <v>561.53210880000006</v>
      </c>
      <c r="BX137" s="30">
        <v>561.53210880000006</v>
      </c>
      <c r="BY137" s="30">
        <v>561.53210880000006</v>
      </c>
      <c r="BZ137" s="30">
        <v>561.53210880000006</v>
      </c>
      <c r="CA137" s="30">
        <v>561.53210880000006</v>
      </c>
      <c r="CB137" s="30">
        <v>561.53210880000006</v>
      </c>
      <c r="CC137" s="30">
        <v>583.99339315200018</v>
      </c>
      <c r="CD137" s="30">
        <v>583.99339315200018</v>
      </c>
      <c r="CE137" s="30">
        <v>583.99339315200018</v>
      </c>
      <c r="CF137" s="30">
        <v>583.99339315200018</v>
      </c>
      <c r="CG137" s="30">
        <v>583.99339315200018</v>
      </c>
      <c r="CH137" s="30">
        <v>583.99339315200018</v>
      </c>
      <c r="CI137" s="30">
        <v>583.99339315200018</v>
      </c>
      <c r="CJ137" s="30">
        <v>583.99339315200018</v>
      </c>
      <c r="CK137" s="30">
        <v>583.99339315200018</v>
      </c>
      <c r="CL137" s="30">
        <v>583.99339315200018</v>
      </c>
      <c r="CM137" s="30">
        <v>583.99339315200018</v>
      </c>
      <c r="CN137" s="30">
        <v>583.99339315200018</v>
      </c>
      <c r="CO137" s="30">
        <v>607.35312887808016</v>
      </c>
      <c r="CP137" s="30">
        <v>607.35312887808016</v>
      </c>
      <c r="CQ137" s="30">
        <v>607.35312887808016</v>
      </c>
      <c r="CR137" s="30">
        <v>607.35312887808016</v>
      </c>
      <c r="CS137" s="30">
        <v>607.35312887808016</v>
      </c>
      <c r="CT137" s="30">
        <v>607.35312887808016</v>
      </c>
      <c r="CU137" s="30">
        <v>607.35312887808016</v>
      </c>
      <c r="CV137" s="30">
        <v>607.35312887808016</v>
      </c>
      <c r="CW137" s="30">
        <v>607.35312887808016</v>
      </c>
      <c r="CX137" s="30">
        <v>607.35312887808016</v>
      </c>
      <c r="CY137" s="30">
        <v>607.35312887808016</v>
      </c>
      <c r="CZ137" s="30">
        <v>607.35312887808016</v>
      </c>
      <c r="DA137" s="30">
        <v>631.64725403320335</v>
      </c>
      <c r="DB137" s="30">
        <v>631.64725403320335</v>
      </c>
      <c r="DC137" s="30">
        <v>631.64725403320335</v>
      </c>
      <c r="DD137" s="30">
        <v>631.64725403320335</v>
      </c>
      <c r="DE137" s="30">
        <v>631.64725403320335</v>
      </c>
      <c r="DF137" s="30">
        <v>631.64725403320335</v>
      </c>
      <c r="DG137" s="30">
        <v>631.64725403320335</v>
      </c>
      <c r="DH137" s="30">
        <v>631.64725403320335</v>
      </c>
      <c r="DI137" s="30">
        <v>631.64725403320335</v>
      </c>
      <c r="DJ137" s="30">
        <v>631.64725403320335</v>
      </c>
      <c r="DK137" s="30">
        <v>631.64725403320335</v>
      </c>
      <c r="DL137" s="30">
        <v>631.64725403320335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"/>
      <c r="EX137" s="3"/>
    </row>
    <row r="138" spans="1:154" s="4" customFormat="1" x14ac:dyDescent="0.25">
      <c r="A138" s="45">
        <v>138</v>
      </c>
      <c r="B138" s="117" t="s">
        <v>154</v>
      </c>
      <c r="C138" s="3"/>
      <c r="D138" s="113" t="s">
        <v>144</v>
      </c>
      <c r="E138" s="3" t="s">
        <v>80</v>
      </c>
      <c r="F138" s="23"/>
      <c r="G138" s="10"/>
      <c r="H138" s="3" t="s">
        <v>27</v>
      </c>
      <c r="I138" s="23"/>
      <c r="J138" s="10"/>
      <c r="K138" s="5" t="s">
        <v>32</v>
      </c>
      <c r="L138" s="23"/>
      <c r="M138" s="10"/>
      <c r="N138" s="115" t="s">
        <v>147</v>
      </c>
      <c r="O138" s="24"/>
      <c r="P138" s="3"/>
      <c r="Q138" s="3"/>
      <c r="R138" s="30">
        <v>329500731.06231487</v>
      </c>
      <c r="S138" s="3"/>
      <c r="T138" s="3"/>
      <c r="U138" s="30">
        <v>2980000</v>
      </c>
      <c r="V138" s="30">
        <v>2980000</v>
      </c>
      <c r="W138" s="30">
        <v>2980000</v>
      </c>
      <c r="X138" s="30">
        <v>2980000</v>
      </c>
      <c r="Y138" s="30">
        <v>2980000</v>
      </c>
      <c r="Z138" s="30">
        <v>2980000</v>
      </c>
      <c r="AA138" s="30">
        <v>2980000</v>
      </c>
      <c r="AB138" s="30">
        <v>2980000</v>
      </c>
      <c r="AC138" s="30">
        <v>2980000</v>
      </c>
      <c r="AD138" s="30">
        <v>2980000</v>
      </c>
      <c r="AE138" s="30">
        <v>2980000</v>
      </c>
      <c r="AF138" s="30">
        <v>2980000</v>
      </c>
      <c r="AG138" s="30">
        <v>3099200</v>
      </c>
      <c r="AH138" s="30">
        <v>3099200</v>
      </c>
      <c r="AI138" s="30">
        <v>3099200</v>
      </c>
      <c r="AJ138" s="30">
        <v>3099200</v>
      </c>
      <c r="AK138" s="30">
        <v>3099200</v>
      </c>
      <c r="AL138" s="30">
        <v>3099200</v>
      </c>
      <c r="AM138" s="30">
        <v>3099200</v>
      </c>
      <c r="AN138" s="30">
        <v>3099200</v>
      </c>
      <c r="AO138" s="30">
        <v>3099200</v>
      </c>
      <c r="AP138" s="30">
        <v>3099200</v>
      </c>
      <c r="AQ138" s="30">
        <v>3099200</v>
      </c>
      <c r="AR138" s="30">
        <v>3099200</v>
      </c>
      <c r="AS138" s="30">
        <v>3223168</v>
      </c>
      <c r="AT138" s="30">
        <v>3223168</v>
      </c>
      <c r="AU138" s="30">
        <v>3223168</v>
      </c>
      <c r="AV138" s="30">
        <v>3223168</v>
      </c>
      <c r="AW138" s="30">
        <v>3223168</v>
      </c>
      <c r="AX138" s="30">
        <v>3223168</v>
      </c>
      <c r="AY138" s="30">
        <v>3223168</v>
      </c>
      <c r="AZ138" s="30">
        <v>3223168</v>
      </c>
      <c r="BA138" s="30">
        <v>3223168</v>
      </c>
      <c r="BB138" s="30">
        <v>3223168</v>
      </c>
      <c r="BC138" s="30">
        <v>3223168</v>
      </c>
      <c r="BD138" s="30">
        <v>3223168</v>
      </c>
      <c r="BE138" s="30">
        <v>3352094.7200000011</v>
      </c>
      <c r="BF138" s="30">
        <v>3352094.7200000011</v>
      </c>
      <c r="BG138" s="30">
        <v>3352094.7200000011</v>
      </c>
      <c r="BH138" s="30">
        <v>3352094.7200000011</v>
      </c>
      <c r="BI138" s="30">
        <v>3352094.7200000011</v>
      </c>
      <c r="BJ138" s="30">
        <v>3352094.7200000011</v>
      </c>
      <c r="BK138" s="30">
        <v>3352094.7200000011</v>
      </c>
      <c r="BL138" s="30">
        <v>3352094.7200000011</v>
      </c>
      <c r="BM138" s="30">
        <v>3352094.7200000011</v>
      </c>
      <c r="BN138" s="30">
        <v>3352094.7200000011</v>
      </c>
      <c r="BO138" s="30">
        <v>3352094.7200000011</v>
      </c>
      <c r="BP138" s="30">
        <v>3352094.7200000011</v>
      </c>
      <c r="BQ138" s="30">
        <v>3486178.5088000004</v>
      </c>
      <c r="BR138" s="30">
        <v>3486178.5088000004</v>
      </c>
      <c r="BS138" s="30">
        <v>3486178.5088000004</v>
      </c>
      <c r="BT138" s="30">
        <v>3486178.5088000004</v>
      </c>
      <c r="BU138" s="30">
        <v>3486178.5088000004</v>
      </c>
      <c r="BV138" s="30">
        <v>3486178.5088000004</v>
      </c>
      <c r="BW138" s="30">
        <v>3486178.5088000004</v>
      </c>
      <c r="BX138" s="30">
        <v>3486178.5088000004</v>
      </c>
      <c r="BY138" s="30">
        <v>3486178.5088000004</v>
      </c>
      <c r="BZ138" s="30">
        <v>3486178.5088000004</v>
      </c>
      <c r="CA138" s="30">
        <v>3486178.5088000004</v>
      </c>
      <c r="CB138" s="30">
        <v>3486178.5088000004</v>
      </c>
      <c r="CC138" s="30">
        <v>3625625.6491520009</v>
      </c>
      <c r="CD138" s="30">
        <v>3625625.6491520009</v>
      </c>
      <c r="CE138" s="30">
        <v>3625625.6491520009</v>
      </c>
      <c r="CF138" s="30">
        <v>3625625.6491520009</v>
      </c>
      <c r="CG138" s="30">
        <v>3625625.6491520009</v>
      </c>
      <c r="CH138" s="30">
        <v>3625625.6491520009</v>
      </c>
      <c r="CI138" s="30">
        <v>3625625.6491520009</v>
      </c>
      <c r="CJ138" s="30">
        <v>3625625.6491520009</v>
      </c>
      <c r="CK138" s="30">
        <v>3625625.6491520009</v>
      </c>
      <c r="CL138" s="30">
        <v>3625625.6491520009</v>
      </c>
      <c r="CM138" s="30">
        <v>3625625.6491520009</v>
      </c>
      <c r="CN138" s="30">
        <v>3625625.6491520009</v>
      </c>
      <c r="CO138" s="30">
        <v>3770650.6751180803</v>
      </c>
      <c r="CP138" s="30">
        <v>3770650.6751180803</v>
      </c>
      <c r="CQ138" s="30">
        <v>3770650.6751180803</v>
      </c>
      <c r="CR138" s="30">
        <v>3770650.6751180803</v>
      </c>
      <c r="CS138" s="30">
        <v>3770650.6751180803</v>
      </c>
      <c r="CT138" s="30">
        <v>3770650.6751180803</v>
      </c>
      <c r="CU138" s="30">
        <v>3770650.6751180803</v>
      </c>
      <c r="CV138" s="30">
        <v>3770650.6751180803</v>
      </c>
      <c r="CW138" s="30">
        <v>3770650.6751180803</v>
      </c>
      <c r="CX138" s="30">
        <v>3770650.6751180803</v>
      </c>
      <c r="CY138" s="30">
        <v>3770650.6751180803</v>
      </c>
      <c r="CZ138" s="30">
        <v>3770650.6751180803</v>
      </c>
      <c r="DA138" s="30">
        <v>3921476.7021228042</v>
      </c>
      <c r="DB138" s="30">
        <v>3921476.7021228042</v>
      </c>
      <c r="DC138" s="30">
        <v>3921476.7021228042</v>
      </c>
      <c r="DD138" s="30">
        <v>3921476.7021228042</v>
      </c>
      <c r="DE138" s="30">
        <v>3921476.7021228042</v>
      </c>
      <c r="DF138" s="30">
        <v>3921476.7021228042</v>
      </c>
      <c r="DG138" s="30">
        <v>3921476.7021228042</v>
      </c>
      <c r="DH138" s="30">
        <v>3921476.7021228042</v>
      </c>
      <c r="DI138" s="30">
        <v>3921476.7021228042</v>
      </c>
      <c r="DJ138" s="30">
        <v>3921476.7021228042</v>
      </c>
      <c r="DK138" s="30">
        <v>3921476.7021228042</v>
      </c>
      <c r="DL138" s="30">
        <v>3921476.7021228042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"/>
      <c r="EX138" s="3"/>
    </row>
    <row r="139" spans="1:154" s="13" customFormat="1" ht="10.199999999999999" x14ac:dyDescent="0.2">
      <c r="A139" s="17">
        <v>139</v>
      </c>
      <c r="B139" s="12"/>
      <c r="C139" s="12"/>
      <c r="D139" s="27"/>
      <c r="E139" s="12" t="s">
        <v>80</v>
      </c>
      <c r="F139" s="18"/>
      <c r="G139" s="27"/>
      <c r="H139" s="12" t="s">
        <v>263</v>
      </c>
      <c r="I139" s="18"/>
      <c r="J139" s="27"/>
      <c r="K139" s="12" t="s">
        <v>32</v>
      </c>
      <c r="L139" s="18"/>
      <c r="M139" s="27"/>
      <c r="N139" s="29"/>
      <c r="O139" s="24"/>
      <c r="P139" s="12"/>
      <c r="Q139" s="12"/>
      <c r="R139" s="29">
        <v>132684858.1458984</v>
      </c>
      <c r="S139" s="12"/>
      <c r="T139" s="12"/>
      <c r="U139" s="29">
        <v>1200000</v>
      </c>
      <c r="V139" s="29">
        <v>1200000</v>
      </c>
      <c r="W139" s="29">
        <v>1200000</v>
      </c>
      <c r="X139" s="29">
        <v>1200000</v>
      </c>
      <c r="Y139" s="29">
        <v>1200000</v>
      </c>
      <c r="Z139" s="29">
        <v>1200000</v>
      </c>
      <c r="AA139" s="29">
        <v>1200000</v>
      </c>
      <c r="AB139" s="29">
        <v>1200000</v>
      </c>
      <c r="AC139" s="29">
        <v>1200000</v>
      </c>
      <c r="AD139" s="29">
        <v>1200000</v>
      </c>
      <c r="AE139" s="29">
        <v>1200000</v>
      </c>
      <c r="AF139" s="29">
        <v>1200000</v>
      </c>
      <c r="AG139" s="29">
        <v>1248000.0000000002</v>
      </c>
      <c r="AH139" s="29">
        <v>1248000.0000000002</v>
      </c>
      <c r="AI139" s="29">
        <v>1248000.0000000002</v>
      </c>
      <c r="AJ139" s="29">
        <v>1248000.0000000002</v>
      </c>
      <c r="AK139" s="29">
        <v>1248000.0000000002</v>
      </c>
      <c r="AL139" s="29">
        <v>1248000.0000000002</v>
      </c>
      <c r="AM139" s="29">
        <v>1248000.0000000002</v>
      </c>
      <c r="AN139" s="29">
        <v>1248000.0000000002</v>
      </c>
      <c r="AO139" s="29">
        <v>1248000.0000000002</v>
      </c>
      <c r="AP139" s="29">
        <v>1248000.0000000002</v>
      </c>
      <c r="AQ139" s="29">
        <v>1248000.0000000002</v>
      </c>
      <c r="AR139" s="29">
        <v>1248000.0000000002</v>
      </c>
      <c r="AS139" s="29">
        <v>1297920</v>
      </c>
      <c r="AT139" s="29">
        <v>1297920</v>
      </c>
      <c r="AU139" s="29">
        <v>1297920</v>
      </c>
      <c r="AV139" s="29">
        <v>1297920</v>
      </c>
      <c r="AW139" s="29">
        <v>1297920</v>
      </c>
      <c r="AX139" s="29">
        <v>1297920</v>
      </c>
      <c r="AY139" s="29">
        <v>1297920</v>
      </c>
      <c r="AZ139" s="29">
        <v>1297920</v>
      </c>
      <c r="BA139" s="29">
        <v>1297920</v>
      </c>
      <c r="BB139" s="29">
        <v>1297920</v>
      </c>
      <c r="BC139" s="29">
        <v>1297920</v>
      </c>
      <c r="BD139" s="29">
        <v>1297920</v>
      </c>
      <c r="BE139" s="29">
        <v>1349836.8000000003</v>
      </c>
      <c r="BF139" s="29">
        <v>1349836.8000000003</v>
      </c>
      <c r="BG139" s="29">
        <v>1349836.8000000003</v>
      </c>
      <c r="BH139" s="29">
        <v>1349836.8000000003</v>
      </c>
      <c r="BI139" s="29">
        <v>1349836.8000000003</v>
      </c>
      <c r="BJ139" s="29">
        <v>1349836.8000000003</v>
      </c>
      <c r="BK139" s="29">
        <v>1349836.8000000003</v>
      </c>
      <c r="BL139" s="29">
        <v>1349836.8000000003</v>
      </c>
      <c r="BM139" s="29">
        <v>1349836.8000000003</v>
      </c>
      <c r="BN139" s="29">
        <v>1349836.8000000003</v>
      </c>
      <c r="BO139" s="29">
        <v>1349836.8000000003</v>
      </c>
      <c r="BP139" s="29">
        <v>1349836.8000000003</v>
      </c>
      <c r="BQ139" s="29">
        <v>1403830.2720000001</v>
      </c>
      <c r="BR139" s="29">
        <v>1403830.2720000001</v>
      </c>
      <c r="BS139" s="29">
        <v>1403830.2720000001</v>
      </c>
      <c r="BT139" s="29">
        <v>1403830.2720000001</v>
      </c>
      <c r="BU139" s="29">
        <v>1403830.2720000001</v>
      </c>
      <c r="BV139" s="29">
        <v>1403830.2720000001</v>
      </c>
      <c r="BW139" s="29">
        <v>1403830.2720000001</v>
      </c>
      <c r="BX139" s="29">
        <v>1403830.2720000001</v>
      </c>
      <c r="BY139" s="29">
        <v>1403830.2720000001</v>
      </c>
      <c r="BZ139" s="29">
        <v>1403830.2720000001</v>
      </c>
      <c r="CA139" s="29">
        <v>1403830.2720000001</v>
      </c>
      <c r="CB139" s="29">
        <v>1403830.2720000001</v>
      </c>
      <c r="CC139" s="29">
        <v>1459983.4828800003</v>
      </c>
      <c r="CD139" s="29">
        <v>1459983.4828800003</v>
      </c>
      <c r="CE139" s="29">
        <v>1459983.4828800003</v>
      </c>
      <c r="CF139" s="29">
        <v>1459983.4828800003</v>
      </c>
      <c r="CG139" s="29">
        <v>1459983.4828800003</v>
      </c>
      <c r="CH139" s="29">
        <v>1459983.4828800003</v>
      </c>
      <c r="CI139" s="29">
        <v>1459983.4828800003</v>
      </c>
      <c r="CJ139" s="29">
        <v>1459983.4828800003</v>
      </c>
      <c r="CK139" s="29">
        <v>1459983.4828800003</v>
      </c>
      <c r="CL139" s="29">
        <v>1459983.4828800003</v>
      </c>
      <c r="CM139" s="29">
        <v>1459983.4828800003</v>
      </c>
      <c r="CN139" s="29">
        <v>1459983.4828800003</v>
      </c>
      <c r="CO139" s="29">
        <v>1518382.8221952002</v>
      </c>
      <c r="CP139" s="29">
        <v>1518382.8221952002</v>
      </c>
      <c r="CQ139" s="29">
        <v>1518382.8221952002</v>
      </c>
      <c r="CR139" s="29">
        <v>1518382.8221952002</v>
      </c>
      <c r="CS139" s="29">
        <v>1518382.8221952002</v>
      </c>
      <c r="CT139" s="29">
        <v>1518382.8221952002</v>
      </c>
      <c r="CU139" s="29">
        <v>1518382.8221952002</v>
      </c>
      <c r="CV139" s="29">
        <v>1518382.8221952002</v>
      </c>
      <c r="CW139" s="29">
        <v>1518382.8221952002</v>
      </c>
      <c r="CX139" s="29">
        <v>1518382.8221952002</v>
      </c>
      <c r="CY139" s="29">
        <v>1518382.8221952002</v>
      </c>
      <c r="CZ139" s="29">
        <v>1518382.8221952002</v>
      </c>
      <c r="DA139" s="29">
        <v>1579118.1350830083</v>
      </c>
      <c r="DB139" s="29">
        <v>1579118.1350830083</v>
      </c>
      <c r="DC139" s="29">
        <v>1579118.1350830083</v>
      </c>
      <c r="DD139" s="29">
        <v>1579118.1350830083</v>
      </c>
      <c r="DE139" s="29">
        <v>1579118.1350830083</v>
      </c>
      <c r="DF139" s="29">
        <v>1579118.1350830083</v>
      </c>
      <c r="DG139" s="29">
        <v>1579118.1350830083</v>
      </c>
      <c r="DH139" s="29">
        <v>1579118.1350830083</v>
      </c>
      <c r="DI139" s="29">
        <v>1579118.1350830083</v>
      </c>
      <c r="DJ139" s="29">
        <v>1579118.1350830083</v>
      </c>
      <c r="DK139" s="29">
        <v>1579118.1350830083</v>
      </c>
      <c r="DL139" s="29">
        <v>1579118.1350830083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12"/>
      <c r="EX139" s="12"/>
    </row>
    <row r="140" spans="1:154" s="13" customFormat="1" ht="10.199999999999999" x14ac:dyDescent="0.2">
      <c r="A140" s="17">
        <v>140</v>
      </c>
      <c r="B140" s="12"/>
      <c r="C140" s="12"/>
      <c r="D140" s="27"/>
      <c r="E140" s="12" t="s">
        <v>80</v>
      </c>
      <c r="F140" s="18"/>
      <c r="G140" s="27"/>
      <c r="H140" s="12" t="s">
        <v>264</v>
      </c>
      <c r="I140" s="18"/>
      <c r="J140" s="27"/>
      <c r="K140" s="12" t="s">
        <v>32</v>
      </c>
      <c r="L140" s="18"/>
      <c r="M140" s="27"/>
      <c r="N140" s="29"/>
      <c r="O140" s="24"/>
      <c r="P140" s="12"/>
      <c r="Q140" s="12"/>
      <c r="R140" s="29">
        <v>22114143.024316419</v>
      </c>
      <c r="S140" s="12"/>
      <c r="T140" s="12"/>
      <c r="U140" s="29">
        <v>200000</v>
      </c>
      <c r="V140" s="29">
        <v>200000</v>
      </c>
      <c r="W140" s="29">
        <v>200000</v>
      </c>
      <c r="X140" s="29">
        <v>200000</v>
      </c>
      <c r="Y140" s="29">
        <v>200000</v>
      </c>
      <c r="Z140" s="29">
        <v>200000</v>
      </c>
      <c r="AA140" s="29">
        <v>200000</v>
      </c>
      <c r="AB140" s="29">
        <v>200000</v>
      </c>
      <c r="AC140" s="29">
        <v>200000</v>
      </c>
      <c r="AD140" s="29">
        <v>200000</v>
      </c>
      <c r="AE140" s="29">
        <v>200000</v>
      </c>
      <c r="AF140" s="29">
        <v>200000</v>
      </c>
      <c r="AG140" s="29">
        <v>208000</v>
      </c>
      <c r="AH140" s="29">
        <v>208000</v>
      </c>
      <c r="AI140" s="29">
        <v>208000</v>
      </c>
      <c r="AJ140" s="29">
        <v>208000</v>
      </c>
      <c r="AK140" s="29">
        <v>208000</v>
      </c>
      <c r="AL140" s="29">
        <v>208000</v>
      </c>
      <c r="AM140" s="29">
        <v>208000</v>
      </c>
      <c r="AN140" s="29">
        <v>208000</v>
      </c>
      <c r="AO140" s="29">
        <v>208000</v>
      </c>
      <c r="AP140" s="29">
        <v>208000</v>
      </c>
      <c r="AQ140" s="29">
        <v>208000</v>
      </c>
      <c r="AR140" s="29">
        <v>208000</v>
      </c>
      <c r="AS140" s="29">
        <v>216320</v>
      </c>
      <c r="AT140" s="29">
        <v>216320</v>
      </c>
      <c r="AU140" s="29">
        <v>216320</v>
      </c>
      <c r="AV140" s="29">
        <v>216320</v>
      </c>
      <c r="AW140" s="29">
        <v>216320</v>
      </c>
      <c r="AX140" s="29">
        <v>216320</v>
      </c>
      <c r="AY140" s="29">
        <v>216320</v>
      </c>
      <c r="AZ140" s="29">
        <v>216320</v>
      </c>
      <c r="BA140" s="29">
        <v>216320</v>
      </c>
      <c r="BB140" s="29">
        <v>216320</v>
      </c>
      <c r="BC140" s="29">
        <v>216320</v>
      </c>
      <c r="BD140" s="29">
        <v>216320</v>
      </c>
      <c r="BE140" s="29">
        <v>224972.80000000005</v>
      </c>
      <c r="BF140" s="29">
        <v>224972.80000000005</v>
      </c>
      <c r="BG140" s="29">
        <v>224972.80000000005</v>
      </c>
      <c r="BH140" s="29">
        <v>224972.80000000005</v>
      </c>
      <c r="BI140" s="29">
        <v>224972.80000000005</v>
      </c>
      <c r="BJ140" s="29">
        <v>224972.80000000005</v>
      </c>
      <c r="BK140" s="29">
        <v>224972.80000000005</v>
      </c>
      <c r="BL140" s="29">
        <v>224972.80000000005</v>
      </c>
      <c r="BM140" s="29">
        <v>224972.80000000005</v>
      </c>
      <c r="BN140" s="29">
        <v>224972.80000000005</v>
      </c>
      <c r="BO140" s="29">
        <v>224972.80000000005</v>
      </c>
      <c r="BP140" s="29">
        <v>224972.80000000005</v>
      </c>
      <c r="BQ140" s="29">
        <v>233971.71200000003</v>
      </c>
      <c r="BR140" s="29">
        <v>233971.71200000003</v>
      </c>
      <c r="BS140" s="29">
        <v>233971.71200000003</v>
      </c>
      <c r="BT140" s="29">
        <v>233971.71200000003</v>
      </c>
      <c r="BU140" s="29">
        <v>233971.71200000003</v>
      </c>
      <c r="BV140" s="29">
        <v>233971.71200000003</v>
      </c>
      <c r="BW140" s="29">
        <v>233971.71200000003</v>
      </c>
      <c r="BX140" s="29">
        <v>233971.71200000003</v>
      </c>
      <c r="BY140" s="29">
        <v>233971.71200000003</v>
      </c>
      <c r="BZ140" s="29">
        <v>233971.71200000003</v>
      </c>
      <c r="CA140" s="29">
        <v>233971.71200000003</v>
      </c>
      <c r="CB140" s="29">
        <v>233971.71200000003</v>
      </c>
      <c r="CC140" s="29">
        <v>243330.58048000009</v>
      </c>
      <c r="CD140" s="29">
        <v>243330.58048000009</v>
      </c>
      <c r="CE140" s="29">
        <v>243330.58048000009</v>
      </c>
      <c r="CF140" s="29">
        <v>243330.58048000009</v>
      </c>
      <c r="CG140" s="29">
        <v>243330.58048000009</v>
      </c>
      <c r="CH140" s="29">
        <v>243330.58048000009</v>
      </c>
      <c r="CI140" s="29">
        <v>243330.58048000009</v>
      </c>
      <c r="CJ140" s="29">
        <v>243330.58048000009</v>
      </c>
      <c r="CK140" s="29">
        <v>243330.58048000009</v>
      </c>
      <c r="CL140" s="29">
        <v>243330.58048000009</v>
      </c>
      <c r="CM140" s="29">
        <v>243330.58048000009</v>
      </c>
      <c r="CN140" s="29">
        <v>243330.58048000009</v>
      </c>
      <c r="CO140" s="29">
        <v>253063.80369920007</v>
      </c>
      <c r="CP140" s="29">
        <v>253063.80369920007</v>
      </c>
      <c r="CQ140" s="29">
        <v>253063.80369920007</v>
      </c>
      <c r="CR140" s="29">
        <v>253063.80369920007</v>
      </c>
      <c r="CS140" s="29">
        <v>253063.80369920007</v>
      </c>
      <c r="CT140" s="29">
        <v>253063.80369920007</v>
      </c>
      <c r="CU140" s="29">
        <v>253063.80369920007</v>
      </c>
      <c r="CV140" s="29">
        <v>253063.80369920007</v>
      </c>
      <c r="CW140" s="29">
        <v>253063.80369920007</v>
      </c>
      <c r="CX140" s="29">
        <v>253063.80369920007</v>
      </c>
      <c r="CY140" s="29">
        <v>253063.80369920007</v>
      </c>
      <c r="CZ140" s="29">
        <v>253063.80369920007</v>
      </c>
      <c r="DA140" s="29">
        <v>263186.35584716807</v>
      </c>
      <c r="DB140" s="29">
        <v>263186.35584716807</v>
      </c>
      <c r="DC140" s="29">
        <v>263186.35584716807</v>
      </c>
      <c r="DD140" s="29">
        <v>263186.35584716807</v>
      </c>
      <c r="DE140" s="29">
        <v>263186.35584716807</v>
      </c>
      <c r="DF140" s="29">
        <v>263186.35584716807</v>
      </c>
      <c r="DG140" s="29">
        <v>263186.35584716807</v>
      </c>
      <c r="DH140" s="29">
        <v>263186.35584716807</v>
      </c>
      <c r="DI140" s="29">
        <v>263186.35584716807</v>
      </c>
      <c r="DJ140" s="29">
        <v>263186.35584716807</v>
      </c>
      <c r="DK140" s="29">
        <v>263186.35584716807</v>
      </c>
      <c r="DL140" s="29">
        <v>263186.35584716807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12"/>
      <c r="EX140" s="12"/>
    </row>
    <row r="141" spans="1:154" s="13" customFormat="1" ht="10.199999999999999" x14ac:dyDescent="0.2">
      <c r="A141" s="17">
        <v>141</v>
      </c>
      <c r="B141" s="12"/>
      <c r="C141" s="12"/>
      <c r="D141" s="27"/>
      <c r="E141" s="12" t="s">
        <v>80</v>
      </c>
      <c r="F141" s="18"/>
      <c r="G141" s="27"/>
      <c r="H141" s="12" t="s">
        <v>265</v>
      </c>
      <c r="I141" s="18"/>
      <c r="J141" s="27"/>
      <c r="K141" s="12" t="s">
        <v>32</v>
      </c>
      <c r="L141" s="18"/>
      <c r="M141" s="27"/>
      <c r="N141" s="29"/>
      <c r="O141" s="24"/>
      <c r="P141" s="12"/>
      <c r="Q141" s="12"/>
      <c r="R141" s="29">
        <v>88456572.097265676</v>
      </c>
      <c r="S141" s="12"/>
      <c r="T141" s="12"/>
      <c r="U141" s="29">
        <v>800000</v>
      </c>
      <c r="V141" s="29">
        <v>800000</v>
      </c>
      <c r="W141" s="29">
        <v>800000</v>
      </c>
      <c r="X141" s="29">
        <v>800000</v>
      </c>
      <c r="Y141" s="29">
        <v>800000</v>
      </c>
      <c r="Z141" s="29">
        <v>800000</v>
      </c>
      <c r="AA141" s="29">
        <v>800000</v>
      </c>
      <c r="AB141" s="29">
        <v>800000</v>
      </c>
      <c r="AC141" s="29">
        <v>800000</v>
      </c>
      <c r="AD141" s="29">
        <v>800000</v>
      </c>
      <c r="AE141" s="29">
        <v>800000</v>
      </c>
      <c r="AF141" s="29">
        <v>800000</v>
      </c>
      <c r="AG141" s="29">
        <v>832000</v>
      </c>
      <c r="AH141" s="29">
        <v>832000</v>
      </c>
      <c r="AI141" s="29">
        <v>832000</v>
      </c>
      <c r="AJ141" s="29">
        <v>832000</v>
      </c>
      <c r="AK141" s="29">
        <v>832000</v>
      </c>
      <c r="AL141" s="29">
        <v>832000</v>
      </c>
      <c r="AM141" s="29">
        <v>832000</v>
      </c>
      <c r="AN141" s="29">
        <v>832000</v>
      </c>
      <c r="AO141" s="29">
        <v>832000</v>
      </c>
      <c r="AP141" s="29">
        <v>832000</v>
      </c>
      <c r="AQ141" s="29">
        <v>832000</v>
      </c>
      <c r="AR141" s="29">
        <v>832000</v>
      </c>
      <c r="AS141" s="29">
        <v>865280</v>
      </c>
      <c r="AT141" s="29">
        <v>865280</v>
      </c>
      <c r="AU141" s="29">
        <v>865280</v>
      </c>
      <c r="AV141" s="29">
        <v>865280</v>
      </c>
      <c r="AW141" s="29">
        <v>865280</v>
      </c>
      <c r="AX141" s="29">
        <v>865280</v>
      </c>
      <c r="AY141" s="29">
        <v>865280</v>
      </c>
      <c r="AZ141" s="29">
        <v>865280</v>
      </c>
      <c r="BA141" s="29">
        <v>865280</v>
      </c>
      <c r="BB141" s="29">
        <v>865280</v>
      </c>
      <c r="BC141" s="29">
        <v>865280</v>
      </c>
      <c r="BD141" s="29">
        <v>865280</v>
      </c>
      <c r="BE141" s="29">
        <v>899891.20000000019</v>
      </c>
      <c r="BF141" s="29">
        <v>899891.20000000019</v>
      </c>
      <c r="BG141" s="29">
        <v>899891.20000000019</v>
      </c>
      <c r="BH141" s="29">
        <v>899891.20000000019</v>
      </c>
      <c r="BI141" s="29">
        <v>899891.20000000019</v>
      </c>
      <c r="BJ141" s="29">
        <v>899891.20000000019</v>
      </c>
      <c r="BK141" s="29">
        <v>899891.20000000019</v>
      </c>
      <c r="BL141" s="29">
        <v>899891.20000000019</v>
      </c>
      <c r="BM141" s="29">
        <v>899891.20000000019</v>
      </c>
      <c r="BN141" s="29">
        <v>899891.20000000019</v>
      </c>
      <c r="BO141" s="29">
        <v>899891.20000000019</v>
      </c>
      <c r="BP141" s="29">
        <v>899891.20000000019</v>
      </c>
      <c r="BQ141" s="29">
        <v>935886.84800000011</v>
      </c>
      <c r="BR141" s="29">
        <v>935886.84800000011</v>
      </c>
      <c r="BS141" s="29">
        <v>935886.84800000011</v>
      </c>
      <c r="BT141" s="29">
        <v>935886.84800000011</v>
      </c>
      <c r="BU141" s="29">
        <v>935886.84800000011</v>
      </c>
      <c r="BV141" s="29">
        <v>935886.84800000011</v>
      </c>
      <c r="BW141" s="29">
        <v>935886.84800000011</v>
      </c>
      <c r="BX141" s="29">
        <v>935886.84800000011</v>
      </c>
      <c r="BY141" s="29">
        <v>935886.84800000011</v>
      </c>
      <c r="BZ141" s="29">
        <v>935886.84800000011</v>
      </c>
      <c r="CA141" s="29">
        <v>935886.84800000011</v>
      </c>
      <c r="CB141" s="29">
        <v>935886.84800000011</v>
      </c>
      <c r="CC141" s="29">
        <v>973322.32192000037</v>
      </c>
      <c r="CD141" s="29">
        <v>973322.32192000037</v>
      </c>
      <c r="CE141" s="29">
        <v>973322.32192000037</v>
      </c>
      <c r="CF141" s="29">
        <v>973322.32192000037</v>
      </c>
      <c r="CG141" s="29">
        <v>973322.32192000037</v>
      </c>
      <c r="CH141" s="29">
        <v>973322.32192000037</v>
      </c>
      <c r="CI141" s="29">
        <v>973322.32192000037</v>
      </c>
      <c r="CJ141" s="29">
        <v>973322.32192000037</v>
      </c>
      <c r="CK141" s="29">
        <v>973322.32192000037</v>
      </c>
      <c r="CL141" s="29">
        <v>973322.32192000037</v>
      </c>
      <c r="CM141" s="29">
        <v>973322.32192000037</v>
      </c>
      <c r="CN141" s="29">
        <v>973322.32192000037</v>
      </c>
      <c r="CO141" s="29">
        <v>1012255.2147968003</v>
      </c>
      <c r="CP141" s="29">
        <v>1012255.2147968003</v>
      </c>
      <c r="CQ141" s="29">
        <v>1012255.2147968003</v>
      </c>
      <c r="CR141" s="29">
        <v>1012255.2147968003</v>
      </c>
      <c r="CS141" s="29">
        <v>1012255.2147968003</v>
      </c>
      <c r="CT141" s="29">
        <v>1012255.2147968003</v>
      </c>
      <c r="CU141" s="29">
        <v>1012255.2147968003</v>
      </c>
      <c r="CV141" s="29">
        <v>1012255.2147968003</v>
      </c>
      <c r="CW141" s="29">
        <v>1012255.2147968003</v>
      </c>
      <c r="CX141" s="29">
        <v>1012255.2147968003</v>
      </c>
      <c r="CY141" s="29">
        <v>1012255.2147968003</v>
      </c>
      <c r="CZ141" s="29">
        <v>1012255.2147968003</v>
      </c>
      <c r="DA141" s="29">
        <v>1052745.4233886723</v>
      </c>
      <c r="DB141" s="29">
        <v>1052745.4233886723</v>
      </c>
      <c r="DC141" s="29">
        <v>1052745.4233886723</v>
      </c>
      <c r="DD141" s="29">
        <v>1052745.4233886723</v>
      </c>
      <c r="DE141" s="29">
        <v>1052745.4233886723</v>
      </c>
      <c r="DF141" s="29">
        <v>1052745.4233886723</v>
      </c>
      <c r="DG141" s="29">
        <v>1052745.4233886723</v>
      </c>
      <c r="DH141" s="29">
        <v>1052745.4233886723</v>
      </c>
      <c r="DI141" s="29">
        <v>1052745.4233886723</v>
      </c>
      <c r="DJ141" s="29">
        <v>1052745.4233886723</v>
      </c>
      <c r="DK141" s="29">
        <v>1052745.4233886723</v>
      </c>
      <c r="DL141" s="29">
        <v>1052745.4233886723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12"/>
      <c r="EX141" s="12"/>
    </row>
    <row r="142" spans="1:154" s="13" customFormat="1" ht="10.199999999999999" x14ac:dyDescent="0.2">
      <c r="A142" s="17">
        <v>142</v>
      </c>
      <c r="B142" s="12"/>
      <c r="C142" s="12"/>
      <c r="D142" s="27"/>
      <c r="E142" s="12" t="s">
        <v>80</v>
      </c>
      <c r="F142" s="18"/>
      <c r="G142" s="27"/>
      <c r="H142" s="12" t="s">
        <v>266</v>
      </c>
      <c r="I142" s="18"/>
      <c r="J142" s="27"/>
      <c r="K142" s="12" t="s">
        <v>32</v>
      </c>
      <c r="L142" s="18"/>
      <c r="M142" s="27"/>
      <c r="N142" s="29"/>
      <c r="O142" s="24"/>
      <c r="P142" s="12"/>
      <c r="Q142" s="12"/>
      <c r="R142" s="29">
        <v>13268485.814589836</v>
      </c>
      <c r="S142" s="12"/>
      <c r="T142" s="12"/>
      <c r="U142" s="29">
        <v>120000</v>
      </c>
      <c r="V142" s="29">
        <v>120000</v>
      </c>
      <c r="W142" s="29">
        <v>120000</v>
      </c>
      <c r="X142" s="29">
        <v>120000</v>
      </c>
      <c r="Y142" s="29">
        <v>120000</v>
      </c>
      <c r="Z142" s="29">
        <v>120000</v>
      </c>
      <c r="AA142" s="29">
        <v>120000</v>
      </c>
      <c r="AB142" s="29">
        <v>120000</v>
      </c>
      <c r="AC142" s="29">
        <v>120000</v>
      </c>
      <c r="AD142" s="29">
        <v>120000</v>
      </c>
      <c r="AE142" s="29">
        <v>120000</v>
      </c>
      <c r="AF142" s="29">
        <v>120000</v>
      </c>
      <c r="AG142" s="29">
        <v>124800.00000000001</v>
      </c>
      <c r="AH142" s="29">
        <v>124800.00000000001</v>
      </c>
      <c r="AI142" s="29">
        <v>124800.00000000001</v>
      </c>
      <c r="AJ142" s="29">
        <v>124800.00000000001</v>
      </c>
      <c r="AK142" s="29">
        <v>124800.00000000001</v>
      </c>
      <c r="AL142" s="29">
        <v>124800.00000000001</v>
      </c>
      <c r="AM142" s="29">
        <v>124800.00000000001</v>
      </c>
      <c r="AN142" s="29">
        <v>124800.00000000001</v>
      </c>
      <c r="AO142" s="29">
        <v>124800.00000000001</v>
      </c>
      <c r="AP142" s="29">
        <v>124800.00000000001</v>
      </c>
      <c r="AQ142" s="29">
        <v>124800.00000000001</v>
      </c>
      <c r="AR142" s="29">
        <v>124800.00000000001</v>
      </c>
      <c r="AS142" s="29">
        <v>129792</v>
      </c>
      <c r="AT142" s="29">
        <v>129792</v>
      </c>
      <c r="AU142" s="29">
        <v>129792</v>
      </c>
      <c r="AV142" s="29">
        <v>129792</v>
      </c>
      <c r="AW142" s="29">
        <v>129792</v>
      </c>
      <c r="AX142" s="29">
        <v>129792</v>
      </c>
      <c r="AY142" s="29">
        <v>129792</v>
      </c>
      <c r="AZ142" s="29">
        <v>129792</v>
      </c>
      <c r="BA142" s="29">
        <v>129792</v>
      </c>
      <c r="BB142" s="29">
        <v>129792</v>
      </c>
      <c r="BC142" s="29">
        <v>129792</v>
      </c>
      <c r="BD142" s="29">
        <v>129792</v>
      </c>
      <c r="BE142" s="29">
        <v>134983.68000000002</v>
      </c>
      <c r="BF142" s="29">
        <v>134983.68000000002</v>
      </c>
      <c r="BG142" s="29">
        <v>134983.68000000002</v>
      </c>
      <c r="BH142" s="29">
        <v>134983.68000000002</v>
      </c>
      <c r="BI142" s="29">
        <v>134983.68000000002</v>
      </c>
      <c r="BJ142" s="29">
        <v>134983.68000000002</v>
      </c>
      <c r="BK142" s="29">
        <v>134983.68000000002</v>
      </c>
      <c r="BL142" s="29">
        <v>134983.68000000002</v>
      </c>
      <c r="BM142" s="29">
        <v>134983.68000000002</v>
      </c>
      <c r="BN142" s="29">
        <v>134983.68000000002</v>
      </c>
      <c r="BO142" s="29">
        <v>134983.68000000002</v>
      </c>
      <c r="BP142" s="29">
        <v>134983.68000000002</v>
      </c>
      <c r="BQ142" s="29">
        <v>140383.02720000001</v>
      </c>
      <c r="BR142" s="29">
        <v>140383.02720000001</v>
      </c>
      <c r="BS142" s="29">
        <v>140383.02720000001</v>
      </c>
      <c r="BT142" s="29">
        <v>140383.02720000001</v>
      </c>
      <c r="BU142" s="29">
        <v>140383.02720000001</v>
      </c>
      <c r="BV142" s="29">
        <v>140383.02720000001</v>
      </c>
      <c r="BW142" s="29">
        <v>140383.02720000001</v>
      </c>
      <c r="BX142" s="29">
        <v>140383.02720000001</v>
      </c>
      <c r="BY142" s="29">
        <v>140383.02720000001</v>
      </c>
      <c r="BZ142" s="29">
        <v>140383.02720000001</v>
      </c>
      <c r="CA142" s="29">
        <v>140383.02720000001</v>
      </c>
      <c r="CB142" s="29">
        <v>140383.02720000001</v>
      </c>
      <c r="CC142" s="29">
        <v>145998.34828800004</v>
      </c>
      <c r="CD142" s="29">
        <v>145998.34828800004</v>
      </c>
      <c r="CE142" s="29">
        <v>145998.34828800004</v>
      </c>
      <c r="CF142" s="29">
        <v>145998.34828800004</v>
      </c>
      <c r="CG142" s="29">
        <v>145998.34828800004</v>
      </c>
      <c r="CH142" s="29">
        <v>145998.34828800004</v>
      </c>
      <c r="CI142" s="29">
        <v>145998.34828800004</v>
      </c>
      <c r="CJ142" s="29">
        <v>145998.34828800004</v>
      </c>
      <c r="CK142" s="29">
        <v>145998.34828800004</v>
      </c>
      <c r="CL142" s="29">
        <v>145998.34828800004</v>
      </c>
      <c r="CM142" s="29">
        <v>145998.34828800004</v>
      </c>
      <c r="CN142" s="29">
        <v>145998.34828800004</v>
      </c>
      <c r="CO142" s="29">
        <v>151838.28221952004</v>
      </c>
      <c r="CP142" s="29">
        <v>151838.28221952004</v>
      </c>
      <c r="CQ142" s="29">
        <v>151838.28221952004</v>
      </c>
      <c r="CR142" s="29">
        <v>151838.28221952004</v>
      </c>
      <c r="CS142" s="29">
        <v>151838.28221952004</v>
      </c>
      <c r="CT142" s="29">
        <v>151838.28221952004</v>
      </c>
      <c r="CU142" s="29">
        <v>151838.28221952004</v>
      </c>
      <c r="CV142" s="29">
        <v>151838.28221952004</v>
      </c>
      <c r="CW142" s="29">
        <v>151838.28221952004</v>
      </c>
      <c r="CX142" s="29">
        <v>151838.28221952004</v>
      </c>
      <c r="CY142" s="29">
        <v>151838.28221952004</v>
      </c>
      <c r="CZ142" s="29">
        <v>151838.28221952004</v>
      </c>
      <c r="DA142" s="29">
        <v>157911.81350830084</v>
      </c>
      <c r="DB142" s="29">
        <v>157911.81350830084</v>
      </c>
      <c r="DC142" s="29">
        <v>157911.81350830084</v>
      </c>
      <c r="DD142" s="29">
        <v>157911.81350830084</v>
      </c>
      <c r="DE142" s="29">
        <v>157911.81350830084</v>
      </c>
      <c r="DF142" s="29">
        <v>157911.81350830084</v>
      </c>
      <c r="DG142" s="29">
        <v>157911.81350830084</v>
      </c>
      <c r="DH142" s="29">
        <v>157911.81350830084</v>
      </c>
      <c r="DI142" s="29">
        <v>157911.81350830084</v>
      </c>
      <c r="DJ142" s="29">
        <v>157911.81350830084</v>
      </c>
      <c r="DK142" s="29">
        <v>157911.81350830084</v>
      </c>
      <c r="DL142" s="29">
        <v>157911.81350830084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12"/>
      <c r="EX142" s="12"/>
    </row>
    <row r="143" spans="1:154" s="13" customFormat="1" ht="10.199999999999999" x14ac:dyDescent="0.2">
      <c r="A143" s="17">
        <v>143</v>
      </c>
      <c r="B143" s="12"/>
      <c r="C143" s="12"/>
      <c r="D143" s="27"/>
      <c r="E143" s="12" t="s">
        <v>80</v>
      </c>
      <c r="F143" s="18"/>
      <c r="G143" s="27"/>
      <c r="H143" s="12" t="s">
        <v>267</v>
      </c>
      <c r="I143" s="18"/>
      <c r="J143" s="27"/>
      <c r="K143" s="12" t="s">
        <v>32</v>
      </c>
      <c r="L143" s="18"/>
      <c r="M143" s="27"/>
      <c r="N143" s="29"/>
      <c r="O143" s="24"/>
      <c r="P143" s="12"/>
      <c r="Q143" s="12"/>
      <c r="R143" s="29">
        <v>44228286.048632838</v>
      </c>
      <c r="S143" s="12"/>
      <c r="T143" s="12"/>
      <c r="U143" s="29">
        <v>400000</v>
      </c>
      <c r="V143" s="29">
        <v>400000</v>
      </c>
      <c r="W143" s="29">
        <v>400000</v>
      </c>
      <c r="X143" s="29">
        <v>400000</v>
      </c>
      <c r="Y143" s="29">
        <v>400000</v>
      </c>
      <c r="Z143" s="29">
        <v>400000</v>
      </c>
      <c r="AA143" s="29">
        <v>400000</v>
      </c>
      <c r="AB143" s="29">
        <v>400000</v>
      </c>
      <c r="AC143" s="29">
        <v>400000</v>
      </c>
      <c r="AD143" s="29">
        <v>400000</v>
      </c>
      <c r="AE143" s="29">
        <v>400000</v>
      </c>
      <c r="AF143" s="29">
        <v>400000</v>
      </c>
      <c r="AG143" s="29">
        <v>416000</v>
      </c>
      <c r="AH143" s="29">
        <v>416000</v>
      </c>
      <c r="AI143" s="29">
        <v>416000</v>
      </c>
      <c r="AJ143" s="29">
        <v>416000</v>
      </c>
      <c r="AK143" s="29">
        <v>416000</v>
      </c>
      <c r="AL143" s="29">
        <v>416000</v>
      </c>
      <c r="AM143" s="29">
        <v>416000</v>
      </c>
      <c r="AN143" s="29">
        <v>416000</v>
      </c>
      <c r="AO143" s="29">
        <v>416000</v>
      </c>
      <c r="AP143" s="29">
        <v>416000</v>
      </c>
      <c r="AQ143" s="29">
        <v>416000</v>
      </c>
      <c r="AR143" s="29">
        <v>416000</v>
      </c>
      <c r="AS143" s="29">
        <v>432640</v>
      </c>
      <c r="AT143" s="29">
        <v>432640</v>
      </c>
      <c r="AU143" s="29">
        <v>432640</v>
      </c>
      <c r="AV143" s="29">
        <v>432640</v>
      </c>
      <c r="AW143" s="29">
        <v>432640</v>
      </c>
      <c r="AX143" s="29">
        <v>432640</v>
      </c>
      <c r="AY143" s="29">
        <v>432640</v>
      </c>
      <c r="AZ143" s="29">
        <v>432640</v>
      </c>
      <c r="BA143" s="29">
        <v>432640</v>
      </c>
      <c r="BB143" s="29">
        <v>432640</v>
      </c>
      <c r="BC143" s="29">
        <v>432640</v>
      </c>
      <c r="BD143" s="29">
        <v>432640</v>
      </c>
      <c r="BE143" s="29">
        <v>449945.60000000009</v>
      </c>
      <c r="BF143" s="29">
        <v>449945.60000000009</v>
      </c>
      <c r="BG143" s="29">
        <v>449945.60000000009</v>
      </c>
      <c r="BH143" s="29">
        <v>449945.60000000009</v>
      </c>
      <c r="BI143" s="29">
        <v>449945.60000000009</v>
      </c>
      <c r="BJ143" s="29">
        <v>449945.60000000009</v>
      </c>
      <c r="BK143" s="29">
        <v>449945.60000000009</v>
      </c>
      <c r="BL143" s="29">
        <v>449945.60000000009</v>
      </c>
      <c r="BM143" s="29">
        <v>449945.60000000009</v>
      </c>
      <c r="BN143" s="29">
        <v>449945.60000000009</v>
      </c>
      <c r="BO143" s="29">
        <v>449945.60000000009</v>
      </c>
      <c r="BP143" s="29">
        <v>449945.60000000009</v>
      </c>
      <c r="BQ143" s="29">
        <v>467943.42400000006</v>
      </c>
      <c r="BR143" s="29">
        <v>467943.42400000006</v>
      </c>
      <c r="BS143" s="29">
        <v>467943.42400000006</v>
      </c>
      <c r="BT143" s="29">
        <v>467943.42400000006</v>
      </c>
      <c r="BU143" s="29">
        <v>467943.42400000006</v>
      </c>
      <c r="BV143" s="29">
        <v>467943.42400000006</v>
      </c>
      <c r="BW143" s="29">
        <v>467943.42400000006</v>
      </c>
      <c r="BX143" s="29">
        <v>467943.42400000006</v>
      </c>
      <c r="BY143" s="29">
        <v>467943.42400000006</v>
      </c>
      <c r="BZ143" s="29">
        <v>467943.42400000006</v>
      </c>
      <c r="CA143" s="29">
        <v>467943.42400000006</v>
      </c>
      <c r="CB143" s="29">
        <v>467943.42400000006</v>
      </c>
      <c r="CC143" s="29">
        <v>486661.16096000018</v>
      </c>
      <c r="CD143" s="29">
        <v>486661.16096000018</v>
      </c>
      <c r="CE143" s="29">
        <v>486661.16096000018</v>
      </c>
      <c r="CF143" s="29">
        <v>486661.16096000018</v>
      </c>
      <c r="CG143" s="29">
        <v>486661.16096000018</v>
      </c>
      <c r="CH143" s="29">
        <v>486661.16096000018</v>
      </c>
      <c r="CI143" s="29">
        <v>486661.16096000018</v>
      </c>
      <c r="CJ143" s="29">
        <v>486661.16096000018</v>
      </c>
      <c r="CK143" s="29">
        <v>486661.16096000018</v>
      </c>
      <c r="CL143" s="29">
        <v>486661.16096000018</v>
      </c>
      <c r="CM143" s="29">
        <v>486661.16096000018</v>
      </c>
      <c r="CN143" s="29">
        <v>486661.16096000018</v>
      </c>
      <c r="CO143" s="29">
        <v>506127.60739840014</v>
      </c>
      <c r="CP143" s="29">
        <v>506127.60739840014</v>
      </c>
      <c r="CQ143" s="29">
        <v>506127.60739840014</v>
      </c>
      <c r="CR143" s="29">
        <v>506127.60739840014</v>
      </c>
      <c r="CS143" s="29">
        <v>506127.60739840014</v>
      </c>
      <c r="CT143" s="29">
        <v>506127.60739840014</v>
      </c>
      <c r="CU143" s="29">
        <v>506127.60739840014</v>
      </c>
      <c r="CV143" s="29">
        <v>506127.60739840014</v>
      </c>
      <c r="CW143" s="29">
        <v>506127.60739840014</v>
      </c>
      <c r="CX143" s="29">
        <v>506127.60739840014</v>
      </c>
      <c r="CY143" s="29">
        <v>506127.60739840014</v>
      </c>
      <c r="CZ143" s="29">
        <v>506127.60739840014</v>
      </c>
      <c r="DA143" s="29">
        <v>526372.71169433615</v>
      </c>
      <c r="DB143" s="29">
        <v>526372.71169433615</v>
      </c>
      <c r="DC143" s="29">
        <v>526372.71169433615</v>
      </c>
      <c r="DD143" s="29">
        <v>526372.71169433615</v>
      </c>
      <c r="DE143" s="29">
        <v>526372.71169433615</v>
      </c>
      <c r="DF143" s="29">
        <v>526372.71169433615</v>
      </c>
      <c r="DG143" s="29">
        <v>526372.71169433615</v>
      </c>
      <c r="DH143" s="29">
        <v>526372.71169433615</v>
      </c>
      <c r="DI143" s="29">
        <v>526372.71169433615</v>
      </c>
      <c r="DJ143" s="29">
        <v>526372.71169433615</v>
      </c>
      <c r="DK143" s="29">
        <v>526372.71169433615</v>
      </c>
      <c r="DL143" s="29">
        <v>526372.71169433615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12"/>
      <c r="EX143" s="12"/>
    </row>
    <row r="144" spans="1:154" s="13" customFormat="1" ht="10.199999999999999" x14ac:dyDescent="0.2">
      <c r="A144" s="17">
        <v>144</v>
      </c>
      <c r="B144" s="12"/>
      <c r="C144" s="12"/>
      <c r="D144" s="27"/>
      <c r="E144" s="12" t="s">
        <v>80</v>
      </c>
      <c r="F144" s="18"/>
      <c r="G144" s="27"/>
      <c r="H144" s="12" t="s">
        <v>268</v>
      </c>
      <c r="I144" s="18"/>
      <c r="J144" s="27"/>
      <c r="K144" s="12" t="s">
        <v>32</v>
      </c>
      <c r="L144" s="18"/>
      <c r="M144" s="27"/>
      <c r="N144" s="29"/>
      <c r="O144" s="24"/>
      <c r="P144" s="12"/>
      <c r="Q144" s="12"/>
      <c r="R144" s="29">
        <v>8845657.2097265758</v>
      </c>
      <c r="S144" s="12"/>
      <c r="T144" s="12"/>
      <c r="U144" s="29">
        <v>80000</v>
      </c>
      <c r="V144" s="29">
        <v>80000</v>
      </c>
      <c r="W144" s="29">
        <v>80000</v>
      </c>
      <c r="X144" s="29">
        <v>80000</v>
      </c>
      <c r="Y144" s="29">
        <v>80000</v>
      </c>
      <c r="Z144" s="29">
        <v>80000</v>
      </c>
      <c r="AA144" s="29">
        <v>80000</v>
      </c>
      <c r="AB144" s="29">
        <v>80000</v>
      </c>
      <c r="AC144" s="29">
        <v>80000</v>
      </c>
      <c r="AD144" s="29">
        <v>80000</v>
      </c>
      <c r="AE144" s="29">
        <v>80000</v>
      </c>
      <c r="AF144" s="29">
        <v>80000</v>
      </c>
      <c r="AG144" s="29">
        <v>83200.000000000015</v>
      </c>
      <c r="AH144" s="29">
        <v>83200.000000000015</v>
      </c>
      <c r="AI144" s="29">
        <v>83200.000000000015</v>
      </c>
      <c r="AJ144" s="29">
        <v>83200.000000000015</v>
      </c>
      <c r="AK144" s="29">
        <v>83200.000000000015</v>
      </c>
      <c r="AL144" s="29">
        <v>83200.000000000015</v>
      </c>
      <c r="AM144" s="29">
        <v>83200.000000000015</v>
      </c>
      <c r="AN144" s="29">
        <v>83200.000000000015</v>
      </c>
      <c r="AO144" s="29">
        <v>83200.000000000015</v>
      </c>
      <c r="AP144" s="29">
        <v>83200.000000000015</v>
      </c>
      <c r="AQ144" s="29">
        <v>83200.000000000015</v>
      </c>
      <c r="AR144" s="29">
        <v>83200.000000000015</v>
      </c>
      <c r="AS144" s="29">
        <v>86528</v>
      </c>
      <c r="AT144" s="29">
        <v>86528</v>
      </c>
      <c r="AU144" s="29">
        <v>86528</v>
      </c>
      <c r="AV144" s="29">
        <v>86528</v>
      </c>
      <c r="AW144" s="29">
        <v>86528</v>
      </c>
      <c r="AX144" s="29">
        <v>86528</v>
      </c>
      <c r="AY144" s="29">
        <v>86528</v>
      </c>
      <c r="AZ144" s="29">
        <v>86528</v>
      </c>
      <c r="BA144" s="29">
        <v>86528</v>
      </c>
      <c r="BB144" s="29">
        <v>86528</v>
      </c>
      <c r="BC144" s="29">
        <v>86528</v>
      </c>
      <c r="BD144" s="29">
        <v>86528</v>
      </c>
      <c r="BE144" s="29">
        <v>89989.12000000001</v>
      </c>
      <c r="BF144" s="29">
        <v>89989.12000000001</v>
      </c>
      <c r="BG144" s="29">
        <v>89989.12000000001</v>
      </c>
      <c r="BH144" s="29">
        <v>89989.12000000001</v>
      </c>
      <c r="BI144" s="29">
        <v>89989.12000000001</v>
      </c>
      <c r="BJ144" s="29">
        <v>89989.12000000001</v>
      </c>
      <c r="BK144" s="29">
        <v>89989.12000000001</v>
      </c>
      <c r="BL144" s="29">
        <v>89989.12000000001</v>
      </c>
      <c r="BM144" s="29">
        <v>89989.12000000001</v>
      </c>
      <c r="BN144" s="29">
        <v>89989.12000000001</v>
      </c>
      <c r="BO144" s="29">
        <v>89989.12000000001</v>
      </c>
      <c r="BP144" s="29">
        <v>89989.12000000001</v>
      </c>
      <c r="BQ144" s="29">
        <v>93588.684800000003</v>
      </c>
      <c r="BR144" s="29">
        <v>93588.684800000003</v>
      </c>
      <c r="BS144" s="29">
        <v>93588.684800000003</v>
      </c>
      <c r="BT144" s="29">
        <v>93588.684800000003</v>
      </c>
      <c r="BU144" s="29">
        <v>93588.684800000003</v>
      </c>
      <c r="BV144" s="29">
        <v>93588.684800000003</v>
      </c>
      <c r="BW144" s="29">
        <v>93588.684800000003</v>
      </c>
      <c r="BX144" s="29">
        <v>93588.684800000003</v>
      </c>
      <c r="BY144" s="29">
        <v>93588.684800000003</v>
      </c>
      <c r="BZ144" s="29">
        <v>93588.684800000003</v>
      </c>
      <c r="CA144" s="29">
        <v>93588.684800000003</v>
      </c>
      <c r="CB144" s="29">
        <v>93588.684800000003</v>
      </c>
      <c r="CC144" s="29">
        <v>97332.232192000025</v>
      </c>
      <c r="CD144" s="29">
        <v>97332.232192000025</v>
      </c>
      <c r="CE144" s="29">
        <v>97332.232192000025</v>
      </c>
      <c r="CF144" s="29">
        <v>97332.232192000025</v>
      </c>
      <c r="CG144" s="29">
        <v>97332.232192000025</v>
      </c>
      <c r="CH144" s="29">
        <v>97332.232192000025</v>
      </c>
      <c r="CI144" s="29">
        <v>97332.232192000025</v>
      </c>
      <c r="CJ144" s="29">
        <v>97332.232192000025</v>
      </c>
      <c r="CK144" s="29">
        <v>97332.232192000025</v>
      </c>
      <c r="CL144" s="29">
        <v>97332.232192000025</v>
      </c>
      <c r="CM144" s="29">
        <v>97332.232192000025</v>
      </c>
      <c r="CN144" s="29">
        <v>97332.232192000025</v>
      </c>
      <c r="CO144" s="29">
        <v>101225.52147968003</v>
      </c>
      <c r="CP144" s="29">
        <v>101225.52147968003</v>
      </c>
      <c r="CQ144" s="29">
        <v>101225.52147968003</v>
      </c>
      <c r="CR144" s="29">
        <v>101225.52147968003</v>
      </c>
      <c r="CS144" s="29">
        <v>101225.52147968003</v>
      </c>
      <c r="CT144" s="29">
        <v>101225.52147968003</v>
      </c>
      <c r="CU144" s="29">
        <v>101225.52147968003</v>
      </c>
      <c r="CV144" s="29">
        <v>101225.52147968003</v>
      </c>
      <c r="CW144" s="29">
        <v>101225.52147968003</v>
      </c>
      <c r="CX144" s="29">
        <v>101225.52147968003</v>
      </c>
      <c r="CY144" s="29">
        <v>101225.52147968003</v>
      </c>
      <c r="CZ144" s="29">
        <v>101225.52147968003</v>
      </c>
      <c r="DA144" s="29">
        <v>105274.54233886722</v>
      </c>
      <c r="DB144" s="29">
        <v>105274.54233886722</v>
      </c>
      <c r="DC144" s="29">
        <v>105274.54233886722</v>
      </c>
      <c r="DD144" s="29">
        <v>105274.54233886722</v>
      </c>
      <c r="DE144" s="29">
        <v>105274.54233886722</v>
      </c>
      <c r="DF144" s="29">
        <v>105274.54233886722</v>
      </c>
      <c r="DG144" s="29">
        <v>105274.54233886722</v>
      </c>
      <c r="DH144" s="29">
        <v>105274.54233886722</v>
      </c>
      <c r="DI144" s="29">
        <v>105274.54233886722</v>
      </c>
      <c r="DJ144" s="29">
        <v>105274.54233886722</v>
      </c>
      <c r="DK144" s="29">
        <v>105274.54233886722</v>
      </c>
      <c r="DL144" s="29">
        <v>105274.54233886722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12"/>
      <c r="EX144" s="12"/>
    </row>
    <row r="145" spans="1:154" s="13" customFormat="1" ht="10.199999999999999" x14ac:dyDescent="0.2">
      <c r="A145" s="17">
        <v>145</v>
      </c>
      <c r="B145" s="12"/>
      <c r="C145" s="12"/>
      <c r="D145" s="27"/>
      <c r="E145" s="12" t="s">
        <v>80</v>
      </c>
      <c r="F145" s="18"/>
      <c r="G145" s="27"/>
      <c r="H145" s="12" t="s">
        <v>260</v>
      </c>
      <c r="I145" s="18"/>
      <c r="J145" s="27"/>
      <c r="K145" s="12" t="s">
        <v>32</v>
      </c>
      <c r="L145" s="18"/>
      <c r="M145" s="27"/>
      <c r="N145" s="29"/>
      <c r="O145" s="24"/>
      <c r="P145" s="12"/>
      <c r="Q145" s="12"/>
      <c r="R145" s="29">
        <v>13268485.814589836</v>
      </c>
      <c r="S145" s="12"/>
      <c r="T145" s="12"/>
      <c r="U145" s="29">
        <v>120000</v>
      </c>
      <c r="V145" s="29">
        <v>120000</v>
      </c>
      <c r="W145" s="29">
        <v>120000</v>
      </c>
      <c r="X145" s="29">
        <v>120000</v>
      </c>
      <c r="Y145" s="29">
        <v>120000</v>
      </c>
      <c r="Z145" s="29">
        <v>120000</v>
      </c>
      <c r="AA145" s="29">
        <v>120000</v>
      </c>
      <c r="AB145" s="29">
        <v>120000</v>
      </c>
      <c r="AC145" s="29">
        <v>120000</v>
      </c>
      <c r="AD145" s="29">
        <v>120000</v>
      </c>
      <c r="AE145" s="29">
        <v>120000</v>
      </c>
      <c r="AF145" s="29">
        <v>120000</v>
      </c>
      <c r="AG145" s="29">
        <v>124800.00000000001</v>
      </c>
      <c r="AH145" s="29">
        <v>124800.00000000001</v>
      </c>
      <c r="AI145" s="29">
        <v>124800.00000000001</v>
      </c>
      <c r="AJ145" s="29">
        <v>124800.00000000001</v>
      </c>
      <c r="AK145" s="29">
        <v>124800.00000000001</v>
      </c>
      <c r="AL145" s="29">
        <v>124800.00000000001</v>
      </c>
      <c r="AM145" s="29">
        <v>124800.00000000001</v>
      </c>
      <c r="AN145" s="29">
        <v>124800.00000000001</v>
      </c>
      <c r="AO145" s="29">
        <v>124800.00000000001</v>
      </c>
      <c r="AP145" s="29">
        <v>124800.00000000001</v>
      </c>
      <c r="AQ145" s="29">
        <v>124800.00000000001</v>
      </c>
      <c r="AR145" s="29">
        <v>124800.00000000001</v>
      </c>
      <c r="AS145" s="29">
        <v>129792</v>
      </c>
      <c r="AT145" s="29">
        <v>129792</v>
      </c>
      <c r="AU145" s="29">
        <v>129792</v>
      </c>
      <c r="AV145" s="29">
        <v>129792</v>
      </c>
      <c r="AW145" s="29">
        <v>129792</v>
      </c>
      <c r="AX145" s="29">
        <v>129792</v>
      </c>
      <c r="AY145" s="29">
        <v>129792</v>
      </c>
      <c r="AZ145" s="29">
        <v>129792</v>
      </c>
      <c r="BA145" s="29">
        <v>129792</v>
      </c>
      <c r="BB145" s="29">
        <v>129792</v>
      </c>
      <c r="BC145" s="29">
        <v>129792</v>
      </c>
      <c r="BD145" s="29">
        <v>129792</v>
      </c>
      <c r="BE145" s="29">
        <v>134983.68000000002</v>
      </c>
      <c r="BF145" s="29">
        <v>134983.68000000002</v>
      </c>
      <c r="BG145" s="29">
        <v>134983.68000000002</v>
      </c>
      <c r="BH145" s="29">
        <v>134983.68000000002</v>
      </c>
      <c r="BI145" s="29">
        <v>134983.68000000002</v>
      </c>
      <c r="BJ145" s="29">
        <v>134983.68000000002</v>
      </c>
      <c r="BK145" s="29">
        <v>134983.68000000002</v>
      </c>
      <c r="BL145" s="29">
        <v>134983.68000000002</v>
      </c>
      <c r="BM145" s="29">
        <v>134983.68000000002</v>
      </c>
      <c r="BN145" s="29">
        <v>134983.68000000002</v>
      </c>
      <c r="BO145" s="29">
        <v>134983.68000000002</v>
      </c>
      <c r="BP145" s="29">
        <v>134983.68000000002</v>
      </c>
      <c r="BQ145" s="29">
        <v>140383.02720000001</v>
      </c>
      <c r="BR145" s="29">
        <v>140383.02720000001</v>
      </c>
      <c r="BS145" s="29">
        <v>140383.02720000001</v>
      </c>
      <c r="BT145" s="29">
        <v>140383.02720000001</v>
      </c>
      <c r="BU145" s="29">
        <v>140383.02720000001</v>
      </c>
      <c r="BV145" s="29">
        <v>140383.02720000001</v>
      </c>
      <c r="BW145" s="29">
        <v>140383.02720000001</v>
      </c>
      <c r="BX145" s="29">
        <v>140383.02720000001</v>
      </c>
      <c r="BY145" s="29">
        <v>140383.02720000001</v>
      </c>
      <c r="BZ145" s="29">
        <v>140383.02720000001</v>
      </c>
      <c r="CA145" s="29">
        <v>140383.02720000001</v>
      </c>
      <c r="CB145" s="29">
        <v>140383.02720000001</v>
      </c>
      <c r="CC145" s="29">
        <v>145998.34828800004</v>
      </c>
      <c r="CD145" s="29">
        <v>145998.34828800004</v>
      </c>
      <c r="CE145" s="29">
        <v>145998.34828800004</v>
      </c>
      <c r="CF145" s="29">
        <v>145998.34828800004</v>
      </c>
      <c r="CG145" s="29">
        <v>145998.34828800004</v>
      </c>
      <c r="CH145" s="29">
        <v>145998.34828800004</v>
      </c>
      <c r="CI145" s="29">
        <v>145998.34828800004</v>
      </c>
      <c r="CJ145" s="29">
        <v>145998.34828800004</v>
      </c>
      <c r="CK145" s="29">
        <v>145998.34828800004</v>
      </c>
      <c r="CL145" s="29">
        <v>145998.34828800004</v>
      </c>
      <c r="CM145" s="29">
        <v>145998.34828800004</v>
      </c>
      <c r="CN145" s="29">
        <v>145998.34828800004</v>
      </c>
      <c r="CO145" s="29">
        <v>151838.28221952004</v>
      </c>
      <c r="CP145" s="29">
        <v>151838.28221952004</v>
      </c>
      <c r="CQ145" s="29">
        <v>151838.28221952004</v>
      </c>
      <c r="CR145" s="29">
        <v>151838.28221952004</v>
      </c>
      <c r="CS145" s="29">
        <v>151838.28221952004</v>
      </c>
      <c r="CT145" s="29">
        <v>151838.28221952004</v>
      </c>
      <c r="CU145" s="29">
        <v>151838.28221952004</v>
      </c>
      <c r="CV145" s="29">
        <v>151838.28221952004</v>
      </c>
      <c r="CW145" s="29">
        <v>151838.28221952004</v>
      </c>
      <c r="CX145" s="29">
        <v>151838.28221952004</v>
      </c>
      <c r="CY145" s="29">
        <v>151838.28221952004</v>
      </c>
      <c r="CZ145" s="29">
        <v>151838.28221952004</v>
      </c>
      <c r="DA145" s="29">
        <v>157911.81350830084</v>
      </c>
      <c r="DB145" s="29">
        <v>157911.81350830084</v>
      </c>
      <c r="DC145" s="29">
        <v>157911.81350830084</v>
      </c>
      <c r="DD145" s="29">
        <v>157911.81350830084</v>
      </c>
      <c r="DE145" s="29">
        <v>157911.81350830084</v>
      </c>
      <c r="DF145" s="29">
        <v>157911.81350830084</v>
      </c>
      <c r="DG145" s="29">
        <v>157911.81350830084</v>
      </c>
      <c r="DH145" s="29">
        <v>157911.81350830084</v>
      </c>
      <c r="DI145" s="29">
        <v>157911.81350830084</v>
      </c>
      <c r="DJ145" s="29">
        <v>157911.81350830084</v>
      </c>
      <c r="DK145" s="29">
        <v>157911.81350830084</v>
      </c>
      <c r="DL145" s="29">
        <v>157911.81350830084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12"/>
      <c r="EX145" s="12"/>
    </row>
    <row r="146" spans="1:154" s="13" customFormat="1" ht="10.199999999999999" x14ac:dyDescent="0.2">
      <c r="A146" s="17">
        <v>146</v>
      </c>
      <c r="B146" s="12"/>
      <c r="C146" s="12"/>
      <c r="D146" s="27"/>
      <c r="E146" s="12" t="s">
        <v>80</v>
      </c>
      <c r="F146" s="18"/>
      <c r="G146" s="27"/>
      <c r="H146" s="12" t="s">
        <v>261</v>
      </c>
      <c r="I146" s="18"/>
      <c r="J146" s="27"/>
      <c r="K146" s="12" t="s">
        <v>32</v>
      </c>
      <c r="L146" s="18"/>
      <c r="M146" s="27"/>
      <c r="N146" s="29"/>
      <c r="O146" s="24"/>
      <c r="P146" s="12"/>
      <c r="Q146" s="12"/>
      <c r="R146" s="29">
        <v>4422828.6048632879</v>
      </c>
      <c r="S146" s="12"/>
      <c r="T146" s="12"/>
      <c r="U146" s="29">
        <v>40000</v>
      </c>
      <c r="V146" s="29">
        <v>40000</v>
      </c>
      <c r="W146" s="29">
        <v>40000</v>
      </c>
      <c r="X146" s="29">
        <v>40000</v>
      </c>
      <c r="Y146" s="29">
        <v>40000</v>
      </c>
      <c r="Z146" s="29">
        <v>40000</v>
      </c>
      <c r="AA146" s="29">
        <v>40000</v>
      </c>
      <c r="AB146" s="29">
        <v>40000</v>
      </c>
      <c r="AC146" s="29">
        <v>40000</v>
      </c>
      <c r="AD146" s="29">
        <v>40000</v>
      </c>
      <c r="AE146" s="29">
        <v>40000</v>
      </c>
      <c r="AF146" s="29">
        <v>40000</v>
      </c>
      <c r="AG146" s="29">
        <v>41600.000000000007</v>
      </c>
      <c r="AH146" s="29">
        <v>41600.000000000007</v>
      </c>
      <c r="AI146" s="29">
        <v>41600.000000000007</v>
      </c>
      <c r="AJ146" s="29">
        <v>41600.000000000007</v>
      </c>
      <c r="AK146" s="29">
        <v>41600.000000000007</v>
      </c>
      <c r="AL146" s="29">
        <v>41600.000000000007</v>
      </c>
      <c r="AM146" s="29">
        <v>41600.000000000007</v>
      </c>
      <c r="AN146" s="29">
        <v>41600.000000000007</v>
      </c>
      <c r="AO146" s="29">
        <v>41600.000000000007</v>
      </c>
      <c r="AP146" s="29">
        <v>41600.000000000007</v>
      </c>
      <c r="AQ146" s="29">
        <v>41600.000000000007</v>
      </c>
      <c r="AR146" s="29">
        <v>41600.000000000007</v>
      </c>
      <c r="AS146" s="29">
        <v>43264</v>
      </c>
      <c r="AT146" s="29">
        <v>43264</v>
      </c>
      <c r="AU146" s="29">
        <v>43264</v>
      </c>
      <c r="AV146" s="29">
        <v>43264</v>
      </c>
      <c r="AW146" s="29">
        <v>43264</v>
      </c>
      <c r="AX146" s="29">
        <v>43264</v>
      </c>
      <c r="AY146" s="29">
        <v>43264</v>
      </c>
      <c r="AZ146" s="29">
        <v>43264</v>
      </c>
      <c r="BA146" s="29">
        <v>43264</v>
      </c>
      <c r="BB146" s="29">
        <v>43264</v>
      </c>
      <c r="BC146" s="29">
        <v>43264</v>
      </c>
      <c r="BD146" s="29">
        <v>43264</v>
      </c>
      <c r="BE146" s="29">
        <v>44994.560000000005</v>
      </c>
      <c r="BF146" s="29">
        <v>44994.560000000005</v>
      </c>
      <c r="BG146" s="29">
        <v>44994.560000000005</v>
      </c>
      <c r="BH146" s="29">
        <v>44994.560000000005</v>
      </c>
      <c r="BI146" s="29">
        <v>44994.560000000005</v>
      </c>
      <c r="BJ146" s="29">
        <v>44994.560000000005</v>
      </c>
      <c r="BK146" s="29">
        <v>44994.560000000005</v>
      </c>
      <c r="BL146" s="29">
        <v>44994.560000000005</v>
      </c>
      <c r="BM146" s="29">
        <v>44994.560000000005</v>
      </c>
      <c r="BN146" s="29">
        <v>44994.560000000005</v>
      </c>
      <c r="BO146" s="29">
        <v>44994.560000000005</v>
      </c>
      <c r="BP146" s="29">
        <v>44994.560000000005</v>
      </c>
      <c r="BQ146" s="29">
        <v>46794.342400000001</v>
      </c>
      <c r="BR146" s="29">
        <v>46794.342400000001</v>
      </c>
      <c r="BS146" s="29">
        <v>46794.342400000001</v>
      </c>
      <c r="BT146" s="29">
        <v>46794.342400000001</v>
      </c>
      <c r="BU146" s="29">
        <v>46794.342400000001</v>
      </c>
      <c r="BV146" s="29">
        <v>46794.342400000001</v>
      </c>
      <c r="BW146" s="29">
        <v>46794.342400000001</v>
      </c>
      <c r="BX146" s="29">
        <v>46794.342400000001</v>
      </c>
      <c r="BY146" s="29">
        <v>46794.342400000001</v>
      </c>
      <c r="BZ146" s="29">
        <v>46794.342400000001</v>
      </c>
      <c r="CA146" s="29">
        <v>46794.342400000001</v>
      </c>
      <c r="CB146" s="29">
        <v>46794.342400000001</v>
      </c>
      <c r="CC146" s="29">
        <v>48666.116096000012</v>
      </c>
      <c r="CD146" s="29">
        <v>48666.116096000012</v>
      </c>
      <c r="CE146" s="29">
        <v>48666.116096000012</v>
      </c>
      <c r="CF146" s="29">
        <v>48666.116096000012</v>
      </c>
      <c r="CG146" s="29">
        <v>48666.116096000012</v>
      </c>
      <c r="CH146" s="29">
        <v>48666.116096000012</v>
      </c>
      <c r="CI146" s="29">
        <v>48666.116096000012</v>
      </c>
      <c r="CJ146" s="29">
        <v>48666.116096000012</v>
      </c>
      <c r="CK146" s="29">
        <v>48666.116096000012</v>
      </c>
      <c r="CL146" s="29">
        <v>48666.116096000012</v>
      </c>
      <c r="CM146" s="29">
        <v>48666.116096000012</v>
      </c>
      <c r="CN146" s="29">
        <v>48666.116096000012</v>
      </c>
      <c r="CO146" s="29">
        <v>50612.760739840014</v>
      </c>
      <c r="CP146" s="29">
        <v>50612.760739840014</v>
      </c>
      <c r="CQ146" s="29">
        <v>50612.760739840014</v>
      </c>
      <c r="CR146" s="29">
        <v>50612.760739840014</v>
      </c>
      <c r="CS146" s="29">
        <v>50612.760739840014</v>
      </c>
      <c r="CT146" s="29">
        <v>50612.760739840014</v>
      </c>
      <c r="CU146" s="29">
        <v>50612.760739840014</v>
      </c>
      <c r="CV146" s="29">
        <v>50612.760739840014</v>
      </c>
      <c r="CW146" s="29">
        <v>50612.760739840014</v>
      </c>
      <c r="CX146" s="29">
        <v>50612.760739840014</v>
      </c>
      <c r="CY146" s="29">
        <v>50612.760739840014</v>
      </c>
      <c r="CZ146" s="29">
        <v>50612.760739840014</v>
      </c>
      <c r="DA146" s="29">
        <v>52637.27116943361</v>
      </c>
      <c r="DB146" s="29">
        <v>52637.27116943361</v>
      </c>
      <c r="DC146" s="29">
        <v>52637.27116943361</v>
      </c>
      <c r="DD146" s="29">
        <v>52637.27116943361</v>
      </c>
      <c r="DE146" s="29">
        <v>52637.27116943361</v>
      </c>
      <c r="DF146" s="29">
        <v>52637.27116943361</v>
      </c>
      <c r="DG146" s="29">
        <v>52637.27116943361</v>
      </c>
      <c r="DH146" s="29">
        <v>52637.27116943361</v>
      </c>
      <c r="DI146" s="29">
        <v>52637.27116943361</v>
      </c>
      <c r="DJ146" s="29">
        <v>52637.27116943361</v>
      </c>
      <c r="DK146" s="29">
        <v>52637.27116943361</v>
      </c>
      <c r="DL146" s="29">
        <v>52637.27116943361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0</v>
      </c>
      <c r="EU146" s="29">
        <v>0</v>
      </c>
      <c r="EV146" s="29">
        <v>0</v>
      </c>
      <c r="EW146" s="12"/>
      <c r="EX146" s="12"/>
    </row>
    <row r="147" spans="1:154" s="13" customFormat="1" ht="10.199999999999999" x14ac:dyDescent="0.2">
      <c r="A147" s="17">
        <v>147</v>
      </c>
      <c r="B147" s="12"/>
      <c r="C147" s="12"/>
      <c r="D147" s="27"/>
      <c r="E147" s="12" t="s">
        <v>80</v>
      </c>
      <c r="F147" s="18"/>
      <c r="G147" s="27"/>
      <c r="H147" s="12" t="s">
        <v>262</v>
      </c>
      <c r="I147" s="18"/>
      <c r="J147" s="27"/>
      <c r="K147" s="12" t="s">
        <v>32</v>
      </c>
      <c r="L147" s="18"/>
      <c r="M147" s="27"/>
      <c r="N147" s="29"/>
      <c r="O147" s="24"/>
      <c r="P147" s="12"/>
      <c r="Q147" s="12"/>
      <c r="R147" s="29">
        <v>2211414.3024316439</v>
      </c>
      <c r="S147" s="12"/>
      <c r="T147" s="12"/>
      <c r="U147" s="29">
        <v>20000</v>
      </c>
      <c r="V147" s="29">
        <v>20000</v>
      </c>
      <c r="W147" s="29">
        <v>20000</v>
      </c>
      <c r="X147" s="29">
        <v>20000</v>
      </c>
      <c r="Y147" s="29">
        <v>20000</v>
      </c>
      <c r="Z147" s="29">
        <v>20000</v>
      </c>
      <c r="AA147" s="29">
        <v>20000</v>
      </c>
      <c r="AB147" s="29">
        <v>20000</v>
      </c>
      <c r="AC147" s="29">
        <v>20000</v>
      </c>
      <c r="AD147" s="29">
        <v>20000</v>
      </c>
      <c r="AE147" s="29">
        <v>20000</v>
      </c>
      <c r="AF147" s="29">
        <v>20000</v>
      </c>
      <c r="AG147" s="29">
        <v>20800.000000000004</v>
      </c>
      <c r="AH147" s="29">
        <v>20800.000000000004</v>
      </c>
      <c r="AI147" s="29">
        <v>20800.000000000004</v>
      </c>
      <c r="AJ147" s="29">
        <v>20800.000000000004</v>
      </c>
      <c r="AK147" s="29">
        <v>20800.000000000004</v>
      </c>
      <c r="AL147" s="29">
        <v>20800.000000000004</v>
      </c>
      <c r="AM147" s="29">
        <v>20800.000000000004</v>
      </c>
      <c r="AN147" s="29">
        <v>20800.000000000004</v>
      </c>
      <c r="AO147" s="29">
        <v>20800.000000000004</v>
      </c>
      <c r="AP147" s="29">
        <v>20800.000000000004</v>
      </c>
      <c r="AQ147" s="29">
        <v>20800.000000000004</v>
      </c>
      <c r="AR147" s="29">
        <v>20800.000000000004</v>
      </c>
      <c r="AS147" s="29">
        <v>21632</v>
      </c>
      <c r="AT147" s="29">
        <v>21632</v>
      </c>
      <c r="AU147" s="29">
        <v>21632</v>
      </c>
      <c r="AV147" s="29">
        <v>21632</v>
      </c>
      <c r="AW147" s="29">
        <v>21632</v>
      </c>
      <c r="AX147" s="29">
        <v>21632</v>
      </c>
      <c r="AY147" s="29">
        <v>21632</v>
      </c>
      <c r="AZ147" s="29">
        <v>21632</v>
      </c>
      <c r="BA147" s="29">
        <v>21632</v>
      </c>
      <c r="BB147" s="29">
        <v>21632</v>
      </c>
      <c r="BC147" s="29">
        <v>21632</v>
      </c>
      <c r="BD147" s="29">
        <v>21632</v>
      </c>
      <c r="BE147" s="29">
        <v>22497.280000000002</v>
      </c>
      <c r="BF147" s="29">
        <v>22497.280000000002</v>
      </c>
      <c r="BG147" s="29">
        <v>22497.280000000002</v>
      </c>
      <c r="BH147" s="29">
        <v>22497.280000000002</v>
      </c>
      <c r="BI147" s="29">
        <v>22497.280000000002</v>
      </c>
      <c r="BJ147" s="29">
        <v>22497.280000000002</v>
      </c>
      <c r="BK147" s="29">
        <v>22497.280000000002</v>
      </c>
      <c r="BL147" s="29">
        <v>22497.280000000002</v>
      </c>
      <c r="BM147" s="29">
        <v>22497.280000000002</v>
      </c>
      <c r="BN147" s="29">
        <v>22497.280000000002</v>
      </c>
      <c r="BO147" s="29">
        <v>22497.280000000002</v>
      </c>
      <c r="BP147" s="29">
        <v>22497.280000000002</v>
      </c>
      <c r="BQ147" s="29">
        <v>23397.171200000001</v>
      </c>
      <c r="BR147" s="29">
        <v>23397.171200000001</v>
      </c>
      <c r="BS147" s="29">
        <v>23397.171200000001</v>
      </c>
      <c r="BT147" s="29">
        <v>23397.171200000001</v>
      </c>
      <c r="BU147" s="29">
        <v>23397.171200000001</v>
      </c>
      <c r="BV147" s="29">
        <v>23397.171200000001</v>
      </c>
      <c r="BW147" s="29">
        <v>23397.171200000001</v>
      </c>
      <c r="BX147" s="29">
        <v>23397.171200000001</v>
      </c>
      <c r="BY147" s="29">
        <v>23397.171200000001</v>
      </c>
      <c r="BZ147" s="29">
        <v>23397.171200000001</v>
      </c>
      <c r="CA147" s="29">
        <v>23397.171200000001</v>
      </c>
      <c r="CB147" s="29">
        <v>23397.171200000001</v>
      </c>
      <c r="CC147" s="29">
        <v>24333.058048000006</v>
      </c>
      <c r="CD147" s="29">
        <v>24333.058048000006</v>
      </c>
      <c r="CE147" s="29">
        <v>24333.058048000006</v>
      </c>
      <c r="CF147" s="29">
        <v>24333.058048000006</v>
      </c>
      <c r="CG147" s="29">
        <v>24333.058048000006</v>
      </c>
      <c r="CH147" s="29">
        <v>24333.058048000006</v>
      </c>
      <c r="CI147" s="29">
        <v>24333.058048000006</v>
      </c>
      <c r="CJ147" s="29">
        <v>24333.058048000006</v>
      </c>
      <c r="CK147" s="29">
        <v>24333.058048000006</v>
      </c>
      <c r="CL147" s="29">
        <v>24333.058048000006</v>
      </c>
      <c r="CM147" s="29">
        <v>24333.058048000006</v>
      </c>
      <c r="CN147" s="29">
        <v>24333.058048000006</v>
      </c>
      <c r="CO147" s="29">
        <v>25306.380369920007</v>
      </c>
      <c r="CP147" s="29">
        <v>25306.380369920007</v>
      </c>
      <c r="CQ147" s="29">
        <v>25306.380369920007</v>
      </c>
      <c r="CR147" s="29">
        <v>25306.380369920007</v>
      </c>
      <c r="CS147" s="29">
        <v>25306.380369920007</v>
      </c>
      <c r="CT147" s="29">
        <v>25306.380369920007</v>
      </c>
      <c r="CU147" s="29">
        <v>25306.380369920007</v>
      </c>
      <c r="CV147" s="29">
        <v>25306.380369920007</v>
      </c>
      <c r="CW147" s="29">
        <v>25306.380369920007</v>
      </c>
      <c r="CX147" s="29">
        <v>25306.380369920007</v>
      </c>
      <c r="CY147" s="29">
        <v>25306.380369920007</v>
      </c>
      <c r="CZ147" s="29">
        <v>25306.380369920007</v>
      </c>
      <c r="DA147" s="29">
        <v>26318.635584716805</v>
      </c>
      <c r="DB147" s="29">
        <v>26318.635584716805</v>
      </c>
      <c r="DC147" s="29">
        <v>26318.635584716805</v>
      </c>
      <c r="DD147" s="29">
        <v>26318.635584716805</v>
      </c>
      <c r="DE147" s="29">
        <v>26318.635584716805</v>
      </c>
      <c r="DF147" s="29">
        <v>26318.635584716805</v>
      </c>
      <c r="DG147" s="29">
        <v>26318.635584716805</v>
      </c>
      <c r="DH147" s="29">
        <v>26318.635584716805</v>
      </c>
      <c r="DI147" s="29">
        <v>26318.635584716805</v>
      </c>
      <c r="DJ147" s="29">
        <v>26318.635584716805</v>
      </c>
      <c r="DK147" s="29">
        <v>26318.635584716805</v>
      </c>
      <c r="DL147" s="29">
        <v>26318.635584716805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12"/>
      <c r="EX147" s="12"/>
    </row>
    <row r="148" spans="1:154" s="13" customFormat="1" ht="1.95" customHeight="1" x14ac:dyDescent="0.2">
      <c r="A148" s="17">
        <v>148</v>
      </c>
      <c r="B148" s="12"/>
      <c r="C148" s="12"/>
      <c r="D148" s="27"/>
      <c r="E148" s="12" t="s">
        <v>298</v>
      </c>
      <c r="F148" s="18"/>
      <c r="G148" s="27"/>
      <c r="H148" s="12"/>
      <c r="I148" s="18"/>
      <c r="J148" s="27"/>
      <c r="K148" s="12" t="s">
        <v>298</v>
      </c>
      <c r="L148" s="18"/>
      <c r="M148" s="27"/>
      <c r="N148" s="29"/>
      <c r="O148" s="24"/>
      <c r="P148" s="12"/>
      <c r="Q148" s="12"/>
      <c r="R148" s="29">
        <v>0</v>
      </c>
      <c r="S148" s="12"/>
      <c r="T148" s="12"/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12"/>
      <c r="EX148" s="12"/>
    </row>
    <row r="149" spans="1:154" s="13" customFormat="1" ht="1.95" customHeight="1" x14ac:dyDescent="0.2">
      <c r="A149" s="17">
        <v>149</v>
      </c>
      <c r="B149" s="12"/>
      <c r="C149" s="12"/>
      <c r="D149" s="27"/>
      <c r="E149" s="12" t="s">
        <v>298</v>
      </c>
      <c r="F149" s="18"/>
      <c r="G149" s="27"/>
      <c r="H149" s="12"/>
      <c r="I149" s="18"/>
      <c r="J149" s="27"/>
      <c r="K149" s="12" t="s">
        <v>298</v>
      </c>
      <c r="L149" s="18"/>
      <c r="M149" s="27"/>
      <c r="N149" s="29"/>
      <c r="O149" s="24"/>
      <c r="P149" s="12"/>
      <c r="Q149" s="12"/>
      <c r="R149" s="29">
        <v>0</v>
      </c>
      <c r="S149" s="12"/>
      <c r="T149" s="12"/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0</v>
      </c>
      <c r="EU149" s="29">
        <v>0</v>
      </c>
      <c r="EV149" s="29">
        <v>0</v>
      </c>
      <c r="EW149" s="12"/>
      <c r="EX149" s="12"/>
    </row>
    <row r="150" spans="1:154" s="13" customFormat="1" ht="4.05" customHeight="1" x14ac:dyDescent="0.2">
      <c r="A150" s="17">
        <v>150</v>
      </c>
      <c r="B150" s="12"/>
      <c r="C150" s="12"/>
      <c r="D150" s="27"/>
      <c r="E150" s="12"/>
      <c r="F150" s="18"/>
      <c r="G150" s="27"/>
      <c r="H150" s="12"/>
      <c r="I150" s="18"/>
      <c r="J150" s="27"/>
      <c r="K150" s="12"/>
      <c r="L150" s="18"/>
      <c r="M150" s="27"/>
      <c r="N150" s="29"/>
      <c r="O150" s="24"/>
      <c r="P150" s="12"/>
      <c r="Q150" s="12"/>
      <c r="R150" s="29"/>
      <c r="S150" s="12"/>
      <c r="T150" s="12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12"/>
      <c r="EX150" s="12"/>
    </row>
    <row r="151" spans="1:154" x14ac:dyDescent="0.25">
      <c r="A151" s="17">
        <v>151</v>
      </c>
      <c r="B151" s="1"/>
      <c r="C151" s="1"/>
      <c r="D151" s="10"/>
      <c r="E151" s="1"/>
      <c r="F151" s="18"/>
      <c r="G151" s="10"/>
      <c r="H151" s="1"/>
      <c r="I151" s="18"/>
      <c r="J151" s="10"/>
      <c r="K151" s="12"/>
      <c r="L151" s="18"/>
      <c r="M151" s="10"/>
      <c r="N151" s="1"/>
      <c r="O151" s="24"/>
      <c r="P151" s="1"/>
      <c r="Q151" s="1"/>
      <c r="R151" s="47"/>
      <c r="S151" s="1"/>
      <c r="T151" s="1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1"/>
      <c r="EX151" s="1"/>
    </row>
    <row r="152" spans="1:154" s="71" customFormat="1" x14ac:dyDescent="0.25">
      <c r="A152" s="64">
        <v>152</v>
      </c>
      <c r="B152" s="65"/>
      <c r="C152" s="65"/>
      <c r="D152" s="66"/>
      <c r="E152" s="65" t="s">
        <v>84</v>
      </c>
      <c r="F152" s="67"/>
      <c r="G152" s="66"/>
      <c r="H152" s="65" t="s">
        <v>27</v>
      </c>
      <c r="I152" s="67"/>
      <c r="J152" s="66"/>
      <c r="K152" s="68" t="s">
        <v>32</v>
      </c>
      <c r="L152" s="67"/>
      <c r="M152" s="66"/>
      <c r="N152" s="76"/>
      <c r="O152" s="70"/>
      <c r="P152" s="65"/>
      <c r="Q152" s="65"/>
      <c r="R152" s="76">
        <v>1713500000</v>
      </c>
      <c r="S152" s="65"/>
      <c r="T152" s="65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65"/>
      <c r="EX152" s="65"/>
    </row>
    <row r="153" spans="1:154" s="71" customFormat="1" x14ac:dyDescent="0.25">
      <c r="A153" s="64">
        <v>153</v>
      </c>
      <c r="B153" s="65"/>
      <c r="C153" s="65"/>
      <c r="D153" s="66"/>
      <c r="E153" s="65" t="s">
        <v>86</v>
      </c>
      <c r="F153" s="67"/>
      <c r="G153" s="66"/>
      <c r="H153" s="65" t="s">
        <v>27</v>
      </c>
      <c r="I153" s="67"/>
      <c r="J153" s="66"/>
      <c r="K153" s="68" t="s">
        <v>32</v>
      </c>
      <c r="L153" s="67"/>
      <c r="M153" s="66"/>
      <c r="N153" s="76"/>
      <c r="O153" s="70"/>
      <c r="P153" s="65"/>
      <c r="Q153" s="65"/>
      <c r="R153" s="76">
        <v>2781607.6699706991</v>
      </c>
      <c r="S153" s="65"/>
      <c r="T153" s="65"/>
      <c r="U153" s="76">
        <v>24274.583333333332</v>
      </c>
      <c r="V153" s="76">
        <v>24274.583333333332</v>
      </c>
      <c r="W153" s="76">
        <v>24274.583333333332</v>
      </c>
      <c r="X153" s="76">
        <v>24274.583333333332</v>
      </c>
      <c r="Y153" s="76">
        <v>24274.583333333332</v>
      </c>
      <c r="Z153" s="76">
        <v>24274.583333333332</v>
      </c>
      <c r="AA153" s="76">
        <v>24274.583333333332</v>
      </c>
      <c r="AB153" s="76">
        <v>24274.583333333332</v>
      </c>
      <c r="AC153" s="76">
        <v>24274.583333333332</v>
      </c>
      <c r="AD153" s="76">
        <v>24274.583333333332</v>
      </c>
      <c r="AE153" s="76">
        <v>24274.583333333332</v>
      </c>
      <c r="AF153" s="76">
        <v>24274.583333333332</v>
      </c>
      <c r="AG153" s="76">
        <v>25488.3125</v>
      </c>
      <c r="AH153" s="76">
        <v>25488.3125</v>
      </c>
      <c r="AI153" s="76">
        <v>25488.3125</v>
      </c>
      <c r="AJ153" s="76">
        <v>25488.3125</v>
      </c>
      <c r="AK153" s="76">
        <v>25488.3125</v>
      </c>
      <c r="AL153" s="76">
        <v>25488.3125</v>
      </c>
      <c r="AM153" s="76">
        <v>25488.3125</v>
      </c>
      <c r="AN153" s="76">
        <v>25488.3125</v>
      </c>
      <c r="AO153" s="76">
        <v>25488.3125</v>
      </c>
      <c r="AP153" s="76">
        <v>25488.3125</v>
      </c>
      <c r="AQ153" s="76">
        <v>25488.3125</v>
      </c>
      <c r="AR153" s="76">
        <v>25488.3125</v>
      </c>
      <c r="AS153" s="76">
        <v>26762.728125000005</v>
      </c>
      <c r="AT153" s="76">
        <v>26762.728125000005</v>
      </c>
      <c r="AU153" s="76">
        <v>26762.728125000005</v>
      </c>
      <c r="AV153" s="76">
        <v>26762.728125000005</v>
      </c>
      <c r="AW153" s="76">
        <v>26762.728125000005</v>
      </c>
      <c r="AX153" s="76">
        <v>26762.728125000005</v>
      </c>
      <c r="AY153" s="76">
        <v>26762.728125000005</v>
      </c>
      <c r="AZ153" s="76">
        <v>26762.728125000005</v>
      </c>
      <c r="BA153" s="76">
        <v>26762.728125000005</v>
      </c>
      <c r="BB153" s="76">
        <v>26762.728125000005</v>
      </c>
      <c r="BC153" s="76">
        <v>26762.728125000005</v>
      </c>
      <c r="BD153" s="76">
        <v>26762.728125000005</v>
      </c>
      <c r="BE153" s="76">
        <v>28100.864531250005</v>
      </c>
      <c r="BF153" s="76">
        <v>28100.864531250005</v>
      </c>
      <c r="BG153" s="76">
        <v>28100.864531250005</v>
      </c>
      <c r="BH153" s="76">
        <v>28100.864531250005</v>
      </c>
      <c r="BI153" s="76">
        <v>28100.864531250005</v>
      </c>
      <c r="BJ153" s="76">
        <v>28100.864531250005</v>
      </c>
      <c r="BK153" s="76">
        <v>28100.864531250005</v>
      </c>
      <c r="BL153" s="76">
        <v>28100.864531250005</v>
      </c>
      <c r="BM153" s="76">
        <v>28100.864531250005</v>
      </c>
      <c r="BN153" s="76">
        <v>28100.864531250005</v>
      </c>
      <c r="BO153" s="76">
        <v>28100.864531250005</v>
      </c>
      <c r="BP153" s="76">
        <v>28100.864531250005</v>
      </c>
      <c r="BQ153" s="76">
        <v>29505.9077578125</v>
      </c>
      <c r="BR153" s="76">
        <v>29505.9077578125</v>
      </c>
      <c r="BS153" s="76">
        <v>29505.9077578125</v>
      </c>
      <c r="BT153" s="76">
        <v>29505.9077578125</v>
      </c>
      <c r="BU153" s="76">
        <v>29505.9077578125</v>
      </c>
      <c r="BV153" s="76">
        <v>29505.9077578125</v>
      </c>
      <c r="BW153" s="76">
        <v>29505.9077578125</v>
      </c>
      <c r="BX153" s="76">
        <v>29505.9077578125</v>
      </c>
      <c r="BY153" s="76">
        <v>29505.9077578125</v>
      </c>
      <c r="BZ153" s="76">
        <v>29505.9077578125</v>
      </c>
      <c r="CA153" s="76">
        <v>29505.9077578125</v>
      </c>
      <c r="CB153" s="76">
        <v>29505.9077578125</v>
      </c>
      <c r="CC153" s="76">
        <v>30981.203145703126</v>
      </c>
      <c r="CD153" s="76">
        <v>30981.203145703126</v>
      </c>
      <c r="CE153" s="76">
        <v>30981.203145703126</v>
      </c>
      <c r="CF153" s="76">
        <v>30981.203145703126</v>
      </c>
      <c r="CG153" s="76">
        <v>30981.203145703126</v>
      </c>
      <c r="CH153" s="76">
        <v>30981.203145703126</v>
      </c>
      <c r="CI153" s="76">
        <v>30981.203145703126</v>
      </c>
      <c r="CJ153" s="76">
        <v>30981.203145703126</v>
      </c>
      <c r="CK153" s="76">
        <v>30981.203145703126</v>
      </c>
      <c r="CL153" s="76">
        <v>30981.203145703126</v>
      </c>
      <c r="CM153" s="76">
        <v>30981.203145703126</v>
      </c>
      <c r="CN153" s="76">
        <v>30981.203145703126</v>
      </c>
      <c r="CO153" s="76">
        <v>32530.263302988285</v>
      </c>
      <c r="CP153" s="76">
        <v>32530.263302988285</v>
      </c>
      <c r="CQ153" s="76">
        <v>32530.263302988285</v>
      </c>
      <c r="CR153" s="76">
        <v>32530.263302988285</v>
      </c>
      <c r="CS153" s="76">
        <v>32530.263302988285</v>
      </c>
      <c r="CT153" s="76">
        <v>32530.263302988285</v>
      </c>
      <c r="CU153" s="76">
        <v>32530.263302988285</v>
      </c>
      <c r="CV153" s="76">
        <v>32530.263302988285</v>
      </c>
      <c r="CW153" s="76">
        <v>32530.263302988285</v>
      </c>
      <c r="CX153" s="76">
        <v>32530.263302988285</v>
      </c>
      <c r="CY153" s="76">
        <v>32530.263302988285</v>
      </c>
      <c r="CZ153" s="76">
        <v>32530.263302988285</v>
      </c>
      <c r="DA153" s="76">
        <v>34156.776468137701</v>
      </c>
      <c r="DB153" s="76">
        <v>34156.776468137701</v>
      </c>
      <c r="DC153" s="76">
        <v>34156.776468137701</v>
      </c>
      <c r="DD153" s="76">
        <v>34156.776468137701</v>
      </c>
      <c r="DE153" s="76">
        <v>34156.776468137701</v>
      </c>
      <c r="DF153" s="76">
        <v>34156.776468137701</v>
      </c>
      <c r="DG153" s="76">
        <v>34156.776468137701</v>
      </c>
      <c r="DH153" s="76">
        <v>34156.776468137701</v>
      </c>
      <c r="DI153" s="76">
        <v>34156.776468137701</v>
      </c>
      <c r="DJ153" s="76">
        <v>34156.776468137701</v>
      </c>
      <c r="DK153" s="76">
        <v>34156.776468137701</v>
      </c>
      <c r="DL153" s="76">
        <v>34156.776468137701</v>
      </c>
      <c r="DM153" s="76">
        <v>0</v>
      </c>
      <c r="DN153" s="76">
        <v>0</v>
      </c>
      <c r="DO153" s="76">
        <v>0</v>
      </c>
      <c r="DP153" s="76">
        <v>0</v>
      </c>
      <c r="DQ153" s="76">
        <v>0</v>
      </c>
      <c r="DR153" s="76">
        <v>0</v>
      </c>
      <c r="DS153" s="76">
        <v>0</v>
      </c>
      <c r="DT153" s="76">
        <v>0</v>
      </c>
      <c r="DU153" s="76">
        <v>0</v>
      </c>
      <c r="DV153" s="76">
        <v>0</v>
      </c>
      <c r="DW153" s="76">
        <v>0</v>
      </c>
      <c r="DX153" s="76">
        <v>0</v>
      </c>
      <c r="DY153" s="76">
        <v>0</v>
      </c>
      <c r="DZ153" s="76">
        <v>0</v>
      </c>
      <c r="EA153" s="76">
        <v>0</v>
      </c>
      <c r="EB153" s="76">
        <v>0</v>
      </c>
      <c r="EC153" s="76">
        <v>0</v>
      </c>
      <c r="ED153" s="76">
        <v>0</v>
      </c>
      <c r="EE153" s="76">
        <v>0</v>
      </c>
      <c r="EF153" s="76">
        <v>0</v>
      </c>
      <c r="EG153" s="76">
        <v>0</v>
      </c>
      <c r="EH153" s="76">
        <v>0</v>
      </c>
      <c r="EI153" s="76">
        <v>0</v>
      </c>
      <c r="EJ153" s="76">
        <v>0</v>
      </c>
      <c r="EK153" s="76">
        <v>0</v>
      </c>
      <c r="EL153" s="76">
        <v>0</v>
      </c>
      <c r="EM153" s="76">
        <v>0</v>
      </c>
      <c r="EN153" s="76">
        <v>0</v>
      </c>
      <c r="EO153" s="76">
        <v>0</v>
      </c>
      <c r="EP153" s="76">
        <v>0</v>
      </c>
      <c r="EQ153" s="76">
        <v>0</v>
      </c>
      <c r="ER153" s="76">
        <v>0</v>
      </c>
      <c r="ES153" s="76">
        <v>0</v>
      </c>
      <c r="ET153" s="76">
        <v>0</v>
      </c>
      <c r="EU153" s="76">
        <v>0</v>
      </c>
      <c r="EV153" s="76">
        <v>0</v>
      </c>
      <c r="EW153" s="65"/>
      <c r="EX153" s="65"/>
    </row>
    <row r="154" spans="1:154" s="71" customFormat="1" x14ac:dyDescent="0.25">
      <c r="A154" s="64">
        <v>154</v>
      </c>
      <c r="B154" s="65"/>
      <c r="C154" s="65"/>
      <c r="D154" s="66"/>
      <c r="E154" s="65" t="s">
        <v>90</v>
      </c>
      <c r="F154" s="67"/>
      <c r="G154" s="66"/>
      <c r="H154" s="65" t="s">
        <v>27</v>
      </c>
      <c r="I154" s="67"/>
      <c r="J154" s="66"/>
      <c r="K154" s="68" t="s">
        <v>32</v>
      </c>
      <c r="L154" s="67"/>
      <c r="M154" s="66"/>
      <c r="N154" s="76"/>
      <c r="O154" s="70"/>
      <c r="P154" s="65"/>
      <c r="Q154" s="65"/>
      <c r="R154" s="76">
        <v>159999.99999999997</v>
      </c>
      <c r="S154" s="65"/>
      <c r="T154" s="65"/>
      <c r="U154" s="76">
        <v>1666.6666666666667</v>
      </c>
      <c r="V154" s="76">
        <v>1666.6666666666667</v>
      </c>
      <c r="W154" s="76">
        <v>1666.6666666666667</v>
      </c>
      <c r="X154" s="76">
        <v>1666.6666666666667</v>
      </c>
      <c r="Y154" s="76">
        <v>1666.6666666666667</v>
      </c>
      <c r="Z154" s="76">
        <v>1666.6666666666667</v>
      </c>
      <c r="AA154" s="76">
        <v>1666.6666666666667</v>
      </c>
      <c r="AB154" s="76">
        <v>1666.6666666666667</v>
      </c>
      <c r="AC154" s="76">
        <v>1666.6666666666667</v>
      </c>
      <c r="AD154" s="76">
        <v>1666.6666666666667</v>
      </c>
      <c r="AE154" s="76">
        <v>1666.6666666666667</v>
      </c>
      <c r="AF154" s="76">
        <v>1666.6666666666667</v>
      </c>
      <c r="AG154" s="76">
        <v>1666.6666666666667</v>
      </c>
      <c r="AH154" s="76">
        <v>1666.6666666666667</v>
      </c>
      <c r="AI154" s="76">
        <v>1666.6666666666667</v>
      </c>
      <c r="AJ154" s="76">
        <v>1666.6666666666667</v>
      </c>
      <c r="AK154" s="76">
        <v>1666.6666666666667</v>
      </c>
      <c r="AL154" s="76">
        <v>1666.6666666666667</v>
      </c>
      <c r="AM154" s="76">
        <v>1666.6666666666667</v>
      </c>
      <c r="AN154" s="76">
        <v>1666.6666666666667</v>
      </c>
      <c r="AO154" s="76">
        <v>1666.6666666666667</v>
      </c>
      <c r="AP154" s="76">
        <v>1666.6666666666667</v>
      </c>
      <c r="AQ154" s="76">
        <v>1666.6666666666667</v>
      </c>
      <c r="AR154" s="76">
        <v>1666.6666666666667</v>
      </c>
      <c r="AS154" s="76">
        <v>1666.6666666666667</v>
      </c>
      <c r="AT154" s="76">
        <v>1666.6666666666667</v>
      </c>
      <c r="AU154" s="76">
        <v>1666.6666666666667</v>
      </c>
      <c r="AV154" s="76">
        <v>1666.6666666666667</v>
      </c>
      <c r="AW154" s="76">
        <v>1666.6666666666667</v>
      </c>
      <c r="AX154" s="76">
        <v>1666.6666666666667</v>
      </c>
      <c r="AY154" s="76">
        <v>1666.6666666666667</v>
      </c>
      <c r="AZ154" s="76">
        <v>1666.6666666666667</v>
      </c>
      <c r="BA154" s="76">
        <v>1666.6666666666667</v>
      </c>
      <c r="BB154" s="76">
        <v>1666.6666666666667</v>
      </c>
      <c r="BC154" s="76">
        <v>1666.6666666666667</v>
      </c>
      <c r="BD154" s="76">
        <v>1666.6666666666667</v>
      </c>
      <c r="BE154" s="76">
        <v>1666.6666666666667</v>
      </c>
      <c r="BF154" s="76">
        <v>1666.6666666666667</v>
      </c>
      <c r="BG154" s="76">
        <v>1666.6666666666667</v>
      </c>
      <c r="BH154" s="76">
        <v>1666.6666666666667</v>
      </c>
      <c r="BI154" s="76">
        <v>1666.6666666666667</v>
      </c>
      <c r="BJ154" s="76">
        <v>1666.6666666666667</v>
      </c>
      <c r="BK154" s="76">
        <v>1666.6666666666667</v>
      </c>
      <c r="BL154" s="76">
        <v>1666.6666666666667</v>
      </c>
      <c r="BM154" s="76">
        <v>1666.6666666666667</v>
      </c>
      <c r="BN154" s="76">
        <v>1666.6666666666667</v>
      </c>
      <c r="BO154" s="76">
        <v>1666.6666666666667</v>
      </c>
      <c r="BP154" s="76">
        <v>1666.6666666666667</v>
      </c>
      <c r="BQ154" s="76">
        <v>1666.6666666666667</v>
      </c>
      <c r="BR154" s="76">
        <v>1666.6666666666667</v>
      </c>
      <c r="BS154" s="76">
        <v>1666.6666666666667</v>
      </c>
      <c r="BT154" s="76">
        <v>1666.6666666666667</v>
      </c>
      <c r="BU154" s="76">
        <v>1666.6666666666667</v>
      </c>
      <c r="BV154" s="76">
        <v>1666.6666666666667</v>
      </c>
      <c r="BW154" s="76">
        <v>1666.6666666666667</v>
      </c>
      <c r="BX154" s="76">
        <v>1666.6666666666667</v>
      </c>
      <c r="BY154" s="76">
        <v>1666.6666666666667</v>
      </c>
      <c r="BZ154" s="76">
        <v>1666.6666666666667</v>
      </c>
      <c r="CA154" s="76">
        <v>1666.6666666666667</v>
      </c>
      <c r="CB154" s="76">
        <v>1666.6666666666667</v>
      </c>
      <c r="CC154" s="76">
        <v>1666.6666666666667</v>
      </c>
      <c r="CD154" s="76">
        <v>1666.6666666666667</v>
      </c>
      <c r="CE154" s="76">
        <v>1666.6666666666667</v>
      </c>
      <c r="CF154" s="76">
        <v>1666.6666666666667</v>
      </c>
      <c r="CG154" s="76">
        <v>1666.6666666666667</v>
      </c>
      <c r="CH154" s="76">
        <v>1666.6666666666667</v>
      </c>
      <c r="CI154" s="76">
        <v>1666.6666666666667</v>
      </c>
      <c r="CJ154" s="76">
        <v>1666.6666666666667</v>
      </c>
      <c r="CK154" s="76">
        <v>1666.6666666666667</v>
      </c>
      <c r="CL154" s="76">
        <v>1666.6666666666667</v>
      </c>
      <c r="CM154" s="76">
        <v>1666.6666666666667</v>
      </c>
      <c r="CN154" s="76">
        <v>1666.6666666666667</v>
      </c>
      <c r="CO154" s="76">
        <v>1666.6666666666667</v>
      </c>
      <c r="CP154" s="76">
        <v>1666.6666666666667</v>
      </c>
      <c r="CQ154" s="76">
        <v>1666.6666666666667</v>
      </c>
      <c r="CR154" s="76">
        <v>1666.6666666666667</v>
      </c>
      <c r="CS154" s="76">
        <v>1666.6666666666667</v>
      </c>
      <c r="CT154" s="76">
        <v>1666.6666666666667</v>
      </c>
      <c r="CU154" s="76">
        <v>1666.6666666666667</v>
      </c>
      <c r="CV154" s="76">
        <v>1666.6666666666667</v>
      </c>
      <c r="CW154" s="76">
        <v>1666.6666666666667</v>
      </c>
      <c r="CX154" s="76">
        <v>1666.6666666666667</v>
      </c>
      <c r="CY154" s="76">
        <v>1666.6666666666667</v>
      </c>
      <c r="CZ154" s="76">
        <v>1666.6666666666667</v>
      </c>
      <c r="DA154" s="76">
        <v>1666.6666666666667</v>
      </c>
      <c r="DB154" s="76">
        <v>1666.6666666666667</v>
      </c>
      <c r="DC154" s="76">
        <v>1666.6666666666667</v>
      </c>
      <c r="DD154" s="76">
        <v>1666.6666666666667</v>
      </c>
      <c r="DE154" s="76">
        <v>1666.6666666666667</v>
      </c>
      <c r="DF154" s="76">
        <v>1666.6666666666667</v>
      </c>
      <c r="DG154" s="76">
        <v>1666.6666666666667</v>
      </c>
      <c r="DH154" s="76">
        <v>1666.6666666666667</v>
      </c>
      <c r="DI154" s="76">
        <v>1666.6666666666667</v>
      </c>
      <c r="DJ154" s="76">
        <v>1666.6666666666667</v>
      </c>
      <c r="DK154" s="76">
        <v>1666.6666666666667</v>
      </c>
      <c r="DL154" s="76">
        <v>1666.6666666666667</v>
      </c>
      <c r="DM154" s="76">
        <v>0</v>
      </c>
      <c r="DN154" s="76">
        <v>0</v>
      </c>
      <c r="DO154" s="76">
        <v>0</v>
      </c>
      <c r="DP154" s="76">
        <v>0</v>
      </c>
      <c r="DQ154" s="76">
        <v>0</v>
      </c>
      <c r="DR154" s="76">
        <v>0</v>
      </c>
      <c r="DS154" s="76">
        <v>0</v>
      </c>
      <c r="DT154" s="76">
        <v>0</v>
      </c>
      <c r="DU154" s="76">
        <v>0</v>
      </c>
      <c r="DV154" s="76">
        <v>0</v>
      </c>
      <c r="DW154" s="76">
        <v>0</v>
      </c>
      <c r="DX154" s="76">
        <v>0</v>
      </c>
      <c r="DY154" s="76">
        <v>0</v>
      </c>
      <c r="DZ154" s="76">
        <v>0</v>
      </c>
      <c r="EA154" s="76">
        <v>0</v>
      </c>
      <c r="EB154" s="76">
        <v>0</v>
      </c>
      <c r="EC154" s="76">
        <v>0</v>
      </c>
      <c r="ED154" s="76">
        <v>0</v>
      </c>
      <c r="EE154" s="76">
        <v>0</v>
      </c>
      <c r="EF154" s="76">
        <v>0</v>
      </c>
      <c r="EG154" s="76">
        <v>0</v>
      </c>
      <c r="EH154" s="76">
        <v>0</v>
      </c>
      <c r="EI154" s="76">
        <v>0</v>
      </c>
      <c r="EJ154" s="76">
        <v>0</v>
      </c>
      <c r="EK154" s="76">
        <v>0</v>
      </c>
      <c r="EL154" s="76">
        <v>0</v>
      </c>
      <c r="EM154" s="76">
        <v>0</v>
      </c>
      <c r="EN154" s="76">
        <v>0</v>
      </c>
      <c r="EO154" s="76">
        <v>0</v>
      </c>
      <c r="EP154" s="76">
        <v>0</v>
      </c>
      <c r="EQ154" s="76">
        <v>0</v>
      </c>
      <c r="ER154" s="76">
        <v>0</v>
      </c>
      <c r="ES154" s="76">
        <v>0</v>
      </c>
      <c r="ET154" s="76">
        <v>0</v>
      </c>
      <c r="EU154" s="76">
        <v>0</v>
      </c>
      <c r="EV154" s="76">
        <v>0</v>
      </c>
      <c r="EW154" s="65"/>
      <c r="EX154" s="65"/>
    </row>
    <row r="155" spans="1:154" x14ac:dyDescent="0.25">
      <c r="A155" s="17">
        <v>155</v>
      </c>
      <c r="B155" s="1"/>
      <c r="C155" s="1"/>
      <c r="D155" s="10"/>
      <c r="E155" s="65" t="s">
        <v>92</v>
      </c>
      <c r="F155" s="67"/>
      <c r="G155" s="66"/>
      <c r="H155" s="65" t="s">
        <v>27</v>
      </c>
      <c r="I155" s="67"/>
      <c r="J155" s="66"/>
      <c r="K155" s="68" t="s">
        <v>32</v>
      </c>
      <c r="L155" s="67"/>
      <c r="M155" s="66"/>
      <c r="N155" s="76"/>
      <c r="O155" s="70"/>
      <c r="P155" s="65"/>
      <c r="Q155" s="65"/>
      <c r="R155" s="76">
        <v>2093794.2483502708</v>
      </c>
      <c r="S155" s="65"/>
      <c r="T155" s="65"/>
      <c r="U155" s="76">
        <v>10642.849947916669</v>
      </c>
      <c r="V155" s="76">
        <v>11340.903072916668</v>
      </c>
      <c r="W155" s="76">
        <v>11662.35765625</v>
      </c>
      <c r="X155" s="76">
        <v>11876.122465277776</v>
      </c>
      <c r="Y155" s="76">
        <v>12045.661395833331</v>
      </c>
      <c r="Z155" s="76">
        <v>12182.922755208332</v>
      </c>
      <c r="AA155" s="76">
        <v>12287.906543402778</v>
      </c>
      <c r="AB155" s="76">
        <v>12363.464713541665</v>
      </c>
      <c r="AC155" s="76">
        <v>12431.597500000002</v>
      </c>
      <c r="AD155" s="76">
        <v>12499.078046875</v>
      </c>
      <c r="AE155" s="76">
        <v>12563.085026041665</v>
      </c>
      <c r="AF155" s="76">
        <v>12627.092005208331</v>
      </c>
      <c r="AG155" s="76">
        <v>14594.763832031247</v>
      </c>
      <c r="AH155" s="76">
        <v>14665.24829036458</v>
      </c>
      <c r="AI155" s="76">
        <v>14708.513686197914</v>
      </c>
      <c r="AJ155" s="76">
        <v>14747.452207031247</v>
      </c>
      <c r="AK155" s="76">
        <v>14785.153878906247</v>
      </c>
      <c r="AL155" s="76">
        <v>14822.855550781249</v>
      </c>
      <c r="AM155" s="76">
        <v>14860.557222656249</v>
      </c>
      <c r="AN155" s="76">
        <v>14901.702627929686</v>
      </c>
      <c r="AO155" s="76">
        <v>14972.857049609373</v>
      </c>
      <c r="AP155" s="76">
        <v>15048.781850976562</v>
      </c>
      <c r="AQ155" s="76">
        <v>15126.070278320311</v>
      </c>
      <c r="AR155" s="76">
        <v>15203.358705664061</v>
      </c>
      <c r="AS155" s="76">
        <v>17572.74420295898</v>
      </c>
      <c r="AT155" s="76">
        <v>17657.854186396482</v>
      </c>
      <c r="AU155" s="76">
        <v>17710.097151865233</v>
      </c>
      <c r="AV155" s="76">
        <v>17757.115415771481</v>
      </c>
      <c r="AW155" s="76">
        <v>17802.640184560547</v>
      </c>
      <c r="AX155" s="76">
        <v>17848.164953349606</v>
      </c>
      <c r="AY155" s="76">
        <v>17893.689722138668</v>
      </c>
      <c r="AZ155" s="76">
        <v>17943.372799006345</v>
      </c>
      <c r="BA155" s="76">
        <v>18029.291763184567</v>
      </c>
      <c r="BB155" s="76">
        <v>18120.970960835446</v>
      </c>
      <c r="BC155" s="76">
        <v>18214.296736853023</v>
      </c>
      <c r="BD155" s="76">
        <v>18307.622512870603</v>
      </c>
      <c r="BE155" s="76">
        <v>21161.090532221406</v>
      </c>
      <c r="BF155" s="76">
        <v>21263.860837222186</v>
      </c>
      <c r="BG155" s="76">
        <v>21326.944218025699</v>
      </c>
      <c r="BH155" s="76">
        <v>21383.7187716925</v>
      </c>
      <c r="BI155" s="76">
        <v>21438.689930005294</v>
      </c>
      <c r="BJ155" s="76">
        <v>21493.661088318084</v>
      </c>
      <c r="BK155" s="76">
        <v>21548.632246630877</v>
      </c>
      <c r="BL155" s="76">
        <v>21608.624561948596</v>
      </c>
      <c r="BM155" s="76">
        <v>21712.371711193799</v>
      </c>
      <c r="BN155" s="76">
        <v>21823.074342357235</v>
      </c>
      <c r="BO155" s="76">
        <v>21935.765216898464</v>
      </c>
      <c r="BP155" s="76">
        <v>22048.456091439686</v>
      </c>
      <c r="BQ155" s="76">
        <v>25485.319010878051</v>
      </c>
      <c r="BR155" s="76">
        <v>25609.41415416649</v>
      </c>
      <c r="BS155" s="76">
        <v>25685.58733648674</v>
      </c>
      <c r="BT155" s="76">
        <v>25754.142610039398</v>
      </c>
      <c r="BU155" s="76">
        <v>25820.520283702088</v>
      </c>
      <c r="BV155" s="76">
        <v>25886.897957364785</v>
      </c>
      <c r="BW155" s="76">
        <v>25953.275631027485</v>
      </c>
      <c r="BX155" s="76">
        <v>26025.71635177363</v>
      </c>
      <c r="BY155" s="76">
        <v>26150.991034487215</v>
      </c>
      <c r="BZ155" s="76">
        <v>26284.664461617067</v>
      </c>
      <c r="CA155" s="76">
        <v>26420.738692625597</v>
      </c>
      <c r="CB155" s="76">
        <v>26556.812923634123</v>
      </c>
      <c r="CC155" s="76">
        <v>30696.820227839053</v>
      </c>
      <c r="CD155" s="76">
        <v>30846.665113359846</v>
      </c>
      <c r="CE155" s="76">
        <v>30938.644231011542</v>
      </c>
      <c r="CF155" s="76">
        <v>31021.424723826374</v>
      </c>
      <c r="CG155" s="76">
        <v>31101.575764774079</v>
      </c>
      <c r="CH155" s="76">
        <v>31181.726805721784</v>
      </c>
      <c r="CI155" s="76">
        <v>31261.877846669493</v>
      </c>
      <c r="CJ155" s="76">
        <v>31349.35001697046</v>
      </c>
      <c r="CK155" s="76">
        <v>31500.61919634711</v>
      </c>
      <c r="CL155" s="76">
        <v>31662.029859606409</v>
      </c>
      <c r="CM155" s="76">
        <v>31826.339493549211</v>
      </c>
      <c r="CN155" s="76">
        <v>31990.649127492008</v>
      </c>
      <c r="CO155" s="76">
        <v>36978.20257565003</v>
      </c>
      <c r="CP155" s="76">
        <v>37159.14027491639</v>
      </c>
      <c r="CQ155" s="76">
        <v>37270.205059480802</v>
      </c>
      <c r="CR155" s="76">
        <v>37370.162504554719</v>
      </c>
      <c r="CS155" s="76">
        <v>37466.94488649907</v>
      </c>
      <c r="CT155" s="76">
        <v>37563.727268443421</v>
      </c>
      <c r="CU155" s="76">
        <v>37660.509650387787</v>
      </c>
      <c r="CV155" s="76">
        <v>35626.853289872197</v>
      </c>
      <c r="CW155" s="76">
        <v>33593.1969293566</v>
      </c>
      <c r="CX155" s="76">
        <v>31559.540568841006</v>
      </c>
      <c r="CY155" s="76">
        <v>29525.884208325409</v>
      </c>
      <c r="CZ155" s="76">
        <v>27492.22784780982</v>
      </c>
      <c r="DA155" s="76">
        <v>29277.357210388349</v>
      </c>
      <c r="DB155" s="76">
        <v>26928.970202225726</v>
      </c>
      <c r="DC155" s="76">
        <v>24496.211649560515</v>
      </c>
      <c r="DD155" s="76">
        <v>22050.040984460506</v>
      </c>
      <c r="DE155" s="76">
        <v>19600.036430631561</v>
      </c>
      <c r="DF155" s="76">
        <v>17150.031876802615</v>
      </c>
      <c r="DG155" s="76">
        <v>14700.027322973669</v>
      </c>
      <c r="DH155" s="76">
        <v>12250.022769144723</v>
      </c>
      <c r="DI155" s="76">
        <v>9800.0182153157784</v>
      </c>
      <c r="DJ155" s="76">
        <v>7350.0136614868325</v>
      </c>
      <c r="DK155" s="76">
        <v>4900.0091076578892</v>
      </c>
      <c r="DL155" s="76">
        <v>2450.0045538289446</v>
      </c>
      <c r="DM155" s="76">
        <v>0</v>
      </c>
      <c r="DN155" s="76">
        <v>0</v>
      </c>
      <c r="DO155" s="76">
        <v>0</v>
      </c>
      <c r="DP155" s="76">
        <v>0</v>
      </c>
      <c r="DQ155" s="76">
        <v>0</v>
      </c>
      <c r="DR155" s="76">
        <v>0</v>
      </c>
      <c r="DS155" s="76">
        <v>0</v>
      </c>
      <c r="DT155" s="76">
        <v>0</v>
      </c>
      <c r="DU155" s="76">
        <v>0</v>
      </c>
      <c r="DV155" s="76">
        <v>0</v>
      </c>
      <c r="DW155" s="76">
        <v>0</v>
      </c>
      <c r="DX155" s="76">
        <v>0</v>
      </c>
      <c r="DY155" s="76">
        <v>0</v>
      </c>
      <c r="DZ155" s="76">
        <v>0</v>
      </c>
      <c r="EA155" s="76">
        <v>0</v>
      </c>
      <c r="EB155" s="76">
        <v>0</v>
      </c>
      <c r="EC155" s="76">
        <v>0</v>
      </c>
      <c r="ED155" s="76">
        <v>0</v>
      </c>
      <c r="EE155" s="76">
        <v>0</v>
      </c>
      <c r="EF155" s="76">
        <v>0</v>
      </c>
      <c r="EG155" s="76">
        <v>0</v>
      </c>
      <c r="EH155" s="76">
        <v>0</v>
      </c>
      <c r="EI155" s="76">
        <v>0</v>
      </c>
      <c r="EJ155" s="76">
        <v>0</v>
      </c>
      <c r="EK155" s="76">
        <v>0</v>
      </c>
      <c r="EL155" s="76">
        <v>0</v>
      </c>
      <c r="EM155" s="76">
        <v>0</v>
      </c>
      <c r="EN155" s="76">
        <v>0</v>
      </c>
      <c r="EO155" s="76">
        <v>0</v>
      </c>
      <c r="EP155" s="76">
        <v>0</v>
      </c>
      <c r="EQ155" s="76">
        <v>0</v>
      </c>
      <c r="ER155" s="76">
        <v>0</v>
      </c>
      <c r="ES155" s="76">
        <v>0</v>
      </c>
      <c r="ET155" s="76">
        <v>0</v>
      </c>
      <c r="EU155" s="76">
        <v>0</v>
      </c>
      <c r="EV155" s="76">
        <v>0</v>
      </c>
      <c r="EW155" s="1"/>
      <c r="EX155" s="1"/>
    </row>
    <row r="156" spans="1:154" x14ac:dyDescent="0.25">
      <c r="A156" s="17">
        <v>156</v>
      </c>
      <c r="B156" s="1"/>
      <c r="C156" s="1"/>
      <c r="D156" s="10"/>
      <c r="E156" s="65" t="s">
        <v>92</v>
      </c>
      <c r="F156" s="67"/>
      <c r="G156" s="66"/>
      <c r="H156" s="65" t="s">
        <v>27</v>
      </c>
      <c r="I156" s="67"/>
      <c r="J156" s="66"/>
      <c r="K156" s="68" t="s">
        <v>32</v>
      </c>
      <c r="L156" s="67"/>
      <c r="M156" s="66"/>
      <c r="N156" s="76"/>
      <c r="O156" s="70"/>
      <c r="P156" s="65"/>
      <c r="Q156" s="65"/>
      <c r="R156" s="76">
        <v>3999999.9999999944</v>
      </c>
      <c r="S156" s="65"/>
      <c r="T156" s="65"/>
      <c r="U156" s="76">
        <v>41666.666666666664</v>
      </c>
      <c r="V156" s="76">
        <v>41666.666666666664</v>
      </c>
      <c r="W156" s="76">
        <v>41666.666666666664</v>
      </c>
      <c r="X156" s="76">
        <v>41666.666666666664</v>
      </c>
      <c r="Y156" s="76">
        <v>41666.666666666664</v>
      </c>
      <c r="Z156" s="76">
        <v>41666.666666666664</v>
      </c>
      <c r="AA156" s="76">
        <v>41666.666666666664</v>
      </c>
      <c r="AB156" s="76">
        <v>41666.666666666664</v>
      </c>
      <c r="AC156" s="76">
        <v>41666.666666666664</v>
      </c>
      <c r="AD156" s="76">
        <v>41666.666666666664</v>
      </c>
      <c r="AE156" s="76">
        <v>41666.666666666664</v>
      </c>
      <c r="AF156" s="76">
        <v>41666.666666666664</v>
      </c>
      <c r="AG156" s="76">
        <v>41666.666666666664</v>
      </c>
      <c r="AH156" s="76">
        <v>41666.666666666664</v>
      </c>
      <c r="AI156" s="76">
        <v>41666.666666666664</v>
      </c>
      <c r="AJ156" s="76">
        <v>41666.666666666664</v>
      </c>
      <c r="AK156" s="76">
        <v>41666.666666666664</v>
      </c>
      <c r="AL156" s="76">
        <v>41666.666666666664</v>
      </c>
      <c r="AM156" s="76">
        <v>41666.666666666664</v>
      </c>
      <c r="AN156" s="76">
        <v>41666.666666666664</v>
      </c>
      <c r="AO156" s="76">
        <v>41666.666666666664</v>
      </c>
      <c r="AP156" s="76">
        <v>41666.666666666664</v>
      </c>
      <c r="AQ156" s="76">
        <v>41666.666666666664</v>
      </c>
      <c r="AR156" s="76">
        <v>41666.666666666664</v>
      </c>
      <c r="AS156" s="76">
        <v>41666.666666666664</v>
      </c>
      <c r="AT156" s="76">
        <v>41666.666666666664</v>
      </c>
      <c r="AU156" s="76">
        <v>41666.666666666664</v>
      </c>
      <c r="AV156" s="76">
        <v>41666.666666666664</v>
      </c>
      <c r="AW156" s="76">
        <v>41666.666666666664</v>
      </c>
      <c r="AX156" s="76">
        <v>41666.666666666664</v>
      </c>
      <c r="AY156" s="76">
        <v>41666.666666666664</v>
      </c>
      <c r="AZ156" s="76">
        <v>41666.666666666664</v>
      </c>
      <c r="BA156" s="76">
        <v>41666.666666666664</v>
      </c>
      <c r="BB156" s="76">
        <v>41666.666666666664</v>
      </c>
      <c r="BC156" s="76">
        <v>41666.666666666664</v>
      </c>
      <c r="BD156" s="76">
        <v>41666.666666666664</v>
      </c>
      <c r="BE156" s="76">
        <v>41666.666666666664</v>
      </c>
      <c r="BF156" s="76">
        <v>41666.666666666664</v>
      </c>
      <c r="BG156" s="76">
        <v>41666.666666666664</v>
      </c>
      <c r="BH156" s="76">
        <v>41666.666666666664</v>
      </c>
      <c r="BI156" s="76">
        <v>41666.666666666664</v>
      </c>
      <c r="BJ156" s="76">
        <v>41666.666666666664</v>
      </c>
      <c r="BK156" s="76">
        <v>41666.666666666664</v>
      </c>
      <c r="BL156" s="76">
        <v>41666.666666666664</v>
      </c>
      <c r="BM156" s="76">
        <v>41666.666666666664</v>
      </c>
      <c r="BN156" s="76">
        <v>41666.666666666664</v>
      </c>
      <c r="BO156" s="76">
        <v>41666.666666666664</v>
      </c>
      <c r="BP156" s="76">
        <v>41666.666666666664</v>
      </c>
      <c r="BQ156" s="76">
        <v>41666.666666666664</v>
      </c>
      <c r="BR156" s="76">
        <v>41666.666666666664</v>
      </c>
      <c r="BS156" s="76">
        <v>41666.666666666664</v>
      </c>
      <c r="BT156" s="76">
        <v>41666.666666666664</v>
      </c>
      <c r="BU156" s="76">
        <v>41666.666666666664</v>
      </c>
      <c r="BV156" s="76">
        <v>41666.666666666664</v>
      </c>
      <c r="BW156" s="76">
        <v>41666.666666666664</v>
      </c>
      <c r="BX156" s="76">
        <v>41666.666666666664</v>
      </c>
      <c r="BY156" s="76">
        <v>41666.666666666664</v>
      </c>
      <c r="BZ156" s="76">
        <v>41666.666666666664</v>
      </c>
      <c r="CA156" s="76">
        <v>41666.666666666664</v>
      </c>
      <c r="CB156" s="76">
        <v>41666.666666666664</v>
      </c>
      <c r="CC156" s="76">
        <v>41666.666666666664</v>
      </c>
      <c r="CD156" s="76">
        <v>41666.666666666664</v>
      </c>
      <c r="CE156" s="76">
        <v>41666.666666666664</v>
      </c>
      <c r="CF156" s="76">
        <v>41666.666666666664</v>
      </c>
      <c r="CG156" s="76">
        <v>41666.666666666664</v>
      </c>
      <c r="CH156" s="76">
        <v>41666.666666666664</v>
      </c>
      <c r="CI156" s="76">
        <v>41666.666666666664</v>
      </c>
      <c r="CJ156" s="76">
        <v>41666.666666666664</v>
      </c>
      <c r="CK156" s="76">
        <v>41666.666666666664</v>
      </c>
      <c r="CL156" s="76">
        <v>41666.666666666664</v>
      </c>
      <c r="CM156" s="76">
        <v>41666.666666666664</v>
      </c>
      <c r="CN156" s="76">
        <v>41666.666666666664</v>
      </c>
      <c r="CO156" s="76">
        <v>41666.666666666664</v>
      </c>
      <c r="CP156" s="76">
        <v>41666.666666666664</v>
      </c>
      <c r="CQ156" s="76">
        <v>41666.666666666664</v>
      </c>
      <c r="CR156" s="76">
        <v>41666.666666666664</v>
      </c>
      <c r="CS156" s="76">
        <v>41666.666666666664</v>
      </c>
      <c r="CT156" s="76">
        <v>41666.666666666664</v>
      </c>
      <c r="CU156" s="76">
        <v>41666.666666666664</v>
      </c>
      <c r="CV156" s="76">
        <v>41666.666666666664</v>
      </c>
      <c r="CW156" s="76">
        <v>41666.666666666664</v>
      </c>
      <c r="CX156" s="76">
        <v>41666.666666666664</v>
      </c>
      <c r="CY156" s="76">
        <v>41666.666666666664</v>
      </c>
      <c r="CZ156" s="76">
        <v>41666.666666666664</v>
      </c>
      <c r="DA156" s="76">
        <v>41666.666666666664</v>
      </c>
      <c r="DB156" s="76">
        <v>41666.666666666664</v>
      </c>
      <c r="DC156" s="76">
        <v>41666.666666666664</v>
      </c>
      <c r="DD156" s="76">
        <v>41666.666666666664</v>
      </c>
      <c r="DE156" s="76">
        <v>41666.666666666664</v>
      </c>
      <c r="DF156" s="76">
        <v>41666.666666666664</v>
      </c>
      <c r="DG156" s="76">
        <v>41666.666666666664</v>
      </c>
      <c r="DH156" s="76">
        <v>41666.666666666664</v>
      </c>
      <c r="DI156" s="76">
        <v>41666.666666666664</v>
      </c>
      <c r="DJ156" s="76">
        <v>41666.666666666664</v>
      </c>
      <c r="DK156" s="76">
        <v>41666.666666666664</v>
      </c>
      <c r="DL156" s="76">
        <v>41666.666666666664</v>
      </c>
      <c r="DM156" s="76">
        <v>0</v>
      </c>
      <c r="DN156" s="76">
        <v>0</v>
      </c>
      <c r="DO156" s="76">
        <v>0</v>
      </c>
      <c r="DP156" s="76">
        <v>0</v>
      </c>
      <c r="DQ156" s="76">
        <v>0</v>
      </c>
      <c r="DR156" s="76">
        <v>0</v>
      </c>
      <c r="DS156" s="76">
        <v>0</v>
      </c>
      <c r="DT156" s="76">
        <v>0</v>
      </c>
      <c r="DU156" s="76">
        <v>0</v>
      </c>
      <c r="DV156" s="76">
        <v>0</v>
      </c>
      <c r="DW156" s="76">
        <v>0</v>
      </c>
      <c r="DX156" s="76">
        <v>0</v>
      </c>
      <c r="DY156" s="76">
        <v>0</v>
      </c>
      <c r="DZ156" s="76">
        <v>0</v>
      </c>
      <c r="EA156" s="76">
        <v>0</v>
      </c>
      <c r="EB156" s="76">
        <v>0</v>
      </c>
      <c r="EC156" s="76">
        <v>0</v>
      </c>
      <c r="ED156" s="76">
        <v>0</v>
      </c>
      <c r="EE156" s="76">
        <v>0</v>
      </c>
      <c r="EF156" s="76">
        <v>0</v>
      </c>
      <c r="EG156" s="76">
        <v>0</v>
      </c>
      <c r="EH156" s="76">
        <v>0</v>
      </c>
      <c r="EI156" s="76">
        <v>0</v>
      </c>
      <c r="EJ156" s="76">
        <v>0</v>
      </c>
      <c r="EK156" s="76">
        <v>0</v>
      </c>
      <c r="EL156" s="76">
        <v>0</v>
      </c>
      <c r="EM156" s="76">
        <v>0</v>
      </c>
      <c r="EN156" s="76">
        <v>0</v>
      </c>
      <c r="EO156" s="76">
        <v>0</v>
      </c>
      <c r="EP156" s="76">
        <v>0</v>
      </c>
      <c r="EQ156" s="76">
        <v>0</v>
      </c>
      <c r="ER156" s="76">
        <v>0</v>
      </c>
      <c r="ES156" s="76">
        <v>0</v>
      </c>
      <c r="ET156" s="76">
        <v>0</v>
      </c>
      <c r="EU156" s="76">
        <v>0</v>
      </c>
      <c r="EV156" s="76">
        <v>0</v>
      </c>
      <c r="EW156" s="1"/>
      <c r="EX156" s="1"/>
    </row>
    <row r="157" spans="1:154" s="4" customFormat="1" x14ac:dyDescent="0.25">
      <c r="A157" s="22">
        <v>157</v>
      </c>
      <c r="B157" s="117" t="s">
        <v>154</v>
      </c>
      <c r="C157" s="3"/>
      <c r="D157" s="113" t="s">
        <v>144</v>
      </c>
      <c r="E157" s="3" t="s">
        <v>99</v>
      </c>
      <c r="F157" s="23"/>
      <c r="G157" s="10"/>
      <c r="H157" s="3" t="s">
        <v>27</v>
      </c>
      <c r="I157" s="23"/>
      <c r="J157" s="10"/>
      <c r="K157" s="5" t="s">
        <v>32</v>
      </c>
      <c r="L157" s="23"/>
      <c r="M157" s="10"/>
      <c r="N157" s="30"/>
      <c r="O157" s="24"/>
      <c r="P157" s="3"/>
      <c r="Q157" s="3"/>
      <c r="R157" s="30">
        <v>9035401.9183209669</v>
      </c>
      <c r="S157" s="3"/>
      <c r="T157" s="3"/>
      <c r="U157" s="30">
        <v>78250.766614583335</v>
      </c>
      <c r="V157" s="30">
        <v>78948.819739583327</v>
      </c>
      <c r="W157" s="30">
        <v>79270.274322916666</v>
      </c>
      <c r="X157" s="30">
        <v>79484.039131944446</v>
      </c>
      <c r="Y157" s="30">
        <v>79653.57806249999</v>
      </c>
      <c r="Z157" s="30">
        <v>79790.839421874989</v>
      </c>
      <c r="AA157" s="30">
        <v>79895.823210069444</v>
      </c>
      <c r="AB157" s="30">
        <v>79971.381380208331</v>
      </c>
      <c r="AC157" s="30">
        <v>80039.51416666666</v>
      </c>
      <c r="AD157" s="30">
        <v>80106.994713541673</v>
      </c>
      <c r="AE157" s="30">
        <v>80171.00169270832</v>
      </c>
      <c r="AF157" s="30">
        <v>80235.008671874995</v>
      </c>
      <c r="AG157" s="30">
        <v>83416.409665364568</v>
      </c>
      <c r="AH157" s="30">
        <v>83486.894123697915</v>
      </c>
      <c r="AI157" s="30">
        <v>83530.15951953124</v>
      </c>
      <c r="AJ157" s="30">
        <v>83569.098040364581</v>
      </c>
      <c r="AK157" s="30">
        <v>83606.79971223959</v>
      </c>
      <c r="AL157" s="30">
        <v>83644.501384114585</v>
      </c>
      <c r="AM157" s="30">
        <v>83682.203055989579</v>
      </c>
      <c r="AN157" s="30">
        <v>83723.348461263027</v>
      </c>
      <c r="AO157" s="30">
        <v>83794.502882942703</v>
      </c>
      <c r="AP157" s="30">
        <v>83870.427684309892</v>
      </c>
      <c r="AQ157" s="30">
        <v>83947.716111653644</v>
      </c>
      <c r="AR157" s="30">
        <v>84025.004538997397</v>
      </c>
      <c r="AS157" s="30">
        <v>87668.80566129231</v>
      </c>
      <c r="AT157" s="30">
        <v>87753.91564472983</v>
      </c>
      <c r="AU157" s="30">
        <v>87806.158610198559</v>
      </c>
      <c r="AV157" s="30">
        <v>87853.176874104829</v>
      </c>
      <c r="AW157" s="30">
        <v>87898.701642893895</v>
      </c>
      <c r="AX157" s="30">
        <v>87944.226411682932</v>
      </c>
      <c r="AY157" s="30">
        <v>87989.751180471998</v>
      </c>
      <c r="AZ157" s="30">
        <v>88039.434257339686</v>
      </c>
      <c r="BA157" s="30">
        <v>88125.3532215179</v>
      </c>
      <c r="BB157" s="30">
        <v>88217.032419168783</v>
      </c>
      <c r="BC157" s="30">
        <v>88310.35819518636</v>
      </c>
      <c r="BD157" s="30">
        <v>88403.683971203951</v>
      </c>
      <c r="BE157" s="30">
        <v>92595.288396804739</v>
      </c>
      <c r="BF157" s="30">
        <v>92698.058701805523</v>
      </c>
      <c r="BG157" s="30">
        <v>92761.142082609033</v>
      </c>
      <c r="BH157" s="30">
        <v>92817.916636275826</v>
      </c>
      <c r="BI157" s="30">
        <v>92872.887794588634</v>
      </c>
      <c r="BJ157" s="30">
        <v>92927.858952901413</v>
      </c>
      <c r="BK157" s="30">
        <v>92982.830111214222</v>
      </c>
      <c r="BL157" s="30">
        <v>93042.82242653193</v>
      </c>
      <c r="BM157" s="30">
        <v>93146.569575777132</v>
      </c>
      <c r="BN157" s="30">
        <v>93257.272206940572</v>
      </c>
      <c r="BO157" s="30">
        <v>93369.963081481808</v>
      </c>
      <c r="BP157" s="30">
        <v>93482.653956023016</v>
      </c>
      <c r="BQ157" s="30">
        <v>98324.560102023883</v>
      </c>
      <c r="BR157" s="30">
        <v>98448.655245312315</v>
      </c>
      <c r="BS157" s="30">
        <v>98524.828427632572</v>
      </c>
      <c r="BT157" s="30">
        <v>98593.38370118523</v>
      </c>
      <c r="BU157" s="30">
        <v>98659.76137484792</v>
      </c>
      <c r="BV157" s="30">
        <v>98726.139048510609</v>
      </c>
      <c r="BW157" s="30">
        <v>98792.516722173314</v>
      </c>
      <c r="BX157" s="30">
        <v>98864.957442919462</v>
      </c>
      <c r="BY157" s="30">
        <v>98990.232125633047</v>
      </c>
      <c r="BZ157" s="30">
        <v>99123.90555276291</v>
      </c>
      <c r="CA157" s="30">
        <v>99259.979783771429</v>
      </c>
      <c r="CB157" s="30">
        <v>99396.054014779947</v>
      </c>
      <c r="CC157" s="30">
        <v>105011.35670687552</v>
      </c>
      <c r="CD157" s="30">
        <v>105161.2015923963</v>
      </c>
      <c r="CE157" s="30">
        <v>105253.18071004801</v>
      </c>
      <c r="CF157" s="30">
        <v>105335.96120286283</v>
      </c>
      <c r="CG157" s="30">
        <v>105416.11224381054</v>
      </c>
      <c r="CH157" s="30">
        <v>105496.26328475824</v>
      </c>
      <c r="CI157" s="30">
        <v>105576.41432570596</v>
      </c>
      <c r="CJ157" s="30">
        <v>105663.88649600692</v>
      </c>
      <c r="CK157" s="30">
        <v>105815.15567538358</v>
      </c>
      <c r="CL157" s="30">
        <v>105976.56633864288</v>
      </c>
      <c r="CM157" s="30">
        <v>106140.87597258567</v>
      </c>
      <c r="CN157" s="30">
        <v>106305.18560652847</v>
      </c>
      <c r="CO157" s="30">
        <v>112841.79921197164</v>
      </c>
      <c r="CP157" s="30">
        <v>113022.736911238</v>
      </c>
      <c r="CQ157" s="30">
        <v>113133.80169580242</v>
      </c>
      <c r="CR157" s="30">
        <v>113233.75914087633</v>
      </c>
      <c r="CS157" s="30">
        <v>113330.54152282068</v>
      </c>
      <c r="CT157" s="30">
        <v>113427.32390476504</v>
      </c>
      <c r="CU157" s="30">
        <v>113524.1062867094</v>
      </c>
      <c r="CV157" s="30">
        <v>111490.4499261938</v>
      </c>
      <c r="CW157" s="30">
        <v>109456.79356567821</v>
      </c>
      <c r="CX157" s="30">
        <v>107423.13720516261</v>
      </c>
      <c r="CY157" s="30">
        <v>105389.48084464701</v>
      </c>
      <c r="CZ157" s="30">
        <v>103355.82448413144</v>
      </c>
      <c r="DA157" s="30">
        <v>106767.46701185938</v>
      </c>
      <c r="DB157" s="30">
        <v>104419.08000369676</v>
      </c>
      <c r="DC157" s="30">
        <v>101986.32145103154</v>
      </c>
      <c r="DD157" s="30">
        <v>99540.150785931532</v>
      </c>
      <c r="DE157" s="30">
        <v>97090.14623210259</v>
      </c>
      <c r="DF157" s="30">
        <v>94640.141678273649</v>
      </c>
      <c r="DG157" s="30">
        <v>92190.137124444707</v>
      </c>
      <c r="DH157" s="30">
        <v>89740.132570615751</v>
      </c>
      <c r="DI157" s="30">
        <v>87290.12801678681</v>
      </c>
      <c r="DJ157" s="30">
        <v>84840.123462957854</v>
      </c>
      <c r="DK157" s="30">
        <v>82390.118909128912</v>
      </c>
      <c r="DL157" s="30">
        <v>79940.114355299971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"/>
      <c r="EX157" s="3"/>
    </row>
    <row r="158" spans="1:154" x14ac:dyDescent="0.25">
      <c r="A158" s="17">
        <v>158</v>
      </c>
      <c r="B158" s="1"/>
      <c r="C158" s="1"/>
      <c r="D158" s="10"/>
      <c r="E158" s="1"/>
      <c r="F158" s="18"/>
      <c r="G158" s="10"/>
      <c r="H158" s="1"/>
      <c r="I158" s="18"/>
      <c r="J158" s="10"/>
      <c r="K158" s="12"/>
      <c r="L158" s="18"/>
      <c r="M158" s="10"/>
      <c r="N158" s="1"/>
      <c r="O158" s="24"/>
      <c r="P158" s="1"/>
      <c r="Q158" s="1"/>
      <c r="R158" s="47"/>
      <c r="S158" s="1"/>
      <c r="T158" s="1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1"/>
      <c r="EX158" s="1"/>
    </row>
    <row r="159" spans="1:154" x14ac:dyDescent="0.25">
      <c r="A159" s="17">
        <v>159</v>
      </c>
      <c r="B159" s="117" t="s">
        <v>154</v>
      </c>
      <c r="C159" s="1"/>
      <c r="D159" s="113" t="s">
        <v>144</v>
      </c>
      <c r="E159" s="65" t="s">
        <v>276</v>
      </c>
      <c r="F159" s="67"/>
      <c r="G159" s="66"/>
      <c r="H159" s="65" t="s">
        <v>27</v>
      </c>
      <c r="I159" s="67"/>
      <c r="J159" s="66"/>
      <c r="K159" s="68" t="s">
        <v>32</v>
      </c>
      <c r="L159" s="67"/>
      <c r="M159" s="66"/>
      <c r="N159" s="115" t="s">
        <v>147</v>
      </c>
      <c r="O159" s="70"/>
      <c r="P159" s="65"/>
      <c r="Q159" s="65"/>
      <c r="R159" s="76">
        <v>55285357.560791105</v>
      </c>
      <c r="S159" s="65"/>
      <c r="T159" s="65"/>
      <c r="U159" s="76">
        <v>500000</v>
      </c>
      <c r="V159" s="76">
        <v>500000</v>
      </c>
      <c r="W159" s="76">
        <v>500000</v>
      </c>
      <c r="X159" s="76">
        <v>500000</v>
      </c>
      <c r="Y159" s="76">
        <v>500000</v>
      </c>
      <c r="Z159" s="76">
        <v>500000</v>
      </c>
      <c r="AA159" s="76">
        <v>500000</v>
      </c>
      <c r="AB159" s="76">
        <v>500000</v>
      </c>
      <c r="AC159" s="76">
        <v>500000</v>
      </c>
      <c r="AD159" s="76">
        <v>500000</v>
      </c>
      <c r="AE159" s="76">
        <v>500000</v>
      </c>
      <c r="AF159" s="76">
        <v>500000</v>
      </c>
      <c r="AG159" s="76">
        <v>520000</v>
      </c>
      <c r="AH159" s="76">
        <v>520000</v>
      </c>
      <c r="AI159" s="76">
        <v>520000</v>
      </c>
      <c r="AJ159" s="76">
        <v>520000</v>
      </c>
      <c r="AK159" s="76">
        <v>520000</v>
      </c>
      <c r="AL159" s="76">
        <v>520000</v>
      </c>
      <c r="AM159" s="76">
        <v>520000</v>
      </c>
      <c r="AN159" s="76">
        <v>520000</v>
      </c>
      <c r="AO159" s="76">
        <v>520000</v>
      </c>
      <c r="AP159" s="76">
        <v>520000</v>
      </c>
      <c r="AQ159" s="76">
        <v>520000</v>
      </c>
      <c r="AR159" s="76">
        <v>520000</v>
      </c>
      <c r="AS159" s="76">
        <v>540800.00000000012</v>
      </c>
      <c r="AT159" s="76">
        <v>540800.00000000012</v>
      </c>
      <c r="AU159" s="76">
        <v>540800.00000000012</v>
      </c>
      <c r="AV159" s="76">
        <v>540800.00000000012</v>
      </c>
      <c r="AW159" s="76">
        <v>540800.00000000012</v>
      </c>
      <c r="AX159" s="76">
        <v>540800.00000000012</v>
      </c>
      <c r="AY159" s="76">
        <v>540800.00000000012</v>
      </c>
      <c r="AZ159" s="76">
        <v>540800.00000000012</v>
      </c>
      <c r="BA159" s="76">
        <v>540800.00000000012</v>
      </c>
      <c r="BB159" s="76">
        <v>540800.00000000012</v>
      </c>
      <c r="BC159" s="76">
        <v>540800.00000000012</v>
      </c>
      <c r="BD159" s="76">
        <v>540800.00000000012</v>
      </c>
      <c r="BE159" s="76">
        <v>562432</v>
      </c>
      <c r="BF159" s="76">
        <v>562432</v>
      </c>
      <c r="BG159" s="76">
        <v>562432</v>
      </c>
      <c r="BH159" s="76">
        <v>562432</v>
      </c>
      <c r="BI159" s="76">
        <v>562432</v>
      </c>
      <c r="BJ159" s="76">
        <v>562432</v>
      </c>
      <c r="BK159" s="76">
        <v>562432</v>
      </c>
      <c r="BL159" s="76">
        <v>562432</v>
      </c>
      <c r="BM159" s="76">
        <v>562432</v>
      </c>
      <c r="BN159" s="76">
        <v>562432</v>
      </c>
      <c r="BO159" s="76">
        <v>562432</v>
      </c>
      <c r="BP159" s="76">
        <v>562432</v>
      </c>
      <c r="BQ159" s="76">
        <v>584929.28000000014</v>
      </c>
      <c r="BR159" s="76">
        <v>584929.28000000014</v>
      </c>
      <c r="BS159" s="76">
        <v>584929.28000000014</v>
      </c>
      <c r="BT159" s="76">
        <v>584929.28000000014</v>
      </c>
      <c r="BU159" s="76">
        <v>584929.28000000014</v>
      </c>
      <c r="BV159" s="76">
        <v>584929.28000000014</v>
      </c>
      <c r="BW159" s="76">
        <v>584929.28000000014</v>
      </c>
      <c r="BX159" s="76">
        <v>584929.28000000014</v>
      </c>
      <c r="BY159" s="76">
        <v>584929.28000000014</v>
      </c>
      <c r="BZ159" s="76">
        <v>584929.28000000014</v>
      </c>
      <c r="CA159" s="76">
        <v>584929.28000000014</v>
      </c>
      <c r="CB159" s="76">
        <v>584929.28000000014</v>
      </c>
      <c r="CC159" s="76">
        <v>608326.45120000013</v>
      </c>
      <c r="CD159" s="76">
        <v>608326.45120000013</v>
      </c>
      <c r="CE159" s="76">
        <v>608326.45120000013</v>
      </c>
      <c r="CF159" s="76">
        <v>608326.45120000013</v>
      </c>
      <c r="CG159" s="76">
        <v>608326.45120000013</v>
      </c>
      <c r="CH159" s="76">
        <v>608326.45120000013</v>
      </c>
      <c r="CI159" s="76">
        <v>608326.45120000013</v>
      </c>
      <c r="CJ159" s="76">
        <v>608326.45120000013</v>
      </c>
      <c r="CK159" s="76">
        <v>608326.45120000013</v>
      </c>
      <c r="CL159" s="76">
        <v>608326.45120000013</v>
      </c>
      <c r="CM159" s="76">
        <v>608326.45120000013</v>
      </c>
      <c r="CN159" s="76">
        <v>608326.45120000013</v>
      </c>
      <c r="CO159" s="76">
        <v>632659.50924800022</v>
      </c>
      <c r="CP159" s="76">
        <v>632659.50924800022</v>
      </c>
      <c r="CQ159" s="76">
        <v>632659.50924800022</v>
      </c>
      <c r="CR159" s="76">
        <v>632659.50924800022</v>
      </c>
      <c r="CS159" s="76">
        <v>632659.50924800022</v>
      </c>
      <c r="CT159" s="76">
        <v>632659.50924800022</v>
      </c>
      <c r="CU159" s="76">
        <v>632659.50924800022</v>
      </c>
      <c r="CV159" s="76">
        <v>632659.50924800022</v>
      </c>
      <c r="CW159" s="76">
        <v>632659.50924800022</v>
      </c>
      <c r="CX159" s="76">
        <v>632659.50924800022</v>
      </c>
      <c r="CY159" s="76">
        <v>632659.50924800022</v>
      </c>
      <c r="CZ159" s="76">
        <v>632659.50924800022</v>
      </c>
      <c r="DA159" s="76">
        <v>657965.88961792015</v>
      </c>
      <c r="DB159" s="76">
        <v>657965.88961792015</v>
      </c>
      <c r="DC159" s="76">
        <v>657965.88961792015</v>
      </c>
      <c r="DD159" s="76">
        <v>657965.88961792015</v>
      </c>
      <c r="DE159" s="76">
        <v>657965.88961792015</v>
      </c>
      <c r="DF159" s="76">
        <v>657965.88961792015</v>
      </c>
      <c r="DG159" s="76">
        <v>657965.88961792015</v>
      </c>
      <c r="DH159" s="76">
        <v>657965.88961792015</v>
      </c>
      <c r="DI159" s="76">
        <v>657965.88961792015</v>
      </c>
      <c r="DJ159" s="76">
        <v>657965.88961792015</v>
      </c>
      <c r="DK159" s="76">
        <v>657965.88961792015</v>
      </c>
      <c r="DL159" s="76">
        <v>657965.88961792015</v>
      </c>
      <c r="DM159" s="76">
        <v>0</v>
      </c>
      <c r="DN159" s="76">
        <v>0</v>
      </c>
      <c r="DO159" s="76">
        <v>0</v>
      </c>
      <c r="DP159" s="76">
        <v>0</v>
      </c>
      <c r="DQ159" s="76">
        <v>0</v>
      </c>
      <c r="DR159" s="76">
        <v>0</v>
      </c>
      <c r="DS159" s="76">
        <v>0</v>
      </c>
      <c r="DT159" s="76">
        <v>0</v>
      </c>
      <c r="DU159" s="76">
        <v>0</v>
      </c>
      <c r="DV159" s="76">
        <v>0</v>
      </c>
      <c r="DW159" s="76">
        <v>0</v>
      </c>
      <c r="DX159" s="76">
        <v>0</v>
      </c>
      <c r="DY159" s="76">
        <v>0</v>
      </c>
      <c r="DZ159" s="76">
        <v>0</v>
      </c>
      <c r="EA159" s="76">
        <v>0</v>
      </c>
      <c r="EB159" s="76">
        <v>0</v>
      </c>
      <c r="EC159" s="76">
        <v>0</v>
      </c>
      <c r="ED159" s="76">
        <v>0</v>
      </c>
      <c r="EE159" s="76">
        <v>0</v>
      </c>
      <c r="EF159" s="76">
        <v>0</v>
      </c>
      <c r="EG159" s="76">
        <v>0</v>
      </c>
      <c r="EH159" s="76">
        <v>0</v>
      </c>
      <c r="EI159" s="76">
        <v>0</v>
      </c>
      <c r="EJ159" s="76">
        <v>0</v>
      </c>
      <c r="EK159" s="76">
        <v>0</v>
      </c>
      <c r="EL159" s="76">
        <v>0</v>
      </c>
      <c r="EM159" s="76">
        <v>0</v>
      </c>
      <c r="EN159" s="76">
        <v>0</v>
      </c>
      <c r="EO159" s="76">
        <v>0</v>
      </c>
      <c r="EP159" s="76">
        <v>0</v>
      </c>
      <c r="EQ159" s="76">
        <v>0</v>
      </c>
      <c r="ER159" s="76">
        <v>0</v>
      </c>
      <c r="ES159" s="76">
        <v>0</v>
      </c>
      <c r="ET159" s="76">
        <v>0</v>
      </c>
      <c r="EU159" s="76">
        <v>0</v>
      </c>
      <c r="EV159" s="76">
        <v>0</v>
      </c>
      <c r="EW159" s="1"/>
      <c r="EX159" s="1"/>
    </row>
    <row r="160" spans="1:154" x14ac:dyDescent="0.25">
      <c r="A160" s="17">
        <v>160</v>
      </c>
      <c r="B160" s="1"/>
      <c r="C160" s="1"/>
      <c r="D160" s="10"/>
      <c r="E160" s="1"/>
      <c r="F160" s="18"/>
      <c r="G160" s="10"/>
      <c r="H160" s="1"/>
      <c r="I160" s="18"/>
      <c r="J160" s="10"/>
      <c r="K160" s="12"/>
      <c r="L160" s="18"/>
      <c r="M160" s="10"/>
      <c r="N160" s="1"/>
      <c r="O160" s="24"/>
      <c r="P160" s="1"/>
      <c r="Q160" s="1"/>
      <c r="R160" s="47"/>
      <c r="S160" s="1"/>
      <c r="T160" s="1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1"/>
      <c r="EX160" s="1"/>
    </row>
    <row r="161" spans="1:154" x14ac:dyDescent="0.25">
      <c r="A161" s="17">
        <v>161</v>
      </c>
      <c r="B161" s="1"/>
      <c r="C161" s="1"/>
      <c r="D161" s="10"/>
      <c r="E161" s="1"/>
      <c r="F161" s="18"/>
      <c r="G161" s="10"/>
      <c r="H161" s="1"/>
      <c r="I161" s="18"/>
      <c r="J161" s="10"/>
      <c r="K161" s="12"/>
      <c r="L161" s="18"/>
      <c r="M161" s="10"/>
      <c r="N161" s="1"/>
      <c r="O161" s="24"/>
      <c r="P161" s="1"/>
      <c r="Q161" s="1"/>
      <c r="R161" s="47"/>
      <c r="S161" s="1"/>
      <c r="T161" s="1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1"/>
      <c r="EX161" s="1"/>
    </row>
    <row r="162" spans="1:154" x14ac:dyDescent="0.25">
      <c r="A162" s="17">
        <v>162</v>
      </c>
      <c r="B162" s="117" t="s">
        <v>154</v>
      </c>
      <c r="C162" s="1"/>
      <c r="D162" s="113" t="s">
        <v>144</v>
      </c>
      <c r="E162" s="65" t="s">
        <v>101</v>
      </c>
      <c r="F162" s="67"/>
      <c r="G162" s="66"/>
      <c r="H162" s="65" t="s">
        <v>27</v>
      </c>
      <c r="I162" s="67"/>
      <c r="J162" s="66"/>
      <c r="K162" s="68" t="s">
        <v>32</v>
      </c>
      <c r="L162" s="67"/>
      <c r="M162" s="66"/>
      <c r="N162" s="115" t="s">
        <v>147</v>
      </c>
      <c r="O162" s="70"/>
      <c r="P162" s="65"/>
      <c r="Q162" s="65"/>
      <c r="R162" s="76">
        <v>3224979.191046142</v>
      </c>
      <c r="S162" s="65"/>
      <c r="T162" s="65"/>
      <c r="U162" s="76">
        <v>29166.666666666668</v>
      </c>
      <c r="V162" s="76">
        <v>29166.666666666668</v>
      </c>
      <c r="W162" s="76">
        <v>29166.666666666668</v>
      </c>
      <c r="X162" s="76">
        <v>29166.666666666668</v>
      </c>
      <c r="Y162" s="76">
        <v>29166.666666666668</v>
      </c>
      <c r="Z162" s="76">
        <v>29166.666666666668</v>
      </c>
      <c r="AA162" s="76">
        <v>29166.666666666668</v>
      </c>
      <c r="AB162" s="76">
        <v>29166.666666666668</v>
      </c>
      <c r="AC162" s="76">
        <v>29166.666666666668</v>
      </c>
      <c r="AD162" s="76">
        <v>29166.666666666668</v>
      </c>
      <c r="AE162" s="76">
        <v>29166.666666666668</v>
      </c>
      <c r="AF162" s="76">
        <v>29166.666666666668</v>
      </c>
      <c r="AG162" s="76">
        <v>30333.333333333336</v>
      </c>
      <c r="AH162" s="76">
        <v>30333.333333333336</v>
      </c>
      <c r="AI162" s="76">
        <v>30333.333333333336</v>
      </c>
      <c r="AJ162" s="76">
        <v>30333.333333333336</v>
      </c>
      <c r="AK162" s="76">
        <v>30333.333333333336</v>
      </c>
      <c r="AL162" s="76">
        <v>30333.333333333336</v>
      </c>
      <c r="AM162" s="76">
        <v>30333.333333333336</v>
      </c>
      <c r="AN162" s="76">
        <v>30333.333333333336</v>
      </c>
      <c r="AO162" s="76">
        <v>30333.333333333336</v>
      </c>
      <c r="AP162" s="76">
        <v>30333.333333333336</v>
      </c>
      <c r="AQ162" s="76">
        <v>30333.333333333336</v>
      </c>
      <c r="AR162" s="76">
        <v>30333.333333333336</v>
      </c>
      <c r="AS162" s="76">
        <v>31546.666666666672</v>
      </c>
      <c r="AT162" s="76">
        <v>31546.666666666672</v>
      </c>
      <c r="AU162" s="76">
        <v>31546.666666666672</v>
      </c>
      <c r="AV162" s="76">
        <v>31546.666666666672</v>
      </c>
      <c r="AW162" s="76">
        <v>31546.666666666672</v>
      </c>
      <c r="AX162" s="76">
        <v>31546.666666666672</v>
      </c>
      <c r="AY162" s="76">
        <v>31546.666666666672</v>
      </c>
      <c r="AZ162" s="76">
        <v>31546.666666666672</v>
      </c>
      <c r="BA162" s="76">
        <v>31546.666666666672</v>
      </c>
      <c r="BB162" s="76">
        <v>31546.666666666672</v>
      </c>
      <c r="BC162" s="76">
        <v>31546.666666666672</v>
      </c>
      <c r="BD162" s="76">
        <v>31546.666666666672</v>
      </c>
      <c r="BE162" s="76">
        <v>32808.53333333334</v>
      </c>
      <c r="BF162" s="76">
        <v>32808.53333333334</v>
      </c>
      <c r="BG162" s="76">
        <v>32808.53333333334</v>
      </c>
      <c r="BH162" s="76">
        <v>32808.53333333334</v>
      </c>
      <c r="BI162" s="76">
        <v>32808.53333333334</v>
      </c>
      <c r="BJ162" s="76">
        <v>32808.53333333334</v>
      </c>
      <c r="BK162" s="76">
        <v>32808.53333333334</v>
      </c>
      <c r="BL162" s="76">
        <v>32808.53333333334</v>
      </c>
      <c r="BM162" s="76">
        <v>32808.53333333334</v>
      </c>
      <c r="BN162" s="76">
        <v>32808.53333333334</v>
      </c>
      <c r="BO162" s="76">
        <v>32808.53333333334</v>
      </c>
      <c r="BP162" s="76">
        <v>32808.53333333334</v>
      </c>
      <c r="BQ162" s="76">
        <v>34120.874666666678</v>
      </c>
      <c r="BR162" s="76">
        <v>34120.874666666678</v>
      </c>
      <c r="BS162" s="76">
        <v>34120.874666666678</v>
      </c>
      <c r="BT162" s="76">
        <v>34120.874666666678</v>
      </c>
      <c r="BU162" s="76">
        <v>34120.874666666678</v>
      </c>
      <c r="BV162" s="76">
        <v>34120.874666666678</v>
      </c>
      <c r="BW162" s="76">
        <v>34120.874666666678</v>
      </c>
      <c r="BX162" s="76">
        <v>34120.874666666678</v>
      </c>
      <c r="BY162" s="76">
        <v>34120.874666666678</v>
      </c>
      <c r="BZ162" s="76">
        <v>34120.874666666678</v>
      </c>
      <c r="CA162" s="76">
        <v>34120.874666666678</v>
      </c>
      <c r="CB162" s="76">
        <v>34120.874666666678</v>
      </c>
      <c r="CC162" s="76">
        <v>35485.709653333346</v>
      </c>
      <c r="CD162" s="76">
        <v>35485.709653333346</v>
      </c>
      <c r="CE162" s="76">
        <v>35485.709653333346</v>
      </c>
      <c r="CF162" s="76">
        <v>35485.709653333346</v>
      </c>
      <c r="CG162" s="76">
        <v>35485.709653333346</v>
      </c>
      <c r="CH162" s="76">
        <v>35485.709653333346</v>
      </c>
      <c r="CI162" s="76">
        <v>35485.709653333346</v>
      </c>
      <c r="CJ162" s="76">
        <v>35485.709653333346</v>
      </c>
      <c r="CK162" s="76">
        <v>35485.709653333346</v>
      </c>
      <c r="CL162" s="76">
        <v>35485.709653333346</v>
      </c>
      <c r="CM162" s="76">
        <v>35485.709653333346</v>
      </c>
      <c r="CN162" s="76">
        <v>35485.709653333346</v>
      </c>
      <c r="CO162" s="76">
        <v>36905.138039466678</v>
      </c>
      <c r="CP162" s="76">
        <v>36905.138039466678</v>
      </c>
      <c r="CQ162" s="76">
        <v>36905.138039466678</v>
      </c>
      <c r="CR162" s="76">
        <v>36905.138039466678</v>
      </c>
      <c r="CS162" s="76">
        <v>36905.138039466678</v>
      </c>
      <c r="CT162" s="76">
        <v>36905.138039466678</v>
      </c>
      <c r="CU162" s="76">
        <v>36905.138039466678</v>
      </c>
      <c r="CV162" s="76">
        <v>36905.138039466678</v>
      </c>
      <c r="CW162" s="76">
        <v>36905.138039466678</v>
      </c>
      <c r="CX162" s="76">
        <v>36905.138039466678</v>
      </c>
      <c r="CY162" s="76">
        <v>36905.138039466678</v>
      </c>
      <c r="CZ162" s="76">
        <v>36905.138039466678</v>
      </c>
      <c r="DA162" s="76">
        <v>38381.343561045345</v>
      </c>
      <c r="DB162" s="76">
        <v>38381.343561045345</v>
      </c>
      <c r="DC162" s="76">
        <v>38381.343561045345</v>
      </c>
      <c r="DD162" s="76">
        <v>38381.343561045345</v>
      </c>
      <c r="DE162" s="76">
        <v>38381.343561045345</v>
      </c>
      <c r="DF162" s="76">
        <v>38381.343561045345</v>
      </c>
      <c r="DG162" s="76">
        <v>38381.343561045345</v>
      </c>
      <c r="DH162" s="76">
        <v>38381.343561045345</v>
      </c>
      <c r="DI162" s="76">
        <v>38381.343561045345</v>
      </c>
      <c r="DJ162" s="76">
        <v>38381.343561045345</v>
      </c>
      <c r="DK162" s="76">
        <v>38381.343561045345</v>
      </c>
      <c r="DL162" s="76">
        <v>38381.343561045345</v>
      </c>
      <c r="DM162" s="76">
        <v>0</v>
      </c>
      <c r="DN162" s="76">
        <v>0</v>
      </c>
      <c r="DO162" s="76">
        <v>0</v>
      </c>
      <c r="DP162" s="76">
        <v>0</v>
      </c>
      <c r="DQ162" s="76">
        <v>0</v>
      </c>
      <c r="DR162" s="76">
        <v>0</v>
      </c>
      <c r="DS162" s="76">
        <v>0</v>
      </c>
      <c r="DT162" s="76">
        <v>0</v>
      </c>
      <c r="DU162" s="76">
        <v>0</v>
      </c>
      <c r="DV162" s="76">
        <v>0</v>
      </c>
      <c r="DW162" s="76">
        <v>0</v>
      </c>
      <c r="DX162" s="76">
        <v>0</v>
      </c>
      <c r="DY162" s="76">
        <v>0</v>
      </c>
      <c r="DZ162" s="76">
        <v>0</v>
      </c>
      <c r="EA162" s="76">
        <v>0</v>
      </c>
      <c r="EB162" s="76">
        <v>0</v>
      </c>
      <c r="EC162" s="76">
        <v>0</v>
      </c>
      <c r="ED162" s="76">
        <v>0</v>
      </c>
      <c r="EE162" s="76">
        <v>0</v>
      </c>
      <c r="EF162" s="76">
        <v>0</v>
      </c>
      <c r="EG162" s="76">
        <v>0</v>
      </c>
      <c r="EH162" s="76">
        <v>0</v>
      </c>
      <c r="EI162" s="76">
        <v>0</v>
      </c>
      <c r="EJ162" s="76">
        <v>0</v>
      </c>
      <c r="EK162" s="76">
        <v>0</v>
      </c>
      <c r="EL162" s="76">
        <v>0</v>
      </c>
      <c r="EM162" s="76">
        <v>0</v>
      </c>
      <c r="EN162" s="76">
        <v>0</v>
      </c>
      <c r="EO162" s="76">
        <v>0</v>
      </c>
      <c r="EP162" s="76">
        <v>0</v>
      </c>
      <c r="EQ162" s="76">
        <v>0</v>
      </c>
      <c r="ER162" s="76">
        <v>0</v>
      </c>
      <c r="ES162" s="76">
        <v>0</v>
      </c>
      <c r="ET162" s="76">
        <v>0</v>
      </c>
      <c r="EU162" s="76">
        <v>0</v>
      </c>
      <c r="EV162" s="76">
        <v>0</v>
      </c>
      <c r="EW162" s="1"/>
      <c r="EX162" s="1"/>
    </row>
    <row r="163" spans="1:154" x14ac:dyDescent="0.25">
      <c r="A163" s="17">
        <v>163</v>
      </c>
      <c r="B163" s="117" t="s">
        <v>154</v>
      </c>
      <c r="C163" s="1"/>
      <c r="D163" s="113" t="s">
        <v>144</v>
      </c>
      <c r="E163" s="65" t="s">
        <v>103</v>
      </c>
      <c r="F163" s="67"/>
      <c r="G163" s="66"/>
      <c r="H163" s="65" t="s">
        <v>27</v>
      </c>
      <c r="I163" s="67"/>
      <c r="J163" s="66"/>
      <c r="K163" s="68" t="s">
        <v>32</v>
      </c>
      <c r="L163" s="67"/>
      <c r="M163" s="66"/>
      <c r="N163" s="115" t="s">
        <v>147</v>
      </c>
      <c r="O163" s="70"/>
      <c r="P163" s="65"/>
      <c r="Q163" s="65"/>
      <c r="R163" s="76">
        <v>11274066.540584303</v>
      </c>
      <c r="S163" s="65"/>
      <c r="T163" s="65"/>
      <c r="U163" s="76">
        <v>101962.5</v>
      </c>
      <c r="V163" s="76">
        <v>101962.5</v>
      </c>
      <c r="W163" s="76">
        <v>101962.5</v>
      </c>
      <c r="X163" s="76">
        <v>101962.5</v>
      </c>
      <c r="Y163" s="76">
        <v>101962.5</v>
      </c>
      <c r="Z163" s="76">
        <v>101962.5</v>
      </c>
      <c r="AA163" s="76">
        <v>101962.5</v>
      </c>
      <c r="AB163" s="76">
        <v>101962.5</v>
      </c>
      <c r="AC163" s="76">
        <v>101962.5</v>
      </c>
      <c r="AD163" s="76">
        <v>101962.5</v>
      </c>
      <c r="AE163" s="76">
        <v>101962.5</v>
      </c>
      <c r="AF163" s="76">
        <v>101962.5</v>
      </c>
      <c r="AG163" s="76">
        <v>106041</v>
      </c>
      <c r="AH163" s="76">
        <v>106041</v>
      </c>
      <c r="AI163" s="76">
        <v>106041</v>
      </c>
      <c r="AJ163" s="76">
        <v>106041</v>
      </c>
      <c r="AK163" s="76">
        <v>106041</v>
      </c>
      <c r="AL163" s="76">
        <v>106041</v>
      </c>
      <c r="AM163" s="76">
        <v>106041</v>
      </c>
      <c r="AN163" s="76">
        <v>106041</v>
      </c>
      <c r="AO163" s="76">
        <v>106041</v>
      </c>
      <c r="AP163" s="76">
        <v>106041</v>
      </c>
      <c r="AQ163" s="76">
        <v>106041</v>
      </c>
      <c r="AR163" s="76">
        <v>106041</v>
      </c>
      <c r="AS163" s="76">
        <v>110282.64000000001</v>
      </c>
      <c r="AT163" s="76">
        <v>110282.64000000001</v>
      </c>
      <c r="AU163" s="76">
        <v>110282.64000000001</v>
      </c>
      <c r="AV163" s="76">
        <v>110282.64000000001</v>
      </c>
      <c r="AW163" s="76">
        <v>110282.64000000001</v>
      </c>
      <c r="AX163" s="76">
        <v>110282.64000000001</v>
      </c>
      <c r="AY163" s="76">
        <v>110282.64000000001</v>
      </c>
      <c r="AZ163" s="76">
        <v>110282.64000000001</v>
      </c>
      <c r="BA163" s="76">
        <v>110282.64000000001</v>
      </c>
      <c r="BB163" s="76">
        <v>110282.64000000001</v>
      </c>
      <c r="BC163" s="76">
        <v>110282.64000000001</v>
      </c>
      <c r="BD163" s="76">
        <v>110282.64000000001</v>
      </c>
      <c r="BE163" s="76">
        <v>114693.94560000001</v>
      </c>
      <c r="BF163" s="76">
        <v>114693.94560000001</v>
      </c>
      <c r="BG163" s="76">
        <v>114693.94560000001</v>
      </c>
      <c r="BH163" s="76">
        <v>114693.94560000001</v>
      </c>
      <c r="BI163" s="76">
        <v>114693.94560000001</v>
      </c>
      <c r="BJ163" s="76">
        <v>114693.94560000001</v>
      </c>
      <c r="BK163" s="76">
        <v>114693.94560000001</v>
      </c>
      <c r="BL163" s="76">
        <v>114693.94560000001</v>
      </c>
      <c r="BM163" s="76">
        <v>114693.94560000001</v>
      </c>
      <c r="BN163" s="76">
        <v>114693.94560000001</v>
      </c>
      <c r="BO163" s="76">
        <v>114693.94560000001</v>
      </c>
      <c r="BP163" s="76">
        <v>114693.94560000001</v>
      </c>
      <c r="BQ163" s="76">
        <v>119281.70342400002</v>
      </c>
      <c r="BR163" s="76">
        <v>119281.70342400002</v>
      </c>
      <c r="BS163" s="76">
        <v>119281.70342400002</v>
      </c>
      <c r="BT163" s="76">
        <v>119281.70342400002</v>
      </c>
      <c r="BU163" s="76">
        <v>119281.70342400002</v>
      </c>
      <c r="BV163" s="76">
        <v>119281.70342400002</v>
      </c>
      <c r="BW163" s="76">
        <v>119281.70342400002</v>
      </c>
      <c r="BX163" s="76">
        <v>119281.70342400002</v>
      </c>
      <c r="BY163" s="76">
        <v>119281.70342400002</v>
      </c>
      <c r="BZ163" s="76">
        <v>119281.70342400002</v>
      </c>
      <c r="CA163" s="76">
        <v>119281.70342400002</v>
      </c>
      <c r="CB163" s="76">
        <v>119281.70342400002</v>
      </c>
      <c r="CC163" s="76">
        <v>124052.97156096004</v>
      </c>
      <c r="CD163" s="76">
        <v>124052.97156096004</v>
      </c>
      <c r="CE163" s="76">
        <v>124052.97156096004</v>
      </c>
      <c r="CF163" s="76">
        <v>124052.97156096004</v>
      </c>
      <c r="CG163" s="76">
        <v>124052.97156096004</v>
      </c>
      <c r="CH163" s="76">
        <v>124052.97156096004</v>
      </c>
      <c r="CI163" s="76">
        <v>124052.97156096004</v>
      </c>
      <c r="CJ163" s="76">
        <v>124052.97156096004</v>
      </c>
      <c r="CK163" s="76">
        <v>124052.97156096004</v>
      </c>
      <c r="CL163" s="76">
        <v>124052.97156096004</v>
      </c>
      <c r="CM163" s="76">
        <v>124052.97156096004</v>
      </c>
      <c r="CN163" s="76">
        <v>124052.97156096004</v>
      </c>
      <c r="CO163" s="76">
        <v>129015.09042339843</v>
      </c>
      <c r="CP163" s="76">
        <v>129015.09042339843</v>
      </c>
      <c r="CQ163" s="76">
        <v>129015.09042339843</v>
      </c>
      <c r="CR163" s="76">
        <v>129015.09042339843</v>
      </c>
      <c r="CS163" s="76">
        <v>129015.09042339843</v>
      </c>
      <c r="CT163" s="76">
        <v>129015.09042339843</v>
      </c>
      <c r="CU163" s="76">
        <v>129015.09042339843</v>
      </c>
      <c r="CV163" s="76">
        <v>129015.09042339843</v>
      </c>
      <c r="CW163" s="76">
        <v>129015.09042339843</v>
      </c>
      <c r="CX163" s="76">
        <v>129015.09042339843</v>
      </c>
      <c r="CY163" s="76">
        <v>129015.09042339843</v>
      </c>
      <c r="CZ163" s="76">
        <v>129015.09042339843</v>
      </c>
      <c r="DA163" s="76">
        <v>134175.69404033438</v>
      </c>
      <c r="DB163" s="76">
        <v>134175.69404033438</v>
      </c>
      <c r="DC163" s="76">
        <v>134175.69404033438</v>
      </c>
      <c r="DD163" s="76">
        <v>134175.69404033438</v>
      </c>
      <c r="DE163" s="76">
        <v>134175.69404033438</v>
      </c>
      <c r="DF163" s="76">
        <v>134175.69404033438</v>
      </c>
      <c r="DG163" s="76">
        <v>134175.69404033438</v>
      </c>
      <c r="DH163" s="76">
        <v>134175.69404033438</v>
      </c>
      <c r="DI163" s="76">
        <v>134175.69404033438</v>
      </c>
      <c r="DJ163" s="76">
        <v>134175.69404033438</v>
      </c>
      <c r="DK163" s="76">
        <v>134175.69404033438</v>
      </c>
      <c r="DL163" s="76">
        <v>134175.69404033438</v>
      </c>
      <c r="DM163" s="76">
        <v>0</v>
      </c>
      <c r="DN163" s="76">
        <v>0</v>
      </c>
      <c r="DO163" s="76">
        <v>0</v>
      </c>
      <c r="DP163" s="76">
        <v>0</v>
      </c>
      <c r="DQ163" s="76">
        <v>0</v>
      </c>
      <c r="DR163" s="76">
        <v>0</v>
      </c>
      <c r="DS163" s="76">
        <v>0</v>
      </c>
      <c r="DT163" s="76">
        <v>0</v>
      </c>
      <c r="DU163" s="76">
        <v>0</v>
      </c>
      <c r="DV163" s="76">
        <v>0</v>
      </c>
      <c r="DW163" s="76">
        <v>0</v>
      </c>
      <c r="DX163" s="76">
        <v>0</v>
      </c>
      <c r="DY163" s="76">
        <v>0</v>
      </c>
      <c r="DZ163" s="76">
        <v>0</v>
      </c>
      <c r="EA163" s="76">
        <v>0</v>
      </c>
      <c r="EB163" s="76">
        <v>0</v>
      </c>
      <c r="EC163" s="76">
        <v>0</v>
      </c>
      <c r="ED163" s="76">
        <v>0</v>
      </c>
      <c r="EE163" s="76">
        <v>0</v>
      </c>
      <c r="EF163" s="76">
        <v>0</v>
      </c>
      <c r="EG163" s="76">
        <v>0</v>
      </c>
      <c r="EH163" s="76">
        <v>0</v>
      </c>
      <c r="EI163" s="76">
        <v>0</v>
      </c>
      <c r="EJ163" s="76">
        <v>0</v>
      </c>
      <c r="EK163" s="76">
        <v>0</v>
      </c>
      <c r="EL163" s="76">
        <v>0</v>
      </c>
      <c r="EM163" s="76">
        <v>0</v>
      </c>
      <c r="EN163" s="76">
        <v>0</v>
      </c>
      <c r="EO163" s="76">
        <v>0</v>
      </c>
      <c r="EP163" s="76">
        <v>0</v>
      </c>
      <c r="EQ163" s="76">
        <v>0</v>
      </c>
      <c r="ER163" s="76">
        <v>0</v>
      </c>
      <c r="ES163" s="76">
        <v>0</v>
      </c>
      <c r="ET163" s="76">
        <v>0</v>
      </c>
      <c r="EU163" s="76">
        <v>0</v>
      </c>
      <c r="EV163" s="76">
        <v>0</v>
      </c>
      <c r="EW163" s="1"/>
      <c r="EX163" s="1"/>
    </row>
    <row r="164" spans="1:154" x14ac:dyDescent="0.25">
      <c r="A164" s="17">
        <v>164</v>
      </c>
      <c r="B164" s="1"/>
      <c r="C164" s="1"/>
      <c r="D164" s="10"/>
      <c r="E164" s="1"/>
      <c r="F164" s="18"/>
      <c r="G164" s="10"/>
      <c r="H164" s="1"/>
      <c r="I164" s="18"/>
      <c r="J164" s="10"/>
      <c r="K164" s="12"/>
      <c r="L164" s="18"/>
      <c r="M164" s="10"/>
      <c r="N164" s="1"/>
      <c r="O164" s="24"/>
      <c r="P164" s="1"/>
      <c r="Q164" s="1"/>
      <c r="R164" s="47"/>
      <c r="S164" s="1"/>
      <c r="T164" s="1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1"/>
      <c r="EX164" s="1"/>
    </row>
    <row r="165" spans="1:154" x14ac:dyDescent="0.25">
      <c r="A165" s="17">
        <v>165</v>
      </c>
      <c r="B165" s="117" t="s">
        <v>154</v>
      </c>
      <c r="C165" s="1"/>
      <c r="D165" s="10"/>
      <c r="E165" s="65" t="s">
        <v>108</v>
      </c>
      <c r="F165" s="67"/>
      <c r="G165" s="66"/>
      <c r="H165" s="65" t="s">
        <v>27</v>
      </c>
      <c r="I165" s="67"/>
      <c r="J165" s="66"/>
      <c r="K165" s="68" t="s">
        <v>32</v>
      </c>
      <c r="L165" s="67"/>
      <c r="M165" s="66"/>
      <c r="N165" s="76"/>
      <c r="O165" s="70"/>
      <c r="P165" s="65"/>
      <c r="Q165" s="65"/>
      <c r="R165" s="76">
        <v>320000000</v>
      </c>
      <c r="S165" s="65"/>
      <c r="T165" s="65"/>
      <c r="U165" s="76">
        <v>3333333.3333333335</v>
      </c>
      <c r="V165" s="76">
        <v>3333333.3333333335</v>
      </c>
      <c r="W165" s="76">
        <v>3333333.3333333335</v>
      </c>
      <c r="X165" s="76">
        <v>3333333.3333333335</v>
      </c>
      <c r="Y165" s="76">
        <v>3333333.3333333335</v>
      </c>
      <c r="Z165" s="76">
        <v>3333333.3333333335</v>
      </c>
      <c r="AA165" s="76">
        <v>3333333.3333333335</v>
      </c>
      <c r="AB165" s="76">
        <v>3333333.3333333335</v>
      </c>
      <c r="AC165" s="76">
        <v>3333333.3333333335</v>
      </c>
      <c r="AD165" s="76">
        <v>3333333.3333333335</v>
      </c>
      <c r="AE165" s="76">
        <v>3333333.3333333335</v>
      </c>
      <c r="AF165" s="76">
        <v>3333333.3333333335</v>
      </c>
      <c r="AG165" s="76">
        <v>3333333.3333333335</v>
      </c>
      <c r="AH165" s="76">
        <v>3333333.3333333335</v>
      </c>
      <c r="AI165" s="76">
        <v>3333333.3333333335</v>
      </c>
      <c r="AJ165" s="76">
        <v>3333333.3333333335</v>
      </c>
      <c r="AK165" s="76">
        <v>3333333.3333333335</v>
      </c>
      <c r="AL165" s="76">
        <v>3333333.3333333335</v>
      </c>
      <c r="AM165" s="76">
        <v>3333333.3333333335</v>
      </c>
      <c r="AN165" s="76">
        <v>3333333.3333333335</v>
      </c>
      <c r="AO165" s="76">
        <v>3333333.3333333335</v>
      </c>
      <c r="AP165" s="76">
        <v>3333333.3333333335</v>
      </c>
      <c r="AQ165" s="76">
        <v>3333333.3333333335</v>
      </c>
      <c r="AR165" s="76">
        <v>3333333.3333333335</v>
      </c>
      <c r="AS165" s="76">
        <v>3333333.3333333335</v>
      </c>
      <c r="AT165" s="76">
        <v>3333333.3333333335</v>
      </c>
      <c r="AU165" s="76">
        <v>3333333.3333333335</v>
      </c>
      <c r="AV165" s="76">
        <v>3333333.3333333335</v>
      </c>
      <c r="AW165" s="76">
        <v>3333333.3333333335</v>
      </c>
      <c r="AX165" s="76">
        <v>3333333.3333333335</v>
      </c>
      <c r="AY165" s="76">
        <v>3333333.3333333335</v>
      </c>
      <c r="AZ165" s="76">
        <v>3333333.3333333335</v>
      </c>
      <c r="BA165" s="76">
        <v>3333333.3333333335</v>
      </c>
      <c r="BB165" s="76">
        <v>3333333.3333333335</v>
      </c>
      <c r="BC165" s="76">
        <v>3333333.3333333335</v>
      </c>
      <c r="BD165" s="76">
        <v>3333333.3333333335</v>
      </c>
      <c r="BE165" s="76">
        <v>3333333.3333333335</v>
      </c>
      <c r="BF165" s="76">
        <v>3333333.3333333335</v>
      </c>
      <c r="BG165" s="76">
        <v>3333333.3333333335</v>
      </c>
      <c r="BH165" s="76">
        <v>3333333.3333333335</v>
      </c>
      <c r="BI165" s="76">
        <v>3333333.3333333335</v>
      </c>
      <c r="BJ165" s="76">
        <v>3333333.3333333335</v>
      </c>
      <c r="BK165" s="76">
        <v>3333333.3333333335</v>
      </c>
      <c r="BL165" s="76">
        <v>3333333.3333333335</v>
      </c>
      <c r="BM165" s="76">
        <v>3333333.3333333335</v>
      </c>
      <c r="BN165" s="76">
        <v>3333333.3333333335</v>
      </c>
      <c r="BO165" s="76">
        <v>3333333.3333333335</v>
      </c>
      <c r="BP165" s="76">
        <v>3333333.3333333335</v>
      </c>
      <c r="BQ165" s="76">
        <v>3333333.3333333335</v>
      </c>
      <c r="BR165" s="76">
        <v>3333333.3333333335</v>
      </c>
      <c r="BS165" s="76">
        <v>3333333.3333333335</v>
      </c>
      <c r="BT165" s="76">
        <v>3333333.3333333335</v>
      </c>
      <c r="BU165" s="76">
        <v>3333333.3333333335</v>
      </c>
      <c r="BV165" s="76">
        <v>3333333.3333333335</v>
      </c>
      <c r="BW165" s="76">
        <v>3333333.3333333335</v>
      </c>
      <c r="BX165" s="76">
        <v>3333333.3333333335</v>
      </c>
      <c r="BY165" s="76">
        <v>3333333.3333333335</v>
      </c>
      <c r="BZ165" s="76">
        <v>3333333.3333333335</v>
      </c>
      <c r="CA165" s="76">
        <v>3333333.3333333335</v>
      </c>
      <c r="CB165" s="76">
        <v>3333333.3333333335</v>
      </c>
      <c r="CC165" s="76">
        <v>3333333.3333333335</v>
      </c>
      <c r="CD165" s="76">
        <v>3333333.3333333335</v>
      </c>
      <c r="CE165" s="76">
        <v>3333333.3333333335</v>
      </c>
      <c r="CF165" s="76">
        <v>3333333.3333333335</v>
      </c>
      <c r="CG165" s="76">
        <v>3333333.3333333335</v>
      </c>
      <c r="CH165" s="76">
        <v>3333333.3333333335</v>
      </c>
      <c r="CI165" s="76">
        <v>3333333.3333333335</v>
      </c>
      <c r="CJ165" s="76">
        <v>3333333.3333333335</v>
      </c>
      <c r="CK165" s="76">
        <v>3333333.3333333335</v>
      </c>
      <c r="CL165" s="76">
        <v>3333333.3333333335</v>
      </c>
      <c r="CM165" s="76">
        <v>3333333.3333333335</v>
      </c>
      <c r="CN165" s="76">
        <v>3333333.3333333335</v>
      </c>
      <c r="CO165" s="76">
        <v>3333333.3333333335</v>
      </c>
      <c r="CP165" s="76">
        <v>3333333.3333333335</v>
      </c>
      <c r="CQ165" s="76">
        <v>3333333.3333333335</v>
      </c>
      <c r="CR165" s="76">
        <v>3333333.3333333335</v>
      </c>
      <c r="CS165" s="76">
        <v>3333333.3333333335</v>
      </c>
      <c r="CT165" s="76">
        <v>3333333.3333333335</v>
      </c>
      <c r="CU165" s="76">
        <v>3333333.3333333335</v>
      </c>
      <c r="CV165" s="76">
        <v>3333333.3333333335</v>
      </c>
      <c r="CW165" s="76">
        <v>3333333.3333333335</v>
      </c>
      <c r="CX165" s="76">
        <v>3333333.3333333335</v>
      </c>
      <c r="CY165" s="76">
        <v>3333333.3333333335</v>
      </c>
      <c r="CZ165" s="76">
        <v>3333333.3333333335</v>
      </c>
      <c r="DA165" s="76">
        <v>3333333.3333333335</v>
      </c>
      <c r="DB165" s="76">
        <v>3333333.3333333335</v>
      </c>
      <c r="DC165" s="76">
        <v>3333333.3333333335</v>
      </c>
      <c r="DD165" s="76">
        <v>3333333.3333333335</v>
      </c>
      <c r="DE165" s="76">
        <v>3333333.3333333335</v>
      </c>
      <c r="DF165" s="76">
        <v>3333333.3333333335</v>
      </c>
      <c r="DG165" s="76">
        <v>3333333.3333333335</v>
      </c>
      <c r="DH165" s="76">
        <v>3333333.3333333335</v>
      </c>
      <c r="DI165" s="76">
        <v>3333333.3333333335</v>
      </c>
      <c r="DJ165" s="76">
        <v>3333333.3333333335</v>
      </c>
      <c r="DK165" s="76">
        <v>3333333.3333333335</v>
      </c>
      <c r="DL165" s="76">
        <v>3333333.3333333335</v>
      </c>
      <c r="DM165" s="76">
        <v>0</v>
      </c>
      <c r="DN165" s="76">
        <v>0</v>
      </c>
      <c r="DO165" s="76">
        <v>0</v>
      </c>
      <c r="DP165" s="76">
        <v>0</v>
      </c>
      <c r="DQ165" s="76">
        <v>0</v>
      </c>
      <c r="DR165" s="76">
        <v>0</v>
      </c>
      <c r="DS165" s="76">
        <v>0</v>
      </c>
      <c r="DT165" s="76">
        <v>0</v>
      </c>
      <c r="DU165" s="76">
        <v>0</v>
      </c>
      <c r="DV165" s="76">
        <v>0</v>
      </c>
      <c r="DW165" s="76">
        <v>0</v>
      </c>
      <c r="DX165" s="76">
        <v>0</v>
      </c>
      <c r="DY165" s="76">
        <v>0</v>
      </c>
      <c r="DZ165" s="76">
        <v>0</v>
      </c>
      <c r="EA165" s="76">
        <v>0</v>
      </c>
      <c r="EB165" s="76">
        <v>0</v>
      </c>
      <c r="EC165" s="76">
        <v>0</v>
      </c>
      <c r="ED165" s="76">
        <v>0</v>
      </c>
      <c r="EE165" s="76">
        <v>0</v>
      </c>
      <c r="EF165" s="76">
        <v>0</v>
      </c>
      <c r="EG165" s="76">
        <v>0</v>
      </c>
      <c r="EH165" s="76">
        <v>0</v>
      </c>
      <c r="EI165" s="76">
        <v>0</v>
      </c>
      <c r="EJ165" s="76">
        <v>0</v>
      </c>
      <c r="EK165" s="76">
        <v>0</v>
      </c>
      <c r="EL165" s="76">
        <v>0</v>
      </c>
      <c r="EM165" s="76">
        <v>0</v>
      </c>
      <c r="EN165" s="76">
        <v>0</v>
      </c>
      <c r="EO165" s="76">
        <v>0</v>
      </c>
      <c r="EP165" s="76">
        <v>0</v>
      </c>
      <c r="EQ165" s="76">
        <v>0</v>
      </c>
      <c r="ER165" s="76">
        <v>0</v>
      </c>
      <c r="ES165" s="76">
        <v>0</v>
      </c>
      <c r="ET165" s="76">
        <v>0</v>
      </c>
      <c r="EU165" s="76">
        <v>0</v>
      </c>
      <c r="EV165" s="76">
        <v>0</v>
      </c>
      <c r="EW165" s="1"/>
      <c r="EX165" s="1"/>
    </row>
    <row r="166" spans="1:154" x14ac:dyDescent="0.25">
      <c r="A166" s="17">
        <v>166</v>
      </c>
      <c r="B166" s="1"/>
      <c r="C166" s="1"/>
      <c r="D166" s="10"/>
      <c r="E166" s="65" t="s">
        <v>234</v>
      </c>
      <c r="F166" s="67"/>
      <c r="G166" s="66"/>
      <c r="H166" s="65" t="s">
        <v>27</v>
      </c>
      <c r="I166" s="67"/>
      <c r="J166" s="66"/>
      <c r="K166" s="68" t="s">
        <v>32</v>
      </c>
      <c r="L166" s="67"/>
      <c r="M166" s="66"/>
      <c r="N166" s="76"/>
      <c r="O166" s="70"/>
      <c r="P166" s="65"/>
      <c r="Q166" s="65"/>
      <c r="R166" s="76"/>
      <c r="S166" s="65"/>
      <c r="T166" s="65"/>
      <c r="U166" s="76">
        <v>1196666666.6666667</v>
      </c>
      <c r="V166" s="76">
        <v>1193333333.3333335</v>
      </c>
      <c r="W166" s="76">
        <v>1190000000.0000002</v>
      </c>
      <c r="X166" s="76">
        <v>1186666666.666667</v>
      </c>
      <c r="Y166" s="76">
        <v>1183333333.3333337</v>
      </c>
      <c r="Z166" s="76">
        <v>1180000000.0000005</v>
      </c>
      <c r="AA166" s="76">
        <v>1176666666.6666672</v>
      </c>
      <c r="AB166" s="76">
        <v>1173333333.333334</v>
      </c>
      <c r="AC166" s="76">
        <v>1170000000.0000007</v>
      </c>
      <c r="AD166" s="76">
        <v>1166666666.6666675</v>
      </c>
      <c r="AE166" s="76">
        <v>1163333333.3333342</v>
      </c>
      <c r="AF166" s="76">
        <v>1160000000.000001</v>
      </c>
      <c r="AG166" s="76">
        <v>1156666666.6666677</v>
      </c>
      <c r="AH166" s="76">
        <v>1153333333.3333344</v>
      </c>
      <c r="AI166" s="76">
        <v>1150000000.0000012</v>
      </c>
      <c r="AJ166" s="76">
        <v>1146666666.6666679</v>
      </c>
      <c r="AK166" s="76">
        <v>1143333333.3333347</v>
      </c>
      <c r="AL166" s="76">
        <v>1140000000.0000014</v>
      </c>
      <c r="AM166" s="76">
        <v>1136666666.6666682</v>
      </c>
      <c r="AN166" s="76">
        <v>1133333333.3333349</v>
      </c>
      <c r="AO166" s="76">
        <v>1130000000.0000017</v>
      </c>
      <c r="AP166" s="76">
        <v>1126666666.6666684</v>
      </c>
      <c r="AQ166" s="76">
        <v>1123333333.3333352</v>
      </c>
      <c r="AR166" s="76">
        <v>1120000000.0000019</v>
      </c>
      <c r="AS166" s="76">
        <v>1116666666.6666687</v>
      </c>
      <c r="AT166" s="76">
        <v>1113333333.3333354</v>
      </c>
      <c r="AU166" s="76">
        <v>1110000000.0000021</v>
      </c>
      <c r="AV166" s="76">
        <v>1106666666.6666689</v>
      </c>
      <c r="AW166" s="76">
        <v>1103333333.3333356</v>
      </c>
      <c r="AX166" s="76">
        <v>1100000000.0000024</v>
      </c>
      <c r="AY166" s="76">
        <v>1096666666.6666691</v>
      </c>
      <c r="AZ166" s="76">
        <v>1093333333.3333359</v>
      </c>
      <c r="BA166" s="76">
        <v>1090000000.0000026</v>
      </c>
      <c r="BB166" s="76">
        <v>1086666666.6666694</v>
      </c>
      <c r="BC166" s="76">
        <v>1083333333.3333361</v>
      </c>
      <c r="BD166" s="76">
        <v>1080000000.0000029</v>
      </c>
      <c r="BE166" s="76">
        <v>1076666666.6666696</v>
      </c>
      <c r="BF166" s="76">
        <v>1073333333.3333362</v>
      </c>
      <c r="BG166" s="76">
        <v>1070000000.0000029</v>
      </c>
      <c r="BH166" s="76">
        <v>1066666666.6666695</v>
      </c>
      <c r="BI166" s="76">
        <v>1063333333.3333361</v>
      </c>
      <c r="BJ166" s="76">
        <v>1060000000.0000027</v>
      </c>
      <c r="BK166" s="76">
        <v>1056666666.6666694</v>
      </c>
      <c r="BL166" s="76">
        <v>1053333333.333336</v>
      </c>
      <c r="BM166" s="76">
        <v>1050000000.0000026</v>
      </c>
      <c r="BN166" s="76">
        <v>1046666666.6666692</v>
      </c>
      <c r="BO166" s="76">
        <v>1043333333.3333359</v>
      </c>
      <c r="BP166" s="76">
        <v>1040000000.0000025</v>
      </c>
      <c r="BQ166" s="76">
        <v>1036666666.6666691</v>
      </c>
      <c r="BR166" s="76">
        <v>1033333333.3333358</v>
      </c>
      <c r="BS166" s="76">
        <v>1030000000.0000024</v>
      </c>
      <c r="BT166" s="76">
        <v>1026666666.666669</v>
      </c>
      <c r="BU166" s="76">
        <v>1023333333.3333356</v>
      </c>
      <c r="BV166" s="76">
        <v>1020000000.0000023</v>
      </c>
      <c r="BW166" s="76">
        <v>1016666666.6666689</v>
      </c>
      <c r="BX166" s="76">
        <v>1013333333.3333355</v>
      </c>
      <c r="BY166" s="76">
        <v>1010000000.0000021</v>
      </c>
      <c r="BZ166" s="76">
        <v>1006666666.6666688</v>
      </c>
      <c r="CA166" s="76">
        <v>1003333333.3333354</v>
      </c>
      <c r="CB166" s="76">
        <v>1000000000.000002</v>
      </c>
      <c r="CC166" s="76">
        <v>996666666.66666865</v>
      </c>
      <c r="CD166" s="76">
        <v>993333333.33333528</v>
      </c>
      <c r="CE166" s="76">
        <v>990000000.00000191</v>
      </c>
      <c r="CF166" s="76">
        <v>986666666.66666853</v>
      </c>
      <c r="CG166" s="76">
        <v>983333333.33333516</v>
      </c>
      <c r="CH166" s="76">
        <v>980000000.00000179</v>
      </c>
      <c r="CI166" s="76">
        <v>976666666.66666842</v>
      </c>
      <c r="CJ166" s="76">
        <v>973333333.33333504</v>
      </c>
      <c r="CK166" s="76">
        <v>970000000.00000167</v>
      </c>
      <c r="CL166" s="76">
        <v>966666666.6666683</v>
      </c>
      <c r="CM166" s="76">
        <v>963333333.33333492</v>
      </c>
      <c r="CN166" s="76">
        <v>960000000.00000155</v>
      </c>
      <c r="CO166" s="76">
        <v>956666666.66666818</v>
      </c>
      <c r="CP166" s="76">
        <v>953333333.3333348</v>
      </c>
      <c r="CQ166" s="76">
        <v>950000000.00000143</v>
      </c>
      <c r="CR166" s="76">
        <v>946666666.66666806</v>
      </c>
      <c r="CS166" s="76">
        <v>943333333.33333468</v>
      </c>
      <c r="CT166" s="76">
        <v>940000000.00000131</v>
      </c>
      <c r="CU166" s="76">
        <v>936666666.66666794</v>
      </c>
      <c r="CV166" s="76">
        <v>933333333.33333457</v>
      </c>
      <c r="CW166" s="76">
        <v>930000000.00000119</v>
      </c>
      <c r="CX166" s="76">
        <v>926666666.66666782</v>
      </c>
      <c r="CY166" s="76">
        <v>923333333.33333445</v>
      </c>
      <c r="CZ166" s="76">
        <v>920000000.00000107</v>
      </c>
      <c r="DA166" s="76">
        <v>916666666.6666677</v>
      </c>
      <c r="DB166" s="76">
        <v>913333333.33333433</v>
      </c>
      <c r="DC166" s="76">
        <v>910000000.00000095</v>
      </c>
      <c r="DD166" s="76">
        <v>906666666.66666758</v>
      </c>
      <c r="DE166" s="76">
        <v>903333333.33333421</v>
      </c>
      <c r="DF166" s="76">
        <v>900000000.00000083</v>
      </c>
      <c r="DG166" s="76">
        <v>896666666.66666746</v>
      </c>
      <c r="DH166" s="76">
        <v>893333333.33333409</v>
      </c>
      <c r="DI166" s="76">
        <v>890000000.00000072</v>
      </c>
      <c r="DJ166" s="76">
        <v>886666666.66666734</v>
      </c>
      <c r="DK166" s="76">
        <v>883333333.33333397</v>
      </c>
      <c r="DL166" s="76">
        <v>880000000.0000006</v>
      </c>
      <c r="DM166" s="76">
        <v>0</v>
      </c>
      <c r="DN166" s="76">
        <v>0</v>
      </c>
      <c r="DO166" s="76">
        <v>0</v>
      </c>
      <c r="DP166" s="76">
        <v>0</v>
      </c>
      <c r="DQ166" s="76">
        <v>0</v>
      </c>
      <c r="DR166" s="76">
        <v>0</v>
      </c>
      <c r="DS166" s="76">
        <v>0</v>
      </c>
      <c r="DT166" s="76">
        <v>0</v>
      </c>
      <c r="DU166" s="76">
        <v>0</v>
      </c>
      <c r="DV166" s="76">
        <v>0</v>
      </c>
      <c r="DW166" s="76">
        <v>0</v>
      </c>
      <c r="DX166" s="76">
        <v>0</v>
      </c>
      <c r="DY166" s="76">
        <v>0</v>
      </c>
      <c r="DZ166" s="76">
        <v>0</v>
      </c>
      <c r="EA166" s="76">
        <v>0</v>
      </c>
      <c r="EB166" s="76">
        <v>0</v>
      </c>
      <c r="EC166" s="76">
        <v>0</v>
      </c>
      <c r="ED166" s="76">
        <v>0</v>
      </c>
      <c r="EE166" s="76">
        <v>0</v>
      </c>
      <c r="EF166" s="76">
        <v>0</v>
      </c>
      <c r="EG166" s="76">
        <v>0</v>
      </c>
      <c r="EH166" s="76">
        <v>0</v>
      </c>
      <c r="EI166" s="76">
        <v>0</v>
      </c>
      <c r="EJ166" s="76">
        <v>0</v>
      </c>
      <c r="EK166" s="76">
        <v>0</v>
      </c>
      <c r="EL166" s="76">
        <v>0</v>
      </c>
      <c r="EM166" s="76">
        <v>0</v>
      </c>
      <c r="EN166" s="76">
        <v>0</v>
      </c>
      <c r="EO166" s="76">
        <v>0</v>
      </c>
      <c r="EP166" s="76">
        <v>0</v>
      </c>
      <c r="EQ166" s="76">
        <v>0</v>
      </c>
      <c r="ER166" s="76">
        <v>0</v>
      </c>
      <c r="ES166" s="76">
        <v>0</v>
      </c>
      <c r="ET166" s="76">
        <v>0</v>
      </c>
      <c r="EU166" s="76">
        <v>0</v>
      </c>
      <c r="EV166" s="76">
        <v>0</v>
      </c>
      <c r="EW166" s="1"/>
      <c r="EX166" s="1"/>
    </row>
    <row r="167" spans="1:154" x14ac:dyDescent="0.25">
      <c r="A167" s="17">
        <v>167</v>
      </c>
      <c r="B167" s="117" t="s">
        <v>154</v>
      </c>
      <c r="C167" s="1"/>
      <c r="D167" s="113" t="s">
        <v>144</v>
      </c>
      <c r="E167" s="65" t="s">
        <v>111</v>
      </c>
      <c r="F167" s="67"/>
      <c r="G167" s="66"/>
      <c r="H167" s="65" t="s">
        <v>27</v>
      </c>
      <c r="I167" s="67"/>
      <c r="J167" s="66"/>
      <c r="K167" s="68" t="s">
        <v>32</v>
      </c>
      <c r="L167" s="67"/>
      <c r="M167" s="66"/>
      <c r="N167" s="76"/>
      <c r="O167" s="70"/>
      <c r="P167" s="65"/>
      <c r="Q167" s="65"/>
      <c r="R167" s="76">
        <v>182746666.66666698</v>
      </c>
      <c r="S167" s="65"/>
      <c r="T167" s="65"/>
      <c r="U167" s="76">
        <v>2193888.888888889</v>
      </c>
      <c r="V167" s="76">
        <v>2187777.777777778</v>
      </c>
      <c r="W167" s="76">
        <v>2181666.666666667</v>
      </c>
      <c r="X167" s="76">
        <v>2175555.555555556</v>
      </c>
      <c r="Y167" s="76">
        <v>2169444.444444445</v>
      </c>
      <c r="Z167" s="76">
        <v>2163333.333333334</v>
      </c>
      <c r="AA167" s="76">
        <v>2157222.2222222234</v>
      </c>
      <c r="AB167" s="76">
        <v>2151111.1111111124</v>
      </c>
      <c r="AC167" s="76">
        <v>2145000.0000000014</v>
      </c>
      <c r="AD167" s="76">
        <v>2138888.8888888904</v>
      </c>
      <c r="AE167" s="76">
        <v>2132777.7777777794</v>
      </c>
      <c r="AF167" s="76">
        <v>2126666.6666666684</v>
      </c>
      <c r="AG167" s="76">
        <v>2120555.5555555574</v>
      </c>
      <c r="AH167" s="76">
        <v>2114444.4444444464</v>
      </c>
      <c r="AI167" s="76">
        <v>2108333.3333333354</v>
      </c>
      <c r="AJ167" s="76">
        <v>2102222.2222222243</v>
      </c>
      <c r="AK167" s="76">
        <v>2096111.1111111136</v>
      </c>
      <c r="AL167" s="76">
        <v>2090000.0000000026</v>
      </c>
      <c r="AM167" s="76">
        <v>2083888.8888888916</v>
      </c>
      <c r="AN167" s="76">
        <v>2077777.7777777805</v>
      </c>
      <c r="AO167" s="76">
        <v>2071666.6666666695</v>
      </c>
      <c r="AP167" s="76">
        <v>2065555.5555555588</v>
      </c>
      <c r="AQ167" s="76">
        <v>2059444.4444444478</v>
      </c>
      <c r="AR167" s="76">
        <v>2053333.3333333367</v>
      </c>
      <c r="AS167" s="76">
        <v>2047222.2222222257</v>
      </c>
      <c r="AT167" s="76">
        <v>2041111.1111111147</v>
      </c>
      <c r="AU167" s="76">
        <v>2035000.0000000037</v>
      </c>
      <c r="AV167" s="76">
        <v>2028888.8888888927</v>
      </c>
      <c r="AW167" s="76">
        <v>2022777.7777777819</v>
      </c>
      <c r="AX167" s="76">
        <v>2016666.6666666709</v>
      </c>
      <c r="AY167" s="76">
        <v>2010555.5555555599</v>
      </c>
      <c r="AZ167" s="76">
        <v>2004444.4444444489</v>
      </c>
      <c r="BA167" s="76">
        <v>1998333.3333333379</v>
      </c>
      <c r="BB167" s="76">
        <v>1992222.2222222269</v>
      </c>
      <c r="BC167" s="76">
        <v>1986111.1111111159</v>
      </c>
      <c r="BD167" s="76">
        <v>1980000.0000000054</v>
      </c>
      <c r="BE167" s="76">
        <v>1973888.8888888943</v>
      </c>
      <c r="BF167" s="76">
        <v>1967777.7777777829</v>
      </c>
      <c r="BG167" s="76">
        <v>1961666.6666666719</v>
      </c>
      <c r="BH167" s="76">
        <v>1955555.5555555606</v>
      </c>
      <c r="BI167" s="76">
        <v>1949444.4444444494</v>
      </c>
      <c r="BJ167" s="76">
        <v>1943333.3333333384</v>
      </c>
      <c r="BK167" s="76">
        <v>1937222.2222222269</v>
      </c>
      <c r="BL167" s="76">
        <v>1931111.1111111159</v>
      </c>
      <c r="BM167" s="76">
        <v>1925000.0000000047</v>
      </c>
      <c r="BN167" s="76">
        <v>1918888.8888888936</v>
      </c>
      <c r="BO167" s="76">
        <v>1912777.7777777824</v>
      </c>
      <c r="BP167" s="76">
        <v>1906666.6666666709</v>
      </c>
      <c r="BQ167" s="76">
        <v>1900555.5555555599</v>
      </c>
      <c r="BR167" s="76">
        <v>1894444.4444444487</v>
      </c>
      <c r="BS167" s="76">
        <v>1888333.3333333377</v>
      </c>
      <c r="BT167" s="76">
        <v>1882222.2222222264</v>
      </c>
      <c r="BU167" s="76">
        <v>1876111.1111111154</v>
      </c>
      <c r="BV167" s="76">
        <v>1870000.000000004</v>
      </c>
      <c r="BW167" s="76">
        <v>1863888.8888888927</v>
      </c>
      <c r="BX167" s="76">
        <v>1857777.7777777817</v>
      </c>
      <c r="BY167" s="76">
        <v>1851666.6666666705</v>
      </c>
      <c r="BZ167" s="76">
        <v>1845555.5555555595</v>
      </c>
      <c r="CA167" s="76">
        <v>1839444.444444448</v>
      </c>
      <c r="CB167" s="76">
        <v>1833333.333333337</v>
      </c>
      <c r="CC167" s="76">
        <v>1827222.2222222257</v>
      </c>
      <c r="CD167" s="76">
        <v>1821111.1111111145</v>
      </c>
      <c r="CE167" s="76">
        <v>1815000.0000000035</v>
      </c>
      <c r="CF167" s="76">
        <v>1808888.888888892</v>
      </c>
      <c r="CG167" s="76">
        <v>1802777.777777781</v>
      </c>
      <c r="CH167" s="76">
        <v>1796666.6666666698</v>
      </c>
      <c r="CI167" s="76">
        <v>1790555.5555555588</v>
      </c>
      <c r="CJ167" s="76">
        <v>1784444.4444444475</v>
      </c>
      <c r="CK167" s="76">
        <v>1778333.3333333365</v>
      </c>
      <c r="CL167" s="76">
        <v>1772222.222222225</v>
      </c>
      <c r="CM167" s="76">
        <v>1766111.1111111138</v>
      </c>
      <c r="CN167" s="76">
        <v>1760000.0000000028</v>
      </c>
      <c r="CO167" s="76">
        <v>1753888.8888888916</v>
      </c>
      <c r="CP167" s="76">
        <v>1747777.7777777805</v>
      </c>
      <c r="CQ167" s="76">
        <v>1741666.6666666691</v>
      </c>
      <c r="CR167" s="76">
        <v>1735555.5555555581</v>
      </c>
      <c r="CS167" s="76">
        <v>1729444.4444444468</v>
      </c>
      <c r="CT167" s="76">
        <v>1723333.3333333356</v>
      </c>
      <c r="CU167" s="76">
        <v>1717222.2222222246</v>
      </c>
      <c r="CV167" s="76">
        <v>1711111.1111111131</v>
      </c>
      <c r="CW167" s="76">
        <v>1705000.0000000021</v>
      </c>
      <c r="CX167" s="76">
        <v>1698888.8888888909</v>
      </c>
      <c r="CY167" s="76">
        <v>1692777.7777777798</v>
      </c>
      <c r="CZ167" s="76">
        <v>1686666.6666666686</v>
      </c>
      <c r="DA167" s="76">
        <v>1680555.5555555571</v>
      </c>
      <c r="DB167" s="76">
        <v>1674444.4444444461</v>
      </c>
      <c r="DC167" s="76">
        <v>1668333.3333333349</v>
      </c>
      <c r="DD167" s="76">
        <v>1662222.2222222239</v>
      </c>
      <c r="DE167" s="76">
        <v>1656111.1111111126</v>
      </c>
      <c r="DF167" s="76">
        <v>1650000.0000000016</v>
      </c>
      <c r="DG167" s="76">
        <v>1643888.8888888902</v>
      </c>
      <c r="DH167" s="76">
        <v>1637777.7777777789</v>
      </c>
      <c r="DI167" s="76">
        <v>1631666.6666666679</v>
      </c>
      <c r="DJ167" s="76">
        <v>1625555.5555555567</v>
      </c>
      <c r="DK167" s="76">
        <v>1619444.4444444457</v>
      </c>
      <c r="DL167" s="76">
        <v>1613333.3333333342</v>
      </c>
      <c r="DM167" s="76">
        <v>0</v>
      </c>
      <c r="DN167" s="76">
        <v>0</v>
      </c>
      <c r="DO167" s="76">
        <v>0</v>
      </c>
      <c r="DP167" s="76">
        <v>0</v>
      </c>
      <c r="DQ167" s="76">
        <v>0</v>
      </c>
      <c r="DR167" s="76">
        <v>0</v>
      </c>
      <c r="DS167" s="76">
        <v>0</v>
      </c>
      <c r="DT167" s="76">
        <v>0</v>
      </c>
      <c r="DU167" s="76">
        <v>0</v>
      </c>
      <c r="DV167" s="76">
        <v>0</v>
      </c>
      <c r="DW167" s="76">
        <v>0</v>
      </c>
      <c r="DX167" s="76">
        <v>0</v>
      </c>
      <c r="DY167" s="76">
        <v>0</v>
      </c>
      <c r="DZ167" s="76">
        <v>0</v>
      </c>
      <c r="EA167" s="76">
        <v>0</v>
      </c>
      <c r="EB167" s="76">
        <v>0</v>
      </c>
      <c r="EC167" s="76">
        <v>0</v>
      </c>
      <c r="ED167" s="76">
        <v>0</v>
      </c>
      <c r="EE167" s="76">
        <v>0</v>
      </c>
      <c r="EF167" s="76">
        <v>0</v>
      </c>
      <c r="EG167" s="76">
        <v>0</v>
      </c>
      <c r="EH167" s="76">
        <v>0</v>
      </c>
      <c r="EI167" s="76">
        <v>0</v>
      </c>
      <c r="EJ167" s="76">
        <v>0</v>
      </c>
      <c r="EK167" s="76">
        <v>0</v>
      </c>
      <c r="EL167" s="76">
        <v>0</v>
      </c>
      <c r="EM167" s="76">
        <v>0</v>
      </c>
      <c r="EN167" s="76">
        <v>0</v>
      </c>
      <c r="EO167" s="76">
        <v>0</v>
      </c>
      <c r="EP167" s="76">
        <v>0</v>
      </c>
      <c r="EQ167" s="76">
        <v>0</v>
      </c>
      <c r="ER167" s="76">
        <v>0</v>
      </c>
      <c r="ES167" s="76">
        <v>0</v>
      </c>
      <c r="ET167" s="76">
        <v>0</v>
      </c>
      <c r="EU167" s="76">
        <v>0</v>
      </c>
      <c r="EV167" s="76">
        <v>0</v>
      </c>
      <c r="EW167" s="1"/>
      <c r="EX167" s="1"/>
    </row>
    <row r="168" spans="1:154" x14ac:dyDescent="0.25">
      <c r="A168" s="17">
        <v>168</v>
      </c>
      <c r="B168" s="117" t="s">
        <v>154</v>
      </c>
      <c r="C168" s="1"/>
      <c r="D168" s="113" t="s">
        <v>144</v>
      </c>
      <c r="E168" s="65" t="s">
        <v>114</v>
      </c>
      <c r="F168" s="67"/>
      <c r="G168" s="66"/>
      <c r="H168" s="65" t="s">
        <v>27</v>
      </c>
      <c r="I168" s="67"/>
      <c r="J168" s="66"/>
      <c r="K168" s="68" t="s">
        <v>32</v>
      </c>
      <c r="L168" s="67"/>
      <c r="M168" s="66"/>
      <c r="N168" s="76"/>
      <c r="O168" s="70"/>
      <c r="P168" s="65"/>
      <c r="Q168" s="65"/>
      <c r="R168" s="76">
        <v>18000000</v>
      </c>
      <c r="S168" s="65"/>
      <c r="T168" s="65"/>
      <c r="U168" s="76">
        <v>187500</v>
      </c>
      <c r="V168" s="76">
        <v>187500</v>
      </c>
      <c r="W168" s="76">
        <v>187500</v>
      </c>
      <c r="X168" s="76">
        <v>187500</v>
      </c>
      <c r="Y168" s="76">
        <v>187500</v>
      </c>
      <c r="Z168" s="76">
        <v>187500</v>
      </c>
      <c r="AA168" s="76">
        <v>187500</v>
      </c>
      <c r="AB168" s="76">
        <v>187500</v>
      </c>
      <c r="AC168" s="76">
        <v>187500</v>
      </c>
      <c r="AD168" s="76">
        <v>187500</v>
      </c>
      <c r="AE168" s="76">
        <v>187500</v>
      </c>
      <c r="AF168" s="76">
        <v>187500</v>
      </c>
      <c r="AG168" s="76">
        <v>187500</v>
      </c>
      <c r="AH168" s="76">
        <v>187500</v>
      </c>
      <c r="AI168" s="76">
        <v>187500</v>
      </c>
      <c r="AJ168" s="76">
        <v>187500</v>
      </c>
      <c r="AK168" s="76">
        <v>187500</v>
      </c>
      <c r="AL168" s="76">
        <v>187500</v>
      </c>
      <c r="AM168" s="76">
        <v>187500</v>
      </c>
      <c r="AN168" s="76">
        <v>187500</v>
      </c>
      <c r="AO168" s="76">
        <v>187500</v>
      </c>
      <c r="AP168" s="76">
        <v>187500</v>
      </c>
      <c r="AQ168" s="76">
        <v>187500</v>
      </c>
      <c r="AR168" s="76">
        <v>187500</v>
      </c>
      <c r="AS168" s="76">
        <v>187500</v>
      </c>
      <c r="AT168" s="76">
        <v>187500</v>
      </c>
      <c r="AU168" s="76">
        <v>187500</v>
      </c>
      <c r="AV168" s="76">
        <v>187500</v>
      </c>
      <c r="AW168" s="76">
        <v>187500</v>
      </c>
      <c r="AX168" s="76">
        <v>187500</v>
      </c>
      <c r="AY168" s="76">
        <v>187500</v>
      </c>
      <c r="AZ168" s="76">
        <v>187500</v>
      </c>
      <c r="BA168" s="76">
        <v>187500</v>
      </c>
      <c r="BB168" s="76">
        <v>187500</v>
      </c>
      <c r="BC168" s="76">
        <v>187500</v>
      </c>
      <c r="BD168" s="76">
        <v>187500</v>
      </c>
      <c r="BE168" s="76">
        <v>187500</v>
      </c>
      <c r="BF168" s="76">
        <v>187500</v>
      </c>
      <c r="BG168" s="76">
        <v>187500</v>
      </c>
      <c r="BH168" s="76">
        <v>187500</v>
      </c>
      <c r="BI168" s="76">
        <v>187500</v>
      </c>
      <c r="BJ168" s="76">
        <v>187500</v>
      </c>
      <c r="BK168" s="76">
        <v>187500</v>
      </c>
      <c r="BL168" s="76">
        <v>187500</v>
      </c>
      <c r="BM168" s="76">
        <v>187500</v>
      </c>
      <c r="BN168" s="76">
        <v>187500</v>
      </c>
      <c r="BO168" s="76">
        <v>187500</v>
      </c>
      <c r="BP168" s="76">
        <v>187500</v>
      </c>
      <c r="BQ168" s="76">
        <v>187500</v>
      </c>
      <c r="BR168" s="76">
        <v>187500</v>
      </c>
      <c r="BS168" s="76">
        <v>187500</v>
      </c>
      <c r="BT168" s="76">
        <v>187500</v>
      </c>
      <c r="BU168" s="76">
        <v>187500</v>
      </c>
      <c r="BV168" s="76">
        <v>187500</v>
      </c>
      <c r="BW168" s="76">
        <v>187500</v>
      </c>
      <c r="BX168" s="76">
        <v>187500</v>
      </c>
      <c r="BY168" s="76">
        <v>187500</v>
      </c>
      <c r="BZ168" s="76">
        <v>187500</v>
      </c>
      <c r="CA168" s="76">
        <v>187500</v>
      </c>
      <c r="CB168" s="76">
        <v>187500</v>
      </c>
      <c r="CC168" s="76">
        <v>187500</v>
      </c>
      <c r="CD168" s="76">
        <v>187500</v>
      </c>
      <c r="CE168" s="76">
        <v>187500</v>
      </c>
      <c r="CF168" s="76">
        <v>187500</v>
      </c>
      <c r="CG168" s="76">
        <v>187500</v>
      </c>
      <c r="CH168" s="76">
        <v>187500</v>
      </c>
      <c r="CI168" s="76">
        <v>187500</v>
      </c>
      <c r="CJ168" s="76">
        <v>187500</v>
      </c>
      <c r="CK168" s="76">
        <v>187500</v>
      </c>
      <c r="CL168" s="76">
        <v>187500</v>
      </c>
      <c r="CM168" s="76">
        <v>187500</v>
      </c>
      <c r="CN168" s="76">
        <v>187500</v>
      </c>
      <c r="CO168" s="76">
        <v>187500</v>
      </c>
      <c r="CP168" s="76">
        <v>187500</v>
      </c>
      <c r="CQ168" s="76">
        <v>187500</v>
      </c>
      <c r="CR168" s="76">
        <v>187500</v>
      </c>
      <c r="CS168" s="76">
        <v>187500</v>
      </c>
      <c r="CT168" s="76">
        <v>187500</v>
      </c>
      <c r="CU168" s="76">
        <v>187500</v>
      </c>
      <c r="CV168" s="76">
        <v>187500</v>
      </c>
      <c r="CW168" s="76">
        <v>187500</v>
      </c>
      <c r="CX168" s="76">
        <v>187500</v>
      </c>
      <c r="CY168" s="76">
        <v>187500</v>
      </c>
      <c r="CZ168" s="76">
        <v>187500</v>
      </c>
      <c r="DA168" s="76">
        <v>187500</v>
      </c>
      <c r="DB168" s="76">
        <v>187500</v>
      </c>
      <c r="DC168" s="76">
        <v>187500</v>
      </c>
      <c r="DD168" s="76">
        <v>187500</v>
      </c>
      <c r="DE168" s="76">
        <v>187500</v>
      </c>
      <c r="DF168" s="76">
        <v>187500</v>
      </c>
      <c r="DG168" s="76">
        <v>187500</v>
      </c>
      <c r="DH168" s="76">
        <v>187500</v>
      </c>
      <c r="DI168" s="76">
        <v>187500</v>
      </c>
      <c r="DJ168" s="76">
        <v>187500</v>
      </c>
      <c r="DK168" s="76">
        <v>187500</v>
      </c>
      <c r="DL168" s="76">
        <v>187500</v>
      </c>
      <c r="DM168" s="76">
        <v>0</v>
      </c>
      <c r="DN168" s="76">
        <v>0</v>
      </c>
      <c r="DO168" s="76">
        <v>0</v>
      </c>
      <c r="DP168" s="76">
        <v>0</v>
      </c>
      <c r="DQ168" s="76">
        <v>0</v>
      </c>
      <c r="DR168" s="76">
        <v>0</v>
      </c>
      <c r="DS168" s="76">
        <v>0</v>
      </c>
      <c r="DT168" s="76">
        <v>0</v>
      </c>
      <c r="DU168" s="76">
        <v>0</v>
      </c>
      <c r="DV168" s="76">
        <v>0</v>
      </c>
      <c r="DW168" s="76">
        <v>0</v>
      </c>
      <c r="DX168" s="76">
        <v>0</v>
      </c>
      <c r="DY168" s="76">
        <v>0</v>
      </c>
      <c r="DZ168" s="76">
        <v>0</v>
      </c>
      <c r="EA168" s="76">
        <v>0</v>
      </c>
      <c r="EB168" s="76">
        <v>0</v>
      </c>
      <c r="EC168" s="76">
        <v>0</v>
      </c>
      <c r="ED168" s="76">
        <v>0</v>
      </c>
      <c r="EE168" s="76">
        <v>0</v>
      </c>
      <c r="EF168" s="76">
        <v>0</v>
      </c>
      <c r="EG168" s="76">
        <v>0</v>
      </c>
      <c r="EH168" s="76">
        <v>0</v>
      </c>
      <c r="EI168" s="76">
        <v>0</v>
      </c>
      <c r="EJ168" s="76">
        <v>0</v>
      </c>
      <c r="EK168" s="76">
        <v>0</v>
      </c>
      <c r="EL168" s="76">
        <v>0</v>
      </c>
      <c r="EM168" s="76">
        <v>0</v>
      </c>
      <c r="EN168" s="76">
        <v>0</v>
      </c>
      <c r="EO168" s="76">
        <v>0</v>
      </c>
      <c r="EP168" s="76">
        <v>0</v>
      </c>
      <c r="EQ168" s="76">
        <v>0</v>
      </c>
      <c r="ER168" s="76">
        <v>0</v>
      </c>
      <c r="ES168" s="76">
        <v>0</v>
      </c>
      <c r="ET168" s="76">
        <v>0</v>
      </c>
      <c r="EU168" s="76">
        <v>0</v>
      </c>
      <c r="EV168" s="76">
        <v>0</v>
      </c>
      <c r="EW168" s="1"/>
      <c r="EX168" s="1"/>
    </row>
    <row r="169" spans="1:154" x14ac:dyDescent="0.25">
      <c r="A169" s="17">
        <v>169</v>
      </c>
      <c r="B169" s="1"/>
      <c r="C169" s="1"/>
      <c r="D169" s="10"/>
      <c r="E169" s="1"/>
      <c r="F169" s="18"/>
      <c r="G169" s="10"/>
      <c r="H169" s="1"/>
      <c r="I169" s="18"/>
      <c r="J169" s="10"/>
      <c r="K169" s="12"/>
      <c r="L169" s="18"/>
      <c r="M169" s="10"/>
      <c r="N169" s="1"/>
      <c r="O169" s="24"/>
      <c r="P169" s="1"/>
      <c r="Q169" s="1"/>
      <c r="R169" s="47"/>
      <c r="S169" s="1"/>
      <c r="T169" s="1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1"/>
      <c r="EX169" s="1"/>
    </row>
    <row r="170" spans="1:154" x14ac:dyDescent="0.25">
      <c r="A170" s="17">
        <v>170</v>
      </c>
      <c r="B170" s="117" t="s">
        <v>154</v>
      </c>
      <c r="C170" s="1"/>
      <c r="D170" s="113" t="s">
        <v>144</v>
      </c>
      <c r="E170" s="65" t="s">
        <v>278</v>
      </c>
      <c r="F170" s="67"/>
      <c r="G170" s="66"/>
      <c r="H170" s="65" t="s">
        <v>27</v>
      </c>
      <c r="I170" s="67"/>
      <c r="J170" s="66"/>
      <c r="K170" s="68" t="s">
        <v>32</v>
      </c>
      <c r="L170" s="67"/>
      <c r="M170" s="66"/>
      <c r="N170" s="115" t="s">
        <v>147</v>
      </c>
      <c r="O170" s="70"/>
      <c r="P170" s="65"/>
      <c r="Q170" s="65"/>
      <c r="R170" s="76">
        <v>76570298.857986748</v>
      </c>
      <c r="S170" s="65"/>
      <c r="T170" s="65"/>
      <c r="U170" s="76">
        <v>-121415.37644340277</v>
      </c>
      <c r="V170" s="76">
        <v>325384.55138298613</v>
      </c>
      <c r="W170" s="76">
        <v>453474.92784687498</v>
      </c>
      <c r="X170" s="76">
        <v>506003.37477291661</v>
      </c>
      <c r="Y170" s="76">
        <v>544338.43538319448</v>
      </c>
      <c r="Z170" s="76">
        <v>582674.14154489583</v>
      </c>
      <c r="AA170" s="76">
        <v>621010.49325802084</v>
      </c>
      <c r="AB170" s="76">
        <v>659347.43348350702</v>
      </c>
      <c r="AC170" s="76">
        <v>664728.70971666661</v>
      </c>
      <c r="AD170" s="76">
        <v>670109.99899461796</v>
      </c>
      <c r="AE170" s="76">
        <v>670230.94107725704</v>
      </c>
      <c r="AF170" s="76">
        <v>670351.88315989589</v>
      </c>
      <c r="AG170" s="76">
        <v>670625.74069558166</v>
      </c>
      <c r="AH170" s="76">
        <v>701337.01156197046</v>
      </c>
      <c r="AI170" s="76">
        <v>706424.86847627594</v>
      </c>
      <c r="AJ170" s="76">
        <v>707965.99942808156</v>
      </c>
      <c r="AK170" s="76">
        <v>708087.46761686623</v>
      </c>
      <c r="AL170" s="76">
        <v>708208.93580565101</v>
      </c>
      <c r="AM170" s="76">
        <v>708330.40399443568</v>
      </c>
      <c r="AN170" s="76">
        <v>708451.80330855236</v>
      </c>
      <c r="AO170" s="76">
        <v>708572.60244234104</v>
      </c>
      <c r="AP170" s="76">
        <v>708693.30616853596</v>
      </c>
      <c r="AQ170" s="76">
        <v>708813.98262221133</v>
      </c>
      <c r="AR170" s="76">
        <v>708934.65907588659</v>
      </c>
      <c r="AS170" s="76">
        <v>709238.92080899642</v>
      </c>
      <c r="AT170" s="76">
        <v>741611.3327065499</v>
      </c>
      <c r="AU170" s="76">
        <v>746972.16756946268</v>
      </c>
      <c r="AV170" s="76">
        <v>748591.21973890683</v>
      </c>
      <c r="AW170" s="76">
        <v>748712.53146575321</v>
      </c>
      <c r="AX170" s="76">
        <v>748833.8431925996</v>
      </c>
      <c r="AY170" s="76">
        <v>748955.1549194461</v>
      </c>
      <c r="AZ170" s="76">
        <v>749076.38348013093</v>
      </c>
      <c r="BA170" s="76">
        <v>749196.88732306962</v>
      </c>
      <c r="BB170" s="76">
        <v>749317.27596133889</v>
      </c>
      <c r="BC170" s="76">
        <v>749437.63166804076</v>
      </c>
      <c r="BD170" s="76">
        <v>749557.98737474252</v>
      </c>
      <c r="BE170" s="76">
        <v>749894.08341311931</v>
      </c>
      <c r="BF170" s="76">
        <v>784017.90240736655</v>
      </c>
      <c r="BG170" s="76">
        <v>789666.70162447263</v>
      </c>
      <c r="BH170" s="76">
        <v>791367.9360353091</v>
      </c>
      <c r="BI170" s="76">
        <v>791489.05883436499</v>
      </c>
      <c r="BJ170" s="76">
        <v>791610.1816334211</v>
      </c>
      <c r="BK170" s="76">
        <v>791731.3044324771</v>
      </c>
      <c r="BL170" s="76">
        <v>791852.32680839277</v>
      </c>
      <c r="BM170" s="76">
        <v>791972.47408763005</v>
      </c>
      <c r="BN170" s="76">
        <v>792092.48225722916</v>
      </c>
      <c r="BO170" s="76">
        <v>792212.45066196052</v>
      </c>
      <c r="BP170" s="76">
        <v>792332.41906669189</v>
      </c>
      <c r="BQ170" s="76">
        <v>792701.64074434747</v>
      </c>
      <c r="BR170" s="76">
        <v>828672.03567412589</v>
      </c>
      <c r="BS170" s="76">
        <v>834624.60422163922</v>
      </c>
      <c r="BT170" s="76">
        <v>836412.51114046073</v>
      </c>
      <c r="BU170" s="76">
        <v>836533.40580920968</v>
      </c>
      <c r="BV170" s="76">
        <v>836654.30047795852</v>
      </c>
      <c r="BW170" s="76">
        <v>836775.19514670747</v>
      </c>
      <c r="BX170" s="76">
        <v>836895.96855451481</v>
      </c>
      <c r="BY170" s="76">
        <v>837015.68528308277</v>
      </c>
      <c r="BZ170" s="76">
        <v>837135.23403676238</v>
      </c>
      <c r="CA170" s="76">
        <v>837254.73477436439</v>
      </c>
      <c r="CB170" s="76">
        <v>837374.23551196652</v>
      </c>
      <c r="CC170" s="76">
        <v>837777.67737120925</v>
      </c>
      <c r="CD170" s="76">
        <v>875694.98495034105</v>
      </c>
      <c r="CE170" s="76">
        <v>881967.99021753925</v>
      </c>
      <c r="CF170" s="76">
        <v>883847.3007010892</v>
      </c>
      <c r="CG170" s="76">
        <v>883967.91990249243</v>
      </c>
      <c r="CH170" s="76">
        <v>884088.53910389578</v>
      </c>
      <c r="CI170" s="76">
        <v>884209.158305299</v>
      </c>
      <c r="CJ170" s="76">
        <v>884329.63108411524</v>
      </c>
      <c r="CK170" s="76">
        <v>884448.82792275003</v>
      </c>
      <c r="CL170" s="76">
        <v>884567.82193170697</v>
      </c>
      <c r="CM170" s="76">
        <v>884686.75796125038</v>
      </c>
      <c r="CN170" s="76">
        <v>884805.69399079366</v>
      </c>
      <c r="CO170" s="76">
        <v>885244.18199924787</v>
      </c>
      <c r="CP170" s="76">
        <v>925214.18596876506</v>
      </c>
      <c r="CQ170" s="76">
        <v>931825.20376712817</v>
      </c>
      <c r="CR170" s="76">
        <v>933800.90162454813</v>
      </c>
      <c r="CS170" s="76">
        <v>933921.18819913152</v>
      </c>
      <c r="CT170" s="76">
        <v>934041.4747737149</v>
      </c>
      <c r="CU170" s="76">
        <v>934161.76134829817</v>
      </c>
      <c r="CV170" s="76">
        <v>934324.65669773077</v>
      </c>
      <c r="CW170" s="76">
        <v>934487.55204716336</v>
      </c>
      <c r="CX170" s="76">
        <v>934650.44739659596</v>
      </c>
      <c r="CY170" s="76">
        <v>934813.34274602833</v>
      </c>
      <c r="CZ170" s="76">
        <v>934976.23809546081</v>
      </c>
      <c r="DA170" s="76">
        <v>935534.72335463879</v>
      </c>
      <c r="DB170" s="76">
        <v>977720.28575466445</v>
      </c>
      <c r="DC170" s="76">
        <v>984739.18594772276</v>
      </c>
      <c r="DD170" s="76">
        <v>986867.85748047195</v>
      </c>
      <c r="DE170" s="76">
        <v>987039.07979377068</v>
      </c>
      <c r="DF170" s="76">
        <v>987210.30210706952</v>
      </c>
      <c r="DG170" s="76">
        <v>987381.52442036837</v>
      </c>
      <c r="DH170" s="76">
        <v>987552.7467336671</v>
      </c>
      <c r="DI170" s="76">
        <v>987723.96904696582</v>
      </c>
      <c r="DJ170" s="76">
        <v>987895.19136026455</v>
      </c>
      <c r="DK170" s="76">
        <v>988066.41367356351</v>
      </c>
      <c r="DL170" s="76">
        <v>988237.63598686224</v>
      </c>
      <c r="DM170" s="76">
        <v>0</v>
      </c>
      <c r="DN170" s="76">
        <v>0</v>
      </c>
      <c r="DO170" s="76">
        <v>0</v>
      </c>
      <c r="DP170" s="76">
        <v>0</v>
      </c>
      <c r="DQ170" s="76">
        <v>0</v>
      </c>
      <c r="DR170" s="76">
        <v>0</v>
      </c>
      <c r="DS170" s="76">
        <v>0</v>
      </c>
      <c r="DT170" s="76">
        <v>0</v>
      </c>
      <c r="DU170" s="76">
        <v>0</v>
      </c>
      <c r="DV170" s="76">
        <v>0</v>
      </c>
      <c r="DW170" s="76">
        <v>0</v>
      </c>
      <c r="DX170" s="76">
        <v>0</v>
      </c>
      <c r="DY170" s="76">
        <v>0</v>
      </c>
      <c r="DZ170" s="76">
        <v>0</v>
      </c>
      <c r="EA170" s="76">
        <v>0</v>
      </c>
      <c r="EB170" s="76">
        <v>0</v>
      </c>
      <c r="EC170" s="76">
        <v>0</v>
      </c>
      <c r="ED170" s="76">
        <v>0</v>
      </c>
      <c r="EE170" s="76">
        <v>0</v>
      </c>
      <c r="EF170" s="76">
        <v>0</v>
      </c>
      <c r="EG170" s="76">
        <v>0</v>
      </c>
      <c r="EH170" s="76">
        <v>0</v>
      </c>
      <c r="EI170" s="76">
        <v>0</v>
      </c>
      <c r="EJ170" s="76">
        <v>0</v>
      </c>
      <c r="EK170" s="76">
        <v>0</v>
      </c>
      <c r="EL170" s="76">
        <v>0</v>
      </c>
      <c r="EM170" s="76">
        <v>0</v>
      </c>
      <c r="EN170" s="76">
        <v>0</v>
      </c>
      <c r="EO170" s="76">
        <v>0</v>
      </c>
      <c r="EP170" s="76">
        <v>0</v>
      </c>
      <c r="EQ170" s="76">
        <v>0</v>
      </c>
      <c r="ER170" s="76">
        <v>0</v>
      </c>
      <c r="ES170" s="76">
        <v>0</v>
      </c>
      <c r="ET170" s="76">
        <v>0</v>
      </c>
      <c r="EU170" s="76">
        <v>0</v>
      </c>
      <c r="EV170" s="76">
        <v>0</v>
      </c>
      <c r="EW170" s="1"/>
      <c r="EX170" s="1"/>
    </row>
    <row r="171" spans="1:154" x14ac:dyDescent="0.25">
      <c r="A171" s="17">
        <v>171</v>
      </c>
      <c r="B171" s="1"/>
      <c r="C171" s="1"/>
      <c r="D171" s="10"/>
      <c r="E171" s="1"/>
      <c r="F171" s="18"/>
      <c r="G171" s="10"/>
      <c r="H171" s="1"/>
      <c r="I171" s="18"/>
      <c r="J171" s="10"/>
      <c r="K171" s="12"/>
      <c r="L171" s="18"/>
      <c r="M171" s="10"/>
      <c r="N171" s="1"/>
      <c r="O171" s="24"/>
      <c r="P171" s="1"/>
      <c r="Q171" s="1"/>
      <c r="R171" s="47"/>
      <c r="S171" s="1"/>
      <c r="T171" s="1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1"/>
      <c r="EX171" s="1"/>
    </row>
    <row r="172" spans="1:154" s="4" customFormat="1" x14ac:dyDescent="0.25">
      <c r="A172" s="22">
        <v>172</v>
      </c>
      <c r="B172" s="3"/>
      <c r="C172" s="3"/>
      <c r="D172" s="10"/>
      <c r="E172" s="3" t="s">
        <v>115</v>
      </c>
      <c r="F172" s="23"/>
      <c r="G172" s="10"/>
      <c r="H172" s="3" t="s">
        <v>27</v>
      </c>
      <c r="I172" s="23"/>
      <c r="J172" s="10"/>
      <c r="K172" s="5" t="s">
        <v>32</v>
      </c>
      <c r="L172" s="23"/>
      <c r="M172" s="10"/>
      <c r="N172" s="30"/>
      <c r="O172" s="24"/>
      <c r="P172" s="3"/>
      <c r="Q172" s="3"/>
      <c r="R172" s="30">
        <v>3751944644.0413499</v>
      </c>
      <c r="S172" s="3"/>
      <c r="T172" s="3"/>
      <c r="U172" s="30">
        <v>-5949353.4457267355</v>
      </c>
      <c r="V172" s="30">
        <v>15943843.017766319</v>
      </c>
      <c r="W172" s="30">
        <v>22220271.464496873</v>
      </c>
      <c r="X172" s="30">
        <v>24794165.363872912</v>
      </c>
      <c r="Y172" s="30">
        <v>26672583.333776526</v>
      </c>
      <c r="Z172" s="30">
        <v>28551032.935699891</v>
      </c>
      <c r="AA172" s="30">
        <v>30429514.169643018</v>
      </c>
      <c r="AB172" s="30">
        <v>32308024.240691844</v>
      </c>
      <c r="AC172" s="30">
        <v>32571706.776116665</v>
      </c>
      <c r="AD172" s="30">
        <v>32835389.950736284</v>
      </c>
      <c r="AE172" s="30">
        <v>32841316.112785593</v>
      </c>
      <c r="AF172" s="30">
        <v>32847242.274834901</v>
      </c>
      <c r="AG172" s="30">
        <v>32860661.294083498</v>
      </c>
      <c r="AH172" s="30">
        <v>34365513.566536553</v>
      </c>
      <c r="AI172" s="30">
        <v>34614818.555337518</v>
      </c>
      <c r="AJ172" s="30">
        <v>34690333.971975997</v>
      </c>
      <c r="AK172" s="30">
        <v>34696285.913226441</v>
      </c>
      <c r="AL172" s="30">
        <v>34702237.854476891</v>
      </c>
      <c r="AM172" s="30">
        <v>34708189.795727342</v>
      </c>
      <c r="AN172" s="30">
        <v>34714138.362119071</v>
      </c>
      <c r="AO172" s="30">
        <v>34720057.519674711</v>
      </c>
      <c r="AP172" s="30">
        <v>34725972.002258264</v>
      </c>
      <c r="AQ172" s="30">
        <v>34731885.14848835</v>
      </c>
      <c r="AR172" s="30">
        <v>34737798.294718444</v>
      </c>
      <c r="AS172" s="30">
        <v>34752707.11964082</v>
      </c>
      <c r="AT172" s="30">
        <v>36338955.30262094</v>
      </c>
      <c r="AU172" s="30">
        <v>36601636.210903674</v>
      </c>
      <c r="AV172" s="30">
        <v>36680969.767206438</v>
      </c>
      <c r="AW172" s="30">
        <v>36686914.041821904</v>
      </c>
      <c r="AX172" s="30">
        <v>36692858.316437379</v>
      </c>
      <c r="AY172" s="30">
        <v>36698802.59105286</v>
      </c>
      <c r="AZ172" s="30">
        <v>36704742.790526412</v>
      </c>
      <c r="BA172" s="30">
        <v>36710647.478830405</v>
      </c>
      <c r="BB172" s="30">
        <v>36716546.522105604</v>
      </c>
      <c r="BC172" s="30">
        <v>36722443.951733992</v>
      </c>
      <c r="BD172" s="30">
        <v>36728341.381362386</v>
      </c>
      <c r="BE172" s="30">
        <v>36744810.087242849</v>
      </c>
      <c r="BF172" s="30">
        <v>38416877.217960961</v>
      </c>
      <c r="BG172" s="30">
        <v>38693668.379599154</v>
      </c>
      <c r="BH172" s="30">
        <v>38777028.865730144</v>
      </c>
      <c r="BI172" s="30">
        <v>38782963.882883884</v>
      </c>
      <c r="BJ172" s="30">
        <v>38788898.900037631</v>
      </c>
      <c r="BK172" s="30">
        <v>38794833.917191371</v>
      </c>
      <c r="BL172" s="30">
        <v>38800764.013611242</v>
      </c>
      <c r="BM172" s="30">
        <v>38806651.230293877</v>
      </c>
      <c r="BN172" s="30">
        <v>38812531.63060423</v>
      </c>
      <c r="BO172" s="30">
        <v>38818410.08243607</v>
      </c>
      <c r="BP172" s="30">
        <v>38824288.534267902</v>
      </c>
      <c r="BQ172" s="30">
        <v>38842380.39647302</v>
      </c>
      <c r="BR172" s="30">
        <v>40604929.748032168</v>
      </c>
      <c r="BS172" s="30">
        <v>40896605.606860317</v>
      </c>
      <c r="BT172" s="30">
        <v>40984213.045882568</v>
      </c>
      <c r="BU172" s="30">
        <v>40990136.884651266</v>
      </c>
      <c r="BV172" s="30">
        <v>40996060.723419972</v>
      </c>
      <c r="BW172" s="30">
        <v>41001984.56218867</v>
      </c>
      <c r="BX172" s="30">
        <v>41007902.459171228</v>
      </c>
      <c r="BY172" s="30">
        <v>41013768.578871056</v>
      </c>
      <c r="BZ172" s="30">
        <v>41019626.467801362</v>
      </c>
      <c r="CA172" s="30">
        <v>41025482.003943853</v>
      </c>
      <c r="CB172" s="30">
        <v>41031337.540086359</v>
      </c>
      <c r="CC172" s="30">
        <v>41051106.191189252</v>
      </c>
      <c r="CD172" s="30">
        <v>42909054.262566708</v>
      </c>
      <c r="CE172" s="30">
        <v>43216431.520659417</v>
      </c>
      <c r="CF172" s="30">
        <v>43308517.734353378</v>
      </c>
      <c r="CG172" s="30">
        <v>43314428.075222135</v>
      </c>
      <c r="CH172" s="30">
        <v>43320338.416090891</v>
      </c>
      <c r="CI172" s="30">
        <v>43326248.756959654</v>
      </c>
      <c r="CJ172" s="30">
        <v>43332151.923121646</v>
      </c>
      <c r="CK172" s="30">
        <v>43337992.568214744</v>
      </c>
      <c r="CL172" s="30">
        <v>43343823.274653643</v>
      </c>
      <c r="CM172" s="30">
        <v>43349651.140101269</v>
      </c>
      <c r="CN172" s="30">
        <v>43355479.005548887</v>
      </c>
      <c r="CO172" s="30">
        <v>43376964.91796314</v>
      </c>
      <c r="CP172" s="30">
        <v>45335495.112469487</v>
      </c>
      <c r="CQ172" s="30">
        <v>45659434.984589279</v>
      </c>
      <c r="CR172" s="30">
        <v>45756244.179602861</v>
      </c>
      <c r="CS172" s="30">
        <v>45762138.221757442</v>
      </c>
      <c r="CT172" s="30">
        <v>45768032.26391203</v>
      </c>
      <c r="CU172" s="30">
        <v>45773926.30606661</v>
      </c>
      <c r="CV172" s="30">
        <v>45781908.178188801</v>
      </c>
      <c r="CW172" s="30">
        <v>45789890.050311007</v>
      </c>
      <c r="CX172" s="30">
        <v>45797871.922433197</v>
      </c>
      <c r="CY172" s="30">
        <v>45805853.794555388</v>
      </c>
      <c r="CZ172" s="30">
        <v>45813835.666677587</v>
      </c>
      <c r="DA172" s="30">
        <v>45841201.444377303</v>
      </c>
      <c r="DB172" s="30">
        <v>47908294.001978554</v>
      </c>
      <c r="DC172" s="30">
        <v>48252220.111438416</v>
      </c>
      <c r="DD172" s="30">
        <v>48356525.01654312</v>
      </c>
      <c r="DE172" s="30">
        <v>48364914.909894757</v>
      </c>
      <c r="DF172" s="30">
        <v>48373304.803246401</v>
      </c>
      <c r="DG172" s="30">
        <v>48381694.696598046</v>
      </c>
      <c r="DH172" s="30">
        <v>48390084.589949682</v>
      </c>
      <c r="DI172" s="30">
        <v>48398474.483301327</v>
      </c>
      <c r="DJ172" s="30">
        <v>48406864.376652971</v>
      </c>
      <c r="DK172" s="30">
        <v>48415254.270004608</v>
      </c>
      <c r="DL172" s="30">
        <v>48423644.163356245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"/>
      <c r="EX172" s="3"/>
    </row>
    <row r="173" spans="1:154" x14ac:dyDescent="0.25">
      <c r="A173" s="17">
        <v>173</v>
      </c>
      <c r="B173" s="1"/>
      <c r="C173" s="1"/>
      <c r="D173" s="10"/>
      <c r="E173" s="1"/>
      <c r="F173" s="18"/>
      <c r="G173" s="10"/>
      <c r="H173" s="1"/>
      <c r="I173" s="18"/>
      <c r="J173" s="10"/>
      <c r="K173" s="12"/>
      <c r="L173" s="18"/>
      <c r="M173" s="10"/>
      <c r="N173" s="1"/>
      <c r="O173" s="24"/>
      <c r="P173" s="1"/>
      <c r="Q173" s="1"/>
      <c r="R173" s="47"/>
      <c r="S173" s="1"/>
      <c r="T173" s="1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1"/>
      <c r="EX173" s="1"/>
    </row>
    <row r="174" spans="1:154" x14ac:dyDescent="0.25">
      <c r="A174" s="17">
        <v>174</v>
      </c>
      <c r="B174" s="117" t="s">
        <v>154</v>
      </c>
      <c r="C174" s="1"/>
      <c r="D174" s="114" t="s">
        <v>144</v>
      </c>
      <c r="E174" s="65" t="s">
        <v>127</v>
      </c>
      <c r="F174" s="67"/>
      <c r="G174" s="66"/>
      <c r="H174" s="65" t="s">
        <v>27</v>
      </c>
      <c r="I174" s="67"/>
      <c r="J174" s="66"/>
      <c r="K174" s="68" t="s">
        <v>32</v>
      </c>
      <c r="L174" s="67"/>
      <c r="M174" s="66"/>
      <c r="N174" s="115" t="s">
        <v>147</v>
      </c>
      <c r="O174" s="70"/>
      <c r="P174" s="65"/>
      <c r="Q174" s="65"/>
      <c r="R174" s="76">
        <v>8332800</v>
      </c>
      <c r="S174" s="65"/>
      <c r="T174" s="65"/>
      <c r="U174" s="76">
        <v>86800</v>
      </c>
      <c r="V174" s="76">
        <v>86800</v>
      </c>
      <c r="W174" s="76">
        <v>86800</v>
      </c>
      <c r="X174" s="76">
        <v>86800</v>
      </c>
      <c r="Y174" s="76">
        <v>86800</v>
      </c>
      <c r="Z174" s="76">
        <v>86800</v>
      </c>
      <c r="AA174" s="76">
        <v>86800</v>
      </c>
      <c r="AB174" s="76">
        <v>86800</v>
      </c>
      <c r="AC174" s="76">
        <v>86800</v>
      </c>
      <c r="AD174" s="76">
        <v>86800</v>
      </c>
      <c r="AE174" s="76">
        <v>86800</v>
      </c>
      <c r="AF174" s="76">
        <v>86800</v>
      </c>
      <c r="AG174" s="76">
        <v>86800</v>
      </c>
      <c r="AH174" s="76">
        <v>86800</v>
      </c>
      <c r="AI174" s="76">
        <v>86800</v>
      </c>
      <c r="AJ174" s="76">
        <v>86800</v>
      </c>
      <c r="AK174" s="76">
        <v>86800</v>
      </c>
      <c r="AL174" s="76">
        <v>86800</v>
      </c>
      <c r="AM174" s="76">
        <v>86800</v>
      </c>
      <c r="AN174" s="76">
        <v>86800</v>
      </c>
      <c r="AO174" s="76">
        <v>86800</v>
      </c>
      <c r="AP174" s="76">
        <v>86800</v>
      </c>
      <c r="AQ174" s="76">
        <v>86800</v>
      </c>
      <c r="AR174" s="76">
        <v>86800</v>
      </c>
      <c r="AS174" s="76">
        <v>86800</v>
      </c>
      <c r="AT174" s="76">
        <v>86800</v>
      </c>
      <c r="AU174" s="76">
        <v>86800</v>
      </c>
      <c r="AV174" s="76">
        <v>86800</v>
      </c>
      <c r="AW174" s="76">
        <v>86800</v>
      </c>
      <c r="AX174" s="76">
        <v>86800</v>
      </c>
      <c r="AY174" s="76">
        <v>86800</v>
      </c>
      <c r="AZ174" s="76">
        <v>86800</v>
      </c>
      <c r="BA174" s="76">
        <v>86800</v>
      </c>
      <c r="BB174" s="76">
        <v>86800</v>
      </c>
      <c r="BC174" s="76">
        <v>86800</v>
      </c>
      <c r="BD174" s="76">
        <v>86800</v>
      </c>
      <c r="BE174" s="76">
        <v>86800</v>
      </c>
      <c r="BF174" s="76">
        <v>86800</v>
      </c>
      <c r="BG174" s="76">
        <v>86800</v>
      </c>
      <c r="BH174" s="76">
        <v>86800</v>
      </c>
      <c r="BI174" s="76">
        <v>86800</v>
      </c>
      <c r="BJ174" s="76">
        <v>86800</v>
      </c>
      <c r="BK174" s="76">
        <v>86800</v>
      </c>
      <c r="BL174" s="76">
        <v>86800</v>
      </c>
      <c r="BM174" s="76">
        <v>86800</v>
      </c>
      <c r="BN174" s="76">
        <v>86800</v>
      </c>
      <c r="BO174" s="76">
        <v>86800</v>
      </c>
      <c r="BP174" s="76">
        <v>86800</v>
      </c>
      <c r="BQ174" s="76">
        <v>86800</v>
      </c>
      <c r="BR174" s="76">
        <v>86800</v>
      </c>
      <c r="BS174" s="76">
        <v>86800</v>
      </c>
      <c r="BT174" s="76">
        <v>86800</v>
      </c>
      <c r="BU174" s="76">
        <v>86800</v>
      </c>
      <c r="BV174" s="76">
        <v>86800</v>
      </c>
      <c r="BW174" s="76">
        <v>86800</v>
      </c>
      <c r="BX174" s="76">
        <v>86800</v>
      </c>
      <c r="BY174" s="76">
        <v>86800</v>
      </c>
      <c r="BZ174" s="76">
        <v>86800</v>
      </c>
      <c r="CA174" s="76">
        <v>86800</v>
      </c>
      <c r="CB174" s="76">
        <v>86800</v>
      </c>
      <c r="CC174" s="76">
        <v>86800</v>
      </c>
      <c r="CD174" s="76">
        <v>86800</v>
      </c>
      <c r="CE174" s="76">
        <v>86800</v>
      </c>
      <c r="CF174" s="76">
        <v>86800</v>
      </c>
      <c r="CG174" s="76">
        <v>86800</v>
      </c>
      <c r="CH174" s="76">
        <v>86800</v>
      </c>
      <c r="CI174" s="76">
        <v>86800</v>
      </c>
      <c r="CJ174" s="76">
        <v>86800</v>
      </c>
      <c r="CK174" s="76">
        <v>86800</v>
      </c>
      <c r="CL174" s="76">
        <v>86800</v>
      </c>
      <c r="CM174" s="76">
        <v>86800</v>
      </c>
      <c r="CN174" s="76">
        <v>86800</v>
      </c>
      <c r="CO174" s="76">
        <v>86800</v>
      </c>
      <c r="CP174" s="76">
        <v>86800</v>
      </c>
      <c r="CQ174" s="76">
        <v>86800</v>
      </c>
      <c r="CR174" s="76">
        <v>86800</v>
      </c>
      <c r="CS174" s="76">
        <v>86800</v>
      </c>
      <c r="CT174" s="76">
        <v>86800</v>
      </c>
      <c r="CU174" s="76">
        <v>86800</v>
      </c>
      <c r="CV174" s="76">
        <v>86800</v>
      </c>
      <c r="CW174" s="76">
        <v>86800</v>
      </c>
      <c r="CX174" s="76">
        <v>86800</v>
      </c>
      <c r="CY174" s="76">
        <v>86800</v>
      </c>
      <c r="CZ174" s="76">
        <v>86800</v>
      </c>
      <c r="DA174" s="76">
        <v>86800</v>
      </c>
      <c r="DB174" s="76">
        <v>86800</v>
      </c>
      <c r="DC174" s="76">
        <v>86800</v>
      </c>
      <c r="DD174" s="76">
        <v>86800</v>
      </c>
      <c r="DE174" s="76">
        <v>86800</v>
      </c>
      <c r="DF174" s="76">
        <v>86800</v>
      </c>
      <c r="DG174" s="76">
        <v>86800</v>
      </c>
      <c r="DH174" s="76">
        <v>86800</v>
      </c>
      <c r="DI174" s="76">
        <v>86800</v>
      </c>
      <c r="DJ174" s="76">
        <v>86800</v>
      </c>
      <c r="DK174" s="76">
        <v>86800</v>
      </c>
      <c r="DL174" s="76">
        <v>86800</v>
      </c>
      <c r="DM174" s="76">
        <v>0</v>
      </c>
      <c r="DN174" s="76">
        <v>0</v>
      </c>
      <c r="DO174" s="76">
        <v>0</v>
      </c>
      <c r="DP174" s="76">
        <v>0</v>
      </c>
      <c r="DQ174" s="76">
        <v>0</v>
      </c>
      <c r="DR174" s="76">
        <v>0</v>
      </c>
      <c r="DS174" s="76">
        <v>0</v>
      </c>
      <c r="DT174" s="76">
        <v>0</v>
      </c>
      <c r="DU174" s="76">
        <v>0</v>
      </c>
      <c r="DV174" s="76">
        <v>0</v>
      </c>
      <c r="DW174" s="76">
        <v>0</v>
      </c>
      <c r="DX174" s="76">
        <v>0</v>
      </c>
      <c r="DY174" s="76">
        <v>0</v>
      </c>
      <c r="DZ174" s="76">
        <v>0</v>
      </c>
      <c r="EA174" s="76">
        <v>0</v>
      </c>
      <c r="EB174" s="76">
        <v>0</v>
      </c>
      <c r="EC174" s="76">
        <v>0</v>
      </c>
      <c r="ED174" s="76">
        <v>0</v>
      </c>
      <c r="EE174" s="76">
        <v>0</v>
      </c>
      <c r="EF174" s="76">
        <v>0</v>
      </c>
      <c r="EG174" s="76">
        <v>0</v>
      </c>
      <c r="EH174" s="76">
        <v>0</v>
      </c>
      <c r="EI174" s="76">
        <v>0</v>
      </c>
      <c r="EJ174" s="76">
        <v>0</v>
      </c>
      <c r="EK174" s="76">
        <v>0</v>
      </c>
      <c r="EL174" s="76">
        <v>0</v>
      </c>
      <c r="EM174" s="76">
        <v>0</v>
      </c>
      <c r="EN174" s="76">
        <v>0</v>
      </c>
      <c r="EO174" s="76">
        <v>0</v>
      </c>
      <c r="EP174" s="76">
        <v>0</v>
      </c>
      <c r="EQ174" s="76">
        <v>0</v>
      </c>
      <c r="ER174" s="76">
        <v>0</v>
      </c>
      <c r="ES174" s="76">
        <v>0</v>
      </c>
      <c r="ET174" s="76">
        <v>0</v>
      </c>
      <c r="EU174" s="76">
        <v>0</v>
      </c>
      <c r="EV174" s="76">
        <v>0</v>
      </c>
      <c r="EW174" s="1"/>
      <c r="EX174" s="1"/>
    </row>
    <row r="175" spans="1:154" ht="7.95" customHeight="1" x14ac:dyDescent="0.25">
      <c r="A175" s="17">
        <v>175</v>
      </c>
      <c r="B175" s="1"/>
      <c r="C175" s="1"/>
      <c r="D175" s="10"/>
      <c r="E175" s="1"/>
      <c r="F175" s="18"/>
      <c r="G175" s="10"/>
      <c r="H175" s="1"/>
      <c r="I175" s="18"/>
      <c r="J175" s="10"/>
      <c r="K175" s="12"/>
      <c r="L175" s="18"/>
      <c r="M175" s="10"/>
      <c r="N175" s="1"/>
      <c r="O175" s="24"/>
      <c r="P175" s="1"/>
      <c r="Q175" s="1"/>
      <c r="R175" s="47"/>
      <c r="S175" s="1"/>
      <c r="T175" s="1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1"/>
      <c r="EX175" s="1"/>
    </row>
    <row r="176" spans="1:154" x14ac:dyDescent="0.25">
      <c r="A176" s="17">
        <v>176</v>
      </c>
      <c r="B176" s="117" t="s">
        <v>154</v>
      </c>
      <c r="C176" s="1"/>
      <c r="D176" s="113" t="s">
        <v>144</v>
      </c>
      <c r="E176" s="65" t="s">
        <v>281</v>
      </c>
      <c r="F176" s="67"/>
      <c r="G176" s="66"/>
      <c r="H176" s="65" t="s">
        <v>27</v>
      </c>
      <c r="I176" s="67"/>
      <c r="J176" s="66"/>
      <c r="K176" s="68" t="s">
        <v>32</v>
      </c>
      <c r="L176" s="67"/>
      <c r="M176" s="66"/>
      <c r="N176" s="115" t="s">
        <v>147</v>
      </c>
      <c r="O176" s="70"/>
      <c r="P176" s="65"/>
      <c r="Q176" s="65"/>
      <c r="R176" s="76">
        <v>348945883.99718332</v>
      </c>
      <c r="S176" s="65"/>
      <c r="T176" s="65"/>
      <c r="U176" s="76">
        <v>-506327.95282780728</v>
      </c>
      <c r="V176" s="76">
        <v>1356922.8100226654</v>
      </c>
      <c r="W176" s="76">
        <v>1891086.9331486702</v>
      </c>
      <c r="X176" s="76">
        <v>2110141.7330955667</v>
      </c>
      <c r="Y176" s="76">
        <v>2270007.0922363</v>
      </c>
      <c r="Z176" s="76">
        <v>2429875.1434638207</v>
      </c>
      <c r="AA176" s="76">
        <v>2589745.8867781293</v>
      </c>
      <c r="AB176" s="76">
        <v>2749619.0843141996</v>
      </c>
      <c r="AC176" s="76">
        <v>2772060.1511588651</v>
      </c>
      <c r="AD176" s="76">
        <v>2794501.2724030879</v>
      </c>
      <c r="AE176" s="76">
        <v>2795005.626620051</v>
      </c>
      <c r="AF176" s="76">
        <v>2795509.9808370131</v>
      </c>
      <c r="AG176" s="76">
        <v>2857448.8081811741</v>
      </c>
      <c r="AH176" s="76">
        <v>2988305.5275249179</v>
      </c>
      <c r="AI176" s="76">
        <v>3009984.2222032626</v>
      </c>
      <c r="AJ176" s="76">
        <v>3016550.780171826</v>
      </c>
      <c r="AK176" s="76">
        <v>3017068.3402805603</v>
      </c>
      <c r="AL176" s="76">
        <v>3017585.9003892951</v>
      </c>
      <c r="AM176" s="76">
        <v>3018103.4604980298</v>
      </c>
      <c r="AN176" s="76">
        <v>3018620.7271407885</v>
      </c>
      <c r="AO176" s="76">
        <v>3019135.4364934531</v>
      </c>
      <c r="AP176" s="76">
        <v>3019649.7393268053</v>
      </c>
      <c r="AQ176" s="76">
        <v>3020163.9259555093</v>
      </c>
      <c r="AR176" s="76">
        <v>3020678.1125842128</v>
      </c>
      <c r="AS176" s="76">
        <v>3089129.5217458508</v>
      </c>
      <c r="AT176" s="76">
        <v>3230129.360232973</v>
      </c>
      <c r="AU176" s="76">
        <v>3253478.7743025492</v>
      </c>
      <c r="AV176" s="76">
        <v>3260530.6459739059</v>
      </c>
      <c r="AW176" s="76">
        <v>3261059.0259397253</v>
      </c>
      <c r="AX176" s="76">
        <v>3261587.4059055452</v>
      </c>
      <c r="AY176" s="76">
        <v>3262115.7858713656</v>
      </c>
      <c r="AZ176" s="76">
        <v>3262643.8036023476</v>
      </c>
      <c r="BA176" s="76">
        <v>3263168.6647849255</v>
      </c>
      <c r="BB176" s="76">
        <v>3263693.0241871648</v>
      </c>
      <c r="BC176" s="76">
        <v>3264217.2401541327</v>
      </c>
      <c r="BD176" s="76">
        <v>3264741.4561211015</v>
      </c>
      <c r="BE176" s="76">
        <v>3340437.2806584411</v>
      </c>
      <c r="BF176" s="76">
        <v>3492443.3834509975</v>
      </c>
      <c r="BG176" s="76">
        <v>3517606.2163271965</v>
      </c>
      <c r="BH176" s="76">
        <v>3525184.4423391051</v>
      </c>
      <c r="BI176" s="76">
        <v>3525723.9893530812</v>
      </c>
      <c r="BJ176" s="76">
        <v>3526263.5363670583</v>
      </c>
      <c r="BK176" s="76">
        <v>3526803.0833810344</v>
      </c>
      <c r="BL176" s="76">
        <v>3527342.183055568</v>
      </c>
      <c r="BM176" s="76">
        <v>3527877.3845721711</v>
      </c>
      <c r="BN176" s="76">
        <v>3528411.9664185666</v>
      </c>
      <c r="BO176" s="76">
        <v>3528946.3711305521</v>
      </c>
      <c r="BP176" s="76">
        <v>3529480.7758425367</v>
      </c>
      <c r="BQ176" s="76">
        <v>3613244.6880440023</v>
      </c>
      <c r="BR176" s="76">
        <v>3777202.7672588076</v>
      </c>
      <c r="BS176" s="76">
        <v>3804335.4052893328</v>
      </c>
      <c r="BT176" s="76">
        <v>3812484.934500705</v>
      </c>
      <c r="BU176" s="76">
        <v>3813035.9892698857</v>
      </c>
      <c r="BV176" s="76">
        <v>3813587.0440390683</v>
      </c>
      <c r="BW176" s="76">
        <v>3814138.098808249</v>
      </c>
      <c r="BX176" s="76">
        <v>3814688.6008531381</v>
      </c>
      <c r="BY176" s="76">
        <v>3815234.2864066106</v>
      </c>
      <c r="BZ176" s="76">
        <v>3815779.2063071039</v>
      </c>
      <c r="CA176" s="76">
        <v>3816323.9073436148</v>
      </c>
      <c r="CB176" s="76">
        <v>3816868.6083801272</v>
      </c>
      <c r="CC176" s="76">
        <v>3909629.1610656437</v>
      </c>
      <c r="CD176" s="76">
        <v>4086576.5964349252</v>
      </c>
      <c r="CE176" s="76">
        <v>4115850.6210151832</v>
      </c>
      <c r="CF176" s="76">
        <v>4124620.736605085</v>
      </c>
      <c r="CG176" s="76">
        <v>4125183.6262116325</v>
      </c>
      <c r="CH176" s="76">
        <v>4125746.515818181</v>
      </c>
      <c r="CI176" s="76">
        <v>4126309.4054247304</v>
      </c>
      <c r="CJ176" s="76">
        <v>4126871.6117258719</v>
      </c>
      <c r="CK176" s="76">
        <v>4127427.8636395</v>
      </c>
      <c r="CL176" s="76">
        <v>4127983.1690146332</v>
      </c>
      <c r="CM176" s="76">
        <v>4128538.2038191692</v>
      </c>
      <c r="CN176" s="76">
        <v>4129093.2386237043</v>
      </c>
      <c r="CO176" s="76">
        <v>4231899.0163866477</v>
      </c>
      <c r="CP176" s="76">
        <v>4422975.1329238527</v>
      </c>
      <c r="CQ176" s="76">
        <v>4454579.0228867596</v>
      </c>
      <c r="CR176" s="76">
        <v>4464023.8224002803</v>
      </c>
      <c r="CS176" s="76">
        <v>4464598.8509031665</v>
      </c>
      <c r="CT176" s="76">
        <v>4465173.8794060526</v>
      </c>
      <c r="CU176" s="76">
        <v>4465748.9079089388</v>
      </c>
      <c r="CV176" s="76">
        <v>4466527.6271403721</v>
      </c>
      <c r="CW176" s="76">
        <v>4467306.3463718062</v>
      </c>
      <c r="CX176" s="76">
        <v>4468085.0656032395</v>
      </c>
      <c r="CY176" s="76">
        <v>4468863.7848346727</v>
      </c>
      <c r="CZ176" s="76">
        <v>4469642.5040661069</v>
      </c>
      <c r="DA176" s="76">
        <v>4584120.1444377312</v>
      </c>
      <c r="DB176" s="76">
        <v>4790829.4001978571</v>
      </c>
      <c r="DC176" s="76">
        <v>4825222.0111438427</v>
      </c>
      <c r="DD176" s="76">
        <v>4835652.5016543129</v>
      </c>
      <c r="DE176" s="76">
        <v>4836491.4909894774</v>
      </c>
      <c r="DF176" s="76">
        <v>4837330.4803246409</v>
      </c>
      <c r="DG176" s="76">
        <v>4838169.4696598053</v>
      </c>
      <c r="DH176" s="76">
        <v>4839008.4589949697</v>
      </c>
      <c r="DI176" s="76">
        <v>4839847.4483301332</v>
      </c>
      <c r="DJ176" s="76">
        <v>4840686.4376652986</v>
      </c>
      <c r="DK176" s="76">
        <v>4841525.4270004621</v>
      </c>
      <c r="DL176" s="76">
        <v>4842364.4163356256</v>
      </c>
      <c r="DM176" s="76">
        <v>0</v>
      </c>
      <c r="DN176" s="76">
        <v>0</v>
      </c>
      <c r="DO176" s="76">
        <v>0</v>
      </c>
      <c r="DP176" s="76">
        <v>0</v>
      </c>
      <c r="DQ176" s="76">
        <v>0</v>
      </c>
      <c r="DR176" s="76">
        <v>0</v>
      </c>
      <c r="DS176" s="76">
        <v>0</v>
      </c>
      <c r="DT176" s="76">
        <v>0</v>
      </c>
      <c r="DU176" s="76">
        <v>0</v>
      </c>
      <c r="DV176" s="76">
        <v>0</v>
      </c>
      <c r="DW176" s="76">
        <v>0</v>
      </c>
      <c r="DX176" s="76">
        <v>0</v>
      </c>
      <c r="DY176" s="76">
        <v>0</v>
      </c>
      <c r="DZ176" s="76">
        <v>0</v>
      </c>
      <c r="EA176" s="76">
        <v>0</v>
      </c>
      <c r="EB176" s="76">
        <v>0</v>
      </c>
      <c r="EC176" s="76">
        <v>0</v>
      </c>
      <c r="ED176" s="76">
        <v>0</v>
      </c>
      <c r="EE176" s="76">
        <v>0</v>
      </c>
      <c r="EF176" s="76">
        <v>0</v>
      </c>
      <c r="EG176" s="76">
        <v>0</v>
      </c>
      <c r="EH176" s="76">
        <v>0</v>
      </c>
      <c r="EI176" s="76">
        <v>0</v>
      </c>
      <c r="EJ176" s="76">
        <v>0</v>
      </c>
      <c r="EK176" s="76">
        <v>0</v>
      </c>
      <c r="EL176" s="76">
        <v>0</v>
      </c>
      <c r="EM176" s="76">
        <v>0</v>
      </c>
      <c r="EN176" s="76">
        <v>0</v>
      </c>
      <c r="EO176" s="76">
        <v>0</v>
      </c>
      <c r="EP176" s="76">
        <v>0</v>
      </c>
      <c r="EQ176" s="76">
        <v>0</v>
      </c>
      <c r="ER176" s="76">
        <v>0</v>
      </c>
      <c r="ES176" s="76">
        <v>0</v>
      </c>
      <c r="ET176" s="76">
        <v>0</v>
      </c>
      <c r="EU176" s="76">
        <v>0</v>
      </c>
      <c r="EV176" s="76">
        <v>0</v>
      </c>
      <c r="EW176" s="1"/>
      <c r="EX176" s="1"/>
    </row>
    <row r="177" spans="1:154" x14ac:dyDescent="0.25">
      <c r="A177" s="17">
        <v>177</v>
      </c>
      <c r="B177" s="117" t="s">
        <v>154</v>
      </c>
      <c r="C177" s="1"/>
      <c r="D177" s="113" t="s">
        <v>144</v>
      </c>
      <c r="E177" s="65" t="s">
        <v>282</v>
      </c>
      <c r="F177" s="67"/>
      <c r="G177" s="66"/>
      <c r="H177" s="65" t="s">
        <v>27</v>
      </c>
      <c r="I177" s="67"/>
      <c r="J177" s="66"/>
      <c r="K177" s="68" t="s">
        <v>32</v>
      </c>
      <c r="L177" s="67"/>
      <c r="M177" s="66"/>
      <c r="N177" s="115" t="s">
        <v>147</v>
      </c>
      <c r="O177" s="70"/>
      <c r="P177" s="65"/>
      <c r="Q177" s="65"/>
      <c r="R177" s="76">
        <v>0</v>
      </c>
      <c r="S177" s="65"/>
      <c r="T177" s="65"/>
      <c r="U177" s="76">
        <v>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  <c r="BN177" s="76">
        <v>0</v>
      </c>
      <c r="BO177" s="76">
        <v>0</v>
      </c>
      <c r="BP177" s="76">
        <v>0</v>
      </c>
      <c r="BQ177" s="76">
        <v>0</v>
      </c>
      <c r="BR177" s="76">
        <v>0</v>
      </c>
      <c r="BS177" s="76">
        <v>0</v>
      </c>
      <c r="BT177" s="76">
        <v>0</v>
      </c>
      <c r="BU177" s="76">
        <v>0</v>
      </c>
      <c r="BV177" s="76">
        <v>0</v>
      </c>
      <c r="BW177" s="76">
        <v>0</v>
      </c>
      <c r="BX177" s="76">
        <v>0</v>
      </c>
      <c r="BY177" s="76">
        <v>0</v>
      </c>
      <c r="BZ177" s="76">
        <v>0</v>
      </c>
      <c r="CA177" s="76">
        <v>0</v>
      </c>
      <c r="CB177" s="76">
        <v>0</v>
      </c>
      <c r="CC177" s="76">
        <v>0</v>
      </c>
      <c r="CD177" s="76">
        <v>0</v>
      </c>
      <c r="CE177" s="76">
        <v>0</v>
      </c>
      <c r="CF177" s="76">
        <v>0</v>
      </c>
      <c r="CG177" s="76">
        <v>0</v>
      </c>
      <c r="CH177" s="76">
        <v>0</v>
      </c>
      <c r="CI177" s="76">
        <v>0</v>
      </c>
      <c r="CJ177" s="76">
        <v>0</v>
      </c>
      <c r="CK177" s="76">
        <v>0</v>
      </c>
      <c r="CL177" s="76">
        <v>0</v>
      </c>
      <c r="CM177" s="76">
        <v>0</v>
      </c>
      <c r="CN177" s="76">
        <v>0</v>
      </c>
      <c r="CO177" s="76">
        <v>0</v>
      </c>
      <c r="CP177" s="76">
        <v>0</v>
      </c>
      <c r="CQ177" s="76">
        <v>0</v>
      </c>
      <c r="CR177" s="76">
        <v>0</v>
      </c>
      <c r="CS177" s="76">
        <v>0</v>
      </c>
      <c r="CT177" s="76">
        <v>0</v>
      </c>
      <c r="CU177" s="76">
        <v>0</v>
      </c>
      <c r="CV177" s="76">
        <v>0</v>
      </c>
      <c r="CW177" s="76">
        <v>0</v>
      </c>
      <c r="CX177" s="76">
        <v>0</v>
      </c>
      <c r="CY177" s="76">
        <v>0</v>
      </c>
      <c r="CZ177" s="76">
        <v>0</v>
      </c>
      <c r="DA177" s="76">
        <v>0</v>
      </c>
      <c r="DB177" s="76">
        <v>0</v>
      </c>
      <c r="DC177" s="76">
        <v>0</v>
      </c>
      <c r="DD177" s="76">
        <v>0</v>
      </c>
      <c r="DE177" s="76">
        <v>0</v>
      </c>
      <c r="DF177" s="76">
        <v>0</v>
      </c>
      <c r="DG177" s="76">
        <v>0</v>
      </c>
      <c r="DH177" s="76">
        <v>0</v>
      </c>
      <c r="DI177" s="76">
        <v>0</v>
      </c>
      <c r="DJ177" s="76">
        <v>0</v>
      </c>
      <c r="DK177" s="76">
        <v>0</v>
      </c>
      <c r="DL177" s="76">
        <v>0</v>
      </c>
      <c r="DM177" s="76">
        <v>0</v>
      </c>
      <c r="DN177" s="76">
        <v>0</v>
      </c>
      <c r="DO177" s="76">
        <v>0</v>
      </c>
      <c r="DP177" s="76">
        <v>0</v>
      </c>
      <c r="DQ177" s="76">
        <v>0</v>
      </c>
      <c r="DR177" s="76">
        <v>0</v>
      </c>
      <c r="DS177" s="76">
        <v>0</v>
      </c>
      <c r="DT177" s="76">
        <v>0</v>
      </c>
      <c r="DU177" s="76">
        <v>0</v>
      </c>
      <c r="DV177" s="76">
        <v>0</v>
      </c>
      <c r="DW177" s="76">
        <v>0</v>
      </c>
      <c r="DX177" s="76">
        <v>0</v>
      </c>
      <c r="DY177" s="76">
        <v>0</v>
      </c>
      <c r="DZ177" s="76">
        <v>0</v>
      </c>
      <c r="EA177" s="76">
        <v>0</v>
      </c>
      <c r="EB177" s="76">
        <v>0</v>
      </c>
      <c r="EC177" s="76">
        <v>0</v>
      </c>
      <c r="ED177" s="76">
        <v>0</v>
      </c>
      <c r="EE177" s="76">
        <v>0</v>
      </c>
      <c r="EF177" s="76">
        <v>0</v>
      </c>
      <c r="EG177" s="76">
        <v>0</v>
      </c>
      <c r="EH177" s="76">
        <v>0</v>
      </c>
      <c r="EI177" s="76">
        <v>0</v>
      </c>
      <c r="EJ177" s="76">
        <v>0</v>
      </c>
      <c r="EK177" s="76">
        <v>0</v>
      </c>
      <c r="EL177" s="76">
        <v>0</v>
      </c>
      <c r="EM177" s="76">
        <v>0</v>
      </c>
      <c r="EN177" s="76">
        <v>0</v>
      </c>
      <c r="EO177" s="76">
        <v>0</v>
      </c>
      <c r="EP177" s="76">
        <v>0</v>
      </c>
      <c r="EQ177" s="76">
        <v>0</v>
      </c>
      <c r="ER177" s="76">
        <v>0</v>
      </c>
      <c r="ES177" s="76">
        <v>0</v>
      </c>
      <c r="ET177" s="76">
        <v>0</v>
      </c>
      <c r="EU177" s="76">
        <v>0</v>
      </c>
      <c r="EV177" s="76">
        <v>0</v>
      </c>
      <c r="EW177" s="1"/>
      <c r="EX177" s="1"/>
    </row>
    <row r="178" spans="1:154" x14ac:dyDescent="0.25">
      <c r="A178" s="17">
        <v>178</v>
      </c>
      <c r="B178" s="117" t="s">
        <v>154</v>
      </c>
      <c r="C178" s="1"/>
      <c r="D178" s="113" t="s">
        <v>144</v>
      </c>
      <c r="E178" s="65" t="s">
        <v>171</v>
      </c>
      <c r="F178" s="67"/>
      <c r="G178" s="66"/>
      <c r="H178" s="65" t="s">
        <v>27</v>
      </c>
      <c r="I178" s="67"/>
      <c r="J178" s="66"/>
      <c r="K178" s="68" t="s">
        <v>32</v>
      </c>
      <c r="L178" s="67"/>
      <c r="M178" s="66"/>
      <c r="N178" s="115"/>
      <c r="O178" s="70"/>
      <c r="P178" s="65"/>
      <c r="Q178" s="65"/>
      <c r="R178" s="76">
        <v>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  <c r="BN178" s="76">
        <v>0</v>
      </c>
      <c r="BO178" s="76">
        <v>0</v>
      </c>
      <c r="BP178" s="76">
        <v>0</v>
      </c>
      <c r="BQ178" s="76">
        <v>0</v>
      </c>
      <c r="BR178" s="76">
        <v>0</v>
      </c>
      <c r="BS178" s="76">
        <v>0</v>
      </c>
      <c r="BT178" s="76">
        <v>0</v>
      </c>
      <c r="BU178" s="76">
        <v>0</v>
      </c>
      <c r="BV178" s="76">
        <v>0</v>
      </c>
      <c r="BW178" s="76">
        <v>0</v>
      </c>
      <c r="BX178" s="76">
        <v>0</v>
      </c>
      <c r="BY178" s="76">
        <v>0</v>
      </c>
      <c r="BZ178" s="76">
        <v>0</v>
      </c>
      <c r="CA178" s="76">
        <v>0</v>
      </c>
      <c r="CB178" s="76">
        <v>0</v>
      </c>
      <c r="CC178" s="76">
        <v>0</v>
      </c>
      <c r="CD178" s="76">
        <v>0</v>
      </c>
      <c r="CE178" s="76">
        <v>0</v>
      </c>
      <c r="CF178" s="76">
        <v>0</v>
      </c>
      <c r="CG178" s="76">
        <v>0</v>
      </c>
      <c r="CH178" s="76">
        <v>0</v>
      </c>
      <c r="CI178" s="76">
        <v>0</v>
      </c>
      <c r="CJ178" s="76">
        <v>0</v>
      </c>
      <c r="CK178" s="76">
        <v>0</v>
      </c>
      <c r="CL178" s="76">
        <v>0</v>
      </c>
      <c r="CM178" s="76">
        <v>0</v>
      </c>
      <c r="CN178" s="76">
        <v>0</v>
      </c>
      <c r="CO178" s="76">
        <v>0</v>
      </c>
      <c r="CP178" s="76">
        <v>0</v>
      </c>
      <c r="CQ178" s="76">
        <v>0</v>
      </c>
      <c r="CR178" s="76">
        <v>0</v>
      </c>
      <c r="CS178" s="76">
        <v>0</v>
      </c>
      <c r="CT178" s="76">
        <v>0</v>
      </c>
      <c r="CU178" s="76">
        <v>0</v>
      </c>
      <c r="CV178" s="76">
        <v>0</v>
      </c>
      <c r="CW178" s="76">
        <v>0</v>
      </c>
      <c r="CX178" s="76">
        <v>0</v>
      </c>
      <c r="CY178" s="76">
        <v>0</v>
      </c>
      <c r="CZ178" s="76">
        <v>0</v>
      </c>
      <c r="DA178" s="76">
        <v>0</v>
      </c>
      <c r="DB178" s="76">
        <v>0</v>
      </c>
      <c r="DC178" s="76">
        <v>0</v>
      </c>
      <c r="DD178" s="76">
        <v>0</v>
      </c>
      <c r="DE178" s="76">
        <v>0</v>
      </c>
      <c r="DF178" s="76">
        <v>0</v>
      </c>
      <c r="DG178" s="76">
        <v>0</v>
      </c>
      <c r="DH178" s="76">
        <v>0</v>
      </c>
      <c r="DI178" s="76">
        <v>0</v>
      </c>
      <c r="DJ178" s="76">
        <v>0</v>
      </c>
      <c r="DK178" s="76">
        <v>0</v>
      </c>
      <c r="DL178" s="76">
        <v>0</v>
      </c>
      <c r="DM178" s="76">
        <v>0</v>
      </c>
      <c r="DN178" s="76">
        <v>0</v>
      </c>
      <c r="DO178" s="76">
        <v>0</v>
      </c>
      <c r="DP178" s="76">
        <v>0</v>
      </c>
      <c r="DQ178" s="76">
        <v>0</v>
      </c>
      <c r="DR178" s="76">
        <v>0</v>
      </c>
      <c r="DS178" s="76">
        <v>0</v>
      </c>
      <c r="DT178" s="76">
        <v>0</v>
      </c>
      <c r="DU178" s="76">
        <v>0</v>
      </c>
      <c r="DV178" s="76">
        <v>0</v>
      </c>
      <c r="DW178" s="76">
        <v>0</v>
      </c>
      <c r="DX178" s="76">
        <v>0</v>
      </c>
      <c r="DY178" s="76">
        <v>0</v>
      </c>
      <c r="DZ178" s="76">
        <v>0</v>
      </c>
      <c r="EA178" s="76">
        <v>0</v>
      </c>
      <c r="EB178" s="76">
        <v>0</v>
      </c>
      <c r="EC178" s="76">
        <v>0</v>
      </c>
      <c r="ED178" s="76">
        <v>0</v>
      </c>
      <c r="EE178" s="76">
        <v>0</v>
      </c>
      <c r="EF178" s="76">
        <v>0</v>
      </c>
      <c r="EG178" s="76">
        <v>0</v>
      </c>
      <c r="EH178" s="76">
        <v>0</v>
      </c>
      <c r="EI178" s="76">
        <v>0</v>
      </c>
      <c r="EJ178" s="76">
        <v>0</v>
      </c>
      <c r="EK178" s="76">
        <v>0</v>
      </c>
      <c r="EL178" s="76">
        <v>0</v>
      </c>
      <c r="EM178" s="76">
        <v>0</v>
      </c>
      <c r="EN178" s="76">
        <v>0</v>
      </c>
      <c r="EO178" s="76">
        <v>0</v>
      </c>
      <c r="EP178" s="76">
        <v>0</v>
      </c>
      <c r="EQ178" s="76">
        <v>0</v>
      </c>
      <c r="ER178" s="76">
        <v>0</v>
      </c>
      <c r="ES178" s="76">
        <v>0</v>
      </c>
      <c r="ET178" s="76">
        <v>0</v>
      </c>
      <c r="EU178" s="76">
        <v>0</v>
      </c>
      <c r="EV178" s="76">
        <v>0</v>
      </c>
      <c r="EW178" s="1"/>
      <c r="EX178" s="1"/>
    </row>
    <row r="179" spans="1:154" x14ac:dyDescent="0.25">
      <c r="A179" s="17">
        <v>179</v>
      </c>
      <c r="B179" s="117" t="s">
        <v>154</v>
      </c>
      <c r="C179" s="1"/>
      <c r="D179" s="113" t="s">
        <v>144</v>
      </c>
      <c r="E179" s="65" t="s">
        <v>232</v>
      </c>
      <c r="F179" s="67"/>
      <c r="G179" s="66"/>
      <c r="H179" s="65" t="s">
        <v>27</v>
      </c>
      <c r="I179" s="67"/>
      <c r="J179" s="66"/>
      <c r="K179" s="68" t="s">
        <v>32</v>
      </c>
      <c r="L179" s="67"/>
      <c r="M179" s="66"/>
      <c r="N179" s="115" t="s">
        <v>147</v>
      </c>
      <c r="O179" s="70"/>
      <c r="P179" s="65"/>
      <c r="Q179" s="65"/>
      <c r="R179" s="76">
        <v>104488674.99150246</v>
      </c>
      <c r="S179" s="65"/>
      <c r="T179" s="65"/>
      <c r="U179" s="76">
        <v>46380301.995474957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  <c r="BN179" s="76">
        <v>0</v>
      </c>
      <c r="BO179" s="76">
        <v>0</v>
      </c>
      <c r="BP179" s="76">
        <v>0</v>
      </c>
      <c r="BQ179" s="76">
        <v>0</v>
      </c>
      <c r="BR179" s="76">
        <v>0</v>
      </c>
      <c r="BS179" s="76">
        <v>0</v>
      </c>
      <c r="BT179" s="76">
        <v>0</v>
      </c>
      <c r="BU179" s="76">
        <v>0</v>
      </c>
      <c r="BV179" s="76">
        <v>0</v>
      </c>
      <c r="BW179" s="76">
        <v>0</v>
      </c>
      <c r="BX179" s="76">
        <v>0</v>
      </c>
      <c r="BY179" s="76">
        <v>0</v>
      </c>
      <c r="BZ179" s="76">
        <v>0</v>
      </c>
      <c r="CA179" s="76">
        <v>0</v>
      </c>
      <c r="CB179" s="76">
        <v>0</v>
      </c>
      <c r="CC179" s="76">
        <v>0</v>
      </c>
      <c r="CD179" s="76">
        <v>0</v>
      </c>
      <c r="CE179" s="76">
        <v>0</v>
      </c>
      <c r="CF179" s="76">
        <v>0</v>
      </c>
      <c r="CG179" s="76">
        <v>0</v>
      </c>
      <c r="CH179" s="76">
        <v>0</v>
      </c>
      <c r="CI179" s="76">
        <v>0</v>
      </c>
      <c r="CJ179" s="76">
        <v>0</v>
      </c>
      <c r="CK179" s="76">
        <v>0</v>
      </c>
      <c r="CL179" s="76">
        <v>0</v>
      </c>
      <c r="CM179" s="76">
        <v>0</v>
      </c>
      <c r="CN179" s="76">
        <v>0</v>
      </c>
      <c r="CO179" s="76">
        <v>0</v>
      </c>
      <c r="CP179" s="76">
        <v>0</v>
      </c>
      <c r="CQ179" s="76">
        <v>0</v>
      </c>
      <c r="CR179" s="76">
        <v>0</v>
      </c>
      <c r="CS179" s="76">
        <v>0</v>
      </c>
      <c r="CT179" s="76">
        <v>0</v>
      </c>
      <c r="CU179" s="76">
        <v>0</v>
      </c>
      <c r="CV179" s="76">
        <v>0</v>
      </c>
      <c r="CW179" s="76">
        <v>0</v>
      </c>
      <c r="CX179" s="76">
        <v>0</v>
      </c>
      <c r="CY179" s="76">
        <v>0</v>
      </c>
      <c r="CZ179" s="76">
        <v>0</v>
      </c>
      <c r="DA179" s="76">
        <v>0</v>
      </c>
      <c r="DB179" s="76">
        <v>0</v>
      </c>
      <c r="DC179" s="76">
        <v>0</v>
      </c>
      <c r="DD179" s="76">
        <v>0</v>
      </c>
      <c r="DE179" s="76">
        <v>0</v>
      </c>
      <c r="DF179" s="76">
        <v>0</v>
      </c>
      <c r="DG179" s="76">
        <v>0</v>
      </c>
      <c r="DH179" s="76">
        <v>0</v>
      </c>
      <c r="DI179" s="76">
        <v>0</v>
      </c>
      <c r="DJ179" s="76">
        <v>0</v>
      </c>
      <c r="DK179" s="76">
        <v>0</v>
      </c>
      <c r="DL179" s="76">
        <v>58108372.996027507</v>
      </c>
      <c r="DM179" s="76">
        <v>0</v>
      </c>
      <c r="DN179" s="76">
        <v>0</v>
      </c>
      <c r="DO179" s="76">
        <v>0</v>
      </c>
      <c r="DP179" s="76">
        <v>0</v>
      </c>
      <c r="DQ179" s="76">
        <v>0</v>
      </c>
      <c r="DR179" s="76">
        <v>0</v>
      </c>
      <c r="DS179" s="76">
        <v>0</v>
      </c>
      <c r="DT179" s="76">
        <v>0</v>
      </c>
      <c r="DU179" s="76">
        <v>0</v>
      </c>
      <c r="DV179" s="76">
        <v>0</v>
      </c>
      <c r="DW179" s="76">
        <v>0</v>
      </c>
      <c r="DX179" s="76">
        <v>0</v>
      </c>
      <c r="DY179" s="76">
        <v>0</v>
      </c>
      <c r="DZ179" s="76">
        <v>0</v>
      </c>
      <c r="EA179" s="76">
        <v>0</v>
      </c>
      <c r="EB179" s="76">
        <v>0</v>
      </c>
      <c r="EC179" s="76">
        <v>0</v>
      </c>
      <c r="ED179" s="76">
        <v>0</v>
      </c>
      <c r="EE179" s="76">
        <v>0</v>
      </c>
      <c r="EF179" s="76">
        <v>0</v>
      </c>
      <c r="EG179" s="76">
        <v>0</v>
      </c>
      <c r="EH179" s="76">
        <v>0</v>
      </c>
      <c r="EI179" s="76">
        <v>0</v>
      </c>
      <c r="EJ179" s="76">
        <v>0</v>
      </c>
      <c r="EK179" s="76">
        <v>0</v>
      </c>
      <c r="EL179" s="76">
        <v>0</v>
      </c>
      <c r="EM179" s="76">
        <v>0</v>
      </c>
      <c r="EN179" s="76">
        <v>0</v>
      </c>
      <c r="EO179" s="76">
        <v>0</v>
      </c>
      <c r="EP179" s="76">
        <v>0</v>
      </c>
      <c r="EQ179" s="76">
        <v>0</v>
      </c>
      <c r="ER179" s="76">
        <v>0</v>
      </c>
      <c r="ES179" s="76">
        <v>0</v>
      </c>
      <c r="ET179" s="76">
        <v>0</v>
      </c>
      <c r="EU179" s="76">
        <v>0</v>
      </c>
      <c r="EV179" s="76">
        <v>0</v>
      </c>
      <c r="EW179" s="1"/>
      <c r="EX179" s="1"/>
    </row>
    <row r="180" spans="1:154" ht="4.05" customHeight="1" x14ac:dyDescent="0.25">
      <c r="A180" s="17">
        <v>180</v>
      </c>
      <c r="B180" s="1"/>
      <c r="C180" s="1"/>
      <c r="D180" s="10"/>
      <c r="E180" s="1"/>
      <c r="F180" s="18"/>
      <c r="G180" s="10"/>
      <c r="H180" s="1"/>
      <c r="I180" s="18"/>
      <c r="J180" s="10"/>
      <c r="K180" s="12"/>
      <c r="L180" s="18"/>
      <c r="M180" s="10"/>
      <c r="N180" s="1"/>
      <c r="O180" s="24"/>
      <c r="P180" s="1"/>
      <c r="Q180" s="1"/>
      <c r="R180" s="47"/>
      <c r="S180" s="1"/>
      <c r="T180" s="1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1"/>
      <c r="EX180" s="1"/>
    </row>
    <row r="181" spans="1:154" ht="4.05" customHeight="1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47"/>
      <c r="S181" s="1"/>
      <c r="T181" s="1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1"/>
      <c r="EX181" s="1"/>
    </row>
    <row r="182" spans="1:154" ht="4.05" customHeight="1" x14ac:dyDescent="0.25">
      <c r="A182" s="17">
        <v>182</v>
      </c>
      <c r="B182" s="1"/>
      <c r="C182" s="1"/>
      <c r="D182" s="10"/>
      <c r="E182" s="1"/>
      <c r="F182" s="18"/>
      <c r="G182" s="10"/>
      <c r="H182" s="1"/>
      <c r="I182" s="18"/>
      <c r="J182" s="10"/>
      <c r="K182" s="12"/>
      <c r="L182" s="18"/>
      <c r="M182" s="10"/>
      <c r="N182" s="1"/>
      <c r="O182" s="24"/>
      <c r="P182" s="1"/>
      <c r="Q182" s="1"/>
      <c r="R182" s="47"/>
      <c r="S182" s="1"/>
      <c r="T182" s="1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1"/>
      <c r="EX182" s="1"/>
    </row>
    <row r="183" spans="1:154" x14ac:dyDescent="0.25">
      <c r="A183" s="17">
        <v>183</v>
      </c>
      <c r="B183" s="1"/>
      <c r="C183" s="1"/>
      <c r="D183" s="10"/>
      <c r="E183" s="1"/>
      <c r="F183" s="18"/>
      <c r="G183" s="10"/>
      <c r="H183" s="1"/>
      <c r="I183" s="18"/>
      <c r="J183" s="10"/>
      <c r="K183" s="12"/>
      <c r="L183" s="18"/>
      <c r="M183" s="10"/>
      <c r="N183" s="1"/>
      <c r="O183" s="24"/>
      <c r="P183" s="1"/>
      <c r="Q183" s="1"/>
      <c r="R183" s="47"/>
      <c r="S183" s="1"/>
      <c r="T183" s="1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1"/>
      <c r="EX183" s="1"/>
    </row>
    <row r="184" spans="1:154" x14ac:dyDescent="0.25">
      <c r="A184" s="17">
        <v>184</v>
      </c>
      <c r="B184" s="1"/>
      <c r="C184" s="1"/>
      <c r="D184" s="10"/>
      <c r="E184" s="1" t="s">
        <v>128</v>
      </c>
      <c r="F184" s="18"/>
      <c r="G184" s="10"/>
      <c r="H184" s="65" t="s">
        <v>27</v>
      </c>
      <c r="I184" s="67"/>
      <c r="J184" s="66"/>
      <c r="K184" s="68" t="s">
        <v>34</v>
      </c>
      <c r="L184" s="18"/>
      <c r="M184" s="10"/>
      <c r="N184" s="1"/>
      <c r="O184" s="24"/>
      <c r="P184" s="1"/>
      <c r="Q184" s="1"/>
      <c r="R184" s="47"/>
      <c r="S184" s="1"/>
      <c r="T184" s="1"/>
      <c r="U184" s="109">
        <v>0.11749999999999999</v>
      </c>
      <c r="V184" s="109">
        <v>0.11749999999999999</v>
      </c>
      <c r="W184" s="109">
        <v>0.11749999999999999</v>
      </c>
      <c r="X184" s="109">
        <v>0.11749999999999999</v>
      </c>
      <c r="Y184" s="109">
        <v>0.11749999999999999</v>
      </c>
      <c r="Z184" s="109">
        <v>0.11749999999999999</v>
      </c>
      <c r="AA184" s="109">
        <v>0.11749999999999999</v>
      </c>
      <c r="AB184" s="109">
        <v>0.11749999999999999</v>
      </c>
      <c r="AC184" s="109">
        <v>0.11749999999999999</v>
      </c>
      <c r="AD184" s="109">
        <v>0.11749999999999999</v>
      </c>
      <c r="AE184" s="109">
        <v>0.11749999999999999</v>
      </c>
      <c r="AF184" s="109">
        <v>0.11749999999999999</v>
      </c>
      <c r="AG184" s="109">
        <v>0.11499999999999999</v>
      </c>
      <c r="AH184" s="109">
        <v>0.11499999999999999</v>
      </c>
      <c r="AI184" s="109">
        <v>0.11499999999999999</v>
      </c>
      <c r="AJ184" s="109">
        <v>0.11499999999999999</v>
      </c>
      <c r="AK184" s="109">
        <v>0.11499999999999999</v>
      </c>
      <c r="AL184" s="109">
        <v>0.11499999999999999</v>
      </c>
      <c r="AM184" s="109">
        <v>0.11499999999999999</v>
      </c>
      <c r="AN184" s="109">
        <v>0.11499999999999999</v>
      </c>
      <c r="AO184" s="109">
        <v>0.11499999999999999</v>
      </c>
      <c r="AP184" s="109">
        <v>0.11499999999999999</v>
      </c>
      <c r="AQ184" s="109">
        <v>0.11499999999999999</v>
      </c>
      <c r="AR184" s="109">
        <v>0.11499999999999999</v>
      </c>
      <c r="AS184" s="109">
        <v>0.11249999999999999</v>
      </c>
      <c r="AT184" s="109">
        <v>0.11249999999999999</v>
      </c>
      <c r="AU184" s="109">
        <v>0.11249999999999999</v>
      </c>
      <c r="AV184" s="109">
        <v>0.11249999999999999</v>
      </c>
      <c r="AW184" s="109">
        <v>0.11249999999999999</v>
      </c>
      <c r="AX184" s="109">
        <v>0.11249999999999999</v>
      </c>
      <c r="AY184" s="109">
        <v>0.11249999999999999</v>
      </c>
      <c r="AZ184" s="109">
        <v>0.11249999999999999</v>
      </c>
      <c r="BA184" s="109">
        <v>0.11249999999999999</v>
      </c>
      <c r="BB184" s="109">
        <v>0.11249999999999999</v>
      </c>
      <c r="BC184" s="109">
        <v>0.11249999999999999</v>
      </c>
      <c r="BD184" s="109">
        <v>0.11249999999999999</v>
      </c>
      <c r="BE184" s="109">
        <v>0.10999999999999999</v>
      </c>
      <c r="BF184" s="109">
        <v>0.10999999999999999</v>
      </c>
      <c r="BG184" s="109">
        <v>0.10999999999999999</v>
      </c>
      <c r="BH184" s="109">
        <v>0.10999999999999999</v>
      </c>
      <c r="BI184" s="109">
        <v>0.10999999999999999</v>
      </c>
      <c r="BJ184" s="109">
        <v>0.10999999999999999</v>
      </c>
      <c r="BK184" s="109">
        <v>0.10999999999999999</v>
      </c>
      <c r="BL184" s="109">
        <v>0.10999999999999999</v>
      </c>
      <c r="BM184" s="109">
        <v>0.10999999999999999</v>
      </c>
      <c r="BN184" s="109">
        <v>0.10999999999999999</v>
      </c>
      <c r="BO184" s="109">
        <v>0.10999999999999999</v>
      </c>
      <c r="BP184" s="109">
        <v>0.10999999999999999</v>
      </c>
      <c r="BQ184" s="109">
        <v>0.10749999999999998</v>
      </c>
      <c r="BR184" s="109">
        <v>0.10749999999999998</v>
      </c>
      <c r="BS184" s="109">
        <v>0.10749999999999998</v>
      </c>
      <c r="BT184" s="109">
        <v>0.10749999999999998</v>
      </c>
      <c r="BU184" s="109">
        <v>0.10749999999999998</v>
      </c>
      <c r="BV184" s="109">
        <v>0.10749999999999998</v>
      </c>
      <c r="BW184" s="109">
        <v>0.10749999999999998</v>
      </c>
      <c r="BX184" s="109">
        <v>0.10749999999999998</v>
      </c>
      <c r="BY184" s="109">
        <v>0.10749999999999998</v>
      </c>
      <c r="BZ184" s="109">
        <v>0.10749999999999998</v>
      </c>
      <c r="CA184" s="109">
        <v>0.10749999999999998</v>
      </c>
      <c r="CB184" s="109">
        <v>0.10749999999999998</v>
      </c>
      <c r="CC184" s="109">
        <v>0.10499999999999998</v>
      </c>
      <c r="CD184" s="109">
        <v>0.10499999999999998</v>
      </c>
      <c r="CE184" s="109">
        <v>0.10499999999999998</v>
      </c>
      <c r="CF184" s="109">
        <v>0.10499999999999998</v>
      </c>
      <c r="CG184" s="109">
        <v>0.10499999999999998</v>
      </c>
      <c r="CH184" s="109">
        <v>0.10499999999999998</v>
      </c>
      <c r="CI184" s="109">
        <v>0.10499999999999998</v>
      </c>
      <c r="CJ184" s="109">
        <v>0.10499999999999998</v>
      </c>
      <c r="CK184" s="109">
        <v>0.10499999999999998</v>
      </c>
      <c r="CL184" s="109">
        <v>0.10499999999999998</v>
      </c>
      <c r="CM184" s="109">
        <v>0.10499999999999998</v>
      </c>
      <c r="CN184" s="109">
        <v>0.10499999999999998</v>
      </c>
      <c r="CO184" s="109">
        <v>0.10249999999999998</v>
      </c>
      <c r="CP184" s="109">
        <v>0.10249999999999998</v>
      </c>
      <c r="CQ184" s="109">
        <v>0.10249999999999998</v>
      </c>
      <c r="CR184" s="109">
        <v>0.10249999999999998</v>
      </c>
      <c r="CS184" s="109">
        <v>0.10249999999999998</v>
      </c>
      <c r="CT184" s="109">
        <v>0.10249999999999998</v>
      </c>
      <c r="CU184" s="109">
        <v>0.10249999999999998</v>
      </c>
      <c r="CV184" s="109">
        <v>0.10249999999999998</v>
      </c>
      <c r="CW184" s="109">
        <v>0.10249999999999998</v>
      </c>
      <c r="CX184" s="109">
        <v>0.10249999999999998</v>
      </c>
      <c r="CY184" s="109">
        <v>0.10249999999999998</v>
      </c>
      <c r="CZ184" s="109">
        <v>0.10249999999999998</v>
      </c>
      <c r="DA184" s="109">
        <v>9.9999999999999978E-2</v>
      </c>
      <c r="DB184" s="109">
        <v>9.9999999999999978E-2</v>
      </c>
      <c r="DC184" s="109">
        <v>9.9999999999999978E-2</v>
      </c>
      <c r="DD184" s="109">
        <v>9.9999999999999978E-2</v>
      </c>
      <c r="DE184" s="109">
        <v>9.9999999999999978E-2</v>
      </c>
      <c r="DF184" s="109">
        <v>9.9999999999999978E-2</v>
      </c>
      <c r="DG184" s="109">
        <v>9.9999999999999978E-2</v>
      </c>
      <c r="DH184" s="109">
        <v>9.9999999999999978E-2</v>
      </c>
      <c r="DI184" s="109">
        <v>9.9999999999999978E-2</v>
      </c>
      <c r="DJ184" s="109">
        <v>9.9999999999999978E-2</v>
      </c>
      <c r="DK184" s="109">
        <v>9.9999999999999978E-2</v>
      </c>
      <c r="DL184" s="109">
        <v>9.9999999999999978E-2</v>
      </c>
      <c r="DM184" s="109">
        <v>0</v>
      </c>
      <c r="DN184" s="109">
        <v>0</v>
      </c>
      <c r="DO184" s="109">
        <v>0</v>
      </c>
      <c r="DP184" s="109">
        <v>0</v>
      </c>
      <c r="DQ184" s="109">
        <v>0</v>
      </c>
      <c r="DR184" s="109">
        <v>0</v>
      </c>
      <c r="DS184" s="109">
        <v>0</v>
      </c>
      <c r="DT184" s="109">
        <v>0</v>
      </c>
      <c r="DU184" s="109">
        <v>0</v>
      </c>
      <c r="DV184" s="109">
        <v>0</v>
      </c>
      <c r="DW184" s="109">
        <v>0</v>
      </c>
      <c r="DX184" s="109">
        <v>0</v>
      </c>
      <c r="DY184" s="109">
        <v>0</v>
      </c>
      <c r="DZ184" s="109">
        <v>0</v>
      </c>
      <c r="EA184" s="109">
        <v>0</v>
      </c>
      <c r="EB184" s="109">
        <v>0</v>
      </c>
      <c r="EC184" s="109">
        <v>0</v>
      </c>
      <c r="ED184" s="109">
        <v>0</v>
      </c>
      <c r="EE184" s="109">
        <v>0</v>
      </c>
      <c r="EF184" s="109">
        <v>0</v>
      </c>
      <c r="EG184" s="109">
        <v>0</v>
      </c>
      <c r="EH184" s="109">
        <v>0</v>
      </c>
      <c r="EI184" s="109">
        <v>0</v>
      </c>
      <c r="EJ184" s="109">
        <v>0</v>
      </c>
      <c r="EK184" s="109">
        <v>0</v>
      </c>
      <c r="EL184" s="109">
        <v>0</v>
      </c>
      <c r="EM184" s="109">
        <v>0</v>
      </c>
      <c r="EN184" s="109">
        <v>0</v>
      </c>
      <c r="EO184" s="109">
        <v>0</v>
      </c>
      <c r="EP184" s="109">
        <v>0</v>
      </c>
      <c r="EQ184" s="109">
        <v>0</v>
      </c>
      <c r="ER184" s="109">
        <v>0</v>
      </c>
      <c r="ES184" s="109">
        <v>0</v>
      </c>
      <c r="ET184" s="109">
        <v>0</v>
      </c>
      <c r="EU184" s="109">
        <v>0</v>
      </c>
      <c r="EV184" s="109">
        <v>0</v>
      </c>
      <c r="EW184" s="1"/>
      <c r="EX184" s="1"/>
    </row>
    <row r="185" spans="1:154" s="4" customFormat="1" x14ac:dyDescent="0.25">
      <c r="A185" s="22">
        <v>185</v>
      </c>
      <c r="B185" s="3"/>
      <c r="C185" s="3"/>
      <c r="D185" s="10"/>
      <c r="E185" s="3" t="s">
        <v>283</v>
      </c>
      <c r="F185" s="23"/>
      <c r="G185" s="10"/>
      <c r="H185" s="3" t="s">
        <v>27</v>
      </c>
      <c r="I185" s="23"/>
      <c r="J185" s="10"/>
      <c r="K185" s="5" t="s">
        <v>32</v>
      </c>
      <c r="L185" s="23"/>
      <c r="M185" s="10"/>
      <c r="N185" s="30"/>
      <c r="O185" s="24"/>
      <c r="P185" s="3"/>
      <c r="Q185" s="3"/>
      <c r="R185" s="30"/>
      <c r="S185" s="3"/>
      <c r="T185" s="3"/>
      <c r="U185" s="30">
        <v>-607593543.39336872</v>
      </c>
      <c r="V185" s="30">
        <v>1628307372.0271986</v>
      </c>
      <c r="W185" s="30">
        <v>2269304319.7784042</v>
      </c>
      <c r="X185" s="30">
        <v>2532170079.7146802</v>
      </c>
      <c r="Y185" s="30">
        <v>2724008510.6835599</v>
      </c>
      <c r="Z185" s="30">
        <v>2915850172.1565847</v>
      </c>
      <c r="AA185" s="30">
        <v>3107695064.1337552</v>
      </c>
      <c r="AB185" s="30">
        <v>3299542901.1770396</v>
      </c>
      <c r="AC185" s="30">
        <v>3326472181.3906384</v>
      </c>
      <c r="AD185" s="30">
        <v>3353401526.8837056</v>
      </c>
      <c r="AE185" s="30">
        <v>3354006751.9440608</v>
      </c>
      <c r="AF185" s="30">
        <v>3354611977.0044155</v>
      </c>
      <c r="AG185" s="30">
        <v>3428938569.8174086</v>
      </c>
      <c r="AH185" s="30">
        <v>3585966633.0299015</v>
      </c>
      <c r="AI185" s="30">
        <v>3611981066.6439152</v>
      </c>
      <c r="AJ185" s="30">
        <v>3619860936.2061911</v>
      </c>
      <c r="AK185" s="30">
        <v>3620482008.3366723</v>
      </c>
      <c r="AL185" s="30">
        <v>3621103080.467154</v>
      </c>
      <c r="AM185" s="30">
        <v>3621724152.5976362</v>
      </c>
      <c r="AN185" s="30">
        <v>3622344872.5689464</v>
      </c>
      <c r="AO185" s="30">
        <v>3622962523.7921438</v>
      </c>
      <c r="AP185" s="30">
        <v>3623579687.1921668</v>
      </c>
      <c r="AQ185" s="30">
        <v>3624196711.1466112</v>
      </c>
      <c r="AR185" s="30">
        <v>3624813735.1010551</v>
      </c>
      <c r="AS185" s="30">
        <v>3706955426.0950208</v>
      </c>
      <c r="AT185" s="30">
        <v>3876155232.2795672</v>
      </c>
      <c r="AU185" s="30">
        <v>3904174529.1630588</v>
      </c>
      <c r="AV185" s="30">
        <v>3912636775.1686873</v>
      </c>
      <c r="AW185" s="30">
        <v>3913270831.1276703</v>
      </c>
      <c r="AX185" s="30">
        <v>3913904887.0866542</v>
      </c>
      <c r="AY185" s="30">
        <v>3914538943.0456386</v>
      </c>
      <c r="AZ185" s="30">
        <v>3915172564.3228173</v>
      </c>
      <c r="BA185" s="30">
        <v>3915802397.7419105</v>
      </c>
      <c r="BB185" s="30">
        <v>3916431629.0245981</v>
      </c>
      <c r="BC185" s="30">
        <v>3917060688.1849594</v>
      </c>
      <c r="BD185" s="30">
        <v>3917689747.3453217</v>
      </c>
      <c r="BE185" s="30">
        <v>4008524736.7901297</v>
      </c>
      <c r="BF185" s="30">
        <v>4190932060.1411967</v>
      </c>
      <c r="BG185" s="30">
        <v>4221127459.5926356</v>
      </c>
      <c r="BH185" s="30">
        <v>4230221330.8069258</v>
      </c>
      <c r="BI185" s="30">
        <v>4230868787.2236972</v>
      </c>
      <c r="BJ185" s="30">
        <v>4231516243.6404696</v>
      </c>
      <c r="BK185" s="30">
        <v>4232163700.057241</v>
      </c>
      <c r="BL185" s="30">
        <v>4232810619.6666813</v>
      </c>
      <c r="BM185" s="30">
        <v>4233452861.4866056</v>
      </c>
      <c r="BN185" s="30">
        <v>4234094359.70228</v>
      </c>
      <c r="BO185" s="30">
        <v>4234735645.3566628</v>
      </c>
      <c r="BP185" s="30">
        <v>4235376931.0110445</v>
      </c>
      <c r="BQ185" s="30">
        <v>4335893625.6528025</v>
      </c>
      <c r="BR185" s="30">
        <v>4532643320.7105684</v>
      </c>
      <c r="BS185" s="30">
        <v>4565202486.3471994</v>
      </c>
      <c r="BT185" s="30">
        <v>4574981921.4008455</v>
      </c>
      <c r="BU185" s="30">
        <v>4575643187.1238623</v>
      </c>
      <c r="BV185" s="30">
        <v>4576304452.8468819</v>
      </c>
      <c r="BW185" s="30">
        <v>4576965718.5698986</v>
      </c>
      <c r="BX185" s="30">
        <v>4577626321.0237656</v>
      </c>
      <c r="BY185" s="30">
        <v>4578281143.687933</v>
      </c>
      <c r="BZ185" s="30">
        <v>4578935047.5685244</v>
      </c>
      <c r="CA185" s="30">
        <v>4579588688.8123379</v>
      </c>
      <c r="CB185" s="30">
        <v>4580242330.0561523</v>
      </c>
      <c r="CC185" s="30">
        <v>4691554993.2787724</v>
      </c>
      <c r="CD185" s="30">
        <v>4903891915.7219105</v>
      </c>
      <c r="CE185" s="30">
        <v>4939020745.2182198</v>
      </c>
      <c r="CF185" s="30">
        <v>4949544883.9261017</v>
      </c>
      <c r="CG185" s="30">
        <v>4950220351.4539595</v>
      </c>
      <c r="CH185" s="30">
        <v>4950895818.9818172</v>
      </c>
      <c r="CI185" s="30">
        <v>4951571286.509676</v>
      </c>
      <c r="CJ185" s="30">
        <v>4952245934.0710459</v>
      </c>
      <c r="CK185" s="30">
        <v>4952913436.3674002</v>
      </c>
      <c r="CL185" s="30">
        <v>4953579802.8175602</v>
      </c>
      <c r="CM185" s="30">
        <v>4954245844.583003</v>
      </c>
      <c r="CN185" s="30">
        <v>4954911886.3484449</v>
      </c>
      <c r="CO185" s="30">
        <v>5078278819.6639776</v>
      </c>
      <c r="CP185" s="30">
        <v>5307570159.5086231</v>
      </c>
      <c r="CQ185" s="30">
        <v>5345494827.4641113</v>
      </c>
      <c r="CR185" s="30">
        <v>5356828586.8803358</v>
      </c>
      <c r="CS185" s="30">
        <v>5357518621.0837994</v>
      </c>
      <c r="CT185" s="30">
        <v>5358208655.2872629</v>
      </c>
      <c r="CU185" s="30">
        <v>5358898689.4907265</v>
      </c>
      <c r="CV185" s="30">
        <v>5359833152.5684462</v>
      </c>
      <c r="CW185" s="30">
        <v>5360767615.6461678</v>
      </c>
      <c r="CX185" s="30">
        <v>5361702078.7238874</v>
      </c>
      <c r="CY185" s="30">
        <v>5362636541.8016071</v>
      </c>
      <c r="CZ185" s="30">
        <v>5363571004.8793278</v>
      </c>
      <c r="DA185" s="30">
        <v>5500944173.3252773</v>
      </c>
      <c r="DB185" s="30">
        <v>5748995280.2374277</v>
      </c>
      <c r="DC185" s="30">
        <v>5790266413.372611</v>
      </c>
      <c r="DD185" s="30">
        <v>5802783001.9851761</v>
      </c>
      <c r="DE185" s="30">
        <v>5803789789.1873722</v>
      </c>
      <c r="DF185" s="30">
        <v>5804796576.3895693</v>
      </c>
      <c r="DG185" s="30">
        <v>5805803363.5917664</v>
      </c>
      <c r="DH185" s="30">
        <v>5806810150.7939634</v>
      </c>
      <c r="DI185" s="30">
        <v>5807816937.9961596</v>
      </c>
      <c r="DJ185" s="30">
        <v>5808823725.1983585</v>
      </c>
      <c r="DK185" s="30">
        <v>5809830512.4005547</v>
      </c>
      <c r="DL185" s="30">
        <v>5810837299.6027508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"/>
      <c r="EX185" s="3"/>
    </row>
    <row r="186" spans="1:15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47"/>
      <c r="S186" s="1"/>
      <c r="T186" s="1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1"/>
      <c r="EX186" s="1"/>
    </row>
    <row r="187" spans="1:154" s="4" customFormat="1" x14ac:dyDescent="0.25">
      <c r="A187" s="22">
        <v>187</v>
      </c>
      <c r="B187" s="3"/>
      <c r="C187" s="3"/>
      <c r="D187" s="113" t="s">
        <v>144</v>
      </c>
      <c r="E187" s="3" t="s">
        <v>131</v>
      </c>
      <c r="F187" s="23"/>
      <c r="G187" s="10"/>
      <c r="H187" s="3" t="s">
        <v>27</v>
      </c>
      <c r="I187" s="23"/>
      <c r="J187" s="10"/>
      <c r="K187" s="5" t="s">
        <v>32</v>
      </c>
      <c r="L187" s="23"/>
      <c r="M187" s="10"/>
      <c r="N187" s="115"/>
      <c r="O187" s="24"/>
      <c r="P187" s="3"/>
      <c r="Q187" s="3"/>
      <c r="R187" s="30">
        <v>2800000000</v>
      </c>
      <c r="S187" s="3"/>
      <c r="T187" s="3"/>
      <c r="U187" s="30">
        <v>2800000000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"/>
      <c r="EX187" s="3"/>
    </row>
    <row r="188" spans="1:154" s="13" customFormat="1" ht="10.199999999999999" x14ac:dyDescent="0.2">
      <c r="A188" s="17">
        <v>188</v>
      </c>
      <c r="B188" s="12"/>
      <c r="C188" s="12"/>
      <c r="D188" s="27"/>
      <c r="E188" s="12" t="s">
        <v>131</v>
      </c>
      <c r="F188" s="18"/>
      <c r="G188" s="27"/>
      <c r="H188" s="12" t="s">
        <v>105</v>
      </c>
      <c r="I188" s="18"/>
      <c r="J188" s="27"/>
      <c r="K188" s="12" t="s">
        <v>32</v>
      </c>
      <c r="L188" s="18"/>
      <c r="M188" s="27"/>
      <c r="N188" s="29"/>
      <c r="O188" s="24"/>
      <c r="P188" s="12"/>
      <c r="Q188" s="12"/>
      <c r="R188" s="29">
        <v>1600000000</v>
      </c>
      <c r="S188" s="12"/>
      <c r="T188" s="12"/>
      <c r="U188" s="29">
        <v>1600000000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12"/>
      <c r="EX188" s="12"/>
    </row>
    <row r="189" spans="1:154" s="13" customFormat="1" ht="10.199999999999999" x14ac:dyDescent="0.2">
      <c r="A189" s="17">
        <v>189</v>
      </c>
      <c r="B189" s="12"/>
      <c r="C189" s="12"/>
      <c r="D189" s="27"/>
      <c r="E189" s="12" t="s">
        <v>131</v>
      </c>
      <c r="F189" s="18"/>
      <c r="G189" s="27"/>
      <c r="H189" s="12" t="s">
        <v>286</v>
      </c>
      <c r="I189" s="18"/>
      <c r="J189" s="27"/>
      <c r="K189" s="12" t="s">
        <v>32</v>
      </c>
      <c r="L189" s="18"/>
      <c r="M189" s="27"/>
      <c r="N189" s="116" t="s">
        <v>155</v>
      </c>
      <c r="O189" s="24"/>
      <c r="P189" s="12"/>
      <c r="Q189" s="12"/>
      <c r="R189" s="29">
        <v>1200000000</v>
      </c>
      <c r="S189" s="12"/>
      <c r="T189" s="12"/>
      <c r="U189" s="29">
        <v>1200000000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0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12"/>
      <c r="EX189" s="12"/>
    </row>
    <row r="190" spans="1:154" s="13" customFormat="1" ht="1.95" customHeight="1" x14ac:dyDescent="0.2">
      <c r="A190" s="17">
        <v>190</v>
      </c>
      <c r="B190" s="12"/>
      <c r="C190" s="12"/>
      <c r="D190" s="27"/>
      <c r="E190" s="12" t="s">
        <v>298</v>
      </c>
      <c r="F190" s="18"/>
      <c r="G190" s="27"/>
      <c r="H190" s="12"/>
      <c r="I190" s="18"/>
      <c r="J190" s="27"/>
      <c r="K190" s="12" t="s">
        <v>298</v>
      </c>
      <c r="L190" s="18"/>
      <c r="M190" s="27"/>
      <c r="N190" s="29"/>
      <c r="O190" s="24"/>
      <c r="P190" s="12"/>
      <c r="Q190" s="12"/>
      <c r="R190" s="29">
        <v>0</v>
      </c>
      <c r="S190" s="12"/>
      <c r="T190" s="12"/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0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12"/>
      <c r="EX190" s="12"/>
    </row>
    <row r="191" spans="1:154" s="13" customFormat="1" ht="1.95" customHeight="1" x14ac:dyDescent="0.2">
      <c r="A191" s="17">
        <v>191</v>
      </c>
      <c r="B191" s="12"/>
      <c r="C191" s="12"/>
      <c r="D191" s="27"/>
      <c r="E191" s="12" t="s">
        <v>298</v>
      </c>
      <c r="F191" s="18"/>
      <c r="G191" s="27"/>
      <c r="H191" s="12"/>
      <c r="I191" s="18"/>
      <c r="J191" s="27"/>
      <c r="K191" s="12" t="s">
        <v>298</v>
      </c>
      <c r="L191" s="18"/>
      <c r="M191" s="27"/>
      <c r="N191" s="29"/>
      <c r="O191" s="24"/>
      <c r="P191" s="12"/>
      <c r="Q191" s="12"/>
      <c r="R191" s="29">
        <v>0</v>
      </c>
      <c r="S191" s="12"/>
      <c r="T191" s="12"/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12"/>
      <c r="EX191" s="12"/>
    </row>
    <row r="192" spans="1:154" s="13" customFormat="1" ht="4.05" customHeight="1" x14ac:dyDescent="0.2">
      <c r="A192" s="17">
        <v>192</v>
      </c>
      <c r="B192" s="12"/>
      <c r="C192" s="12"/>
      <c r="D192" s="27"/>
      <c r="E192" s="12"/>
      <c r="F192" s="18"/>
      <c r="G192" s="27"/>
      <c r="H192" s="12"/>
      <c r="I192" s="18"/>
      <c r="J192" s="27"/>
      <c r="K192" s="12"/>
      <c r="L192" s="18"/>
      <c r="M192" s="27"/>
      <c r="N192" s="29"/>
      <c r="O192" s="24"/>
      <c r="P192" s="12"/>
      <c r="Q192" s="12"/>
      <c r="R192" s="29"/>
      <c r="S192" s="12"/>
      <c r="T192" s="12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12"/>
      <c r="EX192" s="12"/>
    </row>
    <row r="193" spans="1:154" s="4" customFormat="1" x14ac:dyDescent="0.25">
      <c r="A193" s="22">
        <v>193</v>
      </c>
      <c r="B193" s="3"/>
      <c r="C193" s="3"/>
      <c r="D193" s="113" t="s">
        <v>144</v>
      </c>
      <c r="E193" s="3" t="s">
        <v>166</v>
      </c>
      <c r="F193" s="23"/>
      <c r="G193" s="10"/>
      <c r="H193" s="3" t="s">
        <v>27</v>
      </c>
      <c r="I193" s="23"/>
      <c r="J193" s="10"/>
      <c r="K193" s="5" t="s">
        <v>32</v>
      </c>
      <c r="L193" s="23"/>
      <c r="M193" s="10"/>
      <c r="N193" s="115"/>
      <c r="O193" s="24"/>
      <c r="P193" s="3"/>
      <c r="Q193" s="3"/>
      <c r="R193" s="30">
        <v>66666666.666666672</v>
      </c>
      <c r="S193" s="3"/>
      <c r="T193" s="3"/>
      <c r="U193" s="30">
        <v>66666666.666666672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0</v>
      </c>
      <c r="EQ193" s="30">
        <v>0</v>
      </c>
      <c r="ER193" s="30">
        <v>0</v>
      </c>
      <c r="ES193" s="30">
        <v>0</v>
      </c>
      <c r="ET193" s="30">
        <v>0</v>
      </c>
      <c r="EU193" s="30">
        <v>0</v>
      </c>
      <c r="EV193" s="30">
        <v>0</v>
      </c>
      <c r="EW193" s="3"/>
      <c r="EX193" s="3"/>
    </row>
    <row r="194" spans="1:154" s="13" customFormat="1" ht="10.199999999999999" x14ac:dyDescent="0.2">
      <c r="A194" s="17">
        <v>194</v>
      </c>
      <c r="B194" s="12"/>
      <c r="C194" s="12"/>
      <c r="D194" s="27"/>
      <c r="E194" s="12" t="s">
        <v>166</v>
      </c>
      <c r="F194" s="18"/>
      <c r="G194" s="27"/>
      <c r="H194" s="12" t="s">
        <v>167</v>
      </c>
      <c r="I194" s="18"/>
      <c r="J194" s="27"/>
      <c r="K194" s="12" t="s">
        <v>32</v>
      </c>
      <c r="L194" s="18"/>
      <c r="M194" s="27"/>
      <c r="N194" s="116" t="s">
        <v>155</v>
      </c>
      <c r="O194" s="24"/>
      <c r="P194" s="12"/>
      <c r="Q194" s="12"/>
      <c r="R194" s="29">
        <v>66666666.666666672</v>
      </c>
      <c r="S194" s="12"/>
      <c r="T194" s="12"/>
      <c r="U194" s="29">
        <v>66666666.666666672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0</v>
      </c>
      <c r="BM194" s="29">
        <v>0</v>
      </c>
      <c r="BN194" s="29">
        <v>0</v>
      </c>
      <c r="BO194" s="29">
        <v>0</v>
      </c>
      <c r="BP194" s="29">
        <v>0</v>
      </c>
      <c r="BQ194" s="29">
        <v>0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0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0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0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0</v>
      </c>
      <c r="EV194" s="29">
        <v>0</v>
      </c>
      <c r="EW194" s="12"/>
      <c r="EX194" s="12"/>
    </row>
    <row r="195" spans="1:154" s="13" customFormat="1" ht="10.199999999999999" x14ac:dyDescent="0.2">
      <c r="A195" s="17">
        <v>195</v>
      </c>
      <c r="B195" s="12"/>
      <c r="C195" s="12"/>
      <c r="D195" s="27"/>
      <c r="E195" s="12" t="s">
        <v>166</v>
      </c>
      <c r="F195" s="18"/>
      <c r="G195" s="27"/>
      <c r="H195" s="12" t="s">
        <v>168</v>
      </c>
      <c r="I195" s="18"/>
      <c r="J195" s="27"/>
      <c r="K195" s="12" t="s">
        <v>32</v>
      </c>
      <c r="L195" s="18"/>
      <c r="M195" s="27"/>
      <c r="N195" s="116" t="s">
        <v>155</v>
      </c>
      <c r="O195" s="24"/>
      <c r="P195" s="12"/>
      <c r="Q195" s="12"/>
      <c r="R195" s="29">
        <v>0</v>
      </c>
      <c r="S195" s="12"/>
      <c r="T195" s="12"/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0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0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12"/>
      <c r="EX195" s="12"/>
    </row>
    <row r="196" spans="1:154" s="13" customFormat="1" ht="1.95" customHeight="1" x14ac:dyDescent="0.2">
      <c r="A196" s="17">
        <v>196</v>
      </c>
      <c r="B196" s="12"/>
      <c r="C196" s="12"/>
      <c r="D196" s="27"/>
      <c r="E196" s="12" t="s">
        <v>298</v>
      </c>
      <c r="F196" s="18"/>
      <c r="G196" s="27"/>
      <c r="H196" s="12"/>
      <c r="I196" s="18"/>
      <c r="J196" s="27"/>
      <c r="K196" s="12" t="s">
        <v>298</v>
      </c>
      <c r="L196" s="18"/>
      <c r="M196" s="27"/>
      <c r="N196" s="29"/>
      <c r="O196" s="24"/>
      <c r="P196" s="12"/>
      <c r="Q196" s="12"/>
      <c r="R196" s="29">
        <v>0</v>
      </c>
      <c r="S196" s="12"/>
      <c r="T196" s="12"/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12"/>
      <c r="EX196" s="12"/>
    </row>
    <row r="197" spans="1:154" s="13" customFormat="1" ht="1.95" customHeight="1" x14ac:dyDescent="0.2">
      <c r="A197" s="17">
        <v>197</v>
      </c>
      <c r="B197" s="12"/>
      <c r="C197" s="12"/>
      <c r="D197" s="27"/>
      <c r="E197" s="12" t="s">
        <v>298</v>
      </c>
      <c r="F197" s="18"/>
      <c r="G197" s="27"/>
      <c r="H197" s="12"/>
      <c r="I197" s="18"/>
      <c r="J197" s="27"/>
      <c r="K197" s="12" t="s">
        <v>298</v>
      </c>
      <c r="L197" s="18"/>
      <c r="M197" s="27"/>
      <c r="N197" s="29"/>
      <c r="O197" s="24"/>
      <c r="P197" s="12"/>
      <c r="Q197" s="12"/>
      <c r="R197" s="29">
        <v>0</v>
      </c>
      <c r="S197" s="12"/>
      <c r="T197" s="12"/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0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12"/>
      <c r="EX197" s="12"/>
    </row>
    <row r="198" spans="1:154" s="13" customFormat="1" ht="4.05" customHeight="1" x14ac:dyDescent="0.2">
      <c r="A198" s="17">
        <v>198</v>
      </c>
      <c r="B198" s="12"/>
      <c r="C198" s="12"/>
      <c r="D198" s="27"/>
      <c r="E198" s="12"/>
      <c r="F198" s="18"/>
      <c r="G198" s="27"/>
      <c r="H198" s="12"/>
      <c r="I198" s="18"/>
      <c r="J198" s="27"/>
      <c r="K198" s="12"/>
      <c r="L198" s="18"/>
      <c r="M198" s="27"/>
      <c r="N198" s="29"/>
      <c r="O198" s="24"/>
      <c r="P198" s="12"/>
      <c r="Q198" s="12"/>
      <c r="R198" s="29"/>
      <c r="S198" s="12"/>
      <c r="T198" s="12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12"/>
      <c r="EX198" s="12"/>
    </row>
    <row r="199" spans="1:154" s="4" customFormat="1" x14ac:dyDescent="0.25">
      <c r="A199" s="22">
        <v>199</v>
      </c>
      <c r="B199" s="3"/>
      <c r="C199" s="3"/>
      <c r="D199" s="113" t="s">
        <v>145</v>
      </c>
      <c r="E199" s="3" t="s">
        <v>130</v>
      </c>
      <c r="F199" s="23"/>
      <c r="G199" s="10"/>
      <c r="H199" s="3" t="s">
        <v>27</v>
      </c>
      <c r="I199" s="23"/>
      <c r="J199" s="10"/>
      <c r="K199" s="5" t="s">
        <v>32</v>
      </c>
      <c r="L199" s="23"/>
      <c r="M199" s="10"/>
      <c r="N199" s="30"/>
      <c r="O199" s="24"/>
      <c r="P199" s="3"/>
      <c r="Q199" s="3"/>
      <c r="R199" s="30">
        <v>5810837299.6027508</v>
      </c>
      <c r="S199" s="3"/>
      <c r="T199" s="3"/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5810837299.6027508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"/>
      <c r="EX199" s="3"/>
    </row>
    <row r="200" spans="1:154" s="13" customFormat="1" ht="10.199999999999999" x14ac:dyDescent="0.2">
      <c r="A200" s="17">
        <v>200</v>
      </c>
      <c r="B200" s="12"/>
      <c r="C200" s="12"/>
      <c r="D200" s="27"/>
      <c r="E200" s="12" t="s">
        <v>130</v>
      </c>
      <c r="F200" s="18"/>
      <c r="G200" s="27"/>
      <c r="H200" s="12" t="s">
        <v>105</v>
      </c>
      <c r="I200" s="18"/>
      <c r="J200" s="27"/>
      <c r="K200" s="12" t="s">
        <v>32</v>
      </c>
      <c r="L200" s="18"/>
      <c r="M200" s="27"/>
      <c r="N200" s="29"/>
      <c r="O200" s="24"/>
      <c r="P200" s="12"/>
      <c r="Q200" s="12"/>
      <c r="R200" s="29">
        <v>3320478456.9158578</v>
      </c>
      <c r="S200" s="12"/>
      <c r="T200" s="12"/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0</v>
      </c>
      <c r="DH200" s="29">
        <v>0</v>
      </c>
      <c r="DI200" s="29">
        <v>0</v>
      </c>
      <c r="DJ200" s="29">
        <v>0</v>
      </c>
      <c r="DK200" s="29">
        <v>0</v>
      </c>
      <c r="DL200" s="29">
        <v>3320478456.9158578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12"/>
      <c r="EX200" s="12"/>
    </row>
    <row r="201" spans="1:154" s="13" customFormat="1" ht="10.199999999999999" x14ac:dyDescent="0.2">
      <c r="A201" s="17">
        <v>201</v>
      </c>
      <c r="B201" s="12"/>
      <c r="C201" s="12"/>
      <c r="D201" s="27"/>
      <c r="E201" s="12" t="s">
        <v>130</v>
      </c>
      <c r="F201" s="18"/>
      <c r="G201" s="27"/>
      <c r="H201" s="12" t="s">
        <v>286</v>
      </c>
      <c r="I201" s="18"/>
      <c r="J201" s="27"/>
      <c r="K201" s="12" t="s">
        <v>32</v>
      </c>
      <c r="L201" s="18"/>
      <c r="M201" s="27"/>
      <c r="N201" s="116" t="s">
        <v>156</v>
      </c>
      <c r="O201" s="24"/>
      <c r="P201" s="12"/>
      <c r="Q201" s="12"/>
      <c r="R201" s="29">
        <v>2490358842.6868935</v>
      </c>
      <c r="S201" s="12"/>
      <c r="T201" s="12"/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2490358842.6868935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12"/>
      <c r="EX201" s="12"/>
    </row>
    <row r="202" spans="1:154" s="13" customFormat="1" ht="1.95" customHeight="1" x14ac:dyDescent="0.2">
      <c r="A202" s="17">
        <v>202</v>
      </c>
      <c r="B202" s="12"/>
      <c r="C202" s="12"/>
      <c r="D202" s="27"/>
      <c r="E202" s="12" t="s">
        <v>298</v>
      </c>
      <c r="F202" s="18"/>
      <c r="G202" s="27"/>
      <c r="H202" s="12"/>
      <c r="I202" s="18"/>
      <c r="J202" s="27"/>
      <c r="K202" s="12" t="s">
        <v>298</v>
      </c>
      <c r="L202" s="18"/>
      <c r="M202" s="27"/>
      <c r="N202" s="29"/>
      <c r="O202" s="24"/>
      <c r="P202" s="12"/>
      <c r="Q202" s="12"/>
      <c r="R202" s="29">
        <v>0</v>
      </c>
      <c r="S202" s="12"/>
      <c r="T202" s="12"/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12"/>
      <c r="EX202" s="12"/>
    </row>
    <row r="203" spans="1:154" s="13" customFormat="1" ht="1.95" customHeight="1" x14ac:dyDescent="0.2">
      <c r="A203" s="17">
        <v>203</v>
      </c>
      <c r="B203" s="12"/>
      <c r="C203" s="12"/>
      <c r="D203" s="27"/>
      <c r="E203" s="12" t="s">
        <v>298</v>
      </c>
      <c r="F203" s="18"/>
      <c r="G203" s="27"/>
      <c r="H203" s="12"/>
      <c r="I203" s="18"/>
      <c r="J203" s="27"/>
      <c r="K203" s="12" t="s">
        <v>298</v>
      </c>
      <c r="L203" s="18"/>
      <c r="M203" s="27"/>
      <c r="N203" s="29"/>
      <c r="O203" s="24"/>
      <c r="P203" s="12"/>
      <c r="Q203" s="12"/>
      <c r="R203" s="29">
        <v>0</v>
      </c>
      <c r="S203" s="12"/>
      <c r="T203" s="12"/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12"/>
      <c r="EX203" s="12"/>
    </row>
    <row r="204" spans="1:154" s="13" customFormat="1" ht="4.05" customHeight="1" x14ac:dyDescent="0.2">
      <c r="A204" s="17">
        <v>204</v>
      </c>
      <c r="B204" s="12"/>
      <c r="C204" s="12"/>
      <c r="D204" s="27"/>
      <c r="E204" s="12"/>
      <c r="F204" s="18"/>
      <c r="G204" s="27"/>
      <c r="H204" s="12"/>
      <c r="I204" s="18"/>
      <c r="J204" s="27"/>
      <c r="K204" s="12"/>
      <c r="L204" s="18"/>
      <c r="M204" s="27"/>
      <c r="N204" s="29"/>
      <c r="O204" s="24"/>
      <c r="P204" s="12"/>
      <c r="Q204" s="12"/>
      <c r="R204" s="29"/>
      <c r="S204" s="12"/>
      <c r="T204" s="12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12"/>
      <c r="EX204" s="12"/>
    </row>
    <row r="205" spans="1:15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20" t="s">
        <v>169</v>
      </c>
      <c r="Q205" s="1"/>
      <c r="R205" s="121">
        <v>0</v>
      </c>
      <c r="S205" s="1"/>
      <c r="T205" s="1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1"/>
      <c r="EX205" s="1"/>
    </row>
    <row r="206" spans="1:154" s="4" customFormat="1" x14ac:dyDescent="0.25">
      <c r="A206" s="22">
        <v>206</v>
      </c>
      <c r="B206" s="3"/>
      <c r="C206" s="3"/>
      <c r="D206" s="113" t="s">
        <v>145</v>
      </c>
      <c r="E206" s="3" t="s">
        <v>132</v>
      </c>
      <c r="F206" s="23"/>
      <c r="G206" s="10"/>
      <c r="H206" s="3" t="s">
        <v>27</v>
      </c>
      <c r="I206" s="23"/>
      <c r="J206" s="10"/>
      <c r="K206" s="5" t="s">
        <v>32</v>
      </c>
      <c r="L206" s="23"/>
      <c r="M206" s="10"/>
      <c r="N206" s="30"/>
      <c r="O206" s="24"/>
      <c r="P206" s="3"/>
      <c r="Q206" s="3"/>
      <c r="R206" s="30">
        <v>1600000000</v>
      </c>
      <c r="S206" s="3"/>
      <c r="T206" s="3"/>
      <c r="U206" s="30">
        <v>1600000000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"/>
      <c r="EX206" s="3"/>
    </row>
    <row r="207" spans="1:154" s="13" customFormat="1" ht="10.199999999999999" x14ac:dyDescent="0.2">
      <c r="A207" s="17">
        <v>207</v>
      </c>
      <c r="B207" s="12"/>
      <c r="C207" s="12"/>
      <c r="D207" s="27"/>
      <c r="E207" s="12" t="s">
        <v>132</v>
      </c>
      <c r="F207" s="18"/>
      <c r="G207" s="27"/>
      <c r="H207" s="12" t="s">
        <v>118</v>
      </c>
      <c r="I207" s="18"/>
      <c r="J207" s="27"/>
      <c r="K207" s="12" t="s">
        <v>32</v>
      </c>
      <c r="L207" s="18"/>
      <c r="M207" s="27"/>
      <c r="N207" s="29"/>
      <c r="O207" s="24"/>
      <c r="P207" s="12"/>
      <c r="Q207" s="12"/>
      <c r="R207" s="29">
        <v>1520000000</v>
      </c>
      <c r="S207" s="12"/>
      <c r="T207" s="12"/>
      <c r="U207" s="29">
        <v>1520000000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12"/>
      <c r="EX207" s="12"/>
    </row>
    <row r="208" spans="1:154" s="13" customFormat="1" ht="10.199999999999999" x14ac:dyDescent="0.2">
      <c r="A208" s="17">
        <v>208</v>
      </c>
      <c r="B208" s="12"/>
      <c r="C208" s="12"/>
      <c r="D208" s="27"/>
      <c r="E208" s="12" t="s">
        <v>132</v>
      </c>
      <c r="F208" s="18"/>
      <c r="G208" s="27"/>
      <c r="H208" s="12" t="s">
        <v>119</v>
      </c>
      <c r="I208" s="18"/>
      <c r="J208" s="27"/>
      <c r="K208" s="12" t="s">
        <v>32</v>
      </c>
      <c r="L208" s="18"/>
      <c r="M208" s="27"/>
      <c r="N208" s="116"/>
      <c r="O208" s="24"/>
      <c r="P208" s="12"/>
      <c r="Q208" s="12"/>
      <c r="R208" s="29">
        <v>80000000</v>
      </c>
      <c r="S208" s="12"/>
      <c r="T208" s="12"/>
      <c r="U208" s="29">
        <v>80000000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12"/>
      <c r="EX208" s="12"/>
    </row>
    <row r="209" spans="1:154" s="13" customFormat="1" ht="1.95" customHeight="1" x14ac:dyDescent="0.2">
      <c r="A209" s="17">
        <v>209</v>
      </c>
      <c r="B209" s="12"/>
      <c r="C209" s="12"/>
      <c r="D209" s="27"/>
      <c r="E209" s="12" t="s">
        <v>298</v>
      </c>
      <c r="F209" s="18"/>
      <c r="G209" s="27"/>
      <c r="H209" s="12"/>
      <c r="I209" s="18"/>
      <c r="J209" s="27"/>
      <c r="K209" s="12" t="s">
        <v>298</v>
      </c>
      <c r="L209" s="18"/>
      <c r="M209" s="27"/>
      <c r="N209" s="29"/>
      <c r="O209" s="24"/>
      <c r="P209" s="12"/>
      <c r="Q209" s="12"/>
      <c r="R209" s="29">
        <v>0</v>
      </c>
      <c r="S209" s="12"/>
      <c r="T209" s="12"/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12"/>
      <c r="EX209" s="12"/>
    </row>
    <row r="210" spans="1:154" s="13" customFormat="1" ht="1.95" customHeight="1" x14ac:dyDescent="0.2">
      <c r="A210" s="17">
        <v>210</v>
      </c>
      <c r="B210" s="12"/>
      <c r="C210" s="12"/>
      <c r="D210" s="27"/>
      <c r="E210" s="12" t="s">
        <v>298</v>
      </c>
      <c r="F210" s="18"/>
      <c r="G210" s="27"/>
      <c r="H210" s="12"/>
      <c r="I210" s="18"/>
      <c r="J210" s="27"/>
      <c r="K210" s="12" t="s">
        <v>298</v>
      </c>
      <c r="L210" s="18"/>
      <c r="M210" s="27"/>
      <c r="N210" s="29"/>
      <c r="O210" s="24"/>
      <c r="P210" s="12"/>
      <c r="Q210" s="12"/>
      <c r="R210" s="29">
        <v>0</v>
      </c>
      <c r="S210" s="12"/>
      <c r="T210" s="12"/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12"/>
      <c r="EX210" s="12"/>
    </row>
    <row r="211" spans="1:154" s="13" customFormat="1" ht="4.05" customHeight="1" x14ac:dyDescent="0.2">
      <c r="A211" s="17">
        <v>211</v>
      </c>
      <c r="B211" s="12"/>
      <c r="C211" s="12"/>
      <c r="D211" s="27"/>
      <c r="E211" s="12"/>
      <c r="F211" s="18"/>
      <c r="G211" s="27"/>
      <c r="H211" s="12"/>
      <c r="I211" s="18"/>
      <c r="J211" s="27"/>
      <c r="K211" s="12"/>
      <c r="L211" s="18"/>
      <c r="M211" s="27"/>
      <c r="N211" s="29"/>
      <c r="O211" s="24"/>
      <c r="P211" s="12"/>
      <c r="Q211" s="12"/>
      <c r="R211" s="29"/>
      <c r="S211" s="12"/>
      <c r="T211" s="12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12"/>
      <c r="EX211" s="12"/>
    </row>
    <row r="212" spans="1:154" s="4" customFormat="1" x14ac:dyDescent="0.25">
      <c r="A212" s="22">
        <v>212</v>
      </c>
      <c r="B212" s="3"/>
      <c r="C212" s="3"/>
      <c r="D212" s="113" t="s">
        <v>144</v>
      </c>
      <c r="E212" s="3" t="s">
        <v>185</v>
      </c>
      <c r="F212" s="23"/>
      <c r="G212" s="10"/>
      <c r="H212" s="3" t="s">
        <v>27</v>
      </c>
      <c r="I212" s="23"/>
      <c r="J212" s="10"/>
      <c r="K212" s="5" t="s">
        <v>32</v>
      </c>
      <c r="L212" s="23"/>
      <c r="M212" s="10"/>
      <c r="N212" s="30"/>
      <c r="O212" s="24"/>
      <c r="P212" s="3"/>
      <c r="Q212" s="3"/>
      <c r="R212" s="30">
        <v>1600000000</v>
      </c>
      <c r="S212" s="3"/>
      <c r="T212" s="3"/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1600000000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"/>
      <c r="EX212" s="3"/>
    </row>
    <row r="213" spans="1:154" s="13" customFormat="1" ht="10.199999999999999" x14ac:dyDescent="0.2">
      <c r="A213" s="17">
        <v>213</v>
      </c>
      <c r="B213" s="12"/>
      <c r="C213" s="12"/>
      <c r="D213" s="27"/>
      <c r="E213" s="12" t="s">
        <v>185</v>
      </c>
      <c r="F213" s="18"/>
      <c r="G213" s="27"/>
      <c r="H213" s="12" t="s">
        <v>118</v>
      </c>
      <c r="I213" s="18"/>
      <c r="J213" s="27"/>
      <c r="K213" s="12" t="s">
        <v>32</v>
      </c>
      <c r="L213" s="18"/>
      <c r="M213" s="27"/>
      <c r="N213" s="29"/>
      <c r="O213" s="24"/>
      <c r="P213" s="12"/>
      <c r="Q213" s="12"/>
      <c r="R213" s="29">
        <v>1520000000</v>
      </c>
      <c r="S213" s="12"/>
      <c r="T213" s="12"/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1520000000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12"/>
      <c r="EX213" s="12"/>
    </row>
    <row r="214" spans="1:154" s="13" customFormat="1" ht="10.199999999999999" x14ac:dyDescent="0.2">
      <c r="A214" s="17">
        <v>214</v>
      </c>
      <c r="B214" s="12"/>
      <c r="C214" s="12"/>
      <c r="D214" s="27"/>
      <c r="E214" s="12" t="s">
        <v>185</v>
      </c>
      <c r="F214" s="18"/>
      <c r="G214" s="27"/>
      <c r="H214" s="12" t="s">
        <v>119</v>
      </c>
      <c r="I214" s="18"/>
      <c r="J214" s="27"/>
      <c r="K214" s="12" t="s">
        <v>32</v>
      </c>
      <c r="L214" s="18"/>
      <c r="M214" s="27"/>
      <c r="N214" s="116"/>
      <c r="O214" s="24"/>
      <c r="P214" s="12"/>
      <c r="Q214" s="12"/>
      <c r="R214" s="29">
        <v>80000000</v>
      </c>
      <c r="S214" s="12"/>
      <c r="T214" s="12"/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80000000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12"/>
      <c r="EX214" s="12"/>
    </row>
    <row r="215" spans="1:154" s="13" customFormat="1" ht="1.95" customHeight="1" x14ac:dyDescent="0.2">
      <c r="A215" s="17">
        <v>215</v>
      </c>
      <c r="B215" s="12"/>
      <c r="C215" s="12"/>
      <c r="D215" s="27"/>
      <c r="E215" s="12" t="s">
        <v>298</v>
      </c>
      <c r="F215" s="18"/>
      <c r="G215" s="27"/>
      <c r="H215" s="12"/>
      <c r="I215" s="18"/>
      <c r="J215" s="27"/>
      <c r="K215" s="12" t="s">
        <v>298</v>
      </c>
      <c r="L215" s="18"/>
      <c r="M215" s="27"/>
      <c r="N215" s="29"/>
      <c r="O215" s="24"/>
      <c r="P215" s="12"/>
      <c r="Q215" s="12"/>
      <c r="R215" s="29">
        <v>0</v>
      </c>
      <c r="S215" s="12"/>
      <c r="T215" s="12"/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12"/>
      <c r="EX215" s="12"/>
    </row>
    <row r="216" spans="1:154" s="13" customFormat="1" ht="1.95" customHeight="1" x14ac:dyDescent="0.2">
      <c r="A216" s="17">
        <v>216</v>
      </c>
      <c r="B216" s="12"/>
      <c r="C216" s="12"/>
      <c r="D216" s="27"/>
      <c r="E216" s="12" t="s">
        <v>298</v>
      </c>
      <c r="F216" s="18"/>
      <c r="G216" s="27"/>
      <c r="H216" s="12"/>
      <c r="I216" s="18"/>
      <c r="J216" s="27"/>
      <c r="K216" s="12" t="s">
        <v>298</v>
      </c>
      <c r="L216" s="18"/>
      <c r="M216" s="27"/>
      <c r="N216" s="29"/>
      <c r="O216" s="24"/>
      <c r="P216" s="12"/>
      <c r="Q216" s="12"/>
      <c r="R216" s="29">
        <v>0</v>
      </c>
      <c r="S216" s="12"/>
      <c r="T216" s="12"/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12"/>
      <c r="EX216" s="12"/>
    </row>
    <row r="217" spans="1:154" s="13" customFormat="1" ht="4.05" customHeight="1" x14ac:dyDescent="0.2">
      <c r="A217" s="17">
        <v>217</v>
      </c>
      <c r="B217" s="12"/>
      <c r="C217" s="12"/>
      <c r="D217" s="27"/>
      <c r="E217" s="12"/>
      <c r="F217" s="18"/>
      <c r="G217" s="27"/>
      <c r="H217" s="12"/>
      <c r="I217" s="18"/>
      <c r="J217" s="27"/>
      <c r="K217" s="12"/>
      <c r="L217" s="18"/>
      <c r="M217" s="27"/>
      <c r="N217" s="29"/>
      <c r="O217" s="24"/>
      <c r="P217" s="12"/>
      <c r="Q217" s="12"/>
      <c r="R217" s="29"/>
      <c r="S217" s="12"/>
      <c r="T217" s="12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12"/>
      <c r="EX217" s="12"/>
    </row>
    <row r="218" spans="1:154" x14ac:dyDescent="0.25">
      <c r="A218" s="17">
        <v>218</v>
      </c>
      <c r="B218" s="1"/>
      <c r="C218" s="1"/>
      <c r="D218" s="10"/>
      <c r="E218" s="1"/>
      <c r="F218" s="18"/>
      <c r="G218" s="10"/>
      <c r="H218" s="1"/>
      <c r="I218" s="18"/>
      <c r="J218" s="10"/>
      <c r="K218" s="12"/>
      <c r="L218" s="18"/>
      <c r="M218" s="10"/>
      <c r="N218" s="1"/>
      <c r="O218" s="24"/>
      <c r="P218" s="1"/>
      <c r="Q218" s="1"/>
      <c r="R218" s="47"/>
      <c r="S218" s="1"/>
      <c r="T218" s="1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1"/>
      <c r="EX218" s="1"/>
    </row>
    <row r="219" spans="1:154" s="4" customFormat="1" x14ac:dyDescent="0.25">
      <c r="A219" s="22">
        <v>219</v>
      </c>
      <c r="B219" s="3"/>
      <c r="C219" s="3"/>
      <c r="D219" s="113" t="s">
        <v>145</v>
      </c>
      <c r="E219" s="3" t="s">
        <v>133</v>
      </c>
      <c r="F219" s="23"/>
      <c r="G219" s="10"/>
      <c r="H219" s="3" t="s">
        <v>27</v>
      </c>
      <c r="I219" s="23"/>
      <c r="J219" s="10"/>
      <c r="K219" s="5" t="s">
        <v>32</v>
      </c>
      <c r="L219" s="23"/>
      <c r="M219" s="10"/>
      <c r="N219" s="30"/>
      <c r="O219" s="24"/>
      <c r="P219" s="3"/>
      <c r="Q219" s="3"/>
      <c r="R219" s="30">
        <v>1520000000</v>
      </c>
      <c r="S219" s="3"/>
      <c r="T219" s="3"/>
      <c r="U219" s="30">
        <v>1520000000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"/>
      <c r="EX219" s="3"/>
    </row>
    <row r="220" spans="1:154" x14ac:dyDescent="0.25">
      <c r="A220" s="17">
        <v>220</v>
      </c>
      <c r="B220" s="1"/>
      <c r="C220" s="1"/>
      <c r="D220" s="10"/>
      <c r="E220" s="1" t="s">
        <v>136</v>
      </c>
      <c r="F220" s="18"/>
      <c r="G220" s="10"/>
      <c r="H220" s="65" t="s">
        <v>27</v>
      </c>
      <c r="I220" s="67"/>
      <c r="J220" s="66"/>
      <c r="K220" s="68" t="s">
        <v>34</v>
      </c>
      <c r="L220" s="18"/>
      <c r="M220" s="10"/>
      <c r="N220" s="1"/>
      <c r="O220" s="24"/>
      <c r="P220" s="1"/>
      <c r="Q220" s="1"/>
      <c r="R220" s="110">
        <v>0.31919999999999998</v>
      </c>
      <c r="S220" s="1"/>
      <c r="T220" s="1"/>
      <c r="U220" s="109">
        <v>0</v>
      </c>
      <c r="V220" s="109">
        <v>6.9999999999999994E-5</v>
      </c>
      <c r="W220" s="109">
        <v>1.3999999999999999E-4</v>
      </c>
      <c r="X220" s="109">
        <v>2.0999999999999998E-4</v>
      </c>
      <c r="Y220" s="109">
        <v>2.7999999999999998E-4</v>
      </c>
      <c r="Z220" s="109">
        <v>3.4999999999999994E-4</v>
      </c>
      <c r="AA220" s="109">
        <v>4.1999999999999991E-4</v>
      </c>
      <c r="AB220" s="109">
        <v>4.8999999999999988E-4</v>
      </c>
      <c r="AC220" s="109">
        <v>5.5999999999999984E-4</v>
      </c>
      <c r="AD220" s="109">
        <v>6.2999999999999981E-4</v>
      </c>
      <c r="AE220" s="109">
        <v>6.9999999999999978E-4</v>
      </c>
      <c r="AF220" s="109">
        <v>7.6999999999999974E-4</v>
      </c>
      <c r="AG220" s="109">
        <v>8.3999999999999971E-4</v>
      </c>
      <c r="AH220" s="109">
        <v>9.0999999999999968E-4</v>
      </c>
      <c r="AI220" s="109">
        <v>9.7999999999999975E-4</v>
      </c>
      <c r="AJ220" s="109">
        <v>1.0499999999999997E-3</v>
      </c>
      <c r="AK220" s="109">
        <v>1.1199999999999997E-3</v>
      </c>
      <c r="AL220" s="109">
        <v>1.1899999999999997E-3</v>
      </c>
      <c r="AM220" s="109">
        <v>1.2599999999999996E-3</v>
      </c>
      <c r="AN220" s="109">
        <v>1.3299999999999996E-3</v>
      </c>
      <c r="AO220" s="109">
        <v>1.3999999999999996E-3</v>
      </c>
      <c r="AP220" s="109">
        <v>1.4699999999999995E-3</v>
      </c>
      <c r="AQ220" s="109">
        <v>1.5399999999999995E-3</v>
      </c>
      <c r="AR220" s="109">
        <v>1.6099999999999995E-3</v>
      </c>
      <c r="AS220" s="109">
        <v>1.6799999999999994E-3</v>
      </c>
      <c r="AT220" s="109">
        <v>1.7499999999999994E-3</v>
      </c>
      <c r="AU220" s="109">
        <v>1.8199999999999994E-3</v>
      </c>
      <c r="AV220" s="109">
        <v>1.8899999999999993E-3</v>
      </c>
      <c r="AW220" s="109">
        <v>1.9599999999999995E-3</v>
      </c>
      <c r="AX220" s="109">
        <v>2.0299999999999997E-3</v>
      </c>
      <c r="AY220" s="109">
        <v>2.0999999999999999E-3</v>
      </c>
      <c r="AZ220" s="109">
        <v>2.1700000000000001E-3</v>
      </c>
      <c r="BA220" s="109">
        <v>2.2400000000000002E-3</v>
      </c>
      <c r="BB220" s="109">
        <v>2.3100000000000004E-3</v>
      </c>
      <c r="BC220" s="109">
        <v>2.3800000000000006E-3</v>
      </c>
      <c r="BD220" s="109">
        <v>2.4500000000000008E-3</v>
      </c>
      <c r="BE220" s="109">
        <v>2.520000000000001E-3</v>
      </c>
      <c r="BF220" s="109">
        <v>2.5900000000000012E-3</v>
      </c>
      <c r="BG220" s="109">
        <v>2.6600000000000013E-3</v>
      </c>
      <c r="BH220" s="109">
        <v>2.7300000000000015E-3</v>
      </c>
      <c r="BI220" s="109">
        <v>2.8000000000000017E-3</v>
      </c>
      <c r="BJ220" s="109">
        <v>2.8700000000000019E-3</v>
      </c>
      <c r="BK220" s="109">
        <v>2.9400000000000021E-3</v>
      </c>
      <c r="BL220" s="109">
        <v>3.0100000000000023E-3</v>
      </c>
      <c r="BM220" s="109">
        <v>3.0800000000000024E-3</v>
      </c>
      <c r="BN220" s="109">
        <v>3.1500000000000026E-3</v>
      </c>
      <c r="BO220" s="109">
        <v>3.2200000000000028E-3</v>
      </c>
      <c r="BP220" s="109">
        <v>3.290000000000003E-3</v>
      </c>
      <c r="BQ220" s="109">
        <v>3.3600000000000032E-3</v>
      </c>
      <c r="BR220" s="109">
        <v>3.4300000000000034E-3</v>
      </c>
      <c r="BS220" s="109">
        <v>3.5000000000000035E-3</v>
      </c>
      <c r="BT220" s="109">
        <v>3.5700000000000037E-3</v>
      </c>
      <c r="BU220" s="109">
        <v>3.6400000000000039E-3</v>
      </c>
      <c r="BV220" s="109">
        <v>3.7100000000000041E-3</v>
      </c>
      <c r="BW220" s="109">
        <v>3.7800000000000043E-3</v>
      </c>
      <c r="BX220" s="109">
        <v>3.8500000000000045E-3</v>
      </c>
      <c r="BY220" s="109">
        <v>3.9200000000000042E-3</v>
      </c>
      <c r="BZ220" s="109">
        <v>3.990000000000004E-3</v>
      </c>
      <c r="CA220" s="109">
        <v>4.0600000000000037E-3</v>
      </c>
      <c r="CB220" s="109">
        <v>4.1300000000000035E-3</v>
      </c>
      <c r="CC220" s="109">
        <v>4.2000000000000032E-3</v>
      </c>
      <c r="CD220" s="109">
        <v>4.270000000000003E-3</v>
      </c>
      <c r="CE220" s="109">
        <v>4.3400000000000027E-3</v>
      </c>
      <c r="CF220" s="109">
        <v>4.4100000000000025E-3</v>
      </c>
      <c r="CG220" s="109">
        <v>4.4800000000000022E-3</v>
      </c>
      <c r="CH220" s="109">
        <v>4.550000000000002E-3</v>
      </c>
      <c r="CI220" s="109">
        <v>4.6200000000000017E-3</v>
      </c>
      <c r="CJ220" s="109">
        <v>4.6900000000000015E-3</v>
      </c>
      <c r="CK220" s="109">
        <v>4.7600000000000012E-3</v>
      </c>
      <c r="CL220" s="109">
        <v>4.830000000000001E-3</v>
      </c>
      <c r="CM220" s="109">
        <v>4.9000000000000007E-3</v>
      </c>
      <c r="CN220" s="109">
        <v>4.9700000000000005E-3</v>
      </c>
      <c r="CO220" s="109">
        <v>5.0400000000000002E-3</v>
      </c>
      <c r="CP220" s="109">
        <v>5.11E-3</v>
      </c>
      <c r="CQ220" s="109">
        <v>5.1799999999999997E-3</v>
      </c>
      <c r="CR220" s="109">
        <v>5.2499999999999995E-3</v>
      </c>
      <c r="CS220" s="109">
        <v>5.3199999999999992E-3</v>
      </c>
      <c r="CT220" s="109">
        <v>5.389999999999999E-3</v>
      </c>
      <c r="CU220" s="109">
        <v>5.4599999999999987E-3</v>
      </c>
      <c r="CV220" s="109">
        <v>5.5299999999999985E-3</v>
      </c>
      <c r="CW220" s="109">
        <v>5.5999999999999982E-3</v>
      </c>
      <c r="CX220" s="109">
        <v>5.669999999999998E-3</v>
      </c>
      <c r="CY220" s="109">
        <v>5.7399999999999977E-3</v>
      </c>
      <c r="CZ220" s="109">
        <v>5.8099999999999975E-3</v>
      </c>
      <c r="DA220" s="109">
        <v>5.8799999999999972E-3</v>
      </c>
      <c r="DB220" s="109">
        <v>5.949999999999997E-3</v>
      </c>
      <c r="DC220" s="109">
        <v>6.0199999999999967E-3</v>
      </c>
      <c r="DD220" s="109">
        <v>6.0899999999999965E-3</v>
      </c>
      <c r="DE220" s="109">
        <v>6.1599999999999962E-3</v>
      </c>
      <c r="DF220" s="109">
        <v>6.229999999999996E-3</v>
      </c>
      <c r="DG220" s="109">
        <v>6.2999999999999957E-3</v>
      </c>
      <c r="DH220" s="109">
        <v>6.3699999999999955E-3</v>
      </c>
      <c r="DI220" s="109">
        <v>6.4399999999999952E-3</v>
      </c>
      <c r="DJ220" s="109">
        <v>6.509999999999995E-3</v>
      </c>
      <c r="DK220" s="109">
        <v>6.5799999999999947E-3</v>
      </c>
      <c r="DL220" s="109">
        <v>6.6499999999999945E-3</v>
      </c>
      <c r="DM220" s="109">
        <v>0</v>
      </c>
      <c r="DN220" s="109">
        <v>0</v>
      </c>
      <c r="DO220" s="109">
        <v>0</v>
      </c>
      <c r="DP220" s="109">
        <v>0</v>
      </c>
      <c r="DQ220" s="109">
        <v>0</v>
      </c>
      <c r="DR220" s="109">
        <v>0</v>
      </c>
      <c r="DS220" s="109">
        <v>0</v>
      </c>
      <c r="DT220" s="109">
        <v>0</v>
      </c>
      <c r="DU220" s="109">
        <v>0</v>
      </c>
      <c r="DV220" s="109">
        <v>0</v>
      </c>
      <c r="DW220" s="109">
        <v>0</v>
      </c>
      <c r="DX220" s="109">
        <v>0</v>
      </c>
      <c r="DY220" s="109">
        <v>0</v>
      </c>
      <c r="DZ220" s="109">
        <v>0</v>
      </c>
      <c r="EA220" s="109">
        <v>0</v>
      </c>
      <c r="EB220" s="109">
        <v>0</v>
      </c>
      <c r="EC220" s="109">
        <v>0</v>
      </c>
      <c r="ED220" s="109">
        <v>0</v>
      </c>
      <c r="EE220" s="109">
        <v>0</v>
      </c>
      <c r="EF220" s="109">
        <v>0</v>
      </c>
      <c r="EG220" s="109">
        <v>0</v>
      </c>
      <c r="EH220" s="109">
        <v>0</v>
      </c>
      <c r="EI220" s="109">
        <v>0</v>
      </c>
      <c r="EJ220" s="109">
        <v>0</v>
      </c>
      <c r="EK220" s="109">
        <v>0</v>
      </c>
      <c r="EL220" s="109">
        <v>0</v>
      </c>
      <c r="EM220" s="109">
        <v>0</v>
      </c>
      <c r="EN220" s="109">
        <v>0</v>
      </c>
      <c r="EO220" s="109">
        <v>0</v>
      </c>
      <c r="EP220" s="109">
        <v>0</v>
      </c>
      <c r="EQ220" s="109">
        <v>0</v>
      </c>
      <c r="ER220" s="109">
        <v>0</v>
      </c>
      <c r="ES220" s="109">
        <v>0</v>
      </c>
      <c r="ET220" s="109">
        <v>0</v>
      </c>
      <c r="EU220" s="109">
        <v>0</v>
      </c>
      <c r="EV220" s="109">
        <v>0</v>
      </c>
      <c r="EW220" s="1"/>
      <c r="EX220" s="1"/>
    </row>
    <row r="221" spans="1:154" x14ac:dyDescent="0.25">
      <c r="A221" s="17">
        <v>221</v>
      </c>
      <c r="B221" s="1"/>
      <c r="C221" s="1"/>
      <c r="D221" s="10"/>
      <c r="E221" s="1" t="s">
        <v>123</v>
      </c>
      <c r="F221" s="18"/>
      <c r="G221" s="10"/>
      <c r="H221" s="65" t="s">
        <v>27</v>
      </c>
      <c r="I221" s="67"/>
      <c r="J221" s="66"/>
      <c r="K221" s="68" t="s">
        <v>140</v>
      </c>
      <c r="L221" s="18"/>
      <c r="M221" s="10"/>
      <c r="N221" s="1"/>
      <c r="O221" s="24"/>
      <c r="P221" s="1"/>
      <c r="Q221" s="1"/>
      <c r="R221" s="110"/>
      <c r="S221" s="1"/>
      <c r="T221" s="1"/>
      <c r="U221" s="109">
        <v>0.12</v>
      </c>
      <c r="V221" s="109">
        <v>0.12</v>
      </c>
      <c r="W221" s="109">
        <v>0.12</v>
      </c>
      <c r="X221" s="109">
        <v>0.12</v>
      </c>
      <c r="Y221" s="109">
        <v>0.12</v>
      </c>
      <c r="Z221" s="109">
        <v>0.12</v>
      </c>
      <c r="AA221" s="109">
        <v>0.12</v>
      </c>
      <c r="AB221" s="109">
        <v>0.12</v>
      </c>
      <c r="AC221" s="109">
        <v>0.12</v>
      </c>
      <c r="AD221" s="109">
        <v>0.12</v>
      </c>
      <c r="AE221" s="109">
        <v>0.12</v>
      </c>
      <c r="AF221" s="109">
        <v>0.12</v>
      </c>
      <c r="AG221" s="109">
        <v>0.11499999999999999</v>
      </c>
      <c r="AH221" s="109">
        <v>0.11499999999999999</v>
      </c>
      <c r="AI221" s="109">
        <v>0.11499999999999999</v>
      </c>
      <c r="AJ221" s="109">
        <v>0.11499999999999999</v>
      </c>
      <c r="AK221" s="109">
        <v>0.11499999999999999</v>
      </c>
      <c r="AL221" s="109">
        <v>0.11499999999999999</v>
      </c>
      <c r="AM221" s="109">
        <v>0.11499999999999999</v>
      </c>
      <c r="AN221" s="109">
        <v>0.11499999999999999</v>
      </c>
      <c r="AO221" s="109">
        <v>0.11499999999999999</v>
      </c>
      <c r="AP221" s="109">
        <v>0.11499999999999999</v>
      </c>
      <c r="AQ221" s="109">
        <v>0.11499999999999999</v>
      </c>
      <c r="AR221" s="109">
        <v>0.11499999999999999</v>
      </c>
      <c r="AS221" s="109">
        <v>0.10999999999999999</v>
      </c>
      <c r="AT221" s="109">
        <v>0.10999999999999999</v>
      </c>
      <c r="AU221" s="109">
        <v>0.10999999999999999</v>
      </c>
      <c r="AV221" s="109">
        <v>0.10999999999999999</v>
      </c>
      <c r="AW221" s="109">
        <v>0.10999999999999999</v>
      </c>
      <c r="AX221" s="109">
        <v>0.10999999999999999</v>
      </c>
      <c r="AY221" s="109">
        <v>0.10999999999999999</v>
      </c>
      <c r="AZ221" s="109">
        <v>0.10999999999999999</v>
      </c>
      <c r="BA221" s="109">
        <v>0.10999999999999999</v>
      </c>
      <c r="BB221" s="109">
        <v>0.10999999999999999</v>
      </c>
      <c r="BC221" s="109">
        <v>0.10999999999999999</v>
      </c>
      <c r="BD221" s="109">
        <v>0.10999999999999999</v>
      </c>
      <c r="BE221" s="109">
        <v>0.10499999999999998</v>
      </c>
      <c r="BF221" s="109">
        <v>0.10499999999999998</v>
      </c>
      <c r="BG221" s="109">
        <v>0.10499999999999998</v>
      </c>
      <c r="BH221" s="109">
        <v>0.10499999999999998</v>
      </c>
      <c r="BI221" s="109">
        <v>0.10499999999999998</v>
      </c>
      <c r="BJ221" s="109">
        <v>0.10499999999999998</v>
      </c>
      <c r="BK221" s="109">
        <v>0.10499999999999998</v>
      </c>
      <c r="BL221" s="109">
        <v>0.10499999999999998</v>
      </c>
      <c r="BM221" s="109">
        <v>0.10499999999999998</v>
      </c>
      <c r="BN221" s="109">
        <v>0.10499999999999998</v>
      </c>
      <c r="BO221" s="109">
        <v>0.10499999999999998</v>
      </c>
      <c r="BP221" s="109">
        <v>0.10499999999999998</v>
      </c>
      <c r="BQ221" s="109">
        <v>9.9999999999999978E-2</v>
      </c>
      <c r="BR221" s="109">
        <v>9.9999999999999978E-2</v>
      </c>
      <c r="BS221" s="109">
        <v>9.9999999999999978E-2</v>
      </c>
      <c r="BT221" s="109">
        <v>9.9999999999999978E-2</v>
      </c>
      <c r="BU221" s="109">
        <v>9.9999999999999978E-2</v>
      </c>
      <c r="BV221" s="109">
        <v>9.9999999999999978E-2</v>
      </c>
      <c r="BW221" s="109">
        <v>9.9999999999999978E-2</v>
      </c>
      <c r="BX221" s="109">
        <v>9.9999999999999978E-2</v>
      </c>
      <c r="BY221" s="109">
        <v>9.9999999999999978E-2</v>
      </c>
      <c r="BZ221" s="109">
        <v>9.9999999999999978E-2</v>
      </c>
      <c r="CA221" s="109">
        <v>9.9999999999999978E-2</v>
      </c>
      <c r="CB221" s="109">
        <v>9.9999999999999978E-2</v>
      </c>
      <c r="CC221" s="109">
        <v>9.4999999999999973E-2</v>
      </c>
      <c r="CD221" s="109">
        <v>9.4999999999999973E-2</v>
      </c>
      <c r="CE221" s="109">
        <v>9.4999999999999973E-2</v>
      </c>
      <c r="CF221" s="109">
        <v>9.4999999999999973E-2</v>
      </c>
      <c r="CG221" s="109">
        <v>9.4999999999999973E-2</v>
      </c>
      <c r="CH221" s="109">
        <v>9.4999999999999973E-2</v>
      </c>
      <c r="CI221" s="109">
        <v>9.4999999999999973E-2</v>
      </c>
      <c r="CJ221" s="109">
        <v>9.4999999999999973E-2</v>
      </c>
      <c r="CK221" s="109">
        <v>9.4999999999999973E-2</v>
      </c>
      <c r="CL221" s="109">
        <v>9.4999999999999973E-2</v>
      </c>
      <c r="CM221" s="109">
        <v>9.4999999999999973E-2</v>
      </c>
      <c r="CN221" s="109">
        <v>9.4999999999999973E-2</v>
      </c>
      <c r="CO221" s="109">
        <v>8.9999999999999969E-2</v>
      </c>
      <c r="CP221" s="109">
        <v>8.9999999999999969E-2</v>
      </c>
      <c r="CQ221" s="109">
        <v>8.9999999999999969E-2</v>
      </c>
      <c r="CR221" s="109">
        <v>8.9999999999999969E-2</v>
      </c>
      <c r="CS221" s="109">
        <v>8.9999999999999969E-2</v>
      </c>
      <c r="CT221" s="109">
        <v>8.9999999999999969E-2</v>
      </c>
      <c r="CU221" s="109">
        <v>8.9999999999999969E-2</v>
      </c>
      <c r="CV221" s="109">
        <v>8.9999999999999969E-2</v>
      </c>
      <c r="CW221" s="109">
        <v>8.9999999999999969E-2</v>
      </c>
      <c r="CX221" s="109">
        <v>8.9999999999999969E-2</v>
      </c>
      <c r="CY221" s="109">
        <v>8.9999999999999969E-2</v>
      </c>
      <c r="CZ221" s="109">
        <v>8.9999999999999969E-2</v>
      </c>
      <c r="DA221" s="109">
        <v>8.4999999999999964E-2</v>
      </c>
      <c r="DB221" s="109">
        <v>8.4999999999999964E-2</v>
      </c>
      <c r="DC221" s="109">
        <v>8.4999999999999964E-2</v>
      </c>
      <c r="DD221" s="109">
        <v>8.4999999999999964E-2</v>
      </c>
      <c r="DE221" s="109">
        <v>8.4999999999999964E-2</v>
      </c>
      <c r="DF221" s="109">
        <v>8.4999999999999964E-2</v>
      </c>
      <c r="DG221" s="109">
        <v>8.4999999999999964E-2</v>
      </c>
      <c r="DH221" s="109">
        <v>8.4999999999999964E-2</v>
      </c>
      <c r="DI221" s="109">
        <v>8.4999999999999964E-2</v>
      </c>
      <c r="DJ221" s="109">
        <v>8.4999999999999964E-2</v>
      </c>
      <c r="DK221" s="109">
        <v>8.4999999999999964E-2</v>
      </c>
      <c r="DL221" s="109">
        <v>8.4999999999999964E-2</v>
      </c>
      <c r="DM221" s="109">
        <v>0</v>
      </c>
      <c r="DN221" s="109">
        <v>0</v>
      </c>
      <c r="DO221" s="109">
        <v>0</v>
      </c>
      <c r="DP221" s="109">
        <v>0</v>
      </c>
      <c r="DQ221" s="109">
        <v>0</v>
      </c>
      <c r="DR221" s="109">
        <v>0</v>
      </c>
      <c r="DS221" s="109">
        <v>0</v>
      </c>
      <c r="DT221" s="109">
        <v>0</v>
      </c>
      <c r="DU221" s="109">
        <v>0</v>
      </c>
      <c r="DV221" s="109">
        <v>0</v>
      </c>
      <c r="DW221" s="109">
        <v>0</v>
      </c>
      <c r="DX221" s="109">
        <v>0</v>
      </c>
      <c r="DY221" s="109">
        <v>0</v>
      </c>
      <c r="DZ221" s="109">
        <v>0</v>
      </c>
      <c r="EA221" s="109">
        <v>0</v>
      </c>
      <c r="EB221" s="109">
        <v>0</v>
      </c>
      <c r="EC221" s="109">
        <v>0</v>
      </c>
      <c r="ED221" s="109">
        <v>0</v>
      </c>
      <c r="EE221" s="109">
        <v>0</v>
      </c>
      <c r="EF221" s="109">
        <v>0</v>
      </c>
      <c r="EG221" s="109">
        <v>0</v>
      </c>
      <c r="EH221" s="109">
        <v>0</v>
      </c>
      <c r="EI221" s="109">
        <v>0</v>
      </c>
      <c r="EJ221" s="109">
        <v>0</v>
      </c>
      <c r="EK221" s="109">
        <v>0</v>
      </c>
      <c r="EL221" s="109">
        <v>0</v>
      </c>
      <c r="EM221" s="109">
        <v>0</v>
      </c>
      <c r="EN221" s="109">
        <v>0</v>
      </c>
      <c r="EO221" s="109">
        <v>0</v>
      </c>
      <c r="EP221" s="109">
        <v>0</v>
      </c>
      <c r="EQ221" s="109">
        <v>0</v>
      </c>
      <c r="ER221" s="109">
        <v>0</v>
      </c>
      <c r="ES221" s="109">
        <v>0</v>
      </c>
      <c r="ET221" s="109">
        <v>0</v>
      </c>
      <c r="EU221" s="109">
        <v>0</v>
      </c>
      <c r="EV221" s="109">
        <v>0</v>
      </c>
      <c r="EW221" s="1"/>
      <c r="EX221" s="1"/>
    </row>
    <row r="222" spans="1:154" s="4" customFormat="1" x14ac:dyDescent="0.25">
      <c r="A222" s="22">
        <v>222</v>
      </c>
      <c r="B222" s="3"/>
      <c r="C222" s="3"/>
      <c r="D222" s="10"/>
      <c r="E222" s="3" t="s">
        <v>138</v>
      </c>
      <c r="F222" s="23"/>
      <c r="G222" s="10"/>
      <c r="H222" s="3" t="s">
        <v>27</v>
      </c>
      <c r="I222" s="23"/>
      <c r="J222" s="10"/>
      <c r="K222" s="5" t="s">
        <v>32</v>
      </c>
      <c r="L222" s="23"/>
      <c r="M222" s="10"/>
      <c r="N222" s="30"/>
      <c r="O222" s="24"/>
      <c r="P222" s="3"/>
      <c r="Q222" s="3"/>
      <c r="R222" s="30">
        <v>1520000000</v>
      </c>
      <c r="S222" s="3"/>
      <c r="T222" s="3"/>
      <c r="U222" s="30">
        <v>1520000000</v>
      </c>
      <c r="V222" s="30">
        <v>1520000000</v>
      </c>
      <c r="W222" s="30">
        <v>1519893600</v>
      </c>
      <c r="X222" s="30">
        <v>1519680800</v>
      </c>
      <c r="Y222" s="30">
        <v>1519361600</v>
      </c>
      <c r="Z222" s="30">
        <v>1265602666.6666665</v>
      </c>
      <c r="AA222" s="30">
        <v>1265070666.6666665</v>
      </c>
      <c r="AB222" s="30">
        <v>1264432266.6666665</v>
      </c>
      <c r="AC222" s="30">
        <v>1263687466.6666665</v>
      </c>
      <c r="AD222" s="30">
        <v>1262836266.6666665</v>
      </c>
      <c r="AE222" s="30">
        <v>1261878666.6666665</v>
      </c>
      <c r="AF222" s="30">
        <v>1260814666.6666665</v>
      </c>
      <c r="AG222" s="30">
        <v>1259644266.6666665</v>
      </c>
      <c r="AH222" s="30">
        <v>1258367466.6666665</v>
      </c>
      <c r="AI222" s="30">
        <v>1256984266.6666665</v>
      </c>
      <c r="AJ222" s="30">
        <v>1255494666.6666665</v>
      </c>
      <c r="AK222" s="30">
        <v>1253898666.6666665</v>
      </c>
      <c r="AL222" s="30">
        <v>1252196266.6666665</v>
      </c>
      <c r="AM222" s="30">
        <v>1250387466.6666665</v>
      </c>
      <c r="AN222" s="30">
        <v>1248472266.6666665</v>
      </c>
      <c r="AO222" s="30">
        <v>1246450666.6666665</v>
      </c>
      <c r="AP222" s="30">
        <v>1244322666.6666665</v>
      </c>
      <c r="AQ222" s="30">
        <v>1242088266.6666665</v>
      </c>
      <c r="AR222" s="30">
        <v>1239747466.6666665</v>
      </c>
      <c r="AS222" s="30">
        <v>1237300266.6666665</v>
      </c>
      <c r="AT222" s="30">
        <v>1234746666.6666665</v>
      </c>
      <c r="AU222" s="30">
        <v>1232086666.6666665</v>
      </c>
      <c r="AV222" s="30">
        <v>1229320266.6666665</v>
      </c>
      <c r="AW222" s="30">
        <v>1226447466.6666665</v>
      </c>
      <c r="AX222" s="30">
        <v>1223468266.6666665</v>
      </c>
      <c r="AY222" s="30">
        <v>1220382666.6666665</v>
      </c>
      <c r="AZ222" s="30">
        <v>1217190666.6666665</v>
      </c>
      <c r="BA222" s="30">
        <v>1213892266.6666665</v>
      </c>
      <c r="BB222" s="30">
        <v>1210487466.6666665</v>
      </c>
      <c r="BC222" s="30">
        <v>1206976266.6666665</v>
      </c>
      <c r="BD222" s="30">
        <v>1203358666.6666665</v>
      </c>
      <c r="BE222" s="30">
        <v>1199634666.6666665</v>
      </c>
      <c r="BF222" s="30">
        <v>1195804266.6666665</v>
      </c>
      <c r="BG222" s="30">
        <v>1191867466.6666665</v>
      </c>
      <c r="BH222" s="30">
        <v>1187824266.6666665</v>
      </c>
      <c r="BI222" s="30">
        <v>1183674666.6666665</v>
      </c>
      <c r="BJ222" s="30">
        <v>1179418666.6666665</v>
      </c>
      <c r="BK222" s="30">
        <v>1175056266.6666665</v>
      </c>
      <c r="BL222" s="30">
        <v>1170587466.6666665</v>
      </c>
      <c r="BM222" s="30">
        <v>1166012266.6666665</v>
      </c>
      <c r="BN222" s="30">
        <v>1161330666.6666665</v>
      </c>
      <c r="BO222" s="30">
        <v>1156542666.6666665</v>
      </c>
      <c r="BP222" s="30">
        <v>1151648266.6666665</v>
      </c>
      <c r="BQ222" s="30">
        <v>1146647466.6666665</v>
      </c>
      <c r="BR222" s="30">
        <v>1141540266.6666665</v>
      </c>
      <c r="BS222" s="30">
        <v>1136326666.6666665</v>
      </c>
      <c r="BT222" s="30">
        <v>1131006666.6666665</v>
      </c>
      <c r="BU222" s="30">
        <v>1125580266.6666665</v>
      </c>
      <c r="BV222" s="30">
        <v>1120047466.6666665</v>
      </c>
      <c r="BW222" s="30">
        <v>1114408266.6666665</v>
      </c>
      <c r="BX222" s="30">
        <v>1108662666.6666665</v>
      </c>
      <c r="BY222" s="30">
        <v>1102810666.6666665</v>
      </c>
      <c r="BZ222" s="30">
        <v>1096852266.6666665</v>
      </c>
      <c r="CA222" s="30">
        <v>1090787466.6666665</v>
      </c>
      <c r="CB222" s="30">
        <v>1084616266.6666665</v>
      </c>
      <c r="CC222" s="30">
        <v>1078338666.6666665</v>
      </c>
      <c r="CD222" s="30">
        <v>1071954666.6666665</v>
      </c>
      <c r="CE222" s="30">
        <v>1065464266.6666665</v>
      </c>
      <c r="CF222" s="30">
        <v>1058867466.6666665</v>
      </c>
      <c r="CG222" s="30">
        <v>1052164266.6666665</v>
      </c>
      <c r="CH222" s="30">
        <v>1045354666.6666665</v>
      </c>
      <c r="CI222" s="30">
        <v>1038438666.6666665</v>
      </c>
      <c r="CJ222" s="30">
        <v>1031416266.6666665</v>
      </c>
      <c r="CK222" s="30">
        <v>1024287466.6666665</v>
      </c>
      <c r="CL222" s="30">
        <v>1017052266.6666665</v>
      </c>
      <c r="CM222" s="30">
        <v>1009710666.6666665</v>
      </c>
      <c r="CN222" s="30">
        <v>1002262666.6666665</v>
      </c>
      <c r="CO222" s="30">
        <v>994708266.66666651</v>
      </c>
      <c r="CP222" s="30">
        <v>987047466.66666651</v>
      </c>
      <c r="CQ222" s="30">
        <v>979280266.66666651</v>
      </c>
      <c r="CR222" s="30">
        <v>971406666.66666651</v>
      </c>
      <c r="CS222" s="30">
        <v>963426666.66666651</v>
      </c>
      <c r="CT222" s="30">
        <v>955340266.66666651</v>
      </c>
      <c r="CU222" s="30">
        <v>947147466.66666651</v>
      </c>
      <c r="CV222" s="30">
        <v>938848266.66666651</v>
      </c>
      <c r="CW222" s="30">
        <v>930442666.66666651</v>
      </c>
      <c r="CX222" s="30">
        <v>921930666.66666651</v>
      </c>
      <c r="CY222" s="30">
        <v>913312266.66666651</v>
      </c>
      <c r="CZ222" s="30">
        <v>904587466.66666651</v>
      </c>
      <c r="DA222" s="30">
        <v>895756266.66666651</v>
      </c>
      <c r="DB222" s="30">
        <v>886818666.66666651</v>
      </c>
      <c r="DC222" s="30">
        <v>877774666.66666651</v>
      </c>
      <c r="DD222" s="30">
        <v>868624266.66666651</v>
      </c>
      <c r="DE222" s="30">
        <v>859367466.66666651</v>
      </c>
      <c r="DF222" s="30">
        <v>850004266.66666651</v>
      </c>
      <c r="DG222" s="30">
        <v>840534666.66666651</v>
      </c>
      <c r="DH222" s="30">
        <v>830958666.66666651</v>
      </c>
      <c r="DI222" s="30">
        <v>821276266.66666651</v>
      </c>
      <c r="DJ222" s="30">
        <v>811487466.66666651</v>
      </c>
      <c r="DK222" s="30">
        <v>801592266.66666651</v>
      </c>
      <c r="DL222" s="30">
        <v>791590666.66666651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"/>
      <c r="EX222" s="3"/>
    </row>
    <row r="223" spans="1:154" s="71" customFormat="1" x14ac:dyDescent="0.25">
      <c r="A223" s="64">
        <v>223</v>
      </c>
      <c r="B223" s="117" t="s">
        <v>154</v>
      </c>
      <c r="C223" s="65"/>
      <c r="D223" s="66"/>
      <c r="E223" s="65" t="s">
        <v>141</v>
      </c>
      <c r="F223" s="67"/>
      <c r="G223" s="66"/>
      <c r="H223" s="65" t="s">
        <v>27</v>
      </c>
      <c r="I223" s="67"/>
      <c r="J223" s="66"/>
      <c r="K223" s="68" t="s">
        <v>32</v>
      </c>
      <c r="L223" s="67"/>
      <c r="M223" s="66"/>
      <c r="N223" s="76"/>
      <c r="O223" s="70"/>
      <c r="P223" s="65"/>
      <c r="Q223" s="65"/>
      <c r="R223" s="76">
        <v>934081242.66666651</v>
      </c>
      <c r="S223" s="65"/>
      <c r="T223" s="65"/>
      <c r="U223" s="76">
        <v>15200000</v>
      </c>
      <c r="V223" s="76">
        <v>15200000</v>
      </c>
      <c r="W223" s="76">
        <v>15198936</v>
      </c>
      <c r="X223" s="76">
        <v>15196808</v>
      </c>
      <c r="Y223" s="76">
        <v>15193616</v>
      </c>
      <c r="Z223" s="76">
        <v>12656026.666666664</v>
      </c>
      <c r="AA223" s="76">
        <v>12650706.666666664</v>
      </c>
      <c r="AB223" s="76">
        <v>12644322.666666664</v>
      </c>
      <c r="AC223" s="76">
        <v>12636874.666666664</v>
      </c>
      <c r="AD223" s="76">
        <v>12628362.666666664</v>
      </c>
      <c r="AE223" s="76">
        <v>12618786.666666664</v>
      </c>
      <c r="AF223" s="76">
        <v>12608146.666666664</v>
      </c>
      <c r="AG223" s="76">
        <v>12071590.888888886</v>
      </c>
      <c r="AH223" s="76">
        <v>12059354.888888886</v>
      </c>
      <c r="AI223" s="76">
        <v>12046099.222222218</v>
      </c>
      <c r="AJ223" s="76">
        <v>12031823.888888886</v>
      </c>
      <c r="AK223" s="76">
        <v>12016528.888888886</v>
      </c>
      <c r="AL223" s="76">
        <v>12000214.222222218</v>
      </c>
      <c r="AM223" s="76">
        <v>11982879.888888886</v>
      </c>
      <c r="AN223" s="76">
        <v>11964525.888888886</v>
      </c>
      <c r="AO223" s="76">
        <v>11945152.222222218</v>
      </c>
      <c r="AP223" s="76">
        <v>11924758.888888886</v>
      </c>
      <c r="AQ223" s="76">
        <v>11903345.888888886</v>
      </c>
      <c r="AR223" s="76">
        <v>11880913.222222218</v>
      </c>
      <c r="AS223" s="76">
        <v>11341919.11111111</v>
      </c>
      <c r="AT223" s="76">
        <v>11318511.11111111</v>
      </c>
      <c r="AU223" s="76">
        <v>11294127.777777776</v>
      </c>
      <c r="AV223" s="76">
        <v>11268769.11111111</v>
      </c>
      <c r="AW223" s="76">
        <v>11242435.11111111</v>
      </c>
      <c r="AX223" s="76">
        <v>11215125.777777776</v>
      </c>
      <c r="AY223" s="76">
        <v>11186841.11111111</v>
      </c>
      <c r="AZ223" s="76">
        <v>11157581.111111108</v>
      </c>
      <c r="BA223" s="76">
        <v>11127345.777777774</v>
      </c>
      <c r="BB223" s="76">
        <v>11096135.111111108</v>
      </c>
      <c r="BC223" s="76">
        <v>11063949.111111108</v>
      </c>
      <c r="BD223" s="76">
        <v>11030787.777777774</v>
      </c>
      <c r="BE223" s="76">
        <v>10496803.33333333</v>
      </c>
      <c r="BF223" s="76">
        <v>10463287.33333333</v>
      </c>
      <c r="BG223" s="76">
        <v>10428840.33333333</v>
      </c>
      <c r="BH223" s="76">
        <v>10393462.33333333</v>
      </c>
      <c r="BI223" s="76">
        <v>10357153.33333333</v>
      </c>
      <c r="BJ223" s="76">
        <v>10319913.33333333</v>
      </c>
      <c r="BK223" s="76">
        <v>10281742.33333333</v>
      </c>
      <c r="BL223" s="76">
        <v>10242640.33333333</v>
      </c>
      <c r="BM223" s="76">
        <v>10202607.33333333</v>
      </c>
      <c r="BN223" s="76">
        <v>10161643.33333333</v>
      </c>
      <c r="BO223" s="76">
        <v>10119748.33333333</v>
      </c>
      <c r="BP223" s="76">
        <v>10076922.33333333</v>
      </c>
      <c r="BQ223" s="76">
        <v>9555395.5555555522</v>
      </c>
      <c r="BR223" s="76">
        <v>9512835.5555555522</v>
      </c>
      <c r="BS223" s="76">
        <v>9469388.8888888862</v>
      </c>
      <c r="BT223" s="76">
        <v>9425055.5555555522</v>
      </c>
      <c r="BU223" s="76">
        <v>9379835.5555555522</v>
      </c>
      <c r="BV223" s="76">
        <v>9333728.8888888862</v>
      </c>
      <c r="BW223" s="76">
        <v>9286735.5555555522</v>
      </c>
      <c r="BX223" s="76">
        <v>9238855.5555555522</v>
      </c>
      <c r="BY223" s="76">
        <v>9190088.8888888862</v>
      </c>
      <c r="BZ223" s="76">
        <v>9140435.5555555522</v>
      </c>
      <c r="CA223" s="76">
        <v>9089895.5555555522</v>
      </c>
      <c r="CB223" s="76">
        <v>9038468.8888888862</v>
      </c>
      <c r="CC223" s="76">
        <v>8536847.7777777743</v>
      </c>
      <c r="CD223" s="76">
        <v>8486307.7777777743</v>
      </c>
      <c r="CE223" s="76">
        <v>8434925.4444444403</v>
      </c>
      <c r="CF223" s="76">
        <v>8382700.7777777733</v>
      </c>
      <c r="CG223" s="76">
        <v>8329633.7777777733</v>
      </c>
      <c r="CH223" s="76">
        <v>8275724.4444444403</v>
      </c>
      <c r="CI223" s="76">
        <v>8220972.7777777733</v>
      </c>
      <c r="CJ223" s="76">
        <v>8165378.7777777733</v>
      </c>
      <c r="CK223" s="76">
        <v>8108942.4444444403</v>
      </c>
      <c r="CL223" s="76">
        <v>8051663.7777777752</v>
      </c>
      <c r="CM223" s="76">
        <v>7993542.7777777752</v>
      </c>
      <c r="CN223" s="76">
        <v>7934579.4444444412</v>
      </c>
      <c r="CO223" s="76">
        <v>7460311.9999999963</v>
      </c>
      <c r="CP223" s="76">
        <v>7402855.9999999963</v>
      </c>
      <c r="CQ223" s="76">
        <v>7344601.9999999963</v>
      </c>
      <c r="CR223" s="76">
        <v>7285549.9999999963</v>
      </c>
      <c r="CS223" s="76">
        <v>7225699.9999999963</v>
      </c>
      <c r="CT223" s="76">
        <v>7165051.9999999963</v>
      </c>
      <c r="CU223" s="76">
        <v>7103605.9999999963</v>
      </c>
      <c r="CV223" s="76">
        <v>7041361.9999999963</v>
      </c>
      <c r="CW223" s="76">
        <v>6978319.9999999963</v>
      </c>
      <c r="CX223" s="76">
        <v>6914479.9999999963</v>
      </c>
      <c r="CY223" s="76">
        <v>6849841.9999999963</v>
      </c>
      <c r="CZ223" s="76">
        <v>6784405.9999999963</v>
      </c>
      <c r="DA223" s="76">
        <v>6344940.2222222192</v>
      </c>
      <c r="DB223" s="76">
        <v>6281632.2222222192</v>
      </c>
      <c r="DC223" s="76">
        <v>6217570.5555555522</v>
      </c>
      <c r="DD223" s="76">
        <v>6152755.2222222192</v>
      </c>
      <c r="DE223" s="76">
        <v>6087186.2222222192</v>
      </c>
      <c r="DF223" s="76">
        <v>6020863.5555555522</v>
      </c>
      <c r="DG223" s="76">
        <v>5953787.2222222192</v>
      </c>
      <c r="DH223" s="76">
        <v>5885957.2222222192</v>
      </c>
      <c r="DI223" s="76">
        <v>5817373.5555555522</v>
      </c>
      <c r="DJ223" s="76">
        <v>5748036.2222222192</v>
      </c>
      <c r="DK223" s="76">
        <v>5677945.2222222192</v>
      </c>
      <c r="DL223" s="76">
        <v>5607100.5555555522</v>
      </c>
      <c r="DM223" s="76">
        <v>0</v>
      </c>
      <c r="DN223" s="76">
        <v>0</v>
      </c>
      <c r="DO223" s="76">
        <v>0</v>
      </c>
      <c r="DP223" s="76">
        <v>0</v>
      </c>
      <c r="DQ223" s="76">
        <v>0</v>
      </c>
      <c r="DR223" s="76">
        <v>0</v>
      </c>
      <c r="DS223" s="76">
        <v>0</v>
      </c>
      <c r="DT223" s="76">
        <v>0</v>
      </c>
      <c r="DU223" s="76">
        <v>0</v>
      </c>
      <c r="DV223" s="76">
        <v>0</v>
      </c>
      <c r="DW223" s="76">
        <v>0</v>
      </c>
      <c r="DX223" s="76">
        <v>0</v>
      </c>
      <c r="DY223" s="76">
        <v>0</v>
      </c>
      <c r="DZ223" s="76">
        <v>0</v>
      </c>
      <c r="EA223" s="76">
        <v>0</v>
      </c>
      <c r="EB223" s="76">
        <v>0</v>
      </c>
      <c r="EC223" s="76">
        <v>0</v>
      </c>
      <c r="ED223" s="76">
        <v>0</v>
      </c>
      <c r="EE223" s="76">
        <v>0</v>
      </c>
      <c r="EF223" s="76">
        <v>0</v>
      </c>
      <c r="EG223" s="76">
        <v>0</v>
      </c>
      <c r="EH223" s="76">
        <v>0</v>
      </c>
      <c r="EI223" s="76">
        <v>0</v>
      </c>
      <c r="EJ223" s="76">
        <v>0</v>
      </c>
      <c r="EK223" s="76">
        <v>0</v>
      </c>
      <c r="EL223" s="76">
        <v>0</v>
      </c>
      <c r="EM223" s="76">
        <v>0</v>
      </c>
      <c r="EN223" s="76">
        <v>0</v>
      </c>
      <c r="EO223" s="76">
        <v>0</v>
      </c>
      <c r="EP223" s="76">
        <v>0</v>
      </c>
      <c r="EQ223" s="76">
        <v>0</v>
      </c>
      <c r="ER223" s="76">
        <v>0</v>
      </c>
      <c r="ES223" s="76">
        <v>0</v>
      </c>
      <c r="ET223" s="76">
        <v>0</v>
      </c>
      <c r="EU223" s="76">
        <v>0</v>
      </c>
      <c r="EV223" s="76">
        <v>0</v>
      </c>
      <c r="EW223" s="65"/>
      <c r="EX223" s="65"/>
    </row>
    <row r="224" spans="1:154" s="4" customFormat="1" x14ac:dyDescent="0.25">
      <c r="A224" s="22">
        <v>224</v>
      </c>
      <c r="B224" s="3"/>
      <c r="C224" s="3"/>
      <c r="D224" s="113" t="s">
        <v>144</v>
      </c>
      <c r="E224" s="3" t="s">
        <v>142</v>
      </c>
      <c r="F224" s="23"/>
      <c r="G224" s="10"/>
      <c r="H224" s="3" t="s">
        <v>27</v>
      </c>
      <c r="I224" s="23"/>
      <c r="J224" s="10"/>
      <c r="K224" s="5" t="s">
        <v>32</v>
      </c>
      <c r="L224" s="23"/>
      <c r="M224" s="10"/>
      <c r="N224" s="30"/>
      <c r="O224" s="24"/>
      <c r="P224" s="3"/>
      <c r="Q224" s="3"/>
      <c r="R224" s="30">
        <v>934081242.66666651</v>
      </c>
      <c r="S224" s="3"/>
      <c r="T224" s="3"/>
      <c r="U224" s="30">
        <v>15200000</v>
      </c>
      <c r="V224" s="30">
        <v>15200000</v>
      </c>
      <c r="W224" s="30">
        <v>15198936</v>
      </c>
      <c r="X224" s="30">
        <v>15196808</v>
      </c>
      <c r="Y224" s="30">
        <v>15193616</v>
      </c>
      <c r="Z224" s="30">
        <v>12656026.666666664</v>
      </c>
      <c r="AA224" s="30">
        <v>12650706.666666664</v>
      </c>
      <c r="AB224" s="30">
        <v>12644322.666666664</v>
      </c>
      <c r="AC224" s="30">
        <v>12636874.666666664</v>
      </c>
      <c r="AD224" s="30">
        <v>12628362.666666664</v>
      </c>
      <c r="AE224" s="30">
        <v>12618786.666666664</v>
      </c>
      <c r="AF224" s="30">
        <v>12608146.666666664</v>
      </c>
      <c r="AG224" s="30">
        <v>12071590.888888886</v>
      </c>
      <c r="AH224" s="30">
        <v>12059354.888888886</v>
      </c>
      <c r="AI224" s="30">
        <v>12046099.222222218</v>
      </c>
      <c r="AJ224" s="30">
        <v>12031823.888888886</v>
      </c>
      <c r="AK224" s="30">
        <v>12016528.888888886</v>
      </c>
      <c r="AL224" s="30">
        <v>12000214.222222218</v>
      </c>
      <c r="AM224" s="30">
        <v>11982879.888888886</v>
      </c>
      <c r="AN224" s="30">
        <v>11964525.888888886</v>
      </c>
      <c r="AO224" s="30">
        <v>11945152.222222218</v>
      </c>
      <c r="AP224" s="30">
        <v>11924758.888888886</v>
      </c>
      <c r="AQ224" s="30">
        <v>11903345.888888886</v>
      </c>
      <c r="AR224" s="30">
        <v>11880913.222222218</v>
      </c>
      <c r="AS224" s="30">
        <v>11341919.11111111</v>
      </c>
      <c r="AT224" s="30">
        <v>11318511.11111111</v>
      </c>
      <c r="AU224" s="30">
        <v>11294127.777777776</v>
      </c>
      <c r="AV224" s="30">
        <v>11268769.11111111</v>
      </c>
      <c r="AW224" s="30">
        <v>11242435.11111111</v>
      </c>
      <c r="AX224" s="30">
        <v>11215125.777777776</v>
      </c>
      <c r="AY224" s="30">
        <v>11186841.11111111</v>
      </c>
      <c r="AZ224" s="30">
        <v>11157581.111111108</v>
      </c>
      <c r="BA224" s="30">
        <v>11127345.777777774</v>
      </c>
      <c r="BB224" s="30">
        <v>11096135.111111108</v>
      </c>
      <c r="BC224" s="30">
        <v>11063949.111111108</v>
      </c>
      <c r="BD224" s="30">
        <v>11030787.777777774</v>
      </c>
      <c r="BE224" s="30">
        <v>10496803.33333333</v>
      </c>
      <c r="BF224" s="30">
        <v>10463287.33333333</v>
      </c>
      <c r="BG224" s="30">
        <v>10428840.33333333</v>
      </c>
      <c r="BH224" s="30">
        <v>10393462.33333333</v>
      </c>
      <c r="BI224" s="30">
        <v>10357153.33333333</v>
      </c>
      <c r="BJ224" s="30">
        <v>10319913.33333333</v>
      </c>
      <c r="BK224" s="30">
        <v>10281742.33333333</v>
      </c>
      <c r="BL224" s="30">
        <v>10242640.33333333</v>
      </c>
      <c r="BM224" s="30">
        <v>10202607.33333333</v>
      </c>
      <c r="BN224" s="30">
        <v>10161643.33333333</v>
      </c>
      <c r="BO224" s="30">
        <v>10119748.33333333</v>
      </c>
      <c r="BP224" s="30">
        <v>10076922.33333333</v>
      </c>
      <c r="BQ224" s="30">
        <v>9555395.5555555522</v>
      </c>
      <c r="BR224" s="30">
        <v>9512835.5555555522</v>
      </c>
      <c r="BS224" s="30">
        <v>9469388.8888888862</v>
      </c>
      <c r="BT224" s="30">
        <v>9425055.5555555522</v>
      </c>
      <c r="BU224" s="30">
        <v>9379835.5555555522</v>
      </c>
      <c r="BV224" s="30">
        <v>9333728.8888888862</v>
      </c>
      <c r="BW224" s="30">
        <v>9286735.5555555522</v>
      </c>
      <c r="BX224" s="30">
        <v>9238855.5555555522</v>
      </c>
      <c r="BY224" s="30">
        <v>9190088.8888888862</v>
      </c>
      <c r="BZ224" s="30">
        <v>9140435.5555555522</v>
      </c>
      <c r="CA224" s="30">
        <v>9089895.5555555522</v>
      </c>
      <c r="CB224" s="30">
        <v>9038468.8888888862</v>
      </c>
      <c r="CC224" s="30">
        <v>8536847.7777777743</v>
      </c>
      <c r="CD224" s="30">
        <v>8486307.7777777743</v>
      </c>
      <c r="CE224" s="30">
        <v>8434925.4444444403</v>
      </c>
      <c r="CF224" s="30">
        <v>8382700.7777777733</v>
      </c>
      <c r="CG224" s="30">
        <v>8329633.7777777733</v>
      </c>
      <c r="CH224" s="30">
        <v>8275724.4444444403</v>
      </c>
      <c r="CI224" s="30">
        <v>8220972.7777777733</v>
      </c>
      <c r="CJ224" s="30">
        <v>8165378.7777777733</v>
      </c>
      <c r="CK224" s="30">
        <v>8108942.4444444403</v>
      </c>
      <c r="CL224" s="30">
        <v>8051663.7777777752</v>
      </c>
      <c r="CM224" s="30">
        <v>7993542.7777777752</v>
      </c>
      <c r="CN224" s="30">
        <v>7934579.4444444412</v>
      </c>
      <c r="CO224" s="30">
        <v>7460311.9999999963</v>
      </c>
      <c r="CP224" s="30">
        <v>7402855.9999999963</v>
      </c>
      <c r="CQ224" s="30">
        <v>7344601.9999999963</v>
      </c>
      <c r="CR224" s="30">
        <v>7285549.9999999963</v>
      </c>
      <c r="CS224" s="30">
        <v>7225699.9999999963</v>
      </c>
      <c r="CT224" s="30">
        <v>7165051.9999999963</v>
      </c>
      <c r="CU224" s="30">
        <v>7103605.9999999963</v>
      </c>
      <c r="CV224" s="30">
        <v>7041361.9999999963</v>
      </c>
      <c r="CW224" s="30">
        <v>6978319.9999999963</v>
      </c>
      <c r="CX224" s="30">
        <v>6914479.9999999963</v>
      </c>
      <c r="CY224" s="30">
        <v>6849841.9999999963</v>
      </c>
      <c r="CZ224" s="30">
        <v>6784405.9999999963</v>
      </c>
      <c r="DA224" s="30">
        <v>6344940.2222222192</v>
      </c>
      <c r="DB224" s="30">
        <v>6281632.2222222192</v>
      </c>
      <c r="DC224" s="30">
        <v>6217570.5555555522</v>
      </c>
      <c r="DD224" s="30">
        <v>6152755.2222222192</v>
      </c>
      <c r="DE224" s="30">
        <v>6087186.2222222192</v>
      </c>
      <c r="DF224" s="30">
        <v>6020863.5555555522</v>
      </c>
      <c r="DG224" s="30">
        <v>5953787.2222222192</v>
      </c>
      <c r="DH224" s="30">
        <v>5885957.2222222192</v>
      </c>
      <c r="DI224" s="30">
        <v>5817373.5555555522</v>
      </c>
      <c r="DJ224" s="30">
        <v>5748036.2222222192</v>
      </c>
      <c r="DK224" s="30">
        <v>5677945.2222222192</v>
      </c>
      <c r="DL224" s="30">
        <v>5607100.5555555522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"/>
      <c r="EX224" s="3"/>
    </row>
    <row r="225" spans="1:154" s="4" customFormat="1" x14ac:dyDescent="0.25">
      <c r="A225" s="22">
        <v>225</v>
      </c>
      <c r="B225" s="3"/>
      <c r="C225" s="3"/>
      <c r="D225" s="113" t="s">
        <v>144</v>
      </c>
      <c r="E225" s="3" t="s">
        <v>3</v>
      </c>
      <c r="F225" s="23"/>
      <c r="G225" s="10"/>
      <c r="H225" s="3" t="s">
        <v>27</v>
      </c>
      <c r="I225" s="23"/>
      <c r="J225" s="10"/>
      <c r="K225" s="5" t="s">
        <v>32</v>
      </c>
      <c r="L225" s="23"/>
      <c r="M225" s="10"/>
      <c r="N225" s="30"/>
      <c r="O225" s="24"/>
      <c r="P225" s="3"/>
      <c r="Q225" s="3"/>
      <c r="R225" s="30">
        <v>485184000</v>
      </c>
      <c r="S225" s="3"/>
      <c r="T225" s="3"/>
      <c r="U225" s="30">
        <v>0</v>
      </c>
      <c r="V225" s="30">
        <v>106399.99999999999</v>
      </c>
      <c r="W225" s="30">
        <v>212799.99999999997</v>
      </c>
      <c r="X225" s="30">
        <v>319200</v>
      </c>
      <c r="Y225" s="30">
        <v>425599.99999999994</v>
      </c>
      <c r="Z225" s="30">
        <v>531999.99999999988</v>
      </c>
      <c r="AA225" s="30">
        <v>638399.99999999988</v>
      </c>
      <c r="AB225" s="30">
        <v>744799.99999999977</v>
      </c>
      <c r="AC225" s="30">
        <v>851199.99999999977</v>
      </c>
      <c r="AD225" s="30">
        <v>957599.99999999977</v>
      </c>
      <c r="AE225" s="30">
        <v>1063999.9999999998</v>
      </c>
      <c r="AF225" s="30">
        <v>1170399.9999999995</v>
      </c>
      <c r="AG225" s="30">
        <v>1276799.9999999995</v>
      </c>
      <c r="AH225" s="30">
        <v>1383199.9999999995</v>
      </c>
      <c r="AI225" s="30">
        <v>1489599.9999999995</v>
      </c>
      <c r="AJ225" s="30">
        <v>1595999.9999999995</v>
      </c>
      <c r="AK225" s="30">
        <v>1702399.9999999995</v>
      </c>
      <c r="AL225" s="30">
        <v>1808799.9999999995</v>
      </c>
      <c r="AM225" s="30">
        <v>1915199.9999999995</v>
      </c>
      <c r="AN225" s="30">
        <v>2021599.9999999993</v>
      </c>
      <c r="AO225" s="30">
        <v>2127999.9999999995</v>
      </c>
      <c r="AP225" s="30">
        <v>2234399.9999999991</v>
      </c>
      <c r="AQ225" s="30">
        <v>2340799.9999999991</v>
      </c>
      <c r="AR225" s="30">
        <v>2447199.9999999991</v>
      </c>
      <c r="AS225" s="30">
        <v>2553599.9999999991</v>
      </c>
      <c r="AT225" s="30">
        <v>2659999.9999999991</v>
      </c>
      <c r="AU225" s="30">
        <v>2766399.9999999991</v>
      </c>
      <c r="AV225" s="30">
        <v>2872799.9999999991</v>
      </c>
      <c r="AW225" s="30">
        <v>2979199.9999999991</v>
      </c>
      <c r="AX225" s="30">
        <v>3085599.9999999995</v>
      </c>
      <c r="AY225" s="30">
        <v>3192000</v>
      </c>
      <c r="AZ225" s="30">
        <v>3298400</v>
      </c>
      <c r="BA225" s="30">
        <v>3404800.0000000005</v>
      </c>
      <c r="BB225" s="30">
        <v>3511200.0000000005</v>
      </c>
      <c r="BC225" s="30">
        <v>3617600.0000000009</v>
      </c>
      <c r="BD225" s="30">
        <v>3724000.0000000014</v>
      </c>
      <c r="BE225" s="30">
        <v>3830400.0000000014</v>
      </c>
      <c r="BF225" s="30">
        <v>3936800.0000000019</v>
      </c>
      <c r="BG225" s="30">
        <v>4043200.0000000019</v>
      </c>
      <c r="BH225" s="30">
        <v>4149600.0000000023</v>
      </c>
      <c r="BI225" s="30">
        <v>4256000.0000000028</v>
      </c>
      <c r="BJ225" s="30">
        <v>4362400.0000000028</v>
      </c>
      <c r="BK225" s="30">
        <v>4468800.0000000028</v>
      </c>
      <c r="BL225" s="30">
        <v>4575200.0000000037</v>
      </c>
      <c r="BM225" s="30">
        <v>4681600.0000000037</v>
      </c>
      <c r="BN225" s="30">
        <v>4788000.0000000037</v>
      </c>
      <c r="BO225" s="30">
        <v>4894400.0000000047</v>
      </c>
      <c r="BP225" s="30">
        <v>5000800.0000000047</v>
      </c>
      <c r="BQ225" s="30">
        <v>5107200.0000000047</v>
      </c>
      <c r="BR225" s="30">
        <v>5213600.0000000047</v>
      </c>
      <c r="BS225" s="30">
        <v>5320000.0000000056</v>
      </c>
      <c r="BT225" s="30">
        <v>5426400.0000000056</v>
      </c>
      <c r="BU225" s="30">
        <v>5532800.0000000056</v>
      </c>
      <c r="BV225" s="30">
        <v>5639200.0000000065</v>
      </c>
      <c r="BW225" s="30">
        <v>5745600.0000000065</v>
      </c>
      <c r="BX225" s="30">
        <v>5852000.0000000065</v>
      </c>
      <c r="BY225" s="30">
        <v>5958400.0000000065</v>
      </c>
      <c r="BZ225" s="30">
        <v>6064800.0000000056</v>
      </c>
      <c r="CA225" s="30">
        <v>6171200.0000000056</v>
      </c>
      <c r="CB225" s="30">
        <v>6277600.0000000056</v>
      </c>
      <c r="CC225" s="30">
        <v>6384000.0000000047</v>
      </c>
      <c r="CD225" s="30">
        <v>6490400.0000000047</v>
      </c>
      <c r="CE225" s="30">
        <v>6596800.0000000037</v>
      </c>
      <c r="CF225" s="30">
        <v>6703200.0000000037</v>
      </c>
      <c r="CG225" s="30">
        <v>6809600.0000000037</v>
      </c>
      <c r="CH225" s="30">
        <v>6916000.0000000028</v>
      </c>
      <c r="CI225" s="30">
        <v>7022400.0000000028</v>
      </c>
      <c r="CJ225" s="30">
        <v>7128800.0000000019</v>
      </c>
      <c r="CK225" s="30">
        <v>7235200.0000000019</v>
      </c>
      <c r="CL225" s="30">
        <v>7341600.0000000019</v>
      </c>
      <c r="CM225" s="30">
        <v>7448000.0000000009</v>
      </c>
      <c r="CN225" s="30">
        <v>7554400.0000000009</v>
      </c>
      <c r="CO225" s="30">
        <v>7660800</v>
      </c>
      <c r="CP225" s="30">
        <v>7767200</v>
      </c>
      <c r="CQ225" s="30">
        <v>7873600</v>
      </c>
      <c r="CR225" s="30">
        <v>7979999.9999999991</v>
      </c>
      <c r="CS225" s="30">
        <v>8086399.9999999991</v>
      </c>
      <c r="CT225" s="30">
        <v>8192799.9999999981</v>
      </c>
      <c r="CU225" s="30">
        <v>8299199.9999999981</v>
      </c>
      <c r="CV225" s="30">
        <v>8405599.9999999981</v>
      </c>
      <c r="CW225" s="30">
        <v>8511999.9999999981</v>
      </c>
      <c r="CX225" s="30">
        <v>8618399.9999999963</v>
      </c>
      <c r="CY225" s="30">
        <v>8724799.9999999963</v>
      </c>
      <c r="CZ225" s="30">
        <v>8831199.9999999963</v>
      </c>
      <c r="DA225" s="30">
        <v>8937599.9999999963</v>
      </c>
      <c r="DB225" s="30">
        <v>9043999.9999999963</v>
      </c>
      <c r="DC225" s="30">
        <v>9150399.9999999944</v>
      </c>
      <c r="DD225" s="30">
        <v>9256799.9999999944</v>
      </c>
      <c r="DE225" s="30">
        <v>9363199.9999999944</v>
      </c>
      <c r="DF225" s="30">
        <v>9469599.9999999944</v>
      </c>
      <c r="DG225" s="30">
        <v>9575999.9999999925</v>
      </c>
      <c r="DH225" s="30">
        <v>9682399.9999999925</v>
      </c>
      <c r="DI225" s="30">
        <v>9788799.9999999925</v>
      </c>
      <c r="DJ225" s="30">
        <v>9895199.9999999925</v>
      </c>
      <c r="DK225" s="30">
        <v>10001599.999999993</v>
      </c>
      <c r="DL225" s="30">
        <v>10107999.999999991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"/>
      <c r="EX225" s="3"/>
    </row>
    <row r="226" spans="1:154" s="4" customFormat="1" x14ac:dyDescent="0.25">
      <c r="A226" s="22">
        <v>226</v>
      </c>
      <c r="B226" s="3"/>
      <c r="C226" s="3"/>
      <c r="D226" s="113" t="s">
        <v>144</v>
      </c>
      <c r="E226" s="3" t="s">
        <v>165</v>
      </c>
      <c r="F226" s="23"/>
      <c r="G226" s="10"/>
      <c r="H226" s="3" t="s">
        <v>27</v>
      </c>
      <c r="I226" s="23"/>
      <c r="J226" s="10"/>
      <c r="K226" s="5" t="s">
        <v>32</v>
      </c>
      <c r="L226" s="23"/>
      <c r="M226" s="10"/>
      <c r="N226" s="30"/>
      <c r="O226" s="24"/>
      <c r="P226" s="3"/>
      <c r="Q226" s="3"/>
      <c r="R226" s="30">
        <v>253333333.33333337</v>
      </c>
      <c r="S226" s="3"/>
      <c r="T226" s="3"/>
      <c r="U226" s="30">
        <v>0</v>
      </c>
      <c r="V226" s="30">
        <v>0</v>
      </c>
      <c r="W226" s="30">
        <v>0</v>
      </c>
      <c r="X226" s="30">
        <v>0</v>
      </c>
      <c r="Y226" s="30">
        <v>253333333.33333337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"/>
      <c r="EX226" s="3"/>
    </row>
    <row r="227" spans="1:154" s="4" customFormat="1" x14ac:dyDescent="0.25">
      <c r="A227" s="22">
        <v>227</v>
      </c>
      <c r="B227" s="3"/>
      <c r="C227" s="3"/>
      <c r="D227" s="113" t="s">
        <v>144</v>
      </c>
      <c r="E227" s="3" t="s">
        <v>143</v>
      </c>
      <c r="F227" s="23"/>
      <c r="G227" s="10"/>
      <c r="H227" s="3" t="s">
        <v>27</v>
      </c>
      <c r="I227" s="23"/>
      <c r="J227" s="10"/>
      <c r="K227" s="5" t="s">
        <v>32</v>
      </c>
      <c r="L227" s="23"/>
      <c r="M227" s="10"/>
      <c r="N227" s="30"/>
      <c r="O227" s="24"/>
      <c r="P227" s="3"/>
      <c r="Q227" s="3"/>
      <c r="R227" s="30">
        <v>781482666.66666651</v>
      </c>
      <c r="S227" s="3"/>
      <c r="T227" s="3"/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781482666.66666651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"/>
      <c r="EX227" s="3"/>
    </row>
    <row r="228" spans="1:154" s="4" customFormat="1" x14ac:dyDescent="0.25">
      <c r="A228" s="22">
        <v>228</v>
      </c>
      <c r="B228" s="3"/>
      <c r="C228" s="3"/>
      <c r="D228" s="10"/>
      <c r="E228" s="3" t="s">
        <v>139</v>
      </c>
      <c r="F228" s="23"/>
      <c r="G228" s="10"/>
      <c r="H228" s="3" t="s">
        <v>27</v>
      </c>
      <c r="I228" s="23"/>
      <c r="J228" s="10"/>
      <c r="K228" s="5" t="s">
        <v>32</v>
      </c>
      <c r="L228" s="23"/>
      <c r="M228" s="10"/>
      <c r="N228" s="30"/>
      <c r="O228" s="24"/>
      <c r="P228" s="3"/>
      <c r="Q228" s="3"/>
      <c r="R228" s="112">
        <v>0</v>
      </c>
      <c r="S228" s="3"/>
      <c r="T228" s="3"/>
      <c r="U228" s="30">
        <v>1520000000</v>
      </c>
      <c r="V228" s="30">
        <v>1519893600</v>
      </c>
      <c r="W228" s="30">
        <v>1519680800</v>
      </c>
      <c r="X228" s="30">
        <v>1519361600</v>
      </c>
      <c r="Y228" s="30">
        <v>1265602666.6666665</v>
      </c>
      <c r="Z228" s="30">
        <v>1265070666.6666665</v>
      </c>
      <c r="AA228" s="30">
        <v>1264432266.6666665</v>
      </c>
      <c r="AB228" s="30">
        <v>1263687466.6666665</v>
      </c>
      <c r="AC228" s="30">
        <v>1262836266.6666665</v>
      </c>
      <c r="AD228" s="30">
        <v>1261878666.6666665</v>
      </c>
      <c r="AE228" s="30">
        <v>1260814666.6666665</v>
      </c>
      <c r="AF228" s="30">
        <v>1259644266.6666665</v>
      </c>
      <c r="AG228" s="30">
        <v>1258367466.6666665</v>
      </c>
      <c r="AH228" s="30">
        <v>1256984266.6666665</v>
      </c>
      <c r="AI228" s="30">
        <v>1255494666.6666665</v>
      </c>
      <c r="AJ228" s="30">
        <v>1253898666.6666665</v>
      </c>
      <c r="AK228" s="30">
        <v>1252196266.6666665</v>
      </c>
      <c r="AL228" s="30">
        <v>1250387466.6666665</v>
      </c>
      <c r="AM228" s="30">
        <v>1248472266.6666665</v>
      </c>
      <c r="AN228" s="30">
        <v>1246450666.6666665</v>
      </c>
      <c r="AO228" s="30">
        <v>1244322666.6666665</v>
      </c>
      <c r="AP228" s="30">
        <v>1242088266.6666665</v>
      </c>
      <c r="AQ228" s="30">
        <v>1239747466.6666665</v>
      </c>
      <c r="AR228" s="30">
        <v>1237300266.6666665</v>
      </c>
      <c r="AS228" s="30">
        <v>1234746666.6666665</v>
      </c>
      <c r="AT228" s="30">
        <v>1232086666.6666665</v>
      </c>
      <c r="AU228" s="30">
        <v>1229320266.6666665</v>
      </c>
      <c r="AV228" s="30">
        <v>1226447466.6666665</v>
      </c>
      <c r="AW228" s="30">
        <v>1223468266.6666665</v>
      </c>
      <c r="AX228" s="30">
        <v>1220382666.6666665</v>
      </c>
      <c r="AY228" s="30">
        <v>1217190666.6666665</v>
      </c>
      <c r="AZ228" s="30">
        <v>1213892266.6666665</v>
      </c>
      <c r="BA228" s="30">
        <v>1210487466.6666665</v>
      </c>
      <c r="BB228" s="30">
        <v>1206976266.6666665</v>
      </c>
      <c r="BC228" s="30">
        <v>1203358666.6666665</v>
      </c>
      <c r="BD228" s="30">
        <v>1199634666.6666665</v>
      </c>
      <c r="BE228" s="30">
        <v>1195804266.6666665</v>
      </c>
      <c r="BF228" s="30">
        <v>1191867466.6666665</v>
      </c>
      <c r="BG228" s="30">
        <v>1187824266.6666665</v>
      </c>
      <c r="BH228" s="30">
        <v>1183674666.6666665</v>
      </c>
      <c r="BI228" s="30">
        <v>1179418666.6666665</v>
      </c>
      <c r="BJ228" s="30">
        <v>1175056266.6666665</v>
      </c>
      <c r="BK228" s="30">
        <v>1170587466.6666665</v>
      </c>
      <c r="BL228" s="30">
        <v>1166012266.6666665</v>
      </c>
      <c r="BM228" s="30">
        <v>1161330666.6666665</v>
      </c>
      <c r="BN228" s="30">
        <v>1156542666.6666665</v>
      </c>
      <c r="BO228" s="30">
        <v>1151648266.6666665</v>
      </c>
      <c r="BP228" s="30">
        <v>1146647466.6666665</v>
      </c>
      <c r="BQ228" s="30">
        <v>1141540266.6666665</v>
      </c>
      <c r="BR228" s="30">
        <v>1136326666.6666665</v>
      </c>
      <c r="BS228" s="30">
        <v>1131006666.6666665</v>
      </c>
      <c r="BT228" s="30">
        <v>1125580266.6666665</v>
      </c>
      <c r="BU228" s="30">
        <v>1120047466.6666665</v>
      </c>
      <c r="BV228" s="30">
        <v>1114408266.6666665</v>
      </c>
      <c r="BW228" s="30">
        <v>1108662666.6666665</v>
      </c>
      <c r="BX228" s="30">
        <v>1102810666.6666665</v>
      </c>
      <c r="BY228" s="30">
        <v>1096852266.6666665</v>
      </c>
      <c r="BZ228" s="30">
        <v>1090787466.6666665</v>
      </c>
      <c r="CA228" s="30">
        <v>1084616266.6666665</v>
      </c>
      <c r="CB228" s="30">
        <v>1078338666.6666665</v>
      </c>
      <c r="CC228" s="30">
        <v>1071954666.6666665</v>
      </c>
      <c r="CD228" s="30">
        <v>1065464266.6666665</v>
      </c>
      <c r="CE228" s="30">
        <v>1058867466.6666665</v>
      </c>
      <c r="CF228" s="30">
        <v>1052164266.6666665</v>
      </c>
      <c r="CG228" s="30">
        <v>1045354666.6666665</v>
      </c>
      <c r="CH228" s="30">
        <v>1038438666.6666665</v>
      </c>
      <c r="CI228" s="30">
        <v>1031416266.6666665</v>
      </c>
      <c r="CJ228" s="30">
        <v>1024287466.6666665</v>
      </c>
      <c r="CK228" s="30">
        <v>1017052266.6666665</v>
      </c>
      <c r="CL228" s="30">
        <v>1009710666.6666665</v>
      </c>
      <c r="CM228" s="30">
        <v>1002262666.6666665</v>
      </c>
      <c r="CN228" s="30">
        <v>994708266.66666651</v>
      </c>
      <c r="CO228" s="30">
        <v>987047466.66666651</v>
      </c>
      <c r="CP228" s="30">
        <v>979280266.66666651</v>
      </c>
      <c r="CQ228" s="30">
        <v>971406666.66666651</v>
      </c>
      <c r="CR228" s="30">
        <v>963426666.66666651</v>
      </c>
      <c r="CS228" s="30">
        <v>955340266.66666651</v>
      </c>
      <c r="CT228" s="30">
        <v>947147466.66666651</v>
      </c>
      <c r="CU228" s="30">
        <v>938848266.66666651</v>
      </c>
      <c r="CV228" s="30">
        <v>930442666.66666651</v>
      </c>
      <c r="CW228" s="30">
        <v>921930666.66666651</v>
      </c>
      <c r="CX228" s="30">
        <v>913312266.66666651</v>
      </c>
      <c r="CY228" s="30">
        <v>904587466.66666651</v>
      </c>
      <c r="CZ228" s="30">
        <v>895756266.66666651</v>
      </c>
      <c r="DA228" s="30">
        <v>886818666.66666651</v>
      </c>
      <c r="DB228" s="30">
        <v>877774666.66666651</v>
      </c>
      <c r="DC228" s="30">
        <v>868624266.66666651</v>
      </c>
      <c r="DD228" s="30">
        <v>859367466.66666651</v>
      </c>
      <c r="DE228" s="30">
        <v>850004266.66666651</v>
      </c>
      <c r="DF228" s="30">
        <v>840534666.66666651</v>
      </c>
      <c r="DG228" s="30">
        <v>830958666.66666651</v>
      </c>
      <c r="DH228" s="30">
        <v>821276266.66666651</v>
      </c>
      <c r="DI228" s="30">
        <v>811487466.66666651</v>
      </c>
      <c r="DJ228" s="30">
        <v>801592266.66666651</v>
      </c>
      <c r="DK228" s="30">
        <v>791590666.66666651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"/>
      <c r="EX228" s="3"/>
    </row>
    <row r="229" spans="1:154" ht="4.05" customHeight="1" x14ac:dyDescent="0.25">
      <c r="A229" s="17">
        <v>229</v>
      </c>
      <c r="B229" s="1"/>
      <c r="C229" s="1"/>
      <c r="D229" s="10"/>
      <c r="E229" s="1"/>
      <c r="F229" s="18"/>
      <c r="G229" s="10"/>
      <c r="H229" s="1"/>
      <c r="I229" s="18"/>
      <c r="J229" s="10"/>
      <c r="K229" s="12"/>
      <c r="L229" s="18"/>
      <c r="M229" s="10"/>
      <c r="N229" s="1"/>
      <c r="O229" s="24"/>
      <c r="P229" s="1"/>
      <c r="Q229" s="1"/>
      <c r="R229" s="47"/>
      <c r="S229" s="1"/>
      <c r="T229" s="1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1"/>
      <c r="EX229" s="1"/>
    </row>
    <row r="230" spans="1:154" x14ac:dyDescent="0.25">
      <c r="A230" s="17">
        <v>230</v>
      </c>
      <c r="B230" s="1"/>
      <c r="C230" s="1"/>
      <c r="D230" s="10"/>
      <c r="E230" s="1"/>
      <c r="F230" s="18"/>
      <c r="G230" s="10"/>
      <c r="H230" s="1"/>
      <c r="I230" s="18"/>
      <c r="J230" s="10"/>
      <c r="K230" s="12"/>
      <c r="L230" s="18"/>
      <c r="M230" s="10"/>
      <c r="N230" s="1"/>
      <c r="O230" s="24"/>
      <c r="P230" s="1"/>
      <c r="Q230" s="1"/>
      <c r="R230" s="47"/>
      <c r="S230" s="1"/>
      <c r="T230" s="1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1"/>
      <c r="EX230" s="1"/>
    </row>
    <row r="231" spans="1:154" s="4" customFormat="1" x14ac:dyDescent="0.25">
      <c r="A231" s="22">
        <v>231</v>
      </c>
      <c r="B231" s="3"/>
      <c r="C231" s="3"/>
      <c r="D231" s="113" t="s">
        <v>145</v>
      </c>
      <c r="E231" s="3" t="s">
        <v>148</v>
      </c>
      <c r="F231" s="23"/>
      <c r="G231" s="10"/>
      <c r="H231" s="3" t="s">
        <v>27</v>
      </c>
      <c r="I231" s="23"/>
      <c r="J231" s="10"/>
      <c r="K231" s="5" t="s">
        <v>32</v>
      </c>
      <c r="L231" s="23"/>
      <c r="M231" s="10"/>
      <c r="N231" s="116" t="s">
        <v>146</v>
      </c>
      <c r="O231" s="24"/>
      <c r="P231" s="3"/>
      <c r="Q231" s="3"/>
      <c r="R231" s="30">
        <v>887516429.16781223</v>
      </c>
      <c r="S231" s="3"/>
      <c r="T231" s="3"/>
      <c r="U231" s="30">
        <v>0</v>
      </c>
      <c r="V231" s="30">
        <v>4466916.666666667</v>
      </c>
      <c r="W231" s="30">
        <v>5746662.5</v>
      </c>
      <c r="X231" s="30">
        <v>6270767.5</v>
      </c>
      <c r="Y231" s="30">
        <v>6652929.7916666679</v>
      </c>
      <c r="Z231" s="30">
        <v>7035092.083333333</v>
      </c>
      <c r="AA231" s="30">
        <v>7417254.375</v>
      </c>
      <c r="AB231" s="30">
        <v>7799416.6666666679</v>
      </c>
      <c r="AC231" s="30">
        <v>7852020.833333333</v>
      </c>
      <c r="AD231" s="30">
        <v>7904625</v>
      </c>
      <c r="AE231" s="30">
        <v>7904625</v>
      </c>
      <c r="AF231" s="30">
        <v>7904625</v>
      </c>
      <c r="AG231" s="30">
        <v>7935666.6666666679</v>
      </c>
      <c r="AH231" s="30">
        <v>8241571.25</v>
      </c>
      <c r="AI231" s="30">
        <v>8291236.25</v>
      </c>
      <c r="AJ231" s="30">
        <v>8305433.125</v>
      </c>
      <c r="AK231" s="30">
        <v>8305433.125</v>
      </c>
      <c r="AL231" s="30">
        <v>8305433.125</v>
      </c>
      <c r="AM231" s="30">
        <v>8305433.125</v>
      </c>
      <c r="AN231" s="30">
        <v>8305433.125</v>
      </c>
      <c r="AO231" s="30">
        <v>8305433.125</v>
      </c>
      <c r="AP231" s="30">
        <v>8305433.125</v>
      </c>
      <c r="AQ231" s="30">
        <v>8305433.125</v>
      </c>
      <c r="AR231" s="30">
        <v>8305433.125</v>
      </c>
      <c r="AS231" s="30">
        <v>8338026.875</v>
      </c>
      <c r="AT231" s="30">
        <v>8660545.7937500011</v>
      </c>
      <c r="AU231" s="30">
        <v>8712942.3687500004</v>
      </c>
      <c r="AV231" s="30">
        <v>8727920.0718750004</v>
      </c>
      <c r="AW231" s="30">
        <v>8727920.0718750004</v>
      </c>
      <c r="AX231" s="30">
        <v>8727920.0718750004</v>
      </c>
      <c r="AY231" s="30">
        <v>8727920.0718750004</v>
      </c>
      <c r="AZ231" s="30">
        <v>8727920.0718750004</v>
      </c>
      <c r="BA231" s="30">
        <v>8727920.0718750004</v>
      </c>
      <c r="BB231" s="30">
        <v>8727920.0718750004</v>
      </c>
      <c r="BC231" s="30">
        <v>8727920.0718750004</v>
      </c>
      <c r="BD231" s="30">
        <v>8727920.0718750004</v>
      </c>
      <c r="BE231" s="30">
        <v>8762143.5093750004</v>
      </c>
      <c r="BF231" s="30">
        <v>9102180.0311562493</v>
      </c>
      <c r="BG231" s="30">
        <v>9157458.4177812487</v>
      </c>
      <c r="BH231" s="30">
        <v>9173259.8945781253</v>
      </c>
      <c r="BI231" s="30">
        <v>9173259.8945781253</v>
      </c>
      <c r="BJ231" s="30">
        <v>9173259.8945781253</v>
      </c>
      <c r="BK231" s="30">
        <v>9173259.8945781253</v>
      </c>
      <c r="BL231" s="30">
        <v>9173259.8945781253</v>
      </c>
      <c r="BM231" s="30">
        <v>9173259.8945781253</v>
      </c>
      <c r="BN231" s="30">
        <v>9173259.8945781253</v>
      </c>
      <c r="BO231" s="30">
        <v>9173259.8945781253</v>
      </c>
      <c r="BP231" s="30">
        <v>9173259.8945781253</v>
      </c>
      <c r="BQ231" s="30">
        <v>9209194.5039531253</v>
      </c>
      <c r="BR231" s="30">
        <v>9567701.0500573441</v>
      </c>
      <c r="BS231" s="30">
        <v>9626019.7479467206</v>
      </c>
      <c r="BT231" s="30">
        <v>9642690.3059674222</v>
      </c>
      <c r="BU231" s="30">
        <v>9642690.3059674222</v>
      </c>
      <c r="BV231" s="30">
        <v>9642690.3059674222</v>
      </c>
      <c r="BW231" s="30">
        <v>9642690.3059674222</v>
      </c>
      <c r="BX231" s="30">
        <v>9642690.3059674222</v>
      </c>
      <c r="BY231" s="30">
        <v>9642690.3059674222</v>
      </c>
      <c r="BZ231" s="30">
        <v>9642690.3059674222</v>
      </c>
      <c r="CA231" s="30">
        <v>9642690.3059674222</v>
      </c>
      <c r="CB231" s="30">
        <v>9642690.3059674222</v>
      </c>
      <c r="CC231" s="30">
        <v>9680421.6458111722</v>
      </c>
      <c r="CD231" s="30">
        <v>10058402.468357371</v>
      </c>
      <c r="CE231" s="30">
        <v>10119928.694630662</v>
      </c>
      <c r="CF231" s="30">
        <v>10137516.133342505</v>
      </c>
      <c r="CG231" s="30">
        <v>10137516.133342505</v>
      </c>
      <c r="CH231" s="30">
        <v>10137516.133342505</v>
      </c>
      <c r="CI231" s="30">
        <v>10137516.133342505</v>
      </c>
      <c r="CJ231" s="30">
        <v>10137516.133342505</v>
      </c>
      <c r="CK231" s="30">
        <v>10137516.133342505</v>
      </c>
      <c r="CL231" s="30">
        <v>10137516.133342505</v>
      </c>
      <c r="CM231" s="30">
        <v>10137516.133342505</v>
      </c>
      <c r="CN231" s="30">
        <v>10137516.133342505</v>
      </c>
      <c r="CO231" s="30">
        <v>10177134.040178441</v>
      </c>
      <c r="CP231" s="30">
        <v>10575648.045191245</v>
      </c>
      <c r="CQ231" s="30">
        <v>10640558.213909566</v>
      </c>
      <c r="CR231" s="30">
        <v>10659112.96175056</v>
      </c>
      <c r="CS231" s="30">
        <v>10659112.96175056</v>
      </c>
      <c r="CT231" s="30">
        <v>10659112.96175056</v>
      </c>
      <c r="CU231" s="30">
        <v>10659112.96175056</v>
      </c>
      <c r="CV231" s="30">
        <v>10659112.96175056</v>
      </c>
      <c r="CW231" s="30">
        <v>10659112.96175056</v>
      </c>
      <c r="CX231" s="30">
        <v>10659112.96175056</v>
      </c>
      <c r="CY231" s="30">
        <v>10659112.96175056</v>
      </c>
      <c r="CZ231" s="30">
        <v>10659112.96175056</v>
      </c>
      <c r="DA231" s="30">
        <v>10700711.763928294</v>
      </c>
      <c r="DB231" s="30">
        <v>11120875.488304695</v>
      </c>
      <c r="DC231" s="30">
        <v>11189355.716302523</v>
      </c>
      <c r="DD231" s="30">
        <v>11208930.975274771</v>
      </c>
      <c r="DE231" s="30">
        <v>11208930.975274771</v>
      </c>
      <c r="DF231" s="30">
        <v>11208930.975274771</v>
      </c>
      <c r="DG231" s="30">
        <v>11208930.975274771</v>
      </c>
      <c r="DH231" s="30">
        <v>11208930.975274771</v>
      </c>
      <c r="DI231" s="30">
        <v>11208930.975274771</v>
      </c>
      <c r="DJ231" s="30">
        <v>11208930.975274771</v>
      </c>
      <c r="DK231" s="30">
        <v>11208930.975274771</v>
      </c>
      <c r="DL231" s="30">
        <v>11208930.975274771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"/>
      <c r="EX231" s="3"/>
    </row>
    <row r="232" spans="1:154" s="4" customFormat="1" x14ac:dyDescent="0.25">
      <c r="A232" s="22">
        <v>232</v>
      </c>
      <c r="B232" s="3"/>
      <c r="C232" s="3"/>
      <c r="D232" s="113" t="s">
        <v>144</v>
      </c>
      <c r="E232" s="3" t="s">
        <v>149</v>
      </c>
      <c r="F232" s="23"/>
      <c r="G232" s="10"/>
      <c r="H232" s="3" t="s">
        <v>27</v>
      </c>
      <c r="I232" s="23"/>
      <c r="J232" s="10"/>
      <c r="K232" s="5" t="s">
        <v>32</v>
      </c>
      <c r="L232" s="23"/>
      <c r="M232" s="10"/>
      <c r="N232" s="116" t="s">
        <v>147</v>
      </c>
      <c r="O232" s="24"/>
      <c r="P232" s="3"/>
      <c r="Q232" s="3"/>
      <c r="R232" s="30">
        <v>187524558.44028172</v>
      </c>
      <c r="S232" s="3"/>
      <c r="T232" s="3"/>
      <c r="U232" s="30">
        <v>9890097.5665740836</v>
      </c>
      <c r="V232" s="30">
        <v>1076047.3056144638</v>
      </c>
      <c r="W232" s="30">
        <v>1208498.2055324425</v>
      </c>
      <c r="X232" s="30">
        <v>1262814.8549070302</v>
      </c>
      <c r="Y232" s="30">
        <v>1302454.9388572322</v>
      </c>
      <c r="Z232" s="30">
        <v>1342095.6903350768</v>
      </c>
      <c r="AA232" s="30">
        <v>1381737.1093405634</v>
      </c>
      <c r="AB232" s="30">
        <v>1421379.1368928747</v>
      </c>
      <c r="AC232" s="30">
        <v>1426943.6055084397</v>
      </c>
      <c r="AD232" s="30">
        <v>1432508.0876128746</v>
      </c>
      <c r="AE232" s="30">
        <v>1432633.1468727952</v>
      </c>
      <c r="AF232" s="30">
        <v>1432758.2061327153</v>
      </c>
      <c r="AG232" s="30">
        <v>1474089.7764420179</v>
      </c>
      <c r="AH232" s="30">
        <v>1506403.3744840445</v>
      </c>
      <c r="AI232" s="30">
        <v>1511756.6848025743</v>
      </c>
      <c r="AJ232" s="30">
        <v>1513378.2225866483</v>
      </c>
      <c r="AK232" s="30">
        <v>1513506.0282461522</v>
      </c>
      <c r="AL232" s="30">
        <v>1513633.8339056559</v>
      </c>
      <c r="AM232" s="30">
        <v>1513761.6395651598</v>
      </c>
      <c r="AN232" s="30">
        <v>1513889.372756535</v>
      </c>
      <c r="AO232" s="30">
        <v>1514016.4744538255</v>
      </c>
      <c r="AP232" s="30">
        <v>1514143.4757657349</v>
      </c>
      <c r="AQ232" s="30">
        <v>1514270.4483822109</v>
      </c>
      <c r="AR232" s="30">
        <v>1514397.4209986867</v>
      </c>
      <c r="AS232" s="30">
        <v>1558193.1498443028</v>
      </c>
      <c r="AT232" s="30">
        <v>1592867.5999212381</v>
      </c>
      <c r="AU232" s="30">
        <v>1598609.6497077357</v>
      </c>
      <c r="AV232" s="30">
        <v>1600343.8344758961</v>
      </c>
      <c r="AW232" s="30">
        <v>1600473.7728144291</v>
      </c>
      <c r="AX232" s="30">
        <v>1600603.7111529624</v>
      </c>
      <c r="AY232" s="30">
        <v>1600733.6494914957</v>
      </c>
      <c r="AZ232" s="30">
        <v>1600863.4987498291</v>
      </c>
      <c r="BA232" s="30">
        <v>1600992.5717549324</v>
      </c>
      <c r="BB232" s="30">
        <v>1601121.5213630341</v>
      </c>
      <c r="BC232" s="30">
        <v>1601250.4356977679</v>
      </c>
      <c r="BD232" s="30">
        <v>1601379.3500325021</v>
      </c>
      <c r="BE232" s="30">
        <v>1647832.1126009789</v>
      </c>
      <c r="BF232" s="30">
        <v>1685058.0969583397</v>
      </c>
      <c r="BG232" s="30">
        <v>1691220.4233770007</v>
      </c>
      <c r="BH232" s="30">
        <v>1693076.3154615499</v>
      </c>
      <c r="BI232" s="30">
        <v>1693208.4494241562</v>
      </c>
      <c r="BJ232" s="30">
        <v>1693340.583386763</v>
      </c>
      <c r="BK232" s="30">
        <v>1693472.7173493691</v>
      </c>
      <c r="BL232" s="30">
        <v>1693604.741759459</v>
      </c>
      <c r="BM232" s="30">
        <v>1693735.8115186272</v>
      </c>
      <c r="BN232" s="30">
        <v>1693866.7295218259</v>
      </c>
      <c r="BO232" s="30">
        <v>1693997.6041451693</v>
      </c>
      <c r="BP232" s="30">
        <v>1694128.4787685126</v>
      </c>
      <c r="BQ232" s="30">
        <v>1743451.3391358033</v>
      </c>
      <c r="BR232" s="30">
        <v>1783437.0339647201</v>
      </c>
      <c r="BS232" s="30">
        <v>1790054.0752803278</v>
      </c>
      <c r="BT232" s="30">
        <v>1792041.5625063665</v>
      </c>
      <c r="BU232" s="30">
        <v>1792175.9523939525</v>
      </c>
      <c r="BV232" s="30">
        <v>1792310.3422815388</v>
      </c>
      <c r="BW232" s="30">
        <v>1792444.732169125</v>
      </c>
      <c r="BX232" s="30">
        <v>1792578.9872596641</v>
      </c>
      <c r="BY232" s="30">
        <v>1792712.0677160723</v>
      </c>
      <c r="BZ232" s="30">
        <v>1792844.9614469067</v>
      </c>
      <c r="CA232" s="30">
        <v>1792977.8018017292</v>
      </c>
      <c r="CB232" s="30">
        <v>1793110.6421565523</v>
      </c>
      <c r="CC232" s="30">
        <v>1845539.5240006298</v>
      </c>
      <c r="CD232" s="30">
        <v>1888512.4725903124</v>
      </c>
      <c r="CE232" s="30">
        <v>1895621.8785598036</v>
      </c>
      <c r="CF232" s="30">
        <v>1897751.7637744937</v>
      </c>
      <c r="CG232" s="30">
        <v>1897888.465536084</v>
      </c>
      <c r="CH232" s="30">
        <v>1898025.1672976743</v>
      </c>
      <c r="CI232" s="30">
        <v>1898161.8690592651</v>
      </c>
      <c r="CJ232" s="30">
        <v>1898298.4048752566</v>
      </c>
      <c r="CK232" s="30">
        <v>1898433.4946257093</v>
      </c>
      <c r="CL232" s="30">
        <v>1898568.354502527</v>
      </c>
      <c r="CM232" s="30">
        <v>1898703.1486693427</v>
      </c>
      <c r="CN232" s="30">
        <v>1898837.9428361589</v>
      </c>
      <c r="CO232" s="30">
        <v>1954634.7222429686</v>
      </c>
      <c r="CP232" s="30">
        <v>2000843.9463443132</v>
      </c>
      <c r="CQ232" s="30">
        <v>2008486.9278965667</v>
      </c>
      <c r="CR232" s="30">
        <v>2010771.0273707551</v>
      </c>
      <c r="CS232" s="30">
        <v>2010910.0903862491</v>
      </c>
      <c r="CT232" s="30">
        <v>2011049.1534017429</v>
      </c>
      <c r="CU232" s="30">
        <v>2011188.2164172367</v>
      </c>
      <c r="CV232" s="30">
        <v>2011376.5393334099</v>
      </c>
      <c r="CW232" s="30">
        <v>2011564.862249583</v>
      </c>
      <c r="CX232" s="30">
        <v>2011753.1851657564</v>
      </c>
      <c r="CY232" s="30">
        <v>2011941.5080819295</v>
      </c>
      <c r="CZ232" s="30">
        <v>2012129.8309981027</v>
      </c>
      <c r="DA232" s="30">
        <v>2071690.8994268947</v>
      </c>
      <c r="DB232" s="30">
        <v>2121469.8630589256</v>
      </c>
      <c r="DC232" s="30">
        <v>2129752.1652867342</v>
      </c>
      <c r="DD232" s="30">
        <v>2132263.997695378</v>
      </c>
      <c r="DE232" s="30">
        <v>2132466.0400250703</v>
      </c>
      <c r="DF232" s="30">
        <v>2132668.0823547631</v>
      </c>
      <c r="DG232" s="30">
        <v>2132870.1246844558</v>
      </c>
      <c r="DH232" s="30">
        <v>2133072.1670141481</v>
      </c>
      <c r="DI232" s="30">
        <v>2133274.2093438408</v>
      </c>
      <c r="DJ232" s="30">
        <v>2133476.2516735336</v>
      </c>
      <c r="DK232" s="30">
        <v>2133678.2940032259</v>
      </c>
      <c r="DL232" s="30">
        <v>13755554.93553842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"/>
      <c r="EX232" s="3"/>
    </row>
    <row r="233" spans="1:154" s="71" customFormat="1" x14ac:dyDescent="0.25">
      <c r="A233" s="64">
        <v>233</v>
      </c>
      <c r="B233" s="65"/>
      <c r="C233" s="65"/>
      <c r="D233" s="118"/>
      <c r="E233" s="65" t="s">
        <v>159</v>
      </c>
      <c r="F233" s="67"/>
      <c r="G233" s="66"/>
      <c r="H233" s="65" t="s">
        <v>27</v>
      </c>
      <c r="I233" s="67"/>
      <c r="J233" s="66"/>
      <c r="K233" s="68" t="s">
        <v>32</v>
      </c>
      <c r="L233" s="67"/>
      <c r="M233" s="66"/>
      <c r="N233" s="119"/>
      <c r="O233" s="70"/>
      <c r="P233" s="65"/>
      <c r="Q233" s="65"/>
      <c r="R233" s="76">
        <v>699991870.7275306</v>
      </c>
      <c r="S233" s="65"/>
      <c r="T233" s="65"/>
      <c r="U233" s="76">
        <v>-9890097.5665740836</v>
      </c>
      <c r="V233" s="76">
        <v>3390869.361052203</v>
      </c>
      <c r="W233" s="76">
        <v>4538164.2944675572</v>
      </c>
      <c r="X233" s="76">
        <v>5007952.6450929698</v>
      </c>
      <c r="Y233" s="76">
        <v>5350474.8528094357</v>
      </c>
      <c r="Z233" s="76">
        <v>5692996.3929982558</v>
      </c>
      <c r="AA233" s="76">
        <v>6035517.2656594366</v>
      </c>
      <c r="AB233" s="76">
        <v>6378037.5297737932</v>
      </c>
      <c r="AC233" s="76">
        <v>6425077.2278248928</v>
      </c>
      <c r="AD233" s="76">
        <v>6472116.9123871252</v>
      </c>
      <c r="AE233" s="76">
        <v>6471991.8531272048</v>
      </c>
      <c r="AF233" s="76">
        <v>6471866.7938672844</v>
      </c>
      <c r="AG233" s="76">
        <v>6461576.8902246505</v>
      </c>
      <c r="AH233" s="76">
        <v>6735167.8755159555</v>
      </c>
      <c r="AI233" s="76">
        <v>6779479.5651974259</v>
      </c>
      <c r="AJ233" s="76">
        <v>6792054.9024133515</v>
      </c>
      <c r="AK233" s="76">
        <v>6791927.0967538478</v>
      </c>
      <c r="AL233" s="76">
        <v>6791799.2910943441</v>
      </c>
      <c r="AM233" s="76">
        <v>6791671.4854348404</v>
      </c>
      <c r="AN233" s="76">
        <v>6791543.7522434648</v>
      </c>
      <c r="AO233" s="76">
        <v>6791416.6505461745</v>
      </c>
      <c r="AP233" s="76">
        <v>6791289.6492342651</v>
      </c>
      <c r="AQ233" s="76">
        <v>6791162.6766177891</v>
      </c>
      <c r="AR233" s="76">
        <v>6791035.7040013131</v>
      </c>
      <c r="AS233" s="76">
        <v>6779833.7251556972</v>
      </c>
      <c r="AT233" s="76">
        <v>7067678.1938287634</v>
      </c>
      <c r="AU233" s="76">
        <v>7114332.7190422649</v>
      </c>
      <c r="AV233" s="76">
        <v>7127576.2373991041</v>
      </c>
      <c r="AW233" s="76">
        <v>7127446.299060571</v>
      </c>
      <c r="AX233" s="76">
        <v>7127316.360722038</v>
      </c>
      <c r="AY233" s="76">
        <v>7127186.4223835049</v>
      </c>
      <c r="AZ233" s="76">
        <v>7127056.5731251715</v>
      </c>
      <c r="BA233" s="76">
        <v>7126927.500120068</v>
      </c>
      <c r="BB233" s="76">
        <v>7126798.5505119665</v>
      </c>
      <c r="BC233" s="76">
        <v>7126669.6361772325</v>
      </c>
      <c r="BD233" s="76">
        <v>7126540.7218424985</v>
      </c>
      <c r="BE233" s="76">
        <v>7114311.3967740219</v>
      </c>
      <c r="BF233" s="76">
        <v>7417121.9341979101</v>
      </c>
      <c r="BG233" s="76">
        <v>7466237.994404248</v>
      </c>
      <c r="BH233" s="76">
        <v>7480183.5791165754</v>
      </c>
      <c r="BI233" s="76">
        <v>7480051.4451539693</v>
      </c>
      <c r="BJ233" s="76">
        <v>7479919.3111913623</v>
      </c>
      <c r="BK233" s="76">
        <v>7479787.1772287562</v>
      </c>
      <c r="BL233" s="76">
        <v>7479655.1528186668</v>
      </c>
      <c r="BM233" s="76">
        <v>7479524.0830594981</v>
      </c>
      <c r="BN233" s="76">
        <v>7479393.1650562994</v>
      </c>
      <c r="BO233" s="76">
        <v>7479262.2904329561</v>
      </c>
      <c r="BP233" s="76">
        <v>7479131.4158096127</v>
      </c>
      <c r="BQ233" s="76">
        <v>7465743.164817322</v>
      </c>
      <c r="BR233" s="76">
        <v>7784264.0160926245</v>
      </c>
      <c r="BS233" s="76">
        <v>7835965.6726663932</v>
      </c>
      <c r="BT233" s="76">
        <v>7850648.7434610557</v>
      </c>
      <c r="BU233" s="76">
        <v>7850514.3535734694</v>
      </c>
      <c r="BV233" s="76">
        <v>7850379.9636858832</v>
      </c>
      <c r="BW233" s="76">
        <v>7850245.573798297</v>
      </c>
      <c r="BX233" s="76">
        <v>7850111.3187077586</v>
      </c>
      <c r="BY233" s="76">
        <v>7849978.2382513499</v>
      </c>
      <c r="BZ233" s="76">
        <v>7849845.3445205158</v>
      </c>
      <c r="CA233" s="76">
        <v>7849712.5041656932</v>
      </c>
      <c r="CB233" s="76">
        <v>7849579.6638108697</v>
      </c>
      <c r="CC233" s="76">
        <v>7834882.1218105424</v>
      </c>
      <c r="CD233" s="76">
        <v>8169889.9957670588</v>
      </c>
      <c r="CE233" s="76">
        <v>8224306.8160708584</v>
      </c>
      <c r="CF233" s="76">
        <v>8239764.3695680108</v>
      </c>
      <c r="CG233" s="76">
        <v>8239627.6678064205</v>
      </c>
      <c r="CH233" s="76">
        <v>8239490.9660448302</v>
      </c>
      <c r="CI233" s="76">
        <v>8239354.2642832398</v>
      </c>
      <c r="CJ233" s="76">
        <v>8239217.7284672484</v>
      </c>
      <c r="CK233" s="76">
        <v>8239082.6387167955</v>
      </c>
      <c r="CL233" s="76">
        <v>8238947.7788399775</v>
      </c>
      <c r="CM233" s="76">
        <v>8238812.984673162</v>
      </c>
      <c r="CN233" s="76">
        <v>8238678.1905063456</v>
      </c>
      <c r="CO233" s="76">
        <v>8222499.3179354724</v>
      </c>
      <c r="CP233" s="76">
        <v>8574804.098846931</v>
      </c>
      <c r="CQ233" s="76">
        <v>8632071.2860129997</v>
      </c>
      <c r="CR233" s="76">
        <v>8648341.9343798049</v>
      </c>
      <c r="CS233" s="76">
        <v>8648202.8713643104</v>
      </c>
      <c r="CT233" s="76">
        <v>8648063.8083488159</v>
      </c>
      <c r="CU233" s="76">
        <v>8647924.7453333233</v>
      </c>
      <c r="CV233" s="76">
        <v>8647736.4224171489</v>
      </c>
      <c r="CW233" s="76">
        <v>8647548.0995009765</v>
      </c>
      <c r="CX233" s="76">
        <v>8647359.7765848041</v>
      </c>
      <c r="CY233" s="76">
        <v>8647171.4536686298</v>
      </c>
      <c r="CZ233" s="76">
        <v>8646983.1307524573</v>
      </c>
      <c r="DA233" s="76">
        <v>8629020.8645013999</v>
      </c>
      <c r="DB233" s="76">
        <v>8999405.6252457686</v>
      </c>
      <c r="DC233" s="76">
        <v>9059603.5510157887</v>
      </c>
      <c r="DD233" s="76">
        <v>9076666.9775793925</v>
      </c>
      <c r="DE233" s="76">
        <v>9076464.9352497011</v>
      </c>
      <c r="DF233" s="76">
        <v>9076262.8929200079</v>
      </c>
      <c r="DG233" s="76">
        <v>9076060.8505903147</v>
      </c>
      <c r="DH233" s="76">
        <v>9075858.8082606234</v>
      </c>
      <c r="DI233" s="76">
        <v>9075656.7659309302</v>
      </c>
      <c r="DJ233" s="76">
        <v>9075454.7236012369</v>
      </c>
      <c r="DK233" s="76">
        <v>9075252.6812715456</v>
      </c>
      <c r="DL233" s="76">
        <v>-2546623.960263649</v>
      </c>
      <c r="DM233" s="76">
        <v>0</v>
      </c>
      <c r="DN233" s="76">
        <v>0</v>
      </c>
      <c r="DO233" s="76">
        <v>0</v>
      </c>
      <c r="DP233" s="76">
        <v>0</v>
      </c>
      <c r="DQ233" s="76">
        <v>0</v>
      </c>
      <c r="DR233" s="76">
        <v>0</v>
      </c>
      <c r="DS233" s="76">
        <v>0</v>
      </c>
      <c r="DT233" s="76">
        <v>0</v>
      </c>
      <c r="DU233" s="76">
        <v>0</v>
      </c>
      <c r="DV233" s="76">
        <v>0</v>
      </c>
      <c r="DW233" s="76">
        <v>0</v>
      </c>
      <c r="DX233" s="76">
        <v>0</v>
      </c>
      <c r="DY233" s="76">
        <v>0</v>
      </c>
      <c r="DZ233" s="76">
        <v>0</v>
      </c>
      <c r="EA233" s="76">
        <v>0</v>
      </c>
      <c r="EB233" s="76">
        <v>0</v>
      </c>
      <c r="EC233" s="76">
        <v>0</v>
      </c>
      <c r="ED233" s="76">
        <v>0</v>
      </c>
      <c r="EE233" s="76">
        <v>0</v>
      </c>
      <c r="EF233" s="76">
        <v>0</v>
      </c>
      <c r="EG233" s="76">
        <v>0</v>
      </c>
      <c r="EH233" s="76">
        <v>0</v>
      </c>
      <c r="EI233" s="76">
        <v>0</v>
      </c>
      <c r="EJ233" s="76">
        <v>0</v>
      </c>
      <c r="EK233" s="76">
        <v>0</v>
      </c>
      <c r="EL233" s="76">
        <v>0</v>
      </c>
      <c r="EM233" s="76">
        <v>0</v>
      </c>
      <c r="EN233" s="76">
        <v>0</v>
      </c>
      <c r="EO233" s="76">
        <v>0</v>
      </c>
      <c r="EP233" s="76">
        <v>0</v>
      </c>
      <c r="EQ233" s="76">
        <v>0</v>
      </c>
      <c r="ER233" s="76">
        <v>0</v>
      </c>
      <c r="ES233" s="76">
        <v>0</v>
      </c>
      <c r="ET233" s="76">
        <v>0</v>
      </c>
      <c r="EU233" s="76">
        <v>0</v>
      </c>
      <c r="EV233" s="76">
        <v>0</v>
      </c>
      <c r="EW233" s="65"/>
      <c r="EX233" s="65"/>
    </row>
    <row r="234" spans="1:154" s="4" customFormat="1" x14ac:dyDescent="0.25">
      <c r="A234" s="22">
        <v>234</v>
      </c>
      <c r="B234" s="3"/>
      <c r="C234" s="3"/>
      <c r="D234" s="113" t="s">
        <v>144</v>
      </c>
      <c r="E234" s="3" t="s">
        <v>150</v>
      </c>
      <c r="F234" s="23"/>
      <c r="G234" s="10"/>
      <c r="H234" s="3" t="s">
        <v>27</v>
      </c>
      <c r="I234" s="23"/>
      <c r="J234" s="10"/>
      <c r="K234" s="5" t="s">
        <v>32</v>
      </c>
      <c r="L234" s="23"/>
      <c r="M234" s="10"/>
      <c r="N234" s="116"/>
      <c r="O234" s="24"/>
      <c r="P234" s="3"/>
      <c r="Q234" s="3"/>
      <c r="R234" s="30">
        <v>702538494.68779421</v>
      </c>
      <c r="S234" s="3"/>
      <c r="T234" s="3"/>
      <c r="U234" s="30">
        <v>0</v>
      </c>
      <c r="V234" s="30">
        <v>-9890097.5665740836</v>
      </c>
      <c r="W234" s="30">
        <v>3390869.361052203</v>
      </c>
      <c r="X234" s="30">
        <v>4538164.2944675572</v>
      </c>
      <c r="Y234" s="30">
        <v>5007952.6450929698</v>
      </c>
      <c r="Z234" s="30">
        <v>5350474.8528094357</v>
      </c>
      <c r="AA234" s="30">
        <v>5692996.3929982558</v>
      </c>
      <c r="AB234" s="30">
        <v>6035517.2656594366</v>
      </c>
      <c r="AC234" s="30">
        <v>6378037.5297737932</v>
      </c>
      <c r="AD234" s="30">
        <v>6425077.2278248928</v>
      </c>
      <c r="AE234" s="30">
        <v>6472116.9123871252</v>
      </c>
      <c r="AF234" s="30">
        <v>6471991.8531272048</v>
      </c>
      <c r="AG234" s="30">
        <v>6471866.7938672844</v>
      </c>
      <c r="AH234" s="30">
        <v>6461576.8902246505</v>
      </c>
      <c r="AI234" s="30">
        <v>6735167.8755159555</v>
      </c>
      <c r="AJ234" s="30">
        <v>6779479.5651974259</v>
      </c>
      <c r="AK234" s="30">
        <v>6792054.9024133515</v>
      </c>
      <c r="AL234" s="30">
        <v>6791927.0967538478</v>
      </c>
      <c r="AM234" s="30">
        <v>6791799.2910943441</v>
      </c>
      <c r="AN234" s="30">
        <v>6791671.4854348404</v>
      </c>
      <c r="AO234" s="30">
        <v>6791543.7522434648</v>
      </c>
      <c r="AP234" s="30">
        <v>6791416.6505461745</v>
      </c>
      <c r="AQ234" s="30">
        <v>6791289.6492342651</v>
      </c>
      <c r="AR234" s="30">
        <v>6791162.6766177891</v>
      </c>
      <c r="AS234" s="30">
        <v>6791035.7040013131</v>
      </c>
      <c r="AT234" s="30">
        <v>6779833.7251556972</v>
      </c>
      <c r="AU234" s="30">
        <v>7067678.1938287634</v>
      </c>
      <c r="AV234" s="30">
        <v>7114332.7190422649</v>
      </c>
      <c r="AW234" s="30">
        <v>7127576.2373991041</v>
      </c>
      <c r="AX234" s="30">
        <v>7127446.299060571</v>
      </c>
      <c r="AY234" s="30">
        <v>7127316.360722038</v>
      </c>
      <c r="AZ234" s="30">
        <v>7127186.4223835049</v>
      </c>
      <c r="BA234" s="30">
        <v>7127056.5731251715</v>
      </c>
      <c r="BB234" s="30">
        <v>7126927.500120068</v>
      </c>
      <c r="BC234" s="30">
        <v>7126798.5505119665</v>
      </c>
      <c r="BD234" s="30">
        <v>7126669.6361772325</v>
      </c>
      <c r="BE234" s="30">
        <v>7126540.7218424985</v>
      </c>
      <c r="BF234" s="30">
        <v>7114311.3967740219</v>
      </c>
      <c r="BG234" s="30">
        <v>7417121.9341979101</v>
      </c>
      <c r="BH234" s="30">
        <v>7466237.994404248</v>
      </c>
      <c r="BI234" s="30">
        <v>7480183.5791165754</v>
      </c>
      <c r="BJ234" s="30">
        <v>7480051.4451539693</v>
      </c>
      <c r="BK234" s="30">
        <v>7479919.3111913623</v>
      </c>
      <c r="BL234" s="30">
        <v>7479787.1772287562</v>
      </c>
      <c r="BM234" s="30">
        <v>7479655.1528186668</v>
      </c>
      <c r="BN234" s="30">
        <v>7479524.0830594981</v>
      </c>
      <c r="BO234" s="30">
        <v>7479393.1650562994</v>
      </c>
      <c r="BP234" s="30">
        <v>7479262.2904329561</v>
      </c>
      <c r="BQ234" s="30">
        <v>7479131.4158096127</v>
      </c>
      <c r="BR234" s="30">
        <v>7465743.164817322</v>
      </c>
      <c r="BS234" s="30">
        <v>7784264.0160926245</v>
      </c>
      <c r="BT234" s="30">
        <v>7835965.6726663932</v>
      </c>
      <c r="BU234" s="30">
        <v>7850648.7434610557</v>
      </c>
      <c r="BV234" s="30">
        <v>7850514.3535734694</v>
      </c>
      <c r="BW234" s="30">
        <v>7850379.9636858832</v>
      </c>
      <c r="BX234" s="30">
        <v>7850245.573798297</v>
      </c>
      <c r="BY234" s="30">
        <v>7850111.3187077586</v>
      </c>
      <c r="BZ234" s="30">
        <v>7849978.2382513499</v>
      </c>
      <c r="CA234" s="30">
        <v>7849845.3445205158</v>
      </c>
      <c r="CB234" s="30">
        <v>7849712.5041656932</v>
      </c>
      <c r="CC234" s="30">
        <v>7849579.6638108697</v>
      </c>
      <c r="CD234" s="30">
        <v>7834882.1218105424</v>
      </c>
      <c r="CE234" s="30">
        <v>8169889.9957670588</v>
      </c>
      <c r="CF234" s="30">
        <v>8224306.8160708584</v>
      </c>
      <c r="CG234" s="30">
        <v>8239764.3695680108</v>
      </c>
      <c r="CH234" s="30">
        <v>8239627.6678064205</v>
      </c>
      <c r="CI234" s="30">
        <v>8239490.9660448302</v>
      </c>
      <c r="CJ234" s="30">
        <v>8239354.2642832398</v>
      </c>
      <c r="CK234" s="30">
        <v>8239217.7284672484</v>
      </c>
      <c r="CL234" s="30">
        <v>8239082.6387167955</v>
      </c>
      <c r="CM234" s="30">
        <v>8238947.7788399775</v>
      </c>
      <c r="CN234" s="30">
        <v>8238812.984673162</v>
      </c>
      <c r="CO234" s="30">
        <v>8238678.1905063456</v>
      </c>
      <c r="CP234" s="30">
        <v>8222499.3179354724</v>
      </c>
      <c r="CQ234" s="30">
        <v>8574804.098846931</v>
      </c>
      <c r="CR234" s="30">
        <v>8632071.2860129997</v>
      </c>
      <c r="CS234" s="30">
        <v>8648341.9343798049</v>
      </c>
      <c r="CT234" s="30">
        <v>8648202.8713643104</v>
      </c>
      <c r="CU234" s="30">
        <v>8648063.8083488159</v>
      </c>
      <c r="CV234" s="30">
        <v>8647924.7453333233</v>
      </c>
      <c r="CW234" s="30">
        <v>8647736.4224171489</v>
      </c>
      <c r="CX234" s="30">
        <v>8647548.0995009765</v>
      </c>
      <c r="CY234" s="30">
        <v>8647359.7765848041</v>
      </c>
      <c r="CZ234" s="30">
        <v>8647171.4536686298</v>
      </c>
      <c r="DA234" s="30">
        <v>8646983.1307524573</v>
      </c>
      <c r="DB234" s="30">
        <v>8629020.8645013999</v>
      </c>
      <c r="DC234" s="30">
        <v>8999405.6252457686</v>
      </c>
      <c r="DD234" s="30">
        <v>9059603.5510157887</v>
      </c>
      <c r="DE234" s="30">
        <v>9076666.9775793925</v>
      </c>
      <c r="DF234" s="30">
        <v>9076464.9352497011</v>
      </c>
      <c r="DG234" s="30">
        <v>9076262.8929200079</v>
      </c>
      <c r="DH234" s="30">
        <v>9076060.8505903147</v>
      </c>
      <c r="DI234" s="30">
        <v>9075858.8082606234</v>
      </c>
      <c r="DJ234" s="30">
        <v>9075656.7659309302</v>
      </c>
      <c r="DK234" s="30">
        <v>9075454.7236012369</v>
      </c>
      <c r="DL234" s="30">
        <v>9075252.6812715456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"/>
      <c r="EX234" s="3"/>
    </row>
    <row r="235" spans="1:154" ht="7.95" customHeight="1" x14ac:dyDescent="0.25">
      <c r="A235" s="17">
        <v>235</v>
      </c>
      <c r="B235" s="1"/>
      <c r="C235" s="1"/>
      <c r="D235" s="10"/>
      <c r="E235" s="1"/>
      <c r="F235" s="18"/>
      <c r="G235" s="10"/>
      <c r="H235" s="1"/>
      <c r="I235" s="18"/>
      <c r="J235" s="10"/>
      <c r="K235" s="12"/>
      <c r="L235" s="18"/>
      <c r="M235" s="10"/>
      <c r="N235" s="1"/>
      <c r="O235" s="24"/>
      <c r="P235" s="1"/>
      <c r="Q235" s="1"/>
      <c r="R235" s="47"/>
      <c r="S235" s="1"/>
      <c r="T235" s="1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1"/>
      <c r="EX235" s="1"/>
    </row>
    <row r="236" spans="1:154" s="4" customFormat="1" x14ac:dyDescent="0.25">
      <c r="A236" s="22">
        <v>236</v>
      </c>
      <c r="B236" s="3"/>
      <c r="C236" s="3"/>
      <c r="D236" s="113" t="s">
        <v>145</v>
      </c>
      <c r="E236" s="3" t="s">
        <v>160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116" t="s">
        <v>156</v>
      </c>
      <c r="O236" s="24"/>
      <c r="P236" s="3"/>
      <c r="Q236" s="3"/>
      <c r="R236" s="30">
        <v>498071768.53737873</v>
      </c>
      <c r="S236" s="3"/>
      <c r="T236" s="3"/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498071768.53737873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"/>
      <c r="EX236" s="3"/>
    </row>
    <row r="237" spans="1:154" s="4" customFormat="1" x14ac:dyDescent="0.25">
      <c r="A237" s="22">
        <v>237</v>
      </c>
      <c r="B237" s="3"/>
      <c r="C237" s="3"/>
      <c r="D237" s="113" t="s">
        <v>144</v>
      </c>
      <c r="E237" s="3" t="s">
        <v>161</v>
      </c>
      <c r="F237" s="23"/>
      <c r="G237" s="10"/>
      <c r="H237" s="3" t="s">
        <v>27</v>
      </c>
      <c r="I237" s="23"/>
      <c r="J237" s="10"/>
      <c r="K237" s="5" t="s">
        <v>32</v>
      </c>
      <c r="L237" s="23"/>
      <c r="M237" s="10"/>
      <c r="N237" s="116" t="s">
        <v>155</v>
      </c>
      <c r="O237" s="24"/>
      <c r="P237" s="3"/>
      <c r="Q237" s="3"/>
      <c r="R237" s="30">
        <v>253333333.33333337</v>
      </c>
      <c r="S237" s="3"/>
      <c r="T237" s="3"/>
      <c r="U237" s="30">
        <v>253333333.33333337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0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"/>
      <c r="EX237" s="3"/>
    </row>
    <row r="238" spans="1:154" s="4" customFormat="1" x14ac:dyDescent="0.25">
      <c r="A238" s="22">
        <v>238</v>
      </c>
      <c r="B238" s="3"/>
      <c r="C238" s="3"/>
      <c r="D238" s="113" t="s">
        <v>144</v>
      </c>
      <c r="E238" s="3" t="s">
        <v>162</v>
      </c>
      <c r="F238" s="23"/>
      <c r="G238" s="10"/>
      <c r="H238" s="3" t="s">
        <v>27</v>
      </c>
      <c r="I238" s="23"/>
      <c r="J238" s="10"/>
      <c r="K238" s="5" t="s">
        <v>32</v>
      </c>
      <c r="L238" s="23"/>
      <c r="M238" s="10"/>
      <c r="N238" s="116"/>
      <c r="O238" s="24"/>
      <c r="P238" s="3"/>
      <c r="Q238" s="3"/>
      <c r="R238" s="30">
        <v>0</v>
      </c>
      <c r="S238" s="3"/>
      <c r="T238" s="3"/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"/>
      <c r="EX238" s="3"/>
    </row>
    <row r="239" spans="1:154" s="4" customFormat="1" x14ac:dyDescent="0.25">
      <c r="A239" s="22">
        <v>239</v>
      </c>
      <c r="B239" s="3"/>
      <c r="C239" s="3"/>
      <c r="D239" s="113" t="s">
        <v>145</v>
      </c>
      <c r="E239" s="3" t="s">
        <v>163</v>
      </c>
      <c r="F239" s="23"/>
      <c r="G239" s="10"/>
      <c r="H239" s="3" t="s">
        <v>27</v>
      </c>
      <c r="I239" s="23"/>
      <c r="J239" s="10"/>
      <c r="K239" s="5" t="s">
        <v>32</v>
      </c>
      <c r="L239" s="23"/>
      <c r="M239" s="10"/>
      <c r="N239" s="116"/>
      <c r="O239" s="24"/>
      <c r="P239" s="3"/>
      <c r="Q239" s="3"/>
      <c r="R239" s="30">
        <v>253333333.33333337</v>
      </c>
      <c r="S239" s="3"/>
      <c r="T239" s="3"/>
      <c r="U239" s="30">
        <v>0</v>
      </c>
      <c r="V239" s="30">
        <v>0</v>
      </c>
      <c r="W239" s="30">
        <v>0</v>
      </c>
      <c r="X239" s="30">
        <v>0</v>
      </c>
      <c r="Y239" s="30">
        <v>253333333.33333337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"/>
      <c r="EX239" s="3"/>
    </row>
    <row r="240" spans="1:154" ht="4.05" customHeight="1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47"/>
      <c r="S240" s="1"/>
      <c r="T240" s="1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1"/>
      <c r="EX240" s="1"/>
    </row>
    <row r="241" spans="1:154" ht="7.95" customHeight="1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47"/>
      <c r="S241" s="1"/>
      <c r="T241" s="1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1"/>
      <c r="EX241" s="1"/>
    </row>
    <row r="242" spans="1:154" s="4" customFormat="1" x14ac:dyDescent="0.25">
      <c r="A242" s="22">
        <v>242</v>
      </c>
      <c r="B242" s="117" t="s">
        <v>153</v>
      </c>
      <c r="C242" s="3"/>
      <c r="D242" s="113"/>
      <c r="E242" s="3" t="s">
        <v>173</v>
      </c>
      <c r="F242" s="23"/>
      <c r="G242" s="10"/>
      <c r="H242" s="3" t="s">
        <v>27</v>
      </c>
      <c r="I242" s="23"/>
      <c r="J242" s="10"/>
      <c r="K242" s="5" t="s">
        <v>32</v>
      </c>
      <c r="L242" s="23"/>
      <c r="M242" s="10"/>
      <c r="N242" s="30"/>
      <c r="O242" s="24"/>
      <c r="P242" s="3"/>
      <c r="Q242" s="3"/>
      <c r="R242" s="30">
        <v>3330837299.6027508</v>
      </c>
      <c r="S242" s="3"/>
      <c r="T242" s="3"/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0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3330837299.6027508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"/>
      <c r="EX242" s="3"/>
    </row>
    <row r="243" spans="1:15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47"/>
      <c r="S243" s="1"/>
      <c r="T243" s="1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1"/>
      <c r="EX243" s="1"/>
    </row>
    <row r="244" spans="1:154" s="4" customFormat="1" x14ac:dyDescent="0.25">
      <c r="A244" s="22">
        <v>244</v>
      </c>
      <c r="B244" s="117" t="s">
        <v>153</v>
      </c>
      <c r="C244" s="3"/>
      <c r="D244" s="113"/>
      <c r="E244" s="3" t="s">
        <v>174</v>
      </c>
      <c r="F244" s="23"/>
      <c r="G244" s="10"/>
      <c r="H244" s="3" t="s">
        <v>27</v>
      </c>
      <c r="I244" s="23"/>
      <c r="J244" s="10"/>
      <c r="K244" s="5" t="s">
        <v>32</v>
      </c>
      <c r="L244" s="23"/>
      <c r="M244" s="10"/>
      <c r="N244" s="30"/>
      <c r="O244" s="24"/>
      <c r="P244" s="3"/>
      <c r="Q244" s="3"/>
      <c r="R244" s="30">
        <v>7768419445.4418125</v>
      </c>
      <c r="S244" s="3"/>
      <c r="T244" s="3"/>
      <c r="U244" s="30">
        <v>0</v>
      </c>
      <c r="V244" s="30">
        <v>22334583.333333336</v>
      </c>
      <c r="W244" s="30">
        <v>28733312.5</v>
      </c>
      <c r="X244" s="30">
        <v>31353837.499999996</v>
      </c>
      <c r="Y244" s="30">
        <v>33264648.958333336</v>
      </c>
      <c r="Z244" s="30">
        <v>35175460.416666664</v>
      </c>
      <c r="AA244" s="30">
        <v>37086271.875</v>
      </c>
      <c r="AB244" s="30">
        <v>38997083.333333336</v>
      </c>
      <c r="AC244" s="30">
        <v>39260104.166666664</v>
      </c>
      <c r="AD244" s="30">
        <v>39523125</v>
      </c>
      <c r="AE244" s="30">
        <v>39523125</v>
      </c>
      <c r="AF244" s="30">
        <v>39523125</v>
      </c>
      <c r="AG244" s="30">
        <v>39678333.333333336</v>
      </c>
      <c r="AH244" s="30">
        <v>41207856.25</v>
      </c>
      <c r="AI244" s="30">
        <v>41456181.25</v>
      </c>
      <c r="AJ244" s="30">
        <v>41527165.625</v>
      </c>
      <c r="AK244" s="30">
        <v>41527165.625</v>
      </c>
      <c r="AL244" s="30">
        <v>41527165.625</v>
      </c>
      <c r="AM244" s="30">
        <v>41527165.625</v>
      </c>
      <c r="AN244" s="30">
        <v>41527165.625</v>
      </c>
      <c r="AO244" s="30">
        <v>41527165.625</v>
      </c>
      <c r="AP244" s="30">
        <v>41527165.625</v>
      </c>
      <c r="AQ244" s="30">
        <v>41527165.625</v>
      </c>
      <c r="AR244" s="30">
        <v>41527165.625</v>
      </c>
      <c r="AS244" s="30">
        <v>41690134.375</v>
      </c>
      <c r="AT244" s="30">
        <v>43302728.96875</v>
      </c>
      <c r="AU244" s="30">
        <v>43564711.84375</v>
      </c>
      <c r="AV244" s="30">
        <v>43639600.359375</v>
      </c>
      <c r="AW244" s="30">
        <v>43639600.359375</v>
      </c>
      <c r="AX244" s="30">
        <v>43639600.359375</v>
      </c>
      <c r="AY244" s="30">
        <v>43639600.359375</v>
      </c>
      <c r="AZ244" s="30">
        <v>43639600.359375</v>
      </c>
      <c r="BA244" s="30">
        <v>43639600.359375</v>
      </c>
      <c r="BB244" s="30">
        <v>43639600.359375</v>
      </c>
      <c r="BC244" s="30">
        <v>43639600.359375</v>
      </c>
      <c r="BD244" s="30">
        <v>43639600.359375</v>
      </c>
      <c r="BE244" s="30">
        <v>43810717.546875</v>
      </c>
      <c r="BF244" s="30">
        <v>45510900.155781247</v>
      </c>
      <c r="BG244" s="30">
        <v>45787292.088906243</v>
      </c>
      <c r="BH244" s="30">
        <v>45866299.472890623</v>
      </c>
      <c r="BI244" s="30">
        <v>45866299.472890623</v>
      </c>
      <c r="BJ244" s="30">
        <v>45866299.472890623</v>
      </c>
      <c r="BK244" s="30">
        <v>45866299.472890623</v>
      </c>
      <c r="BL244" s="30">
        <v>45866299.472890623</v>
      </c>
      <c r="BM244" s="30">
        <v>45866299.472890623</v>
      </c>
      <c r="BN244" s="30">
        <v>45866299.472890623</v>
      </c>
      <c r="BO244" s="30">
        <v>45866299.472890623</v>
      </c>
      <c r="BP244" s="30">
        <v>45866299.472890623</v>
      </c>
      <c r="BQ244" s="30">
        <v>46045972.519765623</v>
      </c>
      <c r="BR244" s="30">
        <v>47838505.250286721</v>
      </c>
      <c r="BS244" s="30">
        <v>48130098.739733599</v>
      </c>
      <c r="BT244" s="30">
        <v>48213451.529837109</v>
      </c>
      <c r="BU244" s="30">
        <v>48213451.529837109</v>
      </c>
      <c r="BV244" s="30">
        <v>48213451.529837109</v>
      </c>
      <c r="BW244" s="30">
        <v>48213451.529837109</v>
      </c>
      <c r="BX244" s="30">
        <v>48213451.529837109</v>
      </c>
      <c r="BY244" s="30">
        <v>48213451.529837109</v>
      </c>
      <c r="BZ244" s="30">
        <v>48213451.529837109</v>
      </c>
      <c r="CA244" s="30">
        <v>48213451.529837109</v>
      </c>
      <c r="CB244" s="30">
        <v>48213451.529837109</v>
      </c>
      <c r="CC244" s="30">
        <v>48402108.229055859</v>
      </c>
      <c r="CD244" s="30">
        <v>50292012.341786854</v>
      </c>
      <c r="CE244" s="30">
        <v>50599643.473153308</v>
      </c>
      <c r="CF244" s="30">
        <v>50687580.666712515</v>
      </c>
      <c r="CG244" s="30">
        <v>50687580.666712515</v>
      </c>
      <c r="CH244" s="30">
        <v>50687580.666712515</v>
      </c>
      <c r="CI244" s="30">
        <v>50687580.666712515</v>
      </c>
      <c r="CJ244" s="30">
        <v>50687580.666712515</v>
      </c>
      <c r="CK244" s="30">
        <v>50687580.666712515</v>
      </c>
      <c r="CL244" s="30">
        <v>50687580.666712515</v>
      </c>
      <c r="CM244" s="30">
        <v>50687580.666712515</v>
      </c>
      <c r="CN244" s="30">
        <v>50687580.666712515</v>
      </c>
      <c r="CO244" s="30">
        <v>50885670.200892203</v>
      </c>
      <c r="CP244" s="30">
        <v>52878240.225956224</v>
      </c>
      <c r="CQ244" s="30">
        <v>53202791.069547832</v>
      </c>
      <c r="CR244" s="30">
        <v>53295564.808752798</v>
      </c>
      <c r="CS244" s="30">
        <v>53295564.808752798</v>
      </c>
      <c r="CT244" s="30">
        <v>53295564.808752798</v>
      </c>
      <c r="CU244" s="30">
        <v>53295564.808752798</v>
      </c>
      <c r="CV244" s="30">
        <v>53295564.808752798</v>
      </c>
      <c r="CW244" s="30">
        <v>53295564.808752798</v>
      </c>
      <c r="CX244" s="30">
        <v>53295564.808752798</v>
      </c>
      <c r="CY244" s="30">
        <v>53295564.808752798</v>
      </c>
      <c r="CZ244" s="30">
        <v>53295564.808752798</v>
      </c>
      <c r="DA244" s="30">
        <v>53503558.819641471</v>
      </c>
      <c r="DB244" s="30">
        <v>55604377.44152347</v>
      </c>
      <c r="DC244" s="30">
        <v>55946778.581512615</v>
      </c>
      <c r="DD244" s="30">
        <v>56044654.876373857</v>
      </c>
      <c r="DE244" s="30">
        <v>56044654.876373857</v>
      </c>
      <c r="DF244" s="30">
        <v>56044654.876373857</v>
      </c>
      <c r="DG244" s="30">
        <v>56044654.876373857</v>
      </c>
      <c r="DH244" s="30">
        <v>56044654.876373857</v>
      </c>
      <c r="DI244" s="30">
        <v>56044654.876373857</v>
      </c>
      <c r="DJ244" s="30">
        <v>56044654.876373857</v>
      </c>
      <c r="DK244" s="30">
        <v>56044654.876373857</v>
      </c>
      <c r="DL244" s="30">
        <v>3386881954.4791245</v>
      </c>
      <c r="DM244" s="30">
        <v>0</v>
      </c>
      <c r="DN244" s="30">
        <v>0</v>
      </c>
      <c r="DO244" s="30">
        <v>0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"/>
      <c r="EX244" s="3"/>
    </row>
    <row r="245" spans="1:154" s="4" customFormat="1" x14ac:dyDescent="0.25">
      <c r="A245" s="22">
        <v>245</v>
      </c>
      <c r="B245" s="117" t="s">
        <v>154</v>
      </c>
      <c r="C245" s="3"/>
      <c r="D245" s="113"/>
      <c r="E245" s="3" t="s">
        <v>175</v>
      </c>
      <c r="F245" s="23"/>
      <c r="G245" s="10"/>
      <c r="H245" s="3" t="s">
        <v>27</v>
      </c>
      <c r="I245" s="23"/>
      <c r="J245" s="10"/>
      <c r="K245" s="5" t="s">
        <v>32</v>
      </c>
      <c r="L245" s="23"/>
      <c r="M245" s="10"/>
      <c r="N245" s="30"/>
      <c r="O245" s="24"/>
      <c r="P245" s="3"/>
      <c r="Q245" s="3"/>
      <c r="R245" s="30">
        <v>2401486103.4530635</v>
      </c>
      <c r="S245" s="3"/>
      <c r="T245" s="3"/>
      <c r="U245" s="30">
        <v>70443460.821707219</v>
      </c>
      <c r="V245" s="30">
        <v>26367796.458923012</v>
      </c>
      <c r="W245" s="30">
        <v>27023197.30198513</v>
      </c>
      <c r="X245" s="30">
        <v>27286755.202555984</v>
      </c>
      <c r="Y245" s="30">
        <v>27475822.050126441</v>
      </c>
      <c r="Z245" s="30">
        <v>25130462.624430589</v>
      </c>
      <c r="AA245" s="30">
        <v>25317343.592135109</v>
      </c>
      <c r="AB245" s="30">
        <v>25503134.176955692</v>
      </c>
      <c r="AC245" s="30">
        <v>25517465.541708864</v>
      </c>
      <c r="AD245" s="30">
        <v>25530732.321666799</v>
      </c>
      <c r="AE245" s="30">
        <v>25515734.513834462</v>
      </c>
      <c r="AF245" s="30">
        <v>25499672.706002116</v>
      </c>
      <c r="AG245" s="30">
        <v>25166845.069653228</v>
      </c>
      <c r="AH245" s="30">
        <v>25310136.433210589</v>
      </c>
      <c r="AI245" s="30">
        <v>25317579.472421288</v>
      </c>
      <c r="AJ245" s="30">
        <v>25305339.655418053</v>
      </c>
      <c r="AK245" s="30">
        <v>25284610.274276331</v>
      </c>
      <c r="AL245" s="30">
        <v>25262861.226467945</v>
      </c>
      <c r="AM245" s="30">
        <v>25240092.511992902</v>
      </c>
      <c r="AN245" s="30">
        <v>25216307.212243937</v>
      </c>
      <c r="AO245" s="30">
        <v>25191529.09737429</v>
      </c>
      <c r="AP245" s="30">
        <v>25165735.584290762</v>
      </c>
      <c r="AQ245" s="30">
        <v>25138923.624689378</v>
      </c>
      <c r="AR245" s="30">
        <v>25111091.998421319</v>
      </c>
      <c r="AS245" s="30">
        <v>24788609.221549477</v>
      </c>
      <c r="AT245" s="30">
        <v>24932547.470806479</v>
      </c>
      <c r="AU245" s="30">
        <v>24930815.518259991</v>
      </c>
      <c r="AV245" s="30">
        <v>24908063.68258692</v>
      </c>
      <c r="AW245" s="30">
        <v>24876313.787937265</v>
      </c>
      <c r="AX245" s="30">
        <v>24843588.559954274</v>
      </c>
      <c r="AY245" s="30">
        <v>24809887.998637952</v>
      </c>
      <c r="AZ245" s="30">
        <v>24775215.816895377</v>
      </c>
      <c r="BA245" s="30">
        <v>24739600.656440623</v>
      </c>
      <c r="BB245" s="30">
        <v>24703015.305901006</v>
      </c>
      <c r="BC245" s="30">
        <v>24665456.092239581</v>
      </c>
      <c r="BD245" s="30">
        <v>24626921.545244828</v>
      </c>
      <c r="BE245" s="30">
        <v>24323281.406957254</v>
      </c>
      <c r="BF245" s="30">
        <v>24469886.98793795</v>
      </c>
      <c r="BG245" s="30">
        <v>24460203.592300948</v>
      </c>
      <c r="BH245" s="30">
        <v>24428050.71616625</v>
      </c>
      <c r="BI245" s="30">
        <v>24386346.246026482</v>
      </c>
      <c r="BJ245" s="30">
        <v>24343710.775886714</v>
      </c>
      <c r="BK245" s="30">
        <v>24300144.30574695</v>
      </c>
      <c r="BL245" s="30">
        <v>24255651.30900161</v>
      </c>
      <c r="BM245" s="30">
        <v>24210266.29383558</v>
      </c>
      <c r="BN245" s="30">
        <v>24163956.475371629</v>
      </c>
      <c r="BO245" s="30">
        <v>24116717.428251773</v>
      </c>
      <c r="BP245" s="30">
        <v>24068547.381131921</v>
      </c>
      <c r="BQ245" s="30">
        <v>23792365.700225487</v>
      </c>
      <c r="BR245" s="30">
        <v>23943747.158402249</v>
      </c>
      <c r="BS245" s="30">
        <v>23927350.760384828</v>
      </c>
      <c r="BT245" s="30">
        <v>23886912.307344131</v>
      </c>
      <c r="BU245" s="30">
        <v>23836319.523344614</v>
      </c>
      <c r="BV245" s="30">
        <v>23784840.072678432</v>
      </c>
      <c r="BW245" s="30">
        <v>23732473.955345578</v>
      </c>
      <c r="BX245" s="30">
        <v>23679226.560407907</v>
      </c>
      <c r="BY245" s="30">
        <v>23625139.459594883</v>
      </c>
      <c r="BZ245" s="30">
        <v>23570173.157231741</v>
      </c>
      <c r="CA245" s="30">
        <v>23514322.322125752</v>
      </c>
      <c r="CB245" s="30">
        <v>23457584.820353098</v>
      </c>
      <c r="CC245" s="30">
        <v>23217612.310043357</v>
      </c>
      <c r="CD245" s="30">
        <v>23375975.786766179</v>
      </c>
      <c r="CE245" s="30">
        <v>23354121.351286843</v>
      </c>
      <c r="CF245" s="30">
        <v>23306517.78007533</v>
      </c>
      <c r="CG245" s="30">
        <v>23248103.328813117</v>
      </c>
      <c r="CH245" s="30">
        <v>23188846.544217572</v>
      </c>
      <c r="CI245" s="30">
        <v>23128747.426288698</v>
      </c>
      <c r="CJ245" s="30">
        <v>23067812.466427844</v>
      </c>
      <c r="CK245" s="30">
        <v>23006091.739915036</v>
      </c>
      <c r="CL245" s="30">
        <v>22943537.672184613</v>
      </c>
      <c r="CM245" s="30">
        <v>22880143.841541521</v>
      </c>
      <c r="CN245" s="30">
        <v>22815907.677565098</v>
      </c>
      <c r="CO245" s="30">
        <v>22621049.632649034</v>
      </c>
      <c r="CP245" s="30">
        <v>22788709.579743911</v>
      </c>
      <c r="CQ245" s="30">
        <v>22762670.441178635</v>
      </c>
      <c r="CR245" s="30">
        <v>22709027.784883536</v>
      </c>
      <c r="CS245" s="30">
        <v>22643858.771231841</v>
      </c>
      <c r="CT245" s="30">
        <v>22577891.757580142</v>
      </c>
      <c r="CU245" s="30">
        <v>22511126.743928447</v>
      </c>
      <c r="CV245" s="30">
        <v>22441679.591037687</v>
      </c>
      <c r="CW245" s="30">
        <v>22371434.438146926</v>
      </c>
      <c r="CX245" s="30">
        <v>22300391.285256162</v>
      </c>
      <c r="CY245" s="30">
        <v>22228550.132365406</v>
      </c>
      <c r="CZ245" s="30">
        <v>22155910.979474641</v>
      </c>
      <c r="DA245" s="30">
        <v>22011551.075257447</v>
      </c>
      <c r="DB245" s="30">
        <v>22188678.395298321</v>
      </c>
      <c r="DC245" s="30">
        <v>22157484.370106921</v>
      </c>
      <c r="DD245" s="30">
        <v>22096670.917040598</v>
      </c>
      <c r="DE245" s="30">
        <v>22023551.013024118</v>
      </c>
      <c r="DF245" s="30">
        <v>21949677.442340977</v>
      </c>
      <c r="DG245" s="30">
        <v>21875050.204991166</v>
      </c>
      <c r="DH245" s="30">
        <v>21799669.300974689</v>
      </c>
      <c r="DI245" s="30">
        <v>21723534.730291542</v>
      </c>
      <c r="DJ245" s="30">
        <v>21646646.492941733</v>
      </c>
      <c r="DK245" s="30">
        <v>21569004.588925257</v>
      </c>
      <c r="DL245" s="30">
        <v>79598982.01426962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"/>
      <c r="EX245" s="3"/>
    </row>
    <row r="246" spans="1:154" s="4" customFormat="1" x14ac:dyDescent="0.25">
      <c r="A246" s="22">
        <v>246</v>
      </c>
      <c r="B246" s="117"/>
      <c r="C246" s="3"/>
      <c r="D246" s="113"/>
      <c r="E246" s="3" t="s">
        <v>176</v>
      </c>
      <c r="F246" s="23"/>
      <c r="G246" s="10"/>
      <c r="H246" s="3" t="s">
        <v>27</v>
      </c>
      <c r="I246" s="23"/>
      <c r="J246" s="10"/>
      <c r="K246" s="5" t="s">
        <v>32</v>
      </c>
      <c r="L246" s="23"/>
      <c r="M246" s="10"/>
      <c r="N246" s="30"/>
      <c r="O246" s="24"/>
      <c r="P246" s="3"/>
      <c r="Q246" s="3"/>
      <c r="R246" s="30">
        <v>5366933341.9887495</v>
      </c>
      <c r="S246" s="3"/>
      <c r="T246" s="3"/>
      <c r="U246" s="30">
        <v>-70443460.821707219</v>
      </c>
      <c r="V246" s="30">
        <v>-4033213.1255896762</v>
      </c>
      <c r="W246" s="30">
        <v>1710115.1980148703</v>
      </c>
      <c r="X246" s="30">
        <v>4067082.297444012</v>
      </c>
      <c r="Y246" s="30">
        <v>5788826.908206895</v>
      </c>
      <c r="Z246" s="30">
        <v>10044997.792236075</v>
      </c>
      <c r="AA246" s="30">
        <v>11768928.282864891</v>
      </c>
      <c r="AB246" s="30">
        <v>13493949.156377643</v>
      </c>
      <c r="AC246" s="30">
        <v>13742638.6249578</v>
      </c>
      <c r="AD246" s="30">
        <v>13992392.678333201</v>
      </c>
      <c r="AE246" s="30">
        <v>14007390.486165538</v>
      </c>
      <c r="AF246" s="30">
        <v>14023452.293997884</v>
      </c>
      <c r="AG246" s="30">
        <v>14511488.263680108</v>
      </c>
      <c r="AH246" s="30">
        <v>15897719.816789411</v>
      </c>
      <c r="AI246" s="30">
        <v>16138601.777578712</v>
      </c>
      <c r="AJ246" s="30">
        <v>16221825.969581947</v>
      </c>
      <c r="AK246" s="30">
        <v>16242555.350723669</v>
      </c>
      <c r="AL246" s="30">
        <v>16264304.398532055</v>
      </c>
      <c r="AM246" s="30">
        <v>16287073.113007098</v>
      </c>
      <c r="AN246" s="30">
        <v>16310858.412756063</v>
      </c>
      <c r="AO246" s="30">
        <v>16335636.52762571</v>
      </c>
      <c r="AP246" s="30">
        <v>16361430.040709238</v>
      </c>
      <c r="AQ246" s="30">
        <v>16388242.000310622</v>
      </c>
      <c r="AR246" s="30">
        <v>16416073.626578681</v>
      </c>
      <c r="AS246" s="30">
        <v>16901525.153450523</v>
      </c>
      <c r="AT246" s="30">
        <v>18370181.497943521</v>
      </c>
      <c r="AU246" s="30">
        <v>18633896.325490009</v>
      </c>
      <c r="AV246" s="30">
        <v>18731536.67678808</v>
      </c>
      <c r="AW246" s="30">
        <v>18763286.571437735</v>
      </c>
      <c r="AX246" s="30">
        <v>18796011.799420726</v>
      </c>
      <c r="AY246" s="30">
        <v>18829712.360737048</v>
      </c>
      <c r="AZ246" s="30">
        <v>18864384.542479623</v>
      </c>
      <c r="BA246" s="30">
        <v>18899999.702934377</v>
      </c>
      <c r="BB246" s="30">
        <v>18936585.053473994</v>
      </c>
      <c r="BC246" s="30">
        <v>18974144.267135419</v>
      </c>
      <c r="BD246" s="30">
        <v>19012678.814130172</v>
      </c>
      <c r="BE246" s="30">
        <v>19487436.139917746</v>
      </c>
      <c r="BF246" s="30">
        <v>21041013.167843297</v>
      </c>
      <c r="BG246" s="30">
        <v>21327088.496605296</v>
      </c>
      <c r="BH246" s="30">
        <v>21438248.756724373</v>
      </c>
      <c r="BI246" s="30">
        <v>21479953.22686414</v>
      </c>
      <c r="BJ246" s="30">
        <v>21522588.697003908</v>
      </c>
      <c r="BK246" s="30">
        <v>21566155.167143673</v>
      </c>
      <c r="BL246" s="30">
        <v>21610648.163889013</v>
      </c>
      <c r="BM246" s="30">
        <v>21656033.179055043</v>
      </c>
      <c r="BN246" s="30">
        <v>21702342.997518994</v>
      </c>
      <c r="BO246" s="30">
        <v>21749582.04463885</v>
      </c>
      <c r="BP246" s="30">
        <v>21797752.091758702</v>
      </c>
      <c r="BQ246" s="30">
        <v>22253606.819540136</v>
      </c>
      <c r="BR246" s="30">
        <v>23894758.091884471</v>
      </c>
      <c r="BS246" s="30">
        <v>24202747.979348771</v>
      </c>
      <c r="BT246" s="30">
        <v>24326539.222492978</v>
      </c>
      <c r="BU246" s="30">
        <v>24377132.006492496</v>
      </c>
      <c r="BV246" s="30">
        <v>24428611.457158677</v>
      </c>
      <c r="BW246" s="30">
        <v>24480977.574491531</v>
      </c>
      <c r="BX246" s="30">
        <v>24534224.969429202</v>
      </c>
      <c r="BY246" s="30">
        <v>24588312.070242226</v>
      </c>
      <c r="BZ246" s="30">
        <v>24643278.372605368</v>
      </c>
      <c r="CA246" s="30">
        <v>24699129.207711358</v>
      </c>
      <c r="CB246" s="30">
        <v>24755866.709484011</v>
      </c>
      <c r="CC246" s="30">
        <v>25184495.919012502</v>
      </c>
      <c r="CD246" s="30">
        <v>26916036.555020675</v>
      </c>
      <c r="CE246" s="30">
        <v>27245522.121866465</v>
      </c>
      <c r="CF246" s="30">
        <v>27381062.886637185</v>
      </c>
      <c r="CG246" s="30">
        <v>27439477.337899398</v>
      </c>
      <c r="CH246" s="30">
        <v>27498734.122494943</v>
      </c>
      <c r="CI246" s="30">
        <v>27558833.240423817</v>
      </c>
      <c r="CJ246" s="30">
        <v>27619768.200284671</v>
      </c>
      <c r="CK246" s="30">
        <v>27681488.926797479</v>
      </c>
      <c r="CL246" s="30">
        <v>27744042.994527902</v>
      </c>
      <c r="CM246" s="30">
        <v>27807436.825170994</v>
      </c>
      <c r="CN246" s="30">
        <v>27871672.989147417</v>
      </c>
      <c r="CO246" s="30">
        <v>28264620.568243168</v>
      </c>
      <c r="CP246" s="30">
        <v>30089530.646212313</v>
      </c>
      <c r="CQ246" s="30">
        <v>30440120.628369197</v>
      </c>
      <c r="CR246" s="30">
        <v>30586537.023869261</v>
      </c>
      <c r="CS246" s="30">
        <v>30651706.037520956</v>
      </c>
      <c r="CT246" s="30">
        <v>30717673.051172655</v>
      </c>
      <c r="CU246" s="30">
        <v>30784438.06482435</v>
      </c>
      <c r="CV246" s="30">
        <v>30853885.217715111</v>
      </c>
      <c r="CW246" s="30">
        <v>30924130.370605871</v>
      </c>
      <c r="CX246" s="30">
        <v>30995173.523496635</v>
      </c>
      <c r="CY246" s="30">
        <v>31067014.676387392</v>
      </c>
      <c r="CZ246" s="30">
        <v>31139653.829278156</v>
      </c>
      <c r="DA246" s="30">
        <v>31492007.744384024</v>
      </c>
      <c r="DB246" s="30">
        <v>33415699.046225149</v>
      </c>
      <c r="DC246" s="30">
        <v>33789294.211405694</v>
      </c>
      <c r="DD246" s="30">
        <v>33947983.959333256</v>
      </c>
      <c r="DE246" s="30">
        <v>34021103.863349736</v>
      </c>
      <c r="DF246" s="30">
        <v>34094977.43403288</v>
      </c>
      <c r="DG246" s="30">
        <v>34169604.671382695</v>
      </c>
      <c r="DH246" s="30">
        <v>34244985.575399168</v>
      </c>
      <c r="DI246" s="30">
        <v>34321120.146082312</v>
      </c>
      <c r="DJ246" s="30">
        <v>34398008.38343212</v>
      </c>
      <c r="DK246" s="30">
        <v>34475650.2874486</v>
      </c>
      <c r="DL246" s="30">
        <v>3307282972.4648547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"/>
      <c r="EX246" s="3"/>
    </row>
    <row r="247" spans="1:154" s="71" customFormat="1" x14ac:dyDescent="0.25">
      <c r="A247" s="64">
        <v>247</v>
      </c>
      <c r="B247" s="117" t="s">
        <v>154</v>
      </c>
      <c r="C247" s="65"/>
      <c r="D247" s="66"/>
      <c r="E247" s="65" t="s">
        <v>177</v>
      </c>
      <c r="F247" s="67"/>
      <c r="G247" s="66"/>
      <c r="H247" s="65" t="s">
        <v>27</v>
      </c>
      <c r="I247" s="67"/>
      <c r="J247" s="66"/>
      <c r="K247" s="68" t="s">
        <v>32</v>
      </c>
      <c r="L247" s="67"/>
      <c r="M247" s="66"/>
      <c r="N247" s="76"/>
      <c r="O247" s="70"/>
      <c r="P247" s="65"/>
      <c r="Q247" s="65"/>
      <c r="R247" s="76">
        <v>1073386668.3977499</v>
      </c>
      <c r="S247" s="65"/>
      <c r="T247" s="65"/>
      <c r="U247" s="76">
        <v>0</v>
      </c>
      <c r="V247" s="76">
        <v>0</v>
      </c>
      <c r="W247" s="76">
        <v>0</v>
      </c>
      <c r="X247" s="76">
        <v>0</v>
      </c>
      <c r="Y247" s="76">
        <v>0</v>
      </c>
      <c r="Z247" s="76">
        <v>0</v>
      </c>
      <c r="AA247" s="76">
        <v>0</v>
      </c>
      <c r="AB247" s="76">
        <v>0</v>
      </c>
      <c r="AC247" s="76">
        <v>0</v>
      </c>
      <c r="AD247" s="76">
        <v>26451.398227700593</v>
      </c>
      <c r="AE247" s="76">
        <v>2801478.0972331078</v>
      </c>
      <c r="AF247" s="76">
        <v>2804690.4587995773</v>
      </c>
      <c r="AG247" s="76">
        <v>2902297.6527360221</v>
      </c>
      <c r="AH247" s="76">
        <v>3179543.9633578826</v>
      </c>
      <c r="AI247" s="76">
        <v>3227720.3555157408</v>
      </c>
      <c r="AJ247" s="76">
        <v>3244365.1939163916</v>
      </c>
      <c r="AK247" s="76">
        <v>3248511.0701447316</v>
      </c>
      <c r="AL247" s="76">
        <v>3252860.8797064126</v>
      </c>
      <c r="AM247" s="76">
        <v>3257414.6226014197</v>
      </c>
      <c r="AN247" s="76">
        <v>3262171.6825512126</v>
      </c>
      <c r="AO247" s="76">
        <v>3267127.305525139</v>
      </c>
      <c r="AP247" s="76">
        <v>3272286.0081418455</v>
      </c>
      <c r="AQ247" s="76">
        <v>3277648.4000621289</v>
      </c>
      <c r="AR247" s="76">
        <v>3283214.7253157422</v>
      </c>
      <c r="AS247" s="76">
        <v>3380305.0306901038</v>
      </c>
      <c r="AT247" s="76">
        <v>3674036.2995887026</v>
      </c>
      <c r="AU247" s="76">
        <v>3726779.2650980055</v>
      </c>
      <c r="AV247" s="76">
        <v>3746307.3353576139</v>
      </c>
      <c r="AW247" s="76">
        <v>3752657.3142875433</v>
      </c>
      <c r="AX247" s="76">
        <v>3759202.3598841429</v>
      </c>
      <c r="AY247" s="76">
        <v>3765942.4721474051</v>
      </c>
      <c r="AZ247" s="76">
        <v>3772876.9084959328</v>
      </c>
      <c r="BA247" s="76">
        <v>3779999.9405868798</v>
      </c>
      <c r="BB247" s="76">
        <v>3787317.0106948018</v>
      </c>
      <c r="BC247" s="76">
        <v>3794828.8534270823</v>
      </c>
      <c r="BD247" s="76">
        <v>3802535.7628260404</v>
      </c>
      <c r="BE247" s="76">
        <v>3897487.2279835492</v>
      </c>
      <c r="BF247" s="76">
        <v>4208202.6335686594</v>
      </c>
      <c r="BG247" s="76">
        <v>4265417.6993210465</v>
      </c>
      <c r="BH247" s="76">
        <v>4287649.7513448745</v>
      </c>
      <c r="BI247" s="76">
        <v>4295990.6453728378</v>
      </c>
      <c r="BJ247" s="76">
        <v>4304517.7394007891</v>
      </c>
      <c r="BK247" s="76">
        <v>4313231.0334287435</v>
      </c>
      <c r="BL247" s="76">
        <v>4322129.6327778101</v>
      </c>
      <c r="BM247" s="76">
        <v>4331206.635811016</v>
      </c>
      <c r="BN247" s="76">
        <v>4340468.5995038003</v>
      </c>
      <c r="BO247" s="76">
        <v>4349916.4089277685</v>
      </c>
      <c r="BP247" s="76">
        <v>4359550.4183517396</v>
      </c>
      <c r="BQ247" s="76">
        <v>4450721.3639080524</v>
      </c>
      <c r="BR247" s="76">
        <v>4778951.6183768809</v>
      </c>
      <c r="BS247" s="76">
        <v>4840549.5958697498</v>
      </c>
      <c r="BT247" s="76">
        <v>4865307.8444986045</v>
      </c>
      <c r="BU247" s="76">
        <v>4875426.4012984931</v>
      </c>
      <c r="BV247" s="76">
        <v>4885722.2914317548</v>
      </c>
      <c r="BW247" s="76">
        <v>4896195.5148983002</v>
      </c>
      <c r="BX247" s="76">
        <v>4906844.9938858449</v>
      </c>
      <c r="BY247" s="76">
        <v>4917662.4140484333</v>
      </c>
      <c r="BZ247" s="76">
        <v>4928655.6745210588</v>
      </c>
      <c r="CA247" s="76">
        <v>4939825.8415422738</v>
      </c>
      <c r="CB247" s="76">
        <v>4951173.3418968022</v>
      </c>
      <c r="CC247" s="76">
        <v>5036899.1838024855</v>
      </c>
      <c r="CD247" s="76">
        <v>5383207.3110041618</v>
      </c>
      <c r="CE247" s="76">
        <v>5449104.4243732691</v>
      </c>
      <c r="CF247" s="76">
        <v>5476212.5773274302</v>
      </c>
      <c r="CG247" s="76">
        <v>5487895.4675799012</v>
      </c>
      <c r="CH247" s="76">
        <v>5499746.8244989812</v>
      </c>
      <c r="CI247" s="76">
        <v>5511766.6480847895</v>
      </c>
      <c r="CJ247" s="76">
        <v>5523953.6400569379</v>
      </c>
      <c r="CK247" s="76">
        <v>5536297.785359472</v>
      </c>
      <c r="CL247" s="76">
        <v>5548808.5989055634</v>
      </c>
      <c r="CM247" s="76">
        <v>5561487.3650341928</v>
      </c>
      <c r="CN247" s="76">
        <v>5574334.5978294909</v>
      </c>
      <c r="CO247" s="76">
        <v>5652924.113648653</v>
      </c>
      <c r="CP247" s="76">
        <v>6017906.1292424798</v>
      </c>
      <c r="CQ247" s="76">
        <v>6088024.1256738305</v>
      </c>
      <c r="CR247" s="76">
        <v>6117307.4047738314</v>
      </c>
      <c r="CS247" s="76">
        <v>6130341.2075041533</v>
      </c>
      <c r="CT247" s="76">
        <v>6143534.6102345586</v>
      </c>
      <c r="CU247" s="76">
        <v>6156887.6129648685</v>
      </c>
      <c r="CV247" s="76">
        <v>6170777.0435430408</v>
      </c>
      <c r="CW247" s="76">
        <v>6184826.0741211772</v>
      </c>
      <c r="CX247" s="76">
        <v>6199034.7046993375</v>
      </c>
      <c r="CY247" s="76">
        <v>6213402.935277462</v>
      </c>
      <c r="CZ247" s="76">
        <v>6227930.7658556104</v>
      </c>
      <c r="DA247" s="76">
        <v>6298401.548876822</v>
      </c>
      <c r="DB247" s="76">
        <v>6683139.80924505</v>
      </c>
      <c r="DC247" s="76">
        <v>6757858.8422811031</v>
      </c>
      <c r="DD247" s="76">
        <v>6789596.7918666601</v>
      </c>
      <c r="DE247" s="76">
        <v>6804220.7726699114</v>
      </c>
      <c r="DF247" s="76">
        <v>6818995.4868066311</v>
      </c>
      <c r="DG247" s="76">
        <v>6833920.9342765212</v>
      </c>
      <c r="DH247" s="76">
        <v>6848997.1150798202</v>
      </c>
      <c r="DI247" s="76">
        <v>6864224.0292164683</v>
      </c>
      <c r="DJ247" s="76">
        <v>6879601.6766864657</v>
      </c>
      <c r="DK247" s="76">
        <v>6895130.0574896932</v>
      </c>
      <c r="DL247" s="76">
        <v>661456594.49297094</v>
      </c>
      <c r="DM247" s="76">
        <v>0</v>
      </c>
      <c r="DN247" s="76">
        <v>0</v>
      </c>
      <c r="DO247" s="76">
        <v>0</v>
      </c>
      <c r="DP247" s="76">
        <v>0</v>
      </c>
      <c r="DQ247" s="76">
        <v>0</v>
      </c>
      <c r="DR247" s="76">
        <v>0</v>
      </c>
      <c r="DS247" s="76">
        <v>0</v>
      </c>
      <c r="DT247" s="76">
        <v>0</v>
      </c>
      <c r="DU247" s="76">
        <v>0</v>
      </c>
      <c r="DV247" s="76">
        <v>0</v>
      </c>
      <c r="DW247" s="76">
        <v>0</v>
      </c>
      <c r="DX247" s="76">
        <v>0</v>
      </c>
      <c r="DY247" s="76">
        <v>0</v>
      </c>
      <c r="DZ247" s="76">
        <v>0</v>
      </c>
      <c r="EA247" s="76">
        <v>0</v>
      </c>
      <c r="EB247" s="76">
        <v>0</v>
      </c>
      <c r="EC247" s="76">
        <v>0</v>
      </c>
      <c r="ED247" s="76">
        <v>0</v>
      </c>
      <c r="EE247" s="76">
        <v>0</v>
      </c>
      <c r="EF247" s="76">
        <v>0</v>
      </c>
      <c r="EG247" s="76">
        <v>0</v>
      </c>
      <c r="EH247" s="76">
        <v>0</v>
      </c>
      <c r="EI247" s="76">
        <v>0</v>
      </c>
      <c r="EJ247" s="76">
        <v>0</v>
      </c>
      <c r="EK247" s="76">
        <v>0</v>
      </c>
      <c r="EL247" s="76">
        <v>0</v>
      </c>
      <c r="EM247" s="76">
        <v>0</v>
      </c>
      <c r="EN247" s="76">
        <v>0</v>
      </c>
      <c r="EO247" s="76">
        <v>0</v>
      </c>
      <c r="EP247" s="76">
        <v>0</v>
      </c>
      <c r="EQ247" s="76">
        <v>0</v>
      </c>
      <c r="ER247" s="76">
        <v>0</v>
      </c>
      <c r="ES247" s="76">
        <v>0</v>
      </c>
      <c r="ET247" s="76">
        <v>0</v>
      </c>
      <c r="EU247" s="76">
        <v>0</v>
      </c>
      <c r="EV247" s="76">
        <v>0</v>
      </c>
      <c r="EW247" s="65"/>
      <c r="EX247" s="65"/>
    </row>
    <row r="248" spans="1:154" s="4" customFormat="1" x14ac:dyDescent="0.25">
      <c r="A248" s="22">
        <v>248</v>
      </c>
      <c r="B248" s="117"/>
      <c r="C248" s="3"/>
      <c r="D248" s="113"/>
      <c r="E248" s="3" t="s">
        <v>11</v>
      </c>
      <c r="F248" s="23"/>
      <c r="G248" s="10"/>
      <c r="H248" s="3" t="s">
        <v>27</v>
      </c>
      <c r="I248" s="23"/>
      <c r="J248" s="10"/>
      <c r="K248" s="5" t="s">
        <v>32</v>
      </c>
      <c r="L248" s="23"/>
      <c r="M248" s="10"/>
      <c r="N248" s="30"/>
      <c r="O248" s="24"/>
      <c r="P248" s="3"/>
      <c r="Q248" s="3"/>
      <c r="R248" s="30">
        <v>4293546673.5909996</v>
      </c>
      <c r="S248" s="3"/>
      <c r="T248" s="3"/>
      <c r="U248" s="30">
        <v>-70443460.821707219</v>
      </c>
      <c r="V248" s="30">
        <v>-4033213.1255896762</v>
      </c>
      <c r="W248" s="30">
        <v>1710115.1980148703</v>
      </c>
      <c r="X248" s="30">
        <v>4067082.297444012</v>
      </c>
      <c r="Y248" s="30">
        <v>5788826.908206895</v>
      </c>
      <c r="Z248" s="30">
        <v>10044997.792236075</v>
      </c>
      <c r="AA248" s="30">
        <v>11768928.282864891</v>
      </c>
      <c r="AB248" s="30">
        <v>13493949.156377643</v>
      </c>
      <c r="AC248" s="30">
        <v>13742638.6249578</v>
      </c>
      <c r="AD248" s="30">
        <v>13965941.2801055</v>
      </c>
      <c r="AE248" s="30">
        <v>11205912.388932431</v>
      </c>
      <c r="AF248" s="30">
        <v>11218761.835198306</v>
      </c>
      <c r="AG248" s="30">
        <v>11609190.610944085</v>
      </c>
      <c r="AH248" s="30">
        <v>12718175.853431528</v>
      </c>
      <c r="AI248" s="30">
        <v>12910881.422062971</v>
      </c>
      <c r="AJ248" s="30">
        <v>12977460.775665555</v>
      </c>
      <c r="AK248" s="30">
        <v>12994044.280578937</v>
      </c>
      <c r="AL248" s="30">
        <v>13011443.518825643</v>
      </c>
      <c r="AM248" s="30">
        <v>13029658.490405679</v>
      </c>
      <c r="AN248" s="30">
        <v>13048686.73020485</v>
      </c>
      <c r="AO248" s="30">
        <v>13068509.222100571</v>
      </c>
      <c r="AP248" s="30">
        <v>13089144.032567393</v>
      </c>
      <c r="AQ248" s="30">
        <v>13110593.600248493</v>
      </c>
      <c r="AR248" s="30">
        <v>13132858.901262939</v>
      </c>
      <c r="AS248" s="30">
        <v>13521220.122760419</v>
      </c>
      <c r="AT248" s="30">
        <v>14696145.198354818</v>
      </c>
      <c r="AU248" s="30">
        <v>14907117.060392004</v>
      </c>
      <c r="AV248" s="30">
        <v>14985229.341430467</v>
      </c>
      <c r="AW248" s="30">
        <v>15010629.257150192</v>
      </c>
      <c r="AX248" s="30">
        <v>15036809.439536583</v>
      </c>
      <c r="AY248" s="30">
        <v>15063769.888589643</v>
      </c>
      <c r="AZ248" s="30">
        <v>15091507.63398369</v>
      </c>
      <c r="BA248" s="30">
        <v>15119999.762347497</v>
      </c>
      <c r="BB248" s="30">
        <v>15149268.042779192</v>
      </c>
      <c r="BC248" s="30">
        <v>15179315.413708337</v>
      </c>
      <c r="BD248" s="30">
        <v>15210143.051304132</v>
      </c>
      <c r="BE248" s="30">
        <v>15589948.911934197</v>
      </c>
      <c r="BF248" s="30">
        <v>16832810.534274638</v>
      </c>
      <c r="BG248" s="30">
        <v>17061670.797284249</v>
      </c>
      <c r="BH248" s="30">
        <v>17150599.005379498</v>
      </c>
      <c r="BI248" s="30">
        <v>17183962.581491303</v>
      </c>
      <c r="BJ248" s="30">
        <v>17218070.957603119</v>
      </c>
      <c r="BK248" s="30">
        <v>17252924.133714929</v>
      </c>
      <c r="BL248" s="30">
        <v>17288518.531111203</v>
      </c>
      <c r="BM248" s="30">
        <v>17324826.543244027</v>
      </c>
      <c r="BN248" s="30">
        <v>17361874.398015194</v>
      </c>
      <c r="BO248" s="30">
        <v>17399665.635711081</v>
      </c>
      <c r="BP248" s="30">
        <v>17438201.673406962</v>
      </c>
      <c r="BQ248" s="30">
        <v>17802885.455632083</v>
      </c>
      <c r="BR248" s="30">
        <v>19115806.473507591</v>
      </c>
      <c r="BS248" s="30">
        <v>19362198.383479021</v>
      </c>
      <c r="BT248" s="30">
        <v>19461231.377994373</v>
      </c>
      <c r="BU248" s="30">
        <v>19501705.605194002</v>
      </c>
      <c r="BV248" s="30">
        <v>19542889.165726922</v>
      </c>
      <c r="BW248" s="30">
        <v>19584782.05959323</v>
      </c>
      <c r="BX248" s="30">
        <v>19627379.975543357</v>
      </c>
      <c r="BY248" s="30">
        <v>19670649.656193793</v>
      </c>
      <c r="BZ248" s="30">
        <v>19714622.69808431</v>
      </c>
      <c r="CA248" s="30">
        <v>19759303.366169084</v>
      </c>
      <c r="CB248" s="30">
        <v>19804693.367587209</v>
      </c>
      <c r="CC248" s="30">
        <v>20147596.735210016</v>
      </c>
      <c r="CD248" s="30">
        <v>21532829.244016513</v>
      </c>
      <c r="CE248" s="30">
        <v>21796417.697493196</v>
      </c>
      <c r="CF248" s="30">
        <v>21904850.309309755</v>
      </c>
      <c r="CG248" s="30">
        <v>21951581.870319497</v>
      </c>
      <c r="CH248" s="30">
        <v>21998987.297995962</v>
      </c>
      <c r="CI248" s="30">
        <v>22047066.592339028</v>
      </c>
      <c r="CJ248" s="30">
        <v>22095814.560227733</v>
      </c>
      <c r="CK248" s="30">
        <v>22145191.141438007</v>
      </c>
      <c r="CL248" s="30">
        <v>22195234.395622339</v>
      </c>
      <c r="CM248" s="30">
        <v>22245949.460136801</v>
      </c>
      <c r="CN248" s="30">
        <v>22297338.391317926</v>
      </c>
      <c r="CO248" s="30">
        <v>22611696.454594515</v>
      </c>
      <c r="CP248" s="30">
        <v>24071624.516969834</v>
      </c>
      <c r="CQ248" s="30">
        <v>24352096.502695367</v>
      </c>
      <c r="CR248" s="30">
        <v>24469229.61909543</v>
      </c>
      <c r="CS248" s="30">
        <v>24521364.830016803</v>
      </c>
      <c r="CT248" s="30">
        <v>24574138.440938096</v>
      </c>
      <c r="CU248" s="30">
        <v>24627550.451859482</v>
      </c>
      <c r="CV248" s="30">
        <v>24683108.17417207</v>
      </c>
      <c r="CW248" s="30">
        <v>24739304.296484694</v>
      </c>
      <c r="CX248" s="30">
        <v>24796138.818797298</v>
      </c>
      <c r="CY248" s="30">
        <v>24853611.74110993</v>
      </c>
      <c r="CZ248" s="30">
        <v>24911723.063422546</v>
      </c>
      <c r="DA248" s="30">
        <v>25193606.195507202</v>
      </c>
      <c r="DB248" s="30">
        <v>26732559.236980099</v>
      </c>
      <c r="DC248" s="30">
        <v>27031435.369124591</v>
      </c>
      <c r="DD248" s="30">
        <v>27158387.167466596</v>
      </c>
      <c r="DE248" s="30">
        <v>27216883.090679824</v>
      </c>
      <c r="DF248" s="30">
        <v>27275981.947226249</v>
      </c>
      <c r="DG248" s="30">
        <v>27335683.737106174</v>
      </c>
      <c r="DH248" s="30">
        <v>27395988.460319348</v>
      </c>
      <c r="DI248" s="30">
        <v>27456896.116865844</v>
      </c>
      <c r="DJ248" s="30">
        <v>27518406.706745654</v>
      </c>
      <c r="DK248" s="30">
        <v>27580520.229958907</v>
      </c>
      <c r="DL248" s="30">
        <v>2645826377.9718838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"/>
      <c r="EX248" s="3"/>
    </row>
    <row r="249" spans="1:154" s="4" customFormat="1" x14ac:dyDescent="0.25">
      <c r="A249" s="22">
        <v>249</v>
      </c>
      <c r="B249" s="3"/>
      <c r="C249" s="3"/>
      <c r="D249" s="113" t="s">
        <v>144</v>
      </c>
      <c r="E249" s="3" t="s">
        <v>179</v>
      </c>
      <c r="F249" s="23"/>
      <c r="G249" s="10"/>
      <c r="H249" s="3" t="s">
        <v>27</v>
      </c>
      <c r="I249" s="23"/>
      <c r="J249" s="10"/>
      <c r="K249" s="5" t="s">
        <v>32</v>
      </c>
      <c r="L249" s="23"/>
      <c r="M249" s="10"/>
      <c r="N249" s="116"/>
      <c r="O249" s="24"/>
      <c r="P249" s="3"/>
      <c r="Q249" s="3"/>
      <c r="R249" s="30">
        <v>411930073.90477902</v>
      </c>
      <c r="S249" s="3"/>
      <c r="T249" s="3"/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26451.398227700593</v>
      </c>
      <c r="AF249" s="30">
        <v>2801478.0972331078</v>
      </c>
      <c r="AG249" s="30">
        <v>2804690.4587995773</v>
      </c>
      <c r="AH249" s="30">
        <v>2902297.6527360221</v>
      </c>
      <c r="AI249" s="30">
        <v>3179543.9633578826</v>
      </c>
      <c r="AJ249" s="30">
        <v>3227720.3555157408</v>
      </c>
      <c r="AK249" s="30">
        <v>3244365.1939163916</v>
      </c>
      <c r="AL249" s="30">
        <v>3248511.0701447316</v>
      </c>
      <c r="AM249" s="30">
        <v>3252860.8797064126</v>
      </c>
      <c r="AN249" s="30">
        <v>3257414.6226014197</v>
      </c>
      <c r="AO249" s="30">
        <v>3262171.6825512126</v>
      </c>
      <c r="AP249" s="30">
        <v>3267127.305525139</v>
      </c>
      <c r="AQ249" s="30">
        <v>3272286.0081418455</v>
      </c>
      <c r="AR249" s="30">
        <v>3277648.4000621289</v>
      </c>
      <c r="AS249" s="30">
        <v>3283214.7253157422</v>
      </c>
      <c r="AT249" s="30">
        <v>3380305.0306901038</v>
      </c>
      <c r="AU249" s="30">
        <v>3674036.2995887026</v>
      </c>
      <c r="AV249" s="30">
        <v>3726779.2650980055</v>
      </c>
      <c r="AW249" s="30">
        <v>3746307.3353576139</v>
      </c>
      <c r="AX249" s="30">
        <v>3752657.3142875433</v>
      </c>
      <c r="AY249" s="30">
        <v>3759202.3598841429</v>
      </c>
      <c r="AZ249" s="30">
        <v>3765942.4721474051</v>
      </c>
      <c r="BA249" s="30">
        <v>3772876.9084959328</v>
      </c>
      <c r="BB249" s="30">
        <v>3779999.9405868798</v>
      </c>
      <c r="BC249" s="30">
        <v>3787317.0106948018</v>
      </c>
      <c r="BD249" s="30">
        <v>3794828.8534270823</v>
      </c>
      <c r="BE249" s="30">
        <v>3802535.7628260404</v>
      </c>
      <c r="BF249" s="30">
        <v>3897487.2279835492</v>
      </c>
      <c r="BG249" s="30">
        <v>4208202.6335686594</v>
      </c>
      <c r="BH249" s="30">
        <v>4265417.6993210465</v>
      </c>
      <c r="BI249" s="30">
        <v>4287649.7513448745</v>
      </c>
      <c r="BJ249" s="30">
        <v>4295990.6453728378</v>
      </c>
      <c r="BK249" s="30">
        <v>4304517.7394007891</v>
      </c>
      <c r="BL249" s="30">
        <v>4313231.0334287435</v>
      </c>
      <c r="BM249" s="30">
        <v>4322129.6327778101</v>
      </c>
      <c r="BN249" s="30">
        <v>4331206.635811016</v>
      </c>
      <c r="BO249" s="30">
        <v>4340468.5995038003</v>
      </c>
      <c r="BP249" s="30">
        <v>4349916.4089277685</v>
      </c>
      <c r="BQ249" s="30">
        <v>4359550.4183517396</v>
      </c>
      <c r="BR249" s="30">
        <v>4450721.3639080524</v>
      </c>
      <c r="BS249" s="30">
        <v>4778951.6183768809</v>
      </c>
      <c r="BT249" s="30">
        <v>4840549.5958697498</v>
      </c>
      <c r="BU249" s="30">
        <v>4865307.8444986045</v>
      </c>
      <c r="BV249" s="30">
        <v>4875426.4012984931</v>
      </c>
      <c r="BW249" s="30">
        <v>4885722.2914317548</v>
      </c>
      <c r="BX249" s="30">
        <v>4896195.5148983002</v>
      </c>
      <c r="BY249" s="30">
        <v>4906844.9938858449</v>
      </c>
      <c r="BZ249" s="30">
        <v>4917662.4140484333</v>
      </c>
      <c r="CA249" s="30">
        <v>4928655.6745210588</v>
      </c>
      <c r="CB249" s="30">
        <v>4939825.8415422738</v>
      </c>
      <c r="CC249" s="30">
        <v>4951173.3418968022</v>
      </c>
      <c r="CD249" s="30">
        <v>5036899.1838024855</v>
      </c>
      <c r="CE249" s="30">
        <v>5383207.3110041618</v>
      </c>
      <c r="CF249" s="30">
        <v>5449104.4243732691</v>
      </c>
      <c r="CG249" s="30">
        <v>5476212.5773274302</v>
      </c>
      <c r="CH249" s="30">
        <v>5487895.4675799012</v>
      </c>
      <c r="CI249" s="30">
        <v>5499746.8244989812</v>
      </c>
      <c r="CJ249" s="30">
        <v>5511766.6480847895</v>
      </c>
      <c r="CK249" s="30">
        <v>5523953.6400569379</v>
      </c>
      <c r="CL249" s="30">
        <v>5536297.785359472</v>
      </c>
      <c r="CM249" s="30">
        <v>5548808.5989055634</v>
      </c>
      <c r="CN249" s="30">
        <v>5561487.3650341928</v>
      </c>
      <c r="CO249" s="30">
        <v>5574334.5978294909</v>
      </c>
      <c r="CP249" s="30">
        <v>5652924.113648653</v>
      </c>
      <c r="CQ249" s="30">
        <v>6017906.1292424798</v>
      </c>
      <c r="CR249" s="30">
        <v>6088024.1256738305</v>
      </c>
      <c r="CS249" s="30">
        <v>6117307.4047738314</v>
      </c>
      <c r="CT249" s="30">
        <v>6130341.2075041533</v>
      </c>
      <c r="CU249" s="30">
        <v>6143534.6102345586</v>
      </c>
      <c r="CV249" s="30">
        <v>6156887.6129648685</v>
      </c>
      <c r="CW249" s="30">
        <v>6170777.0435430408</v>
      </c>
      <c r="CX249" s="30">
        <v>6184826.0741211772</v>
      </c>
      <c r="CY249" s="30">
        <v>6199034.7046993375</v>
      </c>
      <c r="CZ249" s="30">
        <v>6213402.935277462</v>
      </c>
      <c r="DA249" s="30">
        <v>6227930.7658556104</v>
      </c>
      <c r="DB249" s="30">
        <v>6298401.548876822</v>
      </c>
      <c r="DC249" s="30">
        <v>6683139.80924505</v>
      </c>
      <c r="DD249" s="30">
        <v>6757858.8422811031</v>
      </c>
      <c r="DE249" s="30">
        <v>6789596.7918666601</v>
      </c>
      <c r="DF249" s="30">
        <v>6804220.7726699114</v>
      </c>
      <c r="DG249" s="30">
        <v>6818995.4868066311</v>
      </c>
      <c r="DH249" s="30">
        <v>6833920.9342765212</v>
      </c>
      <c r="DI249" s="30">
        <v>6848997.1150798202</v>
      </c>
      <c r="DJ249" s="30">
        <v>6864224.0292164683</v>
      </c>
      <c r="DK249" s="30">
        <v>6879601.6766864657</v>
      </c>
      <c r="DL249" s="30">
        <v>6895130.0574896932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"/>
      <c r="EX249" s="3"/>
    </row>
    <row r="250" spans="1:154" ht="4.05" customHeight="1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47"/>
      <c r="S250" s="1"/>
      <c r="T250" s="1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1"/>
      <c r="EX250" s="1"/>
    </row>
    <row r="251" spans="1:154" ht="7.95" customHeight="1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47"/>
      <c r="S251" s="1"/>
      <c r="T251" s="1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1"/>
      <c r="EX251" s="1"/>
    </row>
    <row r="252" spans="1:154" x14ac:dyDescent="0.25">
      <c r="A252" s="17">
        <v>252</v>
      </c>
      <c r="B252" s="117" t="s">
        <v>154</v>
      </c>
      <c r="C252" s="1"/>
      <c r="D252" s="114" t="s">
        <v>144</v>
      </c>
      <c r="E252" s="65" t="s">
        <v>295</v>
      </c>
      <c r="F252" s="67"/>
      <c r="G252" s="66"/>
      <c r="H252" s="65" t="s">
        <v>27</v>
      </c>
      <c r="I252" s="67"/>
      <c r="J252" s="66"/>
      <c r="K252" s="68" t="s">
        <v>32</v>
      </c>
      <c r="L252" s="67"/>
      <c r="M252" s="66"/>
      <c r="N252" s="115"/>
      <c r="O252" s="70"/>
      <c r="P252" s="65"/>
      <c r="Q252" s="65"/>
      <c r="R252" s="76">
        <v>429354667.35909998</v>
      </c>
      <c r="S252" s="65"/>
      <c r="T252" s="65"/>
      <c r="U252" s="76">
        <v>0</v>
      </c>
      <c r="V252" s="76">
        <v>0</v>
      </c>
      <c r="W252" s="76">
        <v>0</v>
      </c>
      <c r="X252" s="76">
        <v>0</v>
      </c>
      <c r="Y252" s="76">
        <v>0</v>
      </c>
      <c r="Z252" s="76">
        <v>0</v>
      </c>
      <c r="AA252" s="76">
        <v>0</v>
      </c>
      <c r="AB252" s="76">
        <v>0</v>
      </c>
      <c r="AC252" s="76">
        <v>0</v>
      </c>
      <c r="AD252" s="76">
        <v>10580.559291080201</v>
      </c>
      <c r="AE252" s="76">
        <v>1120591.2388932433</v>
      </c>
      <c r="AF252" s="76">
        <v>1121876.1835198307</v>
      </c>
      <c r="AG252" s="76">
        <v>1160919.0610944084</v>
      </c>
      <c r="AH252" s="76">
        <v>1271817.5853431528</v>
      </c>
      <c r="AI252" s="76">
        <v>1291088.1422062973</v>
      </c>
      <c r="AJ252" s="76">
        <v>1297746.0775665557</v>
      </c>
      <c r="AK252" s="76">
        <v>1299404.4280578932</v>
      </c>
      <c r="AL252" s="76">
        <v>1301144.3518825658</v>
      </c>
      <c r="AM252" s="76">
        <v>1302965.8490405679</v>
      </c>
      <c r="AN252" s="76">
        <v>1304868.6730204858</v>
      </c>
      <c r="AO252" s="76">
        <v>1306850.9222100582</v>
      </c>
      <c r="AP252" s="76">
        <v>1308914.4032567386</v>
      </c>
      <c r="AQ252" s="76">
        <v>1311059.360024849</v>
      </c>
      <c r="AR252" s="76">
        <v>1313285.8901262917</v>
      </c>
      <c r="AS252" s="76">
        <v>1352122.0122760423</v>
      </c>
      <c r="AT252" s="76">
        <v>1469614.5198354833</v>
      </c>
      <c r="AU252" s="76">
        <v>1490711.7060391977</v>
      </c>
      <c r="AV252" s="76">
        <v>1498522.9341430478</v>
      </c>
      <c r="AW252" s="76">
        <v>1501062.9257150181</v>
      </c>
      <c r="AX252" s="76">
        <v>1503680.9439536594</v>
      </c>
      <c r="AY252" s="76">
        <v>1506376.9888589643</v>
      </c>
      <c r="AZ252" s="76">
        <v>1509150.7633983679</v>
      </c>
      <c r="BA252" s="76">
        <v>1511999.976234749</v>
      </c>
      <c r="BB252" s="76">
        <v>1514926.804277923</v>
      </c>
      <c r="BC252" s="76">
        <v>1517931.5413708352</v>
      </c>
      <c r="BD252" s="76">
        <v>1521014.3051304072</v>
      </c>
      <c r="BE252" s="76">
        <v>1558994.8911934197</v>
      </c>
      <c r="BF252" s="76">
        <v>1683281.0534274653</v>
      </c>
      <c r="BG252" s="76">
        <v>1706167.0797284245</v>
      </c>
      <c r="BH252" s="76">
        <v>1715059.9005379528</v>
      </c>
      <c r="BI252" s="76">
        <v>1718396.2581491247</v>
      </c>
      <c r="BJ252" s="76">
        <v>1721807.0957603082</v>
      </c>
      <c r="BK252" s="76">
        <v>1725292.4133714959</v>
      </c>
      <c r="BL252" s="76">
        <v>1728851.8531111181</v>
      </c>
      <c r="BM252" s="76">
        <v>1732482.6543243974</v>
      </c>
      <c r="BN252" s="76">
        <v>1736187.4398015216</v>
      </c>
      <c r="BO252" s="76">
        <v>1739966.5635711104</v>
      </c>
      <c r="BP252" s="76">
        <v>1743820.1673406959</v>
      </c>
      <c r="BQ252" s="76">
        <v>1780288.5455632061</v>
      </c>
      <c r="BR252" s="76">
        <v>1911580.6473507658</v>
      </c>
      <c r="BS252" s="76">
        <v>1936219.8383478969</v>
      </c>
      <c r="BT252" s="76">
        <v>1946123.1377994418</v>
      </c>
      <c r="BU252" s="76">
        <v>1950170.5605193973</v>
      </c>
      <c r="BV252" s="76">
        <v>1954288.9165726975</v>
      </c>
      <c r="BW252" s="76">
        <v>1958478.2059593201</v>
      </c>
      <c r="BX252" s="76">
        <v>1962737.997554332</v>
      </c>
      <c r="BY252" s="76">
        <v>1967064.9656193852</v>
      </c>
      <c r="BZ252" s="76">
        <v>1971462.2698084414</v>
      </c>
      <c r="CA252" s="76">
        <v>1975930.3366169035</v>
      </c>
      <c r="CB252" s="76">
        <v>1980469.3367587179</v>
      </c>
      <c r="CC252" s="76">
        <v>2014759.6735210121</v>
      </c>
      <c r="CD252" s="76">
        <v>2153282.9244016558</v>
      </c>
      <c r="CE252" s="76">
        <v>2179641.7697493136</v>
      </c>
      <c r="CF252" s="76">
        <v>2190485.030930981</v>
      </c>
      <c r="CG252" s="76">
        <v>2195158.1870319396</v>
      </c>
      <c r="CH252" s="76">
        <v>2199898.7297995985</v>
      </c>
      <c r="CI252" s="76">
        <v>2204706.6592338979</v>
      </c>
      <c r="CJ252" s="76">
        <v>2209581.4560227841</v>
      </c>
      <c r="CK252" s="76">
        <v>2214519.1141437888</v>
      </c>
      <c r="CL252" s="76">
        <v>2219523.4395622462</v>
      </c>
      <c r="CM252" s="76">
        <v>2224594.9460136741</v>
      </c>
      <c r="CN252" s="76">
        <v>2229733.8391318023</v>
      </c>
      <c r="CO252" s="76">
        <v>2261169.6454594433</v>
      </c>
      <c r="CP252" s="76">
        <v>2407162.4516969919</v>
      </c>
      <c r="CQ252" s="76">
        <v>2435209.6502695382</v>
      </c>
      <c r="CR252" s="76">
        <v>2446922.9619095325</v>
      </c>
      <c r="CS252" s="76">
        <v>2452136.4830016792</v>
      </c>
      <c r="CT252" s="76">
        <v>2457413.8440937996</v>
      </c>
      <c r="CU252" s="76">
        <v>2462755.0451859534</v>
      </c>
      <c r="CV252" s="76">
        <v>2468310.8174172044</v>
      </c>
      <c r="CW252" s="76">
        <v>2473930.4296484739</v>
      </c>
      <c r="CX252" s="76">
        <v>2479613.881879732</v>
      </c>
      <c r="CY252" s="76">
        <v>2485361.1741109937</v>
      </c>
      <c r="CZ252" s="76">
        <v>2491172.3063422292</v>
      </c>
      <c r="DA252" s="76">
        <v>2519360.6195507348</v>
      </c>
      <c r="DB252" s="76">
        <v>2673255.9236980379</v>
      </c>
      <c r="DC252" s="76">
        <v>2703143.5369124413</v>
      </c>
      <c r="DD252" s="76">
        <v>2715838.7167466879</v>
      </c>
      <c r="DE252" s="76">
        <v>2721688.3090679646</v>
      </c>
      <c r="DF252" s="76">
        <v>2727598.1947226524</v>
      </c>
      <c r="DG252" s="76">
        <v>2733568.3737106025</v>
      </c>
      <c r="DH252" s="76">
        <v>2739598.846031934</v>
      </c>
      <c r="DI252" s="76">
        <v>2745689.6116865873</v>
      </c>
      <c r="DJ252" s="76">
        <v>2751840.6706745625</v>
      </c>
      <c r="DK252" s="76">
        <v>2758052.0229958892</v>
      </c>
      <c r="DL252" s="76">
        <v>264582637.79718837</v>
      </c>
      <c r="DM252" s="76">
        <v>0</v>
      </c>
      <c r="DN252" s="76">
        <v>0</v>
      </c>
      <c r="DO252" s="76">
        <v>0</v>
      </c>
      <c r="DP252" s="76">
        <v>0</v>
      </c>
      <c r="DQ252" s="76">
        <v>0</v>
      </c>
      <c r="DR252" s="76">
        <v>0</v>
      </c>
      <c r="DS252" s="76">
        <v>0</v>
      </c>
      <c r="DT252" s="76">
        <v>0</v>
      </c>
      <c r="DU252" s="76">
        <v>0</v>
      </c>
      <c r="DV252" s="76">
        <v>0</v>
      </c>
      <c r="DW252" s="76">
        <v>0</v>
      </c>
      <c r="DX252" s="76">
        <v>0</v>
      </c>
      <c r="DY252" s="76">
        <v>0</v>
      </c>
      <c r="DZ252" s="76">
        <v>0</v>
      </c>
      <c r="EA252" s="76">
        <v>0</v>
      </c>
      <c r="EB252" s="76">
        <v>0</v>
      </c>
      <c r="EC252" s="76">
        <v>0</v>
      </c>
      <c r="ED252" s="76">
        <v>0</v>
      </c>
      <c r="EE252" s="76">
        <v>0</v>
      </c>
      <c r="EF252" s="76">
        <v>0</v>
      </c>
      <c r="EG252" s="76">
        <v>0</v>
      </c>
      <c r="EH252" s="76">
        <v>0</v>
      </c>
      <c r="EI252" s="76">
        <v>0</v>
      </c>
      <c r="EJ252" s="76">
        <v>0</v>
      </c>
      <c r="EK252" s="76">
        <v>0</v>
      </c>
      <c r="EL252" s="76">
        <v>0</v>
      </c>
      <c r="EM252" s="76">
        <v>0</v>
      </c>
      <c r="EN252" s="76">
        <v>0</v>
      </c>
      <c r="EO252" s="76">
        <v>0</v>
      </c>
      <c r="EP252" s="76">
        <v>0</v>
      </c>
      <c r="EQ252" s="76">
        <v>0</v>
      </c>
      <c r="ER252" s="76">
        <v>0</v>
      </c>
      <c r="ES252" s="76">
        <v>0</v>
      </c>
      <c r="ET252" s="76">
        <v>0</v>
      </c>
      <c r="EU252" s="76">
        <v>0</v>
      </c>
      <c r="EV252" s="76">
        <v>0</v>
      </c>
      <c r="EW252" s="1"/>
      <c r="EX252" s="1"/>
    </row>
    <row r="253" spans="1:154" s="4" customFormat="1" x14ac:dyDescent="0.25">
      <c r="A253" s="22">
        <v>253</v>
      </c>
      <c r="B253" s="117" t="s">
        <v>154</v>
      </c>
      <c r="C253" s="3"/>
      <c r="D253" s="10"/>
      <c r="E253" s="3" t="s">
        <v>182</v>
      </c>
      <c r="F253" s="23"/>
      <c r="G253" s="10"/>
      <c r="H253" s="3" t="s">
        <v>27</v>
      </c>
      <c r="I253" s="23"/>
      <c r="J253" s="10"/>
      <c r="K253" s="5" t="s">
        <v>32</v>
      </c>
      <c r="L253" s="23"/>
      <c r="M253" s="10"/>
      <c r="N253" s="30"/>
      <c r="O253" s="24"/>
      <c r="P253" s="3"/>
      <c r="Q253" s="3"/>
      <c r="R253" s="30">
        <v>3864192006.2319002</v>
      </c>
      <c r="S253" s="3"/>
      <c r="T253" s="3"/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95225.033619721798</v>
      </c>
      <c r="AE253" s="30">
        <v>10085321.150039189</v>
      </c>
      <c r="AF253" s="30">
        <v>10096885.651678475</v>
      </c>
      <c r="AG253" s="30">
        <v>10448271.549849674</v>
      </c>
      <c r="AH253" s="30">
        <v>11446358.268088374</v>
      </c>
      <c r="AI253" s="30">
        <v>11619793.279856674</v>
      </c>
      <c r="AJ253" s="30">
        <v>11679714.698099002</v>
      </c>
      <c r="AK253" s="30">
        <v>11694639.85252104</v>
      </c>
      <c r="AL253" s="30">
        <v>11710299.166943092</v>
      </c>
      <c r="AM253" s="30">
        <v>11726692.641365111</v>
      </c>
      <c r="AN253" s="30">
        <v>11743818.057184372</v>
      </c>
      <c r="AO253" s="30">
        <v>11761658.299890524</v>
      </c>
      <c r="AP253" s="30">
        <v>11780229.629310647</v>
      </c>
      <c r="AQ253" s="30">
        <v>11799534.240223641</v>
      </c>
      <c r="AR253" s="30">
        <v>11819573.011136625</v>
      </c>
      <c r="AS253" s="30">
        <v>12169098.11048438</v>
      </c>
      <c r="AT253" s="30">
        <v>13226530.67851935</v>
      </c>
      <c r="AU253" s="30">
        <v>13416405.35435278</v>
      </c>
      <c r="AV253" s="30">
        <v>13486706.40728743</v>
      </c>
      <c r="AW253" s="30">
        <v>13509566.331435163</v>
      </c>
      <c r="AX253" s="30">
        <v>13533128.495582934</v>
      </c>
      <c r="AY253" s="30">
        <v>13557392.899730679</v>
      </c>
      <c r="AZ253" s="30">
        <v>13582356.870585311</v>
      </c>
      <c r="BA253" s="30">
        <v>13607999.786112741</v>
      </c>
      <c r="BB253" s="30">
        <v>13634341.238501307</v>
      </c>
      <c r="BC253" s="30">
        <v>13661383.872337516</v>
      </c>
      <c r="BD253" s="30">
        <v>13689128.746173665</v>
      </c>
      <c r="BE253" s="30">
        <v>14030954.020740777</v>
      </c>
      <c r="BF253" s="30">
        <v>15149529.480847187</v>
      </c>
      <c r="BG253" s="30">
        <v>15355503.717555821</v>
      </c>
      <c r="BH253" s="30">
        <v>15435539.104841575</v>
      </c>
      <c r="BI253" s="30">
        <v>15465566.323342122</v>
      </c>
      <c r="BJ253" s="30">
        <v>15496263.861842774</v>
      </c>
      <c r="BK253" s="30">
        <v>15527631.720343463</v>
      </c>
      <c r="BL253" s="30">
        <v>15559666.678000063</v>
      </c>
      <c r="BM253" s="30">
        <v>15592343.888919577</v>
      </c>
      <c r="BN253" s="30">
        <v>15625686.958213694</v>
      </c>
      <c r="BO253" s="30">
        <v>15659699.072139993</v>
      </c>
      <c r="BP253" s="30">
        <v>15694381.506066263</v>
      </c>
      <c r="BQ253" s="30">
        <v>16022596.910068855</v>
      </c>
      <c r="BR253" s="30">
        <v>17204225.826156892</v>
      </c>
      <c r="BS253" s="30">
        <v>17425978.545131072</v>
      </c>
      <c r="BT253" s="30">
        <v>17515108.240194976</v>
      </c>
      <c r="BU253" s="30">
        <v>17551535.044674575</v>
      </c>
      <c r="BV253" s="30">
        <v>17588600.249154277</v>
      </c>
      <c r="BW253" s="30">
        <v>17626303.853633881</v>
      </c>
      <c r="BX253" s="30">
        <v>17664641.977988988</v>
      </c>
      <c r="BY253" s="30">
        <v>17703584.690574467</v>
      </c>
      <c r="BZ253" s="30">
        <v>17743160.428275973</v>
      </c>
      <c r="CA253" s="30">
        <v>17783373.029552132</v>
      </c>
      <c r="CB253" s="30">
        <v>17824224.030828461</v>
      </c>
      <c r="CC253" s="30">
        <v>18132837.061689109</v>
      </c>
      <c r="CD253" s="30">
        <v>19379546.319614902</v>
      </c>
      <c r="CE253" s="30">
        <v>19616775.927743822</v>
      </c>
      <c r="CF253" s="30">
        <v>19714365.278378829</v>
      </c>
      <c r="CG253" s="30">
        <v>19756423.683287457</v>
      </c>
      <c r="CH253" s="30">
        <v>19799088.568196386</v>
      </c>
      <c r="CI253" s="30">
        <v>19842359.933105081</v>
      </c>
      <c r="CJ253" s="30">
        <v>19886233.104205057</v>
      </c>
      <c r="CK253" s="30">
        <v>19930672.027294099</v>
      </c>
      <c r="CL253" s="30">
        <v>19975710.956060216</v>
      </c>
      <c r="CM253" s="30">
        <v>20021354.514123067</v>
      </c>
      <c r="CN253" s="30">
        <v>20067604.552186221</v>
      </c>
      <c r="CO253" s="30">
        <v>20350526.80913499</v>
      </c>
      <c r="CP253" s="30">
        <v>21664462.065272927</v>
      </c>
      <c r="CQ253" s="30">
        <v>21916886.852425843</v>
      </c>
      <c r="CR253" s="30">
        <v>22022306.657185793</v>
      </c>
      <c r="CS253" s="30">
        <v>22069228.347015113</v>
      </c>
      <c r="CT253" s="30">
        <v>22116724.596844196</v>
      </c>
      <c r="CU253" s="30">
        <v>22164795.40667358</v>
      </c>
      <c r="CV253" s="30">
        <v>22214797.356754839</v>
      </c>
      <c r="CW253" s="30">
        <v>22265373.866836265</v>
      </c>
      <c r="CX253" s="30">
        <v>22316524.936917588</v>
      </c>
      <c r="CY253" s="30">
        <v>22368250.566998944</v>
      </c>
      <c r="CZ253" s="30">
        <v>22420550.757080063</v>
      </c>
      <c r="DA253" s="30">
        <v>22674245.575956613</v>
      </c>
      <c r="DB253" s="30">
        <v>24059303.313282341</v>
      </c>
      <c r="DC253" s="30">
        <v>24328291.832211971</v>
      </c>
      <c r="DD253" s="30">
        <v>24442548.450720191</v>
      </c>
      <c r="DE253" s="30">
        <v>24495194.781611681</v>
      </c>
      <c r="DF253" s="30">
        <v>24548383.752503872</v>
      </c>
      <c r="DG253" s="30">
        <v>24602115.363395423</v>
      </c>
      <c r="DH253" s="30">
        <v>24656389.614287406</v>
      </c>
      <c r="DI253" s="30">
        <v>24711206.505179286</v>
      </c>
      <c r="DJ253" s="30">
        <v>24766566.036071062</v>
      </c>
      <c r="DK253" s="30">
        <v>24822468.206963003</v>
      </c>
      <c r="DL253" s="30">
        <v>2381243740.1746955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"/>
      <c r="EX253" s="3"/>
    </row>
    <row r="254" spans="1:154" ht="4.05" customHeight="1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47"/>
      <c r="S254" s="1"/>
      <c r="T254" s="1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1"/>
      <c r="EX254" s="1"/>
    </row>
    <row r="255" spans="1:154" ht="7.95" customHeight="1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47"/>
      <c r="S255" s="1"/>
      <c r="T255" s="1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1"/>
      <c r="EX255" s="1"/>
    </row>
    <row r="256" spans="1:154" ht="7.95" customHeight="1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47"/>
      <c r="S256" s="1"/>
      <c r="T256" s="1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1"/>
      <c r="EX256" s="1"/>
    </row>
    <row r="257" spans="1:154" s="4" customFormat="1" x14ac:dyDescent="0.25">
      <c r="A257" s="22">
        <v>257</v>
      </c>
      <c r="B257" s="3"/>
      <c r="C257" s="3"/>
      <c r="D257" s="113" t="s">
        <v>145</v>
      </c>
      <c r="E257" s="3" t="s">
        <v>180</v>
      </c>
      <c r="F257" s="23"/>
      <c r="G257" s="10"/>
      <c r="H257" s="3" t="s">
        <v>27</v>
      </c>
      <c r="I257" s="23"/>
      <c r="J257" s="10"/>
      <c r="K257" s="5" t="s">
        <v>32</v>
      </c>
      <c r="L257" s="23"/>
      <c r="M257" s="10"/>
      <c r="N257" s="116"/>
      <c r="O257" s="24"/>
      <c r="P257" s="3"/>
      <c r="Q257" s="3"/>
      <c r="R257" s="30">
        <v>15007340976.480331</v>
      </c>
      <c r="S257" s="3"/>
      <c r="T257" s="3"/>
      <c r="U257" s="30">
        <v>3120000000</v>
      </c>
      <c r="V257" s="30">
        <v>93805250.000000015</v>
      </c>
      <c r="W257" s="30">
        <v>53676162.499999993</v>
      </c>
      <c r="X257" s="30">
        <v>45486179.999999993</v>
      </c>
      <c r="Y257" s="30">
        <v>298983346.45833337</v>
      </c>
      <c r="Z257" s="30">
        <v>47942986.875000007</v>
      </c>
      <c r="AA257" s="30">
        <v>50235960.625000007</v>
      </c>
      <c r="AB257" s="30">
        <v>52528934.375</v>
      </c>
      <c r="AC257" s="30">
        <v>47901187.5</v>
      </c>
      <c r="AD257" s="30">
        <v>48216812.5</v>
      </c>
      <c r="AE257" s="30">
        <v>47427750</v>
      </c>
      <c r="AF257" s="30">
        <v>47427750</v>
      </c>
      <c r="AG257" s="30">
        <v>48079625</v>
      </c>
      <c r="AH257" s="30">
        <v>54037996.25</v>
      </c>
      <c r="AI257" s="30">
        <v>50492392.5</v>
      </c>
      <c r="AJ257" s="30">
        <v>50045551.875</v>
      </c>
      <c r="AK257" s="30">
        <v>49832598.75</v>
      </c>
      <c r="AL257" s="30">
        <v>49832598.75</v>
      </c>
      <c r="AM257" s="30">
        <v>49832598.75</v>
      </c>
      <c r="AN257" s="30">
        <v>49832598.75</v>
      </c>
      <c r="AO257" s="30">
        <v>49832598.75</v>
      </c>
      <c r="AP257" s="30">
        <v>49832598.75</v>
      </c>
      <c r="AQ257" s="30">
        <v>49832598.75</v>
      </c>
      <c r="AR257" s="30">
        <v>49832598.75</v>
      </c>
      <c r="AS257" s="30">
        <v>50517067.5</v>
      </c>
      <c r="AT257" s="30">
        <v>56801058.543750003</v>
      </c>
      <c r="AU257" s="30">
        <v>53063602.837499999</v>
      </c>
      <c r="AV257" s="30">
        <v>52592185.978124999</v>
      </c>
      <c r="AW257" s="30">
        <v>52367520.431249999</v>
      </c>
      <c r="AX257" s="30">
        <v>52367520.431249999</v>
      </c>
      <c r="AY257" s="30">
        <v>52367520.431249999</v>
      </c>
      <c r="AZ257" s="30">
        <v>52367520.431249999</v>
      </c>
      <c r="BA257" s="30">
        <v>52367520.431249999</v>
      </c>
      <c r="BB257" s="30">
        <v>52367520.431249999</v>
      </c>
      <c r="BC257" s="30">
        <v>52367520.431249999</v>
      </c>
      <c r="BD257" s="30">
        <v>52367520.431249999</v>
      </c>
      <c r="BE257" s="30">
        <v>53086212.618749999</v>
      </c>
      <c r="BF257" s="30">
        <v>59713628.013656236</v>
      </c>
      <c r="BG257" s="30">
        <v>55773926.306062482</v>
      </c>
      <c r="BH257" s="30">
        <v>55276581.51942189</v>
      </c>
      <c r="BI257" s="30">
        <v>55039559.367468745</v>
      </c>
      <c r="BJ257" s="30">
        <v>55039559.367468745</v>
      </c>
      <c r="BK257" s="30">
        <v>55039559.367468745</v>
      </c>
      <c r="BL257" s="30">
        <v>55039559.367468745</v>
      </c>
      <c r="BM257" s="30">
        <v>55039559.367468745</v>
      </c>
      <c r="BN257" s="30">
        <v>55039559.367468745</v>
      </c>
      <c r="BO257" s="30">
        <v>55039559.367468745</v>
      </c>
      <c r="BP257" s="30">
        <v>55039559.367468745</v>
      </c>
      <c r="BQ257" s="30">
        <v>55794186.164343745</v>
      </c>
      <c r="BR257" s="30">
        <v>62783804.491907358</v>
      </c>
      <c r="BS257" s="30">
        <v>58630898.956020951</v>
      </c>
      <c r="BT257" s="30">
        <v>58106200.20611506</v>
      </c>
      <c r="BU257" s="30">
        <v>57856141.835804529</v>
      </c>
      <c r="BV257" s="30">
        <v>57856141.835804529</v>
      </c>
      <c r="BW257" s="30">
        <v>57856141.835804529</v>
      </c>
      <c r="BX257" s="30">
        <v>57856141.835804529</v>
      </c>
      <c r="BY257" s="30">
        <v>57856141.835804529</v>
      </c>
      <c r="BZ257" s="30">
        <v>57856141.835804529</v>
      </c>
      <c r="CA257" s="30">
        <v>57856141.835804529</v>
      </c>
      <c r="CB257" s="30">
        <v>57856141.835804529</v>
      </c>
      <c r="CC257" s="30">
        <v>58648499.972523279</v>
      </c>
      <c r="CD257" s="30">
        <v>66020127.148337208</v>
      </c>
      <c r="CE257" s="30">
        <v>61642465.56188333</v>
      </c>
      <c r="CF257" s="30">
        <v>61088908.380732641</v>
      </c>
      <c r="CG257" s="30">
        <v>60825096.80005502</v>
      </c>
      <c r="CH257" s="30">
        <v>60825096.80005502</v>
      </c>
      <c r="CI257" s="30">
        <v>60825096.80005502</v>
      </c>
      <c r="CJ257" s="30">
        <v>60825096.80005502</v>
      </c>
      <c r="CK257" s="30">
        <v>60825096.80005502</v>
      </c>
      <c r="CL257" s="30">
        <v>60825096.80005502</v>
      </c>
      <c r="CM257" s="30">
        <v>60825096.80005502</v>
      </c>
      <c r="CN257" s="30">
        <v>60825096.80005502</v>
      </c>
      <c r="CO257" s="30">
        <v>61657072.843609706</v>
      </c>
      <c r="CP257" s="30">
        <v>69431598.346339539</v>
      </c>
      <c r="CQ257" s="30">
        <v>64817001.814232223</v>
      </c>
      <c r="CR257" s="30">
        <v>64232998.988118254</v>
      </c>
      <c r="CS257" s="30">
        <v>63954677.770503357</v>
      </c>
      <c r="CT257" s="30">
        <v>63954677.770503357</v>
      </c>
      <c r="CU257" s="30">
        <v>63954677.770503357</v>
      </c>
      <c r="CV257" s="30">
        <v>63954677.770503357</v>
      </c>
      <c r="CW257" s="30">
        <v>63954677.770503357</v>
      </c>
      <c r="CX257" s="30">
        <v>63954677.770503357</v>
      </c>
      <c r="CY257" s="30">
        <v>63954677.770503357</v>
      </c>
      <c r="CZ257" s="30">
        <v>63954677.770503357</v>
      </c>
      <c r="DA257" s="30">
        <v>64828252.616235785</v>
      </c>
      <c r="DB257" s="30">
        <v>73027708.795474157</v>
      </c>
      <c r="DC257" s="30">
        <v>68163337.717782572</v>
      </c>
      <c r="DD257" s="30">
        <v>67547214.736232355</v>
      </c>
      <c r="DE257" s="30">
        <v>67253585.851648629</v>
      </c>
      <c r="DF257" s="30">
        <v>67253585.851648629</v>
      </c>
      <c r="DG257" s="30">
        <v>67253585.851648629</v>
      </c>
      <c r="DH257" s="30">
        <v>67253585.851648629</v>
      </c>
      <c r="DI257" s="30">
        <v>67253585.851648629</v>
      </c>
      <c r="DJ257" s="30">
        <v>67253585.851648629</v>
      </c>
      <c r="DK257" s="30">
        <v>67253585.851648629</v>
      </c>
      <c r="DL257" s="30">
        <v>6208028689.3626566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0</v>
      </c>
      <c r="DY257" s="30">
        <v>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"/>
      <c r="EX257" s="3"/>
    </row>
    <row r="258" spans="1:154" s="4" customFormat="1" x14ac:dyDescent="0.25">
      <c r="A258" s="22">
        <v>258</v>
      </c>
      <c r="B258" s="3"/>
      <c r="C258" s="3"/>
      <c r="D258" s="113" t="s">
        <v>144</v>
      </c>
      <c r="E258" s="3" t="s">
        <v>181</v>
      </c>
      <c r="F258" s="23"/>
      <c r="G258" s="10"/>
      <c r="H258" s="3" t="s">
        <v>27</v>
      </c>
      <c r="I258" s="23"/>
      <c r="J258" s="10"/>
      <c r="K258" s="5" t="s">
        <v>32</v>
      </c>
      <c r="L258" s="23"/>
      <c r="M258" s="10"/>
      <c r="N258" s="116"/>
      <c r="O258" s="24"/>
      <c r="P258" s="3"/>
      <c r="Q258" s="3"/>
      <c r="R258" s="30">
        <v>10052833897.84502</v>
      </c>
      <c r="S258" s="3"/>
      <c r="T258" s="3"/>
      <c r="U258" s="30">
        <v>3197000225.0549479</v>
      </c>
      <c r="V258" s="30">
        <v>14326812.86463006</v>
      </c>
      <c r="W258" s="30">
        <v>28502031.535236441</v>
      </c>
      <c r="X258" s="30">
        <v>30073601.018597234</v>
      </c>
      <c r="Y258" s="30">
        <v>284211829.63407671</v>
      </c>
      <c r="Z258" s="30">
        <v>29021699.83424177</v>
      </c>
      <c r="AA258" s="30">
        <v>29697143.761140592</v>
      </c>
      <c r="AB258" s="30">
        <v>30371497.246174667</v>
      </c>
      <c r="AC258" s="30">
        <v>30840313.343657762</v>
      </c>
      <c r="AD258" s="30">
        <v>31023164.863062318</v>
      </c>
      <c r="AE258" s="30">
        <v>32298193.876881991</v>
      </c>
      <c r="AF258" s="30">
        <v>35164843.712681644</v>
      </c>
      <c r="AG258" s="30">
        <v>35021877.826523192</v>
      </c>
      <c r="AH258" s="30">
        <v>35502098.602665119</v>
      </c>
      <c r="AI258" s="30">
        <v>36191402.804970667</v>
      </c>
      <c r="AJ258" s="30">
        <v>36386330.542951085</v>
      </c>
      <c r="AK258" s="30">
        <v>36503007.493576795</v>
      </c>
      <c r="AL258" s="30">
        <v>36593544.245821416</v>
      </c>
      <c r="AM258" s="30">
        <v>36683346.838066049</v>
      </c>
      <c r="AN258" s="30">
        <v>36772418.032723874</v>
      </c>
      <c r="AO258" s="30">
        <v>36860778.595499523</v>
      </c>
      <c r="AP258" s="30">
        <v>36948404.086051218</v>
      </c>
      <c r="AQ258" s="30">
        <v>37035295.757139213</v>
      </c>
      <c r="AR258" s="30">
        <v>37121453.052892879</v>
      </c>
      <c r="AS258" s="30">
        <v>36993441.479653537</v>
      </c>
      <c r="AT258" s="30">
        <v>37481835.013075665</v>
      </c>
      <c r="AU258" s="30">
        <v>38194918.034091055</v>
      </c>
      <c r="AV258" s="30">
        <v>38387509.102012798</v>
      </c>
      <c r="AW258" s="30">
        <v>38497600.7258901</v>
      </c>
      <c r="AX258" s="30">
        <v>38580243.495075688</v>
      </c>
      <c r="AY258" s="30">
        <v>38662184.024261266</v>
      </c>
      <c r="AZ258" s="30">
        <v>38743425.640241146</v>
      </c>
      <c r="BA258" s="30">
        <v>38823993.352718078</v>
      </c>
      <c r="BB258" s="30">
        <v>38903857.738915578</v>
      </c>
      <c r="BC258" s="30">
        <v>38983020.297181621</v>
      </c>
      <c r="BD258" s="30">
        <v>39061480.356678717</v>
      </c>
      <c r="BE258" s="30">
        <v>38956251.562086865</v>
      </c>
      <c r="BF258" s="30">
        <v>39453491.429747999</v>
      </c>
      <c r="BG258" s="30">
        <v>40192782.32983961</v>
      </c>
      <c r="BH258" s="30">
        <v>40384109.292557716</v>
      </c>
      <c r="BI258" s="30">
        <v>40488450.950727887</v>
      </c>
      <c r="BJ258" s="30">
        <v>40563967.21222727</v>
      </c>
      <c r="BK258" s="30">
        <v>40638813.153726637</v>
      </c>
      <c r="BL258" s="30">
        <v>40712992.781196356</v>
      </c>
      <c r="BM258" s="30">
        <v>40786536.211941756</v>
      </c>
      <c r="BN258" s="30">
        <v>40859408.030232161</v>
      </c>
      <c r="BO258" s="30">
        <v>40931610.027194828</v>
      </c>
      <c r="BP258" s="30">
        <v>41003141.393268526</v>
      </c>
      <c r="BQ258" s="30">
        <v>40928654.085752517</v>
      </c>
      <c r="BR258" s="30">
        <v>41435496.035109781</v>
      </c>
      <c r="BS258" s="30">
        <v>42203506.975149229</v>
      </c>
      <c r="BT258" s="30">
        <v>42394658.94285275</v>
      </c>
      <c r="BU258" s="30">
        <v>42494089.290884294</v>
      </c>
      <c r="BV258" s="30">
        <v>42563246.753071301</v>
      </c>
      <c r="BW258" s="30">
        <v>42631765.815258332</v>
      </c>
      <c r="BX258" s="30">
        <v>42699651.300585173</v>
      </c>
      <c r="BY258" s="30">
        <v>42766939.472190619</v>
      </c>
      <c r="BZ258" s="30">
        <v>42833587.707453541</v>
      </c>
      <c r="CA258" s="30">
        <v>42899598.146252632</v>
      </c>
      <c r="CB258" s="30">
        <v>42964969.811643004</v>
      </c>
      <c r="CC258" s="30">
        <v>42929331.179939337</v>
      </c>
      <c r="CD258" s="30">
        <v>43446619.156037845</v>
      </c>
      <c r="CE258" s="30">
        <v>44245948.973033845</v>
      </c>
      <c r="CF258" s="30">
        <v>44438032.481891602</v>
      </c>
      <c r="CG258" s="30">
        <v>44533393.594943255</v>
      </c>
      <c r="CH258" s="30">
        <v>44596960.243367836</v>
      </c>
      <c r="CI258" s="30">
        <v>44659920.411792338</v>
      </c>
      <c r="CJ258" s="30">
        <v>44722279.906360582</v>
      </c>
      <c r="CK258" s="30">
        <v>44784082.383875392</v>
      </c>
      <c r="CL258" s="30">
        <v>44845276.556992322</v>
      </c>
      <c r="CM258" s="30">
        <v>44905864.980636746</v>
      </c>
      <c r="CN258" s="30">
        <v>44965846.47590708</v>
      </c>
      <c r="CO258" s="30">
        <v>44977333.455353953</v>
      </c>
      <c r="CP258" s="30">
        <v>45506006.076036006</v>
      </c>
      <c r="CQ258" s="30">
        <v>46339343.914100818</v>
      </c>
      <c r="CR258" s="30">
        <v>46533483.852517322</v>
      </c>
      <c r="CS258" s="30">
        <v>46625621.35044007</v>
      </c>
      <c r="CT258" s="30">
        <v>46684365.500610813</v>
      </c>
      <c r="CU258" s="30">
        <v>46742535.090781674</v>
      </c>
      <c r="CV258" s="30">
        <v>46798445.972753152</v>
      </c>
      <c r="CW258" s="30">
        <v>46854109.862671837</v>
      </c>
      <c r="CX258" s="30">
        <v>46909199.192590468</v>
      </c>
      <c r="CY258" s="30">
        <v>46963713.962509125</v>
      </c>
      <c r="CZ258" s="30">
        <v>47017654.172427729</v>
      </c>
      <c r="DA258" s="30">
        <v>47081783.157509804</v>
      </c>
      <c r="DB258" s="30">
        <v>47621493.262100168</v>
      </c>
      <c r="DC258" s="30">
        <v>48489992.173463583</v>
      </c>
      <c r="DD258" s="30">
        <v>48685702.691446215</v>
      </c>
      <c r="DE258" s="30">
        <v>48773835.798229866</v>
      </c>
      <c r="DF258" s="30">
        <v>48826896.094004661</v>
      </c>
      <c r="DG258" s="30">
        <v>48879413.749779522</v>
      </c>
      <c r="DH258" s="30">
        <v>48931388.765554264</v>
      </c>
      <c r="DI258" s="30">
        <v>48982821.141329072</v>
      </c>
      <c r="DJ258" s="30">
        <v>49033710.877103887</v>
      </c>
      <c r="DK258" s="30">
        <v>49084057.972878739</v>
      </c>
      <c r="DL258" s="30">
        <v>2762164890.8190908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"/>
      <c r="EX258" s="3"/>
    </row>
    <row r="259" spans="1:154" s="4" customFormat="1" x14ac:dyDescent="0.25">
      <c r="A259" s="22">
        <v>259</v>
      </c>
      <c r="B259" s="3"/>
      <c r="C259" s="3"/>
      <c r="D259" s="113"/>
      <c r="E259" s="3" t="s">
        <v>194</v>
      </c>
      <c r="F259" s="23"/>
      <c r="G259" s="10"/>
      <c r="H259" s="3" t="s">
        <v>27</v>
      </c>
      <c r="I259" s="23"/>
      <c r="J259" s="10"/>
      <c r="K259" s="5" t="s">
        <v>32</v>
      </c>
      <c r="L259" s="23"/>
      <c r="M259" s="10"/>
      <c r="N259" s="116"/>
      <c r="O259" s="24"/>
      <c r="P259" s="3"/>
      <c r="Q259" s="3"/>
      <c r="R259" s="30">
        <v>4954507078.6353188</v>
      </c>
      <c r="S259" s="3"/>
      <c r="T259" s="3"/>
      <c r="U259" s="30">
        <v>-77000225.054947853</v>
      </c>
      <c r="V259" s="30">
        <v>79478437.135369956</v>
      </c>
      <c r="W259" s="30">
        <v>25174130.964763552</v>
      </c>
      <c r="X259" s="30">
        <v>15412578.981402759</v>
      </c>
      <c r="Y259" s="30">
        <v>14771516.824256659</v>
      </c>
      <c r="Z259" s="30">
        <v>18921287.040758237</v>
      </c>
      <c r="AA259" s="30">
        <v>20538816.863859415</v>
      </c>
      <c r="AB259" s="30">
        <v>22157437.128825333</v>
      </c>
      <c r="AC259" s="30">
        <v>17060874.156342238</v>
      </c>
      <c r="AD259" s="30">
        <v>17193647.636937682</v>
      </c>
      <c r="AE259" s="30">
        <v>15129556.123118009</v>
      </c>
      <c r="AF259" s="30">
        <v>12262906.287318356</v>
      </c>
      <c r="AG259" s="30">
        <v>13057747.173476808</v>
      </c>
      <c r="AH259" s="30">
        <v>18535897.647334881</v>
      </c>
      <c r="AI259" s="30">
        <v>14300989.695029333</v>
      </c>
      <c r="AJ259" s="30">
        <v>13659221.332048915</v>
      </c>
      <c r="AK259" s="30">
        <v>13329591.256423205</v>
      </c>
      <c r="AL259" s="30">
        <v>13239054.504178584</v>
      </c>
      <c r="AM259" s="30">
        <v>13149251.911933951</v>
      </c>
      <c r="AN259" s="30">
        <v>13060180.717276126</v>
      </c>
      <c r="AO259" s="30">
        <v>12971820.154500477</v>
      </c>
      <c r="AP259" s="30">
        <v>12884194.663948782</v>
      </c>
      <c r="AQ259" s="30">
        <v>12797302.992860787</v>
      </c>
      <c r="AR259" s="30">
        <v>12711145.697107121</v>
      </c>
      <c r="AS259" s="30">
        <v>13523626.020346463</v>
      </c>
      <c r="AT259" s="30">
        <v>19319223.530674338</v>
      </c>
      <c r="AU259" s="30">
        <v>14868684.803408943</v>
      </c>
      <c r="AV259" s="30">
        <v>14204676.8761122</v>
      </c>
      <c r="AW259" s="30">
        <v>13869919.705359899</v>
      </c>
      <c r="AX259" s="30">
        <v>13787276.936174311</v>
      </c>
      <c r="AY259" s="30">
        <v>13705336.406988733</v>
      </c>
      <c r="AZ259" s="30">
        <v>13624094.791008852</v>
      </c>
      <c r="BA259" s="30">
        <v>13543527.078531921</v>
      </c>
      <c r="BB259" s="30">
        <v>13463662.692334421</v>
      </c>
      <c r="BC259" s="30">
        <v>13384500.134068377</v>
      </c>
      <c r="BD259" s="30">
        <v>13306040.074571282</v>
      </c>
      <c r="BE259" s="30">
        <v>14129961.056663133</v>
      </c>
      <c r="BF259" s="30">
        <v>20260136.583908238</v>
      </c>
      <c r="BG259" s="30">
        <v>15581143.976222873</v>
      </c>
      <c r="BH259" s="30">
        <v>14892472.226864174</v>
      </c>
      <c r="BI259" s="30">
        <v>14551108.416740857</v>
      </c>
      <c r="BJ259" s="30">
        <v>14475592.155241475</v>
      </c>
      <c r="BK259" s="30">
        <v>14400746.213742107</v>
      </c>
      <c r="BL259" s="30">
        <v>14326566.586272389</v>
      </c>
      <c r="BM259" s="30">
        <v>14253023.155526988</v>
      </c>
      <c r="BN259" s="30">
        <v>14180151.337236583</v>
      </c>
      <c r="BO259" s="30">
        <v>14107949.340273917</v>
      </c>
      <c r="BP259" s="30">
        <v>14036417.974200219</v>
      </c>
      <c r="BQ259" s="30">
        <v>14865532.078591228</v>
      </c>
      <c r="BR259" s="30">
        <v>21348308.456797577</v>
      </c>
      <c r="BS259" s="30">
        <v>16427391.980871722</v>
      </c>
      <c r="BT259" s="30">
        <v>15711541.263262309</v>
      </c>
      <c r="BU259" s="30">
        <v>15362052.544920236</v>
      </c>
      <c r="BV259" s="30">
        <v>15292895.082733229</v>
      </c>
      <c r="BW259" s="30">
        <v>15224376.020546198</v>
      </c>
      <c r="BX259" s="30">
        <v>15156490.535219356</v>
      </c>
      <c r="BY259" s="30">
        <v>15089202.363613911</v>
      </c>
      <c r="BZ259" s="30">
        <v>15022554.128350988</v>
      </c>
      <c r="CA259" s="30">
        <v>14956543.689551897</v>
      </c>
      <c r="CB259" s="30">
        <v>14891172.024161525</v>
      </c>
      <c r="CC259" s="30">
        <v>15719168.792583942</v>
      </c>
      <c r="CD259" s="30">
        <v>22573507.992299363</v>
      </c>
      <c r="CE259" s="30">
        <v>17396516.588849485</v>
      </c>
      <c r="CF259" s="30">
        <v>16650875.898841038</v>
      </c>
      <c r="CG259" s="30">
        <v>16291703.205111764</v>
      </c>
      <c r="CH259" s="30">
        <v>16228136.556687184</v>
      </c>
      <c r="CI259" s="30">
        <v>16165176.388262682</v>
      </c>
      <c r="CJ259" s="30">
        <v>16102816.893694438</v>
      </c>
      <c r="CK259" s="30">
        <v>16041014.416179627</v>
      </c>
      <c r="CL259" s="30">
        <v>15979820.243062697</v>
      </c>
      <c r="CM259" s="30">
        <v>15919231.819418274</v>
      </c>
      <c r="CN259" s="30">
        <v>15859250.32414794</v>
      </c>
      <c r="CO259" s="30">
        <v>16679739.388255753</v>
      </c>
      <c r="CP259" s="30">
        <v>23925592.270303532</v>
      </c>
      <c r="CQ259" s="30">
        <v>18477657.900131404</v>
      </c>
      <c r="CR259" s="30">
        <v>17699515.135600932</v>
      </c>
      <c r="CS259" s="30">
        <v>17329056.420063287</v>
      </c>
      <c r="CT259" s="30">
        <v>17270312.269892544</v>
      </c>
      <c r="CU259" s="30">
        <v>17212142.679721683</v>
      </c>
      <c r="CV259" s="30">
        <v>17156231.797750205</v>
      </c>
      <c r="CW259" s="30">
        <v>17100567.90783152</v>
      </c>
      <c r="CX259" s="30">
        <v>17045478.577912889</v>
      </c>
      <c r="CY259" s="30">
        <v>16990963.807994232</v>
      </c>
      <c r="CZ259" s="30">
        <v>16937023.598075628</v>
      </c>
      <c r="DA259" s="30">
        <v>17746469.458725981</v>
      </c>
      <c r="DB259" s="30">
        <v>25406215.533373989</v>
      </c>
      <c r="DC259" s="30">
        <v>19673345.544318989</v>
      </c>
      <c r="DD259" s="30">
        <v>18861512.04478614</v>
      </c>
      <c r="DE259" s="30">
        <v>18479750.053418763</v>
      </c>
      <c r="DF259" s="30">
        <v>18426689.757643968</v>
      </c>
      <c r="DG259" s="30">
        <v>18374172.101869106</v>
      </c>
      <c r="DH259" s="30">
        <v>18322197.086094365</v>
      </c>
      <c r="DI259" s="30">
        <v>18270764.710319556</v>
      </c>
      <c r="DJ259" s="30">
        <v>18219874.974544741</v>
      </c>
      <c r="DK259" s="30">
        <v>18169527.878769889</v>
      </c>
      <c r="DL259" s="30">
        <v>3445863798.5435658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0</v>
      </c>
      <c r="DT259" s="30">
        <v>0</v>
      </c>
      <c r="DU259" s="30">
        <v>0</v>
      </c>
      <c r="DV259" s="30">
        <v>0</v>
      </c>
      <c r="DW259" s="30">
        <v>0</v>
      </c>
      <c r="DX259" s="30">
        <v>0</v>
      </c>
      <c r="DY259" s="30">
        <v>0</v>
      </c>
      <c r="DZ259" s="30">
        <v>0</v>
      </c>
      <c r="EA259" s="30">
        <v>0</v>
      </c>
      <c r="EB259" s="30">
        <v>0</v>
      </c>
      <c r="EC259" s="30">
        <v>0</v>
      </c>
      <c r="ED259" s="30">
        <v>0</v>
      </c>
      <c r="EE259" s="30">
        <v>0</v>
      </c>
      <c r="EF259" s="30">
        <v>0</v>
      </c>
      <c r="EG259" s="30">
        <v>0</v>
      </c>
      <c r="EH259" s="30">
        <v>0</v>
      </c>
      <c r="EI259" s="30">
        <v>0</v>
      </c>
      <c r="EJ259" s="30">
        <v>0</v>
      </c>
      <c r="EK259" s="30">
        <v>0</v>
      </c>
      <c r="EL259" s="30">
        <v>0</v>
      </c>
      <c r="EM259" s="30">
        <v>0</v>
      </c>
      <c r="EN259" s="30">
        <v>0</v>
      </c>
      <c r="EO259" s="30">
        <v>0</v>
      </c>
      <c r="EP259" s="30">
        <v>0</v>
      </c>
      <c r="EQ259" s="30">
        <v>0</v>
      </c>
      <c r="ER259" s="30">
        <v>0</v>
      </c>
      <c r="ES259" s="30">
        <v>0</v>
      </c>
      <c r="ET259" s="30">
        <v>0</v>
      </c>
      <c r="EU259" s="30">
        <v>0</v>
      </c>
      <c r="EV259" s="30">
        <v>0</v>
      </c>
      <c r="EW259" s="3"/>
      <c r="EX259" s="3"/>
    </row>
    <row r="260" spans="1:154" x14ac:dyDescent="0.25">
      <c r="A260" s="17">
        <v>260</v>
      </c>
      <c r="B260" s="1"/>
      <c r="C260" s="1"/>
      <c r="D260" s="10"/>
      <c r="E260" s="3" t="s">
        <v>195</v>
      </c>
      <c r="F260" s="23"/>
      <c r="G260" s="10"/>
      <c r="H260" s="3" t="s">
        <v>27</v>
      </c>
      <c r="I260" s="23"/>
      <c r="J260" s="10"/>
      <c r="K260" s="5" t="s">
        <v>32</v>
      </c>
      <c r="L260" s="23"/>
      <c r="M260" s="10"/>
      <c r="N260" s="116"/>
      <c r="O260" s="24"/>
      <c r="P260" s="3"/>
      <c r="Q260" s="3"/>
      <c r="R260" s="30"/>
      <c r="S260" s="3"/>
      <c r="T260" s="3"/>
      <c r="U260" s="30">
        <v>-77000225.054947853</v>
      </c>
      <c r="V260" s="30">
        <v>2478212.0804221034</v>
      </c>
      <c r="W260" s="30">
        <v>27652343.045185655</v>
      </c>
      <c r="X260" s="30">
        <v>43064922.02658841</v>
      </c>
      <c r="Y260" s="30">
        <v>57836438.850845069</v>
      </c>
      <c r="Z260" s="30">
        <v>76757725.891603306</v>
      </c>
      <c r="AA260" s="30">
        <v>97296542.755462721</v>
      </c>
      <c r="AB260" s="30">
        <v>119453979.88428806</v>
      </c>
      <c r="AC260" s="30">
        <v>136514854.04063028</v>
      </c>
      <c r="AD260" s="30">
        <v>153708501.67756796</v>
      </c>
      <c r="AE260" s="30">
        <v>168838057.80068597</v>
      </c>
      <c r="AF260" s="30">
        <v>181100964.08800432</v>
      </c>
      <c r="AG260" s="30">
        <v>194158711.26148114</v>
      </c>
      <c r="AH260" s="30">
        <v>212694608.90881601</v>
      </c>
      <c r="AI260" s="30">
        <v>226995598.60384536</v>
      </c>
      <c r="AJ260" s="30">
        <v>240654819.93589428</v>
      </c>
      <c r="AK260" s="30">
        <v>253984411.19231749</v>
      </c>
      <c r="AL260" s="30">
        <v>267223465.69649607</v>
      </c>
      <c r="AM260" s="30">
        <v>280372717.60843003</v>
      </c>
      <c r="AN260" s="30">
        <v>293432898.32570612</v>
      </c>
      <c r="AO260" s="30">
        <v>306404718.48020661</v>
      </c>
      <c r="AP260" s="30">
        <v>319288913.14415538</v>
      </c>
      <c r="AQ260" s="30">
        <v>332086216.13701618</v>
      </c>
      <c r="AR260" s="30">
        <v>344797361.83412331</v>
      </c>
      <c r="AS260" s="30">
        <v>358320987.85446978</v>
      </c>
      <c r="AT260" s="30">
        <v>377640211.38514411</v>
      </c>
      <c r="AU260" s="30">
        <v>392508896.18855304</v>
      </c>
      <c r="AV260" s="30">
        <v>406713573.06466526</v>
      </c>
      <c r="AW260" s="30">
        <v>420583492.77002513</v>
      </c>
      <c r="AX260" s="30">
        <v>434370769.70619947</v>
      </c>
      <c r="AY260" s="30">
        <v>448076106.11318821</v>
      </c>
      <c r="AZ260" s="30">
        <v>461700200.90419704</v>
      </c>
      <c r="BA260" s="30">
        <v>475243727.98272896</v>
      </c>
      <c r="BB260" s="30">
        <v>488707390.67506337</v>
      </c>
      <c r="BC260" s="30">
        <v>502091890.80913174</v>
      </c>
      <c r="BD260" s="30">
        <v>515397930.88370299</v>
      </c>
      <c r="BE260" s="30">
        <v>529527891.94036615</v>
      </c>
      <c r="BF260" s="30">
        <v>549788028.52427435</v>
      </c>
      <c r="BG260" s="30">
        <v>565369172.50049722</v>
      </c>
      <c r="BH260" s="30">
        <v>580261644.72736144</v>
      </c>
      <c r="BI260" s="30">
        <v>594812753.14410233</v>
      </c>
      <c r="BJ260" s="30">
        <v>609288345.29934382</v>
      </c>
      <c r="BK260" s="30">
        <v>623689091.51308596</v>
      </c>
      <c r="BL260" s="30">
        <v>638015658.09935832</v>
      </c>
      <c r="BM260" s="30">
        <v>652268681.25488532</v>
      </c>
      <c r="BN260" s="30">
        <v>666448832.59212184</v>
      </c>
      <c r="BO260" s="30">
        <v>680556781.9323957</v>
      </c>
      <c r="BP260" s="30">
        <v>694593199.90659595</v>
      </c>
      <c r="BQ260" s="30">
        <v>709458731.98518717</v>
      </c>
      <c r="BR260" s="30">
        <v>730807040.44198477</v>
      </c>
      <c r="BS260" s="30">
        <v>747234432.42285645</v>
      </c>
      <c r="BT260" s="30">
        <v>762945973.68611872</v>
      </c>
      <c r="BU260" s="30">
        <v>778308026.23103893</v>
      </c>
      <c r="BV260" s="30">
        <v>793600921.3137722</v>
      </c>
      <c r="BW260" s="30">
        <v>808825297.3343184</v>
      </c>
      <c r="BX260" s="30">
        <v>823981787.86953771</v>
      </c>
      <c r="BY260" s="30">
        <v>839070990.23315167</v>
      </c>
      <c r="BZ260" s="30">
        <v>854093544.36150265</v>
      </c>
      <c r="CA260" s="30">
        <v>869050088.0510546</v>
      </c>
      <c r="CB260" s="30">
        <v>883941260.07521617</v>
      </c>
      <c r="CC260" s="30">
        <v>899660428.86780012</v>
      </c>
      <c r="CD260" s="30">
        <v>922233936.86009943</v>
      </c>
      <c r="CE260" s="30">
        <v>939630453.44894886</v>
      </c>
      <c r="CF260" s="30">
        <v>956281329.34778988</v>
      </c>
      <c r="CG260" s="30">
        <v>972573032.55290163</v>
      </c>
      <c r="CH260" s="30">
        <v>988801169.10958886</v>
      </c>
      <c r="CI260" s="30">
        <v>1004966345.4978515</v>
      </c>
      <c r="CJ260" s="30">
        <v>1021069162.3915459</v>
      </c>
      <c r="CK260" s="30">
        <v>1037110176.8077255</v>
      </c>
      <c r="CL260" s="30">
        <v>1053089997.0507883</v>
      </c>
      <c r="CM260" s="30">
        <v>1069009228.8702066</v>
      </c>
      <c r="CN260" s="30">
        <v>1084868479.1943545</v>
      </c>
      <c r="CO260" s="30">
        <v>1101548218.5826104</v>
      </c>
      <c r="CP260" s="30">
        <v>1125473810.8529139</v>
      </c>
      <c r="CQ260" s="30">
        <v>1143951468.7530453</v>
      </c>
      <c r="CR260" s="30">
        <v>1161650983.8886464</v>
      </c>
      <c r="CS260" s="30">
        <v>1178980040.3087096</v>
      </c>
      <c r="CT260" s="30">
        <v>1196250352.5786021</v>
      </c>
      <c r="CU260" s="30">
        <v>1213462495.2583237</v>
      </c>
      <c r="CV260" s="30">
        <v>1230618727.0560739</v>
      </c>
      <c r="CW260" s="30">
        <v>1247719294.9639053</v>
      </c>
      <c r="CX260" s="30">
        <v>1264764773.5418181</v>
      </c>
      <c r="CY260" s="30">
        <v>1281755737.3498123</v>
      </c>
      <c r="CZ260" s="30">
        <v>1298692760.9478879</v>
      </c>
      <c r="DA260" s="30">
        <v>1316439230.4066138</v>
      </c>
      <c r="DB260" s="30">
        <v>1341845445.9399879</v>
      </c>
      <c r="DC260" s="30">
        <v>1361518791.4843068</v>
      </c>
      <c r="DD260" s="30">
        <v>1380380303.529093</v>
      </c>
      <c r="DE260" s="30">
        <v>1398860053.5825119</v>
      </c>
      <c r="DF260" s="30">
        <v>1417286743.3401558</v>
      </c>
      <c r="DG260" s="30">
        <v>1435660915.4420249</v>
      </c>
      <c r="DH260" s="30">
        <v>1453983112.5281193</v>
      </c>
      <c r="DI260" s="30">
        <v>1472253877.2384388</v>
      </c>
      <c r="DJ260" s="30">
        <v>1490473752.2129836</v>
      </c>
      <c r="DK260" s="30">
        <v>1508643280.0917535</v>
      </c>
      <c r="DL260" s="30">
        <v>4954507078.6353188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0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0</v>
      </c>
      <c r="EV260" s="30">
        <v>0</v>
      </c>
      <c r="EW260" s="1"/>
      <c r="EX260" s="1"/>
    </row>
    <row r="261" spans="1:154" s="71" customFormat="1" x14ac:dyDescent="0.25">
      <c r="A261" s="64">
        <v>261</v>
      </c>
      <c r="B261" s="65"/>
      <c r="C261" s="65"/>
      <c r="D261" s="66"/>
      <c r="E261" s="65" t="s">
        <v>183</v>
      </c>
      <c r="F261" s="67"/>
      <c r="G261" s="66"/>
      <c r="H261" s="65" t="s">
        <v>27</v>
      </c>
      <c r="I261" s="67"/>
      <c r="J261" s="66"/>
      <c r="K261" s="68" t="s">
        <v>32</v>
      </c>
      <c r="L261" s="67"/>
      <c r="M261" s="66"/>
      <c r="N261" s="119"/>
      <c r="O261" s="70"/>
      <c r="P261" s="65"/>
      <c r="Q261" s="65"/>
      <c r="R261" s="76"/>
      <c r="S261" s="65"/>
      <c r="T261" s="65"/>
      <c r="U261" s="76">
        <v>5000000</v>
      </c>
      <c r="V261" s="76">
        <v>5000000</v>
      </c>
      <c r="W261" s="76">
        <v>5000000</v>
      </c>
      <c r="X261" s="76">
        <v>5000000</v>
      </c>
      <c r="Y261" s="76">
        <v>5000000</v>
      </c>
      <c r="Z261" s="76">
        <v>5000000</v>
      </c>
      <c r="AA261" s="76">
        <v>5000000</v>
      </c>
      <c r="AB261" s="76">
        <v>5000000</v>
      </c>
      <c r="AC261" s="76">
        <v>5000000</v>
      </c>
      <c r="AD261" s="76">
        <v>5000000</v>
      </c>
      <c r="AE261" s="76">
        <v>5000000</v>
      </c>
      <c r="AF261" s="76">
        <v>5000000</v>
      </c>
      <c r="AG261" s="76">
        <v>5000000</v>
      </c>
      <c r="AH261" s="76">
        <v>5000000</v>
      </c>
      <c r="AI261" s="76">
        <v>5000000</v>
      </c>
      <c r="AJ261" s="76">
        <v>5000000</v>
      </c>
      <c r="AK261" s="76">
        <v>5000000</v>
      </c>
      <c r="AL261" s="76">
        <v>5000000</v>
      </c>
      <c r="AM261" s="76">
        <v>5000000</v>
      </c>
      <c r="AN261" s="76">
        <v>5000000</v>
      </c>
      <c r="AO261" s="76">
        <v>5000000</v>
      </c>
      <c r="AP261" s="76">
        <v>5000000</v>
      </c>
      <c r="AQ261" s="76">
        <v>5000000</v>
      </c>
      <c r="AR261" s="76">
        <v>5000000</v>
      </c>
      <c r="AS261" s="76">
        <v>5000000</v>
      </c>
      <c r="AT261" s="76">
        <v>5000000</v>
      </c>
      <c r="AU261" s="76">
        <v>5000000</v>
      </c>
      <c r="AV261" s="76">
        <v>5000000</v>
      </c>
      <c r="AW261" s="76">
        <v>5000000</v>
      </c>
      <c r="AX261" s="76">
        <v>5000000</v>
      </c>
      <c r="AY261" s="76">
        <v>5000000</v>
      </c>
      <c r="AZ261" s="76">
        <v>5000000</v>
      </c>
      <c r="BA261" s="76">
        <v>5000000</v>
      </c>
      <c r="BB261" s="76">
        <v>5000000</v>
      </c>
      <c r="BC261" s="76">
        <v>5000000</v>
      </c>
      <c r="BD261" s="76">
        <v>5000000</v>
      </c>
      <c r="BE261" s="76">
        <v>5000000</v>
      </c>
      <c r="BF261" s="76">
        <v>5000000</v>
      </c>
      <c r="BG261" s="76">
        <v>5000000</v>
      </c>
      <c r="BH261" s="76">
        <v>5000000</v>
      </c>
      <c r="BI261" s="76">
        <v>5000000</v>
      </c>
      <c r="BJ261" s="76">
        <v>5000000</v>
      </c>
      <c r="BK261" s="76">
        <v>5000000</v>
      </c>
      <c r="BL261" s="76">
        <v>5000000</v>
      </c>
      <c r="BM261" s="76">
        <v>5000000</v>
      </c>
      <c r="BN261" s="76">
        <v>5000000</v>
      </c>
      <c r="BO261" s="76">
        <v>5000000</v>
      </c>
      <c r="BP261" s="76">
        <v>5000000</v>
      </c>
      <c r="BQ261" s="76">
        <v>5000000</v>
      </c>
      <c r="BR261" s="76">
        <v>5000000</v>
      </c>
      <c r="BS261" s="76">
        <v>5000000</v>
      </c>
      <c r="BT261" s="76">
        <v>5000000</v>
      </c>
      <c r="BU261" s="76">
        <v>5000000</v>
      </c>
      <c r="BV261" s="76">
        <v>5000000</v>
      </c>
      <c r="BW261" s="76">
        <v>5000000</v>
      </c>
      <c r="BX261" s="76">
        <v>5000000</v>
      </c>
      <c r="BY261" s="76">
        <v>5000000</v>
      </c>
      <c r="BZ261" s="76">
        <v>5000000</v>
      </c>
      <c r="CA261" s="76">
        <v>5000000</v>
      </c>
      <c r="CB261" s="76">
        <v>5000000</v>
      </c>
      <c r="CC261" s="76">
        <v>5000000</v>
      </c>
      <c r="CD261" s="76">
        <v>5000000</v>
      </c>
      <c r="CE261" s="76">
        <v>5000000</v>
      </c>
      <c r="CF261" s="76">
        <v>5000000</v>
      </c>
      <c r="CG261" s="76">
        <v>5000000</v>
      </c>
      <c r="CH261" s="76">
        <v>5000000</v>
      </c>
      <c r="CI261" s="76">
        <v>5000000</v>
      </c>
      <c r="CJ261" s="76">
        <v>5000000</v>
      </c>
      <c r="CK261" s="76">
        <v>5000000</v>
      </c>
      <c r="CL261" s="76">
        <v>5000000</v>
      </c>
      <c r="CM261" s="76">
        <v>5000000</v>
      </c>
      <c r="CN261" s="76">
        <v>5000000</v>
      </c>
      <c r="CO261" s="76">
        <v>5000000</v>
      </c>
      <c r="CP261" s="76">
        <v>5000000</v>
      </c>
      <c r="CQ261" s="76">
        <v>5000000</v>
      </c>
      <c r="CR261" s="76">
        <v>5000000</v>
      </c>
      <c r="CS261" s="76">
        <v>5000000</v>
      </c>
      <c r="CT261" s="76">
        <v>5000000</v>
      </c>
      <c r="CU261" s="76">
        <v>5000000</v>
      </c>
      <c r="CV261" s="76">
        <v>5000000</v>
      </c>
      <c r="CW261" s="76">
        <v>5000000</v>
      </c>
      <c r="CX261" s="76">
        <v>5000000</v>
      </c>
      <c r="CY261" s="76">
        <v>5000000</v>
      </c>
      <c r="CZ261" s="76">
        <v>5000000</v>
      </c>
      <c r="DA261" s="76">
        <v>5000000</v>
      </c>
      <c r="DB261" s="76">
        <v>5000000</v>
      </c>
      <c r="DC261" s="76">
        <v>5000000</v>
      </c>
      <c r="DD261" s="76">
        <v>5000000</v>
      </c>
      <c r="DE261" s="76">
        <v>5000000</v>
      </c>
      <c r="DF261" s="76">
        <v>5000000</v>
      </c>
      <c r="DG261" s="76">
        <v>5000000</v>
      </c>
      <c r="DH261" s="76">
        <v>5000000</v>
      </c>
      <c r="DI261" s="76">
        <v>5000000</v>
      </c>
      <c r="DJ261" s="76">
        <v>5000000</v>
      </c>
      <c r="DK261" s="76">
        <v>5000000</v>
      </c>
      <c r="DL261" s="76">
        <v>5000000</v>
      </c>
      <c r="DM261" s="76">
        <v>0</v>
      </c>
      <c r="DN261" s="76">
        <v>0</v>
      </c>
      <c r="DO261" s="76">
        <v>0</v>
      </c>
      <c r="DP261" s="76">
        <v>0</v>
      </c>
      <c r="DQ261" s="76">
        <v>0</v>
      </c>
      <c r="DR261" s="76">
        <v>0</v>
      </c>
      <c r="DS261" s="76">
        <v>0</v>
      </c>
      <c r="DT261" s="76">
        <v>0</v>
      </c>
      <c r="DU261" s="76">
        <v>0</v>
      </c>
      <c r="DV261" s="76">
        <v>0</v>
      </c>
      <c r="DW261" s="76">
        <v>0</v>
      </c>
      <c r="DX261" s="76">
        <v>0</v>
      </c>
      <c r="DY261" s="76">
        <v>0</v>
      </c>
      <c r="DZ261" s="76">
        <v>0</v>
      </c>
      <c r="EA261" s="76">
        <v>0</v>
      </c>
      <c r="EB261" s="76">
        <v>0</v>
      </c>
      <c r="EC261" s="76">
        <v>0</v>
      </c>
      <c r="ED261" s="76">
        <v>0</v>
      </c>
      <c r="EE261" s="76">
        <v>0</v>
      </c>
      <c r="EF261" s="76">
        <v>0</v>
      </c>
      <c r="EG261" s="76">
        <v>0</v>
      </c>
      <c r="EH261" s="76">
        <v>0</v>
      </c>
      <c r="EI261" s="76">
        <v>0</v>
      </c>
      <c r="EJ261" s="76">
        <v>0</v>
      </c>
      <c r="EK261" s="76">
        <v>0</v>
      </c>
      <c r="EL261" s="76">
        <v>0</v>
      </c>
      <c r="EM261" s="76">
        <v>0</v>
      </c>
      <c r="EN261" s="76">
        <v>0</v>
      </c>
      <c r="EO261" s="76">
        <v>0</v>
      </c>
      <c r="EP261" s="76">
        <v>0</v>
      </c>
      <c r="EQ261" s="76">
        <v>0</v>
      </c>
      <c r="ER261" s="76">
        <v>0</v>
      </c>
      <c r="ES261" s="76">
        <v>0</v>
      </c>
      <c r="ET261" s="76">
        <v>0</v>
      </c>
      <c r="EU261" s="76">
        <v>0</v>
      </c>
      <c r="EV261" s="76">
        <v>0</v>
      </c>
      <c r="EW261" s="65"/>
      <c r="EX261" s="65"/>
    </row>
    <row r="262" spans="1:154" s="4" customFormat="1" x14ac:dyDescent="0.25">
      <c r="A262" s="22">
        <v>262</v>
      </c>
      <c r="B262" s="117"/>
      <c r="C262" s="3"/>
      <c r="D262" s="113" t="s">
        <v>144</v>
      </c>
      <c r="E262" s="3" t="s">
        <v>207</v>
      </c>
      <c r="F262" s="23"/>
      <c r="G262" s="10"/>
      <c r="H262" s="3" t="s">
        <v>27</v>
      </c>
      <c r="I262" s="23"/>
      <c r="J262" s="10"/>
      <c r="K262" s="5" t="s">
        <v>32</v>
      </c>
      <c r="L262" s="23"/>
      <c r="M262" s="10"/>
      <c r="N262" s="30"/>
      <c r="O262" s="24"/>
      <c r="P262" s="3"/>
      <c r="Q262" s="3"/>
      <c r="R262" s="30">
        <v>3864192006.2319002</v>
      </c>
      <c r="S262" s="3"/>
      <c r="T262" s="3"/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95225.033619721798</v>
      </c>
      <c r="AE262" s="30">
        <v>10085321.150039189</v>
      </c>
      <c r="AF262" s="30">
        <v>10096885.651678475</v>
      </c>
      <c r="AG262" s="30">
        <v>10448271.549849674</v>
      </c>
      <c r="AH262" s="30">
        <v>11446358.268088371</v>
      </c>
      <c r="AI262" s="30">
        <v>11619793.279856674</v>
      </c>
      <c r="AJ262" s="30">
        <v>11679714.698099002</v>
      </c>
      <c r="AK262" s="30">
        <v>11694639.85252104</v>
      </c>
      <c r="AL262" s="30">
        <v>11710299.166943088</v>
      </c>
      <c r="AM262" s="30">
        <v>11726692.641365111</v>
      </c>
      <c r="AN262" s="30">
        <v>11743818.057184368</v>
      </c>
      <c r="AO262" s="30">
        <v>11761658.299890518</v>
      </c>
      <c r="AP262" s="30">
        <v>11780229.629310638</v>
      </c>
      <c r="AQ262" s="30">
        <v>11799534.240223646</v>
      </c>
      <c r="AR262" s="30">
        <v>11819573.011136621</v>
      </c>
      <c r="AS262" s="30">
        <v>12169098.110484391</v>
      </c>
      <c r="AT262" s="30">
        <v>13226530.678519338</v>
      </c>
      <c r="AU262" s="30">
        <v>13416405.354352772</v>
      </c>
      <c r="AV262" s="30">
        <v>13486706.407287419</v>
      </c>
      <c r="AW262" s="30">
        <v>13509566.331435174</v>
      </c>
      <c r="AX262" s="30">
        <v>13533128.495582938</v>
      </c>
      <c r="AY262" s="30">
        <v>13557392.899730682</v>
      </c>
      <c r="AZ262" s="30">
        <v>13582356.870585322</v>
      </c>
      <c r="BA262" s="30">
        <v>13607999.786112756</v>
      </c>
      <c r="BB262" s="30">
        <v>13634341.23850131</v>
      </c>
      <c r="BC262" s="30">
        <v>13661383.87233752</v>
      </c>
      <c r="BD262" s="30">
        <v>13689128.74617368</v>
      </c>
      <c r="BE262" s="30">
        <v>14030954.020740807</v>
      </c>
      <c r="BF262" s="30">
        <v>15149529.48084718</v>
      </c>
      <c r="BG262" s="30">
        <v>15355503.717555821</v>
      </c>
      <c r="BH262" s="30">
        <v>15435539.10484159</v>
      </c>
      <c r="BI262" s="30">
        <v>15465566.323342144</v>
      </c>
      <c r="BJ262" s="30">
        <v>15496263.861842752</v>
      </c>
      <c r="BK262" s="30">
        <v>15527631.720343471</v>
      </c>
      <c r="BL262" s="30">
        <v>15559666.678000033</v>
      </c>
      <c r="BM262" s="30">
        <v>15592343.888919592</v>
      </c>
      <c r="BN262" s="30">
        <v>15625686.958213687</v>
      </c>
      <c r="BO262" s="30">
        <v>15659699.072139978</v>
      </c>
      <c r="BP262" s="30">
        <v>15694381.506066263</v>
      </c>
      <c r="BQ262" s="30">
        <v>16022596.91006887</v>
      </c>
      <c r="BR262" s="30">
        <v>17204225.826156914</v>
      </c>
      <c r="BS262" s="30">
        <v>17425978.545131087</v>
      </c>
      <c r="BT262" s="30">
        <v>17515108.240195036</v>
      </c>
      <c r="BU262" s="30">
        <v>17551535.044674635</v>
      </c>
      <c r="BV262" s="30">
        <v>17588600.249154329</v>
      </c>
      <c r="BW262" s="30">
        <v>17626303.853633881</v>
      </c>
      <c r="BX262" s="30">
        <v>17664641.977988958</v>
      </c>
      <c r="BY262" s="30">
        <v>17703584.690574408</v>
      </c>
      <c r="BZ262" s="30">
        <v>17743160.428275943</v>
      </c>
      <c r="CA262" s="30">
        <v>17783373.029552102</v>
      </c>
      <c r="CB262" s="30">
        <v>17824224.030828476</v>
      </c>
      <c r="CC262" s="30">
        <v>18132837.061689138</v>
      </c>
      <c r="CD262" s="30">
        <v>19379546.319614887</v>
      </c>
      <c r="CE262" s="30">
        <v>19616775.927743793</v>
      </c>
      <c r="CF262" s="30">
        <v>19714365.278378844</v>
      </c>
      <c r="CG262" s="30">
        <v>19756423.683287501</v>
      </c>
      <c r="CH262" s="30">
        <v>19799088.568196416</v>
      </c>
      <c r="CI262" s="30">
        <v>19842359.933105111</v>
      </c>
      <c r="CJ262" s="30">
        <v>19886233.104205012</v>
      </c>
      <c r="CK262" s="30">
        <v>19930672.027294159</v>
      </c>
      <c r="CL262" s="30">
        <v>19975710.956060171</v>
      </c>
      <c r="CM262" s="30">
        <v>20021354.514123082</v>
      </c>
      <c r="CN262" s="30">
        <v>20067604.552186251</v>
      </c>
      <c r="CO262" s="30">
        <v>20350526.80913496</v>
      </c>
      <c r="CP262" s="30">
        <v>21664462.065272927</v>
      </c>
      <c r="CQ262" s="30">
        <v>21916886.852425814</v>
      </c>
      <c r="CR262" s="30">
        <v>22022306.657185793</v>
      </c>
      <c r="CS262" s="30">
        <v>22069228.347015142</v>
      </c>
      <c r="CT262" s="30">
        <v>22116724.596844196</v>
      </c>
      <c r="CU262" s="30">
        <v>22164795.40667367</v>
      </c>
      <c r="CV262" s="30">
        <v>22214797.35675478</v>
      </c>
      <c r="CW262" s="30">
        <v>22265373.866836309</v>
      </c>
      <c r="CX262" s="30">
        <v>22316524.936917543</v>
      </c>
      <c r="CY262" s="30">
        <v>22368250.566998959</v>
      </c>
      <c r="CZ262" s="30">
        <v>22420550.757080078</v>
      </c>
      <c r="DA262" s="30">
        <v>22674245.575956583</v>
      </c>
      <c r="DB262" s="30">
        <v>24059303.313282251</v>
      </c>
      <c r="DC262" s="30">
        <v>24328291.832211971</v>
      </c>
      <c r="DD262" s="30">
        <v>24442548.45072031</v>
      </c>
      <c r="DE262" s="30">
        <v>24495194.781611681</v>
      </c>
      <c r="DF262" s="30">
        <v>24548383.752503872</v>
      </c>
      <c r="DG262" s="30">
        <v>24602115.363395452</v>
      </c>
      <c r="DH262" s="30">
        <v>24656389.614287376</v>
      </c>
      <c r="DI262" s="30">
        <v>24711206.505179405</v>
      </c>
      <c r="DJ262" s="30">
        <v>24766566.036071062</v>
      </c>
      <c r="DK262" s="30">
        <v>24822468.206963062</v>
      </c>
      <c r="DL262" s="30">
        <v>2381243740.174695</v>
      </c>
      <c r="DM262" s="30">
        <v>0</v>
      </c>
      <c r="DN262" s="30">
        <v>0</v>
      </c>
      <c r="DO262" s="30">
        <v>0</v>
      </c>
      <c r="DP262" s="30">
        <v>0</v>
      </c>
      <c r="DQ262" s="30">
        <v>0</v>
      </c>
      <c r="DR262" s="30">
        <v>0</v>
      </c>
      <c r="DS262" s="30">
        <v>0</v>
      </c>
      <c r="DT262" s="30">
        <v>0</v>
      </c>
      <c r="DU262" s="30">
        <v>0</v>
      </c>
      <c r="DV262" s="30">
        <v>0</v>
      </c>
      <c r="DW262" s="30">
        <v>0</v>
      </c>
      <c r="DX262" s="30">
        <v>0</v>
      </c>
      <c r="DY262" s="30">
        <v>0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0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0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"/>
      <c r="EX262" s="3"/>
    </row>
    <row r="263" spans="1:154" s="4" customFormat="1" x14ac:dyDescent="0.25">
      <c r="A263" s="22">
        <v>263</v>
      </c>
      <c r="B263" s="3"/>
      <c r="C263" s="3"/>
      <c r="D263" s="113" t="s">
        <v>186</v>
      </c>
      <c r="E263" s="3" t="s">
        <v>187</v>
      </c>
      <c r="F263" s="23"/>
      <c r="G263" s="10"/>
      <c r="H263" s="3" t="s">
        <v>27</v>
      </c>
      <c r="I263" s="23"/>
      <c r="J263" s="10"/>
      <c r="K263" s="5" t="s">
        <v>32</v>
      </c>
      <c r="L263" s="23"/>
      <c r="M263" s="10"/>
      <c r="N263" s="116"/>
      <c r="O263" s="24"/>
      <c r="P263" s="3"/>
      <c r="Q263" s="3"/>
      <c r="R263" s="30">
        <v>1090315072.4034195</v>
      </c>
      <c r="S263" s="3"/>
      <c r="T263" s="3"/>
      <c r="U263" s="30">
        <v>-77000225.054947853</v>
      </c>
      <c r="V263" s="30">
        <v>79478437.135369956</v>
      </c>
      <c r="W263" s="30">
        <v>25174130.964763552</v>
      </c>
      <c r="X263" s="30">
        <v>15412578.981402759</v>
      </c>
      <c r="Y263" s="30">
        <v>14771516.824256659</v>
      </c>
      <c r="Z263" s="30">
        <v>18921287.040758237</v>
      </c>
      <c r="AA263" s="30">
        <v>20538816.863859415</v>
      </c>
      <c r="AB263" s="30">
        <v>22157437.128825333</v>
      </c>
      <c r="AC263" s="30">
        <v>17060874.156342238</v>
      </c>
      <c r="AD263" s="30">
        <v>17098422.603317961</v>
      </c>
      <c r="AE263" s="30">
        <v>5044234.9730788209</v>
      </c>
      <c r="AF263" s="30">
        <v>2166020.6356398817</v>
      </c>
      <c r="AG263" s="30">
        <v>2609475.6236271337</v>
      </c>
      <c r="AH263" s="30">
        <v>7089539.3792465106</v>
      </c>
      <c r="AI263" s="30">
        <v>2681196.4151726589</v>
      </c>
      <c r="AJ263" s="30">
        <v>1979506.6339499131</v>
      </c>
      <c r="AK263" s="30">
        <v>1634951.4039021656</v>
      </c>
      <c r="AL263" s="30">
        <v>1528755.3372354954</v>
      </c>
      <c r="AM263" s="30">
        <v>1422559.2705688402</v>
      </c>
      <c r="AN263" s="30">
        <v>1316362.6600917578</v>
      </c>
      <c r="AO263" s="30">
        <v>1210161.8546099588</v>
      </c>
      <c r="AP263" s="30">
        <v>1103965.0346381441</v>
      </c>
      <c r="AQ263" s="30">
        <v>997768.75263714045</v>
      </c>
      <c r="AR263" s="30">
        <v>891572.68597050011</v>
      </c>
      <c r="AS263" s="30">
        <v>1354527.9098620713</v>
      </c>
      <c r="AT263" s="30">
        <v>6092692.852155</v>
      </c>
      <c r="AU263" s="30">
        <v>1452279.4490561709</v>
      </c>
      <c r="AV263" s="30">
        <v>717970.46882478148</v>
      </c>
      <c r="AW263" s="30">
        <v>360353.37392472476</v>
      </c>
      <c r="AX263" s="30">
        <v>254148.44059137255</v>
      </c>
      <c r="AY263" s="30">
        <v>147943.50725805014</v>
      </c>
      <c r="AZ263" s="30">
        <v>41737.920423530042</v>
      </c>
      <c r="BA263" s="30">
        <v>-64472.707580834627</v>
      </c>
      <c r="BB263" s="30">
        <v>-170678.54616688937</v>
      </c>
      <c r="BC263" s="30">
        <v>-276883.73826914281</v>
      </c>
      <c r="BD263" s="30">
        <v>-383088.67160239816</v>
      </c>
      <c r="BE263" s="30">
        <v>99007.035922326148</v>
      </c>
      <c r="BF263" s="30">
        <v>5110607.1030610576</v>
      </c>
      <c r="BG263" s="30">
        <v>225640.25866705179</v>
      </c>
      <c r="BH263" s="30">
        <v>-543066.87797741592</v>
      </c>
      <c r="BI263" s="30">
        <v>-914457.90660128742</v>
      </c>
      <c r="BJ263" s="30">
        <v>-1020671.706601277</v>
      </c>
      <c r="BK263" s="30">
        <v>-1126885.5066013634</v>
      </c>
      <c r="BL263" s="30">
        <v>-1233100.0917276442</v>
      </c>
      <c r="BM263" s="30">
        <v>-1339320.7333926037</v>
      </c>
      <c r="BN263" s="30">
        <v>-1445535.6209771037</v>
      </c>
      <c r="BO263" s="30">
        <v>-1551749.7318660617</v>
      </c>
      <c r="BP263" s="30">
        <v>-1657963.5318660438</v>
      </c>
      <c r="BQ263" s="30">
        <v>-1157064.8314776421</v>
      </c>
      <c r="BR263" s="30">
        <v>4144082.6306406632</v>
      </c>
      <c r="BS263" s="30">
        <v>-998586.5642593652</v>
      </c>
      <c r="BT263" s="30">
        <v>-1803566.9769327268</v>
      </c>
      <c r="BU263" s="30">
        <v>-2189482.4997543991</v>
      </c>
      <c r="BV263" s="30">
        <v>-2295705.1664211005</v>
      </c>
      <c r="BW263" s="30">
        <v>-2401927.8330876827</v>
      </c>
      <c r="BX263" s="30">
        <v>-2508151.4427696019</v>
      </c>
      <c r="BY263" s="30">
        <v>-2614382.3269604966</v>
      </c>
      <c r="BZ263" s="30">
        <v>-2720606.2999249548</v>
      </c>
      <c r="CA263" s="30">
        <v>-2826829.3400002047</v>
      </c>
      <c r="CB263" s="30">
        <v>-2933052.0066669509</v>
      </c>
      <c r="CC263" s="30">
        <v>-2413668.269105196</v>
      </c>
      <c r="CD263" s="30">
        <v>3193961.6726844758</v>
      </c>
      <c r="CE263" s="30">
        <v>-2220259.3388943076</v>
      </c>
      <c r="CF263" s="30">
        <v>-3063489.3795378059</v>
      </c>
      <c r="CG263" s="30">
        <v>-3464720.478175737</v>
      </c>
      <c r="CH263" s="30">
        <v>-3570952.0115092322</v>
      </c>
      <c r="CI263" s="30">
        <v>-3677183.5448424295</v>
      </c>
      <c r="CJ263" s="30">
        <v>-3783416.2105105743</v>
      </c>
      <c r="CK263" s="30">
        <v>-3889657.6111145318</v>
      </c>
      <c r="CL263" s="30">
        <v>-3995890.7129974738</v>
      </c>
      <c r="CM263" s="30">
        <v>-4102122.6947048083</v>
      </c>
      <c r="CN263" s="30">
        <v>-4208354.228038311</v>
      </c>
      <c r="CO263" s="30">
        <v>-3670787.4208792076</v>
      </c>
      <c r="CP263" s="30">
        <v>2261130.2050306052</v>
      </c>
      <c r="CQ263" s="30">
        <v>-3439228.9522944093</v>
      </c>
      <c r="CR263" s="30">
        <v>-4322791.521584861</v>
      </c>
      <c r="CS263" s="30">
        <v>-4740171.9269518554</v>
      </c>
      <c r="CT263" s="30">
        <v>-4846412.3269516528</v>
      </c>
      <c r="CU263" s="30">
        <v>-4952652.7269519866</v>
      </c>
      <c r="CV263" s="30">
        <v>-5058565.559004575</v>
      </c>
      <c r="CW263" s="30">
        <v>-5164805.9590047896</v>
      </c>
      <c r="CX263" s="30">
        <v>-5271046.359004654</v>
      </c>
      <c r="CY263" s="30">
        <v>-5377286.759004727</v>
      </c>
      <c r="CZ263" s="30">
        <v>-5483527.1590044498</v>
      </c>
      <c r="DA263" s="30">
        <v>-4927776.1172306016</v>
      </c>
      <c r="DB263" s="30">
        <v>1346912.2200917378</v>
      </c>
      <c r="DC263" s="30">
        <v>-4654946.2878929824</v>
      </c>
      <c r="DD263" s="30">
        <v>-5581036.4059341699</v>
      </c>
      <c r="DE263" s="30">
        <v>-6015444.728192918</v>
      </c>
      <c r="DF263" s="30">
        <v>-6121693.9948599041</v>
      </c>
      <c r="DG263" s="30">
        <v>-6227943.2615263462</v>
      </c>
      <c r="DH263" s="30">
        <v>-6334192.5281930119</v>
      </c>
      <c r="DI263" s="30">
        <v>-6440441.7948598489</v>
      </c>
      <c r="DJ263" s="30">
        <v>-6546691.0615263209</v>
      </c>
      <c r="DK263" s="30">
        <v>-6652940.3281931728</v>
      </c>
      <c r="DL263" s="30">
        <v>1064620058.3688707</v>
      </c>
      <c r="DM263" s="30">
        <v>0</v>
      </c>
      <c r="DN263" s="30">
        <v>0</v>
      </c>
      <c r="DO263" s="30">
        <v>0</v>
      </c>
      <c r="DP263" s="30">
        <v>0</v>
      </c>
      <c r="DQ263" s="30">
        <v>0</v>
      </c>
      <c r="DR263" s="30">
        <v>0</v>
      </c>
      <c r="DS263" s="30">
        <v>0</v>
      </c>
      <c r="DT263" s="30">
        <v>0</v>
      </c>
      <c r="DU263" s="30">
        <v>0</v>
      </c>
      <c r="DV263" s="30">
        <v>0</v>
      </c>
      <c r="DW263" s="30">
        <v>0</v>
      </c>
      <c r="DX263" s="30">
        <v>0</v>
      </c>
      <c r="DY263" s="30">
        <v>0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0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0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"/>
      <c r="EX263" s="3"/>
    </row>
    <row r="264" spans="1:154" s="71" customFormat="1" x14ac:dyDescent="0.25">
      <c r="A264" s="64">
        <v>264</v>
      </c>
      <c r="B264" s="65"/>
      <c r="C264" s="65"/>
      <c r="D264" s="118" t="s">
        <v>186</v>
      </c>
      <c r="E264" s="65" t="s">
        <v>188</v>
      </c>
      <c r="F264" s="67"/>
      <c r="G264" s="66"/>
      <c r="H264" s="65" t="s">
        <v>27</v>
      </c>
      <c r="I264" s="67"/>
      <c r="J264" s="66"/>
      <c r="K264" s="68" t="s">
        <v>32</v>
      </c>
      <c r="L264" s="67"/>
      <c r="M264" s="66"/>
      <c r="N264" s="65"/>
      <c r="O264" s="70"/>
      <c r="P264" s="65"/>
      <c r="Q264" s="65"/>
      <c r="R264" s="76"/>
      <c r="S264" s="65"/>
      <c r="T264" s="65"/>
      <c r="U264" s="76">
        <v>-77000225.054947853</v>
      </c>
      <c r="V264" s="76">
        <v>2478212.0804221034</v>
      </c>
      <c r="W264" s="76">
        <v>27652343.045185655</v>
      </c>
      <c r="X264" s="76">
        <v>43064922.02658841</v>
      </c>
      <c r="Y264" s="76">
        <v>57836438.850845069</v>
      </c>
      <c r="Z264" s="76">
        <v>76757725.891603306</v>
      </c>
      <c r="AA264" s="76">
        <v>97296542.755462721</v>
      </c>
      <c r="AB264" s="76">
        <v>119453979.88428806</v>
      </c>
      <c r="AC264" s="76">
        <v>136514854.04063028</v>
      </c>
      <c r="AD264" s="76">
        <v>153613276.64394823</v>
      </c>
      <c r="AE264" s="76">
        <v>158657511.61702707</v>
      </c>
      <c r="AF264" s="76">
        <v>160823532.25266695</v>
      </c>
      <c r="AG264" s="76">
        <v>163433007.87629408</v>
      </c>
      <c r="AH264" s="76">
        <v>170522547.25554058</v>
      </c>
      <c r="AI264" s="76">
        <v>173203743.67071325</v>
      </c>
      <c r="AJ264" s="76">
        <v>175183250.30466318</v>
      </c>
      <c r="AK264" s="76">
        <v>176818201.70856535</v>
      </c>
      <c r="AL264" s="76">
        <v>178346957.04580083</v>
      </c>
      <c r="AM264" s="76">
        <v>179769516.31636968</v>
      </c>
      <c r="AN264" s="76">
        <v>181085878.97646141</v>
      </c>
      <c r="AO264" s="76">
        <v>182296040.83107138</v>
      </c>
      <c r="AP264" s="76">
        <v>183400005.86570951</v>
      </c>
      <c r="AQ264" s="76">
        <v>184397774.61834666</v>
      </c>
      <c r="AR264" s="76">
        <v>185289347.30431718</v>
      </c>
      <c r="AS264" s="76">
        <v>186643875.21417925</v>
      </c>
      <c r="AT264" s="76">
        <v>192736568.06633425</v>
      </c>
      <c r="AU264" s="76">
        <v>194188847.5153904</v>
      </c>
      <c r="AV264" s="76">
        <v>194906817.9842152</v>
      </c>
      <c r="AW264" s="76">
        <v>195267171.3581399</v>
      </c>
      <c r="AX264" s="76">
        <v>195521319.7987313</v>
      </c>
      <c r="AY264" s="76">
        <v>195669263.30598935</v>
      </c>
      <c r="AZ264" s="76">
        <v>195711001.22641286</v>
      </c>
      <c r="BA264" s="76">
        <v>195646528.51883203</v>
      </c>
      <c r="BB264" s="76">
        <v>195475849.97266513</v>
      </c>
      <c r="BC264" s="76">
        <v>195198966.23439598</v>
      </c>
      <c r="BD264" s="76">
        <v>194815877.56279355</v>
      </c>
      <c r="BE264" s="76">
        <v>194914884.5987159</v>
      </c>
      <c r="BF264" s="76">
        <v>200025491.70177692</v>
      </c>
      <c r="BG264" s="76">
        <v>200251131.96044397</v>
      </c>
      <c r="BH264" s="76">
        <v>199708065.0824666</v>
      </c>
      <c r="BI264" s="76">
        <v>198793607.17586535</v>
      </c>
      <c r="BJ264" s="76">
        <v>197772935.46926409</v>
      </c>
      <c r="BK264" s="76">
        <v>196646049.96266276</v>
      </c>
      <c r="BL264" s="76">
        <v>195412949.87093508</v>
      </c>
      <c r="BM264" s="76">
        <v>194073629.13754249</v>
      </c>
      <c r="BN264" s="76">
        <v>192628093.51656532</v>
      </c>
      <c r="BO264" s="76">
        <v>191076343.7846992</v>
      </c>
      <c r="BP264" s="76">
        <v>189418380.25283319</v>
      </c>
      <c r="BQ264" s="76">
        <v>188261315.42135555</v>
      </c>
      <c r="BR264" s="76">
        <v>192405398.05199623</v>
      </c>
      <c r="BS264" s="76">
        <v>191406811.48773682</v>
      </c>
      <c r="BT264" s="76">
        <v>189603244.51080406</v>
      </c>
      <c r="BU264" s="76">
        <v>187413762.01104963</v>
      </c>
      <c r="BV264" s="76">
        <v>185118056.84462857</v>
      </c>
      <c r="BW264" s="76">
        <v>182716129.01154089</v>
      </c>
      <c r="BX264" s="76">
        <v>180207977.56877124</v>
      </c>
      <c r="BY264" s="76">
        <v>177593595.2418108</v>
      </c>
      <c r="BZ264" s="76">
        <v>174872988.94188583</v>
      </c>
      <c r="CA264" s="76">
        <v>172046159.60188568</v>
      </c>
      <c r="CB264" s="76">
        <v>169113107.59521878</v>
      </c>
      <c r="CC264" s="76">
        <v>166699439.32611358</v>
      </c>
      <c r="CD264" s="76">
        <v>169893400.99879801</v>
      </c>
      <c r="CE264" s="76">
        <v>167673141.65990365</v>
      </c>
      <c r="CF264" s="76">
        <v>164609652.28036582</v>
      </c>
      <c r="CG264" s="76">
        <v>161144931.80219007</v>
      </c>
      <c r="CH264" s="76">
        <v>157573979.79068089</v>
      </c>
      <c r="CI264" s="76">
        <v>153896796.2458384</v>
      </c>
      <c r="CJ264" s="76">
        <v>150113380.03532779</v>
      </c>
      <c r="CK264" s="76">
        <v>146223722.42421329</v>
      </c>
      <c r="CL264" s="76">
        <v>142227831.71121585</v>
      </c>
      <c r="CM264" s="76">
        <v>138125709.01651108</v>
      </c>
      <c r="CN264" s="76">
        <v>133917354.78847277</v>
      </c>
      <c r="CO264" s="76">
        <v>130246567.36759365</v>
      </c>
      <c r="CP264" s="76">
        <v>132507697.57262421</v>
      </c>
      <c r="CQ264" s="76">
        <v>129068468.62032986</v>
      </c>
      <c r="CR264" s="76">
        <v>124745677.09874511</v>
      </c>
      <c r="CS264" s="76">
        <v>120005505.17179322</v>
      </c>
      <c r="CT264" s="76">
        <v>115159092.84484148</v>
      </c>
      <c r="CU264" s="76">
        <v>110206440.1178894</v>
      </c>
      <c r="CV264" s="76">
        <v>105147874.55888486</v>
      </c>
      <c r="CW264" s="76">
        <v>99983068.59987998</v>
      </c>
      <c r="CX264" s="76">
        <v>94712022.240875244</v>
      </c>
      <c r="CY264" s="76"/>
      <c r="CZ264" s="76"/>
      <c r="DA264" s="76"/>
      <c r="DB264" s="76"/>
      <c r="DC264" s="76"/>
      <c r="DD264" s="76"/>
      <c r="DE264" s="76"/>
      <c r="DF264" s="76"/>
      <c r="DG264" s="76"/>
      <c r="DH264" s="76"/>
      <c r="DI264" s="76"/>
      <c r="DJ264" s="76"/>
      <c r="DK264" s="76"/>
      <c r="DL264" s="76"/>
      <c r="DM264" s="76"/>
      <c r="DN264" s="76"/>
      <c r="DO264" s="76"/>
      <c r="DP264" s="76"/>
      <c r="DQ264" s="76"/>
      <c r="DR264" s="76"/>
      <c r="DS264" s="76"/>
      <c r="DT264" s="76"/>
      <c r="DU264" s="76"/>
      <c r="DV264" s="76"/>
      <c r="DW264" s="76"/>
      <c r="DX264" s="76"/>
      <c r="DY264" s="76"/>
      <c r="DZ264" s="76"/>
      <c r="EA264" s="76"/>
      <c r="EB264" s="76"/>
      <c r="EC264" s="76"/>
      <c r="ED264" s="76"/>
      <c r="EE264" s="76"/>
      <c r="EF264" s="76"/>
      <c r="EG264" s="76"/>
      <c r="EH264" s="76"/>
      <c r="EI264" s="76"/>
      <c r="EJ264" s="76"/>
      <c r="EK264" s="76"/>
      <c r="EL264" s="76"/>
      <c r="EM264" s="76"/>
      <c r="EN264" s="76"/>
      <c r="EO264" s="76"/>
      <c r="EP264" s="76"/>
      <c r="EQ264" s="76"/>
      <c r="ER264" s="76"/>
      <c r="ES264" s="76"/>
      <c r="ET264" s="76"/>
      <c r="EU264" s="76"/>
      <c r="EV264" s="76"/>
      <c r="EW264" s="65"/>
      <c r="EX264" s="65"/>
    </row>
    <row r="265" spans="1:154" ht="4.05" customHeight="1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47"/>
      <c r="S265" s="1"/>
      <c r="T265" s="1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1"/>
      <c r="EX265" s="1"/>
    </row>
    <row r="266" spans="1:154" ht="7.95" customHeight="1" x14ac:dyDescent="0.25">
      <c r="A266" s="17">
        <v>266</v>
      </c>
      <c r="B266" s="1"/>
      <c r="C266" s="1"/>
      <c r="D266" s="10"/>
      <c r="E266" s="1"/>
      <c r="F266" s="18"/>
      <c r="G266" s="10"/>
      <c r="H266" s="1"/>
      <c r="I266" s="18"/>
      <c r="J266" s="10"/>
      <c r="K266" s="12"/>
      <c r="L266" s="18"/>
      <c r="M266" s="10"/>
      <c r="N266" s="1"/>
      <c r="O266" s="24"/>
      <c r="P266" s="1"/>
      <c r="Q266" s="1"/>
      <c r="R266" s="47"/>
      <c r="S266" s="1"/>
      <c r="T266" s="1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1"/>
      <c r="EX266" s="1"/>
    </row>
    <row r="267" spans="1:154" s="4" customFormat="1" x14ac:dyDescent="0.25">
      <c r="A267" s="22">
        <v>267</v>
      </c>
      <c r="B267" s="3"/>
      <c r="C267" s="3"/>
      <c r="D267" s="113"/>
      <c r="E267" s="3" t="s">
        <v>196</v>
      </c>
      <c r="F267" s="23"/>
      <c r="G267" s="10"/>
      <c r="H267" s="3" t="s">
        <v>27</v>
      </c>
      <c r="I267" s="23"/>
      <c r="J267" s="10"/>
      <c r="K267" s="5" t="s">
        <v>32</v>
      </c>
      <c r="L267" s="23"/>
      <c r="M267" s="10"/>
      <c r="N267" s="116"/>
      <c r="O267" s="24"/>
      <c r="P267" s="3"/>
      <c r="Q267" s="3"/>
      <c r="R267" s="30">
        <v>6317942988.6610851</v>
      </c>
      <c r="S267" s="3"/>
      <c r="T267" s="3"/>
      <c r="U267" s="30">
        <v>-3181800225.0549479</v>
      </c>
      <c r="V267" s="30">
        <v>94784837.135369956</v>
      </c>
      <c r="W267" s="30">
        <v>40585866.964763552</v>
      </c>
      <c r="X267" s="30">
        <v>30928586.981402759</v>
      </c>
      <c r="Y267" s="30">
        <v>283724066.15759003</v>
      </c>
      <c r="Z267" s="30">
        <v>32109313.707424901</v>
      </c>
      <c r="AA267" s="30">
        <v>33827923.530526079</v>
      </c>
      <c r="AB267" s="30">
        <v>35546559.795491993</v>
      </c>
      <c r="AC267" s="30">
        <v>30548948.823008902</v>
      </c>
      <c r="AD267" s="30">
        <v>30790190.862895425</v>
      </c>
      <c r="AE267" s="30">
        <v>29932934.028677914</v>
      </c>
      <c r="AF267" s="30">
        <v>27163329.137504853</v>
      </c>
      <c r="AG267" s="30">
        <v>27567057.123460103</v>
      </c>
      <c r="AH267" s="30">
        <v>33250270.121566921</v>
      </c>
      <c r="AI267" s="30">
        <v>29127777.059457846</v>
      </c>
      <c r="AJ267" s="30">
        <v>28584791.29850436</v>
      </c>
      <c r="AK267" s="30">
        <v>28347924.573369987</v>
      </c>
      <c r="AL267" s="30">
        <v>28349213.07828337</v>
      </c>
      <c r="AM267" s="30">
        <v>28350297.649863407</v>
      </c>
      <c r="AN267" s="30">
        <v>28351175.279185496</v>
      </c>
      <c r="AO267" s="30">
        <v>28351823.298932754</v>
      </c>
      <c r="AP267" s="30">
        <v>28352267.956094407</v>
      </c>
      <c r="AQ267" s="30">
        <v>28352508.241774522</v>
      </c>
      <c r="AR267" s="30">
        <v>28352544.809455633</v>
      </c>
      <c r="AS267" s="30">
        <v>28771267.143733613</v>
      </c>
      <c r="AT267" s="30">
        <v>34767349.16162093</v>
      </c>
      <c r="AU267" s="30">
        <v>30419924.287225917</v>
      </c>
      <c r="AV267" s="30">
        <v>29844768.921366356</v>
      </c>
      <c r="AW267" s="30">
        <v>29592617.742186025</v>
      </c>
      <c r="AX267" s="30">
        <v>29591683.657905746</v>
      </c>
      <c r="AY267" s="30">
        <v>29590554.506958805</v>
      </c>
      <c r="AZ267" s="30">
        <v>29589226.665518329</v>
      </c>
      <c r="BA267" s="30">
        <v>29587672.832544446</v>
      </c>
      <c r="BB267" s="30">
        <v>29585924.607723452</v>
      </c>
      <c r="BC267" s="30">
        <v>29583980.786550321</v>
      </c>
      <c r="BD267" s="30">
        <v>29581842.157479465</v>
      </c>
      <c r="BE267" s="30">
        <v>30016159.281189881</v>
      </c>
      <c r="BF267" s="30">
        <v>36343504.970669031</v>
      </c>
      <c r="BG267" s="30">
        <v>31759351.389284626</v>
      </c>
      <c r="BH267" s="30">
        <v>31150594.460735463</v>
      </c>
      <c r="BI267" s="30">
        <v>30882658.008223318</v>
      </c>
      <c r="BJ267" s="30">
        <v>30879712.584335119</v>
      </c>
      <c r="BK267" s="30">
        <v>30876580.960446939</v>
      </c>
      <c r="BL267" s="30">
        <v>30873258.772716843</v>
      </c>
      <c r="BM267" s="30">
        <v>30869713.143184721</v>
      </c>
      <c r="BN267" s="30">
        <v>30865982.110371441</v>
      </c>
      <c r="BO267" s="30">
        <v>30862064.237178363</v>
      </c>
      <c r="BP267" s="30">
        <v>30857960.474874251</v>
      </c>
      <c r="BQ267" s="30">
        <v>31308416.17970999</v>
      </c>
      <c r="BR267" s="30">
        <v>37986324.659703895</v>
      </c>
      <c r="BS267" s="30">
        <v>33153000.708108515</v>
      </c>
      <c r="BT267" s="30">
        <v>32509119.956617311</v>
      </c>
      <c r="BU267" s="30">
        <v>32224858.660995193</v>
      </c>
      <c r="BV267" s="30">
        <v>32220112.888194822</v>
      </c>
      <c r="BW267" s="30">
        <v>32215189.782061078</v>
      </c>
      <c r="BX267" s="30">
        <v>32210084.088329248</v>
      </c>
      <c r="BY267" s="30">
        <v>32204756.218122192</v>
      </c>
      <c r="BZ267" s="30">
        <v>32199251.953714989</v>
      </c>
      <c r="CA267" s="30">
        <v>32193569.581724361</v>
      </c>
      <c r="CB267" s="30">
        <v>32187710.249809138</v>
      </c>
      <c r="CC267" s="30">
        <v>32654776.243882731</v>
      </c>
      <c r="CD267" s="30">
        <v>39703498.694478795</v>
      </c>
      <c r="CE267" s="30">
        <v>34607883.803043246</v>
      </c>
      <c r="CF267" s="30">
        <v>33927261.707549796</v>
      </c>
      <c r="CG267" s="30">
        <v>33626095.16992148</v>
      </c>
      <c r="CH267" s="30">
        <v>33619759.730931222</v>
      </c>
      <c r="CI267" s="30">
        <v>33613255.825274356</v>
      </c>
      <c r="CJ267" s="30">
        <v>33606577.127494998</v>
      </c>
      <c r="CK267" s="30">
        <v>33599675.974767856</v>
      </c>
      <c r="CL267" s="30">
        <v>33592607.46040272</v>
      </c>
      <c r="CM267" s="30">
        <v>33585369.543209724</v>
      </c>
      <c r="CN267" s="30">
        <v>33577963.607724182</v>
      </c>
      <c r="CO267" s="30">
        <v>34062021.033715189</v>
      </c>
      <c r="CP267" s="30">
        <v>41502810.722000524</v>
      </c>
      <c r="CQ267" s="30">
        <v>36131069.550400943</v>
      </c>
      <c r="CR267" s="30">
        <v>35411988.097510457</v>
      </c>
      <c r="CS267" s="30">
        <v>35093292.903064966</v>
      </c>
      <c r="CT267" s="30">
        <v>35085578.113986343</v>
      </c>
      <c r="CU267" s="30">
        <v>35077703.724907637</v>
      </c>
      <c r="CV267" s="30">
        <v>35071504.615167409</v>
      </c>
      <c r="CW267" s="30">
        <v>35064818.337479994</v>
      </c>
      <c r="CX267" s="30">
        <v>35057972.459792614</v>
      </c>
      <c r="CY267" s="30">
        <v>35050966.982105218</v>
      </c>
      <c r="CZ267" s="30">
        <v>35043801.90441785</v>
      </c>
      <c r="DA267" s="30">
        <v>35548370.300498933</v>
      </c>
      <c r="DB267" s="30">
        <v>43405103.679294236</v>
      </c>
      <c r="DC267" s="30">
        <v>37744459.636786975</v>
      </c>
      <c r="DD267" s="30">
        <v>36986905.983755037</v>
      </c>
      <c r="DE267" s="30">
        <v>36651824.584708937</v>
      </c>
      <c r="DF267" s="30">
        <v>36644751.507922165</v>
      </c>
      <c r="DG267" s="30">
        <v>36637527.697801918</v>
      </c>
      <c r="DH267" s="30">
        <v>36630153.154348508</v>
      </c>
      <c r="DI267" s="30">
        <v>36622627.877561688</v>
      </c>
      <c r="DJ267" s="30">
        <v>36614951.867441513</v>
      </c>
      <c r="DK267" s="30">
        <v>36607125.123987988</v>
      </c>
      <c r="DL267" s="30">
        <v>6107644203.5629759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0">
        <v>0</v>
      </c>
      <c r="DW267" s="30">
        <v>0</v>
      </c>
      <c r="DX267" s="30">
        <v>0</v>
      </c>
      <c r="DY267" s="30">
        <v>0</v>
      </c>
      <c r="DZ267" s="30">
        <v>0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0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0</v>
      </c>
      <c r="EU267" s="30">
        <v>0</v>
      </c>
      <c r="EV267" s="30">
        <v>0</v>
      </c>
      <c r="EW267" s="3"/>
      <c r="EX267" s="3"/>
    </row>
    <row r="268" spans="1:154" x14ac:dyDescent="0.25">
      <c r="A268" s="17">
        <v>268</v>
      </c>
      <c r="B268" s="1"/>
      <c r="C268" s="1"/>
      <c r="D268" s="10"/>
      <c r="E268" s="3" t="s">
        <v>204</v>
      </c>
      <c r="F268" s="23"/>
      <c r="G268" s="10"/>
      <c r="H268" s="3" t="s">
        <v>27</v>
      </c>
      <c r="I268" s="23"/>
      <c r="J268" s="10"/>
      <c r="K268" s="5" t="s">
        <v>32</v>
      </c>
      <c r="L268" s="23"/>
      <c r="M268" s="10"/>
      <c r="N268" s="116"/>
      <c r="O268" s="24"/>
      <c r="P268" s="3"/>
      <c r="Q268" s="3"/>
      <c r="R268" s="30">
        <v>5383861745.9944191</v>
      </c>
      <c r="S268" s="3"/>
      <c r="T268" s="3"/>
      <c r="U268" s="30">
        <v>-1677000225.0549479</v>
      </c>
      <c r="V268" s="30">
        <v>79478437.135369956</v>
      </c>
      <c r="W268" s="30">
        <v>25174130.964763552</v>
      </c>
      <c r="X268" s="30">
        <v>15412578.981402759</v>
      </c>
      <c r="Y268" s="30">
        <v>14771516.824256659</v>
      </c>
      <c r="Z268" s="30">
        <v>18921287.040758237</v>
      </c>
      <c r="AA268" s="30">
        <v>20538816.863859415</v>
      </c>
      <c r="AB268" s="30">
        <v>22157437.128825333</v>
      </c>
      <c r="AC268" s="30">
        <v>17060874.156342238</v>
      </c>
      <c r="AD268" s="30">
        <v>17204228.196228761</v>
      </c>
      <c r="AE268" s="30">
        <v>16250147.362011252</v>
      </c>
      <c r="AF268" s="30">
        <v>13384782.470838187</v>
      </c>
      <c r="AG268" s="30">
        <v>14218666.234571217</v>
      </c>
      <c r="AH268" s="30">
        <v>19807715.232678033</v>
      </c>
      <c r="AI268" s="30">
        <v>15592077.83723563</v>
      </c>
      <c r="AJ268" s="30">
        <v>14956967.409615472</v>
      </c>
      <c r="AK268" s="30">
        <v>14628995.684481099</v>
      </c>
      <c r="AL268" s="30">
        <v>14540198.856061149</v>
      </c>
      <c r="AM268" s="30">
        <v>14452217.760974519</v>
      </c>
      <c r="AN268" s="30">
        <v>14365049.390296612</v>
      </c>
      <c r="AO268" s="30">
        <v>14278671.076710535</v>
      </c>
      <c r="AP268" s="30">
        <v>14193109.06720552</v>
      </c>
      <c r="AQ268" s="30">
        <v>14108362.352885636</v>
      </c>
      <c r="AR268" s="30">
        <v>14024431.587233413</v>
      </c>
      <c r="AS268" s="30">
        <v>14875748.032622505</v>
      </c>
      <c r="AT268" s="30">
        <v>20788838.050509822</v>
      </c>
      <c r="AU268" s="30">
        <v>16359396.509448141</v>
      </c>
      <c r="AV268" s="30">
        <v>15703199.810255248</v>
      </c>
      <c r="AW268" s="30">
        <v>15370982.631074917</v>
      </c>
      <c r="AX268" s="30">
        <v>15290957.88012797</v>
      </c>
      <c r="AY268" s="30">
        <v>15211713.395847697</v>
      </c>
      <c r="AZ268" s="30">
        <v>15133245.55440722</v>
      </c>
      <c r="BA268" s="30">
        <v>15055527.05476667</v>
      </c>
      <c r="BB268" s="30">
        <v>14978589.496612344</v>
      </c>
      <c r="BC268" s="30">
        <v>14902431.675439212</v>
      </c>
      <c r="BD268" s="30">
        <v>14827054.379701689</v>
      </c>
      <c r="BE268" s="30">
        <v>15688955.947856553</v>
      </c>
      <c r="BF268" s="30">
        <v>21943417.637335703</v>
      </c>
      <c r="BG268" s="30">
        <v>17287311.055951297</v>
      </c>
      <c r="BH268" s="30">
        <v>16607532.127402127</v>
      </c>
      <c r="BI268" s="30">
        <v>16269504.674889982</v>
      </c>
      <c r="BJ268" s="30">
        <v>16197399.251001783</v>
      </c>
      <c r="BK268" s="30">
        <v>16126038.627113603</v>
      </c>
      <c r="BL268" s="30">
        <v>16055418.439383507</v>
      </c>
      <c r="BM268" s="30">
        <v>15985505.809851386</v>
      </c>
      <c r="BN268" s="30">
        <v>15916338.777038105</v>
      </c>
      <c r="BO268" s="30">
        <v>15847915.903845027</v>
      </c>
      <c r="BP268" s="30">
        <v>15780238.141540915</v>
      </c>
      <c r="BQ268" s="30">
        <v>16645820.624154434</v>
      </c>
      <c r="BR268" s="30">
        <v>23259889.104148343</v>
      </c>
      <c r="BS268" s="30">
        <v>18363611.819219619</v>
      </c>
      <c r="BT268" s="30">
        <v>17657664.401061751</v>
      </c>
      <c r="BU268" s="30">
        <v>17312223.105439633</v>
      </c>
      <c r="BV268" s="30">
        <v>17247183.999305926</v>
      </c>
      <c r="BW268" s="30">
        <v>17182854.226505518</v>
      </c>
      <c r="BX268" s="30">
        <v>17119228.532773688</v>
      </c>
      <c r="BY268" s="30">
        <v>17056267.329233296</v>
      </c>
      <c r="BZ268" s="30">
        <v>16994016.398159429</v>
      </c>
      <c r="CA268" s="30">
        <v>16932474.026168801</v>
      </c>
      <c r="CB268" s="30">
        <v>16871641.360920243</v>
      </c>
      <c r="CC268" s="30">
        <v>17733928.466104954</v>
      </c>
      <c r="CD268" s="30">
        <v>24726790.916701019</v>
      </c>
      <c r="CE268" s="30">
        <v>19576158.358598799</v>
      </c>
      <c r="CF268" s="30">
        <v>18841360.929772019</v>
      </c>
      <c r="CG268" s="30">
        <v>18486861.392143704</v>
      </c>
      <c r="CH268" s="30">
        <v>18428035.286486782</v>
      </c>
      <c r="CI268" s="30">
        <v>18369883.04749658</v>
      </c>
      <c r="CJ268" s="30">
        <v>18312398.349717222</v>
      </c>
      <c r="CK268" s="30">
        <v>18255533.530323416</v>
      </c>
      <c r="CL268" s="30">
        <v>18199343.682624944</v>
      </c>
      <c r="CM268" s="30">
        <v>18143826.765431948</v>
      </c>
      <c r="CN268" s="30">
        <v>18088984.163279742</v>
      </c>
      <c r="CO268" s="30">
        <v>18940909.033715196</v>
      </c>
      <c r="CP268" s="30">
        <v>26332754.722000524</v>
      </c>
      <c r="CQ268" s="30">
        <v>20912867.550400943</v>
      </c>
      <c r="CR268" s="30">
        <v>20146438.097510464</v>
      </c>
      <c r="CS268" s="30">
        <v>19781192.903064966</v>
      </c>
      <c r="CT268" s="30">
        <v>19727726.113986343</v>
      </c>
      <c r="CU268" s="30">
        <v>19674897.724907637</v>
      </c>
      <c r="CV268" s="30">
        <v>19624542.615167409</v>
      </c>
      <c r="CW268" s="30">
        <v>19574498.337479994</v>
      </c>
      <c r="CX268" s="30">
        <v>19525092.459792621</v>
      </c>
      <c r="CY268" s="30">
        <v>19476324.982105225</v>
      </c>
      <c r="CZ268" s="30">
        <v>19428195.904417858</v>
      </c>
      <c r="DA268" s="30">
        <v>20265830.078276716</v>
      </c>
      <c r="DB268" s="30">
        <v>28079471.457072027</v>
      </c>
      <c r="DC268" s="30">
        <v>22376489.08123143</v>
      </c>
      <c r="DD268" s="30">
        <v>21577350.761532828</v>
      </c>
      <c r="DE268" s="30">
        <v>21201438.362486728</v>
      </c>
      <c r="DF268" s="30">
        <v>21154287.95236662</v>
      </c>
      <c r="DG268" s="30">
        <v>21107740.475579709</v>
      </c>
      <c r="DH268" s="30">
        <v>21061795.932126299</v>
      </c>
      <c r="DI268" s="30">
        <v>21016454.322006144</v>
      </c>
      <c r="DJ268" s="30">
        <v>20971715.645219304</v>
      </c>
      <c r="DK268" s="30">
        <v>20927579.901765779</v>
      </c>
      <c r="DL268" s="30">
        <v>5310446436.3407536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0">
        <v>0</v>
      </c>
      <c r="DW268" s="30">
        <v>0</v>
      </c>
      <c r="DX268" s="30">
        <v>0</v>
      </c>
      <c r="DY268" s="30">
        <v>0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0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0</v>
      </c>
      <c r="ER268" s="30">
        <v>0</v>
      </c>
      <c r="ES268" s="30">
        <v>0</v>
      </c>
      <c r="ET268" s="30">
        <v>0</v>
      </c>
      <c r="EU268" s="30">
        <v>0</v>
      </c>
      <c r="EV268" s="30">
        <v>0</v>
      </c>
      <c r="EW268" s="1"/>
      <c r="EX268" s="1"/>
    </row>
    <row r="269" spans="1:154" x14ac:dyDescent="0.25">
      <c r="A269" s="17">
        <v>269</v>
      </c>
      <c r="B269" s="1"/>
      <c r="C269" s="1"/>
      <c r="D269" s="10"/>
      <c r="E269" s="1"/>
      <c r="F269" s="18"/>
      <c r="G269" s="10"/>
      <c r="H269" s="1"/>
      <c r="I269" s="18"/>
      <c r="J269" s="10"/>
      <c r="K269" s="12"/>
      <c r="L269" s="18"/>
      <c r="M269" s="10"/>
      <c r="N269" s="1"/>
      <c r="O269" s="24"/>
      <c r="P269" s="1"/>
      <c r="Q269" s="1"/>
      <c r="R269" s="47"/>
      <c r="S269" s="1"/>
      <c r="T269" s="1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1"/>
      <c r="EX269" s="1"/>
    </row>
    <row r="270" spans="1:154" x14ac:dyDescent="0.25">
      <c r="A270" s="17">
        <v>270</v>
      </c>
      <c r="B270" s="1"/>
      <c r="C270" s="1"/>
      <c r="D270" s="10"/>
      <c r="E270" s="1"/>
      <c r="F270" s="18"/>
      <c r="G270" s="10"/>
      <c r="H270" s="1"/>
      <c r="I270" s="18"/>
      <c r="J270" s="10"/>
      <c r="K270" s="12"/>
      <c r="L270" s="18"/>
      <c r="M270" s="10"/>
      <c r="N270" s="1"/>
      <c r="O270" s="24"/>
      <c r="P270" s="1"/>
      <c r="Q270" s="1"/>
      <c r="R270" s="47"/>
      <c r="S270" s="1"/>
      <c r="T270" s="1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1"/>
      <c r="EX270" s="1"/>
    </row>
    <row r="271" spans="1:154" x14ac:dyDescent="0.25">
      <c r="A271" s="17">
        <v>271</v>
      </c>
      <c r="B271" s="1"/>
      <c r="C271" s="1"/>
      <c r="D271" s="10"/>
      <c r="E271" s="1"/>
      <c r="F271" s="18"/>
      <c r="G271" s="10"/>
      <c r="H271" s="1"/>
      <c r="I271" s="18"/>
      <c r="J271" s="10"/>
      <c r="K271" s="12"/>
      <c r="L271" s="18"/>
      <c r="M271" s="10"/>
      <c r="N271" s="1"/>
      <c r="O271" s="24"/>
      <c r="P271" s="1"/>
      <c r="Q271" s="1"/>
      <c r="R271" s="47"/>
      <c r="S271" s="1"/>
      <c r="T271" s="1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1"/>
      <c r="EX271" s="1"/>
    </row>
    <row r="272" spans="1:154" x14ac:dyDescent="0.25">
      <c r="A272" s="17">
        <v>272</v>
      </c>
      <c r="B272" s="1"/>
      <c r="C272" s="1"/>
      <c r="D272" s="10"/>
      <c r="E272" s="1"/>
      <c r="F272" s="18"/>
      <c r="G272" s="10"/>
      <c r="H272" s="1"/>
      <c r="I272" s="18"/>
      <c r="J272" s="10"/>
      <c r="K272" s="12"/>
      <c r="L272" s="18"/>
      <c r="M272" s="10"/>
      <c r="N272" s="1"/>
      <c r="O272" s="24"/>
      <c r="P272" s="1"/>
      <c r="Q272" s="1"/>
      <c r="R272" s="47"/>
      <c r="S272" s="1"/>
      <c r="T272" s="1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1"/>
      <c r="EX272" s="1"/>
    </row>
    <row r="273" spans="1:154" x14ac:dyDescent="0.25">
      <c r="A273" s="17">
        <v>273</v>
      </c>
      <c r="B273" s="1"/>
      <c r="C273" s="1"/>
      <c r="D273" s="10"/>
      <c r="E273" s="1"/>
      <c r="F273" s="18"/>
      <c r="G273" s="10"/>
      <c r="H273" s="1"/>
      <c r="I273" s="18"/>
      <c r="J273" s="10"/>
      <c r="K273" s="12"/>
      <c r="L273" s="18"/>
      <c r="M273" s="10"/>
      <c r="N273" s="1"/>
      <c r="O273" s="24"/>
      <c r="P273" s="1"/>
      <c r="Q273" s="1"/>
      <c r="R273" s="47"/>
      <c r="S273" s="1"/>
      <c r="T273" s="1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1"/>
      <c r="EX273" s="1"/>
    </row>
    <row r="274" spans="1:154" x14ac:dyDescent="0.25">
      <c r="A274" s="17">
        <v>274</v>
      </c>
      <c r="B274" s="1"/>
      <c r="C274" s="1"/>
      <c r="D274" s="10"/>
      <c r="E274" s="1"/>
      <c r="F274" s="18"/>
      <c r="G274" s="10"/>
      <c r="H274" s="1"/>
      <c r="I274" s="18"/>
      <c r="J274" s="10"/>
      <c r="K274" s="12"/>
      <c r="L274" s="18"/>
      <c r="M274" s="10"/>
      <c r="N274" s="1"/>
      <c r="O274" s="24"/>
      <c r="P274" s="1"/>
      <c r="Q274" s="1"/>
      <c r="R274" s="47"/>
      <c r="S274" s="1"/>
      <c r="T274" s="1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1"/>
      <c r="EX274" s="1"/>
    </row>
    <row r="275" spans="1:154" x14ac:dyDescent="0.25">
      <c r="A275" s="17">
        <v>275</v>
      </c>
      <c r="B275" s="1"/>
      <c r="C275" s="1"/>
      <c r="D275" s="10"/>
      <c r="E275" s="1"/>
      <c r="F275" s="18"/>
      <c r="G275" s="10"/>
      <c r="H275" s="1"/>
      <c r="I275" s="18"/>
      <c r="J275" s="10"/>
      <c r="K275" s="12"/>
      <c r="L275" s="18"/>
      <c r="M275" s="10"/>
      <c r="N275" s="1"/>
      <c r="O275" s="24"/>
      <c r="P275" s="1"/>
      <c r="Q275" s="1"/>
      <c r="R275" s="47"/>
      <c r="S275" s="1"/>
      <c r="T275" s="1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1"/>
      <c r="EX275" s="1"/>
    </row>
    <row r="276" spans="1:154" x14ac:dyDescent="0.25">
      <c r="A276" s="17">
        <v>276</v>
      </c>
      <c r="B276" s="1"/>
      <c r="C276" s="1"/>
      <c r="D276" s="10"/>
      <c r="E276" s="1"/>
      <c r="F276" s="18"/>
      <c r="G276" s="10"/>
      <c r="H276" s="1"/>
      <c r="I276" s="18"/>
      <c r="J276" s="10"/>
      <c r="K276" s="12"/>
      <c r="L276" s="18"/>
      <c r="M276" s="10"/>
      <c r="N276" s="1"/>
      <c r="O276" s="24"/>
      <c r="P276" s="1"/>
      <c r="Q276" s="1"/>
      <c r="R276" s="47"/>
      <c r="S276" s="1"/>
      <c r="T276" s="1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1"/>
      <c r="EX276" s="1"/>
    </row>
    <row r="277" spans="1:154" x14ac:dyDescent="0.25">
      <c r="A277" s="17">
        <v>277</v>
      </c>
      <c r="B277" s="1"/>
      <c r="C277" s="1"/>
      <c r="D277" s="10"/>
      <c r="E277" s="1"/>
      <c r="F277" s="18"/>
      <c r="G277" s="10"/>
      <c r="H277" s="1"/>
      <c r="I277" s="18"/>
      <c r="J277" s="10"/>
      <c r="K277" s="12"/>
      <c r="L277" s="18"/>
      <c r="M277" s="10"/>
      <c r="N277" s="1"/>
      <c r="O277" s="24"/>
      <c r="P277" s="1"/>
      <c r="Q277" s="1"/>
      <c r="R277" s="47"/>
      <c r="S277" s="1"/>
      <c r="T277" s="1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1"/>
      <c r="EX277" s="1"/>
    </row>
    <row r="278" spans="1:154" x14ac:dyDescent="0.25">
      <c r="A278" s="17">
        <v>278</v>
      </c>
      <c r="B278" s="1"/>
      <c r="C278" s="1"/>
      <c r="D278" s="10"/>
      <c r="E278" s="1"/>
      <c r="F278" s="18"/>
      <c r="G278" s="10"/>
      <c r="H278" s="1"/>
      <c r="I278" s="18"/>
      <c r="J278" s="10"/>
      <c r="K278" s="12"/>
      <c r="L278" s="18"/>
      <c r="M278" s="10"/>
      <c r="N278" s="1"/>
      <c r="O278" s="24"/>
      <c r="P278" s="1"/>
      <c r="Q278" s="1"/>
      <c r="R278" s="47"/>
      <c r="S278" s="1"/>
      <c r="T278" s="1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1"/>
      <c r="EX278" s="1"/>
    </row>
    <row r="279" spans="1:154" x14ac:dyDescent="0.25">
      <c r="A279" s="17">
        <v>279</v>
      </c>
      <c r="B279" s="1"/>
      <c r="C279" s="1"/>
      <c r="D279" s="10"/>
      <c r="E279" s="1"/>
      <c r="F279" s="18"/>
      <c r="G279" s="10"/>
      <c r="H279" s="1"/>
      <c r="I279" s="18"/>
      <c r="J279" s="10"/>
      <c r="K279" s="12"/>
      <c r="L279" s="18"/>
      <c r="M279" s="10"/>
      <c r="N279" s="1"/>
      <c r="O279" s="24"/>
      <c r="P279" s="1"/>
      <c r="Q279" s="1"/>
      <c r="R279" s="47"/>
      <c r="S279" s="1"/>
      <c r="T279" s="1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1"/>
      <c r="EX279" s="1"/>
    </row>
    <row r="280" spans="1:154" x14ac:dyDescent="0.25">
      <c r="A280" s="17">
        <v>280</v>
      </c>
      <c r="B280" s="1"/>
      <c r="C280" s="1"/>
      <c r="D280" s="10"/>
      <c r="E280" s="1"/>
      <c r="F280" s="18"/>
      <c r="G280" s="10"/>
      <c r="H280" s="1"/>
      <c r="I280" s="18"/>
      <c r="J280" s="10"/>
      <c r="K280" s="12"/>
      <c r="L280" s="18"/>
      <c r="M280" s="10"/>
      <c r="N280" s="1"/>
      <c r="O280" s="24"/>
      <c r="P280" s="1"/>
      <c r="Q280" s="1"/>
      <c r="R280" s="47"/>
      <c r="S280" s="1"/>
      <c r="T280" s="1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1"/>
      <c r="EX280" s="1"/>
    </row>
    <row r="281" spans="1:154" x14ac:dyDescent="0.25">
      <c r="A281" s="17">
        <v>281</v>
      </c>
      <c r="B281" s="1"/>
      <c r="C281" s="1"/>
      <c r="D281" s="10"/>
      <c r="E281" s="1"/>
      <c r="F281" s="18"/>
      <c r="G281" s="10"/>
      <c r="H281" s="1"/>
      <c r="I281" s="18"/>
      <c r="J281" s="10"/>
      <c r="K281" s="12"/>
      <c r="L281" s="18"/>
      <c r="M281" s="10"/>
      <c r="N281" s="1"/>
      <c r="O281" s="24"/>
      <c r="P281" s="1"/>
      <c r="Q281" s="1"/>
      <c r="R281" s="47"/>
      <c r="S281" s="1"/>
      <c r="T281" s="1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1"/>
      <c r="EX281" s="1"/>
    </row>
    <row r="282" spans="1:154" x14ac:dyDescent="0.25">
      <c r="A282" s="17">
        <v>282</v>
      </c>
      <c r="B282" s="1"/>
      <c r="C282" s="1"/>
      <c r="D282" s="10"/>
      <c r="E282" s="1"/>
      <c r="F282" s="18"/>
      <c r="G282" s="10"/>
      <c r="H282" s="1"/>
      <c r="I282" s="18"/>
      <c r="J282" s="10"/>
      <c r="K282" s="12"/>
      <c r="L282" s="18"/>
      <c r="M282" s="10"/>
      <c r="N282" s="1"/>
      <c r="O282" s="24"/>
      <c r="P282" s="1"/>
      <c r="Q282" s="1"/>
      <c r="R282" s="47"/>
      <c r="S282" s="1"/>
      <c r="T282" s="1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1"/>
      <c r="EX282" s="1"/>
    </row>
    <row r="283" spans="1:154" x14ac:dyDescent="0.25">
      <c r="A283" s="17">
        <v>283</v>
      </c>
      <c r="B283" s="1"/>
      <c r="C283" s="1"/>
      <c r="D283" s="10"/>
      <c r="E283" s="1"/>
      <c r="F283" s="18"/>
      <c r="G283" s="10"/>
      <c r="H283" s="1"/>
      <c r="I283" s="18"/>
      <c r="J283" s="10"/>
      <c r="K283" s="12"/>
      <c r="L283" s="18"/>
      <c r="M283" s="10"/>
      <c r="N283" s="1"/>
      <c r="O283" s="24"/>
      <c r="P283" s="1"/>
      <c r="Q283" s="1"/>
      <c r="R283" s="47"/>
      <c r="S283" s="1"/>
      <c r="T283" s="1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1"/>
      <c r="EX283" s="1"/>
    </row>
    <row r="284" spans="1:154" x14ac:dyDescent="0.25">
      <c r="A284" s="17">
        <v>284</v>
      </c>
      <c r="B284" s="1"/>
      <c r="C284" s="1"/>
      <c r="D284" s="10"/>
      <c r="E284" s="1"/>
      <c r="F284" s="18"/>
      <c r="G284" s="10"/>
      <c r="H284" s="1"/>
      <c r="I284" s="18"/>
      <c r="J284" s="10"/>
      <c r="K284" s="12"/>
      <c r="L284" s="18"/>
      <c r="M284" s="10"/>
      <c r="N284" s="1"/>
      <c r="O284" s="24"/>
      <c r="P284" s="1"/>
      <c r="Q284" s="1"/>
      <c r="R284" s="47"/>
      <c r="S284" s="1"/>
      <c r="T284" s="1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1"/>
      <c r="EX284" s="1"/>
    </row>
    <row r="285" spans="1:154" x14ac:dyDescent="0.25">
      <c r="A285" s="17">
        <v>285</v>
      </c>
      <c r="B285" s="1"/>
      <c r="C285" s="1"/>
      <c r="D285" s="10"/>
      <c r="E285" s="1"/>
      <c r="F285" s="18"/>
      <c r="G285" s="10"/>
      <c r="H285" s="1"/>
      <c r="I285" s="18"/>
      <c r="J285" s="10"/>
      <c r="K285" s="12"/>
      <c r="L285" s="18"/>
      <c r="M285" s="10"/>
      <c r="N285" s="1"/>
      <c r="O285" s="24"/>
      <c r="P285" s="1"/>
      <c r="Q285" s="1"/>
      <c r="R285" s="47"/>
      <c r="S285" s="1"/>
      <c r="T285" s="1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1"/>
      <c r="EX285" s="1"/>
    </row>
    <row r="286" spans="1:154" x14ac:dyDescent="0.25">
      <c r="A286" s="17">
        <v>286</v>
      </c>
      <c r="B286" s="1"/>
      <c r="C286" s="1"/>
      <c r="D286" s="10"/>
      <c r="E286" s="1"/>
      <c r="F286" s="18"/>
      <c r="G286" s="10"/>
      <c r="H286" s="1"/>
      <c r="I286" s="18"/>
      <c r="J286" s="10"/>
      <c r="K286" s="12"/>
      <c r="L286" s="18"/>
      <c r="M286" s="10"/>
      <c r="N286" s="1"/>
      <c r="O286" s="24"/>
      <c r="P286" s="1"/>
      <c r="Q286" s="1"/>
      <c r="R286" s="47"/>
      <c r="S286" s="1"/>
      <c r="T286" s="1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1"/>
      <c r="EX286" s="1"/>
    </row>
    <row r="287" spans="1:154" x14ac:dyDescent="0.25">
      <c r="A287" s="17">
        <v>287</v>
      </c>
      <c r="B287" s="1"/>
      <c r="C287" s="1"/>
      <c r="D287" s="10"/>
      <c r="E287" s="1"/>
      <c r="F287" s="18"/>
      <c r="G287" s="10"/>
      <c r="H287" s="1"/>
      <c r="I287" s="18"/>
      <c r="J287" s="10"/>
      <c r="K287" s="12"/>
      <c r="L287" s="18"/>
      <c r="M287" s="10"/>
      <c r="N287" s="1"/>
      <c r="O287" s="24"/>
      <c r="P287" s="1"/>
      <c r="Q287" s="1"/>
      <c r="R287" s="47"/>
      <c r="S287" s="1"/>
      <c r="T287" s="1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1"/>
      <c r="EX287" s="1"/>
    </row>
    <row r="288" spans="1:154" x14ac:dyDescent="0.25">
      <c r="A288" s="17">
        <v>288</v>
      </c>
      <c r="B288" s="1"/>
      <c r="C288" s="1"/>
      <c r="D288" s="10"/>
      <c r="E288" s="1"/>
      <c r="F288" s="18"/>
      <c r="G288" s="10"/>
      <c r="H288" s="1"/>
      <c r="I288" s="18"/>
      <c r="J288" s="10"/>
      <c r="K288" s="12"/>
      <c r="L288" s="18"/>
      <c r="M288" s="10"/>
      <c r="N288" s="1"/>
      <c r="O288" s="24"/>
      <c r="P288" s="1"/>
      <c r="Q288" s="1"/>
      <c r="R288" s="47"/>
      <c r="S288" s="1"/>
      <c r="T288" s="1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1"/>
      <c r="EX288" s="1"/>
    </row>
    <row r="289" spans="1:154" x14ac:dyDescent="0.25">
      <c r="A289" s="17">
        <v>289</v>
      </c>
      <c r="B289" s="1"/>
      <c r="C289" s="1"/>
      <c r="D289" s="10"/>
      <c r="E289" s="1"/>
      <c r="F289" s="18"/>
      <c r="G289" s="10"/>
      <c r="H289" s="1"/>
      <c r="I289" s="18"/>
      <c r="J289" s="10"/>
      <c r="K289" s="12"/>
      <c r="L289" s="18"/>
      <c r="M289" s="10"/>
      <c r="N289" s="1"/>
      <c r="O289" s="24"/>
      <c r="P289" s="1"/>
      <c r="Q289" s="1"/>
      <c r="R289" s="47"/>
      <c r="S289" s="1"/>
      <c r="T289" s="1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1"/>
      <c r="EX289" s="1"/>
    </row>
    <row r="290" spans="1:154" x14ac:dyDescent="0.25"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</row>
    <row r="291" spans="1:154" x14ac:dyDescent="0.25"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</row>
    <row r="292" spans="1:154" x14ac:dyDescent="0.25"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</row>
    <row r="293" spans="1:154" x14ac:dyDescent="0.25"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</row>
    <row r="294" spans="1:154" x14ac:dyDescent="0.25"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</row>
    <row r="295" spans="1:154" x14ac:dyDescent="0.25"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</row>
    <row r="296" spans="1:154" x14ac:dyDescent="0.25"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</row>
    <row r="297" spans="1:154" x14ac:dyDescent="0.25"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</row>
    <row r="298" spans="1:154" x14ac:dyDescent="0.25"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</row>
    <row r="299" spans="1:154" x14ac:dyDescent="0.25"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</row>
    <row r="300" spans="1:154" x14ac:dyDescent="0.25"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</row>
    <row r="301" spans="1:154" x14ac:dyDescent="0.25"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</row>
    <row r="302" spans="1:154" x14ac:dyDescent="0.25"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</row>
    <row r="303" spans="1:154" x14ac:dyDescent="0.25"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</row>
    <row r="304" spans="1:154" x14ac:dyDescent="0.25"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</row>
    <row r="305" spans="21:152" x14ac:dyDescent="0.25"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</row>
    <row r="306" spans="21:152" x14ac:dyDescent="0.25"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</row>
    <row r="307" spans="21:152" x14ac:dyDescent="0.25"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</row>
    <row r="308" spans="21:152" x14ac:dyDescent="0.25"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</row>
    <row r="309" spans="21:152" x14ac:dyDescent="0.25"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</row>
    <row r="310" spans="21:152" x14ac:dyDescent="0.25"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</row>
    <row r="311" spans="21:152" x14ac:dyDescent="0.25"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</row>
    <row r="312" spans="21:152" x14ac:dyDescent="0.25"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</row>
    <row r="313" spans="21:152" x14ac:dyDescent="0.25"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</row>
    <row r="314" spans="21:152" x14ac:dyDescent="0.25"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</row>
    <row r="315" spans="21:152" x14ac:dyDescent="0.25"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</row>
    <row r="316" spans="21:152" x14ac:dyDescent="0.25"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</row>
    <row r="317" spans="21:152" x14ac:dyDescent="0.25"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</row>
    <row r="318" spans="21:152" x14ac:dyDescent="0.25"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</row>
    <row r="319" spans="21:152" x14ac:dyDescent="0.25"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</row>
    <row r="320" spans="21:152" x14ac:dyDescent="0.25"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</row>
    <row r="321" spans="21:152" x14ac:dyDescent="0.25"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</row>
    <row r="322" spans="21:152" x14ac:dyDescent="0.25"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</row>
    <row r="323" spans="21:152" x14ac:dyDescent="0.25"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</row>
    <row r="324" spans="21:152" x14ac:dyDescent="0.25"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</row>
    <row r="325" spans="21:152" x14ac:dyDescent="0.25"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</row>
    <row r="326" spans="21:152" x14ac:dyDescent="0.25"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</row>
    <row r="327" spans="21:152" x14ac:dyDescent="0.25"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</row>
    <row r="328" spans="21:152" x14ac:dyDescent="0.25"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</row>
    <row r="329" spans="21:152" x14ac:dyDescent="0.25"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</row>
    <row r="330" spans="21:152" x14ac:dyDescent="0.25"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</row>
    <row r="331" spans="21:152" x14ac:dyDescent="0.25"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</row>
    <row r="332" spans="21:152" x14ac:dyDescent="0.25"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</row>
    <row r="333" spans="21:152" x14ac:dyDescent="0.25"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</row>
    <row r="334" spans="21:152" x14ac:dyDescent="0.25"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</row>
    <row r="335" spans="21:152" x14ac:dyDescent="0.25"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</row>
    <row r="336" spans="21:152" x14ac:dyDescent="0.25"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</row>
    <row r="337" spans="21:152" x14ac:dyDescent="0.25"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</row>
    <row r="338" spans="21:152" x14ac:dyDescent="0.25"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</row>
    <row r="339" spans="21:152" x14ac:dyDescent="0.25"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</row>
    <row r="340" spans="21:152" x14ac:dyDescent="0.25"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</row>
    <row r="341" spans="21:152" x14ac:dyDescent="0.25"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</row>
    <row r="342" spans="21:152" x14ac:dyDescent="0.25"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</row>
    <row r="343" spans="21:152" x14ac:dyDescent="0.25"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</row>
    <row r="344" spans="21:152" x14ac:dyDescent="0.25"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</row>
    <row r="345" spans="21:152" x14ac:dyDescent="0.25"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</row>
  </sheetData>
  <conditionalFormatting sqref="A1:E9 G1:H9 J1:K9 A10:C11 G12:G21 A12:D21 EW1:XFD22 R1:R22 U6:BA6 M1:N22 P28:XFD29 J12:K22 G22:H22 A22:E22 U8:V9 U22:V22 U10:EV21 A28:E29 G28:H29 J28:K29 M28:N29 A27:D27 S27:XFD27 A57:C57 EW57:XFD57 P158:XFD158 A158:E158 G158:H158 J158:K158 M158:N158 G109:G112 A109:D112 J109:K113 G117:G120 A117:D120 EW107:XFD121 P107:T121 M107:N114 J117:K121 U107:EV112 U115:EV120 A154:D156 EW154:XFD157 M160:N161 J160:K161 G160:H161 A160:E161 A159 P160:XFD161 EW159:XFD159 P164:XFD164 A164:E164 G164:H164 J164:K164 M164:N164 EW162:XFD163 M169:N169 J169:K169 G169:H169 A169:E169 P169:XFD169 EW165:XFD168 A166:D166 P171:XFD171 A171:E171 G171:H171 J171:K171 M171:N171 M175:N175 J175:K175 G175:H175 A175:E175 P175:XFD175 P180:XFD181 A180:E181 G180:H181 J180:K181 M180:N181 M183:N184 J183:K183 G183:H183 A183:E184 P183:XFD183 EW177:XFD177 G186:H186 G184 J186:K186 P186:XFD186 P184:T184 EW184:XFD184 A186:E186 M186:N186 M205:N205 A205:E205 P205:XFD205 J205:K205 G205:H205 G218:H218 J218:K218 P218:XFD218 A218:E218 M218:N218 A229:E230 J229:K230 G229:H230 A228:D228 A222:D222 M228:N230 M222:N222 P222:XFD222 A157 M116:N121 M115 G189:G191 A189:D191 M188:N192 J189:K192 P188:XFD192 P235:XFD235 M235:N235 G235:H235 J235:K235 A235:E235 C157 C159 A162:A163 C162:C163 A165 C165:D165 A167:A168 C167:C168 A241:E241 J241:K241 G241:H241 M241:N241 P241:XFD241 P228:XFD230 P254:XFD256 M254:N256 G254:H256 J254:K256 A254:E256 P243:XFD243 M243:N243 G243:H243 J243:K243 A243:E243 A250:E251 J250:K251 G250:H251 M250:N251 P250:XFD251 EW247:XFD247 A247 C247:D247 D253 M264:N266 G265:H266 J265:K266 A265:E266 EW260:XFD261 A260:D261 P264:XFD266 A264:D264 D263 P269:XFD1048576 A269:E1048576 J269:K1048576 G269:H1048576 M269:N1048576 A268:D268 EW268:XFD268">
    <cfRule type="cellIs" dxfId="5303" priority="2652" operator="equal">
      <formula>0</formula>
    </cfRule>
  </conditionalFormatting>
  <conditionalFormatting sqref="P1:Q22">
    <cfRule type="cellIs" dxfId="5302" priority="2651" operator="equal">
      <formula>0</formula>
    </cfRule>
  </conditionalFormatting>
  <conditionalFormatting sqref="S1:T22">
    <cfRule type="cellIs" dxfId="5301" priority="2650" operator="equal">
      <formula>0</formula>
    </cfRule>
  </conditionalFormatting>
  <conditionalFormatting sqref="U1:U5">
    <cfRule type="cellIs" dxfId="5300" priority="2649" operator="equal">
      <formula>0</formula>
    </cfRule>
  </conditionalFormatting>
  <conditionalFormatting sqref="V1:V5 W1:ES1">
    <cfRule type="cellIs" dxfId="5299" priority="2648" operator="equal">
      <formula>0</formula>
    </cfRule>
  </conditionalFormatting>
  <conditionalFormatting sqref="U7:Y7">
    <cfRule type="cellIs" dxfId="5298" priority="2647" operator="equal">
      <formula>0</formula>
    </cfRule>
  </conditionalFormatting>
  <conditionalFormatting sqref="U7:Y7 U6:BA6">
    <cfRule type="containsBlanks" dxfId="5297" priority="2646">
      <formula>LEN(TRIM(U6))=0</formula>
    </cfRule>
  </conditionalFormatting>
  <conditionalFormatting sqref="W8:W9 W22">
    <cfRule type="cellIs" dxfId="5296" priority="2645" operator="equal">
      <formula>0</formula>
    </cfRule>
  </conditionalFormatting>
  <conditionalFormatting sqref="W2:W5">
    <cfRule type="cellIs" dxfId="5295" priority="2644" operator="equal">
      <formula>0</formula>
    </cfRule>
  </conditionalFormatting>
  <conditionalFormatting sqref="X8:X9 X22">
    <cfRule type="cellIs" dxfId="5294" priority="2643" operator="equal">
      <formula>0</formula>
    </cfRule>
  </conditionalFormatting>
  <conditionalFormatting sqref="X2:X5">
    <cfRule type="cellIs" dxfId="5293" priority="2642" operator="equal">
      <formula>0</formula>
    </cfRule>
  </conditionalFormatting>
  <conditionalFormatting sqref="Y8:Y9 Y22">
    <cfRule type="cellIs" dxfId="5292" priority="2641" operator="equal">
      <formula>0</formula>
    </cfRule>
  </conditionalFormatting>
  <conditionalFormatting sqref="Y2:Y5">
    <cfRule type="cellIs" dxfId="5291" priority="2640" operator="equal">
      <formula>0</formula>
    </cfRule>
  </conditionalFormatting>
  <conditionalFormatting sqref="Z8:Z9 Z22">
    <cfRule type="cellIs" dxfId="5290" priority="2639" operator="equal">
      <formula>0</formula>
    </cfRule>
  </conditionalFormatting>
  <conditionalFormatting sqref="Z2:Z5">
    <cfRule type="cellIs" dxfId="5289" priority="2638" operator="equal">
      <formula>0</formula>
    </cfRule>
  </conditionalFormatting>
  <conditionalFormatting sqref="Z7:AC7">
    <cfRule type="cellIs" dxfId="5288" priority="2637" operator="equal">
      <formula>0</formula>
    </cfRule>
  </conditionalFormatting>
  <conditionalFormatting sqref="Z7:AC7">
    <cfRule type="containsBlanks" dxfId="5287" priority="2636">
      <formula>LEN(TRIM(Z7))=0</formula>
    </cfRule>
  </conditionalFormatting>
  <conditionalFormatting sqref="AA8:AA9 AA22">
    <cfRule type="cellIs" dxfId="5286" priority="2635" operator="equal">
      <formula>0</formula>
    </cfRule>
  </conditionalFormatting>
  <conditionalFormatting sqref="AA2:AA5">
    <cfRule type="cellIs" dxfId="5285" priority="2634" operator="equal">
      <formula>0</formula>
    </cfRule>
  </conditionalFormatting>
  <conditionalFormatting sqref="AB8:AB9 AB22">
    <cfRule type="cellIs" dxfId="5284" priority="2633" operator="equal">
      <formula>0</formula>
    </cfRule>
  </conditionalFormatting>
  <conditionalFormatting sqref="AB2:AB5">
    <cfRule type="cellIs" dxfId="5283" priority="2632" operator="equal">
      <formula>0</formula>
    </cfRule>
  </conditionalFormatting>
  <conditionalFormatting sqref="AC8:AC9 AC22">
    <cfRule type="cellIs" dxfId="5282" priority="2631" operator="equal">
      <formula>0</formula>
    </cfRule>
  </conditionalFormatting>
  <conditionalFormatting sqref="AC2:AC5">
    <cfRule type="cellIs" dxfId="5281" priority="2630" operator="equal">
      <formula>0</formula>
    </cfRule>
  </conditionalFormatting>
  <conditionalFormatting sqref="AD8:AD9 AD22">
    <cfRule type="cellIs" dxfId="5280" priority="2629" operator="equal">
      <formula>0</formula>
    </cfRule>
  </conditionalFormatting>
  <conditionalFormatting sqref="AD2:AD5">
    <cfRule type="cellIs" dxfId="5279" priority="2628" operator="equal">
      <formula>0</formula>
    </cfRule>
  </conditionalFormatting>
  <conditionalFormatting sqref="AD7:AG7">
    <cfRule type="cellIs" dxfId="5278" priority="2627" operator="equal">
      <formula>0</formula>
    </cfRule>
  </conditionalFormatting>
  <conditionalFormatting sqref="AD7:AG7">
    <cfRule type="containsBlanks" dxfId="5277" priority="2626">
      <formula>LEN(TRIM(AD7))=0</formula>
    </cfRule>
  </conditionalFormatting>
  <conditionalFormatting sqref="AE8:AE9 AE22">
    <cfRule type="cellIs" dxfId="5276" priority="2625" operator="equal">
      <formula>0</formula>
    </cfRule>
  </conditionalFormatting>
  <conditionalFormatting sqref="AE2:AE5">
    <cfRule type="cellIs" dxfId="5275" priority="2624" operator="equal">
      <formula>0</formula>
    </cfRule>
  </conditionalFormatting>
  <conditionalFormatting sqref="AF8:AF9 AF22">
    <cfRule type="cellIs" dxfId="5274" priority="2623" operator="equal">
      <formula>0</formula>
    </cfRule>
  </conditionalFormatting>
  <conditionalFormatting sqref="AF2:AF5">
    <cfRule type="cellIs" dxfId="5273" priority="2622" operator="equal">
      <formula>0</formula>
    </cfRule>
  </conditionalFormatting>
  <conditionalFormatting sqref="AG8:AG9 AG22">
    <cfRule type="cellIs" dxfId="5272" priority="2621" operator="equal">
      <formula>0</formula>
    </cfRule>
  </conditionalFormatting>
  <conditionalFormatting sqref="AG2:AG5">
    <cfRule type="cellIs" dxfId="5271" priority="2620" operator="equal">
      <formula>0</formula>
    </cfRule>
  </conditionalFormatting>
  <conditionalFormatting sqref="AH8:AH9 AH22">
    <cfRule type="cellIs" dxfId="5270" priority="2619" operator="equal">
      <formula>0</formula>
    </cfRule>
  </conditionalFormatting>
  <conditionalFormatting sqref="AH2:AH5">
    <cfRule type="cellIs" dxfId="5269" priority="2618" operator="equal">
      <formula>0</formula>
    </cfRule>
  </conditionalFormatting>
  <conditionalFormatting sqref="AH7:AK7">
    <cfRule type="cellIs" dxfId="5268" priority="2617" operator="equal">
      <formula>0</formula>
    </cfRule>
  </conditionalFormatting>
  <conditionalFormatting sqref="AH7:AK7">
    <cfRule type="containsBlanks" dxfId="5267" priority="2616">
      <formula>LEN(TRIM(AH7))=0</formula>
    </cfRule>
  </conditionalFormatting>
  <conditionalFormatting sqref="AI8:AI9 AI22">
    <cfRule type="cellIs" dxfId="5266" priority="2615" operator="equal">
      <formula>0</formula>
    </cfRule>
  </conditionalFormatting>
  <conditionalFormatting sqref="AI2:AI5">
    <cfRule type="cellIs" dxfId="5265" priority="2614" operator="equal">
      <formula>0</formula>
    </cfRule>
  </conditionalFormatting>
  <conditionalFormatting sqref="AJ8:AJ9 AJ22">
    <cfRule type="cellIs" dxfId="5264" priority="2613" operator="equal">
      <formula>0</formula>
    </cfRule>
  </conditionalFormatting>
  <conditionalFormatting sqref="AJ2:AJ5">
    <cfRule type="cellIs" dxfId="5263" priority="2612" operator="equal">
      <formula>0</formula>
    </cfRule>
  </conditionalFormatting>
  <conditionalFormatting sqref="AK8:AK9 AK22">
    <cfRule type="cellIs" dxfId="5262" priority="2611" operator="equal">
      <formula>0</formula>
    </cfRule>
  </conditionalFormatting>
  <conditionalFormatting sqref="AK2:AK5">
    <cfRule type="cellIs" dxfId="5261" priority="2610" operator="equal">
      <formula>0</formula>
    </cfRule>
  </conditionalFormatting>
  <conditionalFormatting sqref="AL8:AL9 AL22">
    <cfRule type="cellIs" dxfId="5260" priority="2609" operator="equal">
      <formula>0</formula>
    </cfRule>
  </conditionalFormatting>
  <conditionalFormatting sqref="AL2:AL5">
    <cfRule type="cellIs" dxfId="5259" priority="2608" operator="equal">
      <formula>0</formula>
    </cfRule>
  </conditionalFormatting>
  <conditionalFormatting sqref="AL7:AO7">
    <cfRule type="cellIs" dxfId="5258" priority="2607" operator="equal">
      <formula>0</formula>
    </cfRule>
  </conditionalFormatting>
  <conditionalFormatting sqref="AL7:AO7">
    <cfRule type="containsBlanks" dxfId="5257" priority="2606">
      <formula>LEN(TRIM(AL7))=0</formula>
    </cfRule>
  </conditionalFormatting>
  <conditionalFormatting sqref="AM8:AM9 AM22">
    <cfRule type="cellIs" dxfId="5256" priority="2605" operator="equal">
      <formula>0</formula>
    </cfRule>
  </conditionalFormatting>
  <conditionalFormatting sqref="AM2:AM5">
    <cfRule type="cellIs" dxfId="5255" priority="2604" operator="equal">
      <formula>0</formula>
    </cfRule>
  </conditionalFormatting>
  <conditionalFormatting sqref="AN8:AN9 AN22">
    <cfRule type="cellIs" dxfId="5254" priority="2603" operator="equal">
      <formula>0</formula>
    </cfRule>
  </conditionalFormatting>
  <conditionalFormatting sqref="AN2:AN5">
    <cfRule type="cellIs" dxfId="5253" priority="2602" operator="equal">
      <formula>0</formula>
    </cfRule>
  </conditionalFormatting>
  <conditionalFormatting sqref="AO8:AO9 AO22">
    <cfRule type="cellIs" dxfId="5252" priority="2601" operator="equal">
      <formula>0</formula>
    </cfRule>
  </conditionalFormatting>
  <conditionalFormatting sqref="AO2:AO5">
    <cfRule type="cellIs" dxfId="5251" priority="2600" operator="equal">
      <formula>0</formula>
    </cfRule>
  </conditionalFormatting>
  <conditionalFormatting sqref="AP8:AP9 AP22">
    <cfRule type="cellIs" dxfId="5250" priority="2599" operator="equal">
      <formula>0</formula>
    </cfRule>
  </conditionalFormatting>
  <conditionalFormatting sqref="AP2:AP5">
    <cfRule type="cellIs" dxfId="5249" priority="2598" operator="equal">
      <formula>0</formula>
    </cfRule>
  </conditionalFormatting>
  <conditionalFormatting sqref="AP7:AS7">
    <cfRule type="cellIs" dxfId="5248" priority="2597" operator="equal">
      <formula>0</formula>
    </cfRule>
  </conditionalFormatting>
  <conditionalFormatting sqref="AP7:AS7">
    <cfRule type="containsBlanks" dxfId="5247" priority="2596">
      <formula>LEN(TRIM(AP7))=0</formula>
    </cfRule>
  </conditionalFormatting>
  <conditionalFormatting sqref="AQ8:AQ9 AQ22">
    <cfRule type="cellIs" dxfId="5246" priority="2595" operator="equal">
      <formula>0</formula>
    </cfRule>
  </conditionalFormatting>
  <conditionalFormatting sqref="AQ2:AQ5">
    <cfRule type="cellIs" dxfId="5245" priority="2594" operator="equal">
      <formula>0</formula>
    </cfRule>
  </conditionalFormatting>
  <conditionalFormatting sqref="AR8:AR9 AR22">
    <cfRule type="cellIs" dxfId="5244" priority="2593" operator="equal">
      <formula>0</formula>
    </cfRule>
  </conditionalFormatting>
  <conditionalFormatting sqref="AR2:AR5">
    <cfRule type="cellIs" dxfId="5243" priority="2592" operator="equal">
      <formula>0</formula>
    </cfRule>
  </conditionalFormatting>
  <conditionalFormatting sqref="AS8:AS9 AS22">
    <cfRule type="cellIs" dxfId="5242" priority="2591" operator="equal">
      <formula>0</formula>
    </cfRule>
  </conditionalFormatting>
  <conditionalFormatting sqref="AS2:AS5">
    <cfRule type="cellIs" dxfId="5241" priority="2590" operator="equal">
      <formula>0</formula>
    </cfRule>
  </conditionalFormatting>
  <conditionalFormatting sqref="AT8:AT9 AT22">
    <cfRule type="cellIs" dxfId="5240" priority="2589" operator="equal">
      <formula>0</formula>
    </cfRule>
  </conditionalFormatting>
  <conditionalFormatting sqref="AT2:AT5">
    <cfRule type="cellIs" dxfId="5239" priority="2588" operator="equal">
      <formula>0</formula>
    </cfRule>
  </conditionalFormatting>
  <conditionalFormatting sqref="AT7:AW7">
    <cfRule type="cellIs" dxfId="5238" priority="2587" operator="equal">
      <formula>0</formula>
    </cfRule>
  </conditionalFormatting>
  <conditionalFormatting sqref="AT7:AW7">
    <cfRule type="containsBlanks" dxfId="5237" priority="2586">
      <formula>LEN(TRIM(AT7))=0</formula>
    </cfRule>
  </conditionalFormatting>
  <conditionalFormatting sqref="AU8:AU9 AU22">
    <cfRule type="cellIs" dxfId="5236" priority="2585" operator="equal">
      <formula>0</formula>
    </cfRule>
  </conditionalFormatting>
  <conditionalFormatting sqref="AU2:AU5">
    <cfRule type="cellIs" dxfId="5235" priority="2584" operator="equal">
      <formula>0</formula>
    </cfRule>
  </conditionalFormatting>
  <conditionalFormatting sqref="AV8:AV9 AV22">
    <cfRule type="cellIs" dxfId="5234" priority="2583" operator="equal">
      <formula>0</formula>
    </cfRule>
  </conditionalFormatting>
  <conditionalFormatting sqref="AV2:AV5">
    <cfRule type="cellIs" dxfId="5233" priority="2582" operator="equal">
      <formula>0</formula>
    </cfRule>
  </conditionalFormatting>
  <conditionalFormatting sqref="AW8:AW9 AW22">
    <cfRule type="cellIs" dxfId="5232" priority="2581" operator="equal">
      <formula>0</formula>
    </cfRule>
  </conditionalFormatting>
  <conditionalFormatting sqref="AW2:AW5">
    <cfRule type="cellIs" dxfId="5231" priority="2580" operator="equal">
      <formula>0</formula>
    </cfRule>
  </conditionalFormatting>
  <conditionalFormatting sqref="AX8:AX9 AX22">
    <cfRule type="cellIs" dxfId="5230" priority="2579" operator="equal">
      <formula>0</formula>
    </cfRule>
  </conditionalFormatting>
  <conditionalFormatting sqref="AX2:AX5">
    <cfRule type="cellIs" dxfId="5229" priority="2578" operator="equal">
      <formula>0</formula>
    </cfRule>
  </conditionalFormatting>
  <conditionalFormatting sqref="AX7:BA7">
    <cfRule type="cellIs" dxfId="5228" priority="2577" operator="equal">
      <formula>0</formula>
    </cfRule>
  </conditionalFormatting>
  <conditionalFormatting sqref="AX7:BA7">
    <cfRule type="containsBlanks" dxfId="5227" priority="2576">
      <formula>LEN(TRIM(AX7))=0</formula>
    </cfRule>
  </conditionalFormatting>
  <conditionalFormatting sqref="AY8:AY9 AY22">
    <cfRule type="cellIs" dxfId="5226" priority="2575" operator="equal">
      <formula>0</formula>
    </cfRule>
  </conditionalFormatting>
  <conditionalFormatting sqref="AY2:AY5">
    <cfRule type="cellIs" dxfId="5225" priority="2574" operator="equal">
      <formula>0</formula>
    </cfRule>
  </conditionalFormatting>
  <conditionalFormatting sqref="AZ8:AZ9 AZ22">
    <cfRule type="cellIs" dxfId="5224" priority="2573" operator="equal">
      <formula>0</formula>
    </cfRule>
  </conditionalFormatting>
  <conditionalFormatting sqref="AZ2:AZ5">
    <cfRule type="cellIs" dxfId="5223" priority="2572" operator="equal">
      <formula>0</formula>
    </cfRule>
  </conditionalFormatting>
  <conditionalFormatting sqref="BA8:BA9 BA22">
    <cfRule type="cellIs" dxfId="5222" priority="2571" operator="equal">
      <formula>0</formula>
    </cfRule>
  </conditionalFormatting>
  <conditionalFormatting sqref="BA2:BA5">
    <cfRule type="cellIs" dxfId="5221" priority="2570" operator="equal">
      <formula>0</formula>
    </cfRule>
  </conditionalFormatting>
  <conditionalFormatting sqref="BB8:BB9 BB6:CG6 BB22">
    <cfRule type="cellIs" dxfId="5220" priority="2569" operator="equal">
      <formula>0</formula>
    </cfRule>
  </conditionalFormatting>
  <conditionalFormatting sqref="BB2:BB5">
    <cfRule type="cellIs" dxfId="5219" priority="2568" operator="equal">
      <formula>0</formula>
    </cfRule>
  </conditionalFormatting>
  <conditionalFormatting sqref="BB7:BE7">
    <cfRule type="cellIs" dxfId="5218" priority="2567" operator="equal">
      <formula>0</formula>
    </cfRule>
  </conditionalFormatting>
  <conditionalFormatting sqref="BB7:BE7 BB6:CG6">
    <cfRule type="containsBlanks" dxfId="5217" priority="2566">
      <formula>LEN(TRIM(BB6))=0</formula>
    </cfRule>
  </conditionalFormatting>
  <conditionalFormatting sqref="BC8:BC9 BC22">
    <cfRule type="cellIs" dxfId="5216" priority="2565" operator="equal">
      <formula>0</formula>
    </cfRule>
  </conditionalFormatting>
  <conditionalFormatting sqref="BC2:BC5">
    <cfRule type="cellIs" dxfId="5215" priority="2564" operator="equal">
      <formula>0</formula>
    </cfRule>
  </conditionalFormatting>
  <conditionalFormatting sqref="BD8:BD9 BD22">
    <cfRule type="cellIs" dxfId="5214" priority="2563" operator="equal">
      <formula>0</formula>
    </cfRule>
  </conditionalFormatting>
  <conditionalFormatting sqref="BD2:BD5">
    <cfRule type="cellIs" dxfId="5213" priority="2562" operator="equal">
      <formula>0</formula>
    </cfRule>
  </conditionalFormatting>
  <conditionalFormatting sqref="BE8:BE9 BE22">
    <cfRule type="cellIs" dxfId="5212" priority="2561" operator="equal">
      <formula>0</formula>
    </cfRule>
  </conditionalFormatting>
  <conditionalFormatting sqref="BE2:BE5">
    <cfRule type="cellIs" dxfId="5211" priority="2560" operator="equal">
      <formula>0</formula>
    </cfRule>
  </conditionalFormatting>
  <conditionalFormatting sqref="BF8:BF9 BF22">
    <cfRule type="cellIs" dxfId="5210" priority="2559" operator="equal">
      <formula>0</formula>
    </cfRule>
  </conditionalFormatting>
  <conditionalFormatting sqref="BF2:BF5">
    <cfRule type="cellIs" dxfId="5209" priority="2558" operator="equal">
      <formula>0</formula>
    </cfRule>
  </conditionalFormatting>
  <conditionalFormatting sqref="BF7:BI7">
    <cfRule type="cellIs" dxfId="5208" priority="2557" operator="equal">
      <formula>0</formula>
    </cfRule>
  </conditionalFormatting>
  <conditionalFormatting sqref="BF7:BI7">
    <cfRule type="containsBlanks" dxfId="5207" priority="2556">
      <formula>LEN(TRIM(BF7))=0</formula>
    </cfRule>
  </conditionalFormatting>
  <conditionalFormatting sqref="BG8:BG9 BG22">
    <cfRule type="cellIs" dxfId="5206" priority="2555" operator="equal">
      <formula>0</formula>
    </cfRule>
  </conditionalFormatting>
  <conditionalFormatting sqref="BG2:BG5">
    <cfRule type="cellIs" dxfId="5205" priority="2554" operator="equal">
      <formula>0</formula>
    </cfRule>
  </conditionalFormatting>
  <conditionalFormatting sqref="BH8:BH9 BH22">
    <cfRule type="cellIs" dxfId="5204" priority="2553" operator="equal">
      <formula>0</formula>
    </cfRule>
  </conditionalFormatting>
  <conditionalFormatting sqref="BH2:BH5">
    <cfRule type="cellIs" dxfId="5203" priority="2552" operator="equal">
      <formula>0</formula>
    </cfRule>
  </conditionalFormatting>
  <conditionalFormatting sqref="BI8:BI9 BI22">
    <cfRule type="cellIs" dxfId="5202" priority="2551" operator="equal">
      <formula>0</formula>
    </cfRule>
  </conditionalFormatting>
  <conditionalFormatting sqref="BI2:BI5">
    <cfRule type="cellIs" dxfId="5201" priority="2550" operator="equal">
      <formula>0</formula>
    </cfRule>
  </conditionalFormatting>
  <conditionalFormatting sqref="BJ8:BJ9 BJ22">
    <cfRule type="cellIs" dxfId="5200" priority="2549" operator="equal">
      <formula>0</formula>
    </cfRule>
  </conditionalFormatting>
  <conditionalFormatting sqref="BJ2:BJ5">
    <cfRule type="cellIs" dxfId="5199" priority="2548" operator="equal">
      <formula>0</formula>
    </cfRule>
  </conditionalFormatting>
  <conditionalFormatting sqref="BJ7:BM7">
    <cfRule type="cellIs" dxfId="5198" priority="2547" operator="equal">
      <formula>0</formula>
    </cfRule>
  </conditionalFormatting>
  <conditionalFormatting sqref="BJ7:BM7">
    <cfRule type="containsBlanks" dxfId="5197" priority="2546">
      <formula>LEN(TRIM(BJ7))=0</formula>
    </cfRule>
  </conditionalFormatting>
  <conditionalFormatting sqref="BK8:BK9 BK22">
    <cfRule type="cellIs" dxfId="5196" priority="2545" operator="equal">
      <formula>0</formula>
    </cfRule>
  </conditionalFormatting>
  <conditionalFormatting sqref="BK2:BK5">
    <cfRule type="cellIs" dxfId="5195" priority="2544" operator="equal">
      <formula>0</formula>
    </cfRule>
  </conditionalFormatting>
  <conditionalFormatting sqref="BL8:BL9 BL22">
    <cfRule type="cellIs" dxfId="5194" priority="2543" operator="equal">
      <formula>0</formula>
    </cfRule>
  </conditionalFormatting>
  <conditionalFormatting sqref="BL2:BL5">
    <cfRule type="cellIs" dxfId="5193" priority="2542" operator="equal">
      <formula>0</formula>
    </cfRule>
  </conditionalFormatting>
  <conditionalFormatting sqref="BM8:BM9 BM22">
    <cfRule type="cellIs" dxfId="5192" priority="2541" operator="equal">
      <formula>0</formula>
    </cfRule>
  </conditionalFormatting>
  <conditionalFormatting sqref="BM2:BM5">
    <cfRule type="cellIs" dxfId="5191" priority="2540" operator="equal">
      <formula>0</formula>
    </cfRule>
  </conditionalFormatting>
  <conditionalFormatting sqref="BN8:BN9 BN22">
    <cfRule type="cellIs" dxfId="5190" priority="2539" operator="equal">
      <formula>0</formula>
    </cfRule>
  </conditionalFormatting>
  <conditionalFormatting sqref="BN2:BN5">
    <cfRule type="cellIs" dxfId="5189" priority="2538" operator="equal">
      <formula>0</formula>
    </cfRule>
  </conditionalFormatting>
  <conditionalFormatting sqref="BN7:BQ7">
    <cfRule type="cellIs" dxfId="5188" priority="2537" operator="equal">
      <formula>0</formula>
    </cfRule>
  </conditionalFormatting>
  <conditionalFormatting sqref="BN7:BQ7">
    <cfRule type="containsBlanks" dxfId="5187" priority="2536">
      <formula>LEN(TRIM(BN7))=0</formula>
    </cfRule>
  </conditionalFormatting>
  <conditionalFormatting sqref="BO8:BO9 BO22">
    <cfRule type="cellIs" dxfId="5186" priority="2535" operator="equal">
      <formula>0</formula>
    </cfRule>
  </conditionalFormatting>
  <conditionalFormatting sqref="BO2:BO5">
    <cfRule type="cellIs" dxfId="5185" priority="2534" operator="equal">
      <formula>0</formula>
    </cfRule>
  </conditionalFormatting>
  <conditionalFormatting sqref="BP8:BP9 BP22">
    <cfRule type="cellIs" dxfId="5184" priority="2533" operator="equal">
      <formula>0</formula>
    </cfRule>
  </conditionalFormatting>
  <conditionalFormatting sqref="BP2:BP5">
    <cfRule type="cellIs" dxfId="5183" priority="2532" operator="equal">
      <formula>0</formula>
    </cfRule>
  </conditionalFormatting>
  <conditionalFormatting sqref="BQ8:BQ9 BQ22">
    <cfRule type="cellIs" dxfId="5182" priority="2531" operator="equal">
      <formula>0</formula>
    </cfRule>
  </conditionalFormatting>
  <conditionalFormatting sqref="BQ2:BQ5">
    <cfRule type="cellIs" dxfId="5181" priority="2530" operator="equal">
      <formula>0</formula>
    </cfRule>
  </conditionalFormatting>
  <conditionalFormatting sqref="BR8:BR9 BR22">
    <cfRule type="cellIs" dxfId="5180" priority="2529" operator="equal">
      <formula>0</formula>
    </cfRule>
  </conditionalFormatting>
  <conditionalFormatting sqref="BR2:BR5">
    <cfRule type="cellIs" dxfId="5179" priority="2528" operator="equal">
      <formula>0</formula>
    </cfRule>
  </conditionalFormatting>
  <conditionalFormatting sqref="BR7:BU7">
    <cfRule type="cellIs" dxfId="5178" priority="2527" operator="equal">
      <formula>0</formula>
    </cfRule>
  </conditionalFormatting>
  <conditionalFormatting sqref="BR7:BU7">
    <cfRule type="containsBlanks" dxfId="5177" priority="2526">
      <formula>LEN(TRIM(BR7))=0</formula>
    </cfRule>
  </conditionalFormatting>
  <conditionalFormatting sqref="BS8:BS9 BS22">
    <cfRule type="cellIs" dxfId="5176" priority="2525" operator="equal">
      <formula>0</formula>
    </cfRule>
  </conditionalFormatting>
  <conditionalFormatting sqref="BS2:BS5">
    <cfRule type="cellIs" dxfId="5175" priority="2524" operator="equal">
      <formula>0</formula>
    </cfRule>
  </conditionalFormatting>
  <conditionalFormatting sqref="BT8:BT9 BT22">
    <cfRule type="cellIs" dxfId="5174" priority="2523" operator="equal">
      <formula>0</formula>
    </cfRule>
  </conditionalFormatting>
  <conditionalFormatting sqref="BT2:BT5">
    <cfRule type="cellIs" dxfId="5173" priority="2522" operator="equal">
      <formula>0</formula>
    </cfRule>
  </conditionalFormatting>
  <conditionalFormatting sqref="BU8:BU9 BU22">
    <cfRule type="cellIs" dxfId="5172" priority="2521" operator="equal">
      <formula>0</formula>
    </cfRule>
  </conditionalFormatting>
  <conditionalFormatting sqref="BU2:BU5">
    <cfRule type="cellIs" dxfId="5171" priority="2520" operator="equal">
      <formula>0</formula>
    </cfRule>
  </conditionalFormatting>
  <conditionalFormatting sqref="BV8:BV9 BV22">
    <cfRule type="cellIs" dxfId="5170" priority="2519" operator="equal">
      <formula>0</formula>
    </cfRule>
  </conditionalFormatting>
  <conditionalFormatting sqref="BV2:BV5">
    <cfRule type="cellIs" dxfId="5169" priority="2518" operator="equal">
      <formula>0</formula>
    </cfRule>
  </conditionalFormatting>
  <conditionalFormatting sqref="BV7:BY7">
    <cfRule type="cellIs" dxfId="5168" priority="2517" operator="equal">
      <formula>0</formula>
    </cfRule>
  </conditionalFormatting>
  <conditionalFormatting sqref="BV7:BY7">
    <cfRule type="containsBlanks" dxfId="5167" priority="2516">
      <formula>LEN(TRIM(BV7))=0</formula>
    </cfRule>
  </conditionalFormatting>
  <conditionalFormatting sqref="BW8:BW9 BW22">
    <cfRule type="cellIs" dxfId="5166" priority="2515" operator="equal">
      <formula>0</formula>
    </cfRule>
  </conditionalFormatting>
  <conditionalFormatting sqref="BW2:BW5">
    <cfRule type="cellIs" dxfId="5165" priority="2514" operator="equal">
      <formula>0</formula>
    </cfRule>
  </conditionalFormatting>
  <conditionalFormatting sqref="BX8:BX9 BX22">
    <cfRule type="cellIs" dxfId="5164" priority="2513" operator="equal">
      <formula>0</formula>
    </cfRule>
  </conditionalFormatting>
  <conditionalFormatting sqref="BX2:BX5">
    <cfRule type="cellIs" dxfId="5163" priority="2512" operator="equal">
      <formula>0</formula>
    </cfRule>
  </conditionalFormatting>
  <conditionalFormatting sqref="BY8:BY9 BY22">
    <cfRule type="cellIs" dxfId="5162" priority="2511" operator="equal">
      <formula>0</formula>
    </cfRule>
  </conditionalFormatting>
  <conditionalFormatting sqref="BY2:BY5">
    <cfRule type="cellIs" dxfId="5161" priority="2510" operator="equal">
      <formula>0</formula>
    </cfRule>
  </conditionalFormatting>
  <conditionalFormatting sqref="BZ8:BZ9 BZ22">
    <cfRule type="cellIs" dxfId="5160" priority="2509" operator="equal">
      <formula>0</formula>
    </cfRule>
  </conditionalFormatting>
  <conditionalFormatting sqref="BZ2:BZ5">
    <cfRule type="cellIs" dxfId="5159" priority="2508" operator="equal">
      <formula>0</formula>
    </cfRule>
  </conditionalFormatting>
  <conditionalFormatting sqref="BZ7:CC7">
    <cfRule type="cellIs" dxfId="5158" priority="2507" operator="equal">
      <formula>0</formula>
    </cfRule>
  </conditionalFormatting>
  <conditionalFormatting sqref="BZ7:CC7">
    <cfRule type="containsBlanks" dxfId="5157" priority="2506">
      <formula>LEN(TRIM(BZ7))=0</formula>
    </cfRule>
  </conditionalFormatting>
  <conditionalFormatting sqref="CA8:CA9 CA22">
    <cfRule type="cellIs" dxfId="5156" priority="2505" operator="equal">
      <formula>0</formula>
    </cfRule>
  </conditionalFormatting>
  <conditionalFormatting sqref="CA2:CA5">
    <cfRule type="cellIs" dxfId="5155" priority="2504" operator="equal">
      <formula>0</formula>
    </cfRule>
  </conditionalFormatting>
  <conditionalFormatting sqref="CB8:CB9 CB22">
    <cfRule type="cellIs" dxfId="5154" priority="2503" operator="equal">
      <formula>0</formula>
    </cfRule>
  </conditionalFormatting>
  <conditionalFormatting sqref="CB2:CB5">
    <cfRule type="cellIs" dxfId="5153" priority="2502" operator="equal">
      <formula>0</formula>
    </cfRule>
  </conditionalFormatting>
  <conditionalFormatting sqref="CC8:CC9 CC22">
    <cfRule type="cellIs" dxfId="5152" priority="2501" operator="equal">
      <formula>0</formula>
    </cfRule>
  </conditionalFormatting>
  <conditionalFormatting sqref="CC2:CC5">
    <cfRule type="cellIs" dxfId="5151" priority="2500" operator="equal">
      <formula>0</formula>
    </cfRule>
  </conditionalFormatting>
  <conditionalFormatting sqref="CD8:CD9 CD22">
    <cfRule type="cellIs" dxfId="5150" priority="2499" operator="equal">
      <formula>0</formula>
    </cfRule>
  </conditionalFormatting>
  <conditionalFormatting sqref="CD2:CD5">
    <cfRule type="cellIs" dxfId="5149" priority="2498" operator="equal">
      <formula>0</formula>
    </cfRule>
  </conditionalFormatting>
  <conditionalFormatting sqref="CD7:CG7">
    <cfRule type="cellIs" dxfId="5148" priority="2497" operator="equal">
      <formula>0</formula>
    </cfRule>
  </conditionalFormatting>
  <conditionalFormatting sqref="CD7:CG7">
    <cfRule type="containsBlanks" dxfId="5147" priority="2496">
      <formula>LEN(TRIM(CD7))=0</formula>
    </cfRule>
  </conditionalFormatting>
  <conditionalFormatting sqref="CE8:CE9 CE22">
    <cfRule type="cellIs" dxfId="5146" priority="2495" operator="equal">
      <formula>0</formula>
    </cfRule>
  </conditionalFormatting>
  <conditionalFormatting sqref="CE2:CE5">
    <cfRule type="cellIs" dxfId="5145" priority="2494" operator="equal">
      <formula>0</formula>
    </cfRule>
  </conditionalFormatting>
  <conditionalFormatting sqref="CF8:CF9 CF22">
    <cfRule type="cellIs" dxfId="5144" priority="2493" operator="equal">
      <formula>0</formula>
    </cfRule>
  </conditionalFormatting>
  <conditionalFormatting sqref="CF2:CF5">
    <cfRule type="cellIs" dxfId="5143" priority="2492" operator="equal">
      <formula>0</formula>
    </cfRule>
  </conditionalFormatting>
  <conditionalFormatting sqref="CG8:CG9 CG22">
    <cfRule type="cellIs" dxfId="5142" priority="2491" operator="equal">
      <formula>0</formula>
    </cfRule>
  </conditionalFormatting>
  <conditionalFormatting sqref="CG2:CG5">
    <cfRule type="cellIs" dxfId="5141" priority="2490" operator="equal">
      <formula>0</formula>
    </cfRule>
  </conditionalFormatting>
  <conditionalFormatting sqref="CH8:CH9 CH6:DM6 CH22">
    <cfRule type="cellIs" dxfId="5140" priority="2489" operator="equal">
      <formula>0</formula>
    </cfRule>
  </conditionalFormatting>
  <conditionalFormatting sqref="CH2:CH5">
    <cfRule type="cellIs" dxfId="5139" priority="2488" operator="equal">
      <formula>0</formula>
    </cfRule>
  </conditionalFormatting>
  <conditionalFormatting sqref="CH7:CK7">
    <cfRule type="cellIs" dxfId="5138" priority="2487" operator="equal">
      <formula>0</formula>
    </cfRule>
  </conditionalFormatting>
  <conditionalFormatting sqref="CH7:CK7 CH6:DM6">
    <cfRule type="containsBlanks" dxfId="5137" priority="2486">
      <formula>LEN(TRIM(CH6))=0</formula>
    </cfRule>
  </conditionalFormatting>
  <conditionalFormatting sqref="CI8:CI9 CI22">
    <cfRule type="cellIs" dxfId="5136" priority="2485" operator="equal">
      <formula>0</formula>
    </cfRule>
  </conditionalFormatting>
  <conditionalFormatting sqref="CI2:CI5">
    <cfRule type="cellIs" dxfId="5135" priority="2484" operator="equal">
      <formula>0</formula>
    </cfRule>
  </conditionalFormatting>
  <conditionalFormatting sqref="CJ8:CJ9 CJ22">
    <cfRule type="cellIs" dxfId="5134" priority="2483" operator="equal">
      <formula>0</formula>
    </cfRule>
  </conditionalFormatting>
  <conditionalFormatting sqref="CJ2:CJ5">
    <cfRule type="cellIs" dxfId="5133" priority="2482" operator="equal">
      <formula>0</formula>
    </cfRule>
  </conditionalFormatting>
  <conditionalFormatting sqref="CK8:CK9 CK22">
    <cfRule type="cellIs" dxfId="5132" priority="2481" operator="equal">
      <formula>0</formula>
    </cfRule>
  </conditionalFormatting>
  <conditionalFormatting sqref="CK2:CK5">
    <cfRule type="cellIs" dxfId="5131" priority="2480" operator="equal">
      <formula>0</formula>
    </cfRule>
  </conditionalFormatting>
  <conditionalFormatting sqref="CL8:CL9 CL22">
    <cfRule type="cellIs" dxfId="5130" priority="2479" operator="equal">
      <formula>0</formula>
    </cfRule>
  </conditionalFormatting>
  <conditionalFormatting sqref="CL2:CL5">
    <cfRule type="cellIs" dxfId="5129" priority="2478" operator="equal">
      <formula>0</formula>
    </cfRule>
  </conditionalFormatting>
  <conditionalFormatting sqref="CL7:CO7">
    <cfRule type="cellIs" dxfId="5128" priority="2477" operator="equal">
      <formula>0</formula>
    </cfRule>
  </conditionalFormatting>
  <conditionalFormatting sqref="CL7:CO7">
    <cfRule type="containsBlanks" dxfId="5127" priority="2476">
      <formula>LEN(TRIM(CL7))=0</formula>
    </cfRule>
  </conditionalFormatting>
  <conditionalFormatting sqref="CM8:CM9 CM22">
    <cfRule type="cellIs" dxfId="5126" priority="2475" operator="equal">
      <formula>0</formula>
    </cfRule>
  </conditionalFormatting>
  <conditionalFormatting sqref="CM2:CM5">
    <cfRule type="cellIs" dxfId="5125" priority="2474" operator="equal">
      <formula>0</formula>
    </cfRule>
  </conditionalFormatting>
  <conditionalFormatting sqref="CN8:CN9 CN22">
    <cfRule type="cellIs" dxfId="5124" priority="2473" operator="equal">
      <formula>0</formula>
    </cfRule>
  </conditionalFormatting>
  <conditionalFormatting sqref="CN2:CN5">
    <cfRule type="cellIs" dxfId="5123" priority="2472" operator="equal">
      <formula>0</formula>
    </cfRule>
  </conditionalFormatting>
  <conditionalFormatting sqref="CO8:CO9 CO22">
    <cfRule type="cellIs" dxfId="5122" priority="2471" operator="equal">
      <formula>0</formula>
    </cfRule>
  </conditionalFormatting>
  <conditionalFormatting sqref="CO2:CO5">
    <cfRule type="cellIs" dxfId="5121" priority="2470" operator="equal">
      <formula>0</formula>
    </cfRule>
  </conditionalFormatting>
  <conditionalFormatting sqref="CP8:CP9 CP22">
    <cfRule type="cellIs" dxfId="5120" priority="2469" operator="equal">
      <formula>0</formula>
    </cfRule>
  </conditionalFormatting>
  <conditionalFormatting sqref="CP2:CP5">
    <cfRule type="cellIs" dxfId="5119" priority="2468" operator="equal">
      <formula>0</formula>
    </cfRule>
  </conditionalFormatting>
  <conditionalFormatting sqref="CP7:CS7">
    <cfRule type="cellIs" dxfId="5118" priority="2467" operator="equal">
      <formula>0</formula>
    </cfRule>
  </conditionalFormatting>
  <conditionalFormatting sqref="CP7:CS7">
    <cfRule type="containsBlanks" dxfId="5117" priority="2466">
      <formula>LEN(TRIM(CP7))=0</formula>
    </cfRule>
  </conditionalFormatting>
  <conditionalFormatting sqref="CQ8:CQ9 CQ22">
    <cfRule type="cellIs" dxfId="5116" priority="2465" operator="equal">
      <formula>0</formula>
    </cfRule>
  </conditionalFormatting>
  <conditionalFormatting sqref="CQ2:CQ5">
    <cfRule type="cellIs" dxfId="5115" priority="2464" operator="equal">
      <formula>0</formula>
    </cfRule>
  </conditionalFormatting>
  <conditionalFormatting sqref="CR8:CR9 CR22">
    <cfRule type="cellIs" dxfId="5114" priority="2463" operator="equal">
      <formula>0</formula>
    </cfRule>
  </conditionalFormatting>
  <conditionalFormatting sqref="CR2:CR5">
    <cfRule type="cellIs" dxfId="5113" priority="2462" operator="equal">
      <formula>0</formula>
    </cfRule>
  </conditionalFormatting>
  <conditionalFormatting sqref="CS8:CS9 CS22">
    <cfRule type="cellIs" dxfId="5112" priority="2461" operator="equal">
      <formula>0</formula>
    </cfRule>
  </conditionalFormatting>
  <conditionalFormatting sqref="CS2:CS5">
    <cfRule type="cellIs" dxfId="5111" priority="2460" operator="equal">
      <formula>0</formula>
    </cfRule>
  </conditionalFormatting>
  <conditionalFormatting sqref="CT8:CT9 CT22">
    <cfRule type="cellIs" dxfId="5110" priority="2459" operator="equal">
      <formula>0</formula>
    </cfRule>
  </conditionalFormatting>
  <conditionalFormatting sqref="CT2:CT5">
    <cfRule type="cellIs" dxfId="5109" priority="2458" operator="equal">
      <formula>0</formula>
    </cfRule>
  </conditionalFormatting>
  <conditionalFormatting sqref="CT7:CW7">
    <cfRule type="cellIs" dxfId="5108" priority="2457" operator="equal">
      <formula>0</formula>
    </cfRule>
  </conditionalFormatting>
  <conditionalFormatting sqref="CT7:CW7">
    <cfRule type="containsBlanks" dxfId="5107" priority="2456">
      <formula>LEN(TRIM(CT7))=0</formula>
    </cfRule>
  </conditionalFormatting>
  <conditionalFormatting sqref="CU8:CU9 CU22">
    <cfRule type="cellIs" dxfId="5106" priority="2455" operator="equal">
      <formula>0</formula>
    </cfRule>
  </conditionalFormatting>
  <conditionalFormatting sqref="CU2:CU5">
    <cfRule type="cellIs" dxfId="5105" priority="2454" operator="equal">
      <formula>0</formula>
    </cfRule>
  </conditionalFormatting>
  <conditionalFormatting sqref="CV8:CV9 CV22">
    <cfRule type="cellIs" dxfId="5104" priority="2453" operator="equal">
      <formula>0</formula>
    </cfRule>
  </conditionalFormatting>
  <conditionalFormatting sqref="CV2:CV5">
    <cfRule type="cellIs" dxfId="5103" priority="2452" operator="equal">
      <formula>0</formula>
    </cfRule>
  </conditionalFormatting>
  <conditionalFormatting sqref="CW8:CW9 CW22">
    <cfRule type="cellIs" dxfId="5102" priority="2451" operator="equal">
      <formula>0</formula>
    </cfRule>
  </conditionalFormatting>
  <conditionalFormatting sqref="CW2:CW5">
    <cfRule type="cellIs" dxfId="5101" priority="2450" operator="equal">
      <formula>0</formula>
    </cfRule>
  </conditionalFormatting>
  <conditionalFormatting sqref="CX8:CX9 CX22">
    <cfRule type="cellIs" dxfId="5100" priority="2449" operator="equal">
      <formula>0</formula>
    </cfRule>
  </conditionalFormatting>
  <conditionalFormatting sqref="CX2:CX5">
    <cfRule type="cellIs" dxfId="5099" priority="2448" operator="equal">
      <formula>0</formula>
    </cfRule>
  </conditionalFormatting>
  <conditionalFormatting sqref="CX7:DA7">
    <cfRule type="cellIs" dxfId="5098" priority="2447" operator="equal">
      <formula>0</formula>
    </cfRule>
  </conditionalFormatting>
  <conditionalFormatting sqref="CX7:DA7">
    <cfRule type="containsBlanks" dxfId="5097" priority="2446">
      <formula>LEN(TRIM(CX7))=0</formula>
    </cfRule>
  </conditionalFormatting>
  <conditionalFormatting sqref="CY8:CY9 CY22">
    <cfRule type="cellIs" dxfId="5096" priority="2445" operator="equal">
      <formula>0</formula>
    </cfRule>
  </conditionalFormatting>
  <conditionalFormatting sqref="CY2:CY5">
    <cfRule type="cellIs" dxfId="5095" priority="2444" operator="equal">
      <formula>0</formula>
    </cfRule>
  </conditionalFormatting>
  <conditionalFormatting sqref="CZ8:CZ9 CZ22">
    <cfRule type="cellIs" dxfId="5094" priority="2443" operator="equal">
      <formula>0</formula>
    </cfRule>
  </conditionalFormatting>
  <conditionalFormatting sqref="CZ2:CZ5">
    <cfRule type="cellIs" dxfId="5093" priority="2442" operator="equal">
      <formula>0</formula>
    </cfRule>
  </conditionalFormatting>
  <conditionalFormatting sqref="DA8:DA9 DA22">
    <cfRule type="cellIs" dxfId="5092" priority="2441" operator="equal">
      <formula>0</formula>
    </cfRule>
  </conditionalFormatting>
  <conditionalFormatting sqref="DA2:DA5">
    <cfRule type="cellIs" dxfId="5091" priority="2440" operator="equal">
      <formula>0</formula>
    </cfRule>
  </conditionalFormatting>
  <conditionalFormatting sqref="DB8:DB9 DB22">
    <cfRule type="cellIs" dxfId="5090" priority="2439" operator="equal">
      <formula>0</formula>
    </cfRule>
  </conditionalFormatting>
  <conditionalFormatting sqref="DB2:DB5">
    <cfRule type="cellIs" dxfId="5089" priority="2438" operator="equal">
      <formula>0</formula>
    </cfRule>
  </conditionalFormatting>
  <conditionalFormatting sqref="DB7:DE7">
    <cfRule type="cellIs" dxfId="5088" priority="2437" operator="equal">
      <formula>0</formula>
    </cfRule>
  </conditionalFormatting>
  <conditionalFormatting sqref="DB7:DE7">
    <cfRule type="containsBlanks" dxfId="5087" priority="2436">
      <formula>LEN(TRIM(DB7))=0</formula>
    </cfRule>
  </conditionalFormatting>
  <conditionalFormatting sqref="DC8:DC9 DC22">
    <cfRule type="cellIs" dxfId="5086" priority="2435" operator="equal">
      <formula>0</formula>
    </cfRule>
  </conditionalFormatting>
  <conditionalFormatting sqref="DC2:DC5">
    <cfRule type="cellIs" dxfId="5085" priority="2434" operator="equal">
      <formula>0</formula>
    </cfRule>
  </conditionalFormatting>
  <conditionalFormatting sqref="DD8:DD9 DD22">
    <cfRule type="cellIs" dxfId="5084" priority="2433" operator="equal">
      <formula>0</formula>
    </cfRule>
  </conditionalFormatting>
  <conditionalFormatting sqref="DD2:DD5">
    <cfRule type="cellIs" dxfId="5083" priority="2432" operator="equal">
      <formula>0</formula>
    </cfRule>
  </conditionalFormatting>
  <conditionalFormatting sqref="DE8:DE9 DE22">
    <cfRule type="cellIs" dxfId="5082" priority="2431" operator="equal">
      <formula>0</formula>
    </cfRule>
  </conditionalFormatting>
  <conditionalFormatting sqref="DE2:DE5">
    <cfRule type="cellIs" dxfId="5081" priority="2430" operator="equal">
      <formula>0</formula>
    </cfRule>
  </conditionalFormatting>
  <conditionalFormatting sqref="DF8:DF9 DF22">
    <cfRule type="cellIs" dxfId="5080" priority="2429" operator="equal">
      <formula>0</formula>
    </cfRule>
  </conditionalFormatting>
  <conditionalFormatting sqref="DF2:DF5">
    <cfRule type="cellIs" dxfId="5079" priority="2428" operator="equal">
      <formula>0</formula>
    </cfRule>
  </conditionalFormatting>
  <conditionalFormatting sqref="DF7:DI7">
    <cfRule type="cellIs" dxfId="5078" priority="2427" operator="equal">
      <formula>0</formula>
    </cfRule>
  </conditionalFormatting>
  <conditionalFormatting sqref="DF7:DI7">
    <cfRule type="containsBlanks" dxfId="5077" priority="2426">
      <formula>LEN(TRIM(DF7))=0</formula>
    </cfRule>
  </conditionalFormatting>
  <conditionalFormatting sqref="DG8:DG9 DG22">
    <cfRule type="cellIs" dxfId="5076" priority="2425" operator="equal">
      <formula>0</formula>
    </cfRule>
  </conditionalFormatting>
  <conditionalFormatting sqref="DG2:DG5">
    <cfRule type="cellIs" dxfId="5075" priority="2424" operator="equal">
      <formula>0</formula>
    </cfRule>
  </conditionalFormatting>
  <conditionalFormatting sqref="DH8:DH9 DH22">
    <cfRule type="cellIs" dxfId="5074" priority="2423" operator="equal">
      <formula>0</formula>
    </cfRule>
  </conditionalFormatting>
  <conditionalFormatting sqref="DH2:DH5">
    <cfRule type="cellIs" dxfId="5073" priority="2422" operator="equal">
      <formula>0</formula>
    </cfRule>
  </conditionalFormatting>
  <conditionalFormatting sqref="DI8:DI9 DI22">
    <cfRule type="cellIs" dxfId="5072" priority="2421" operator="equal">
      <formula>0</formula>
    </cfRule>
  </conditionalFormatting>
  <conditionalFormatting sqref="DI2:DI5">
    <cfRule type="cellIs" dxfId="5071" priority="2420" operator="equal">
      <formula>0</formula>
    </cfRule>
  </conditionalFormatting>
  <conditionalFormatting sqref="DJ8:DJ9 DJ22">
    <cfRule type="cellIs" dxfId="5070" priority="2419" operator="equal">
      <formula>0</formula>
    </cfRule>
  </conditionalFormatting>
  <conditionalFormatting sqref="DJ2:DJ5">
    <cfRule type="cellIs" dxfId="5069" priority="2418" operator="equal">
      <formula>0</formula>
    </cfRule>
  </conditionalFormatting>
  <conditionalFormatting sqref="DJ7:DM7">
    <cfRule type="cellIs" dxfId="5068" priority="2417" operator="equal">
      <formula>0</formula>
    </cfRule>
  </conditionalFormatting>
  <conditionalFormatting sqref="DJ7:DM7">
    <cfRule type="containsBlanks" dxfId="5067" priority="2416">
      <formula>LEN(TRIM(DJ7))=0</formula>
    </cfRule>
  </conditionalFormatting>
  <conditionalFormatting sqref="DK8:DK9 DK22">
    <cfRule type="cellIs" dxfId="5066" priority="2415" operator="equal">
      <formula>0</formula>
    </cfRule>
  </conditionalFormatting>
  <conditionalFormatting sqref="DK2:DK5">
    <cfRule type="cellIs" dxfId="5065" priority="2414" operator="equal">
      <formula>0</formula>
    </cfRule>
  </conditionalFormatting>
  <conditionalFormatting sqref="DL8:DL9 DL22">
    <cfRule type="cellIs" dxfId="5064" priority="2413" operator="equal">
      <formula>0</formula>
    </cfRule>
  </conditionalFormatting>
  <conditionalFormatting sqref="DL2:DL5">
    <cfRule type="cellIs" dxfId="5063" priority="2412" operator="equal">
      <formula>0</formula>
    </cfRule>
  </conditionalFormatting>
  <conditionalFormatting sqref="DM8:DM9 DM22">
    <cfRule type="cellIs" dxfId="5062" priority="2411" operator="equal">
      <formula>0</formula>
    </cfRule>
  </conditionalFormatting>
  <conditionalFormatting sqref="DM2:DM5">
    <cfRule type="cellIs" dxfId="5061" priority="2410" operator="equal">
      <formula>0</formula>
    </cfRule>
  </conditionalFormatting>
  <conditionalFormatting sqref="DN8:DN9 DN6:ES6 DN22">
    <cfRule type="cellIs" dxfId="5060" priority="2409" operator="equal">
      <formula>0</formula>
    </cfRule>
  </conditionalFormatting>
  <conditionalFormatting sqref="DN2:DN5">
    <cfRule type="cellIs" dxfId="5059" priority="2408" operator="equal">
      <formula>0</formula>
    </cfRule>
  </conditionalFormatting>
  <conditionalFormatting sqref="DN7:DQ7">
    <cfRule type="cellIs" dxfId="5058" priority="2407" operator="equal">
      <formula>0</formula>
    </cfRule>
  </conditionalFormatting>
  <conditionalFormatting sqref="DN7:DQ7 DN6:ES6">
    <cfRule type="containsBlanks" dxfId="5057" priority="2406">
      <formula>LEN(TRIM(DN6))=0</formula>
    </cfRule>
  </conditionalFormatting>
  <conditionalFormatting sqref="DO8:DO9 DO22">
    <cfRule type="cellIs" dxfId="5056" priority="2405" operator="equal">
      <formula>0</formula>
    </cfRule>
  </conditionalFormatting>
  <conditionalFormatting sqref="DO2:DO5">
    <cfRule type="cellIs" dxfId="5055" priority="2404" operator="equal">
      <formula>0</formula>
    </cfRule>
  </conditionalFormatting>
  <conditionalFormatting sqref="DP8:DP9 DP22">
    <cfRule type="cellIs" dxfId="5054" priority="2403" operator="equal">
      <formula>0</formula>
    </cfRule>
  </conditionalFormatting>
  <conditionalFormatting sqref="DP2:DP5">
    <cfRule type="cellIs" dxfId="5053" priority="2402" operator="equal">
      <formula>0</formula>
    </cfRule>
  </conditionalFormatting>
  <conditionalFormatting sqref="DQ8:DQ9 DQ22">
    <cfRule type="cellIs" dxfId="5052" priority="2401" operator="equal">
      <formula>0</formula>
    </cfRule>
  </conditionalFormatting>
  <conditionalFormatting sqref="DQ2:DQ5">
    <cfRule type="cellIs" dxfId="5051" priority="2400" operator="equal">
      <formula>0</formula>
    </cfRule>
  </conditionalFormatting>
  <conditionalFormatting sqref="DR8:DR9 DR22">
    <cfRule type="cellIs" dxfId="5050" priority="2399" operator="equal">
      <formula>0</formula>
    </cfRule>
  </conditionalFormatting>
  <conditionalFormatting sqref="DR2:DR5">
    <cfRule type="cellIs" dxfId="5049" priority="2398" operator="equal">
      <formula>0</formula>
    </cfRule>
  </conditionalFormatting>
  <conditionalFormatting sqref="DR7:DU7">
    <cfRule type="cellIs" dxfId="5048" priority="2397" operator="equal">
      <formula>0</formula>
    </cfRule>
  </conditionalFormatting>
  <conditionalFormatting sqref="DR7:DU7">
    <cfRule type="containsBlanks" dxfId="5047" priority="2396">
      <formula>LEN(TRIM(DR7))=0</formula>
    </cfRule>
  </conditionalFormatting>
  <conditionalFormatting sqref="DS8:DS9 DS22">
    <cfRule type="cellIs" dxfId="5046" priority="2395" operator="equal">
      <formula>0</formula>
    </cfRule>
  </conditionalFormatting>
  <conditionalFormatting sqref="DS2:DS5">
    <cfRule type="cellIs" dxfId="5045" priority="2394" operator="equal">
      <formula>0</formula>
    </cfRule>
  </conditionalFormatting>
  <conditionalFormatting sqref="DT8:DT9 DT22">
    <cfRule type="cellIs" dxfId="5044" priority="2393" operator="equal">
      <formula>0</formula>
    </cfRule>
  </conditionalFormatting>
  <conditionalFormatting sqref="DT2:DT5">
    <cfRule type="cellIs" dxfId="5043" priority="2392" operator="equal">
      <formula>0</formula>
    </cfRule>
  </conditionalFormatting>
  <conditionalFormatting sqref="DU8:DU9 DU22">
    <cfRule type="cellIs" dxfId="5042" priority="2391" operator="equal">
      <formula>0</formula>
    </cfRule>
  </conditionalFormatting>
  <conditionalFormatting sqref="DU2:DU5">
    <cfRule type="cellIs" dxfId="5041" priority="2390" operator="equal">
      <formula>0</formula>
    </cfRule>
  </conditionalFormatting>
  <conditionalFormatting sqref="DV8:DV9 DV22">
    <cfRule type="cellIs" dxfId="5040" priority="2389" operator="equal">
      <formula>0</formula>
    </cfRule>
  </conditionalFormatting>
  <conditionalFormatting sqref="DV2:DV5">
    <cfRule type="cellIs" dxfId="5039" priority="2388" operator="equal">
      <formula>0</formula>
    </cfRule>
  </conditionalFormatting>
  <conditionalFormatting sqref="DV7:DY7">
    <cfRule type="cellIs" dxfId="5038" priority="2387" operator="equal">
      <formula>0</formula>
    </cfRule>
  </conditionalFormatting>
  <conditionalFormatting sqref="DV7:DY7">
    <cfRule type="containsBlanks" dxfId="5037" priority="2386">
      <formula>LEN(TRIM(DV7))=0</formula>
    </cfRule>
  </conditionalFormatting>
  <conditionalFormatting sqref="DW8:DW9 DW22">
    <cfRule type="cellIs" dxfId="5036" priority="2385" operator="equal">
      <formula>0</formula>
    </cfRule>
  </conditionalFormatting>
  <conditionalFormatting sqref="DW2:DW5">
    <cfRule type="cellIs" dxfId="5035" priority="2384" operator="equal">
      <formula>0</formula>
    </cfRule>
  </conditionalFormatting>
  <conditionalFormatting sqref="DX8:DX9 DX22">
    <cfRule type="cellIs" dxfId="5034" priority="2383" operator="equal">
      <formula>0</formula>
    </cfRule>
  </conditionalFormatting>
  <conditionalFormatting sqref="DX2:DX5">
    <cfRule type="cellIs" dxfId="5033" priority="2382" operator="equal">
      <formula>0</formula>
    </cfRule>
  </conditionalFormatting>
  <conditionalFormatting sqref="DY8:DY9 DY22">
    <cfRule type="cellIs" dxfId="5032" priority="2381" operator="equal">
      <formula>0</formula>
    </cfRule>
  </conditionalFormatting>
  <conditionalFormatting sqref="DY2:DY5">
    <cfRule type="cellIs" dxfId="5031" priority="2380" operator="equal">
      <formula>0</formula>
    </cfRule>
  </conditionalFormatting>
  <conditionalFormatting sqref="DZ8:DZ9 DZ22">
    <cfRule type="cellIs" dxfId="5030" priority="2379" operator="equal">
      <formula>0</formula>
    </cfRule>
  </conditionalFormatting>
  <conditionalFormatting sqref="DZ2:DZ5">
    <cfRule type="cellIs" dxfId="5029" priority="2378" operator="equal">
      <formula>0</formula>
    </cfRule>
  </conditionalFormatting>
  <conditionalFormatting sqref="DZ7:EC7">
    <cfRule type="cellIs" dxfId="5028" priority="2377" operator="equal">
      <formula>0</formula>
    </cfRule>
  </conditionalFormatting>
  <conditionalFormatting sqref="DZ7:EC7">
    <cfRule type="containsBlanks" dxfId="5027" priority="2376">
      <formula>LEN(TRIM(DZ7))=0</formula>
    </cfRule>
  </conditionalFormatting>
  <conditionalFormatting sqref="EA8:EA9 EA22">
    <cfRule type="cellIs" dxfId="5026" priority="2375" operator="equal">
      <formula>0</formula>
    </cfRule>
  </conditionalFormatting>
  <conditionalFormatting sqref="EA2:EA5">
    <cfRule type="cellIs" dxfId="5025" priority="2374" operator="equal">
      <formula>0</formula>
    </cfRule>
  </conditionalFormatting>
  <conditionalFormatting sqref="EB8:EB9 EB22">
    <cfRule type="cellIs" dxfId="5024" priority="2373" operator="equal">
      <formula>0</formula>
    </cfRule>
  </conditionalFormatting>
  <conditionalFormatting sqref="EB2:EB5">
    <cfRule type="cellIs" dxfId="5023" priority="2372" operator="equal">
      <formula>0</formula>
    </cfRule>
  </conditionalFormatting>
  <conditionalFormatting sqref="EC8:EC9 EC22">
    <cfRule type="cellIs" dxfId="5022" priority="2371" operator="equal">
      <formula>0</formula>
    </cfRule>
  </conditionalFormatting>
  <conditionalFormatting sqref="EC2:EC5">
    <cfRule type="cellIs" dxfId="5021" priority="2370" operator="equal">
      <formula>0</formula>
    </cfRule>
  </conditionalFormatting>
  <conditionalFormatting sqref="ED8:ED9 ED22">
    <cfRule type="cellIs" dxfId="5020" priority="2369" operator="equal">
      <formula>0</formula>
    </cfRule>
  </conditionalFormatting>
  <conditionalFormatting sqref="ED2:ED5">
    <cfRule type="cellIs" dxfId="5019" priority="2368" operator="equal">
      <formula>0</formula>
    </cfRule>
  </conditionalFormatting>
  <conditionalFormatting sqref="ED7:EG7">
    <cfRule type="cellIs" dxfId="5018" priority="2367" operator="equal">
      <formula>0</formula>
    </cfRule>
  </conditionalFormatting>
  <conditionalFormatting sqref="ED7:EG7">
    <cfRule type="containsBlanks" dxfId="5017" priority="2366">
      <formula>LEN(TRIM(ED7))=0</formula>
    </cfRule>
  </conditionalFormatting>
  <conditionalFormatting sqref="EE8:EE9 EE22">
    <cfRule type="cellIs" dxfId="5016" priority="2365" operator="equal">
      <formula>0</formula>
    </cfRule>
  </conditionalFormatting>
  <conditionalFormatting sqref="EE2:EE5">
    <cfRule type="cellIs" dxfId="5015" priority="2364" operator="equal">
      <formula>0</formula>
    </cfRule>
  </conditionalFormatting>
  <conditionalFormatting sqref="EF8:EF9 EF22">
    <cfRule type="cellIs" dxfId="5014" priority="2363" operator="equal">
      <formula>0</formula>
    </cfRule>
  </conditionalFormatting>
  <conditionalFormatting sqref="EF2:EF5">
    <cfRule type="cellIs" dxfId="5013" priority="2362" operator="equal">
      <formula>0</formula>
    </cfRule>
  </conditionalFormatting>
  <conditionalFormatting sqref="EG8:EG9 EG22">
    <cfRule type="cellIs" dxfId="5012" priority="2361" operator="equal">
      <formula>0</formula>
    </cfRule>
  </conditionalFormatting>
  <conditionalFormatting sqref="EG2:EG5">
    <cfRule type="cellIs" dxfId="5011" priority="2360" operator="equal">
      <formula>0</formula>
    </cfRule>
  </conditionalFormatting>
  <conditionalFormatting sqref="EH8:EH9 EH22">
    <cfRule type="cellIs" dxfId="5010" priority="2359" operator="equal">
      <formula>0</formula>
    </cfRule>
  </conditionalFormatting>
  <conditionalFormatting sqref="EH2:EH5">
    <cfRule type="cellIs" dxfId="5009" priority="2358" operator="equal">
      <formula>0</formula>
    </cfRule>
  </conditionalFormatting>
  <conditionalFormatting sqref="EH7:EK7">
    <cfRule type="cellIs" dxfId="5008" priority="2357" operator="equal">
      <formula>0</formula>
    </cfRule>
  </conditionalFormatting>
  <conditionalFormatting sqref="EH7:EK7">
    <cfRule type="containsBlanks" dxfId="5007" priority="2356">
      <formula>LEN(TRIM(EH7))=0</formula>
    </cfRule>
  </conditionalFormatting>
  <conditionalFormatting sqref="EI8:EI9 EI22">
    <cfRule type="cellIs" dxfId="5006" priority="2355" operator="equal">
      <formula>0</formula>
    </cfRule>
  </conditionalFormatting>
  <conditionalFormatting sqref="EI2:EI5">
    <cfRule type="cellIs" dxfId="5005" priority="2354" operator="equal">
      <formula>0</formula>
    </cfRule>
  </conditionalFormatting>
  <conditionalFormatting sqref="EJ8:EJ9 EJ22">
    <cfRule type="cellIs" dxfId="5004" priority="2353" operator="equal">
      <formula>0</formula>
    </cfRule>
  </conditionalFormatting>
  <conditionalFormatting sqref="EJ2:EJ5">
    <cfRule type="cellIs" dxfId="5003" priority="2352" operator="equal">
      <formula>0</formula>
    </cfRule>
  </conditionalFormatting>
  <conditionalFormatting sqref="EK8:EK9 EK22">
    <cfRule type="cellIs" dxfId="5002" priority="2351" operator="equal">
      <formula>0</formula>
    </cfRule>
  </conditionalFormatting>
  <conditionalFormatting sqref="EK2:EK5">
    <cfRule type="cellIs" dxfId="5001" priority="2350" operator="equal">
      <formula>0</formula>
    </cfRule>
  </conditionalFormatting>
  <conditionalFormatting sqref="EL8:EL9 EL22">
    <cfRule type="cellIs" dxfId="5000" priority="2349" operator="equal">
      <formula>0</formula>
    </cfRule>
  </conditionalFormatting>
  <conditionalFormatting sqref="EL2:EL5">
    <cfRule type="cellIs" dxfId="4999" priority="2348" operator="equal">
      <formula>0</formula>
    </cfRule>
  </conditionalFormatting>
  <conditionalFormatting sqref="EL7:EO7">
    <cfRule type="cellIs" dxfId="4998" priority="2347" operator="equal">
      <formula>0</formula>
    </cfRule>
  </conditionalFormatting>
  <conditionalFormatting sqref="EL7:EO7">
    <cfRule type="containsBlanks" dxfId="4997" priority="2346">
      <formula>LEN(TRIM(EL7))=0</formula>
    </cfRule>
  </conditionalFormatting>
  <conditionalFormatting sqref="EM8:EM9 EM22">
    <cfRule type="cellIs" dxfId="4996" priority="2345" operator="equal">
      <formula>0</formula>
    </cfRule>
  </conditionalFormatting>
  <conditionalFormatting sqref="EM2:EM5">
    <cfRule type="cellIs" dxfId="4995" priority="2344" operator="equal">
      <formula>0</formula>
    </cfRule>
  </conditionalFormatting>
  <conditionalFormatting sqref="EN8:EN9 EN22">
    <cfRule type="cellIs" dxfId="4994" priority="2343" operator="equal">
      <formula>0</formula>
    </cfRule>
  </conditionalFormatting>
  <conditionalFormatting sqref="EN2:EN5">
    <cfRule type="cellIs" dxfId="4993" priority="2342" operator="equal">
      <formula>0</formula>
    </cfRule>
  </conditionalFormatting>
  <conditionalFormatting sqref="EO8:EO9 EO22">
    <cfRule type="cellIs" dxfId="4992" priority="2341" operator="equal">
      <formula>0</formula>
    </cfRule>
  </conditionalFormatting>
  <conditionalFormatting sqref="EO2:EO5">
    <cfRule type="cellIs" dxfId="4991" priority="2340" operator="equal">
      <formula>0</formula>
    </cfRule>
  </conditionalFormatting>
  <conditionalFormatting sqref="EP8:EP9 EP22">
    <cfRule type="cellIs" dxfId="4990" priority="2339" operator="equal">
      <formula>0</formula>
    </cfRule>
  </conditionalFormatting>
  <conditionalFormatting sqref="EP2:EP5">
    <cfRule type="cellIs" dxfId="4989" priority="2338" operator="equal">
      <formula>0</formula>
    </cfRule>
  </conditionalFormatting>
  <conditionalFormatting sqref="EP7:ES7">
    <cfRule type="cellIs" dxfId="4988" priority="2337" operator="equal">
      <formula>0</formula>
    </cfRule>
  </conditionalFormatting>
  <conditionalFormatting sqref="EP7:ES7">
    <cfRule type="containsBlanks" dxfId="4987" priority="2336">
      <formula>LEN(TRIM(EP7))=0</formula>
    </cfRule>
  </conditionalFormatting>
  <conditionalFormatting sqref="EQ8:EQ9 EQ22">
    <cfRule type="cellIs" dxfId="4986" priority="2335" operator="equal">
      <formula>0</formula>
    </cfRule>
  </conditionalFormatting>
  <conditionalFormatting sqref="EQ2:EQ5">
    <cfRule type="cellIs" dxfId="4985" priority="2334" operator="equal">
      <formula>0</formula>
    </cfRule>
  </conditionalFormatting>
  <conditionalFormatting sqref="ER8:ER9 ER22">
    <cfRule type="cellIs" dxfId="4984" priority="2333" operator="equal">
      <formula>0</formula>
    </cfRule>
  </conditionalFormatting>
  <conditionalFormatting sqref="ER2:ER5">
    <cfRule type="cellIs" dxfId="4983" priority="2332" operator="equal">
      <formula>0</formula>
    </cfRule>
  </conditionalFormatting>
  <conditionalFormatting sqref="ES8:ES9 ES22">
    <cfRule type="cellIs" dxfId="4982" priority="2331" operator="equal">
      <formula>0</formula>
    </cfRule>
  </conditionalFormatting>
  <conditionalFormatting sqref="ES2:ES5">
    <cfRule type="cellIs" dxfId="4981" priority="2330" operator="equal">
      <formula>0</formula>
    </cfRule>
  </conditionalFormatting>
  <conditionalFormatting sqref="ET1:EV1">
    <cfRule type="cellIs" dxfId="4980" priority="2329" operator="equal">
      <formula>0</formula>
    </cfRule>
  </conditionalFormatting>
  <conditionalFormatting sqref="ET6:EV6">
    <cfRule type="cellIs" dxfId="4979" priority="2328" operator="equal">
      <formula>0</formula>
    </cfRule>
  </conditionalFormatting>
  <conditionalFormatting sqref="ET7:EV7">
    <cfRule type="cellIs" dxfId="4978" priority="2326" operator="equal">
      <formula>0</formula>
    </cfRule>
  </conditionalFormatting>
  <conditionalFormatting sqref="ET7:EV7">
    <cfRule type="containsBlanks" dxfId="4977" priority="2325">
      <formula>LEN(TRIM(ET7))=0</formula>
    </cfRule>
  </conditionalFormatting>
  <conditionalFormatting sqref="ET8:ET9 ET22">
    <cfRule type="cellIs" dxfId="4976" priority="2324" operator="equal">
      <formula>0</formula>
    </cfRule>
  </conditionalFormatting>
  <conditionalFormatting sqref="ET2:ET5">
    <cfRule type="cellIs" dxfId="4975" priority="2323" operator="equal">
      <formula>0</formula>
    </cfRule>
  </conditionalFormatting>
  <conditionalFormatting sqref="EU8:EU9 EU22">
    <cfRule type="cellIs" dxfId="4974" priority="2322" operator="equal">
      <formula>0</formula>
    </cfRule>
  </conditionalFormatting>
  <conditionalFormatting sqref="EU2:EU5">
    <cfRule type="cellIs" dxfId="4973" priority="2321" operator="equal">
      <formula>0</formula>
    </cfRule>
  </conditionalFormatting>
  <conditionalFormatting sqref="EV8:EV9 EV22">
    <cfRule type="cellIs" dxfId="4972" priority="2320" operator="equal">
      <formula>0</formula>
    </cfRule>
  </conditionalFormatting>
  <conditionalFormatting sqref="EV2:EV5">
    <cfRule type="cellIs" dxfId="4971" priority="2319" operator="equal">
      <formula>0</formula>
    </cfRule>
  </conditionalFormatting>
  <conditionalFormatting sqref="ET6:EV6">
    <cfRule type="containsBlanks" dxfId="4970" priority="2327">
      <formula>LEN(TRIM(ET6))=0</formula>
    </cfRule>
  </conditionalFormatting>
  <conditionalFormatting sqref="P27:Q27">
    <cfRule type="cellIs" dxfId="4969" priority="2045" operator="equal">
      <formula>0</formula>
    </cfRule>
  </conditionalFormatting>
  <conditionalFormatting sqref="EV42">
    <cfRule type="cellIs" dxfId="4968" priority="1912" operator="equal">
      <formula>0</formula>
    </cfRule>
  </conditionalFormatting>
  <conditionalFormatting sqref="A23:C23 R23 M23:N23 U23:XFD23">
    <cfRule type="cellIs" dxfId="4967" priority="2318" operator="equal">
      <formula>0</formula>
    </cfRule>
  </conditionalFormatting>
  <conditionalFormatting sqref="P23:Q23">
    <cfRule type="cellIs" dxfId="4966" priority="2317" operator="equal">
      <formula>0</formula>
    </cfRule>
  </conditionalFormatting>
  <conditionalFormatting sqref="S23:T23">
    <cfRule type="cellIs" dxfId="4965" priority="2316" operator="equal">
      <formula>0</formula>
    </cfRule>
  </conditionalFormatting>
  <conditionalFormatting sqref="EW24:XFD24 R24 M24:N24 J24:K24 G24:H24 A24:E24 U24:V24">
    <cfRule type="cellIs" dxfId="4964" priority="2315" operator="equal">
      <formula>0</formula>
    </cfRule>
  </conditionalFormatting>
  <conditionalFormatting sqref="P24:Q24">
    <cfRule type="cellIs" dxfId="4963" priority="2314" operator="equal">
      <formula>0</formula>
    </cfRule>
  </conditionalFormatting>
  <conditionalFormatting sqref="S24:T24">
    <cfRule type="cellIs" dxfId="4962" priority="2313" operator="equal">
      <formula>0</formula>
    </cfRule>
  </conditionalFormatting>
  <conditionalFormatting sqref="W24">
    <cfRule type="cellIs" dxfId="4961" priority="2312" operator="equal">
      <formula>0</formula>
    </cfRule>
  </conditionalFormatting>
  <conditionalFormatting sqref="X24">
    <cfRule type="cellIs" dxfId="4960" priority="2311" operator="equal">
      <formula>0</formula>
    </cfRule>
  </conditionalFormatting>
  <conditionalFormatting sqref="Y24">
    <cfRule type="cellIs" dxfId="4959" priority="2310" operator="equal">
      <formula>0</formula>
    </cfRule>
  </conditionalFormatting>
  <conditionalFormatting sqref="Z24">
    <cfRule type="cellIs" dxfId="4958" priority="2309" operator="equal">
      <formula>0</formula>
    </cfRule>
  </conditionalFormatting>
  <conditionalFormatting sqref="AA24">
    <cfRule type="cellIs" dxfId="4957" priority="2308" operator="equal">
      <formula>0</formula>
    </cfRule>
  </conditionalFormatting>
  <conditionalFormatting sqref="AB24">
    <cfRule type="cellIs" dxfId="4956" priority="2307" operator="equal">
      <formula>0</formula>
    </cfRule>
  </conditionalFormatting>
  <conditionalFormatting sqref="AC24">
    <cfRule type="cellIs" dxfId="4955" priority="2306" operator="equal">
      <formula>0</formula>
    </cfRule>
  </conditionalFormatting>
  <conditionalFormatting sqref="AD24">
    <cfRule type="cellIs" dxfId="4954" priority="2305" operator="equal">
      <formula>0</formula>
    </cfRule>
  </conditionalFormatting>
  <conditionalFormatting sqref="AE24">
    <cfRule type="cellIs" dxfId="4953" priority="2304" operator="equal">
      <formula>0</formula>
    </cfRule>
  </conditionalFormatting>
  <conditionalFormatting sqref="AF24">
    <cfRule type="cellIs" dxfId="4952" priority="2303" operator="equal">
      <formula>0</formula>
    </cfRule>
  </conditionalFormatting>
  <conditionalFormatting sqref="AG24">
    <cfRule type="cellIs" dxfId="4951" priority="2302" operator="equal">
      <formula>0</formula>
    </cfRule>
  </conditionalFormatting>
  <conditionalFormatting sqref="AH24">
    <cfRule type="cellIs" dxfId="4950" priority="2301" operator="equal">
      <formula>0</formula>
    </cfRule>
  </conditionalFormatting>
  <conditionalFormatting sqref="AI24">
    <cfRule type="cellIs" dxfId="4949" priority="2300" operator="equal">
      <formula>0</formula>
    </cfRule>
  </conditionalFormatting>
  <conditionalFormatting sqref="AJ24">
    <cfRule type="cellIs" dxfId="4948" priority="2299" operator="equal">
      <formula>0</formula>
    </cfRule>
  </conditionalFormatting>
  <conditionalFormatting sqref="AK24">
    <cfRule type="cellIs" dxfId="4947" priority="2298" operator="equal">
      <formula>0</formula>
    </cfRule>
  </conditionalFormatting>
  <conditionalFormatting sqref="AL24">
    <cfRule type="cellIs" dxfId="4946" priority="2297" operator="equal">
      <formula>0</formula>
    </cfRule>
  </conditionalFormatting>
  <conditionalFormatting sqref="AM24">
    <cfRule type="cellIs" dxfId="4945" priority="2296" operator="equal">
      <formula>0</formula>
    </cfRule>
  </conditionalFormatting>
  <conditionalFormatting sqref="AN24">
    <cfRule type="cellIs" dxfId="4944" priority="2295" operator="equal">
      <formula>0</formula>
    </cfRule>
  </conditionalFormatting>
  <conditionalFormatting sqref="AO24">
    <cfRule type="cellIs" dxfId="4943" priority="2294" operator="equal">
      <formula>0</formula>
    </cfRule>
  </conditionalFormatting>
  <conditionalFormatting sqref="AP24">
    <cfRule type="cellIs" dxfId="4942" priority="2293" operator="equal">
      <formula>0</formula>
    </cfRule>
  </conditionalFormatting>
  <conditionalFormatting sqref="AQ24">
    <cfRule type="cellIs" dxfId="4941" priority="2292" operator="equal">
      <formula>0</formula>
    </cfRule>
  </conditionalFormatting>
  <conditionalFormatting sqref="AR24">
    <cfRule type="cellIs" dxfId="4940" priority="2291" operator="equal">
      <formula>0</formula>
    </cfRule>
  </conditionalFormatting>
  <conditionalFormatting sqref="AS24">
    <cfRule type="cellIs" dxfId="4939" priority="2290" operator="equal">
      <formula>0</formula>
    </cfRule>
  </conditionalFormatting>
  <conditionalFormatting sqref="AT24">
    <cfRule type="cellIs" dxfId="4938" priority="2289" operator="equal">
      <formula>0</formula>
    </cfRule>
  </conditionalFormatting>
  <conditionalFormatting sqref="AU24">
    <cfRule type="cellIs" dxfId="4937" priority="2288" operator="equal">
      <formula>0</formula>
    </cfRule>
  </conditionalFormatting>
  <conditionalFormatting sqref="AV24">
    <cfRule type="cellIs" dxfId="4936" priority="2287" operator="equal">
      <formula>0</formula>
    </cfRule>
  </conditionalFormatting>
  <conditionalFormatting sqref="AW24">
    <cfRule type="cellIs" dxfId="4935" priority="2286" operator="equal">
      <formula>0</formula>
    </cfRule>
  </conditionalFormatting>
  <conditionalFormatting sqref="AX24">
    <cfRule type="cellIs" dxfId="4934" priority="2285" operator="equal">
      <formula>0</formula>
    </cfRule>
  </conditionalFormatting>
  <conditionalFormatting sqref="AY24">
    <cfRule type="cellIs" dxfId="4933" priority="2284" operator="equal">
      <formula>0</formula>
    </cfRule>
  </conditionalFormatting>
  <conditionalFormatting sqref="AZ24">
    <cfRule type="cellIs" dxfId="4932" priority="2283" operator="equal">
      <formula>0</formula>
    </cfRule>
  </conditionalFormatting>
  <conditionalFormatting sqref="BA24">
    <cfRule type="cellIs" dxfId="4931" priority="2282" operator="equal">
      <formula>0</formula>
    </cfRule>
  </conditionalFormatting>
  <conditionalFormatting sqref="BB24">
    <cfRule type="cellIs" dxfId="4930" priority="2281" operator="equal">
      <formula>0</formula>
    </cfRule>
  </conditionalFormatting>
  <conditionalFormatting sqref="BC24">
    <cfRule type="cellIs" dxfId="4929" priority="2280" operator="equal">
      <formula>0</formula>
    </cfRule>
  </conditionalFormatting>
  <conditionalFormatting sqref="BD24">
    <cfRule type="cellIs" dxfId="4928" priority="2279" operator="equal">
      <formula>0</formula>
    </cfRule>
  </conditionalFormatting>
  <conditionalFormatting sqref="BE24">
    <cfRule type="cellIs" dxfId="4927" priority="2278" operator="equal">
      <formula>0</formula>
    </cfRule>
  </conditionalFormatting>
  <conditionalFormatting sqref="BF24">
    <cfRule type="cellIs" dxfId="4926" priority="2277" operator="equal">
      <formula>0</formula>
    </cfRule>
  </conditionalFormatting>
  <conditionalFormatting sqref="BG24">
    <cfRule type="cellIs" dxfId="4925" priority="2276" operator="equal">
      <formula>0</formula>
    </cfRule>
  </conditionalFormatting>
  <conditionalFormatting sqref="BH24">
    <cfRule type="cellIs" dxfId="4924" priority="2275" operator="equal">
      <formula>0</formula>
    </cfRule>
  </conditionalFormatting>
  <conditionalFormatting sqref="BI24">
    <cfRule type="cellIs" dxfId="4923" priority="2274" operator="equal">
      <formula>0</formula>
    </cfRule>
  </conditionalFormatting>
  <conditionalFormatting sqref="BJ24">
    <cfRule type="cellIs" dxfId="4922" priority="2273" operator="equal">
      <formula>0</formula>
    </cfRule>
  </conditionalFormatting>
  <conditionalFormatting sqref="BK24">
    <cfRule type="cellIs" dxfId="4921" priority="2272" operator="equal">
      <formula>0</formula>
    </cfRule>
  </conditionalFormatting>
  <conditionalFormatting sqref="BL24">
    <cfRule type="cellIs" dxfId="4920" priority="2271" operator="equal">
      <formula>0</formula>
    </cfRule>
  </conditionalFormatting>
  <conditionalFormatting sqref="BM24">
    <cfRule type="cellIs" dxfId="4919" priority="2270" operator="equal">
      <formula>0</formula>
    </cfRule>
  </conditionalFormatting>
  <conditionalFormatting sqref="BN24">
    <cfRule type="cellIs" dxfId="4918" priority="2269" operator="equal">
      <formula>0</formula>
    </cfRule>
  </conditionalFormatting>
  <conditionalFormatting sqref="BO24">
    <cfRule type="cellIs" dxfId="4917" priority="2268" operator="equal">
      <formula>0</formula>
    </cfRule>
  </conditionalFormatting>
  <conditionalFormatting sqref="BP24">
    <cfRule type="cellIs" dxfId="4916" priority="2267" operator="equal">
      <formula>0</formula>
    </cfRule>
  </conditionalFormatting>
  <conditionalFormatting sqref="BQ24">
    <cfRule type="cellIs" dxfId="4915" priority="2266" operator="equal">
      <formula>0</formula>
    </cfRule>
  </conditionalFormatting>
  <conditionalFormatting sqref="BR24">
    <cfRule type="cellIs" dxfId="4914" priority="2265" operator="equal">
      <formula>0</formula>
    </cfRule>
  </conditionalFormatting>
  <conditionalFormatting sqref="BS24">
    <cfRule type="cellIs" dxfId="4913" priority="2264" operator="equal">
      <formula>0</formula>
    </cfRule>
  </conditionalFormatting>
  <conditionalFormatting sqref="BT24">
    <cfRule type="cellIs" dxfId="4912" priority="2263" operator="equal">
      <formula>0</formula>
    </cfRule>
  </conditionalFormatting>
  <conditionalFormatting sqref="BU24">
    <cfRule type="cellIs" dxfId="4911" priority="2262" operator="equal">
      <formula>0</formula>
    </cfRule>
  </conditionalFormatting>
  <conditionalFormatting sqref="BV24">
    <cfRule type="cellIs" dxfId="4910" priority="2261" operator="equal">
      <formula>0</formula>
    </cfRule>
  </conditionalFormatting>
  <conditionalFormatting sqref="BW24">
    <cfRule type="cellIs" dxfId="4909" priority="2260" operator="equal">
      <formula>0</formula>
    </cfRule>
  </conditionalFormatting>
  <conditionalFormatting sqref="BX24">
    <cfRule type="cellIs" dxfId="4908" priority="2259" operator="equal">
      <formula>0</formula>
    </cfRule>
  </conditionalFormatting>
  <conditionalFormatting sqref="BY24">
    <cfRule type="cellIs" dxfId="4907" priority="2258" operator="equal">
      <formula>0</formula>
    </cfRule>
  </conditionalFormatting>
  <conditionalFormatting sqref="BZ24">
    <cfRule type="cellIs" dxfId="4906" priority="2257" operator="equal">
      <formula>0</formula>
    </cfRule>
  </conditionalFormatting>
  <conditionalFormatting sqref="CA24">
    <cfRule type="cellIs" dxfId="4905" priority="2256" operator="equal">
      <formula>0</formula>
    </cfRule>
  </conditionalFormatting>
  <conditionalFormatting sqref="CB24">
    <cfRule type="cellIs" dxfId="4904" priority="2255" operator="equal">
      <formula>0</formula>
    </cfRule>
  </conditionalFormatting>
  <conditionalFormatting sqref="CC24">
    <cfRule type="cellIs" dxfId="4903" priority="2254" operator="equal">
      <formula>0</formula>
    </cfRule>
  </conditionalFormatting>
  <conditionalFormatting sqref="CD24">
    <cfRule type="cellIs" dxfId="4902" priority="2253" operator="equal">
      <formula>0</formula>
    </cfRule>
  </conditionalFormatting>
  <conditionalFormatting sqref="CE24">
    <cfRule type="cellIs" dxfId="4901" priority="2252" operator="equal">
      <formula>0</formula>
    </cfRule>
  </conditionalFormatting>
  <conditionalFormatting sqref="CF24">
    <cfRule type="cellIs" dxfId="4900" priority="2251" operator="equal">
      <formula>0</formula>
    </cfRule>
  </conditionalFormatting>
  <conditionalFormatting sqref="CG24">
    <cfRule type="cellIs" dxfId="4899" priority="2250" operator="equal">
      <formula>0</formula>
    </cfRule>
  </conditionalFormatting>
  <conditionalFormatting sqref="CH24">
    <cfRule type="cellIs" dxfId="4898" priority="2249" operator="equal">
      <formula>0</formula>
    </cfRule>
  </conditionalFormatting>
  <conditionalFormatting sqref="CI24">
    <cfRule type="cellIs" dxfId="4897" priority="2248" operator="equal">
      <formula>0</formula>
    </cfRule>
  </conditionalFormatting>
  <conditionalFormatting sqref="CJ24">
    <cfRule type="cellIs" dxfId="4896" priority="2247" operator="equal">
      <formula>0</formula>
    </cfRule>
  </conditionalFormatting>
  <conditionalFormatting sqref="CK24">
    <cfRule type="cellIs" dxfId="4895" priority="2246" operator="equal">
      <formula>0</formula>
    </cfRule>
  </conditionalFormatting>
  <conditionalFormatting sqref="CL24">
    <cfRule type="cellIs" dxfId="4894" priority="2245" operator="equal">
      <formula>0</formula>
    </cfRule>
  </conditionalFormatting>
  <conditionalFormatting sqref="CM24">
    <cfRule type="cellIs" dxfId="4893" priority="2244" operator="equal">
      <formula>0</formula>
    </cfRule>
  </conditionalFormatting>
  <conditionalFormatting sqref="CN24">
    <cfRule type="cellIs" dxfId="4892" priority="2243" operator="equal">
      <formula>0</formula>
    </cfRule>
  </conditionalFormatting>
  <conditionalFormatting sqref="CO24">
    <cfRule type="cellIs" dxfId="4891" priority="2242" operator="equal">
      <formula>0</formula>
    </cfRule>
  </conditionalFormatting>
  <conditionalFormatting sqref="CP24">
    <cfRule type="cellIs" dxfId="4890" priority="2241" operator="equal">
      <formula>0</formula>
    </cfRule>
  </conditionalFormatting>
  <conditionalFormatting sqref="CQ24">
    <cfRule type="cellIs" dxfId="4889" priority="2240" operator="equal">
      <formula>0</formula>
    </cfRule>
  </conditionalFormatting>
  <conditionalFormatting sqref="CR24">
    <cfRule type="cellIs" dxfId="4888" priority="2239" operator="equal">
      <formula>0</formula>
    </cfRule>
  </conditionalFormatting>
  <conditionalFormatting sqref="CS24">
    <cfRule type="cellIs" dxfId="4887" priority="2238" operator="equal">
      <formula>0</formula>
    </cfRule>
  </conditionalFormatting>
  <conditionalFormatting sqref="CT24">
    <cfRule type="cellIs" dxfId="4886" priority="2237" operator="equal">
      <formula>0</formula>
    </cfRule>
  </conditionalFormatting>
  <conditionalFormatting sqref="CU24">
    <cfRule type="cellIs" dxfId="4885" priority="2236" operator="equal">
      <formula>0</formula>
    </cfRule>
  </conditionalFormatting>
  <conditionalFormatting sqref="CV24">
    <cfRule type="cellIs" dxfId="4884" priority="2235" operator="equal">
      <formula>0</formula>
    </cfRule>
  </conditionalFormatting>
  <conditionalFormatting sqref="CW24">
    <cfRule type="cellIs" dxfId="4883" priority="2234" operator="equal">
      <formula>0</formula>
    </cfRule>
  </conditionalFormatting>
  <conditionalFormatting sqref="CX24">
    <cfRule type="cellIs" dxfId="4882" priority="2233" operator="equal">
      <formula>0</formula>
    </cfRule>
  </conditionalFormatting>
  <conditionalFormatting sqref="CY24">
    <cfRule type="cellIs" dxfId="4881" priority="2232" operator="equal">
      <formula>0</formula>
    </cfRule>
  </conditionalFormatting>
  <conditionalFormatting sqref="CZ24">
    <cfRule type="cellIs" dxfId="4880" priority="2231" operator="equal">
      <formula>0</formula>
    </cfRule>
  </conditionalFormatting>
  <conditionalFormatting sqref="DA24">
    <cfRule type="cellIs" dxfId="4879" priority="2230" operator="equal">
      <formula>0</formula>
    </cfRule>
  </conditionalFormatting>
  <conditionalFormatting sqref="DB24">
    <cfRule type="cellIs" dxfId="4878" priority="2229" operator="equal">
      <formula>0</formula>
    </cfRule>
  </conditionalFormatting>
  <conditionalFormatting sqref="DC24">
    <cfRule type="cellIs" dxfId="4877" priority="2228" operator="equal">
      <formula>0</formula>
    </cfRule>
  </conditionalFormatting>
  <conditionalFormatting sqref="DD24">
    <cfRule type="cellIs" dxfId="4876" priority="2227" operator="equal">
      <formula>0</formula>
    </cfRule>
  </conditionalFormatting>
  <conditionalFormatting sqref="DE24">
    <cfRule type="cellIs" dxfId="4875" priority="2226" operator="equal">
      <formula>0</formula>
    </cfRule>
  </conditionalFormatting>
  <conditionalFormatting sqref="DF24">
    <cfRule type="cellIs" dxfId="4874" priority="2225" operator="equal">
      <formula>0</formula>
    </cfRule>
  </conditionalFormatting>
  <conditionalFormatting sqref="DG24">
    <cfRule type="cellIs" dxfId="4873" priority="2224" operator="equal">
      <formula>0</formula>
    </cfRule>
  </conditionalFormatting>
  <conditionalFormatting sqref="DH24">
    <cfRule type="cellIs" dxfId="4872" priority="2223" operator="equal">
      <formula>0</formula>
    </cfRule>
  </conditionalFormatting>
  <conditionalFormatting sqref="DI24">
    <cfRule type="cellIs" dxfId="4871" priority="2222" operator="equal">
      <formula>0</formula>
    </cfRule>
  </conditionalFormatting>
  <conditionalFormatting sqref="DJ24">
    <cfRule type="cellIs" dxfId="4870" priority="2221" operator="equal">
      <formula>0</formula>
    </cfRule>
  </conditionalFormatting>
  <conditionalFormatting sqref="DK24">
    <cfRule type="cellIs" dxfId="4869" priority="2220" operator="equal">
      <formula>0</formula>
    </cfRule>
  </conditionalFormatting>
  <conditionalFormatting sqref="DL24">
    <cfRule type="cellIs" dxfId="4868" priority="2219" operator="equal">
      <formula>0</formula>
    </cfRule>
  </conditionalFormatting>
  <conditionalFormatting sqref="DM24">
    <cfRule type="cellIs" dxfId="4867" priority="2218" operator="equal">
      <formula>0</formula>
    </cfRule>
  </conditionalFormatting>
  <conditionalFormatting sqref="DN24">
    <cfRule type="cellIs" dxfId="4866" priority="2217" operator="equal">
      <formula>0</formula>
    </cfRule>
  </conditionalFormatting>
  <conditionalFormatting sqref="DO24">
    <cfRule type="cellIs" dxfId="4865" priority="2216" operator="equal">
      <formula>0</formula>
    </cfRule>
  </conditionalFormatting>
  <conditionalFormatting sqref="DP24">
    <cfRule type="cellIs" dxfId="4864" priority="2215" operator="equal">
      <formula>0</formula>
    </cfRule>
  </conditionalFormatting>
  <conditionalFormatting sqref="DQ24">
    <cfRule type="cellIs" dxfId="4863" priority="2214" operator="equal">
      <formula>0</formula>
    </cfRule>
  </conditionalFormatting>
  <conditionalFormatting sqref="DR24">
    <cfRule type="cellIs" dxfId="4862" priority="2213" operator="equal">
      <formula>0</formula>
    </cfRule>
  </conditionalFormatting>
  <conditionalFormatting sqref="DS24">
    <cfRule type="cellIs" dxfId="4861" priority="2212" operator="equal">
      <formula>0</formula>
    </cfRule>
  </conditionalFormatting>
  <conditionalFormatting sqref="DT24">
    <cfRule type="cellIs" dxfId="4860" priority="2211" operator="equal">
      <formula>0</formula>
    </cfRule>
  </conditionalFormatting>
  <conditionalFormatting sqref="DU24">
    <cfRule type="cellIs" dxfId="4859" priority="2210" operator="equal">
      <formula>0</formula>
    </cfRule>
  </conditionalFormatting>
  <conditionalFormatting sqref="DV24">
    <cfRule type="cellIs" dxfId="4858" priority="2209" operator="equal">
      <formula>0</formula>
    </cfRule>
  </conditionalFormatting>
  <conditionalFormatting sqref="DW24">
    <cfRule type="cellIs" dxfId="4857" priority="2208" operator="equal">
      <formula>0</formula>
    </cfRule>
  </conditionalFormatting>
  <conditionalFormatting sqref="DX24">
    <cfRule type="cellIs" dxfId="4856" priority="2207" operator="equal">
      <formula>0</formula>
    </cfRule>
  </conditionalFormatting>
  <conditionalFormatting sqref="DY24">
    <cfRule type="cellIs" dxfId="4855" priority="2206" operator="equal">
      <formula>0</formula>
    </cfRule>
  </conditionalFormatting>
  <conditionalFormatting sqref="DZ24">
    <cfRule type="cellIs" dxfId="4854" priority="2205" operator="equal">
      <formula>0</formula>
    </cfRule>
  </conditionalFormatting>
  <conditionalFormatting sqref="EA24">
    <cfRule type="cellIs" dxfId="4853" priority="2204" operator="equal">
      <formula>0</formula>
    </cfRule>
  </conditionalFormatting>
  <conditionalFormatting sqref="EB24">
    <cfRule type="cellIs" dxfId="4852" priority="2203" operator="equal">
      <formula>0</formula>
    </cfRule>
  </conditionalFormatting>
  <conditionalFormatting sqref="EC24">
    <cfRule type="cellIs" dxfId="4851" priority="2202" operator="equal">
      <formula>0</formula>
    </cfRule>
  </conditionalFormatting>
  <conditionalFormatting sqref="ED24">
    <cfRule type="cellIs" dxfId="4850" priority="2201" operator="equal">
      <formula>0</formula>
    </cfRule>
  </conditionalFormatting>
  <conditionalFormatting sqref="EE24">
    <cfRule type="cellIs" dxfId="4849" priority="2200" operator="equal">
      <formula>0</formula>
    </cfRule>
  </conditionalFormatting>
  <conditionalFormatting sqref="EF24">
    <cfRule type="cellIs" dxfId="4848" priority="2199" operator="equal">
      <formula>0</formula>
    </cfRule>
  </conditionalFormatting>
  <conditionalFormatting sqref="EG24">
    <cfRule type="cellIs" dxfId="4847" priority="2198" operator="equal">
      <formula>0</formula>
    </cfRule>
  </conditionalFormatting>
  <conditionalFormatting sqref="EH24">
    <cfRule type="cellIs" dxfId="4846" priority="2197" operator="equal">
      <formula>0</formula>
    </cfRule>
  </conditionalFormatting>
  <conditionalFormatting sqref="EI24">
    <cfRule type="cellIs" dxfId="4845" priority="2196" operator="equal">
      <formula>0</formula>
    </cfRule>
  </conditionalFormatting>
  <conditionalFormatting sqref="EJ24">
    <cfRule type="cellIs" dxfId="4844" priority="2195" operator="equal">
      <formula>0</formula>
    </cfRule>
  </conditionalFormatting>
  <conditionalFormatting sqref="EK24">
    <cfRule type="cellIs" dxfId="4843" priority="2194" operator="equal">
      <formula>0</formula>
    </cfRule>
  </conditionalFormatting>
  <conditionalFormatting sqref="EL24">
    <cfRule type="cellIs" dxfId="4842" priority="2193" operator="equal">
      <formula>0</formula>
    </cfRule>
  </conditionalFormatting>
  <conditionalFormatting sqref="EM24">
    <cfRule type="cellIs" dxfId="4841" priority="2192" operator="equal">
      <formula>0</formula>
    </cfRule>
  </conditionalFormatting>
  <conditionalFormatting sqref="EN24">
    <cfRule type="cellIs" dxfId="4840" priority="2191" operator="equal">
      <formula>0</formula>
    </cfRule>
  </conditionalFormatting>
  <conditionalFormatting sqref="EO24">
    <cfRule type="cellIs" dxfId="4839" priority="2190" operator="equal">
      <formula>0</formula>
    </cfRule>
  </conditionalFormatting>
  <conditionalFormatting sqref="EP24">
    <cfRule type="cellIs" dxfId="4838" priority="2189" operator="equal">
      <formula>0</formula>
    </cfRule>
  </conditionalFormatting>
  <conditionalFormatting sqref="EQ24">
    <cfRule type="cellIs" dxfId="4837" priority="2188" operator="equal">
      <formula>0</formula>
    </cfRule>
  </conditionalFormatting>
  <conditionalFormatting sqref="ER24">
    <cfRule type="cellIs" dxfId="4836" priority="2187" operator="equal">
      <formula>0</formula>
    </cfRule>
  </conditionalFormatting>
  <conditionalFormatting sqref="ES24">
    <cfRule type="cellIs" dxfId="4835" priority="2186" operator="equal">
      <formula>0</formula>
    </cfRule>
  </conditionalFormatting>
  <conditionalFormatting sqref="ET24">
    <cfRule type="cellIs" dxfId="4834" priority="2185" operator="equal">
      <formula>0</formula>
    </cfRule>
  </conditionalFormatting>
  <conditionalFormatting sqref="EU24">
    <cfRule type="cellIs" dxfId="4833" priority="2184" operator="equal">
      <formula>0</formula>
    </cfRule>
  </conditionalFormatting>
  <conditionalFormatting sqref="EV24">
    <cfRule type="cellIs" dxfId="4832" priority="2183" operator="equal">
      <formula>0</formula>
    </cfRule>
  </conditionalFormatting>
  <conditionalFormatting sqref="A25:C25 R25 M25:N25 U25:XFD25">
    <cfRule type="cellIs" dxfId="4831" priority="2182" operator="equal">
      <formula>0</formula>
    </cfRule>
  </conditionalFormatting>
  <conditionalFormatting sqref="P25:Q25">
    <cfRule type="cellIs" dxfId="4830" priority="2181" operator="equal">
      <formula>0</formula>
    </cfRule>
  </conditionalFormatting>
  <conditionalFormatting sqref="S25:T25">
    <cfRule type="cellIs" dxfId="4829" priority="2180" operator="equal">
      <formula>0</formula>
    </cfRule>
  </conditionalFormatting>
  <conditionalFormatting sqref="EW26:XFD26 R26 M26:N26 J26:K26 G26:H26 A26:E26 U26:V26">
    <cfRule type="cellIs" dxfId="4828" priority="2179" operator="equal">
      <formula>0</formula>
    </cfRule>
  </conditionalFormatting>
  <conditionalFormatting sqref="P26:Q26">
    <cfRule type="cellIs" dxfId="4827" priority="2178" operator="equal">
      <formula>0</formula>
    </cfRule>
  </conditionalFormatting>
  <conditionalFormatting sqref="S26:T26">
    <cfRule type="cellIs" dxfId="4826" priority="2177" operator="equal">
      <formula>0</formula>
    </cfRule>
  </conditionalFormatting>
  <conditionalFormatting sqref="W26">
    <cfRule type="cellIs" dxfId="4825" priority="2176" operator="equal">
      <formula>0</formula>
    </cfRule>
  </conditionalFormatting>
  <conditionalFormatting sqref="X26">
    <cfRule type="cellIs" dxfId="4824" priority="2175" operator="equal">
      <formula>0</formula>
    </cfRule>
  </conditionalFormatting>
  <conditionalFormatting sqref="Y26">
    <cfRule type="cellIs" dxfId="4823" priority="2174" operator="equal">
      <formula>0</formula>
    </cfRule>
  </conditionalFormatting>
  <conditionalFormatting sqref="Z26">
    <cfRule type="cellIs" dxfId="4822" priority="2173" operator="equal">
      <formula>0</formula>
    </cfRule>
  </conditionalFormatting>
  <conditionalFormatting sqref="AA26">
    <cfRule type="cellIs" dxfId="4821" priority="2172" operator="equal">
      <formula>0</formula>
    </cfRule>
  </conditionalFormatting>
  <conditionalFormatting sqref="AB26">
    <cfRule type="cellIs" dxfId="4820" priority="2171" operator="equal">
      <formula>0</formula>
    </cfRule>
  </conditionalFormatting>
  <conditionalFormatting sqref="AC26">
    <cfRule type="cellIs" dxfId="4819" priority="2170" operator="equal">
      <formula>0</formula>
    </cfRule>
  </conditionalFormatting>
  <conditionalFormatting sqref="AD26">
    <cfRule type="cellIs" dxfId="4818" priority="2169" operator="equal">
      <formula>0</formula>
    </cfRule>
  </conditionalFormatting>
  <conditionalFormatting sqref="AE26">
    <cfRule type="cellIs" dxfId="4817" priority="2168" operator="equal">
      <formula>0</formula>
    </cfRule>
  </conditionalFormatting>
  <conditionalFormatting sqref="AF26">
    <cfRule type="cellIs" dxfId="4816" priority="2167" operator="equal">
      <formula>0</formula>
    </cfRule>
  </conditionalFormatting>
  <conditionalFormatting sqref="AG26">
    <cfRule type="cellIs" dxfId="4815" priority="2166" operator="equal">
      <formula>0</formula>
    </cfRule>
  </conditionalFormatting>
  <conditionalFormatting sqref="AH26">
    <cfRule type="cellIs" dxfId="4814" priority="2165" operator="equal">
      <formula>0</formula>
    </cfRule>
  </conditionalFormatting>
  <conditionalFormatting sqref="AI26">
    <cfRule type="cellIs" dxfId="4813" priority="2164" operator="equal">
      <formula>0</formula>
    </cfRule>
  </conditionalFormatting>
  <conditionalFormatting sqref="AJ26">
    <cfRule type="cellIs" dxfId="4812" priority="2163" operator="equal">
      <formula>0</formula>
    </cfRule>
  </conditionalFormatting>
  <conditionalFormatting sqref="AK26">
    <cfRule type="cellIs" dxfId="4811" priority="2162" operator="equal">
      <formula>0</formula>
    </cfRule>
  </conditionalFormatting>
  <conditionalFormatting sqref="AL26">
    <cfRule type="cellIs" dxfId="4810" priority="2161" operator="equal">
      <formula>0</formula>
    </cfRule>
  </conditionalFormatting>
  <conditionalFormatting sqref="AM26">
    <cfRule type="cellIs" dxfId="4809" priority="2160" operator="equal">
      <formula>0</formula>
    </cfRule>
  </conditionalFormatting>
  <conditionalFormatting sqref="AN26">
    <cfRule type="cellIs" dxfId="4808" priority="2159" operator="equal">
      <formula>0</formula>
    </cfRule>
  </conditionalFormatting>
  <conditionalFormatting sqref="AO26">
    <cfRule type="cellIs" dxfId="4807" priority="2158" operator="equal">
      <formula>0</formula>
    </cfRule>
  </conditionalFormatting>
  <conditionalFormatting sqref="AP26">
    <cfRule type="cellIs" dxfId="4806" priority="2157" operator="equal">
      <formula>0</formula>
    </cfRule>
  </conditionalFormatting>
  <conditionalFormatting sqref="AQ26">
    <cfRule type="cellIs" dxfId="4805" priority="2156" operator="equal">
      <formula>0</formula>
    </cfRule>
  </conditionalFormatting>
  <conditionalFormatting sqref="AR26">
    <cfRule type="cellIs" dxfId="4804" priority="2155" operator="equal">
      <formula>0</formula>
    </cfRule>
  </conditionalFormatting>
  <conditionalFormatting sqref="AS26">
    <cfRule type="cellIs" dxfId="4803" priority="2154" operator="equal">
      <formula>0</formula>
    </cfRule>
  </conditionalFormatting>
  <conditionalFormatting sqref="AT26">
    <cfRule type="cellIs" dxfId="4802" priority="2153" operator="equal">
      <formula>0</formula>
    </cfRule>
  </conditionalFormatting>
  <conditionalFormatting sqref="AU26">
    <cfRule type="cellIs" dxfId="4801" priority="2152" operator="equal">
      <formula>0</formula>
    </cfRule>
  </conditionalFormatting>
  <conditionalFormatting sqref="AV26">
    <cfRule type="cellIs" dxfId="4800" priority="2151" operator="equal">
      <formula>0</formula>
    </cfRule>
  </conditionalFormatting>
  <conditionalFormatting sqref="AW26">
    <cfRule type="cellIs" dxfId="4799" priority="2150" operator="equal">
      <formula>0</formula>
    </cfRule>
  </conditionalFormatting>
  <conditionalFormatting sqref="AX26">
    <cfRule type="cellIs" dxfId="4798" priority="2149" operator="equal">
      <formula>0</formula>
    </cfRule>
  </conditionalFormatting>
  <conditionalFormatting sqref="AY26">
    <cfRule type="cellIs" dxfId="4797" priority="2148" operator="equal">
      <formula>0</formula>
    </cfRule>
  </conditionalFormatting>
  <conditionalFormatting sqref="AZ26">
    <cfRule type="cellIs" dxfId="4796" priority="2147" operator="equal">
      <formula>0</formula>
    </cfRule>
  </conditionalFormatting>
  <conditionalFormatting sqref="BA26">
    <cfRule type="cellIs" dxfId="4795" priority="2146" operator="equal">
      <formula>0</formula>
    </cfRule>
  </conditionalFormatting>
  <conditionalFormatting sqref="BB26">
    <cfRule type="cellIs" dxfId="4794" priority="2145" operator="equal">
      <formula>0</formula>
    </cfRule>
  </conditionalFormatting>
  <conditionalFormatting sqref="BC26">
    <cfRule type="cellIs" dxfId="4793" priority="2144" operator="equal">
      <formula>0</formula>
    </cfRule>
  </conditionalFormatting>
  <conditionalFormatting sqref="BD26">
    <cfRule type="cellIs" dxfId="4792" priority="2143" operator="equal">
      <formula>0</formula>
    </cfRule>
  </conditionalFormatting>
  <conditionalFormatting sqref="BE26">
    <cfRule type="cellIs" dxfId="4791" priority="2142" operator="equal">
      <formula>0</formula>
    </cfRule>
  </conditionalFormatting>
  <conditionalFormatting sqref="BF26">
    <cfRule type="cellIs" dxfId="4790" priority="2141" operator="equal">
      <formula>0</formula>
    </cfRule>
  </conditionalFormatting>
  <conditionalFormatting sqref="BG26">
    <cfRule type="cellIs" dxfId="4789" priority="2140" operator="equal">
      <formula>0</formula>
    </cfRule>
  </conditionalFormatting>
  <conditionalFormatting sqref="BH26">
    <cfRule type="cellIs" dxfId="4788" priority="2139" operator="equal">
      <formula>0</formula>
    </cfRule>
  </conditionalFormatting>
  <conditionalFormatting sqref="BI26">
    <cfRule type="cellIs" dxfId="4787" priority="2138" operator="equal">
      <formula>0</formula>
    </cfRule>
  </conditionalFormatting>
  <conditionalFormatting sqref="BJ26">
    <cfRule type="cellIs" dxfId="4786" priority="2137" operator="equal">
      <formula>0</formula>
    </cfRule>
  </conditionalFormatting>
  <conditionalFormatting sqref="BK26">
    <cfRule type="cellIs" dxfId="4785" priority="2136" operator="equal">
      <formula>0</formula>
    </cfRule>
  </conditionalFormatting>
  <conditionalFormatting sqref="BL26">
    <cfRule type="cellIs" dxfId="4784" priority="2135" operator="equal">
      <formula>0</formula>
    </cfRule>
  </conditionalFormatting>
  <conditionalFormatting sqref="BM26">
    <cfRule type="cellIs" dxfId="4783" priority="2134" operator="equal">
      <formula>0</formula>
    </cfRule>
  </conditionalFormatting>
  <conditionalFormatting sqref="BN26">
    <cfRule type="cellIs" dxfId="4782" priority="2133" operator="equal">
      <formula>0</formula>
    </cfRule>
  </conditionalFormatting>
  <conditionalFormatting sqref="BO26">
    <cfRule type="cellIs" dxfId="4781" priority="2132" operator="equal">
      <formula>0</formula>
    </cfRule>
  </conditionalFormatting>
  <conditionalFormatting sqref="BP26">
    <cfRule type="cellIs" dxfId="4780" priority="2131" operator="equal">
      <formula>0</formula>
    </cfRule>
  </conditionalFormatting>
  <conditionalFormatting sqref="BQ26">
    <cfRule type="cellIs" dxfId="4779" priority="2130" operator="equal">
      <formula>0</formula>
    </cfRule>
  </conditionalFormatting>
  <conditionalFormatting sqref="BR26">
    <cfRule type="cellIs" dxfId="4778" priority="2129" operator="equal">
      <formula>0</formula>
    </cfRule>
  </conditionalFormatting>
  <conditionalFormatting sqref="BS26">
    <cfRule type="cellIs" dxfId="4777" priority="2128" operator="equal">
      <formula>0</formula>
    </cfRule>
  </conditionalFormatting>
  <conditionalFormatting sqref="BT26">
    <cfRule type="cellIs" dxfId="4776" priority="2127" operator="equal">
      <formula>0</formula>
    </cfRule>
  </conditionalFormatting>
  <conditionalFormatting sqref="BU26">
    <cfRule type="cellIs" dxfId="4775" priority="2126" operator="equal">
      <formula>0</formula>
    </cfRule>
  </conditionalFormatting>
  <conditionalFormatting sqref="BV26">
    <cfRule type="cellIs" dxfId="4774" priority="2125" operator="equal">
      <formula>0</formula>
    </cfRule>
  </conditionalFormatting>
  <conditionalFormatting sqref="BW26">
    <cfRule type="cellIs" dxfId="4773" priority="2124" operator="equal">
      <formula>0</formula>
    </cfRule>
  </conditionalFormatting>
  <conditionalFormatting sqref="BX26">
    <cfRule type="cellIs" dxfId="4772" priority="2123" operator="equal">
      <formula>0</formula>
    </cfRule>
  </conditionalFormatting>
  <conditionalFormatting sqref="BY26">
    <cfRule type="cellIs" dxfId="4771" priority="2122" operator="equal">
      <formula>0</formula>
    </cfRule>
  </conditionalFormatting>
  <conditionalFormatting sqref="BZ26">
    <cfRule type="cellIs" dxfId="4770" priority="2121" operator="equal">
      <formula>0</formula>
    </cfRule>
  </conditionalFormatting>
  <conditionalFormatting sqref="CA26">
    <cfRule type="cellIs" dxfId="4769" priority="2120" operator="equal">
      <formula>0</formula>
    </cfRule>
  </conditionalFormatting>
  <conditionalFormatting sqref="CB26">
    <cfRule type="cellIs" dxfId="4768" priority="2119" operator="equal">
      <formula>0</formula>
    </cfRule>
  </conditionalFormatting>
  <conditionalFormatting sqref="CC26">
    <cfRule type="cellIs" dxfId="4767" priority="2118" operator="equal">
      <formula>0</formula>
    </cfRule>
  </conditionalFormatting>
  <conditionalFormatting sqref="CD26">
    <cfRule type="cellIs" dxfId="4766" priority="2117" operator="equal">
      <formula>0</formula>
    </cfRule>
  </conditionalFormatting>
  <conditionalFormatting sqref="CE26">
    <cfRule type="cellIs" dxfId="4765" priority="2116" operator="equal">
      <formula>0</formula>
    </cfRule>
  </conditionalFormatting>
  <conditionalFormatting sqref="CF26">
    <cfRule type="cellIs" dxfId="4764" priority="2115" operator="equal">
      <formula>0</formula>
    </cfRule>
  </conditionalFormatting>
  <conditionalFormatting sqref="CG26">
    <cfRule type="cellIs" dxfId="4763" priority="2114" operator="equal">
      <formula>0</formula>
    </cfRule>
  </conditionalFormatting>
  <conditionalFormatting sqref="CH26">
    <cfRule type="cellIs" dxfId="4762" priority="2113" operator="equal">
      <formula>0</formula>
    </cfRule>
  </conditionalFormatting>
  <conditionalFormatting sqref="CI26">
    <cfRule type="cellIs" dxfId="4761" priority="2112" operator="equal">
      <formula>0</formula>
    </cfRule>
  </conditionalFormatting>
  <conditionalFormatting sqref="CJ26">
    <cfRule type="cellIs" dxfId="4760" priority="2111" operator="equal">
      <formula>0</formula>
    </cfRule>
  </conditionalFormatting>
  <conditionalFormatting sqref="CK26">
    <cfRule type="cellIs" dxfId="4759" priority="2110" operator="equal">
      <formula>0</formula>
    </cfRule>
  </conditionalFormatting>
  <conditionalFormatting sqref="CL26">
    <cfRule type="cellIs" dxfId="4758" priority="2109" operator="equal">
      <formula>0</formula>
    </cfRule>
  </conditionalFormatting>
  <conditionalFormatting sqref="CM26">
    <cfRule type="cellIs" dxfId="4757" priority="2108" operator="equal">
      <formula>0</formula>
    </cfRule>
  </conditionalFormatting>
  <conditionalFormatting sqref="CN26">
    <cfRule type="cellIs" dxfId="4756" priority="2107" operator="equal">
      <formula>0</formula>
    </cfRule>
  </conditionalFormatting>
  <conditionalFormatting sqref="CO26">
    <cfRule type="cellIs" dxfId="4755" priority="2106" operator="equal">
      <formula>0</formula>
    </cfRule>
  </conditionalFormatting>
  <conditionalFormatting sqref="CP26">
    <cfRule type="cellIs" dxfId="4754" priority="2105" operator="equal">
      <formula>0</formula>
    </cfRule>
  </conditionalFormatting>
  <conditionalFormatting sqref="CQ26">
    <cfRule type="cellIs" dxfId="4753" priority="2104" operator="equal">
      <formula>0</formula>
    </cfRule>
  </conditionalFormatting>
  <conditionalFormatting sqref="CR26">
    <cfRule type="cellIs" dxfId="4752" priority="2103" operator="equal">
      <formula>0</formula>
    </cfRule>
  </conditionalFormatting>
  <conditionalFormatting sqref="CS26">
    <cfRule type="cellIs" dxfId="4751" priority="2102" operator="equal">
      <formula>0</formula>
    </cfRule>
  </conditionalFormatting>
  <conditionalFormatting sqref="CT26">
    <cfRule type="cellIs" dxfId="4750" priority="2101" operator="equal">
      <formula>0</formula>
    </cfRule>
  </conditionalFormatting>
  <conditionalFormatting sqref="CU26">
    <cfRule type="cellIs" dxfId="4749" priority="2100" operator="equal">
      <formula>0</formula>
    </cfRule>
  </conditionalFormatting>
  <conditionalFormatting sqref="CV26">
    <cfRule type="cellIs" dxfId="4748" priority="2099" operator="equal">
      <formula>0</formula>
    </cfRule>
  </conditionalFormatting>
  <conditionalFormatting sqref="CW26">
    <cfRule type="cellIs" dxfId="4747" priority="2098" operator="equal">
      <formula>0</formula>
    </cfRule>
  </conditionalFormatting>
  <conditionalFormatting sqref="CX26">
    <cfRule type="cellIs" dxfId="4746" priority="2097" operator="equal">
      <formula>0</formula>
    </cfRule>
  </conditionalFormatting>
  <conditionalFormatting sqref="CY26">
    <cfRule type="cellIs" dxfId="4745" priority="2096" operator="equal">
      <formula>0</formula>
    </cfRule>
  </conditionalFormatting>
  <conditionalFormatting sqref="CZ26">
    <cfRule type="cellIs" dxfId="4744" priority="2095" operator="equal">
      <formula>0</formula>
    </cfRule>
  </conditionalFormatting>
  <conditionalFormatting sqref="DA26">
    <cfRule type="cellIs" dxfId="4743" priority="2094" operator="equal">
      <formula>0</formula>
    </cfRule>
  </conditionalFormatting>
  <conditionalFormatting sqref="DB26">
    <cfRule type="cellIs" dxfId="4742" priority="2093" operator="equal">
      <formula>0</formula>
    </cfRule>
  </conditionalFormatting>
  <conditionalFormatting sqref="DC26">
    <cfRule type="cellIs" dxfId="4741" priority="2092" operator="equal">
      <formula>0</formula>
    </cfRule>
  </conditionalFormatting>
  <conditionalFormatting sqref="DD26">
    <cfRule type="cellIs" dxfId="4740" priority="2091" operator="equal">
      <formula>0</formula>
    </cfRule>
  </conditionalFormatting>
  <conditionalFormatting sqref="DE26">
    <cfRule type="cellIs" dxfId="4739" priority="2090" operator="equal">
      <formula>0</formula>
    </cfRule>
  </conditionalFormatting>
  <conditionalFormatting sqref="DF26">
    <cfRule type="cellIs" dxfId="4738" priority="2089" operator="equal">
      <formula>0</formula>
    </cfRule>
  </conditionalFormatting>
  <conditionalFormatting sqref="DG26">
    <cfRule type="cellIs" dxfId="4737" priority="2088" operator="equal">
      <formula>0</formula>
    </cfRule>
  </conditionalFormatting>
  <conditionalFormatting sqref="DH26">
    <cfRule type="cellIs" dxfId="4736" priority="2087" operator="equal">
      <formula>0</formula>
    </cfRule>
  </conditionalFormatting>
  <conditionalFormatting sqref="DI26">
    <cfRule type="cellIs" dxfId="4735" priority="2086" operator="equal">
      <formula>0</formula>
    </cfRule>
  </conditionalFormatting>
  <conditionalFormatting sqref="DJ26">
    <cfRule type="cellIs" dxfId="4734" priority="2085" operator="equal">
      <formula>0</formula>
    </cfRule>
  </conditionalFormatting>
  <conditionalFormatting sqref="DK26">
    <cfRule type="cellIs" dxfId="4733" priority="2084" operator="equal">
      <formula>0</formula>
    </cfRule>
  </conditionalFormatting>
  <conditionalFormatting sqref="DL26">
    <cfRule type="cellIs" dxfId="4732" priority="2083" operator="equal">
      <formula>0</formula>
    </cfRule>
  </conditionalFormatting>
  <conditionalFormatting sqref="DM26">
    <cfRule type="cellIs" dxfId="4731" priority="2082" operator="equal">
      <formula>0</formula>
    </cfRule>
  </conditionalFormatting>
  <conditionalFormatting sqref="DN26">
    <cfRule type="cellIs" dxfId="4730" priority="2081" operator="equal">
      <formula>0</formula>
    </cfRule>
  </conditionalFormatting>
  <conditionalFormatting sqref="DO26">
    <cfRule type="cellIs" dxfId="4729" priority="2080" operator="equal">
      <formula>0</formula>
    </cfRule>
  </conditionalFormatting>
  <conditionalFormatting sqref="DP26">
    <cfRule type="cellIs" dxfId="4728" priority="2079" operator="equal">
      <formula>0</formula>
    </cfRule>
  </conditionalFormatting>
  <conditionalFormatting sqref="DQ26">
    <cfRule type="cellIs" dxfId="4727" priority="2078" operator="equal">
      <formula>0</formula>
    </cfRule>
  </conditionalFormatting>
  <conditionalFormatting sqref="DR26">
    <cfRule type="cellIs" dxfId="4726" priority="2077" operator="equal">
      <formula>0</formula>
    </cfRule>
  </conditionalFormatting>
  <conditionalFormatting sqref="DS26">
    <cfRule type="cellIs" dxfId="4725" priority="2076" operator="equal">
      <formula>0</formula>
    </cfRule>
  </conditionalFormatting>
  <conditionalFormatting sqref="DT26">
    <cfRule type="cellIs" dxfId="4724" priority="2075" operator="equal">
      <formula>0</formula>
    </cfRule>
  </conditionalFormatting>
  <conditionalFormatting sqref="DU26">
    <cfRule type="cellIs" dxfId="4723" priority="2074" operator="equal">
      <formula>0</formula>
    </cfRule>
  </conditionalFormatting>
  <conditionalFormatting sqref="DV26">
    <cfRule type="cellIs" dxfId="4722" priority="2073" operator="equal">
      <formula>0</formula>
    </cfRule>
  </conditionalFormatting>
  <conditionalFormatting sqref="DW26">
    <cfRule type="cellIs" dxfId="4721" priority="2072" operator="equal">
      <formula>0</formula>
    </cfRule>
  </conditionalFormatting>
  <conditionalFormatting sqref="DX26">
    <cfRule type="cellIs" dxfId="4720" priority="2071" operator="equal">
      <formula>0</formula>
    </cfRule>
  </conditionalFormatting>
  <conditionalFormatting sqref="DY26">
    <cfRule type="cellIs" dxfId="4719" priority="2070" operator="equal">
      <formula>0</formula>
    </cfRule>
  </conditionalFormatting>
  <conditionalFormatting sqref="DZ26">
    <cfRule type="cellIs" dxfId="4718" priority="2069" operator="equal">
      <formula>0</formula>
    </cfRule>
  </conditionalFormatting>
  <conditionalFormatting sqref="EA26">
    <cfRule type="cellIs" dxfId="4717" priority="2068" operator="equal">
      <formula>0</formula>
    </cfRule>
  </conditionalFormatting>
  <conditionalFormatting sqref="EB26">
    <cfRule type="cellIs" dxfId="4716" priority="2067" operator="equal">
      <formula>0</formula>
    </cfRule>
  </conditionalFormatting>
  <conditionalFormatting sqref="EC26">
    <cfRule type="cellIs" dxfId="4715" priority="2066" operator="equal">
      <formula>0</formula>
    </cfRule>
  </conditionalFormatting>
  <conditionalFormatting sqref="ED26">
    <cfRule type="cellIs" dxfId="4714" priority="2065" operator="equal">
      <formula>0</formula>
    </cfRule>
  </conditionalFormatting>
  <conditionalFormatting sqref="EE26">
    <cfRule type="cellIs" dxfId="4713" priority="2064" operator="equal">
      <formula>0</formula>
    </cfRule>
  </conditionalFormatting>
  <conditionalFormatting sqref="EF26">
    <cfRule type="cellIs" dxfId="4712" priority="2063" operator="equal">
      <formula>0</formula>
    </cfRule>
  </conditionalFormatting>
  <conditionalFormatting sqref="EG26">
    <cfRule type="cellIs" dxfId="4711" priority="2062" operator="equal">
      <formula>0</formula>
    </cfRule>
  </conditionalFormatting>
  <conditionalFormatting sqref="EH26">
    <cfRule type="cellIs" dxfId="4710" priority="2061" operator="equal">
      <formula>0</formula>
    </cfRule>
  </conditionalFormatting>
  <conditionalFormatting sqref="EI26">
    <cfRule type="cellIs" dxfId="4709" priority="2060" operator="equal">
      <formula>0</formula>
    </cfRule>
  </conditionalFormatting>
  <conditionalFormatting sqref="EJ26">
    <cfRule type="cellIs" dxfId="4708" priority="2059" operator="equal">
      <formula>0</formula>
    </cfRule>
  </conditionalFormatting>
  <conditionalFormatting sqref="EK26">
    <cfRule type="cellIs" dxfId="4707" priority="2058" operator="equal">
      <formula>0</formula>
    </cfRule>
  </conditionalFormatting>
  <conditionalFormatting sqref="EL26">
    <cfRule type="cellIs" dxfId="4706" priority="2057" operator="equal">
      <formula>0</formula>
    </cfRule>
  </conditionalFormatting>
  <conditionalFormatting sqref="EM26">
    <cfRule type="cellIs" dxfId="4705" priority="2056" operator="equal">
      <formula>0</formula>
    </cfRule>
  </conditionalFormatting>
  <conditionalFormatting sqref="EN26">
    <cfRule type="cellIs" dxfId="4704" priority="2055" operator="equal">
      <formula>0</formula>
    </cfRule>
  </conditionalFormatting>
  <conditionalFormatting sqref="EO26">
    <cfRule type="cellIs" dxfId="4703" priority="2054" operator="equal">
      <formula>0</formula>
    </cfRule>
  </conditionalFormatting>
  <conditionalFormatting sqref="EP26">
    <cfRule type="cellIs" dxfId="4702" priority="2053" operator="equal">
      <formula>0</formula>
    </cfRule>
  </conditionalFormatting>
  <conditionalFormatting sqref="EQ26">
    <cfRule type="cellIs" dxfId="4701" priority="2052" operator="equal">
      <formula>0</formula>
    </cfRule>
  </conditionalFormatting>
  <conditionalFormatting sqref="ER26">
    <cfRule type="cellIs" dxfId="4700" priority="2051" operator="equal">
      <formula>0</formula>
    </cfRule>
  </conditionalFormatting>
  <conditionalFormatting sqref="ES26">
    <cfRule type="cellIs" dxfId="4699" priority="2050" operator="equal">
      <formula>0</formula>
    </cfRule>
  </conditionalFormatting>
  <conditionalFormatting sqref="ET26">
    <cfRule type="cellIs" dxfId="4698" priority="2049" operator="equal">
      <formula>0</formula>
    </cfRule>
  </conditionalFormatting>
  <conditionalFormatting sqref="EU26">
    <cfRule type="cellIs" dxfId="4697" priority="2048" operator="equal">
      <formula>0</formula>
    </cfRule>
  </conditionalFormatting>
  <conditionalFormatting sqref="EV26">
    <cfRule type="cellIs" dxfId="4696" priority="2047" operator="equal">
      <formula>0</formula>
    </cfRule>
  </conditionalFormatting>
  <conditionalFormatting sqref="R27 M27:N27">
    <cfRule type="cellIs" dxfId="4695" priority="2046" operator="equal">
      <formula>0</formula>
    </cfRule>
  </conditionalFormatting>
  <conditionalFormatting sqref="A30:C31 G32:G41 A32:D41 EW30:XFD42 R30:R42 M30:N42 J32:K42 G42:H42 A42:E42 U42:V42 U30:EV41">
    <cfRule type="cellIs" dxfId="4694" priority="2044" operator="equal">
      <formula>0</formula>
    </cfRule>
  </conditionalFormatting>
  <conditionalFormatting sqref="P30:Q42">
    <cfRule type="cellIs" dxfId="4693" priority="2043" operator="equal">
      <formula>0</formula>
    </cfRule>
  </conditionalFormatting>
  <conditionalFormatting sqref="S30:T42">
    <cfRule type="cellIs" dxfId="4692" priority="2042" operator="equal">
      <formula>0</formula>
    </cfRule>
  </conditionalFormatting>
  <conditionalFormatting sqref="W42">
    <cfRule type="cellIs" dxfId="4691" priority="2041" operator="equal">
      <formula>0</formula>
    </cfRule>
  </conditionalFormatting>
  <conditionalFormatting sqref="X42">
    <cfRule type="cellIs" dxfId="4690" priority="2040" operator="equal">
      <formula>0</formula>
    </cfRule>
  </conditionalFormatting>
  <conditionalFormatting sqref="Y42">
    <cfRule type="cellIs" dxfId="4689" priority="2039" operator="equal">
      <formula>0</formula>
    </cfRule>
  </conditionalFormatting>
  <conditionalFormatting sqref="Z42">
    <cfRule type="cellIs" dxfId="4688" priority="2038" operator="equal">
      <formula>0</formula>
    </cfRule>
  </conditionalFormatting>
  <conditionalFormatting sqref="AA42">
    <cfRule type="cellIs" dxfId="4687" priority="2037" operator="equal">
      <formula>0</formula>
    </cfRule>
  </conditionalFormatting>
  <conditionalFormatting sqref="AB42">
    <cfRule type="cellIs" dxfId="4686" priority="2036" operator="equal">
      <formula>0</formula>
    </cfRule>
  </conditionalFormatting>
  <conditionalFormatting sqref="AC42">
    <cfRule type="cellIs" dxfId="4685" priority="2035" operator="equal">
      <formula>0</formula>
    </cfRule>
  </conditionalFormatting>
  <conditionalFormatting sqref="AD42">
    <cfRule type="cellIs" dxfId="4684" priority="2034" operator="equal">
      <formula>0</formula>
    </cfRule>
  </conditionalFormatting>
  <conditionalFormatting sqref="AE42">
    <cfRule type="cellIs" dxfId="4683" priority="2033" operator="equal">
      <formula>0</formula>
    </cfRule>
  </conditionalFormatting>
  <conditionalFormatting sqref="AF42">
    <cfRule type="cellIs" dxfId="4682" priority="2032" operator="equal">
      <formula>0</formula>
    </cfRule>
  </conditionalFormatting>
  <conditionalFormatting sqref="AG42">
    <cfRule type="cellIs" dxfId="4681" priority="2031" operator="equal">
      <formula>0</formula>
    </cfRule>
  </conditionalFormatting>
  <conditionalFormatting sqref="AH42">
    <cfRule type="cellIs" dxfId="4680" priority="2030" operator="equal">
      <formula>0</formula>
    </cfRule>
  </conditionalFormatting>
  <conditionalFormatting sqref="AI42">
    <cfRule type="cellIs" dxfId="4679" priority="2029" operator="equal">
      <formula>0</formula>
    </cfRule>
  </conditionalFormatting>
  <conditionalFormatting sqref="AJ42">
    <cfRule type="cellIs" dxfId="4678" priority="2028" operator="equal">
      <formula>0</formula>
    </cfRule>
  </conditionalFormatting>
  <conditionalFormatting sqref="AK42">
    <cfRule type="cellIs" dxfId="4677" priority="2027" operator="equal">
      <formula>0</formula>
    </cfRule>
  </conditionalFormatting>
  <conditionalFormatting sqref="AL42">
    <cfRule type="cellIs" dxfId="4676" priority="2026" operator="equal">
      <formula>0</formula>
    </cfRule>
  </conditionalFormatting>
  <conditionalFormatting sqref="AM42">
    <cfRule type="cellIs" dxfId="4675" priority="2025" operator="equal">
      <formula>0</formula>
    </cfRule>
  </conditionalFormatting>
  <conditionalFormatting sqref="AN42">
    <cfRule type="cellIs" dxfId="4674" priority="2024" operator="equal">
      <formula>0</formula>
    </cfRule>
  </conditionalFormatting>
  <conditionalFormatting sqref="AO42">
    <cfRule type="cellIs" dxfId="4673" priority="2023" operator="equal">
      <formula>0</formula>
    </cfRule>
  </conditionalFormatting>
  <conditionalFormatting sqref="AP42">
    <cfRule type="cellIs" dxfId="4672" priority="2022" operator="equal">
      <formula>0</formula>
    </cfRule>
  </conditionalFormatting>
  <conditionalFormatting sqref="AQ42">
    <cfRule type="cellIs" dxfId="4671" priority="2021" operator="equal">
      <formula>0</formula>
    </cfRule>
  </conditionalFormatting>
  <conditionalFormatting sqref="AR42">
    <cfRule type="cellIs" dxfId="4670" priority="2020" operator="equal">
      <formula>0</formula>
    </cfRule>
  </conditionalFormatting>
  <conditionalFormatting sqref="AS42">
    <cfRule type="cellIs" dxfId="4669" priority="2019" operator="equal">
      <formula>0</formula>
    </cfRule>
  </conditionalFormatting>
  <conditionalFormatting sqref="AT42">
    <cfRule type="cellIs" dxfId="4668" priority="2018" operator="equal">
      <formula>0</formula>
    </cfRule>
  </conditionalFormatting>
  <conditionalFormatting sqref="AU42">
    <cfRule type="cellIs" dxfId="4667" priority="2017" operator="equal">
      <formula>0</formula>
    </cfRule>
  </conditionalFormatting>
  <conditionalFormatting sqref="AV42">
    <cfRule type="cellIs" dxfId="4666" priority="2016" operator="equal">
      <formula>0</formula>
    </cfRule>
  </conditionalFormatting>
  <conditionalFormatting sqref="AW42">
    <cfRule type="cellIs" dxfId="4665" priority="2015" operator="equal">
      <formula>0</formula>
    </cfRule>
  </conditionalFormatting>
  <conditionalFormatting sqref="AX42">
    <cfRule type="cellIs" dxfId="4664" priority="2014" operator="equal">
      <formula>0</formula>
    </cfRule>
  </conditionalFormatting>
  <conditionalFormatting sqref="AY42">
    <cfRule type="cellIs" dxfId="4663" priority="2013" operator="equal">
      <formula>0</formula>
    </cfRule>
  </conditionalFormatting>
  <conditionalFormatting sqref="AZ42">
    <cfRule type="cellIs" dxfId="4662" priority="2012" operator="equal">
      <formula>0</formula>
    </cfRule>
  </conditionalFormatting>
  <conditionalFormatting sqref="BA42">
    <cfRule type="cellIs" dxfId="4661" priority="2011" operator="equal">
      <formula>0</formula>
    </cfRule>
  </conditionalFormatting>
  <conditionalFormatting sqref="BB42">
    <cfRule type="cellIs" dxfId="4660" priority="2010" operator="equal">
      <formula>0</formula>
    </cfRule>
  </conditionalFormatting>
  <conditionalFormatting sqref="BC42">
    <cfRule type="cellIs" dxfId="4659" priority="2009" operator="equal">
      <formula>0</formula>
    </cfRule>
  </conditionalFormatting>
  <conditionalFormatting sqref="BD42">
    <cfRule type="cellIs" dxfId="4658" priority="2008" operator="equal">
      <formula>0</formula>
    </cfRule>
  </conditionalFormatting>
  <conditionalFormatting sqref="BE42">
    <cfRule type="cellIs" dxfId="4657" priority="2007" operator="equal">
      <formula>0</formula>
    </cfRule>
  </conditionalFormatting>
  <conditionalFormatting sqref="BF42">
    <cfRule type="cellIs" dxfId="4656" priority="2006" operator="equal">
      <formula>0</formula>
    </cfRule>
  </conditionalFormatting>
  <conditionalFormatting sqref="BG42">
    <cfRule type="cellIs" dxfId="4655" priority="2005" operator="equal">
      <formula>0</formula>
    </cfRule>
  </conditionalFormatting>
  <conditionalFormatting sqref="BH42">
    <cfRule type="cellIs" dxfId="4654" priority="2004" operator="equal">
      <formula>0</formula>
    </cfRule>
  </conditionalFormatting>
  <conditionalFormatting sqref="BI42">
    <cfRule type="cellIs" dxfId="4653" priority="2003" operator="equal">
      <formula>0</formula>
    </cfRule>
  </conditionalFormatting>
  <conditionalFormatting sqref="BJ42">
    <cfRule type="cellIs" dxfId="4652" priority="2002" operator="equal">
      <formula>0</formula>
    </cfRule>
  </conditionalFormatting>
  <conditionalFormatting sqref="BK42">
    <cfRule type="cellIs" dxfId="4651" priority="2001" operator="equal">
      <formula>0</formula>
    </cfRule>
  </conditionalFormatting>
  <conditionalFormatting sqref="BL42">
    <cfRule type="cellIs" dxfId="4650" priority="2000" operator="equal">
      <formula>0</formula>
    </cfRule>
  </conditionalFormatting>
  <conditionalFormatting sqref="BM42">
    <cfRule type="cellIs" dxfId="4649" priority="1999" operator="equal">
      <formula>0</formula>
    </cfRule>
  </conditionalFormatting>
  <conditionalFormatting sqref="BN42">
    <cfRule type="cellIs" dxfId="4648" priority="1998" operator="equal">
      <formula>0</formula>
    </cfRule>
  </conditionalFormatting>
  <conditionalFormatting sqref="BO42">
    <cfRule type="cellIs" dxfId="4647" priority="1997" operator="equal">
      <formula>0</formula>
    </cfRule>
  </conditionalFormatting>
  <conditionalFormatting sqref="BP42">
    <cfRule type="cellIs" dxfId="4646" priority="1996" operator="equal">
      <formula>0</formula>
    </cfRule>
  </conditionalFormatting>
  <conditionalFormatting sqref="BQ42">
    <cfRule type="cellIs" dxfId="4645" priority="1995" operator="equal">
      <formula>0</formula>
    </cfRule>
  </conditionalFormatting>
  <conditionalFormatting sqref="BR42">
    <cfRule type="cellIs" dxfId="4644" priority="1994" operator="equal">
      <formula>0</formula>
    </cfRule>
  </conditionalFormatting>
  <conditionalFormatting sqref="BS42">
    <cfRule type="cellIs" dxfId="4643" priority="1993" operator="equal">
      <formula>0</formula>
    </cfRule>
  </conditionalFormatting>
  <conditionalFormatting sqref="BT42">
    <cfRule type="cellIs" dxfId="4642" priority="1992" operator="equal">
      <formula>0</formula>
    </cfRule>
  </conditionalFormatting>
  <conditionalFormatting sqref="BU42">
    <cfRule type="cellIs" dxfId="4641" priority="1991" operator="equal">
      <formula>0</formula>
    </cfRule>
  </conditionalFormatting>
  <conditionalFormatting sqref="BV42">
    <cfRule type="cellIs" dxfId="4640" priority="1990" operator="equal">
      <formula>0</formula>
    </cfRule>
  </conditionalFormatting>
  <conditionalFormatting sqref="BW42">
    <cfRule type="cellIs" dxfId="4639" priority="1989" operator="equal">
      <formula>0</formula>
    </cfRule>
  </conditionalFormatting>
  <conditionalFormatting sqref="BX42">
    <cfRule type="cellIs" dxfId="4638" priority="1988" operator="equal">
      <formula>0</formula>
    </cfRule>
  </conditionalFormatting>
  <conditionalFormatting sqref="BY42">
    <cfRule type="cellIs" dxfId="4637" priority="1987" operator="equal">
      <formula>0</formula>
    </cfRule>
  </conditionalFormatting>
  <conditionalFormatting sqref="BZ42">
    <cfRule type="cellIs" dxfId="4636" priority="1986" operator="equal">
      <formula>0</formula>
    </cfRule>
  </conditionalFormatting>
  <conditionalFormatting sqref="CA42">
    <cfRule type="cellIs" dxfId="4635" priority="1985" operator="equal">
      <formula>0</formula>
    </cfRule>
  </conditionalFormatting>
  <conditionalFormatting sqref="CB42">
    <cfRule type="cellIs" dxfId="4634" priority="1984" operator="equal">
      <formula>0</formula>
    </cfRule>
  </conditionalFormatting>
  <conditionalFormatting sqref="CC42">
    <cfRule type="cellIs" dxfId="4633" priority="1983" operator="equal">
      <formula>0</formula>
    </cfRule>
  </conditionalFormatting>
  <conditionalFormatting sqref="CD42">
    <cfRule type="cellIs" dxfId="4632" priority="1982" operator="equal">
      <formula>0</formula>
    </cfRule>
  </conditionalFormatting>
  <conditionalFormatting sqref="CE42">
    <cfRule type="cellIs" dxfId="4631" priority="1981" operator="equal">
      <formula>0</formula>
    </cfRule>
  </conditionalFormatting>
  <conditionalFormatting sqref="CF42">
    <cfRule type="cellIs" dxfId="4630" priority="1980" operator="equal">
      <formula>0</formula>
    </cfRule>
  </conditionalFormatting>
  <conditionalFormatting sqref="CG42">
    <cfRule type="cellIs" dxfId="4629" priority="1979" operator="equal">
      <formula>0</formula>
    </cfRule>
  </conditionalFormatting>
  <conditionalFormatting sqref="CH42">
    <cfRule type="cellIs" dxfId="4628" priority="1978" operator="equal">
      <formula>0</formula>
    </cfRule>
  </conditionalFormatting>
  <conditionalFormatting sqref="CI42">
    <cfRule type="cellIs" dxfId="4627" priority="1977" operator="equal">
      <formula>0</formula>
    </cfRule>
  </conditionalFormatting>
  <conditionalFormatting sqref="CJ42">
    <cfRule type="cellIs" dxfId="4626" priority="1976" operator="equal">
      <formula>0</formula>
    </cfRule>
  </conditionalFormatting>
  <conditionalFormatting sqref="CK42">
    <cfRule type="cellIs" dxfId="4625" priority="1975" operator="equal">
      <formula>0</formula>
    </cfRule>
  </conditionalFormatting>
  <conditionalFormatting sqref="CL42">
    <cfRule type="cellIs" dxfId="4624" priority="1974" operator="equal">
      <formula>0</formula>
    </cfRule>
  </conditionalFormatting>
  <conditionalFormatting sqref="CM42">
    <cfRule type="cellIs" dxfId="4623" priority="1973" operator="equal">
      <formula>0</formula>
    </cfRule>
  </conditionalFormatting>
  <conditionalFormatting sqref="CN42">
    <cfRule type="cellIs" dxfId="4622" priority="1972" operator="equal">
      <formula>0</formula>
    </cfRule>
  </conditionalFormatting>
  <conditionalFormatting sqref="CO42">
    <cfRule type="cellIs" dxfId="4621" priority="1971" operator="equal">
      <formula>0</formula>
    </cfRule>
  </conditionalFormatting>
  <conditionalFormatting sqref="CP42">
    <cfRule type="cellIs" dxfId="4620" priority="1970" operator="equal">
      <formula>0</formula>
    </cfRule>
  </conditionalFormatting>
  <conditionalFormatting sqref="CQ42">
    <cfRule type="cellIs" dxfId="4619" priority="1969" operator="equal">
      <formula>0</formula>
    </cfRule>
  </conditionalFormatting>
  <conditionalFormatting sqref="CR42">
    <cfRule type="cellIs" dxfId="4618" priority="1968" operator="equal">
      <formula>0</formula>
    </cfRule>
  </conditionalFormatting>
  <conditionalFormatting sqref="CS42">
    <cfRule type="cellIs" dxfId="4617" priority="1967" operator="equal">
      <formula>0</formula>
    </cfRule>
  </conditionalFormatting>
  <conditionalFormatting sqref="CT42">
    <cfRule type="cellIs" dxfId="4616" priority="1966" operator="equal">
      <formula>0</formula>
    </cfRule>
  </conditionalFormatting>
  <conditionalFormatting sqref="CU42">
    <cfRule type="cellIs" dxfId="4615" priority="1965" operator="equal">
      <formula>0</formula>
    </cfRule>
  </conditionalFormatting>
  <conditionalFormatting sqref="CV42">
    <cfRule type="cellIs" dxfId="4614" priority="1964" operator="equal">
      <formula>0</formula>
    </cfRule>
  </conditionalFormatting>
  <conditionalFormatting sqref="CW42">
    <cfRule type="cellIs" dxfId="4613" priority="1963" operator="equal">
      <formula>0</formula>
    </cfRule>
  </conditionalFormatting>
  <conditionalFormatting sqref="CX42">
    <cfRule type="cellIs" dxfId="4612" priority="1962" operator="equal">
      <formula>0</formula>
    </cfRule>
  </conditionalFormatting>
  <conditionalFormatting sqref="CY42">
    <cfRule type="cellIs" dxfId="4611" priority="1961" operator="equal">
      <formula>0</formula>
    </cfRule>
  </conditionalFormatting>
  <conditionalFormatting sqref="CZ42">
    <cfRule type="cellIs" dxfId="4610" priority="1960" operator="equal">
      <formula>0</formula>
    </cfRule>
  </conditionalFormatting>
  <conditionalFormatting sqref="DA42">
    <cfRule type="cellIs" dxfId="4609" priority="1959" operator="equal">
      <formula>0</formula>
    </cfRule>
  </conditionalFormatting>
  <conditionalFormatting sqref="DB42">
    <cfRule type="cellIs" dxfId="4608" priority="1958" operator="equal">
      <formula>0</formula>
    </cfRule>
  </conditionalFormatting>
  <conditionalFormatting sqref="DC42">
    <cfRule type="cellIs" dxfId="4607" priority="1957" operator="equal">
      <formula>0</formula>
    </cfRule>
  </conditionalFormatting>
  <conditionalFormatting sqref="DD42">
    <cfRule type="cellIs" dxfId="4606" priority="1956" operator="equal">
      <formula>0</formula>
    </cfRule>
  </conditionalFormatting>
  <conditionalFormatting sqref="DE42">
    <cfRule type="cellIs" dxfId="4605" priority="1955" operator="equal">
      <formula>0</formula>
    </cfRule>
  </conditionalFormatting>
  <conditionalFormatting sqref="DF42">
    <cfRule type="cellIs" dxfId="4604" priority="1954" operator="equal">
      <formula>0</formula>
    </cfRule>
  </conditionalFormatting>
  <conditionalFormatting sqref="DG42">
    <cfRule type="cellIs" dxfId="4603" priority="1953" operator="equal">
      <formula>0</formula>
    </cfRule>
  </conditionalFormatting>
  <conditionalFormatting sqref="DH42">
    <cfRule type="cellIs" dxfId="4602" priority="1952" operator="equal">
      <formula>0</formula>
    </cfRule>
  </conditionalFormatting>
  <conditionalFormatting sqref="DI42">
    <cfRule type="cellIs" dxfId="4601" priority="1951" operator="equal">
      <formula>0</formula>
    </cfRule>
  </conditionalFormatting>
  <conditionalFormatting sqref="DJ42">
    <cfRule type="cellIs" dxfId="4600" priority="1950" operator="equal">
      <formula>0</formula>
    </cfRule>
  </conditionalFormatting>
  <conditionalFormatting sqref="DK42">
    <cfRule type="cellIs" dxfId="4599" priority="1949" operator="equal">
      <formula>0</formula>
    </cfRule>
  </conditionalFormatting>
  <conditionalFormatting sqref="DL42">
    <cfRule type="cellIs" dxfId="4598" priority="1948" operator="equal">
      <formula>0</formula>
    </cfRule>
  </conditionalFormatting>
  <conditionalFormatting sqref="DM42">
    <cfRule type="cellIs" dxfId="4597" priority="1947" operator="equal">
      <formula>0</formula>
    </cfRule>
  </conditionalFormatting>
  <conditionalFormatting sqref="DN42">
    <cfRule type="cellIs" dxfId="4596" priority="1946" operator="equal">
      <formula>0</formula>
    </cfRule>
  </conditionalFormatting>
  <conditionalFormatting sqref="DO42">
    <cfRule type="cellIs" dxfId="4595" priority="1945" operator="equal">
      <formula>0</formula>
    </cfRule>
  </conditionalFormatting>
  <conditionalFormatting sqref="DP42">
    <cfRule type="cellIs" dxfId="4594" priority="1944" operator="equal">
      <formula>0</formula>
    </cfRule>
  </conditionalFormatting>
  <conditionalFormatting sqref="DQ42">
    <cfRule type="cellIs" dxfId="4593" priority="1943" operator="equal">
      <formula>0</formula>
    </cfRule>
  </conditionalFormatting>
  <conditionalFormatting sqref="DR42">
    <cfRule type="cellIs" dxfId="4592" priority="1942" operator="equal">
      <formula>0</formula>
    </cfRule>
  </conditionalFormatting>
  <conditionalFormatting sqref="DS42">
    <cfRule type="cellIs" dxfId="4591" priority="1941" operator="equal">
      <formula>0</formula>
    </cfRule>
  </conditionalFormatting>
  <conditionalFormatting sqref="DT42">
    <cfRule type="cellIs" dxfId="4590" priority="1940" operator="equal">
      <formula>0</formula>
    </cfRule>
  </conditionalFormatting>
  <conditionalFormatting sqref="DU42">
    <cfRule type="cellIs" dxfId="4589" priority="1939" operator="equal">
      <formula>0</formula>
    </cfRule>
  </conditionalFormatting>
  <conditionalFormatting sqref="DV42">
    <cfRule type="cellIs" dxfId="4588" priority="1938" operator="equal">
      <formula>0</formula>
    </cfRule>
  </conditionalFormatting>
  <conditionalFormatting sqref="DW42">
    <cfRule type="cellIs" dxfId="4587" priority="1937" operator="equal">
      <formula>0</formula>
    </cfRule>
  </conditionalFormatting>
  <conditionalFormatting sqref="DX42">
    <cfRule type="cellIs" dxfId="4586" priority="1936" operator="equal">
      <formula>0</formula>
    </cfRule>
  </conditionalFormatting>
  <conditionalFormatting sqref="DY42">
    <cfRule type="cellIs" dxfId="4585" priority="1935" operator="equal">
      <formula>0</formula>
    </cfRule>
  </conditionalFormatting>
  <conditionalFormatting sqref="DZ42">
    <cfRule type="cellIs" dxfId="4584" priority="1934" operator="equal">
      <formula>0</formula>
    </cfRule>
  </conditionalFormatting>
  <conditionalFormatting sqref="EA42">
    <cfRule type="cellIs" dxfId="4583" priority="1933" operator="equal">
      <formula>0</formula>
    </cfRule>
  </conditionalFormatting>
  <conditionalFormatting sqref="EB42">
    <cfRule type="cellIs" dxfId="4582" priority="1932" operator="equal">
      <formula>0</formula>
    </cfRule>
  </conditionalFormatting>
  <conditionalFormatting sqref="EC42">
    <cfRule type="cellIs" dxfId="4581" priority="1931" operator="equal">
      <formula>0</formula>
    </cfRule>
  </conditionalFormatting>
  <conditionalFormatting sqref="ED42">
    <cfRule type="cellIs" dxfId="4580" priority="1930" operator="equal">
      <formula>0</formula>
    </cfRule>
  </conditionalFormatting>
  <conditionalFormatting sqref="EE42">
    <cfRule type="cellIs" dxfId="4579" priority="1929" operator="equal">
      <formula>0</formula>
    </cfRule>
  </conditionalFormatting>
  <conditionalFormatting sqref="EF42">
    <cfRule type="cellIs" dxfId="4578" priority="1928" operator="equal">
      <formula>0</formula>
    </cfRule>
  </conditionalFormatting>
  <conditionalFormatting sqref="EG42">
    <cfRule type="cellIs" dxfId="4577" priority="1927" operator="equal">
      <formula>0</formula>
    </cfRule>
  </conditionalFormatting>
  <conditionalFormatting sqref="EH42">
    <cfRule type="cellIs" dxfId="4576" priority="1926" operator="equal">
      <formula>0</formula>
    </cfRule>
  </conditionalFormatting>
  <conditionalFormatting sqref="EI42">
    <cfRule type="cellIs" dxfId="4575" priority="1925" operator="equal">
      <formula>0</formula>
    </cfRule>
  </conditionalFormatting>
  <conditionalFormatting sqref="EJ42">
    <cfRule type="cellIs" dxfId="4574" priority="1924" operator="equal">
      <formula>0</formula>
    </cfRule>
  </conditionalFormatting>
  <conditionalFormatting sqref="EK42">
    <cfRule type="cellIs" dxfId="4573" priority="1923" operator="equal">
      <formula>0</formula>
    </cfRule>
  </conditionalFormatting>
  <conditionalFormatting sqref="EL42">
    <cfRule type="cellIs" dxfId="4572" priority="1922" operator="equal">
      <formula>0</formula>
    </cfRule>
  </conditionalFormatting>
  <conditionalFormatting sqref="EM42">
    <cfRule type="cellIs" dxfId="4571" priority="1921" operator="equal">
      <formula>0</formula>
    </cfRule>
  </conditionalFormatting>
  <conditionalFormatting sqref="EN42">
    <cfRule type="cellIs" dxfId="4570" priority="1920" operator="equal">
      <formula>0</formula>
    </cfRule>
  </conditionalFormatting>
  <conditionalFormatting sqref="EO42">
    <cfRule type="cellIs" dxfId="4569" priority="1919" operator="equal">
      <formula>0</formula>
    </cfRule>
  </conditionalFormatting>
  <conditionalFormatting sqref="EP42">
    <cfRule type="cellIs" dxfId="4568" priority="1918" operator="equal">
      <formula>0</formula>
    </cfRule>
  </conditionalFormatting>
  <conditionalFormatting sqref="EQ42">
    <cfRule type="cellIs" dxfId="4567" priority="1917" operator="equal">
      <formula>0</formula>
    </cfRule>
  </conditionalFormatting>
  <conditionalFormatting sqref="ER42">
    <cfRule type="cellIs" dxfId="4566" priority="1916" operator="equal">
      <formula>0</formula>
    </cfRule>
  </conditionalFormatting>
  <conditionalFormatting sqref="ES42">
    <cfRule type="cellIs" dxfId="4565" priority="1915" operator="equal">
      <formula>0</formula>
    </cfRule>
  </conditionalFormatting>
  <conditionalFormatting sqref="ET42">
    <cfRule type="cellIs" dxfId="4564" priority="1914" operator="equal">
      <formula>0</formula>
    </cfRule>
  </conditionalFormatting>
  <conditionalFormatting sqref="EU42">
    <cfRule type="cellIs" dxfId="4563" priority="1913" operator="equal">
      <formula>0</formula>
    </cfRule>
  </conditionalFormatting>
  <conditionalFormatting sqref="A43:E43 G43:H43 J43:K43 A44:C45 G46:G55 A46:D55 EW43:XFD56 R43:R56 M43:N56 J46:K56 G56:H56 A56:E56 U43:V43 U56:V56 U44:EV55">
    <cfRule type="cellIs" dxfId="4562" priority="1911" operator="equal">
      <formula>0</formula>
    </cfRule>
  </conditionalFormatting>
  <conditionalFormatting sqref="P43:Q56">
    <cfRule type="cellIs" dxfId="4561" priority="1910" operator="equal">
      <formula>0</formula>
    </cfRule>
  </conditionalFormatting>
  <conditionalFormatting sqref="S43:T56">
    <cfRule type="cellIs" dxfId="4560" priority="1909" operator="equal">
      <formula>0</formula>
    </cfRule>
  </conditionalFormatting>
  <conditionalFormatting sqref="W43 W56">
    <cfRule type="cellIs" dxfId="4559" priority="1908" operator="equal">
      <formula>0</formula>
    </cfRule>
  </conditionalFormatting>
  <conditionalFormatting sqref="X43 X56">
    <cfRule type="cellIs" dxfId="4558" priority="1907" operator="equal">
      <formula>0</formula>
    </cfRule>
  </conditionalFormatting>
  <conditionalFormatting sqref="Y43 Y56">
    <cfRule type="cellIs" dxfId="4557" priority="1906" operator="equal">
      <formula>0</formula>
    </cfRule>
  </conditionalFormatting>
  <conditionalFormatting sqref="Z43 Z56">
    <cfRule type="cellIs" dxfId="4556" priority="1905" operator="equal">
      <formula>0</formula>
    </cfRule>
  </conditionalFormatting>
  <conditionalFormatting sqref="AA43 AA56">
    <cfRule type="cellIs" dxfId="4555" priority="1904" operator="equal">
      <formula>0</formula>
    </cfRule>
  </conditionalFormatting>
  <conditionalFormatting sqref="AB43 AB56">
    <cfRule type="cellIs" dxfId="4554" priority="1903" operator="equal">
      <formula>0</formula>
    </cfRule>
  </conditionalFormatting>
  <conditionalFormatting sqref="AC43 AC56">
    <cfRule type="cellIs" dxfId="4553" priority="1902" operator="equal">
      <formula>0</formula>
    </cfRule>
  </conditionalFormatting>
  <conditionalFormatting sqref="AD43 AD56">
    <cfRule type="cellIs" dxfId="4552" priority="1901" operator="equal">
      <formula>0</formula>
    </cfRule>
  </conditionalFormatting>
  <conditionalFormatting sqref="AE43 AE56">
    <cfRule type="cellIs" dxfId="4551" priority="1900" operator="equal">
      <formula>0</formula>
    </cfRule>
  </conditionalFormatting>
  <conditionalFormatting sqref="AF43 AF56">
    <cfRule type="cellIs" dxfId="4550" priority="1899" operator="equal">
      <formula>0</formula>
    </cfRule>
  </conditionalFormatting>
  <conditionalFormatting sqref="AG43 AG56">
    <cfRule type="cellIs" dxfId="4549" priority="1898" operator="equal">
      <formula>0</formula>
    </cfRule>
  </conditionalFormatting>
  <conditionalFormatting sqref="AH43 AH56">
    <cfRule type="cellIs" dxfId="4548" priority="1897" operator="equal">
      <formula>0</formula>
    </cfRule>
  </conditionalFormatting>
  <conditionalFormatting sqref="AI43 AI56">
    <cfRule type="cellIs" dxfId="4547" priority="1896" operator="equal">
      <formula>0</formula>
    </cfRule>
  </conditionalFormatting>
  <conditionalFormatting sqref="AJ43 AJ56">
    <cfRule type="cellIs" dxfId="4546" priority="1895" operator="equal">
      <formula>0</formula>
    </cfRule>
  </conditionalFormatting>
  <conditionalFormatting sqref="AK43 AK56">
    <cfRule type="cellIs" dxfId="4545" priority="1894" operator="equal">
      <formula>0</formula>
    </cfRule>
  </conditionalFormatting>
  <conditionalFormatting sqref="AL43 AL56">
    <cfRule type="cellIs" dxfId="4544" priority="1893" operator="equal">
      <formula>0</formula>
    </cfRule>
  </conditionalFormatting>
  <conditionalFormatting sqref="AM43 AM56">
    <cfRule type="cellIs" dxfId="4543" priority="1892" operator="equal">
      <formula>0</formula>
    </cfRule>
  </conditionalFormatting>
  <conditionalFormatting sqref="AN43 AN56">
    <cfRule type="cellIs" dxfId="4542" priority="1891" operator="equal">
      <formula>0</formula>
    </cfRule>
  </conditionalFormatting>
  <conditionalFormatting sqref="AO43 AO56">
    <cfRule type="cellIs" dxfId="4541" priority="1890" operator="equal">
      <formula>0</formula>
    </cfRule>
  </conditionalFormatting>
  <conditionalFormatting sqref="AP43 AP56">
    <cfRule type="cellIs" dxfId="4540" priority="1889" operator="equal">
      <formula>0</formula>
    </cfRule>
  </conditionalFormatting>
  <conditionalFormatting sqref="AQ43 AQ56">
    <cfRule type="cellIs" dxfId="4539" priority="1888" operator="equal">
      <formula>0</formula>
    </cfRule>
  </conditionalFormatting>
  <conditionalFormatting sqref="AR43 AR56">
    <cfRule type="cellIs" dxfId="4538" priority="1887" operator="equal">
      <formula>0</formula>
    </cfRule>
  </conditionalFormatting>
  <conditionalFormatting sqref="AS43 AS56">
    <cfRule type="cellIs" dxfId="4537" priority="1886" operator="equal">
      <formula>0</formula>
    </cfRule>
  </conditionalFormatting>
  <conditionalFormatting sqref="AT43 AT56">
    <cfRule type="cellIs" dxfId="4536" priority="1885" operator="equal">
      <formula>0</formula>
    </cfRule>
  </conditionalFormatting>
  <conditionalFormatting sqref="AU43 AU56">
    <cfRule type="cellIs" dxfId="4535" priority="1884" operator="equal">
      <formula>0</formula>
    </cfRule>
  </conditionalFormatting>
  <conditionalFormatting sqref="AV43 AV56">
    <cfRule type="cellIs" dxfId="4534" priority="1883" operator="equal">
      <formula>0</formula>
    </cfRule>
  </conditionalFormatting>
  <conditionalFormatting sqref="AW43 AW56">
    <cfRule type="cellIs" dxfId="4533" priority="1882" operator="equal">
      <formula>0</formula>
    </cfRule>
  </conditionalFormatting>
  <conditionalFormatting sqref="AX43 AX56">
    <cfRule type="cellIs" dxfId="4532" priority="1881" operator="equal">
      <formula>0</formula>
    </cfRule>
  </conditionalFormatting>
  <conditionalFormatting sqref="AY43 AY56">
    <cfRule type="cellIs" dxfId="4531" priority="1880" operator="equal">
      <formula>0</formula>
    </cfRule>
  </conditionalFormatting>
  <conditionalFormatting sqref="AZ43 AZ56">
    <cfRule type="cellIs" dxfId="4530" priority="1879" operator="equal">
      <formula>0</formula>
    </cfRule>
  </conditionalFormatting>
  <conditionalFormatting sqref="BA43 BA56">
    <cfRule type="cellIs" dxfId="4529" priority="1878" operator="equal">
      <formula>0</formula>
    </cfRule>
  </conditionalFormatting>
  <conditionalFormatting sqref="BB43 BB56">
    <cfRule type="cellIs" dxfId="4528" priority="1877" operator="equal">
      <formula>0</formula>
    </cfRule>
  </conditionalFormatting>
  <conditionalFormatting sqref="BC43 BC56">
    <cfRule type="cellIs" dxfId="4527" priority="1876" operator="equal">
      <formula>0</formula>
    </cfRule>
  </conditionalFormatting>
  <conditionalFormatting sqref="BD43 BD56">
    <cfRule type="cellIs" dxfId="4526" priority="1875" operator="equal">
      <formula>0</formula>
    </cfRule>
  </conditionalFormatting>
  <conditionalFormatting sqref="BE43 BE56">
    <cfRule type="cellIs" dxfId="4525" priority="1874" operator="equal">
      <formula>0</formula>
    </cfRule>
  </conditionalFormatting>
  <conditionalFormatting sqref="BF43 BF56">
    <cfRule type="cellIs" dxfId="4524" priority="1873" operator="equal">
      <formula>0</formula>
    </cfRule>
  </conditionalFormatting>
  <conditionalFormatting sqref="BG43 BG56">
    <cfRule type="cellIs" dxfId="4523" priority="1872" operator="equal">
      <formula>0</formula>
    </cfRule>
  </conditionalFormatting>
  <conditionalFormatting sqref="BH43 BH56">
    <cfRule type="cellIs" dxfId="4522" priority="1871" operator="equal">
      <formula>0</formula>
    </cfRule>
  </conditionalFormatting>
  <conditionalFormatting sqref="BI43 BI56">
    <cfRule type="cellIs" dxfId="4521" priority="1870" operator="equal">
      <formula>0</formula>
    </cfRule>
  </conditionalFormatting>
  <conditionalFormatting sqref="BJ43 BJ56">
    <cfRule type="cellIs" dxfId="4520" priority="1869" operator="equal">
      <formula>0</formula>
    </cfRule>
  </conditionalFormatting>
  <conditionalFormatting sqref="BK43 BK56">
    <cfRule type="cellIs" dxfId="4519" priority="1868" operator="equal">
      <formula>0</formula>
    </cfRule>
  </conditionalFormatting>
  <conditionalFormatting sqref="BL43 BL56">
    <cfRule type="cellIs" dxfId="4518" priority="1867" operator="equal">
      <formula>0</formula>
    </cfRule>
  </conditionalFormatting>
  <conditionalFormatting sqref="BM43 BM56">
    <cfRule type="cellIs" dxfId="4517" priority="1866" operator="equal">
      <formula>0</formula>
    </cfRule>
  </conditionalFormatting>
  <conditionalFormatting sqref="BN43 BN56">
    <cfRule type="cellIs" dxfId="4516" priority="1865" operator="equal">
      <formula>0</formula>
    </cfRule>
  </conditionalFormatting>
  <conditionalFormatting sqref="BO43 BO56">
    <cfRule type="cellIs" dxfId="4515" priority="1864" operator="equal">
      <formula>0</formula>
    </cfRule>
  </conditionalFormatting>
  <conditionalFormatting sqref="BP43 BP56">
    <cfRule type="cellIs" dxfId="4514" priority="1863" operator="equal">
      <formula>0</formula>
    </cfRule>
  </conditionalFormatting>
  <conditionalFormatting sqref="BQ43 BQ56">
    <cfRule type="cellIs" dxfId="4513" priority="1862" operator="equal">
      <formula>0</formula>
    </cfRule>
  </conditionalFormatting>
  <conditionalFormatting sqref="BR43 BR56">
    <cfRule type="cellIs" dxfId="4512" priority="1861" operator="equal">
      <formula>0</formula>
    </cfRule>
  </conditionalFormatting>
  <conditionalFormatting sqref="BS43 BS56">
    <cfRule type="cellIs" dxfId="4511" priority="1860" operator="equal">
      <formula>0</formula>
    </cfRule>
  </conditionalFormatting>
  <conditionalFormatting sqref="BT43 BT56">
    <cfRule type="cellIs" dxfId="4510" priority="1859" operator="equal">
      <formula>0</formula>
    </cfRule>
  </conditionalFormatting>
  <conditionalFormatting sqref="BU43 BU56">
    <cfRule type="cellIs" dxfId="4509" priority="1858" operator="equal">
      <formula>0</formula>
    </cfRule>
  </conditionalFormatting>
  <conditionalFormatting sqref="BV43 BV56">
    <cfRule type="cellIs" dxfId="4508" priority="1857" operator="equal">
      <formula>0</formula>
    </cfRule>
  </conditionalFormatting>
  <conditionalFormatting sqref="BW43 BW56">
    <cfRule type="cellIs" dxfId="4507" priority="1856" operator="equal">
      <formula>0</formula>
    </cfRule>
  </conditionalFormatting>
  <conditionalFormatting sqref="BX43 BX56">
    <cfRule type="cellIs" dxfId="4506" priority="1855" operator="equal">
      <formula>0</formula>
    </cfRule>
  </conditionalFormatting>
  <conditionalFormatting sqref="BY43 BY56">
    <cfRule type="cellIs" dxfId="4505" priority="1854" operator="equal">
      <formula>0</formula>
    </cfRule>
  </conditionalFormatting>
  <conditionalFormatting sqref="BZ43 BZ56">
    <cfRule type="cellIs" dxfId="4504" priority="1853" operator="equal">
      <formula>0</formula>
    </cfRule>
  </conditionalFormatting>
  <conditionalFormatting sqref="CA43 CA56">
    <cfRule type="cellIs" dxfId="4503" priority="1852" operator="equal">
      <formula>0</formula>
    </cfRule>
  </conditionalFormatting>
  <conditionalFormatting sqref="CB43 CB56">
    <cfRule type="cellIs" dxfId="4502" priority="1851" operator="equal">
      <formula>0</formula>
    </cfRule>
  </conditionalFormatting>
  <conditionalFormatting sqref="CC43 CC56">
    <cfRule type="cellIs" dxfId="4501" priority="1850" operator="equal">
      <formula>0</formula>
    </cfRule>
  </conditionalFormatting>
  <conditionalFormatting sqref="CD43 CD56">
    <cfRule type="cellIs" dxfId="4500" priority="1849" operator="equal">
      <formula>0</formula>
    </cfRule>
  </conditionalFormatting>
  <conditionalFormatting sqref="CE43 CE56">
    <cfRule type="cellIs" dxfId="4499" priority="1848" operator="equal">
      <formula>0</formula>
    </cfRule>
  </conditionalFormatting>
  <conditionalFormatting sqref="CF43 CF56">
    <cfRule type="cellIs" dxfId="4498" priority="1847" operator="equal">
      <formula>0</formula>
    </cfRule>
  </conditionalFormatting>
  <conditionalFormatting sqref="CG43 CG56">
    <cfRule type="cellIs" dxfId="4497" priority="1846" operator="equal">
      <formula>0</formula>
    </cfRule>
  </conditionalFormatting>
  <conditionalFormatting sqref="CH43 CH56">
    <cfRule type="cellIs" dxfId="4496" priority="1845" operator="equal">
      <formula>0</formula>
    </cfRule>
  </conditionalFormatting>
  <conditionalFormatting sqref="CI43 CI56">
    <cfRule type="cellIs" dxfId="4495" priority="1844" operator="equal">
      <formula>0</formula>
    </cfRule>
  </conditionalFormatting>
  <conditionalFormatting sqref="CJ43 CJ56">
    <cfRule type="cellIs" dxfId="4494" priority="1843" operator="equal">
      <formula>0</formula>
    </cfRule>
  </conditionalFormatting>
  <conditionalFormatting sqref="CK43 CK56">
    <cfRule type="cellIs" dxfId="4493" priority="1842" operator="equal">
      <formula>0</formula>
    </cfRule>
  </conditionalFormatting>
  <conditionalFormatting sqref="CL43 CL56">
    <cfRule type="cellIs" dxfId="4492" priority="1841" operator="equal">
      <formula>0</formula>
    </cfRule>
  </conditionalFormatting>
  <conditionalFormatting sqref="CM43 CM56">
    <cfRule type="cellIs" dxfId="4491" priority="1840" operator="equal">
      <formula>0</formula>
    </cfRule>
  </conditionalFormatting>
  <conditionalFormatting sqref="CN43 CN56">
    <cfRule type="cellIs" dxfId="4490" priority="1839" operator="equal">
      <formula>0</formula>
    </cfRule>
  </conditionalFormatting>
  <conditionalFormatting sqref="CO43 CO56">
    <cfRule type="cellIs" dxfId="4489" priority="1838" operator="equal">
      <formula>0</formula>
    </cfRule>
  </conditionalFormatting>
  <conditionalFormatting sqref="CP43 CP56">
    <cfRule type="cellIs" dxfId="4488" priority="1837" operator="equal">
      <formula>0</formula>
    </cfRule>
  </conditionalFormatting>
  <conditionalFormatting sqref="CQ43 CQ56">
    <cfRule type="cellIs" dxfId="4487" priority="1836" operator="equal">
      <formula>0</formula>
    </cfRule>
  </conditionalFormatting>
  <conditionalFormatting sqref="CR43 CR56">
    <cfRule type="cellIs" dxfId="4486" priority="1835" operator="equal">
      <formula>0</formula>
    </cfRule>
  </conditionalFormatting>
  <conditionalFormatting sqref="CS43 CS56">
    <cfRule type="cellIs" dxfId="4485" priority="1834" operator="equal">
      <formula>0</formula>
    </cfRule>
  </conditionalFormatting>
  <conditionalFormatting sqref="CT43 CT56">
    <cfRule type="cellIs" dxfId="4484" priority="1833" operator="equal">
      <formula>0</formula>
    </cfRule>
  </conditionalFormatting>
  <conditionalFormatting sqref="CU43 CU56">
    <cfRule type="cellIs" dxfId="4483" priority="1832" operator="equal">
      <formula>0</formula>
    </cfRule>
  </conditionalFormatting>
  <conditionalFormatting sqref="CV43 CV56">
    <cfRule type="cellIs" dxfId="4482" priority="1831" operator="equal">
      <formula>0</formula>
    </cfRule>
  </conditionalFormatting>
  <conditionalFormatting sqref="CW43 CW56">
    <cfRule type="cellIs" dxfId="4481" priority="1830" operator="equal">
      <formula>0</formula>
    </cfRule>
  </conditionalFormatting>
  <conditionalFormatting sqref="CX43 CX56">
    <cfRule type="cellIs" dxfId="4480" priority="1829" operator="equal">
      <formula>0</formula>
    </cfRule>
  </conditionalFormatting>
  <conditionalFormatting sqref="CY43 CY56">
    <cfRule type="cellIs" dxfId="4479" priority="1828" operator="equal">
      <formula>0</formula>
    </cfRule>
  </conditionalFormatting>
  <conditionalFormatting sqref="CZ43 CZ56">
    <cfRule type="cellIs" dxfId="4478" priority="1827" operator="equal">
      <formula>0</formula>
    </cfRule>
  </conditionalFormatting>
  <conditionalFormatting sqref="DA43 DA56">
    <cfRule type="cellIs" dxfId="4477" priority="1826" operator="equal">
      <formula>0</formula>
    </cfRule>
  </conditionalFormatting>
  <conditionalFormatting sqref="DB43 DB56">
    <cfRule type="cellIs" dxfId="4476" priority="1825" operator="equal">
      <formula>0</formula>
    </cfRule>
  </conditionalFormatting>
  <conditionalFormatting sqref="DC43 DC56">
    <cfRule type="cellIs" dxfId="4475" priority="1824" operator="equal">
      <formula>0</formula>
    </cfRule>
  </conditionalFormatting>
  <conditionalFormatting sqref="DD43 DD56">
    <cfRule type="cellIs" dxfId="4474" priority="1823" operator="equal">
      <formula>0</formula>
    </cfRule>
  </conditionalFormatting>
  <conditionalFormatting sqref="DE43 DE56">
    <cfRule type="cellIs" dxfId="4473" priority="1822" operator="equal">
      <formula>0</formula>
    </cfRule>
  </conditionalFormatting>
  <conditionalFormatting sqref="DF43 DF56">
    <cfRule type="cellIs" dxfId="4472" priority="1821" operator="equal">
      <formula>0</formula>
    </cfRule>
  </conditionalFormatting>
  <conditionalFormatting sqref="DG43 DG56">
    <cfRule type="cellIs" dxfId="4471" priority="1820" operator="equal">
      <formula>0</formula>
    </cfRule>
  </conditionalFormatting>
  <conditionalFormatting sqref="DH43 DH56">
    <cfRule type="cellIs" dxfId="4470" priority="1819" operator="equal">
      <formula>0</formula>
    </cfRule>
  </conditionalFormatting>
  <conditionalFormatting sqref="DI43 DI56">
    <cfRule type="cellIs" dxfId="4469" priority="1818" operator="equal">
      <formula>0</formula>
    </cfRule>
  </conditionalFormatting>
  <conditionalFormatting sqref="DJ43 DJ56">
    <cfRule type="cellIs" dxfId="4468" priority="1817" operator="equal">
      <formula>0</formula>
    </cfRule>
  </conditionalFormatting>
  <conditionalFormatting sqref="DK43 DK56">
    <cfRule type="cellIs" dxfId="4467" priority="1816" operator="equal">
      <formula>0</formula>
    </cfRule>
  </conditionalFormatting>
  <conditionalFormatting sqref="DL43 DL56">
    <cfRule type="cellIs" dxfId="4466" priority="1815" operator="equal">
      <formula>0</formula>
    </cfRule>
  </conditionalFormatting>
  <conditionalFormatting sqref="DM43 DM56">
    <cfRule type="cellIs" dxfId="4465" priority="1814" operator="equal">
      <formula>0</formula>
    </cfRule>
  </conditionalFormatting>
  <conditionalFormatting sqref="DN43 DN56">
    <cfRule type="cellIs" dxfId="4464" priority="1813" operator="equal">
      <formula>0</formula>
    </cfRule>
  </conditionalFormatting>
  <conditionalFormatting sqref="DO43 DO56">
    <cfRule type="cellIs" dxfId="4463" priority="1812" operator="equal">
      <formula>0</formula>
    </cfRule>
  </conditionalFormatting>
  <conditionalFormatting sqref="DP43 DP56">
    <cfRule type="cellIs" dxfId="4462" priority="1811" operator="equal">
      <formula>0</formula>
    </cfRule>
  </conditionalFormatting>
  <conditionalFormatting sqref="DQ43 DQ56">
    <cfRule type="cellIs" dxfId="4461" priority="1810" operator="equal">
      <formula>0</formula>
    </cfRule>
  </conditionalFormatting>
  <conditionalFormatting sqref="DR43 DR56">
    <cfRule type="cellIs" dxfId="4460" priority="1809" operator="equal">
      <formula>0</formula>
    </cfRule>
  </conditionalFormatting>
  <conditionalFormatting sqref="DS43 DS56">
    <cfRule type="cellIs" dxfId="4459" priority="1808" operator="equal">
      <formula>0</formula>
    </cfRule>
  </conditionalFormatting>
  <conditionalFormatting sqref="DT43 DT56">
    <cfRule type="cellIs" dxfId="4458" priority="1807" operator="equal">
      <formula>0</formula>
    </cfRule>
  </conditionalFormatting>
  <conditionalFormatting sqref="DU43 DU56">
    <cfRule type="cellIs" dxfId="4457" priority="1806" operator="equal">
      <formula>0</formula>
    </cfRule>
  </conditionalFormatting>
  <conditionalFormatting sqref="DV43 DV56">
    <cfRule type="cellIs" dxfId="4456" priority="1805" operator="equal">
      <formula>0</formula>
    </cfRule>
  </conditionalFormatting>
  <conditionalFormatting sqref="DW43 DW56">
    <cfRule type="cellIs" dxfId="4455" priority="1804" operator="equal">
      <formula>0</formula>
    </cfRule>
  </conditionalFormatting>
  <conditionalFormatting sqref="DX43 DX56">
    <cfRule type="cellIs" dxfId="4454" priority="1803" operator="equal">
      <formula>0</formula>
    </cfRule>
  </conditionalFormatting>
  <conditionalFormatting sqref="DY43 DY56">
    <cfRule type="cellIs" dxfId="4453" priority="1802" operator="equal">
      <formula>0</formula>
    </cfRule>
  </conditionalFormatting>
  <conditionalFormatting sqref="DZ43 DZ56">
    <cfRule type="cellIs" dxfId="4452" priority="1801" operator="equal">
      <formula>0</formula>
    </cfRule>
  </conditionalFormatting>
  <conditionalFormatting sqref="EA43 EA56">
    <cfRule type="cellIs" dxfId="4451" priority="1800" operator="equal">
      <formula>0</formula>
    </cfRule>
  </conditionalFormatting>
  <conditionalFormatting sqref="EB43 EB56">
    <cfRule type="cellIs" dxfId="4450" priority="1799" operator="equal">
      <formula>0</formula>
    </cfRule>
  </conditionalFormatting>
  <conditionalFormatting sqref="EC43 EC56">
    <cfRule type="cellIs" dxfId="4449" priority="1798" operator="equal">
      <formula>0</formula>
    </cfRule>
  </conditionalFormatting>
  <conditionalFormatting sqref="ED43 ED56">
    <cfRule type="cellIs" dxfId="4448" priority="1797" operator="equal">
      <formula>0</formula>
    </cfRule>
  </conditionalFormatting>
  <conditionalFormatting sqref="EE43 EE56">
    <cfRule type="cellIs" dxfId="4447" priority="1796" operator="equal">
      <formula>0</formula>
    </cfRule>
  </conditionalFormatting>
  <conditionalFormatting sqref="EF43 EF56">
    <cfRule type="cellIs" dxfId="4446" priority="1795" operator="equal">
      <formula>0</formula>
    </cfRule>
  </conditionalFormatting>
  <conditionalFormatting sqref="EG43 EG56">
    <cfRule type="cellIs" dxfId="4445" priority="1794" operator="equal">
      <formula>0</formula>
    </cfRule>
  </conditionalFormatting>
  <conditionalFormatting sqref="EH43 EH56">
    <cfRule type="cellIs" dxfId="4444" priority="1793" operator="equal">
      <formula>0</formula>
    </cfRule>
  </conditionalFormatting>
  <conditionalFormatting sqref="EI43 EI56">
    <cfRule type="cellIs" dxfId="4443" priority="1792" operator="equal">
      <formula>0</formula>
    </cfRule>
  </conditionalFormatting>
  <conditionalFormatting sqref="EJ43 EJ56">
    <cfRule type="cellIs" dxfId="4442" priority="1791" operator="equal">
      <formula>0</formula>
    </cfRule>
  </conditionalFormatting>
  <conditionalFormatting sqref="EK43 EK56">
    <cfRule type="cellIs" dxfId="4441" priority="1790" operator="equal">
      <formula>0</formula>
    </cfRule>
  </conditionalFormatting>
  <conditionalFormatting sqref="EL43 EL56">
    <cfRule type="cellIs" dxfId="4440" priority="1789" operator="equal">
      <formula>0</formula>
    </cfRule>
  </conditionalFormatting>
  <conditionalFormatting sqref="EM43 EM56">
    <cfRule type="cellIs" dxfId="4439" priority="1788" operator="equal">
      <formula>0</formula>
    </cfRule>
  </conditionalFormatting>
  <conditionalFormatting sqref="EN43 EN56">
    <cfRule type="cellIs" dxfId="4438" priority="1787" operator="equal">
      <formula>0</formula>
    </cfRule>
  </conditionalFormatting>
  <conditionalFormatting sqref="EO43 EO56">
    <cfRule type="cellIs" dxfId="4437" priority="1786" operator="equal">
      <formula>0</formula>
    </cfRule>
  </conditionalFormatting>
  <conditionalFormatting sqref="EP43 EP56">
    <cfRule type="cellIs" dxfId="4436" priority="1785" operator="equal">
      <formula>0</formula>
    </cfRule>
  </conditionalFormatting>
  <conditionalFormatting sqref="EQ43 EQ56">
    <cfRule type="cellIs" dxfId="4435" priority="1784" operator="equal">
      <formula>0</formula>
    </cfRule>
  </conditionalFormatting>
  <conditionalFormatting sqref="ER43 ER56">
    <cfRule type="cellIs" dxfId="4434" priority="1783" operator="equal">
      <formula>0</formula>
    </cfRule>
  </conditionalFormatting>
  <conditionalFormatting sqref="ES43 ES56">
    <cfRule type="cellIs" dxfId="4433" priority="1782" operator="equal">
      <formula>0</formula>
    </cfRule>
  </conditionalFormatting>
  <conditionalFormatting sqref="ET43 ET56">
    <cfRule type="cellIs" dxfId="4432" priority="1781" operator="equal">
      <formula>0</formula>
    </cfRule>
  </conditionalFormatting>
  <conditionalFormatting sqref="EU43 EU56">
    <cfRule type="cellIs" dxfId="4431" priority="1780" operator="equal">
      <formula>0</formula>
    </cfRule>
  </conditionalFormatting>
  <conditionalFormatting sqref="EV43 EV56">
    <cfRule type="cellIs" dxfId="4430" priority="1779" operator="equal">
      <formula>0</formula>
    </cfRule>
  </conditionalFormatting>
  <conditionalFormatting sqref="A58:C59 G60:G69 A60:D69 EW58:XFD70 P76:XFD77 J60:K70 G70:H70 A70:E70 U70:V70 A76:E77 G76:H77 J76:K77 M76:N77 A75:D75 S75:XFD75 R58:R70 M57:N70 U57:EV69">
    <cfRule type="cellIs" dxfId="4429" priority="1778" operator="equal">
      <formula>0</formula>
    </cfRule>
  </conditionalFormatting>
  <conditionalFormatting sqref="P57:Q70">
    <cfRule type="cellIs" dxfId="4428" priority="1777" operator="equal">
      <formula>0</formula>
    </cfRule>
  </conditionalFormatting>
  <conditionalFormatting sqref="S57:T70">
    <cfRule type="cellIs" dxfId="4427" priority="1776" operator="equal">
      <formula>0</formula>
    </cfRule>
  </conditionalFormatting>
  <conditionalFormatting sqref="W70">
    <cfRule type="cellIs" dxfId="4426" priority="1775" operator="equal">
      <formula>0</formula>
    </cfRule>
  </conditionalFormatting>
  <conditionalFormatting sqref="X70">
    <cfRule type="cellIs" dxfId="4425" priority="1774" operator="equal">
      <formula>0</formula>
    </cfRule>
  </conditionalFormatting>
  <conditionalFormatting sqref="Y70">
    <cfRule type="cellIs" dxfId="4424" priority="1773" operator="equal">
      <formula>0</formula>
    </cfRule>
  </conditionalFormatting>
  <conditionalFormatting sqref="Z70">
    <cfRule type="cellIs" dxfId="4423" priority="1772" operator="equal">
      <formula>0</formula>
    </cfRule>
  </conditionalFormatting>
  <conditionalFormatting sqref="AA70">
    <cfRule type="cellIs" dxfId="4422" priority="1771" operator="equal">
      <formula>0</formula>
    </cfRule>
  </conditionalFormatting>
  <conditionalFormatting sqref="AB70">
    <cfRule type="cellIs" dxfId="4421" priority="1770" operator="equal">
      <formula>0</formula>
    </cfRule>
  </conditionalFormatting>
  <conditionalFormatting sqref="AC70">
    <cfRule type="cellIs" dxfId="4420" priority="1769" operator="equal">
      <formula>0</formula>
    </cfRule>
  </conditionalFormatting>
  <conditionalFormatting sqref="AD70">
    <cfRule type="cellIs" dxfId="4419" priority="1768" operator="equal">
      <formula>0</formula>
    </cfRule>
  </conditionalFormatting>
  <conditionalFormatting sqref="AE70">
    <cfRule type="cellIs" dxfId="4418" priority="1767" operator="equal">
      <formula>0</formula>
    </cfRule>
  </conditionalFormatting>
  <conditionalFormatting sqref="AF70">
    <cfRule type="cellIs" dxfId="4417" priority="1766" operator="equal">
      <formula>0</formula>
    </cfRule>
  </conditionalFormatting>
  <conditionalFormatting sqref="AG70">
    <cfRule type="cellIs" dxfId="4416" priority="1765" operator="equal">
      <formula>0</formula>
    </cfRule>
  </conditionalFormatting>
  <conditionalFormatting sqref="AH70">
    <cfRule type="cellIs" dxfId="4415" priority="1764" operator="equal">
      <formula>0</formula>
    </cfRule>
  </conditionalFormatting>
  <conditionalFormatting sqref="AI70">
    <cfRule type="cellIs" dxfId="4414" priority="1763" operator="equal">
      <formula>0</formula>
    </cfRule>
  </conditionalFormatting>
  <conditionalFormatting sqref="AJ70">
    <cfRule type="cellIs" dxfId="4413" priority="1762" operator="equal">
      <formula>0</formula>
    </cfRule>
  </conditionalFormatting>
  <conditionalFormatting sqref="AK70">
    <cfRule type="cellIs" dxfId="4412" priority="1761" operator="equal">
      <formula>0</formula>
    </cfRule>
  </conditionalFormatting>
  <conditionalFormatting sqref="AL70">
    <cfRule type="cellIs" dxfId="4411" priority="1760" operator="equal">
      <formula>0</formula>
    </cfRule>
  </conditionalFormatting>
  <conditionalFormatting sqref="AM70">
    <cfRule type="cellIs" dxfId="4410" priority="1759" operator="equal">
      <formula>0</formula>
    </cfRule>
  </conditionalFormatting>
  <conditionalFormatting sqref="AN70">
    <cfRule type="cellIs" dxfId="4409" priority="1758" operator="equal">
      <formula>0</formula>
    </cfRule>
  </conditionalFormatting>
  <conditionalFormatting sqref="AO70">
    <cfRule type="cellIs" dxfId="4408" priority="1757" operator="equal">
      <formula>0</formula>
    </cfRule>
  </conditionalFormatting>
  <conditionalFormatting sqref="AP70">
    <cfRule type="cellIs" dxfId="4407" priority="1756" operator="equal">
      <formula>0</formula>
    </cfRule>
  </conditionalFormatting>
  <conditionalFormatting sqref="AQ70">
    <cfRule type="cellIs" dxfId="4406" priority="1755" operator="equal">
      <formula>0</formula>
    </cfRule>
  </conditionalFormatting>
  <conditionalFormatting sqref="AR70">
    <cfRule type="cellIs" dxfId="4405" priority="1754" operator="equal">
      <formula>0</formula>
    </cfRule>
  </conditionalFormatting>
  <conditionalFormatting sqref="AS70">
    <cfRule type="cellIs" dxfId="4404" priority="1753" operator="equal">
      <formula>0</formula>
    </cfRule>
  </conditionalFormatting>
  <conditionalFormatting sqref="AT70">
    <cfRule type="cellIs" dxfId="4403" priority="1752" operator="equal">
      <formula>0</formula>
    </cfRule>
  </conditionalFormatting>
  <conditionalFormatting sqref="AU70">
    <cfRule type="cellIs" dxfId="4402" priority="1751" operator="equal">
      <formula>0</formula>
    </cfRule>
  </conditionalFormatting>
  <conditionalFormatting sqref="AV70">
    <cfRule type="cellIs" dxfId="4401" priority="1750" operator="equal">
      <formula>0</formula>
    </cfRule>
  </conditionalFormatting>
  <conditionalFormatting sqref="AW70">
    <cfRule type="cellIs" dxfId="4400" priority="1749" operator="equal">
      <formula>0</formula>
    </cfRule>
  </conditionalFormatting>
  <conditionalFormatting sqref="AX70">
    <cfRule type="cellIs" dxfId="4399" priority="1748" operator="equal">
      <formula>0</formula>
    </cfRule>
  </conditionalFormatting>
  <conditionalFormatting sqref="AY70">
    <cfRule type="cellIs" dxfId="4398" priority="1747" operator="equal">
      <formula>0</formula>
    </cfRule>
  </conditionalFormatting>
  <conditionalFormatting sqref="AZ70">
    <cfRule type="cellIs" dxfId="4397" priority="1746" operator="equal">
      <formula>0</formula>
    </cfRule>
  </conditionalFormatting>
  <conditionalFormatting sqref="BA70">
    <cfRule type="cellIs" dxfId="4396" priority="1745" operator="equal">
      <formula>0</formula>
    </cfRule>
  </conditionalFormatting>
  <conditionalFormatting sqref="BB70">
    <cfRule type="cellIs" dxfId="4395" priority="1744" operator="equal">
      <formula>0</formula>
    </cfRule>
  </conditionalFormatting>
  <conditionalFormatting sqref="BC70">
    <cfRule type="cellIs" dxfId="4394" priority="1743" operator="equal">
      <formula>0</formula>
    </cfRule>
  </conditionalFormatting>
  <conditionalFormatting sqref="BD70">
    <cfRule type="cellIs" dxfId="4393" priority="1742" operator="equal">
      <formula>0</formula>
    </cfRule>
  </conditionalFormatting>
  <conditionalFormatting sqref="BE70">
    <cfRule type="cellIs" dxfId="4392" priority="1741" operator="equal">
      <formula>0</formula>
    </cfRule>
  </conditionalFormatting>
  <conditionalFormatting sqref="BF70">
    <cfRule type="cellIs" dxfId="4391" priority="1740" operator="equal">
      <formula>0</formula>
    </cfRule>
  </conditionalFormatting>
  <conditionalFormatting sqref="BG70">
    <cfRule type="cellIs" dxfId="4390" priority="1739" operator="equal">
      <formula>0</formula>
    </cfRule>
  </conditionalFormatting>
  <conditionalFormatting sqref="BH70">
    <cfRule type="cellIs" dxfId="4389" priority="1738" operator="equal">
      <formula>0</formula>
    </cfRule>
  </conditionalFormatting>
  <conditionalFormatting sqref="BI70">
    <cfRule type="cellIs" dxfId="4388" priority="1737" operator="equal">
      <formula>0</formula>
    </cfRule>
  </conditionalFormatting>
  <conditionalFormatting sqref="BJ70">
    <cfRule type="cellIs" dxfId="4387" priority="1736" operator="equal">
      <formula>0</formula>
    </cfRule>
  </conditionalFormatting>
  <conditionalFormatting sqref="BK70">
    <cfRule type="cellIs" dxfId="4386" priority="1735" operator="equal">
      <formula>0</formula>
    </cfRule>
  </conditionalFormatting>
  <conditionalFormatting sqref="BL70">
    <cfRule type="cellIs" dxfId="4385" priority="1734" operator="equal">
      <formula>0</formula>
    </cfRule>
  </conditionalFormatting>
  <conditionalFormatting sqref="BM70">
    <cfRule type="cellIs" dxfId="4384" priority="1733" operator="equal">
      <formula>0</formula>
    </cfRule>
  </conditionalFormatting>
  <conditionalFormatting sqref="BN70">
    <cfRule type="cellIs" dxfId="4383" priority="1732" operator="equal">
      <formula>0</formula>
    </cfRule>
  </conditionalFormatting>
  <conditionalFormatting sqref="BO70">
    <cfRule type="cellIs" dxfId="4382" priority="1731" operator="equal">
      <formula>0</formula>
    </cfRule>
  </conditionalFormatting>
  <conditionalFormatting sqref="BP70">
    <cfRule type="cellIs" dxfId="4381" priority="1730" operator="equal">
      <formula>0</formula>
    </cfRule>
  </conditionalFormatting>
  <conditionalFormatting sqref="BQ70">
    <cfRule type="cellIs" dxfId="4380" priority="1729" operator="equal">
      <formula>0</formula>
    </cfRule>
  </conditionalFormatting>
  <conditionalFormatting sqref="BR70">
    <cfRule type="cellIs" dxfId="4379" priority="1728" operator="equal">
      <formula>0</formula>
    </cfRule>
  </conditionalFormatting>
  <conditionalFormatting sqref="BS70">
    <cfRule type="cellIs" dxfId="4378" priority="1727" operator="equal">
      <formula>0</formula>
    </cfRule>
  </conditionalFormatting>
  <conditionalFormatting sqref="BT70">
    <cfRule type="cellIs" dxfId="4377" priority="1726" operator="equal">
      <formula>0</formula>
    </cfRule>
  </conditionalFormatting>
  <conditionalFormatting sqref="BU70">
    <cfRule type="cellIs" dxfId="4376" priority="1725" operator="equal">
      <formula>0</formula>
    </cfRule>
  </conditionalFormatting>
  <conditionalFormatting sqref="BV70">
    <cfRule type="cellIs" dxfId="4375" priority="1724" operator="equal">
      <formula>0</formula>
    </cfRule>
  </conditionalFormatting>
  <conditionalFormatting sqref="BW70">
    <cfRule type="cellIs" dxfId="4374" priority="1723" operator="equal">
      <formula>0</formula>
    </cfRule>
  </conditionalFormatting>
  <conditionalFormatting sqref="BX70">
    <cfRule type="cellIs" dxfId="4373" priority="1722" operator="equal">
      <formula>0</formula>
    </cfRule>
  </conditionalFormatting>
  <conditionalFormatting sqref="BY70">
    <cfRule type="cellIs" dxfId="4372" priority="1721" operator="equal">
      <formula>0</formula>
    </cfRule>
  </conditionalFormatting>
  <conditionalFormatting sqref="BZ70">
    <cfRule type="cellIs" dxfId="4371" priority="1720" operator="equal">
      <formula>0</formula>
    </cfRule>
  </conditionalFormatting>
  <conditionalFormatting sqref="CA70">
    <cfRule type="cellIs" dxfId="4370" priority="1719" operator="equal">
      <formula>0</formula>
    </cfRule>
  </conditionalFormatting>
  <conditionalFormatting sqref="CB70">
    <cfRule type="cellIs" dxfId="4369" priority="1718" operator="equal">
      <formula>0</formula>
    </cfRule>
  </conditionalFormatting>
  <conditionalFormatting sqref="CC70">
    <cfRule type="cellIs" dxfId="4368" priority="1717" operator="equal">
      <formula>0</formula>
    </cfRule>
  </conditionalFormatting>
  <conditionalFormatting sqref="CD70">
    <cfRule type="cellIs" dxfId="4367" priority="1716" operator="equal">
      <formula>0</formula>
    </cfRule>
  </conditionalFormatting>
  <conditionalFormatting sqref="CE70">
    <cfRule type="cellIs" dxfId="4366" priority="1715" operator="equal">
      <formula>0</formula>
    </cfRule>
  </conditionalFormatting>
  <conditionalFormatting sqref="CF70">
    <cfRule type="cellIs" dxfId="4365" priority="1714" operator="equal">
      <formula>0</formula>
    </cfRule>
  </conditionalFormatting>
  <conditionalFormatting sqref="CG70">
    <cfRule type="cellIs" dxfId="4364" priority="1713" operator="equal">
      <formula>0</formula>
    </cfRule>
  </conditionalFormatting>
  <conditionalFormatting sqref="CH70">
    <cfRule type="cellIs" dxfId="4363" priority="1712" operator="equal">
      <formula>0</formula>
    </cfRule>
  </conditionalFormatting>
  <conditionalFormatting sqref="CI70">
    <cfRule type="cellIs" dxfId="4362" priority="1711" operator="equal">
      <formula>0</formula>
    </cfRule>
  </conditionalFormatting>
  <conditionalFormatting sqref="CJ70">
    <cfRule type="cellIs" dxfId="4361" priority="1710" operator="equal">
      <formula>0</formula>
    </cfRule>
  </conditionalFormatting>
  <conditionalFormatting sqref="CK70">
    <cfRule type="cellIs" dxfId="4360" priority="1709" operator="equal">
      <formula>0</formula>
    </cfRule>
  </conditionalFormatting>
  <conditionalFormatting sqref="CL70">
    <cfRule type="cellIs" dxfId="4359" priority="1708" operator="equal">
      <formula>0</formula>
    </cfRule>
  </conditionalFormatting>
  <conditionalFormatting sqref="CM70">
    <cfRule type="cellIs" dxfId="4358" priority="1707" operator="equal">
      <formula>0</formula>
    </cfRule>
  </conditionalFormatting>
  <conditionalFormatting sqref="CN70">
    <cfRule type="cellIs" dxfId="4357" priority="1706" operator="equal">
      <formula>0</formula>
    </cfRule>
  </conditionalFormatting>
  <conditionalFormatting sqref="CO70">
    <cfRule type="cellIs" dxfId="4356" priority="1705" operator="equal">
      <formula>0</formula>
    </cfRule>
  </conditionalFormatting>
  <conditionalFormatting sqref="CP70">
    <cfRule type="cellIs" dxfId="4355" priority="1704" operator="equal">
      <formula>0</formula>
    </cfRule>
  </conditionalFormatting>
  <conditionalFormatting sqref="CQ70">
    <cfRule type="cellIs" dxfId="4354" priority="1703" operator="equal">
      <formula>0</formula>
    </cfRule>
  </conditionalFormatting>
  <conditionalFormatting sqref="CR70">
    <cfRule type="cellIs" dxfId="4353" priority="1702" operator="equal">
      <formula>0</formula>
    </cfRule>
  </conditionalFormatting>
  <conditionalFormatting sqref="CS70">
    <cfRule type="cellIs" dxfId="4352" priority="1701" operator="equal">
      <formula>0</formula>
    </cfRule>
  </conditionalFormatting>
  <conditionalFormatting sqref="CT70">
    <cfRule type="cellIs" dxfId="4351" priority="1700" operator="equal">
      <formula>0</formula>
    </cfRule>
  </conditionalFormatting>
  <conditionalFormatting sqref="CU70">
    <cfRule type="cellIs" dxfId="4350" priority="1699" operator="equal">
      <formula>0</formula>
    </cfRule>
  </conditionalFormatting>
  <conditionalFormatting sqref="CV70">
    <cfRule type="cellIs" dxfId="4349" priority="1698" operator="equal">
      <formula>0</formula>
    </cfRule>
  </conditionalFormatting>
  <conditionalFormatting sqref="CW70">
    <cfRule type="cellIs" dxfId="4348" priority="1697" operator="equal">
      <formula>0</formula>
    </cfRule>
  </conditionalFormatting>
  <conditionalFormatting sqref="CX70">
    <cfRule type="cellIs" dxfId="4347" priority="1696" operator="equal">
      <formula>0</formula>
    </cfRule>
  </conditionalFormatting>
  <conditionalFormatting sqref="CY70">
    <cfRule type="cellIs" dxfId="4346" priority="1695" operator="equal">
      <formula>0</formula>
    </cfRule>
  </conditionalFormatting>
  <conditionalFormatting sqref="CZ70">
    <cfRule type="cellIs" dxfId="4345" priority="1694" operator="equal">
      <formula>0</formula>
    </cfRule>
  </conditionalFormatting>
  <conditionalFormatting sqref="DA70">
    <cfRule type="cellIs" dxfId="4344" priority="1693" operator="equal">
      <formula>0</formula>
    </cfRule>
  </conditionalFormatting>
  <conditionalFormatting sqref="DB70">
    <cfRule type="cellIs" dxfId="4343" priority="1692" operator="equal">
      <formula>0</formula>
    </cfRule>
  </conditionalFormatting>
  <conditionalFormatting sqref="DC70">
    <cfRule type="cellIs" dxfId="4342" priority="1691" operator="equal">
      <formula>0</formula>
    </cfRule>
  </conditionalFormatting>
  <conditionalFormatting sqref="DD70">
    <cfRule type="cellIs" dxfId="4341" priority="1690" operator="equal">
      <formula>0</formula>
    </cfRule>
  </conditionalFormatting>
  <conditionalFormatting sqref="DE70">
    <cfRule type="cellIs" dxfId="4340" priority="1689" operator="equal">
      <formula>0</formula>
    </cfRule>
  </conditionalFormatting>
  <conditionalFormatting sqref="DF70">
    <cfRule type="cellIs" dxfId="4339" priority="1688" operator="equal">
      <formula>0</formula>
    </cfRule>
  </conditionalFormatting>
  <conditionalFormatting sqref="DG70">
    <cfRule type="cellIs" dxfId="4338" priority="1687" operator="equal">
      <formula>0</formula>
    </cfRule>
  </conditionalFormatting>
  <conditionalFormatting sqref="DH70">
    <cfRule type="cellIs" dxfId="4337" priority="1686" operator="equal">
      <formula>0</formula>
    </cfRule>
  </conditionalFormatting>
  <conditionalFormatting sqref="DI70">
    <cfRule type="cellIs" dxfId="4336" priority="1685" operator="equal">
      <formula>0</formula>
    </cfRule>
  </conditionalFormatting>
  <conditionalFormatting sqref="DJ70">
    <cfRule type="cellIs" dxfId="4335" priority="1684" operator="equal">
      <formula>0</formula>
    </cfRule>
  </conditionalFormatting>
  <conditionalFormatting sqref="DK70">
    <cfRule type="cellIs" dxfId="4334" priority="1683" operator="equal">
      <formula>0</formula>
    </cfRule>
  </conditionalFormatting>
  <conditionalFormatting sqref="DL70">
    <cfRule type="cellIs" dxfId="4333" priority="1682" operator="equal">
      <formula>0</formula>
    </cfRule>
  </conditionalFormatting>
  <conditionalFormatting sqref="DM70">
    <cfRule type="cellIs" dxfId="4332" priority="1681" operator="equal">
      <formula>0</formula>
    </cfRule>
  </conditionalFormatting>
  <conditionalFormatting sqref="DN70">
    <cfRule type="cellIs" dxfId="4331" priority="1680" operator="equal">
      <formula>0</formula>
    </cfRule>
  </conditionalFormatting>
  <conditionalFormatting sqref="DO70">
    <cfRule type="cellIs" dxfId="4330" priority="1679" operator="equal">
      <formula>0</formula>
    </cfRule>
  </conditionalFormatting>
  <conditionalFormatting sqref="DP70">
    <cfRule type="cellIs" dxfId="4329" priority="1678" operator="equal">
      <formula>0</formula>
    </cfRule>
  </conditionalFormatting>
  <conditionalFormatting sqref="DQ70">
    <cfRule type="cellIs" dxfId="4328" priority="1677" operator="equal">
      <formula>0</formula>
    </cfRule>
  </conditionalFormatting>
  <conditionalFormatting sqref="DR70">
    <cfRule type="cellIs" dxfId="4327" priority="1676" operator="equal">
      <formula>0</formula>
    </cfRule>
  </conditionalFormatting>
  <conditionalFormatting sqref="DS70">
    <cfRule type="cellIs" dxfId="4326" priority="1675" operator="equal">
      <formula>0</formula>
    </cfRule>
  </conditionalFormatting>
  <conditionalFormatting sqref="DT70">
    <cfRule type="cellIs" dxfId="4325" priority="1674" operator="equal">
      <formula>0</formula>
    </cfRule>
  </conditionalFormatting>
  <conditionalFormatting sqref="DU70">
    <cfRule type="cellIs" dxfId="4324" priority="1673" operator="equal">
      <formula>0</formula>
    </cfRule>
  </conditionalFormatting>
  <conditionalFormatting sqref="DV70">
    <cfRule type="cellIs" dxfId="4323" priority="1672" operator="equal">
      <formula>0</formula>
    </cfRule>
  </conditionalFormatting>
  <conditionalFormatting sqref="DW70">
    <cfRule type="cellIs" dxfId="4322" priority="1671" operator="equal">
      <formula>0</formula>
    </cfRule>
  </conditionalFormatting>
  <conditionalFormatting sqref="DX70">
    <cfRule type="cellIs" dxfId="4321" priority="1670" operator="equal">
      <formula>0</formula>
    </cfRule>
  </conditionalFormatting>
  <conditionalFormatting sqref="DY70">
    <cfRule type="cellIs" dxfId="4320" priority="1669" operator="equal">
      <formula>0</formula>
    </cfRule>
  </conditionalFormatting>
  <conditionalFormatting sqref="DZ70">
    <cfRule type="cellIs" dxfId="4319" priority="1668" operator="equal">
      <formula>0</formula>
    </cfRule>
  </conditionalFormatting>
  <conditionalFormatting sqref="EA70">
    <cfRule type="cellIs" dxfId="4318" priority="1667" operator="equal">
      <formula>0</formula>
    </cfRule>
  </conditionalFormatting>
  <conditionalFormatting sqref="EB70">
    <cfRule type="cellIs" dxfId="4317" priority="1666" operator="equal">
      <formula>0</formula>
    </cfRule>
  </conditionalFormatting>
  <conditionalFormatting sqref="EC70">
    <cfRule type="cellIs" dxfId="4316" priority="1665" operator="equal">
      <formula>0</formula>
    </cfRule>
  </conditionalFormatting>
  <conditionalFormatting sqref="ED70">
    <cfRule type="cellIs" dxfId="4315" priority="1664" operator="equal">
      <formula>0</formula>
    </cfRule>
  </conditionalFormatting>
  <conditionalFormatting sqref="EE70">
    <cfRule type="cellIs" dxfId="4314" priority="1663" operator="equal">
      <formula>0</formula>
    </cfRule>
  </conditionalFormatting>
  <conditionalFormatting sqref="EF70">
    <cfRule type="cellIs" dxfId="4313" priority="1662" operator="equal">
      <formula>0</formula>
    </cfRule>
  </conditionalFormatting>
  <conditionalFormatting sqref="EG70">
    <cfRule type="cellIs" dxfId="4312" priority="1661" operator="equal">
      <formula>0</formula>
    </cfRule>
  </conditionalFormatting>
  <conditionalFormatting sqref="EH70">
    <cfRule type="cellIs" dxfId="4311" priority="1660" operator="equal">
      <formula>0</formula>
    </cfRule>
  </conditionalFormatting>
  <conditionalFormatting sqref="EI70">
    <cfRule type="cellIs" dxfId="4310" priority="1659" operator="equal">
      <formula>0</formula>
    </cfRule>
  </conditionalFormatting>
  <conditionalFormatting sqref="EJ70">
    <cfRule type="cellIs" dxfId="4309" priority="1658" operator="equal">
      <formula>0</formula>
    </cfRule>
  </conditionalFormatting>
  <conditionalFormatting sqref="EK70">
    <cfRule type="cellIs" dxfId="4308" priority="1657" operator="equal">
      <formula>0</formula>
    </cfRule>
  </conditionalFormatting>
  <conditionalFormatting sqref="EL70">
    <cfRule type="cellIs" dxfId="4307" priority="1656" operator="equal">
      <formula>0</formula>
    </cfRule>
  </conditionalFormatting>
  <conditionalFormatting sqref="EM70">
    <cfRule type="cellIs" dxfId="4306" priority="1655" operator="equal">
      <formula>0</formula>
    </cfRule>
  </conditionalFormatting>
  <conditionalFormatting sqref="EN70">
    <cfRule type="cellIs" dxfId="4305" priority="1654" operator="equal">
      <formula>0</formula>
    </cfRule>
  </conditionalFormatting>
  <conditionalFormatting sqref="EO70">
    <cfRule type="cellIs" dxfId="4304" priority="1653" operator="equal">
      <formula>0</formula>
    </cfRule>
  </conditionalFormatting>
  <conditionalFormatting sqref="EP70">
    <cfRule type="cellIs" dxfId="4303" priority="1652" operator="equal">
      <formula>0</formula>
    </cfRule>
  </conditionalFormatting>
  <conditionalFormatting sqref="EQ70">
    <cfRule type="cellIs" dxfId="4302" priority="1651" operator="equal">
      <formula>0</formula>
    </cfRule>
  </conditionalFormatting>
  <conditionalFormatting sqref="ER70">
    <cfRule type="cellIs" dxfId="4301" priority="1650" operator="equal">
      <formula>0</formula>
    </cfRule>
  </conditionalFormatting>
  <conditionalFormatting sqref="ES70">
    <cfRule type="cellIs" dxfId="4300" priority="1649" operator="equal">
      <formula>0</formula>
    </cfRule>
  </conditionalFormatting>
  <conditionalFormatting sqref="ET70">
    <cfRule type="cellIs" dxfId="4299" priority="1648" operator="equal">
      <formula>0</formula>
    </cfRule>
  </conditionalFormatting>
  <conditionalFormatting sqref="EU70">
    <cfRule type="cellIs" dxfId="4298" priority="1647" operator="equal">
      <formula>0</formula>
    </cfRule>
  </conditionalFormatting>
  <conditionalFormatting sqref="EV70">
    <cfRule type="cellIs" dxfId="4297" priority="1646" operator="equal">
      <formula>0</formula>
    </cfRule>
  </conditionalFormatting>
  <conditionalFormatting sqref="P75:Q75">
    <cfRule type="cellIs" dxfId="4296" priority="1372" operator="equal">
      <formula>0</formula>
    </cfRule>
  </conditionalFormatting>
  <conditionalFormatting sqref="EV90">
    <cfRule type="cellIs" dxfId="4295" priority="1239" operator="equal">
      <formula>0</formula>
    </cfRule>
  </conditionalFormatting>
  <conditionalFormatting sqref="A71:C71 R71 M71:N71 U71:XFD71">
    <cfRule type="cellIs" dxfId="4294" priority="1645" operator="equal">
      <formula>0</formula>
    </cfRule>
  </conditionalFormatting>
  <conditionalFormatting sqref="P71:Q71">
    <cfRule type="cellIs" dxfId="4293" priority="1644" operator="equal">
      <formula>0</formula>
    </cfRule>
  </conditionalFormatting>
  <conditionalFormatting sqref="S71:T71">
    <cfRule type="cellIs" dxfId="4292" priority="1643" operator="equal">
      <formula>0</formula>
    </cfRule>
  </conditionalFormatting>
  <conditionalFormatting sqref="EW72:XFD72 R72 M72:N72 J72:K72 G72:H72 A72:E72 U72:V72">
    <cfRule type="cellIs" dxfId="4291" priority="1642" operator="equal">
      <formula>0</formula>
    </cfRule>
  </conditionalFormatting>
  <conditionalFormatting sqref="P72:Q72">
    <cfRule type="cellIs" dxfId="4290" priority="1641" operator="equal">
      <formula>0</formula>
    </cfRule>
  </conditionalFormatting>
  <conditionalFormatting sqref="S72:T72">
    <cfRule type="cellIs" dxfId="4289" priority="1640" operator="equal">
      <formula>0</formula>
    </cfRule>
  </conditionalFormatting>
  <conditionalFormatting sqref="W72">
    <cfRule type="cellIs" dxfId="4288" priority="1639" operator="equal">
      <formula>0</formula>
    </cfRule>
  </conditionalFormatting>
  <conditionalFormatting sqref="X72">
    <cfRule type="cellIs" dxfId="4287" priority="1638" operator="equal">
      <formula>0</formula>
    </cfRule>
  </conditionalFormatting>
  <conditionalFormatting sqref="Y72">
    <cfRule type="cellIs" dxfId="4286" priority="1637" operator="equal">
      <formula>0</formula>
    </cfRule>
  </conditionalFormatting>
  <conditionalFormatting sqref="Z72">
    <cfRule type="cellIs" dxfId="4285" priority="1636" operator="equal">
      <formula>0</formula>
    </cfRule>
  </conditionalFormatting>
  <conditionalFormatting sqref="AA72">
    <cfRule type="cellIs" dxfId="4284" priority="1635" operator="equal">
      <formula>0</formula>
    </cfRule>
  </conditionalFormatting>
  <conditionalFormatting sqref="AB72">
    <cfRule type="cellIs" dxfId="4283" priority="1634" operator="equal">
      <formula>0</formula>
    </cfRule>
  </conditionalFormatting>
  <conditionalFormatting sqref="AC72">
    <cfRule type="cellIs" dxfId="4282" priority="1633" operator="equal">
      <formula>0</formula>
    </cfRule>
  </conditionalFormatting>
  <conditionalFormatting sqref="AD72">
    <cfRule type="cellIs" dxfId="4281" priority="1632" operator="equal">
      <formula>0</formula>
    </cfRule>
  </conditionalFormatting>
  <conditionalFormatting sqref="AE72">
    <cfRule type="cellIs" dxfId="4280" priority="1631" operator="equal">
      <formula>0</formula>
    </cfRule>
  </conditionalFormatting>
  <conditionalFormatting sqref="AF72">
    <cfRule type="cellIs" dxfId="4279" priority="1630" operator="equal">
      <formula>0</formula>
    </cfRule>
  </conditionalFormatting>
  <conditionalFormatting sqref="AG72">
    <cfRule type="cellIs" dxfId="4278" priority="1629" operator="equal">
      <formula>0</formula>
    </cfRule>
  </conditionalFormatting>
  <conditionalFormatting sqref="AH72">
    <cfRule type="cellIs" dxfId="4277" priority="1628" operator="equal">
      <formula>0</formula>
    </cfRule>
  </conditionalFormatting>
  <conditionalFormatting sqref="AI72">
    <cfRule type="cellIs" dxfId="4276" priority="1627" operator="equal">
      <formula>0</formula>
    </cfRule>
  </conditionalFormatting>
  <conditionalFormatting sqref="AJ72">
    <cfRule type="cellIs" dxfId="4275" priority="1626" operator="equal">
      <formula>0</formula>
    </cfRule>
  </conditionalFormatting>
  <conditionalFormatting sqref="AK72">
    <cfRule type="cellIs" dxfId="4274" priority="1625" operator="equal">
      <formula>0</formula>
    </cfRule>
  </conditionalFormatting>
  <conditionalFormatting sqref="AL72">
    <cfRule type="cellIs" dxfId="4273" priority="1624" operator="equal">
      <formula>0</formula>
    </cfRule>
  </conditionalFormatting>
  <conditionalFormatting sqref="AM72">
    <cfRule type="cellIs" dxfId="4272" priority="1623" operator="equal">
      <formula>0</formula>
    </cfRule>
  </conditionalFormatting>
  <conditionalFormatting sqref="AN72">
    <cfRule type="cellIs" dxfId="4271" priority="1622" operator="equal">
      <formula>0</formula>
    </cfRule>
  </conditionalFormatting>
  <conditionalFormatting sqref="AO72">
    <cfRule type="cellIs" dxfId="4270" priority="1621" operator="equal">
      <formula>0</formula>
    </cfRule>
  </conditionalFormatting>
  <conditionalFormatting sqref="AP72">
    <cfRule type="cellIs" dxfId="4269" priority="1620" operator="equal">
      <formula>0</formula>
    </cfRule>
  </conditionalFormatting>
  <conditionalFormatting sqref="AQ72">
    <cfRule type="cellIs" dxfId="4268" priority="1619" operator="equal">
      <formula>0</formula>
    </cfRule>
  </conditionalFormatting>
  <conditionalFormatting sqref="AR72">
    <cfRule type="cellIs" dxfId="4267" priority="1618" operator="equal">
      <formula>0</formula>
    </cfRule>
  </conditionalFormatting>
  <conditionalFormatting sqref="AS72">
    <cfRule type="cellIs" dxfId="4266" priority="1617" operator="equal">
      <formula>0</formula>
    </cfRule>
  </conditionalFormatting>
  <conditionalFormatting sqref="AT72">
    <cfRule type="cellIs" dxfId="4265" priority="1616" operator="equal">
      <formula>0</formula>
    </cfRule>
  </conditionalFormatting>
  <conditionalFormatting sqref="AU72">
    <cfRule type="cellIs" dxfId="4264" priority="1615" operator="equal">
      <formula>0</formula>
    </cfRule>
  </conditionalFormatting>
  <conditionalFormatting sqref="AV72">
    <cfRule type="cellIs" dxfId="4263" priority="1614" operator="equal">
      <formula>0</formula>
    </cfRule>
  </conditionalFormatting>
  <conditionalFormatting sqref="AW72">
    <cfRule type="cellIs" dxfId="4262" priority="1613" operator="equal">
      <formula>0</formula>
    </cfRule>
  </conditionalFormatting>
  <conditionalFormatting sqref="AX72">
    <cfRule type="cellIs" dxfId="4261" priority="1612" operator="equal">
      <formula>0</formula>
    </cfRule>
  </conditionalFormatting>
  <conditionalFormatting sqref="AY72">
    <cfRule type="cellIs" dxfId="4260" priority="1611" operator="equal">
      <formula>0</formula>
    </cfRule>
  </conditionalFormatting>
  <conditionalFormatting sqref="AZ72">
    <cfRule type="cellIs" dxfId="4259" priority="1610" operator="equal">
      <formula>0</formula>
    </cfRule>
  </conditionalFormatting>
  <conditionalFormatting sqref="BA72">
    <cfRule type="cellIs" dxfId="4258" priority="1609" operator="equal">
      <formula>0</formula>
    </cfRule>
  </conditionalFormatting>
  <conditionalFormatting sqref="BB72">
    <cfRule type="cellIs" dxfId="4257" priority="1608" operator="equal">
      <formula>0</formula>
    </cfRule>
  </conditionalFormatting>
  <conditionalFormatting sqref="BC72">
    <cfRule type="cellIs" dxfId="4256" priority="1607" operator="equal">
      <formula>0</formula>
    </cfRule>
  </conditionalFormatting>
  <conditionalFormatting sqref="BD72">
    <cfRule type="cellIs" dxfId="4255" priority="1606" operator="equal">
      <formula>0</formula>
    </cfRule>
  </conditionalFormatting>
  <conditionalFormatting sqref="BE72">
    <cfRule type="cellIs" dxfId="4254" priority="1605" operator="equal">
      <formula>0</formula>
    </cfRule>
  </conditionalFormatting>
  <conditionalFormatting sqref="BF72">
    <cfRule type="cellIs" dxfId="4253" priority="1604" operator="equal">
      <formula>0</formula>
    </cfRule>
  </conditionalFormatting>
  <conditionalFormatting sqref="BG72">
    <cfRule type="cellIs" dxfId="4252" priority="1603" operator="equal">
      <formula>0</formula>
    </cfRule>
  </conditionalFormatting>
  <conditionalFormatting sqref="BH72">
    <cfRule type="cellIs" dxfId="4251" priority="1602" operator="equal">
      <formula>0</formula>
    </cfRule>
  </conditionalFormatting>
  <conditionalFormatting sqref="BI72">
    <cfRule type="cellIs" dxfId="4250" priority="1601" operator="equal">
      <formula>0</formula>
    </cfRule>
  </conditionalFormatting>
  <conditionalFormatting sqref="BJ72">
    <cfRule type="cellIs" dxfId="4249" priority="1600" operator="equal">
      <formula>0</formula>
    </cfRule>
  </conditionalFormatting>
  <conditionalFormatting sqref="BK72">
    <cfRule type="cellIs" dxfId="4248" priority="1599" operator="equal">
      <formula>0</formula>
    </cfRule>
  </conditionalFormatting>
  <conditionalFormatting sqref="BL72">
    <cfRule type="cellIs" dxfId="4247" priority="1598" operator="equal">
      <formula>0</formula>
    </cfRule>
  </conditionalFormatting>
  <conditionalFormatting sqref="BM72">
    <cfRule type="cellIs" dxfId="4246" priority="1597" operator="equal">
      <formula>0</formula>
    </cfRule>
  </conditionalFormatting>
  <conditionalFormatting sqref="BN72">
    <cfRule type="cellIs" dxfId="4245" priority="1596" operator="equal">
      <formula>0</formula>
    </cfRule>
  </conditionalFormatting>
  <conditionalFormatting sqref="BO72">
    <cfRule type="cellIs" dxfId="4244" priority="1595" operator="equal">
      <formula>0</formula>
    </cfRule>
  </conditionalFormatting>
  <conditionalFormatting sqref="BP72">
    <cfRule type="cellIs" dxfId="4243" priority="1594" operator="equal">
      <formula>0</formula>
    </cfRule>
  </conditionalFormatting>
  <conditionalFormatting sqref="BQ72">
    <cfRule type="cellIs" dxfId="4242" priority="1593" operator="equal">
      <formula>0</formula>
    </cfRule>
  </conditionalFormatting>
  <conditionalFormatting sqref="BR72">
    <cfRule type="cellIs" dxfId="4241" priority="1592" operator="equal">
      <formula>0</formula>
    </cfRule>
  </conditionalFormatting>
  <conditionalFormatting sqref="BS72">
    <cfRule type="cellIs" dxfId="4240" priority="1591" operator="equal">
      <formula>0</formula>
    </cfRule>
  </conditionalFormatting>
  <conditionalFormatting sqref="BT72">
    <cfRule type="cellIs" dxfId="4239" priority="1590" operator="equal">
      <formula>0</formula>
    </cfRule>
  </conditionalFormatting>
  <conditionalFormatting sqref="BU72">
    <cfRule type="cellIs" dxfId="4238" priority="1589" operator="equal">
      <formula>0</formula>
    </cfRule>
  </conditionalFormatting>
  <conditionalFormatting sqref="BV72">
    <cfRule type="cellIs" dxfId="4237" priority="1588" operator="equal">
      <formula>0</formula>
    </cfRule>
  </conditionalFormatting>
  <conditionalFormatting sqref="BW72">
    <cfRule type="cellIs" dxfId="4236" priority="1587" operator="equal">
      <formula>0</formula>
    </cfRule>
  </conditionalFormatting>
  <conditionalFormatting sqref="BX72">
    <cfRule type="cellIs" dxfId="4235" priority="1586" operator="equal">
      <formula>0</formula>
    </cfRule>
  </conditionalFormatting>
  <conditionalFormatting sqref="BY72">
    <cfRule type="cellIs" dxfId="4234" priority="1585" operator="equal">
      <formula>0</formula>
    </cfRule>
  </conditionalFormatting>
  <conditionalFormatting sqref="BZ72">
    <cfRule type="cellIs" dxfId="4233" priority="1584" operator="equal">
      <formula>0</formula>
    </cfRule>
  </conditionalFormatting>
  <conditionalFormatting sqref="CA72">
    <cfRule type="cellIs" dxfId="4232" priority="1583" operator="equal">
      <formula>0</formula>
    </cfRule>
  </conditionalFormatting>
  <conditionalFormatting sqref="CB72">
    <cfRule type="cellIs" dxfId="4231" priority="1582" operator="equal">
      <formula>0</formula>
    </cfRule>
  </conditionalFormatting>
  <conditionalFormatting sqref="CC72">
    <cfRule type="cellIs" dxfId="4230" priority="1581" operator="equal">
      <formula>0</formula>
    </cfRule>
  </conditionalFormatting>
  <conditionalFormatting sqref="CD72">
    <cfRule type="cellIs" dxfId="4229" priority="1580" operator="equal">
      <formula>0</formula>
    </cfRule>
  </conditionalFormatting>
  <conditionalFormatting sqref="CE72">
    <cfRule type="cellIs" dxfId="4228" priority="1579" operator="equal">
      <formula>0</formula>
    </cfRule>
  </conditionalFormatting>
  <conditionalFormatting sqref="CF72">
    <cfRule type="cellIs" dxfId="4227" priority="1578" operator="equal">
      <formula>0</formula>
    </cfRule>
  </conditionalFormatting>
  <conditionalFormatting sqref="CG72">
    <cfRule type="cellIs" dxfId="4226" priority="1577" operator="equal">
      <formula>0</formula>
    </cfRule>
  </conditionalFormatting>
  <conditionalFormatting sqref="CH72">
    <cfRule type="cellIs" dxfId="4225" priority="1576" operator="equal">
      <formula>0</formula>
    </cfRule>
  </conditionalFormatting>
  <conditionalFormatting sqref="CI72">
    <cfRule type="cellIs" dxfId="4224" priority="1575" operator="equal">
      <formula>0</formula>
    </cfRule>
  </conditionalFormatting>
  <conditionalFormatting sqref="CJ72">
    <cfRule type="cellIs" dxfId="4223" priority="1574" operator="equal">
      <formula>0</formula>
    </cfRule>
  </conditionalFormatting>
  <conditionalFormatting sqref="CK72">
    <cfRule type="cellIs" dxfId="4222" priority="1573" operator="equal">
      <formula>0</formula>
    </cfRule>
  </conditionalFormatting>
  <conditionalFormatting sqref="CL72">
    <cfRule type="cellIs" dxfId="4221" priority="1572" operator="equal">
      <formula>0</formula>
    </cfRule>
  </conditionalFormatting>
  <conditionalFormatting sqref="CM72">
    <cfRule type="cellIs" dxfId="4220" priority="1571" operator="equal">
      <formula>0</formula>
    </cfRule>
  </conditionalFormatting>
  <conditionalFormatting sqref="CN72">
    <cfRule type="cellIs" dxfId="4219" priority="1570" operator="equal">
      <formula>0</formula>
    </cfRule>
  </conditionalFormatting>
  <conditionalFormatting sqref="CO72">
    <cfRule type="cellIs" dxfId="4218" priority="1569" operator="equal">
      <formula>0</formula>
    </cfRule>
  </conditionalFormatting>
  <conditionalFormatting sqref="CP72">
    <cfRule type="cellIs" dxfId="4217" priority="1568" operator="equal">
      <formula>0</formula>
    </cfRule>
  </conditionalFormatting>
  <conditionalFormatting sqref="CQ72">
    <cfRule type="cellIs" dxfId="4216" priority="1567" operator="equal">
      <formula>0</formula>
    </cfRule>
  </conditionalFormatting>
  <conditionalFormatting sqref="CR72">
    <cfRule type="cellIs" dxfId="4215" priority="1566" operator="equal">
      <formula>0</formula>
    </cfRule>
  </conditionalFormatting>
  <conditionalFormatting sqref="CS72">
    <cfRule type="cellIs" dxfId="4214" priority="1565" operator="equal">
      <formula>0</formula>
    </cfRule>
  </conditionalFormatting>
  <conditionalFormatting sqref="CT72">
    <cfRule type="cellIs" dxfId="4213" priority="1564" operator="equal">
      <formula>0</formula>
    </cfRule>
  </conditionalFormatting>
  <conditionalFormatting sqref="CU72">
    <cfRule type="cellIs" dxfId="4212" priority="1563" operator="equal">
      <formula>0</formula>
    </cfRule>
  </conditionalFormatting>
  <conditionalFormatting sqref="CV72">
    <cfRule type="cellIs" dxfId="4211" priority="1562" operator="equal">
      <formula>0</formula>
    </cfRule>
  </conditionalFormatting>
  <conditionalFormatting sqref="CW72">
    <cfRule type="cellIs" dxfId="4210" priority="1561" operator="equal">
      <formula>0</formula>
    </cfRule>
  </conditionalFormatting>
  <conditionalFormatting sqref="CX72">
    <cfRule type="cellIs" dxfId="4209" priority="1560" operator="equal">
      <formula>0</formula>
    </cfRule>
  </conditionalFormatting>
  <conditionalFormatting sqref="CY72">
    <cfRule type="cellIs" dxfId="4208" priority="1559" operator="equal">
      <formula>0</formula>
    </cfRule>
  </conditionalFormatting>
  <conditionalFormatting sqref="CZ72">
    <cfRule type="cellIs" dxfId="4207" priority="1558" operator="equal">
      <formula>0</formula>
    </cfRule>
  </conditionalFormatting>
  <conditionalFormatting sqref="DA72">
    <cfRule type="cellIs" dxfId="4206" priority="1557" operator="equal">
      <formula>0</formula>
    </cfRule>
  </conditionalFormatting>
  <conditionalFormatting sqref="DB72">
    <cfRule type="cellIs" dxfId="4205" priority="1556" operator="equal">
      <formula>0</formula>
    </cfRule>
  </conditionalFormatting>
  <conditionalFormatting sqref="DC72">
    <cfRule type="cellIs" dxfId="4204" priority="1555" operator="equal">
      <formula>0</formula>
    </cfRule>
  </conditionalFormatting>
  <conditionalFormatting sqref="DD72">
    <cfRule type="cellIs" dxfId="4203" priority="1554" operator="equal">
      <formula>0</formula>
    </cfRule>
  </conditionalFormatting>
  <conditionalFormatting sqref="DE72">
    <cfRule type="cellIs" dxfId="4202" priority="1553" operator="equal">
      <formula>0</formula>
    </cfRule>
  </conditionalFormatting>
  <conditionalFormatting sqref="DF72">
    <cfRule type="cellIs" dxfId="4201" priority="1552" operator="equal">
      <formula>0</formula>
    </cfRule>
  </conditionalFormatting>
  <conditionalFormatting sqref="DG72">
    <cfRule type="cellIs" dxfId="4200" priority="1551" operator="equal">
      <formula>0</formula>
    </cfRule>
  </conditionalFormatting>
  <conditionalFormatting sqref="DH72">
    <cfRule type="cellIs" dxfId="4199" priority="1550" operator="equal">
      <formula>0</formula>
    </cfRule>
  </conditionalFormatting>
  <conditionalFormatting sqref="DI72">
    <cfRule type="cellIs" dxfId="4198" priority="1549" operator="equal">
      <formula>0</formula>
    </cfRule>
  </conditionalFormatting>
  <conditionalFormatting sqref="DJ72">
    <cfRule type="cellIs" dxfId="4197" priority="1548" operator="equal">
      <formula>0</formula>
    </cfRule>
  </conditionalFormatting>
  <conditionalFormatting sqref="DK72">
    <cfRule type="cellIs" dxfId="4196" priority="1547" operator="equal">
      <formula>0</formula>
    </cfRule>
  </conditionalFormatting>
  <conditionalFormatting sqref="DL72">
    <cfRule type="cellIs" dxfId="4195" priority="1546" operator="equal">
      <formula>0</formula>
    </cfRule>
  </conditionalFormatting>
  <conditionalFormatting sqref="DM72">
    <cfRule type="cellIs" dxfId="4194" priority="1545" operator="equal">
      <formula>0</formula>
    </cfRule>
  </conditionalFormatting>
  <conditionalFormatting sqref="DN72">
    <cfRule type="cellIs" dxfId="4193" priority="1544" operator="equal">
      <formula>0</formula>
    </cfRule>
  </conditionalFormatting>
  <conditionalFormatting sqref="DO72">
    <cfRule type="cellIs" dxfId="4192" priority="1543" operator="equal">
      <formula>0</formula>
    </cfRule>
  </conditionalFormatting>
  <conditionalFormatting sqref="DP72">
    <cfRule type="cellIs" dxfId="4191" priority="1542" operator="equal">
      <formula>0</formula>
    </cfRule>
  </conditionalFormatting>
  <conditionalFormatting sqref="DQ72">
    <cfRule type="cellIs" dxfId="4190" priority="1541" operator="equal">
      <formula>0</formula>
    </cfRule>
  </conditionalFormatting>
  <conditionalFormatting sqref="DR72">
    <cfRule type="cellIs" dxfId="4189" priority="1540" operator="equal">
      <formula>0</formula>
    </cfRule>
  </conditionalFormatting>
  <conditionalFormatting sqref="DS72">
    <cfRule type="cellIs" dxfId="4188" priority="1539" operator="equal">
      <formula>0</formula>
    </cfRule>
  </conditionalFormatting>
  <conditionalFormatting sqref="DT72">
    <cfRule type="cellIs" dxfId="4187" priority="1538" operator="equal">
      <formula>0</formula>
    </cfRule>
  </conditionalFormatting>
  <conditionalFormatting sqref="DU72">
    <cfRule type="cellIs" dxfId="4186" priority="1537" operator="equal">
      <formula>0</formula>
    </cfRule>
  </conditionalFormatting>
  <conditionalFormatting sqref="DV72">
    <cfRule type="cellIs" dxfId="4185" priority="1536" operator="equal">
      <formula>0</formula>
    </cfRule>
  </conditionalFormatting>
  <conditionalFormatting sqref="DW72">
    <cfRule type="cellIs" dxfId="4184" priority="1535" operator="equal">
      <formula>0</formula>
    </cfRule>
  </conditionalFormatting>
  <conditionalFormatting sqref="DX72">
    <cfRule type="cellIs" dxfId="4183" priority="1534" operator="equal">
      <formula>0</formula>
    </cfRule>
  </conditionalFormatting>
  <conditionalFormatting sqref="DY72">
    <cfRule type="cellIs" dxfId="4182" priority="1533" operator="equal">
      <formula>0</formula>
    </cfRule>
  </conditionalFormatting>
  <conditionalFormatting sqref="DZ72">
    <cfRule type="cellIs" dxfId="4181" priority="1532" operator="equal">
      <formula>0</formula>
    </cfRule>
  </conditionalFormatting>
  <conditionalFormatting sqref="EA72">
    <cfRule type="cellIs" dxfId="4180" priority="1531" operator="equal">
      <formula>0</formula>
    </cfRule>
  </conditionalFormatting>
  <conditionalFormatting sqref="EB72">
    <cfRule type="cellIs" dxfId="4179" priority="1530" operator="equal">
      <formula>0</formula>
    </cfRule>
  </conditionalFormatting>
  <conditionalFormatting sqref="EC72">
    <cfRule type="cellIs" dxfId="4178" priority="1529" operator="equal">
      <formula>0</formula>
    </cfRule>
  </conditionalFormatting>
  <conditionalFormatting sqref="ED72">
    <cfRule type="cellIs" dxfId="4177" priority="1528" operator="equal">
      <formula>0</formula>
    </cfRule>
  </conditionalFormatting>
  <conditionalFormatting sqref="EE72">
    <cfRule type="cellIs" dxfId="4176" priority="1527" operator="equal">
      <formula>0</formula>
    </cfRule>
  </conditionalFormatting>
  <conditionalFormatting sqref="EF72">
    <cfRule type="cellIs" dxfId="4175" priority="1526" operator="equal">
      <formula>0</formula>
    </cfRule>
  </conditionalFormatting>
  <conditionalFormatting sqref="EG72">
    <cfRule type="cellIs" dxfId="4174" priority="1525" operator="equal">
      <formula>0</formula>
    </cfRule>
  </conditionalFormatting>
  <conditionalFormatting sqref="EH72">
    <cfRule type="cellIs" dxfId="4173" priority="1524" operator="equal">
      <formula>0</formula>
    </cfRule>
  </conditionalFormatting>
  <conditionalFormatting sqref="EI72">
    <cfRule type="cellIs" dxfId="4172" priority="1523" operator="equal">
      <formula>0</formula>
    </cfRule>
  </conditionalFormatting>
  <conditionalFormatting sqref="EJ72">
    <cfRule type="cellIs" dxfId="4171" priority="1522" operator="equal">
      <formula>0</formula>
    </cfRule>
  </conditionalFormatting>
  <conditionalFormatting sqref="EK72">
    <cfRule type="cellIs" dxfId="4170" priority="1521" operator="equal">
      <formula>0</formula>
    </cfRule>
  </conditionalFormatting>
  <conditionalFormatting sqref="EL72">
    <cfRule type="cellIs" dxfId="4169" priority="1520" operator="equal">
      <formula>0</formula>
    </cfRule>
  </conditionalFormatting>
  <conditionalFormatting sqref="EM72">
    <cfRule type="cellIs" dxfId="4168" priority="1519" operator="equal">
      <formula>0</formula>
    </cfRule>
  </conditionalFormatting>
  <conditionalFormatting sqref="EN72">
    <cfRule type="cellIs" dxfId="4167" priority="1518" operator="equal">
      <formula>0</formula>
    </cfRule>
  </conditionalFormatting>
  <conditionalFormatting sqref="EO72">
    <cfRule type="cellIs" dxfId="4166" priority="1517" operator="equal">
      <formula>0</formula>
    </cfRule>
  </conditionalFormatting>
  <conditionalFormatting sqref="EP72">
    <cfRule type="cellIs" dxfId="4165" priority="1516" operator="equal">
      <formula>0</formula>
    </cfRule>
  </conditionalFormatting>
  <conditionalFormatting sqref="EQ72">
    <cfRule type="cellIs" dxfId="4164" priority="1515" operator="equal">
      <formula>0</formula>
    </cfRule>
  </conditionalFormatting>
  <conditionalFormatting sqref="ER72">
    <cfRule type="cellIs" dxfId="4163" priority="1514" operator="equal">
      <formula>0</formula>
    </cfRule>
  </conditionalFormatting>
  <conditionalFormatting sqref="ES72">
    <cfRule type="cellIs" dxfId="4162" priority="1513" operator="equal">
      <formula>0</formula>
    </cfRule>
  </conditionalFormatting>
  <conditionalFormatting sqref="ET72">
    <cfRule type="cellIs" dxfId="4161" priority="1512" operator="equal">
      <formula>0</formula>
    </cfRule>
  </conditionalFormatting>
  <conditionalFormatting sqref="EU72">
    <cfRule type="cellIs" dxfId="4160" priority="1511" operator="equal">
      <formula>0</formula>
    </cfRule>
  </conditionalFormatting>
  <conditionalFormatting sqref="EV72">
    <cfRule type="cellIs" dxfId="4159" priority="1510" operator="equal">
      <formula>0</formula>
    </cfRule>
  </conditionalFormatting>
  <conditionalFormatting sqref="A73:C73 M73:N73 U73:XFD73">
    <cfRule type="cellIs" dxfId="4158" priority="1509" operator="equal">
      <formula>0</formula>
    </cfRule>
  </conditionalFormatting>
  <conditionalFormatting sqref="P73:Q73">
    <cfRule type="cellIs" dxfId="4157" priority="1508" operator="equal">
      <formula>0</formula>
    </cfRule>
  </conditionalFormatting>
  <conditionalFormatting sqref="S73:T73">
    <cfRule type="cellIs" dxfId="4156" priority="1507" operator="equal">
      <formula>0</formula>
    </cfRule>
  </conditionalFormatting>
  <conditionalFormatting sqref="EW74:XFD74 R74 M74:N74 J74:K74 G74:H74 A74:E74 U74:V74">
    <cfRule type="cellIs" dxfId="4155" priority="1506" operator="equal">
      <formula>0</formula>
    </cfRule>
  </conditionalFormatting>
  <conditionalFormatting sqref="P74:Q74">
    <cfRule type="cellIs" dxfId="4154" priority="1505" operator="equal">
      <formula>0</formula>
    </cfRule>
  </conditionalFormatting>
  <conditionalFormatting sqref="S74:T74">
    <cfRule type="cellIs" dxfId="4153" priority="1504" operator="equal">
      <formula>0</formula>
    </cfRule>
  </conditionalFormatting>
  <conditionalFormatting sqref="W74">
    <cfRule type="cellIs" dxfId="4152" priority="1503" operator="equal">
      <formula>0</formula>
    </cfRule>
  </conditionalFormatting>
  <conditionalFormatting sqref="X74">
    <cfRule type="cellIs" dxfId="4151" priority="1502" operator="equal">
      <formula>0</formula>
    </cfRule>
  </conditionalFormatting>
  <conditionalFormatting sqref="Y74">
    <cfRule type="cellIs" dxfId="4150" priority="1501" operator="equal">
      <formula>0</formula>
    </cfRule>
  </conditionalFormatting>
  <conditionalFormatting sqref="Z74">
    <cfRule type="cellIs" dxfId="4149" priority="1500" operator="equal">
      <formula>0</formula>
    </cfRule>
  </conditionalFormatting>
  <conditionalFormatting sqref="AA74">
    <cfRule type="cellIs" dxfId="4148" priority="1499" operator="equal">
      <formula>0</formula>
    </cfRule>
  </conditionalFormatting>
  <conditionalFormatting sqref="AB74">
    <cfRule type="cellIs" dxfId="4147" priority="1498" operator="equal">
      <formula>0</formula>
    </cfRule>
  </conditionalFormatting>
  <conditionalFormatting sqref="AC74">
    <cfRule type="cellIs" dxfId="4146" priority="1497" operator="equal">
      <formula>0</formula>
    </cfRule>
  </conditionalFormatting>
  <conditionalFormatting sqref="AD74">
    <cfRule type="cellIs" dxfId="4145" priority="1496" operator="equal">
      <formula>0</formula>
    </cfRule>
  </conditionalFormatting>
  <conditionalFormatting sqref="AE74">
    <cfRule type="cellIs" dxfId="4144" priority="1495" operator="equal">
      <formula>0</formula>
    </cfRule>
  </conditionalFormatting>
  <conditionalFormatting sqref="AF74">
    <cfRule type="cellIs" dxfId="4143" priority="1494" operator="equal">
      <formula>0</formula>
    </cfRule>
  </conditionalFormatting>
  <conditionalFormatting sqref="AG74">
    <cfRule type="cellIs" dxfId="4142" priority="1493" operator="equal">
      <formula>0</formula>
    </cfRule>
  </conditionalFormatting>
  <conditionalFormatting sqref="AH74">
    <cfRule type="cellIs" dxfId="4141" priority="1492" operator="equal">
      <formula>0</formula>
    </cfRule>
  </conditionalFormatting>
  <conditionalFormatting sqref="AI74">
    <cfRule type="cellIs" dxfId="4140" priority="1491" operator="equal">
      <formula>0</formula>
    </cfRule>
  </conditionalFormatting>
  <conditionalFormatting sqref="AJ74">
    <cfRule type="cellIs" dxfId="4139" priority="1490" operator="equal">
      <formula>0</formula>
    </cfRule>
  </conditionalFormatting>
  <conditionalFormatting sqref="AK74">
    <cfRule type="cellIs" dxfId="4138" priority="1489" operator="equal">
      <formula>0</formula>
    </cfRule>
  </conditionalFormatting>
  <conditionalFormatting sqref="AL74">
    <cfRule type="cellIs" dxfId="4137" priority="1488" operator="equal">
      <formula>0</formula>
    </cfRule>
  </conditionalFormatting>
  <conditionalFormatting sqref="AM74">
    <cfRule type="cellIs" dxfId="4136" priority="1487" operator="equal">
      <formula>0</formula>
    </cfRule>
  </conditionalFormatting>
  <conditionalFormatting sqref="AN74">
    <cfRule type="cellIs" dxfId="4135" priority="1486" operator="equal">
      <formula>0</formula>
    </cfRule>
  </conditionalFormatting>
  <conditionalFormatting sqref="AO74">
    <cfRule type="cellIs" dxfId="4134" priority="1485" operator="equal">
      <formula>0</formula>
    </cfRule>
  </conditionalFormatting>
  <conditionalFormatting sqref="AP74">
    <cfRule type="cellIs" dxfId="4133" priority="1484" operator="equal">
      <formula>0</formula>
    </cfRule>
  </conditionalFormatting>
  <conditionalFormatting sqref="AQ74">
    <cfRule type="cellIs" dxfId="4132" priority="1483" operator="equal">
      <formula>0</formula>
    </cfRule>
  </conditionalFormatting>
  <conditionalFormatting sqref="AR74">
    <cfRule type="cellIs" dxfId="4131" priority="1482" operator="equal">
      <formula>0</formula>
    </cfRule>
  </conditionalFormatting>
  <conditionalFormatting sqref="AS74">
    <cfRule type="cellIs" dxfId="4130" priority="1481" operator="equal">
      <formula>0</formula>
    </cfRule>
  </conditionalFormatting>
  <conditionalFormatting sqref="AT74">
    <cfRule type="cellIs" dxfId="4129" priority="1480" operator="equal">
      <formula>0</formula>
    </cfRule>
  </conditionalFormatting>
  <conditionalFormatting sqref="AU74">
    <cfRule type="cellIs" dxfId="4128" priority="1479" operator="equal">
      <formula>0</formula>
    </cfRule>
  </conditionalFormatting>
  <conditionalFormatting sqref="AV74">
    <cfRule type="cellIs" dxfId="4127" priority="1478" operator="equal">
      <formula>0</formula>
    </cfRule>
  </conditionalFormatting>
  <conditionalFormatting sqref="AW74">
    <cfRule type="cellIs" dxfId="4126" priority="1477" operator="equal">
      <formula>0</formula>
    </cfRule>
  </conditionalFormatting>
  <conditionalFormatting sqref="AX74">
    <cfRule type="cellIs" dxfId="4125" priority="1476" operator="equal">
      <formula>0</formula>
    </cfRule>
  </conditionalFormatting>
  <conditionalFormatting sqref="AY74">
    <cfRule type="cellIs" dxfId="4124" priority="1475" operator="equal">
      <formula>0</formula>
    </cfRule>
  </conditionalFormatting>
  <conditionalFormatting sqref="AZ74">
    <cfRule type="cellIs" dxfId="4123" priority="1474" operator="equal">
      <formula>0</formula>
    </cfRule>
  </conditionalFormatting>
  <conditionalFormatting sqref="BA74">
    <cfRule type="cellIs" dxfId="4122" priority="1473" operator="equal">
      <formula>0</formula>
    </cfRule>
  </conditionalFormatting>
  <conditionalFormatting sqref="BB74">
    <cfRule type="cellIs" dxfId="4121" priority="1472" operator="equal">
      <formula>0</formula>
    </cfRule>
  </conditionalFormatting>
  <conditionalFormatting sqref="BC74">
    <cfRule type="cellIs" dxfId="4120" priority="1471" operator="equal">
      <formula>0</formula>
    </cfRule>
  </conditionalFormatting>
  <conditionalFormatting sqref="BD74">
    <cfRule type="cellIs" dxfId="4119" priority="1470" operator="equal">
      <formula>0</formula>
    </cfRule>
  </conditionalFormatting>
  <conditionalFormatting sqref="BE74">
    <cfRule type="cellIs" dxfId="4118" priority="1469" operator="equal">
      <formula>0</formula>
    </cfRule>
  </conditionalFormatting>
  <conditionalFormatting sqref="BF74">
    <cfRule type="cellIs" dxfId="4117" priority="1468" operator="equal">
      <formula>0</formula>
    </cfRule>
  </conditionalFormatting>
  <conditionalFormatting sqref="BG74">
    <cfRule type="cellIs" dxfId="4116" priority="1467" operator="equal">
      <formula>0</formula>
    </cfRule>
  </conditionalFormatting>
  <conditionalFormatting sqref="BH74">
    <cfRule type="cellIs" dxfId="4115" priority="1466" operator="equal">
      <formula>0</formula>
    </cfRule>
  </conditionalFormatting>
  <conditionalFormatting sqref="BI74">
    <cfRule type="cellIs" dxfId="4114" priority="1465" operator="equal">
      <formula>0</formula>
    </cfRule>
  </conditionalFormatting>
  <conditionalFormatting sqref="BJ74">
    <cfRule type="cellIs" dxfId="4113" priority="1464" operator="equal">
      <formula>0</formula>
    </cfRule>
  </conditionalFormatting>
  <conditionalFormatting sqref="BK74">
    <cfRule type="cellIs" dxfId="4112" priority="1463" operator="equal">
      <formula>0</formula>
    </cfRule>
  </conditionalFormatting>
  <conditionalFormatting sqref="BL74">
    <cfRule type="cellIs" dxfId="4111" priority="1462" operator="equal">
      <formula>0</formula>
    </cfRule>
  </conditionalFormatting>
  <conditionalFormatting sqref="BM74">
    <cfRule type="cellIs" dxfId="4110" priority="1461" operator="equal">
      <formula>0</formula>
    </cfRule>
  </conditionalFormatting>
  <conditionalFormatting sqref="BN74">
    <cfRule type="cellIs" dxfId="4109" priority="1460" operator="equal">
      <formula>0</formula>
    </cfRule>
  </conditionalFormatting>
  <conditionalFormatting sqref="BO74">
    <cfRule type="cellIs" dxfId="4108" priority="1459" operator="equal">
      <formula>0</formula>
    </cfRule>
  </conditionalFormatting>
  <conditionalFormatting sqref="BP74">
    <cfRule type="cellIs" dxfId="4107" priority="1458" operator="equal">
      <formula>0</formula>
    </cfRule>
  </conditionalFormatting>
  <conditionalFormatting sqref="BQ74">
    <cfRule type="cellIs" dxfId="4106" priority="1457" operator="equal">
      <formula>0</formula>
    </cfRule>
  </conditionalFormatting>
  <conditionalFormatting sqref="BR74">
    <cfRule type="cellIs" dxfId="4105" priority="1456" operator="equal">
      <formula>0</formula>
    </cfRule>
  </conditionalFormatting>
  <conditionalFormatting sqref="BS74">
    <cfRule type="cellIs" dxfId="4104" priority="1455" operator="equal">
      <formula>0</formula>
    </cfRule>
  </conditionalFormatting>
  <conditionalFormatting sqref="BT74">
    <cfRule type="cellIs" dxfId="4103" priority="1454" operator="equal">
      <formula>0</formula>
    </cfRule>
  </conditionalFormatting>
  <conditionalFormatting sqref="BU74">
    <cfRule type="cellIs" dxfId="4102" priority="1453" operator="equal">
      <formula>0</formula>
    </cfRule>
  </conditionalFormatting>
  <conditionalFormatting sqref="BV74">
    <cfRule type="cellIs" dxfId="4101" priority="1452" operator="equal">
      <formula>0</formula>
    </cfRule>
  </conditionalFormatting>
  <conditionalFormatting sqref="BW74">
    <cfRule type="cellIs" dxfId="4100" priority="1451" operator="equal">
      <formula>0</formula>
    </cfRule>
  </conditionalFormatting>
  <conditionalFormatting sqref="BX74">
    <cfRule type="cellIs" dxfId="4099" priority="1450" operator="equal">
      <formula>0</formula>
    </cfRule>
  </conditionalFormatting>
  <conditionalFormatting sqref="BY74">
    <cfRule type="cellIs" dxfId="4098" priority="1449" operator="equal">
      <formula>0</formula>
    </cfRule>
  </conditionalFormatting>
  <conditionalFormatting sqref="BZ74">
    <cfRule type="cellIs" dxfId="4097" priority="1448" operator="equal">
      <formula>0</formula>
    </cfRule>
  </conditionalFormatting>
  <conditionalFormatting sqref="CA74">
    <cfRule type="cellIs" dxfId="4096" priority="1447" operator="equal">
      <formula>0</formula>
    </cfRule>
  </conditionalFormatting>
  <conditionalFormatting sqref="CB74">
    <cfRule type="cellIs" dxfId="4095" priority="1446" operator="equal">
      <formula>0</formula>
    </cfRule>
  </conditionalFormatting>
  <conditionalFormatting sqref="CC74">
    <cfRule type="cellIs" dxfId="4094" priority="1445" operator="equal">
      <formula>0</formula>
    </cfRule>
  </conditionalFormatting>
  <conditionalFormatting sqref="CD74">
    <cfRule type="cellIs" dxfId="4093" priority="1444" operator="equal">
      <formula>0</formula>
    </cfRule>
  </conditionalFormatting>
  <conditionalFormatting sqref="CE74">
    <cfRule type="cellIs" dxfId="4092" priority="1443" operator="equal">
      <formula>0</formula>
    </cfRule>
  </conditionalFormatting>
  <conditionalFormatting sqref="CF74">
    <cfRule type="cellIs" dxfId="4091" priority="1442" operator="equal">
      <formula>0</formula>
    </cfRule>
  </conditionalFormatting>
  <conditionalFormatting sqref="CG74">
    <cfRule type="cellIs" dxfId="4090" priority="1441" operator="equal">
      <formula>0</formula>
    </cfRule>
  </conditionalFormatting>
  <conditionalFormatting sqref="CH74">
    <cfRule type="cellIs" dxfId="4089" priority="1440" operator="equal">
      <formula>0</formula>
    </cfRule>
  </conditionalFormatting>
  <conditionalFormatting sqref="CI74">
    <cfRule type="cellIs" dxfId="4088" priority="1439" operator="equal">
      <formula>0</formula>
    </cfRule>
  </conditionalFormatting>
  <conditionalFormatting sqref="CJ74">
    <cfRule type="cellIs" dxfId="4087" priority="1438" operator="equal">
      <formula>0</formula>
    </cfRule>
  </conditionalFormatting>
  <conditionalFormatting sqref="CK74">
    <cfRule type="cellIs" dxfId="4086" priority="1437" operator="equal">
      <formula>0</formula>
    </cfRule>
  </conditionalFormatting>
  <conditionalFormatting sqref="CL74">
    <cfRule type="cellIs" dxfId="4085" priority="1436" operator="equal">
      <formula>0</formula>
    </cfRule>
  </conditionalFormatting>
  <conditionalFormatting sqref="CM74">
    <cfRule type="cellIs" dxfId="4084" priority="1435" operator="equal">
      <formula>0</formula>
    </cfRule>
  </conditionalFormatting>
  <conditionalFormatting sqref="CN74">
    <cfRule type="cellIs" dxfId="4083" priority="1434" operator="equal">
      <formula>0</formula>
    </cfRule>
  </conditionalFormatting>
  <conditionalFormatting sqref="CO74">
    <cfRule type="cellIs" dxfId="4082" priority="1433" operator="equal">
      <formula>0</formula>
    </cfRule>
  </conditionalFormatting>
  <conditionalFormatting sqref="CP74">
    <cfRule type="cellIs" dxfId="4081" priority="1432" operator="equal">
      <formula>0</formula>
    </cfRule>
  </conditionalFormatting>
  <conditionalFormatting sqref="CQ74">
    <cfRule type="cellIs" dxfId="4080" priority="1431" operator="equal">
      <formula>0</formula>
    </cfRule>
  </conditionalFormatting>
  <conditionalFormatting sqref="CR74">
    <cfRule type="cellIs" dxfId="4079" priority="1430" operator="equal">
      <formula>0</formula>
    </cfRule>
  </conditionalFormatting>
  <conditionalFormatting sqref="CS74">
    <cfRule type="cellIs" dxfId="4078" priority="1429" operator="equal">
      <formula>0</formula>
    </cfRule>
  </conditionalFormatting>
  <conditionalFormatting sqref="CT74">
    <cfRule type="cellIs" dxfId="4077" priority="1428" operator="equal">
      <formula>0</formula>
    </cfRule>
  </conditionalFormatting>
  <conditionalFormatting sqref="CU74">
    <cfRule type="cellIs" dxfId="4076" priority="1427" operator="equal">
      <formula>0</formula>
    </cfRule>
  </conditionalFormatting>
  <conditionalFormatting sqref="CV74">
    <cfRule type="cellIs" dxfId="4075" priority="1426" operator="equal">
      <formula>0</formula>
    </cfRule>
  </conditionalFormatting>
  <conditionalFormatting sqref="CW74">
    <cfRule type="cellIs" dxfId="4074" priority="1425" operator="equal">
      <formula>0</formula>
    </cfRule>
  </conditionalFormatting>
  <conditionalFormatting sqref="CX74">
    <cfRule type="cellIs" dxfId="4073" priority="1424" operator="equal">
      <formula>0</formula>
    </cfRule>
  </conditionalFormatting>
  <conditionalFormatting sqref="CY74">
    <cfRule type="cellIs" dxfId="4072" priority="1423" operator="equal">
      <formula>0</formula>
    </cfRule>
  </conditionalFormatting>
  <conditionalFormatting sqref="CZ74">
    <cfRule type="cellIs" dxfId="4071" priority="1422" operator="equal">
      <formula>0</formula>
    </cfRule>
  </conditionalFormatting>
  <conditionalFormatting sqref="DA74">
    <cfRule type="cellIs" dxfId="4070" priority="1421" operator="equal">
      <formula>0</formula>
    </cfRule>
  </conditionalFormatting>
  <conditionalFormatting sqref="DB74">
    <cfRule type="cellIs" dxfId="4069" priority="1420" operator="equal">
      <formula>0</formula>
    </cfRule>
  </conditionalFormatting>
  <conditionalFormatting sqref="DC74">
    <cfRule type="cellIs" dxfId="4068" priority="1419" operator="equal">
      <formula>0</formula>
    </cfRule>
  </conditionalFormatting>
  <conditionalFormatting sqref="DD74">
    <cfRule type="cellIs" dxfId="4067" priority="1418" operator="equal">
      <formula>0</formula>
    </cfRule>
  </conditionalFormatting>
  <conditionalFormatting sqref="DE74">
    <cfRule type="cellIs" dxfId="4066" priority="1417" operator="equal">
      <formula>0</formula>
    </cfRule>
  </conditionalFormatting>
  <conditionalFormatting sqref="DF74">
    <cfRule type="cellIs" dxfId="4065" priority="1416" operator="equal">
      <formula>0</formula>
    </cfRule>
  </conditionalFormatting>
  <conditionalFormatting sqref="DG74">
    <cfRule type="cellIs" dxfId="4064" priority="1415" operator="equal">
      <formula>0</formula>
    </cfRule>
  </conditionalFormatting>
  <conditionalFormatting sqref="DH74">
    <cfRule type="cellIs" dxfId="4063" priority="1414" operator="equal">
      <formula>0</formula>
    </cfRule>
  </conditionalFormatting>
  <conditionalFormatting sqref="DI74">
    <cfRule type="cellIs" dxfId="4062" priority="1413" operator="equal">
      <formula>0</formula>
    </cfRule>
  </conditionalFormatting>
  <conditionalFormatting sqref="DJ74">
    <cfRule type="cellIs" dxfId="4061" priority="1412" operator="equal">
      <formula>0</formula>
    </cfRule>
  </conditionalFormatting>
  <conditionalFormatting sqref="DK74">
    <cfRule type="cellIs" dxfId="4060" priority="1411" operator="equal">
      <formula>0</formula>
    </cfRule>
  </conditionalFormatting>
  <conditionalFormatting sqref="DL74">
    <cfRule type="cellIs" dxfId="4059" priority="1410" operator="equal">
      <formula>0</formula>
    </cfRule>
  </conditionalFormatting>
  <conditionalFormatting sqref="DM74">
    <cfRule type="cellIs" dxfId="4058" priority="1409" operator="equal">
      <formula>0</formula>
    </cfRule>
  </conditionalFormatting>
  <conditionalFormatting sqref="DN74">
    <cfRule type="cellIs" dxfId="4057" priority="1408" operator="equal">
      <formula>0</formula>
    </cfRule>
  </conditionalFormatting>
  <conditionalFormatting sqref="DO74">
    <cfRule type="cellIs" dxfId="4056" priority="1407" operator="equal">
      <formula>0</formula>
    </cfRule>
  </conditionalFormatting>
  <conditionalFormatting sqref="DP74">
    <cfRule type="cellIs" dxfId="4055" priority="1406" operator="equal">
      <formula>0</formula>
    </cfRule>
  </conditionalFormatting>
  <conditionalFormatting sqref="DQ74">
    <cfRule type="cellIs" dxfId="4054" priority="1405" operator="equal">
      <formula>0</formula>
    </cfRule>
  </conditionalFormatting>
  <conditionalFormatting sqref="DR74">
    <cfRule type="cellIs" dxfId="4053" priority="1404" operator="equal">
      <formula>0</formula>
    </cfRule>
  </conditionalFormatting>
  <conditionalFormatting sqref="DS74">
    <cfRule type="cellIs" dxfId="4052" priority="1403" operator="equal">
      <formula>0</formula>
    </cfRule>
  </conditionalFormatting>
  <conditionalFormatting sqref="DT74">
    <cfRule type="cellIs" dxfId="4051" priority="1402" operator="equal">
      <formula>0</formula>
    </cfRule>
  </conditionalFormatting>
  <conditionalFormatting sqref="DU74">
    <cfRule type="cellIs" dxfId="4050" priority="1401" operator="equal">
      <formula>0</formula>
    </cfRule>
  </conditionalFormatting>
  <conditionalFormatting sqref="DV74">
    <cfRule type="cellIs" dxfId="4049" priority="1400" operator="equal">
      <formula>0</formula>
    </cfRule>
  </conditionalFormatting>
  <conditionalFormatting sqref="DW74">
    <cfRule type="cellIs" dxfId="4048" priority="1399" operator="equal">
      <formula>0</formula>
    </cfRule>
  </conditionalFormatting>
  <conditionalFormatting sqref="DX74">
    <cfRule type="cellIs" dxfId="4047" priority="1398" operator="equal">
      <formula>0</formula>
    </cfRule>
  </conditionalFormatting>
  <conditionalFormatting sqref="DY74">
    <cfRule type="cellIs" dxfId="4046" priority="1397" operator="equal">
      <formula>0</formula>
    </cfRule>
  </conditionalFormatting>
  <conditionalFormatting sqref="DZ74">
    <cfRule type="cellIs" dxfId="4045" priority="1396" operator="equal">
      <formula>0</formula>
    </cfRule>
  </conditionalFormatting>
  <conditionalFormatting sqref="EA74">
    <cfRule type="cellIs" dxfId="4044" priority="1395" operator="equal">
      <formula>0</formula>
    </cfRule>
  </conditionalFormatting>
  <conditionalFormatting sqref="EB74">
    <cfRule type="cellIs" dxfId="4043" priority="1394" operator="equal">
      <formula>0</formula>
    </cfRule>
  </conditionalFormatting>
  <conditionalFormatting sqref="EC74">
    <cfRule type="cellIs" dxfId="4042" priority="1393" operator="equal">
      <formula>0</formula>
    </cfRule>
  </conditionalFormatting>
  <conditionalFormatting sqref="ED74">
    <cfRule type="cellIs" dxfId="4041" priority="1392" operator="equal">
      <formula>0</formula>
    </cfRule>
  </conditionalFormatting>
  <conditionalFormatting sqref="EE74">
    <cfRule type="cellIs" dxfId="4040" priority="1391" operator="equal">
      <formula>0</formula>
    </cfRule>
  </conditionalFormatting>
  <conditionalFormatting sqref="EF74">
    <cfRule type="cellIs" dxfId="4039" priority="1390" operator="equal">
      <formula>0</formula>
    </cfRule>
  </conditionalFormatting>
  <conditionalFormatting sqref="EG74">
    <cfRule type="cellIs" dxfId="4038" priority="1389" operator="equal">
      <formula>0</formula>
    </cfRule>
  </conditionalFormatting>
  <conditionalFormatting sqref="EH74">
    <cfRule type="cellIs" dxfId="4037" priority="1388" operator="equal">
      <formula>0</formula>
    </cfRule>
  </conditionalFormatting>
  <conditionalFormatting sqref="EI74">
    <cfRule type="cellIs" dxfId="4036" priority="1387" operator="equal">
      <formula>0</formula>
    </cfRule>
  </conditionalFormatting>
  <conditionalFormatting sqref="EJ74">
    <cfRule type="cellIs" dxfId="4035" priority="1386" operator="equal">
      <formula>0</formula>
    </cfRule>
  </conditionalFormatting>
  <conditionalFormatting sqref="EK74">
    <cfRule type="cellIs" dxfId="4034" priority="1385" operator="equal">
      <formula>0</formula>
    </cfRule>
  </conditionalFormatting>
  <conditionalFormatting sqref="EL74">
    <cfRule type="cellIs" dxfId="4033" priority="1384" operator="equal">
      <formula>0</formula>
    </cfRule>
  </conditionalFormatting>
  <conditionalFormatting sqref="EM74">
    <cfRule type="cellIs" dxfId="4032" priority="1383" operator="equal">
      <formula>0</formula>
    </cfRule>
  </conditionalFormatting>
  <conditionalFormatting sqref="EN74">
    <cfRule type="cellIs" dxfId="4031" priority="1382" operator="equal">
      <formula>0</formula>
    </cfRule>
  </conditionalFormatting>
  <conditionalFormatting sqref="EO74">
    <cfRule type="cellIs" dxfId="4030" priority="1381" operator="equal">
      <formula>0</formula>
    </cfRule>
  </conditionalFormatting>
  <conditionalFormatting sqref="EP74">
    <cfRule type="cellIs" dxfId="4029" priority="1380" operator="equal">
      <formula>0</formula>
    </cfRule>
  </conditionalFormatting>
  <conditionalFormatting sqref="EQ74">
    <cfRule type="cellIs" dxfId="4028" priority="1379" operator="equal">
      <formula>0</formula>
    </cfRule>
  </conditionalFormatting>
  <conditionalFormatting sqref="ER74">
    <cfRule type="cellIs" dxfId="4027" priority="1378" operator="equal">
      <formula>0</formula>
    </cfRule>
  </conditionalFormatting>
  <conditionalFormatting sqref="ES74">
    <cfRule type="cellIs" dxfId="4026" priority="1377" operator="equal">
      <formula>0</formula>
    </cfRule>
  </conditionalFormatting>
  <conditionalFormatting sqref="ET74">
    <cfRule type="cellIs" dxfId="4025" priority="1376" operator="equal">
      <formula>0</formula>
    </cfRule>
  </conditionalFormatting>
  <conditionalFormatting sqref="EU74">
    <cfRule type="cellIs" dxfId="4024" priority="1375" operator="equal">
      <formula>0</formula>
    </cfRule>
  </conditionalFormatting>
  <conditionalFormatting sqref="EV74">
    <cfRule type="cellIs" dxfId="4023" priority="1374" operator="equal">
      <formula>0</formula>
    </cfRule>
  </conditionalFormatting>
  <conditionalFormatting sqref="R75 M75:N75">
    <cfRule type="cellIs" dxfId="4022" priority="1373" operator="equal">
      <formula>0</formula>
    </cfRule>
  </conditionalFormatting>
  <conditionalFormatting sqref="A78:C79 G80:G89 A80:D89 EW78:XFD90 R78:R90 M78:N90 J80:K90 G90:H90 A90:E90 U90:V90 U78:EV89">
    <cfRule type="cellIs" dxfId="4021" priority="1371" operator="equal">
      <formula>0</formula>
    </cfRule>
  </conditionalFormatting>
  <conditionalFormatting sqref="P78:Q90">
    <cfRule type="cellIs" dxfId="4020" priority="1370" operator="equal">
      <formula>0</formula>
    </cfRule>
  </conditionalFormatting>
  <conditionalFormatting sqref="S78:T90">
    <cfRule type="cellIs" dxfId="4019" priority="1369" operator="equal">
      <formula>0</formula>
    </cfRule>
  </conditionalFormatting>
  <conditionalFormatting sqref="W90">
    <cfRule type="cellIs" dxfId="4018" priority="1368" operator="equal">
      <formula>0</formula>
    </cfRule>
  </conditionalFormatting>
  <conditionalFormatting sqref="X90">
    <cfRule type="cellIs" dxfId="4017" priority="1367" operator="equal">
      <formula>0</formula>
    </cfRule>
  </conditionalFormatting>
  <conditionalFormatting sqref="Y90">
    <cfRule type="cellIs" dxfId="4016" priority="1366" operator="equal">
      <formula>0</formula>
    </cfRule>
  </conditionalFormatting>
  <conditionalFormatting sqref="Z90">
    <cfRule type="cellIs" dxfId="4015" priority="1365" operator="equal">
      <formula>0</formula>
    </cfRule>
  </conditionalFormatting>
  <conditionalFormatting sqref="AA90">
    <cfRule type="cellIs" dxfId="4014" priority="1364" operator="equal">
      <formula>0</formula>
    </cfRule>
  </conditionalFormatting>
  <conditionalFormatting sqref="AB90">
    <cfRule type="cellIs" dxfId="4013" priority="1363" operator="equal">
      <formula>0</formula>
    </cfRule>
  </conditionalFormatting>
  <conditionalFormatting sqref="AC90">
    <cfRule type="cellIs" dxfId="4012" priority="1362" operator="equal">
      <formula>0</formula>
    </cfRule>
  </conditionalFormatting>
  <conditionalFormatting sqref="AD90">
    <cfRule type="cellIs" dxfId="4011" priority="1361" operator="equal">
      <formula>0</formula>
    </cfRule>
  </conditionalFormatting>
  <conditionalFormatting sqref="AE90">
    <cfRule type="cellIs" dxfId="4010" priority="1360" operator="equal">
      <formula>0</formula>
    </cfRule>
  </conditionalFormatting>
  <conditionalFormatting sqref="AF90">
    <cfRule type="cellIs" dxfId="4009" priority="1359" operator="equal">
      <formula>0</formula>
    </cfRule>
  </conditionalFormatting>
  <conditionalFormatting sqref="AG90">
    <cfRule type="cellIs" dxfId="4008" priority="1358" operator="equal">
      <formula>0</formula>
    </cfRule>
  </conditionalFormatting>
  <conditionalFormatting sqref="AH90">
    <cfRule type="cellIs" dxfId="4007" priority="1357" operator="equal">
      <formula>0</formula>
    </cfRule>
  </conditionalFormatting>
  <conditionalFormatting sqref="AI90">
    <cfRule type="cellIs" dxfId="4006" priority="1356" operator="equal">
      <formula>0</formula>
    </cfRule>
  </conditionalFormatting>
  <conditionalFormatting sqref="AJ90">
    <cfRule type="cellIs" dxfId="4005" priority="1355" operator="equal">
      <formula>0</formula>
    </cfRule>
  </conditionalFormatting>
  <conditionalFormatting sqref="AK90">
    <cfRule type="cellIs" dxfId="4004" priority="1354" operator="equal">
      <formula>0</formula>
    </cfRule>
  </conditionalFormatting>
  <conditionalFormatting sqref="AL90">
    <cfRule type="cellIs" dxfId="4003" priority="1353" operator="equal">
      <formula>0</formula>
    </cfRule>
  </conditionalFormatting>
  <conditionalFormatting sqref="AM90">
    <cfRule type="cellIs" dxfId="4002" priority="1352" operator="equal">
      <formula>0</formula>
    </cfRule>
  </conditionalFormatting>
  <conditionalFormatting sqref="AN90">
    <cfRule type="cellIs" dxfId="4001" priority="1351" operator="equal">
      <formula>0</formula>
    </cfRule>
  </conditionalFormatting>
  <conditionalFormatting sqref="AO90">
    <cfRule type="cellIs" dxfId="4000" priority="1350" operator="equal">
      <formula>0</formula>
    </cfRule>
  </conditionalFormatting>
  <conditionalFormatting sqref="AP90">
    <cfRule type="cellIs" dxfId="3999" priority="1349" operator="equal">
      <formula>0</formula>
    </cfRule>
  </conditionalFormatting>
  <conditionalFormatting sqref="AQ90">
    <cfRule type="cellIs" dxfId="3998" priority="1348" operator="equal">
      <formula>0</formula>
    </cfRule>
  </conditionalFormatting>
  <conditionalFormatting sqref="AR90">
    <cfRule type="cellIs" dxfId="3997" priority="1347" operator="equal">
      <formula>0</formula>
    </cfRule>
  </conditionalFormatting>
  <conditionalFormatting sqref="AS90">
    <cfRule type="cellIs" dxfId="3996" priority="1346" operator="equal">
      <formula>0</formula>
    </cfRule>
  </conditionalFormatting>
  <conditionalFormatting sqref="AT90">
    <cfRule type="cellIs" dxfId="3995" priority="1345" operator="equal">
      <formula>0</formula>
    </cfRule>
  </conditionalFormatting>
  <conditionalFormatting sqref="AU90">
    <cfRule type="cellIs" dxfId="3994" priority="1344" operator="equal">
      <formula>0</formula>
    </cfRule>
  </conditionalFormatting>
  <conditionalFormatting sqref="AV90">
    <cfRule type="cellIs" dxfId="3993" priority="1343" operator="equal">
      <formula>0</formula>
    </cfRule>
  </conditionalFormatting>
  <conditionalFormatting sqref="AW90">
    <cfRule type="cellIs" dxfId="3992" priority="1342" operator="equal">
      <formula>0</formula>
    </cfRule>
  </conditionalFormatting>
  <conditionalFormatting sqref="AX90">
    <cfRule type="cellIs" dxfId="3991" priority="1341" operator="equal">
      <formula>0</formula>
    </cfRule>
  </conditionalFormatting>
  <conditionalFormatting sqref="AY90">
    <cfRule type="cellIs" dxfId="3990" priority="1340" operator="equal">
      <formula>0</formula>
    </cfRule>
  </conditionalFormatting>
  <conditionalFormatting sqref="AZ90">
    <cfRule type="cellIs" dxfId="3989" priority="1339" operator="equal">
      <formula>0</formula>
    </cfRule>
  </conditionalFormatting>
  <conditionalFormatting sqref="BA90">
    <cfRule type="cellIs" dxfId="3988" priority="1338" operator="equal">
      <formula>0</formula>
    </cfRule>
  </conditionalFormatting>
  <conditionalFormatting sqref="BB90">
    <cfRule type="cellIs" dxfId="3987" priority="1337" operator="equal">
      <formula>0</formula>
    </cfRule>
  </conditionalFormatting>
  <conditionalFormatting sqref="BC90">
    <cfRule type="cellIs" dxfId="3986" priority="1336" operator="equal">
      <formula>0</formula>
    </cfRule>
  </conditionalFormatting>
  <conditionalFormatting sqref="BD90">
    <cfRule type="cellIs" dxfId="3985" priority="1335" operator="equal">
      <formula>0</formula>
    </cfRule>
  </conditionalFormatting>
  <conditionalFormatting sqref="BE90">
    <cfRule type="cellIs" dxfId="3984" priority="1334" operator="equal">
      <formula>0</formula>
    </cfRule>
  </conditionalFormatting>
  <conditionalFormatting sqref="BF90">
    <cfRule type="cellIs" dxfId="3983" priority="1333" operator="equal">
      <formula>0</formula>
    </cfRule>
  </conditionalFormatting>
  <conditionalFormatting sqref="BG90">
    <cfRule type="cellIs" dxfId="3982" priority="1332" operator="equal">
      <formula>0</formula>
    </cfRule>
  </conditionalFormatting>
  <conditionalFormatting sqref="BH90">
    <cfRule type="cellIs" dxfId="3981" priority="1331" operator="equal">
      <formula>0</formula>
    </cfRule>
  </conditionalFormatting>
  <conditionalFormatting sqref="BI90">
    <cfRule type="cellIs" dxfId="3980" priority="1330" operator="equal">
      <formula>0</formula>
    </cfRule>
  </conditionalFormatting>
  <conditionalFormatting sqref="BJ90">
    <cfRule type="cellIs" dxfId="3979" priority="1329" operator="equal">
      <formula>0</formula>
    </cfRule>
  </conditionalFormatting>
  <conditionalFormatting sqref="BK90">
    <cfRule type="cellIs" dxfId="3978" priority="1328" operator="equal">
      <formula>0</formula>
    </cfRule>
  </conditionalFormatting>
  <conditionalFormatting sqref="BL90">
    <cfRule type="cellIs" dxfId="3977" priority="1327" operator="equal">
      <formula>0</formula>
    </cfRule>
  </conditionalFormatting>
  <conditionalFormatting sqref="BM90">
    <cfRule type="cellIs" dxfId="3976" priority="1326" operator="equal">
      <formula>0</formula>
    </cfRule>
  </conditionalFormatting>
  <conditionalFormatting sqref="BN90">
    <cfRule type="cellIs" dxfId="3975" priority="1325" operator="equal">
      <formula>0</formula>
    </cfRule>
  </conditionalFormatting>
  <conditionalFormatting sqref="BO90">
    <cfRule type="cellIs" dxfId="3974" priority="1324" operator="equal">
      <formula>0</formula>
    </cfRule>
  </conditionalFormatting>
  <conditionalFormatting sqref="BP90">
    <cfRule type="cellIs" dxfId="3973" priority="1323" operator="equal">
      <formula>0</formula>
    </cfRule>
  </conditionalFormatting>
  <conditionalFormatting sqref="BQ90">
    <cfRule type="cellIs" dxfId="3972" priority="1322" operator="equal">
      <formula>0</formula>
    </cfRule>
  </conditionalFormatting>
  <conditionalFormatting sqref="BR90">
    <cfRule type="cellIs" dxfId="3971" priority="1321" operator="equal">
      <formula>0</formula>
    </cfRule>
  </conditionalFormatting>
  <conditionalFormatting sqref="BS90">
    <cfRule type="cellIs" dxfId="3970" priority="1320" operator="equal">
      <formula>0</formula>
    </cfRule>
  </conditionalFormatting>
  <conditionalFormatting sqref="BT90">
    <cfRule type="cellIs" dxfId="3969" priority="1319" operator="equal">
      <formula>0</formula>
    </cfRule>
  </conditionalFormatting>
  <conditionalFormatting sqref="BU90">
    <cfRule type="cellIs" dxfId="3968" priority="1318" operator="equal">
      <formula>0</formula>
    </cfRule>
  </conditionalFormatting>
  <conditionalFormatting sqref="BV90">
    <cfRule type="cellIs" dxfId="3967" priority="1317" operator="equal">
      <formula>0</formula>
    </cfRule>
  </conditionalFormatting>
  <conditionalFormatting sqref="BW90">
    <cfRule type="cellIs" dxfId="3966" priority="1316" operator="equal">
      <formula>0</formula>
    </cfRule>
  </conditionalFormatting>
  <conditionalFormatting sqref="BX90">
    <cfRule type="cellIs" dxfId="3965" priority="1315" operator="equal">
      <formula>0</formula>
    </cfRule>
  </conditionalFormatting>
  <conditionalFormatting sqref="BY90">
    <cfRule type="cellIs" dxfId="3964" priority="1314" operator="equal">
      <formula>0</formula>
    </cfRule>
  </conditionalFormatting>
  <conditionalFormatting sqref="BZ90">
    <cfRule type="cellIs" dxfId="3963" priority="1313" operator="equal">
      <formula>0</formula>
    </cfRule>
  </conditionalFormatting>
  <conditionalFormatting sqref="CA90">
    <cfRule type="cellIs" dxfId="3962" priority="1312" operator="equal">
      <formula>0</formula>
    </cfRule>
  </conditionalFormatting>
  <conditionalFormatting sqref="CB90">
    <cfRule type="cellIs" dxfId="3961" priority="1311" operator="equal">
      <formula>0</formula>
    </cfRule>
  </conditionalFormatting>
  <conditionalFormatting sqref="CC90">
    <cfRule type="cellIs" dxfId="3960" priority="1310" operator="equal">
      <formula>0</formula>
    </cfRule>
  </conditionalFormatting>
  <conditionalFormatting sqref="CD90">
    <cfRule type="cellIs" dxfId="3959" priority="1309" operator="equal">
      <formula>0</formula>
    </cfRule>
  </conditionalFormatting>
  <conditionalFormatting sqref="CE90">
    <cfRule type="cellIs" dxfId="3958" priority="1308" operator="equal">
      <formula>0</formula>
    </cfRule>
  </conditionalFormatting>
  <conditionalFormatting sqref="CF90">
    <cfRule type="cellIs" dxfId="3957" priority="1307" operator="equal">
      <formula>0</formula>
    </cfRule>
  </conditionalFormatting>
  <conditionalFormatting sqref="CG90">
    <cfRule type="cellIs" dxfId="3956" priority="1306" operator="equal">
      <formula>0</formula>
    </cfRule>
  </conditionalFormatting>
  <conditionalFormatting sqref="CH90">
    <cfRule type="cellIs" dxfId="3955" priority="1305" operator="equal">
      <formula>0</formula>
    </cfRule>
  </conditionalFormatting>
  <conditionalFormatting sqref="CI90">
    <cfRule type="cellIs" dxfId="3954" priority="1304" operator="equal">
      <formula>0</formula>
    </cfRule>
  </conditionalFormatting>
  <conditionalFormatting sqref="CJ90">
    <cfRule type="cellIs" dxfId="3953" priority="1303" operator="equal">
      <formula>0</formula>
    </cfRule>
  </conditionalFormatting>
  <conditionalFormatting sqref="CK90">
    <cfRule type="cellIs" dxfId="3952" priority="1302" operator="equal">
      <formula>0</formula>
    </cfRule>
  </conditionalFormatting>
  <conditionalFormatting sqref="CL90">
    <cfRule type="cellIs" dxfId="3951" priority="1301" operator="equal">
      <formula>0</formula>
    </cfRule>
  </conditionalFormatting>
  <conditionalFormatting sqref="CM90">
    <cfRule type="cellIs" dxfId="3950" priority="1300" operator="equal">
      <formula>0</formula>
    </cfRule>
  </conditionalFormatting>
  <conditionalFormatting sqref="CN90">
    <cfRule type="cellIs" dxfId="3949" priority="1299" operator="equal">
      <formula>0</formula>
    </cfRule>
  </conditionalFormatting>
  <conditionalFormatting sqref="CO90">
    <cfRule type="cellIs" dxfId="3948" priority="1298" operator="equal">
      <formula>0</formula>
    </cfRule>
  </conditionalFormatting>
  <conditionalFormatting sqref="CP90">
    <cfRule type="cellIs" dxfId="3947" priority="1297" operator="equal">
      <formula>0</formula>
    </cfRule>
  </conditionalFormatting>
  <conditionalFormatting sqref="CQ90">
    <cfRule type="cellIs" dxfId="3946" priority="1296" operator="equal">
      <formula>0</formula>
    </cfRule>
  </conditionalFormatting>
  <conditionalFormatting sqref="CR90">
    <cfRule type="cellIs" dxfId="3945" priority="1295" operator="equal">
      <formula>0</formula>
    </cfRule>
  </conditionalFormatting>
  <conditionalFormatting sqref="CS90">
    <cfRule type="cellIs" dxfId="3944" priority="1294" operator="equal">
      <formula>0</formula>
    </cfRule>
  </conditionalFormatting>
  <conditionalFormatting sqref="CT90">
    <cfRule type="cellIs" dxfId="3943" priority="1293" operator="equal">
      <formula>0</formula>
    </cfRule>
  </conditionalFormatting>
  <conditionalFormatting sqref="CU90">
    <cfRule type="cellIs" dxfId="3942" priority="1292" operator="equal">
      <formula>0</formula>
    </cfRule>
  </conditionalFormatting>
  <conditionalFormatting sqref="CV90">
    <cfRule type="cellIs" dxfId="3941" priority="1291" operator="equal">
      <formula>0</formula>
    </cfRule>
  </conditionalFormatting>
  <conditionalFormatting sqref="CW90">
    <cfRule type="cellIs" dxfId="3940" priority="1290" operator="equal">
      <formula>0</formula>
    </cfRule>
  </conditionalFormatting>
  <conditionalFormatting sqref="CX90">
    <cfRule type="cellIs" dxfId="3939" priority="1289" operator="equal">
      <formula>0</formula>
    </cfRule>
  </conditionalFormatting>
  <conditionalFormatting sqref="CY90">
    <cfRule type="cellIs" dxfId="3938" priority="1288" operator="equal">
      <formula>0</formula>
    </cfRule>
  </conditionalFormatting>
  <conditionalFormatting sqref="CZ90">
    <cfRule type="cellIs" dxfId="3937" priority="1287" operator="equal">
      <formula>0</formula>
    </cfRule>
  </conditionalFormatting>
  <conditionalFormatting sqref="DA90">
    <cfRule type="cellIs" dxfId="3936" priority="1286" operator="equal">
      <formula>0</formula>
    </cfRule>
  </conditionalFormatting>
  <conditionalFormatting sqref="DB90">
    <cfRule type="cellIs" dxfId="3935" priority="1285" operator="equal">
      <formula>0</formula>
    </cfRule>
  </conditionalFormatting>
  <conditionalFormatting sqref="DC90">
    <cfRule type="cellIs" dxfId="3934" priority="1284" operator="equal">
      <formula>0</formula>
    </cfRule>
  </conditionalFormatting>
  <conditionalFormatting sqref="DD90">
    <cfRule type="cellIs" dxfId="3933" priority="1283" operator="equal">
      <formula>0</formula>
    </cfRule>
  </conditionalFormatting>
  <conditionalFormatting sqref="DE90">
    <cfRule type="cellIs" dxfId="3932" priority="1282" operator="equal">
      <formula>0</formula>
    </cfRule>
  </conditionalFormatting>
  <conditionalFormatting sqref="DF90">
    <cfRule type="cellIs" dxfId="3931" priority="1281" operator="equal">
      <formula>0</formula>
    </cfRule>
  </conditionalFormatting>
  <conditionalFormatting sqref="DG90">
    <cfRule type="cellIs" dxfId="3930" priority="1280" operator="equal">
      <formula>0</formula>
    </cfRule>
  </conditionalFormatting>
  <conditionalFormatting sqref="DH90">
    <cfRule type="cellIs" dxfId="3929" priority="1279" operator="equal">
      <formula>0</formula>
    </cfRule>
  </conditionalFormatting>
  <conditionalFormatting sqref="DI90">
    <cfRule type="cellIs" dxfId="3928" priority="1278" operator="equal">
      <formula>0</formula>
    </cfRule>
  </conditionalFormatting>
  <conditionalFormatting sqref="DJ90">
    <cfRule type="cellIs" dxfId="3927" priority="1277" operator="equal">
      <formula>0</formula>
    </cfRule>
  </conditionalFormatting>
  <conditionalFormatting sqref="DK90">
    <cfRule type="cellIs" dxfId="3926" priority="1276" operator="equal">
      <formula>0</formula>
    </cfRule>
  </conditionalFormatting>
  <conditionalFormatting sqref="DL90">
    <cfRule type="cellIs" dxfId="3925" priority="1275" operator="equal">
      <formula>0</formula>
    </cfRule>
  </conditionalFormatting>
  <conditionalFormatting sqref="DM90">
    <cfRule type="cellIs" dxfId="3924" priority="1274" operator="equal">
      <formula>0</formula>
    </cfRule>
  </conditionalFormatting>
  <conditionalFormatting sqref="DN90">
    <cfRule type="cellIs" dxfId="3923" priority="1273" operator="equal">
      <formula>0</formula>
    </cfRule>
  </conditionalFormatting>
  <conditionalFormatting sqref="DO90">
    <cfRule type="cellIs" dxfId="3922" priority="1272" operator="equal">
      <formula>0</formula>
    </cfRule>
  </conditionalFormatting>
  <conditionalFormatting sqref="DP90">
    <cfRule type="cellIs" dxfId="3921" priority="1271" operator="equal">
      <formula>0</formula>
    </cfRule>
  </conditionalFormatting>
  <conditionalFormatting sqref="DQ90">
    <cfRule type="cellIs" dxfId="3920" priority="1270" operator="equal">
      <formula>0</formula>
    </cfRule>
  </conditionalFormatting>
  <conditionalFormatting sqref="DR90">
    <cfRule type="cellIs" dxfId="3919" priority="1269" operator="equal">
      <formula>0</formula>
    </cfRule>
  </conditionalFormatting>
  <conditionalFormatting sqref="DS90">
    <cfRule type="cellIs" dxfId="3918" priority="1268" operator="equal">
      <formula>0</formula>
    </cfRule>
  </conditionalFormatting>
  <conditionalFormatting sqref="DT90">
    <cfRule type="cellIs" dxfId="3917" priority="1267" operator="equal">
      <formula>0</formula>
    </cfRule>
  </conditionalFormatting>
  <conditionalFormatting sqref="DU90">
    <cfRule type="cellIs" dxfId="3916" priority="1266" operator="equal">
      <formula>0</formula>
    </cfRule>
  </conditionalFormatting>
  <conditionalFormatting sqref="DV90">
    <cfRule type="cellIs" dxfId="3915" priority="1265" operator="equal">
      <formula>0</formula>
    </cfRule>
  </conditionalFormatting>
  <conditionalFormatting sqref="DW90">
    <cfRule type="cellIs" dxfId="3914" priority="1264" operator="equal">
      <formula>0</formula>
    </cfRule>
  </conditionalFormatting>
  <conditionalFormatting sqref="DX90">
    <cfRule type="cellIs" dxfId="3913" priority="1263" operator="equal">
      <formula>0</formula>
    </cfRule>
  </conditionalFormatting>
  <conditionalFormatting sqref="DY90">
    <cfRule type="cellIs" dxfId="3912" priority="1262" operator="equal">
      <formula>0</formula>
    </cfRule>
  </conditionalFormatting>
  <conditionalFormatting sqref="DZ90">
    <cfRule type="cellIs" dxfId="3911" priority="1261" operator="equal">
      <formula>0</formula>
    </cfRule>
  </conditionalFormatting>
  <conditionalFormatting sqref="EA90">
    <cfRule type="cellIs" dxfId="3910" priority="1260" operator="equal">
      <formula>0</formula>
    </cfRule>
  </conditionalFormatting>
  <conditionalFormatting sqref="EB90">
    <cfRule type="cellIs" dxfId="3909" priority="1259" operator="equal">
      <formula>0</formula>
    </cfRule>
  </conditionalFormatting>
  <conditionalFormatting sqref="EC90">
    <cfRule type="cellIs" dxfId="3908" priority="1258" operator="equal">
      <formula>0</formula>
    </cfRule>
  </conditionalFormatting>
  <conditionalFormatting sqref="ED90">
    <cfRule type="cellIs" dxfId="3907" priority="1257" operator="equal">
      <formula>0</formula>
    </cfRule>
  </conditionalFormatting>
  <conditionalFormatting sqref="EE90">
    <cfRule type="cellIs" dxfId="3906" priority="1256" operator="equal">
      <formula>0</formula>
    </cfRule>
  </conditionalFormatting>
  <conditionalFormatting sqref="EF90">
    <cfRule type="cellIs" dxfId="3905" priority="1255" operator="equal">
      <formula>0</formula>
    </cfRule>
  </conditionalFormatting>
  <conditionalFormatting sqref="EG90">
    <cfRule type="cellIs" dxfId="3904" priority="1254" operator="equal">
      <formula>0</formula>
    </cfRule>
  </conditionalFormatting>
  <conditionalFormatting sqref="EH90">
    <cfRule type="cellIs" dxfId="3903" priority="1253" operator="equal">
      <formula>0</formula>
    </cfRule>
  </conditionalFormatting>
  <conditionalFormatting sqref="EI90">
    <cfRule type="cellIs" dxfId="3902" priority="1252" operator="equal">
      <formula>0</formula>
    </cfRule>
  </conditionalFormatting>
  <conditionalFormatting sqref="EJ90">
    <cfRule type="cellIs" dxfId="3901" priority="1251" operator="equal">
      <formula>0</formula>
    </cfRule>
  </conditionalFormatting>
  <conditionalFormatting sqref="EK90">
    <cfRule type="cellIs" dxfId="3900" priority="1250" operator="equal">
      <formula>0</formula>
    </cfRule>
  </conditionalFormatting>
  <conditionalFormatting sqref="EL90">
    <cfRule type="cellIs" dxfId="3899" priority="1249" operator="equal">
      <formula>0</formula>
    </cfRule>
  </conditionalFormatting>
  <conditionalFormatting sqref="EM90">
    <cfRule type="cellIs" dxfId="3898" priority="1248" operator="equal">
      <formula>0</formula>
    </cfRule>
  </conditionalFormatting>
  <conditionalFormatting sqref="EN90">
    <cfRule type="cellIs" dxfId="3897" priority="1247" operator="equal">
      <formula>0</formula>
    </cfRule>
  </conditionalFormatting>
  <conditionalFormatting sqref="EO90">
    <cfRule type="cellIs" dxfId="3896" priority="1246" operator="equal">
      <formula>0</formula>
    </cfRule>
  </conditionalFormatting>
  <conditionalFormatting sqref="EP90">
    <cfRule type="cellIs" dxfId="3895" priority="1245" operator="equal">
      <formula>0</formula>
    </cfRule>
  </conditionalFormatting>
  <conditionalFormatting sqref="EQ90">
    <cfRule type="cellIs" dxfId="3894" priority="1244" operator="equal">
      <formula>0</formula>
    </cfRule>
  </conditionalFormatting>
  <conditionalFormatting sqref="ER90">
    <cfRule type="cellIs" dxfId="3893" priority="1243" operator="equal">
      <formula>0</formula>
    </cfRule>
  </conditionalFormatting>
  <conditionalFormatting sqref="ES90">
    <cfRule type="cellIs" dxfId="3892" priority="1242" operator="equal">
      <formula>0</formula>
    </cfRule>
  </conditionalFormatting>
  <conditionalFormatting sqref="ET90">
    <cfRule type="cellIs" dxfId="3891" priority="1241" operator="equal">
      <formula>0</formula>
    </cfRule>
  </conditionalFormatting>
  <conditionalFormatting sqref="EU90">
    <cfRule type="cellIs" dxfId="3890" priority="1240" operator="equal">
      <formula>0</formula>
    </cfRule>
  </conditionalFormatting>
  <conditionalFormatting sqref="A91:E91 G91:H91 J91:K91 A93:C93 G94:G103 A94:D103 EW91:XFD104 R91:R104 M91:N91 J94:K104 G104:H104 A104:E104 U91:V91 U104:V104 U92:EV103 M93:N104 M92 A92 C92">
    <cfRule type="cellIs" dxfId="3889" priority="1238" operator="equal">
      <formula>0</formula>
    </cfRule>
  </conditionalFormatting>
  <conditionalFormatting sqref="P91:Q104">
    <cfRule type="cellIs" dxfId="3888" priority="1237" operator="equal">
      <formula>0</formula>
    </cfRule>
  </conditionalFormatting>
  <conditionalFormatting sqref="S91:T104">
    <cfRule type="cellIs" dxfId="3887" priority="1236" operator="equal">
      <formula>0</formula>
    </cfRule>
  </conditionalFormatting>
  <conditionalFormatting sqref="W91 W104">
    <cfRule type="cellIs" dxfId="3886" priority="1235" operator="equal">
      <formula>0</formula>
    </cfRule>
  </conditionalFormatting>
  <conditionalFormatting sqref="X91 X104">
    <cfRule type="cellIs" dxfId="3885" priority="1234" operator="equal">
      <formula>0</formula>
    </cfRule>
  </conditionalFormatting>
  <conditionalFormatting sqref="Y91 Y104">
    <cfRule type="cellIs" dxfId="3884" priority="1233" operator="equal">
      <formula>0</formula>
    </cfRule>
  </conditionalFormatting>
  <conditionalFormatting sqref="Z91 Z104">
    <cfRule type="cellIs" dxfId="3883" priority="1232" operator="equal">
      <formula>0</formula>
    </cfRule>
  </conditionalFormatting>
  <conditionalFormatting sqref="AA91 AA104">
    <cfRule type="cellIs" dxfId="3882" priority="1231" operator="equal">
      <formula>0</formula>
    </cfRule>
  </conditionalFormatting>
  <conditionalFormatting sqref="AB91 AB104">
    <cfRule type="cellIs" dxfId="3881" priority="1230" operator="equal">
      <formula>0</formula>
    </cfRule>
  </conditionalFormatting>
  <conditionalFormatting sqref="AC91 AC104">
    <cfRule type="cellIs" dxfId="3880" priority="1229" operator="equal">
      <formula>0</formula>
    </cfRule>
  </conditionalFormatting>
  <conditionalFormatting sqref="AD91 AD104">
    <cfRule type="cellIs" dxfId="3879" priority="1228" operator="equal">
      <formula>0</formula>
    </cfRule>
  </conditionalFormatting>
  <conditionalFormatting sqref="AE91 AE104">
    <cfRule type="cellIs" dxfId="3878" priority="1227" operator="equal">
      <formula>0</formula>
    </cfRule>
  </conditionalFormatting>
  <conditionalFormatting sqref="AF91 AF104">
    <cfRule type="cellIs" dxfId="3877" priority="1226" operator="equal">
      <formula>0</formula>
    </cfRule>
  </conditionalFormatting>
  <conditionalFormatting sqref="AG91 AG104">
    <cfRule type="cellIs" dxfId="3876" priority="1225" operator="equal">
      <formula>0</formula>
    </cfRule>
  </conditionalFormatting>
  <conditionalFormatting sqref="AH91 AH104">
    <cfRule type="cellIs" dxfId="3875" priority="1224" operator="equal">
      <formula>0</formula>
    </cfRule>
  </conditionalFormatting>
  <conditionalFormatting sqref="AI91 AI104">
    <cfRule type="cellIs" dxfId="3874" priority="1223" operator="equal">
      <formula>0</formula>
    </cfRule>
  </conditionalFormatting>
  <conditionalFormatting sqref="AJ91 AJ104">
    <cfRule type="cellIs" dxfId="3873" priority="1222" operator="equal">
      <formula>0</formula>
    </cfRule>
  </conditionalFormatting>
  <conditionalFormatting sqref="AK91 AK104">
    <cfRule type="cellIs" dxfId="3872" priority="1221" operator="equal">
      <formula>0</formula>
    </cfRule>
  </conditionalFormatting>
  <conditionalFormatting sqref="AL91 AL104">
    <cfRule type="cellIs" dxfId="3871" priority="1220" operator="equal">
      <formula>0</formula>
    </cfRule>
  </conditionalFormatting>
  <conditionalFormatting sqref="AM91 AM104">
    <cfRule type="cellIs" dxfId="3870" priority="1219" operator="equal">
      <formula>0</formula>
    </cfRule>
  </conditionalFormatting>
  <conditionalFormatting sqref="AN91 AN104">
    <cfRule type="cellIs" dxfId="3869" priority="1218" operator="equal">
      <formula>0</formula>
    </cfRule>
  </conditionalFormatting>
  <conditionalFormatting sqref="AO91 AO104">
    <cfRule type="cellIs" dxfId="3868" priority="1217" operator="equal">
      <formula>0</formula>
    </cfRule>
  </conditionalFormatting>
  <conditionalFormatting sqref="AP91 AP104">
    <cfRule type="cellIs" dxfId="3867" priority="1216" operator="equal">
      <formula>0</formula>
    </cfRule>
  </conditionalFormatting>
  <conditionalFormatting sqref="AQ91 AQ104">
    <cfRule type="cellIs" dxfId="3866" priority="1215" operator="equal">
      <formula>0</formula>
    </cfRule>
  </conditionalFormatting>
  <conditionalFormatting sqref="AR91 AR104">
    <cfRule type="cellIs" dxfId="3865" priority="1214" operator="equal">
      <formula>0</formula>
    </cfRule>
  </conditionalFormatting>
  <conditionalFormatting sqref="AS91 AS104">
    <cfRule type="cellIs" dxfId="3864" priority="1213" operator="equal">
      <formula>0</formula>
    </cfRule>
  </conditionalFormatting>
  <conditionalFormatting sqref="AT91 AT104">
    <cfRule type="cellIs" dxfId="3863" priority="1212" operator="equal">
      <formula>0</formula>
    </cfRule>
  </conditionalFormatting>
  <conditionalFormatting sqref="AU91 AU104">
    <cfRule type="cellIs" dxfId="3862" priority="1211" operator="equal">
      <formula>0</formula>
    </cfRule>
  </conditionalFormatting>
  <conditionalFormatting sqref="AV91 AV104">
    <cfRule type="cellIs" dxfId="3861" priority="1210" operator="equal">
      <formula>0</formula>
    </cfRule>
  </conditionalFormatting>
  <conditionalFormatting sqref="AW91 AW104">
    <cfRule type="cellIs" dxfId="3860" priority="1209" operator="equal">
      <formula>0</formula>
    </cfRule>
  </conditionalFormatting>
  <conditionalFormatting sqref="AX91 AX104">
    <cfRule type="cellIs" dxfId="3859" priority="1208" operator="equal">
      <formula>0</formula>
    </cfRule>
  </conditionalFormatting>
  <conditionalFormatting sqref="AY91 AY104">
    <cfRule type="cellIs" dxfId="3858" priority="1207" operator="equal">
      <formula>0</formula>
    </cfRule>
  </conditionalFormatting>
  <conditionalFormatting sqref="AZ91 AZ104">
    <cfRule type="cellIs" dxfId="3857" priority="1206" operator="equal">
      <formula>0</formula>
    </cfRule>
  </conditionalFormatting>
  <conditionalFormatting sqref="BA91 BA104">
    <cfRule type="cellIs" dxfId="3856" priority="1205" operator="equal">
      <formula>0</formula>
    </cfRule>
  </conditionalFormatting>
  <conditionalFormatting sqref="BB91 BB104">
    <cfRule type="cellIs" dxfId="3855" priority="1204" operator="equal">
      <formula>0</formula>
    </cfRule>
  </conditionalFormatting>
  <conditionalFormatting sqref="BC91 BC104">
    <cfRule type="cellIs" dxfId="3854" priority="1203" operator="equal">
      <formula>0</formula>
    </cfRule>
  </conditionalFormatting>
  <conditionalFormatting sqref="BD91 BD104">
    <cfRule type="cellIs" dxfId="3853" priority="1202" operator="equal">
      <formula>0</formula>
    </cfRule>
  </conditionalFormatting>
  <conditionalFormatting sqref="BE91 BE104">
    <cfRule type="cellIs" dxfId="3852" priority="1201" operator="equal">
      <formula>0</formula>
    </cfRule>
  </conditionalFormatting>
  <conditionalFormatting sqref="BF91 BF104">
    <cfRule type="cellIs" dxfId="3851" priority="1200" operator="equal">
      <formula>0</formula>
    </cfRule>
  </conditionalFormatting>
  <conditionalFormatting sqref="BG91 BG104">
    <cfRule type="cellIs" dxfId="3850" priority="1199" operator="equal">
      <formula>0</formula>
    </cfRule>
  </conditionalFormatting>
  <conditionalFormatting sqref="BH91 BH104">
    <cfRule type="cellIs" dxfId="3849" priority="1198" operator="equal">
      <formula>0</formula>
    </cfRule>
  </conditionalFormatting>
  <conditionalFormatting sqref="BI91 BI104">
    <cfRule type="cellIs" dxfId="3848" priority="1197" operator="equal">
      <formula>0</formula>
    </cfRule>
  </conditionalFormatting>
  <conditionalFormatting sqref="BJ91 BJ104">
    <cfRule type="cellIs" dxfId="3847" priority="1196" operator="equal">
      <formula>0</formula>
    </cfRule>
  </conditionalFormatting>
  <conditionalFormatting sqref="BK91 BK104">
    <cfRule type="cellIs" dxfId="3846" priority="1195" operator="equal">
      <formula>0</formula>
    </cfRule>
  </conditionalFormatting>
  <conditionalFormatting sqref="BL91 BL104">
    <cfRule type="cellIs" dxfId="3845" priority="1194" operator="equal">
      <formula>0</formula>
    </cfRule>
  </conditionalFormatting>
  <conditionalFormatting sqref="BM91 BM104">
    <cfRule type="cellIs" dxfId="3844" priority="1193" operator="equal">
      <formula>0</formula>
    </cfRule>
  </conditionalFormatting>
  <conditionalFormatting sqref="BN91 BN104">
    <cfRule type="cellIs" dxfId="3843" priority="1192" operator="equal">
      <formula>0</formula>
    </cfRule>
  </conditionalFormatting>
  <conditionalFormatting sqref="BO91 BO104">
    <cfRule type="cellIs" dxfId="3842" priority="1191" operator="equal">
      <formula>0</formula>
    </cfRule>
  </conditionalFormatting>
  <conditionalFormatting sqref="BP91 BP104">
    <cfRule type="cellIs" dxfId="3841" priority="1190" operator="equal">
      <formula>0</formula>
    </cfRule>
  </conditionalFormatting>
  <conditionalFormatting sqref="BQ91 BQ104">
    <cfRule type="cellIs" dxfId="3840" priority="1189" operator="equal">
      <formula>0</formula>
    </cfRule>
  </conditionalFormatting>
  <conditionalFormatting sqref="BR91 BR104">
    <cfRule type="cellIs" dxfId="3839" priority="1188" operator="equal">
      <formula>0</formula>
    </cfRule>
  </conditionalFormatting>
  <conditionalFormatting sqref="BS91 BS104">
    <cfRule type="cellIs" dxfId="3838" priority="1187" operator="equal">
      <formula>0</formula>
    </cfRule>
  </conditionalFormatting>
  <conditionalFormatting sqref="BT91 BT104">
    <cfRule type="cellIs" dxfId="3837" priority="1186" operator="equal">
      <formula>0</formula>
    </cfRule>
  </conditionalFormatting>
  <conditionalFormatting sqref="BU91 BU104">
    <cfRule type="cellIs" dxfId="3836" priority="1185" operator="equal">
      <formula>0</formula>
    </cfRule>
  </conditionalFormatting>
  <conditionalFormatting sqref="BV91 BV104">
    <cfRule type="cellIs" dxfId="3835" priority="1184" operator="equal">
      <formula>0</formula>
    </cfRule>
  </conditionalFormatting>
  <conditionalFormatting sqref="BW91 BW104">
    <cfRule type="cellIs" dxfId="3834" priority="1183" operator="equal">
      <formula>0</formula>
    </cfRule>
  </conditionalFormatting>
  <conditionalFormatting sqref="BX91 BX104">
    <cfRule type="cellIs" dxfId="3833" priority="1182" operator="equal">
      <formula>0</formula>
    </cfRule>
  </conditionalFormatting>
  <conditionalFormatting sqref="BY91 BY104">
    <cfRule type="cellIs" dxfId="3832" priority="1181" operator="equal">
      <formula>0</formula>
    </cfRule>
  </conditionalFormatting>
  <conditionalFormatting sqref="BZ91 BZ104">
    <cfRule type="cellIs" dxfId="3831" priority="1180" operator="equal">
      <formula>0</formula>
    </cfRule>
  </conditionalFormatting>
  <conditionalFormatting sqref="CA91 CA104">
    <cfRule type="cellIs" dxfId="3830" priority="1179" operator="equal">
      <formula>0</formula>
    </cfRule>
  </conditionalFormatting>
  <conditionalFormatting sqref="CB91 CB104">
    <cfRule type="cellIs" dxfId="3829" priority="1178" operator="equal">
      <formula>0</formula>
    </cfRule>
  </conditionalFormatting>
  <conditionalFormatting sqref="CC91 CC104">
    <cfRule type="cellIs" dxfId="3828" priority="1177" operator="equal">
      <formula>0</formula>
    </cfRule>
  </conditionalFormatting>
  <conditionalFormatting sqref="CD91 CD104">
    <cfRule type="cellIs" dxfId="3827" priority="1176" operator="equal">
      <formula>0</formula>
    </cfRule>
  </conditionalFormatting>
  <conditionalFormatting sqref="CE91 CE104">
    <cfRule type="cellIs" dxfId="3826" priority="1175" operator="equal">
      <formula>0</formula>
    </cfRule>
  </conditionalFormatting>
  <conditionalFormatting sqref="CF91 CF104">
    <cfRule type="cellIs" dxfId="3825" priority="1174" operator="equal">
      <formula>0</formula>
    </cfRule>
  </conditionalFormatting>
  <conditionalFormatting sqref="CG91 CG104">
    <cfRule type="cellIs" dxfId="3824" priority="1173" operator="equal">
      <formula>0</formula>
    </cfRule>
  </conditionalFormatting>
  <conditionalFormatting sqref="CH91 CH104">
    <cfRule type="cellIs" dxfId="3823" priority="1172" operator="equal">
      <formula>0</formula>
    </cfRule>
  </conditionalFormatting>
  <conditionalFormatting sqref="CI91 CI104">
    <cfRule type="cellIs" dxfId="3822" priority="1171" operator="equal">
      <formula>0</formula>
    </cfRule>
  </conditionalFormatting>
  <conditionalFormatting sqref="CJ91 CJ104">
    <cfRule type="cellIs" dxfId="3821" priority="1170" operator="equal">
      <formula>0</formula>
    </cfRule>
  </conditionalFormatting>
  <conditionalFormatting sqref="CK91 CK104">
    <cfRule type="cellIs" dxfId="3820" priority="1169" operator="equal">
      <formula>0</formula>
    </cfRule>
  </conditionalFormatting>
  <conditionalFormatting sqref="CL91 CL104">
    <cfRule type="cellIs" dxfId="3819" priority="1168" operator="equal">
      <formula>0</formula>
    </cfRule>
  </conditionalFormatting>
  <conditionalFormatting sqref="CM91 CM104">
    <cfRule type="cellIs" dxfId="3818" priority="1167" operator="equal">
      <formula>0</formula>
    </cfRule>
  </conditionalFormatting>
  <conditionalFormatting sqref="CN91 CN104">
    <cfRule type="cellIs" dxfId="3817" priority="1166" operator="equal">
      <formula>0</formula>
    </cfRule>
  </conditionalFormatting>
  <conditionalFormatting sqref="CO91 CO104">
    <cfRule type="cellIs" dxfId="3816" priority="1165" operator="equal">
      <formula>0</formula>
    </cfRule>
  </conditionalFormatting>
  <conditionalFormatting sqref="CP91 CP104">
    <cfRule type="cellIs" dxfId="3815" priority="1164" operator="equal">
      <formula>0</formula>
    </cfRule>
  </conditionalFormatting>
  <conditionalFormatting sqref="CQ91 CQ104">
    <cfRule type="cellIs" dxfId="3814" priority="1163" operator="equal">
      <formula>0</formula>
    </cfRule>
  </conditionalFormatting>
  <conditionalFormatting sqref="CR91 CR104">
    <cfRule type="cellIs" dxfId="3813" priority="1162" operator="equal">
      <formula>0</formula>
    </cfRule>
  </conditionalFormatting>
  <conditionalFormatting sqref="CS91 CS104">
    <cfRule type="cellIs" dxfId="3812" priority="1161" operator="equal">
      <formula>0</formula>
    </cfRule>
  </conditionalFormatting>
  <conditionalFormatting sqref="CT91 CT104">
    <cfRule type="cellIs" dxfId="3811" priority="1160" operator="equal">
      <formula>0</formula>
    </cfRule>
  </conditionalFormatting>
  <conditionalFormatting sqref="CU91 CU104">
    <cfRule type="cellIs" dxfId="3810" priority="1159" operator="equal">
      <formula>0</formula>
    </cfRule>
  </conditionalFormatting>
  <conditionalFormatting sqref="CV91 CV104">
    <cfRule type="cellIs" dxfId="3809" priority="1158" operator="equal">
      <formula>0</formula>
    </cfRule>
  </conditionalFormatting>
  <conditionalFormatting sqref="CW91 CW104">
    <cfRule type="cellIs" dxfId="3808" priority="1157" operator="equal">
      <formula>0</formula>
    </cfRule>
  </conditionalFormatting>
  <conditionalFormatting sqref="CX91 CX104">
    <cfRule type="cellIs" dxfId="3807" priority="1156" operator="equal">
      <formula>0</formula>
    </cfRule>
  </conditionalFormatting>
  <conditionalFormatting sqref="CY91 CY104">
    <cfRule type="cellIs" dxfId="3806" priority="1155" operator="equal">
      <formula>0</formula>
    </cfRule>
  </conditionalFormatting>
  <conditionalFormatting sqref="CZ91 CZ104">
    <cfRule type="cellIs" dxfId="3805" priority="1154" operator="equal">
      <formula>0</formula>
    </cfRule>
  </conditionalFormatting>
  <conditionalFormatting sqref="DA91 DA104">
    <cfRule type="cellIs" dxfId="3804" priority="1153" operator="equal">
      <formula>0</formula>
    </cfRule>
  </conditionalFormatting>
  <conditionalFormatting sqref="DB91 DB104">
    <cfRule type="cellIs" dxfId="3803" priority="1152" operator="equal">
      <formula>0</formula>
    </cfRule>
  </conditionalFormatting>
  <conditionalFormatting sqref="DC91 DC104">
    <cfRule type="cellIs" dxfId="3802" priority="1151" operator="equal">
      <formula>0</formula>
    </cfRule>
  </conditionalFormatting>
  <conditionalFormatting sqref="DD91 DD104">
    <cfRule type="cellIs" dxfId="3801" priority="1150" operator="equal">
      <formula>0</formula>
    </cfRule>
  </conditionalFormatting>
  <conditionalFormatting sqref="DE91 DE104">
    <cfRule type="cellIs" dxfId="3800" priority="1149" operator="equal">
      <formula>0</formula>
    </cfRule>
  </conditionalFormatting>
  <conditionalFormatting sqref="DF91 DF104">
    <cfRule type="cellIs" dxfId="3799" priority="1148" operator="equal">
      <formula>0</formula>
    </cfRule>
  </conditionalFormatting>
  <conditionalFormatting sqref="DG91 DG104">
    <cfRule type="cellIs" dxfId="3798" priority="1147" operator="equal">
      <formula>0</formula>
    </cfRule>
  </conditionalFormatting>
  <conditionalFormatting sqref="DH91 DH104">
    <cfRule type="cellIs" dxfId="3797" priority="1146" operator="equal">
      <formula>0</formula>
    </cfRule>
  </conditionalFormatting>
  <conditionalFormatting sqref="DI91 DI104">
    <cfRule type="cellIs" dxfId="3796" priority="1145" operator="equal">
      <formula>0</formula>
    </cfRule>
  </conditionalFormatting>
  <conditionalFormatting sqref="DJ91 DJ104">
    <cfRule type="cellIs" dxfId="3795" priority="1144" operator="equal">
      <formula>0</formula>
    </cfRule>
  </conditionalFormatting>
  <conditionalFormatting sqref="DK91 DK104">
    <cfRule type="cellIs" dxfId="3794" priority="1143" operator="equal">
      <formula>0</formula>
    </cfRule>
  </conditionalFormatting>
  <conditionalFormatting sqref="DL91 DL104">
    <cfRule type="cellIs" dxfId="3793" priority="1142" operator="equal">
      <formula>0</formula>
    </cfRule>
  </conditionalFormatting>
  <conditionalFormatting sqref="DM91 DM104">
    <cfRule type="cellIs" dxfId="3792" priority="1141" operator="equal">
      <formula>0</formula>
    </cfRule>
  </conditionalFormatting>
  <conditionalFormatting sqref="DN91 DN104">
    <cfRule type="cellIs" dxfId="3791" priority="1140" operator="equal">
      <formula>0</formula>
    </cfRule>
  </conditionalFormatting>
  <conditionalFormatting sqref="DO91 DO104">
    <cfRule type="cellIs" dxfId="3790" priority="1139" operator="equal">
      <formula>0</formula>
    </cfRule>
  </conditionalFormatting>
  <conditionalFormatting sqref="DP91 DP104">
    <cfRule type="cellIs" dxfId="3789" priority="1138" operator="equal">
      <formula>0</formula>
    </cfRule>
  </conditionalFormatting>
  <conditionalFormatting sqref="DQ91 DQ104">
    <cfRule type="cellIs" dxfId="3788" priority="1137" operator="equal">
      <formula>0</formula>
    </cfRule>
  </conditionalFormatting>
  <conditionalFormatting sqref="DR91 DR104">
    <cfRule type="cellIs" dxfId="3787" priority="1136" operator="equal">
      <formula>0</formula>
    </cfRule>
  </conditionalFormatting>
  <conditionalFormatting sqref="DS91 DS104">
    <cfRule type="cellIs" dxfId="3786" priority="1135" operator="equal">
      <formula>0</formula>
    </cfRule>
  </conditionalFormatting>
  <conditionalFormatting sqref="DT91 DT104">
    <cfRule type="cellIs" dxfId="3785" priority="1134" operator="equal">
      <formula>0</formula>
    </cfRule>
  </conditionalFormatting>
  <conditionalFormatting sqref="DU91 DU104">
    <cfRule type="cellIs" dxfId="3784" priority="1133" operator="equal">
      <formula>0</formula>
    </cfRule>
  </conditionalFormatting>
  <conditionalFormatting sqref="DV91 DV104">
    <cfRule type="cellIs" dxfId="3783" priority="1132" operator="equal">
      <formula>0</formula>
    </cfRule>
  </conditionalFormatting>
  <conditionalFormatting sqref="DW91 DW104">
    <cfRule type="cellIs" dxfId="3782" priority="1131" operator="equal">
      <formula>0</formula>
    </cfRule>
  </conditionalFormatting>
  <conditionalFormatting sqref="DX91 DX104">
    <cfRule type="cellIs" dxfId="3781" priority="1130" operator="equal">
      <formula>0</formula>
    </cfRule>
  </conditionalFormatting>
  <conditionalFormatting sqref="DY91 DY104">
    <cfRule type="cellIs" dxfId="3780" priority="1129" operator="equal">
      <formula>0</formula>
    </cfRule>
  </conditionalFormatting>
  <conditionalFormatting sqref="DZ91 DZ104">
    <cfRule type="cellIs" dxfId="3779" priority="1128" operator="equal">
      <formula>0</formula>
    </cfRule>
  </conditionalFormatting>
  <conditionalFormatting sqref="EA91 EA104">
    <cfRule type="cellIs" dxfId="3778" priority="1127" operator="equal">
      <formula>0</formula>
    </cfRule>
  </conditionalFormatting>
  <conditionalFormatting sqref="EB91 EB104">
    <cfRule type="cellIs" dxfId="3777" priority="1126" operator="equal">
      <formula>0</formula>
    </cfRule>
  </conditionalFormatting>
  <conditionalFormatting sqref="EC91 EC104">
    <cfRule type="cellIs" dxfId="3776" priority="1125" operator="equal">
      <formula>0</formula>
    </cfRule>
  </conditionalFormatting>
  <conditionalFormatting sqref="ED91 ED104">
    <cfRule type="cellIs" dxfId="3775" priority="1124" operator="equal">
      <formula>0</formula>
    </cfRule>
  </conditionalFormatting>
  <conditionalFormatting sqref="EE91 EE104">
    <cfRule type="cellIs" dxfId="3774" priority="1123" operator="equal">
      <formula>0</formula>
    </cfRule>
  </conditionalFormatting>
  <conditionalFormatting sqref="EF91 EF104">
    <cfRule type="cellIs" dxfId="3773" priority="1122" operator="equal">
      <formula>0</formula>
    </cfRule>
  </conditionalFormatting>
  <conditionalFormatting sqref="EG91 EG104">
    <cfRule type="cellIs" dxfId="3772" priority="1121" operator="equal">
      <formula>0</formula>
    </cfRule>
  </conditionalFormatting>
  <conditionalFormatting sqref="EH91 EH104">
    <cfRule type="cellIs" dxfId="3771" priority="1120" operator="equal">
      <formula>0</formula>
    </cfRule>
  </conditionalFormatting>
  <conditionalFormatting sqref="EI91 EI104">
    <cfRule type="cellIs" dxfId="3770" priority="1119" operator="equal">
      <formula>0</formula>
    </cfRule>
  </conditionalFormatting>
  <conditionalFormatting sqref="EJ91 EJ104">
    <cfRule type="cellIs" dxfId="3769" priority="1118" operator="equal">
      <formula>0</formula>
    </cfRule>
  </conditionalFormatting>
  <conditionalFormatting sqref="EK91 EK104">
    <cfRule type="cellIs" dxfId="3768" priority="1117" operator="equal">
      <formula>0</formula>
    </cfRule>
  </conditionalFormatting>
  <conditionalFormatting sqref="EL91 EL104">
    <cfRule type="cellIs" dxfId="3767" priority="1116" operator="equal">
      <formula>0</formula>
    </cfRule>
  </conditionalFormatting>
  <conditionalFormatting sqref="EM91 EM104">
    <cfRule type="cellIs" dxfId="3766" priority="1115" operator="equal">
      <formula>0</formula>
    </cfRule>
  </conditionalFormatting>
  <conditionalFormatting sqref="EN91 EN104">
    <cfRule type="cellIs" dxfId="3765" priority="1114" operator="equal">
      <formula>0</formula>
    </cfRule>
  </conditionalFormatting>
  <conditionalFormatting sqref="EO91 EO104">
    <cfRule type="cellIs" dxfId="3764" priority="1113" operator="equal">
      <formula>0</formula>
    </cfRule>
  </conditionalFormatting>
  <conditionalFormatting sqref="EP91 EP104">
    <cfRule type="cellIs" dxfId="3763" priority="1112" operator="equal">
      <formula>0</formula>
    </cfRule>
  </conditionalFormatting>
  <conditionalFormatting sqref="EQ91 EQ104">
    <cfRule type="cellIs" dxfId="3762" priority="1111" operator="equal">
      <formula>0</formula>
    </cfRule>
  </conditionalFormatting>
  <conditionalFormatting sqref="ER91 ER104">
    <cfRule type="cellIs" dxfId="3761" priority="1110" operator="equal">
      <formula>0</formula>
    </cfRule>
  </conditionalFormatting>
  <conditionalFormatting sqref="ES91 ES104">
    <cfRule type="cellIs" dxfId="3760" priority="1109" operator="equal">
      <formula>0</formula>
    </cfRule>
  </conditionalFormatting>
  <conditionalFormatting sqref="ET91 ET104">
    <cfRule type="cellIs" dxfId="3759" priority="1108" operator="equal">
      <formula>0</formula>
    </cfRule>
  </conditionalFormatting>
  <conditionalFormatting sqref="EU91 EU104">
    <cfRule type="cellIs" dxfId="3758" priority="1107" operator="equal">
      <formula>0</formula>
    </cfRule>
  </conditionalFormatting>
  <conditionalFormatting sqref="EV91 EV104">
    <cfRule type="cellIs" dxfId="3757" priority="1106" operator="equal">
      <formula>0</formula>
    </cfRule>
  </conditionalFormatting>
  <conditionalFormatting sqref="R73">
    <cfRule type="cellIs" dxfId="3756" priority="1105" operator="equal">
      <formula>0</formula>
    </cfRule>
  </conditionalFormatting>
  <conditionalFormatting sqref="Y113">
    <cfRule type="cellIs" dxfId="3755" priority="1101" operator="equal">
      <formula>0</formula>
    </cfRule>
  </conditionalFormatting>
  <conditionalFormatting sqref="EV113">
    <cfRule type="cellIs" dxfId="3754" priority="974" operator="equal">
      <formula>0</formula>
    </cfRule>
  </conditionalFormatting>
  <conditionalFormatting sqref="A107:C108 G113:H113 A113:E113 U113:V113">
    <cfRule type="cellIs" dxfId="3753" priority="1104" operator="equal">
      <formula>0</formula>
    </cfRule>
  </conditionalFormatting>
  <conditionalFormatting sqref="W113">
    <cfRule type="cellIs" dxfId="3752" priority="1103" operator="equal">
      <formula>0</formula>
    </cfRule>
  </conditionalFormatting>
  <conditionalFormatting sqref="X113">
    <cfRule type="cellIs" dxfId="3751" priority="1102" operator="equal">
      <formula>0</formula>
    </cfRule>
  </conditionalFormatting>
  <conditionalFormatting sqref="Y114 Y121">
    <cfRule type="cellIs" dxfId="3750" priority="970" operator="equal">
      <formula>0</formula>
    </cfRule>
  </conditionalFormatting>
  <conditionalFormatting sqref="Z113">
    <cfRule type="cellIs" dxfId="3749" priority="1100" operator="equal">
      <formula>0</formula>
    </cfRule>
  </conditionalFormatting>
  <conditionalFormatting sqref="AA113">
    <cfRule type="cellIs" dxfId="3748" priority="1099" operator="equal">
      <formula>0</formula>
    </cfRule>
  </conditionalFormatting>
  <conditionalFormatting sqref="AB113">
    <cfRule type="cellIs" dxfId="3747" priority="1098" operator="equal">
      <formula>0</formula>
    </cfRule>
  </conditionalFormatting>
  <conditionalFormatting sqref="AC113">
    <cfRule type="cellIs" dxfId="3746" priority="1097" operator="equal">
      <formula>0</formula>
    </cfRule>
  </conditionalFormatting>
  <conditionalFormatting sqref="AD113">
    <cfRule type="cellIs" dxfId="3745" priority="1096" operator="equal">
      <formula>0</formula>
    </cfRule>
  </conditionalFormatting>
  <conditionalFormatting sqref="AE113">
    <cfRule type="cellIs" dxfId="3744" priority="1095" operator="equal">
      <formula>0</formula>
    </cfRule>
  </conditionalFormatting>
  <conditionalFormatting sqref="AF113">
    <cfRule type="cellIs" dxfId="3743" priority="1094" operator="equal">
      <formula>0</formula>
    </cfRule>
  </conditionalFormatting>
  <conditionalFormatting sqref="AG113">
    <cfRule type="cellIs" dxfId="3742" priority="1093" operator="equal">
      <formula>0</formula>
    </cfRule>
  </conditionalFormatting>
  <conditionalFormatting sqref="AH113">
    <cfRule type="cellIs" dxfId="3741" priority="1092" operator="equal">
      <formula>0</formula>
    </cfRule>
  </conditionalFormatting>
  <conditionalFormatting sqref="AI113">
    <cfRule type="cellIs" dxfId="3740" priority="1091" operator="equal">
      <formula>0</formula>
    </cfRule>
  </conditionalFormatting>
  <conditionalFormatting sqref="AJ113">
    <cfRule type="cellIs" dxfId="3739" priority="1090" operator="equal">
      <formula>0</formula>
    </cfRule>
  </conditionalFormatting>
  <conditionalFormatting sqref="AK113">
    <cfRule type="cellIs" dxfId="3738" priority="1089" operator="equal">
      <formula>0</formula>
    </cfRule>
  </conditionalFormatting>
  <conditionalFormatting sqref="AL113">
    <cfRule type="cellIs" dxfId="3737" priority="1088" operator="equal">
      <formula>0</formula>
    </cfRule>
  </conditionalFormatting>
  <conditionalFormatting sqref="AM113">
    <cfRule type="cellIs" dxfId="3736" priority="1087" operator="equal">
      <formula>0</formula>
    </cfRule>
  </conditionalFormatting>
  <conditionalFormatting sqref="AN113">
    <cfRule type="cellIs" dxfId="3735" priority="1086" operator="equal">
      <formula>0</formula>
    </cfRule>
  </conditionalFormatting>
  <conditionalFormatting sqref="AO113">
    <cfRule type="cellIs" dxfId="3734" priority="1085" operator="equal">
      <formula>0</formula>
    </cfRule>
  </conditionalFormatting>
  <conditionalFormatting sqref="AP113">
    <cfRule type="cellIs" dxfId="3733" priority="1084" operator="equal">
      <formula>0</formula>
    </cfRule>
  </conditionalFormatting>
  <conditionalFormatting sqref="AQ113">
    <cfRule type="cellIs" dxfId="3732" priority="1083" operator="equal">
      <formula>0</formula>
    </cfRule>
  </conditionalFormatting>
  <conditionalFormatting sqref="AR113">
    <cfRule type="cellIs" dxfId="3731" priority="1082" operator="equal">
      <formula>0</formula>
    </cfRule>
  </conditionalFormatting>
  <conditionalFormatting sqref="AS113">
    <cfRule type="cellIs" dxfId="3730" priority="1081" operator="equal">
      <formula>0</formula>
    </cfRule>
  </conditionalFormatting>
  <conditionalFormatting sqref="AT113">
    <cfRule type="cellIs" dxfId="3729" priority="1080" operator="equal">
      <formula>0</formula>
    </cfRule>
  </conditionalFormatting>
  <conditionalFormatting sqref="AU113">
    <cfRule type="cellIs" dxfId="3728" priority="1079" operator="equal">
      <formula>0</formula>
    </cfRule>
  </conditionalFormatting>
  <conditionalFormatting sqref="AV113">
    <cfRule type="cellIs" dxfId="3727" priority="1078" operator="equal">
      <formula>0</formula>
    </cfRule>
  </conditionalFormatting>
  <conditionalFormatting sqref="AW113">
    <cfRule type="cellIs" dxfId="3726" priority="1077" operator="equal">
      <formula>0</formula>
    </cfRule>
  </conditionalFormatting>
  <conditionalFormatting sqref="AX113">
    <cfRule type="cellIs" dxfId="3725" priority="1076" operator="equal">
      <formula>0</formula>
    </cfRule>
  </conditionalFormatting>
  <conditionalFormatting sqref="AY113">
    <cfRule type="cellIs" dxfId="3724" priority="1075" operator="equal">
      <formula>0</formula>
    </cfRule>
  </conditionalFormatting>
  <conditionalFormatting sqref="AZ113">
    <cfRule type="cellIs" dxfId="3723" priority="1074" operator="equal">
      <formula>0</formula>
    </cfRule>
  </conditionalFormatting>
  <conditionalFormatting sqref="BA113">
    <cfRule type="cellIs" dxfId="3722" priority="1073" operator="equal">
      <formula>0</formula>
    </cfRule>
  </conditionalFormatting>
  <conditionalFormatting sqref="BB113">
    <cfRule type="cellIs" dxfId="3721" priority="1072" operator="equal">
      <formula>0</formula>
    </cfRule>
  </conditionalFormatting>
  <conditionalFormatting sqref="BC113">
    <cfRule type="cellIs" dxfId="3720" priority="1071" operator="equal">
      <formula>0</formula>
    </cfRule>
  </conditionalFormatting>
  <conditionalFormatting sqref="BD113">
    <cfRule type="cellIs" dxfId="3719" priority="1070" operator="equal">
      <formula>0</formula>
    </cfRule>
  </conditionalFormatting>
  <conditionalFormatting sqref="BE113">
    <cfRule type="cellIs" dxfId="3718" priority="1069" operator="equal">
      <formula>0</formula>
    </cfRule>
  </conditionalFormatting>
  <conditionalFormatting sqref="BF113">
    <cfRule type="cellIs" dxfId="3717" priority="1068" operator="equal">
      <formula>0</formula>
    </cfRule>
  </conditionalFormatting>
  <conditionalFormatting sqref="BG113">
    <cfRule type="cellIs" dxfId="3716" priority="1067" operator="equal">
      <formula>0</formula>
    </cfRule>
  </conditionalFormatting>
  <conditionalFormatting sqref="BH113">
    <cfRule type="cellIs" dxfId="3715" priority="1066" operator="equal">
      <formula>0</formula>
    </cfRule>
  </conditionalFormatting>
  <conditionalFormatting sqref="BI113">
    <cfRule type="cellIs" dxfId="3714" priority="1065" operator="equal">
      <formula>0</formula>
    </cfRule>
  </conditionalFormatting>
  <conditionalFormatting sqref="BJ113">
    <cfRule type="cellIs" dxfId="3713" priority="1064" operator="equal">
      <formula>0</formula>
    </cfRule>
  </conditionalFormatting>
  <conditionalFormatting sqref="BK113">
    <cfRule type="cellIs" dxfId="3712" priority="1063" operator="equal">
      <formula>0</formula>
    </cfRule>
  </conditionalFormatting>
  <conditionalFormatting sqref="BL113">
    <cfRule type="cellIs" dxfId="3711" priority="1062" operator="equal">
      <formula>0</formula>
    </cfRule>
  </conditionalFormatting>
  <conditionalFormatting sqref="BM113">
    <cfRule type="cellIs" dxfId="3710" priority="1061" operator="equal">
      <formula>0</formula>
    </cfRule>
  </conditionalFormatting>
  <conditionalFormatting sqref="BN113">
    <cfRule type="cellIs" dxfId="3709" priority="1060" operator="equal">
      <formula>0</formula>
    </cfRule>
  </conditionalFormatting>
  <conditionalFormatting sqref="BO113">
    <cfRule type="cellIs" dxfId="3708" priority="1059" operator="equal">
      <formula>0</formula>
    </cfRule>
  </conditionalFormatting>
  <conditionalFormatting sqref="BP113">
    <cfRule type="cellIs" dxfId="3707" priority="1058" operator="equal">
      <formula>0</formula>
    </cfRule>
  </conditionalFormatting>
  <conditionalFormatting sqref="BQ113">
    <cfRule type="cellIs" dxfId="3706" priority="1057" operator="equal">
      <formula>0</formula>
    </cfRule>
  </conditionalFormatting>
  <conditionalFormatting sqref="BR113">
    <cfRule type="cellIs" dxfId="3705" priority="1056" operator="equal">
      <formula>0</formula>
    </cfRule>
  </conditionalFormatting>
  <conditionalFormatting sqref="BS113">
    <cfRule type="cellIs" dxfId="3704" priority="1055" operator="equal">
      <formula>0</formula>
    </cfRule>
  </conditionalFormatting>
  <conditionalFormatting sqref="BT113">
    <cfRule type="cellIs" dxfId="3703" priority="1054" operator="equal">
      <formula>0</formula>
    </cfRule>
  </conditionalFormatting>
  <conditionalFormatting sqref="BU113">
    <cfRule type="cellIs" dxfId="3702" priority="1053" operator="equal">
      <formula>0</formula>
    </cfRule>
  </conditionalFormatting>
  <conditionalFormatting sqref="BV113">
    <cfRule type="cellIs" dxfId="3701" priority="1052" operator="equal">
      <formula>0</formula>
    </cfRule>
  </conditionalFormatting>
  <conditionalFormatting sqref="BW113">
    <cfRule type="cellIs" dxfId="3700" priority="1051" operator="equal">
      <formula>0</formula>
    </cfRule>
  </conditionalFormatting>
  <conditionalFormatting sqref="BX113">
    <cfRule type="cellIs" dxfId="3699" priority="1050" operator="equal">
      <formula>0</formula>
    </cfRule>
  </conditionalFormatting>
  <conditionalFormatting sqref="BY113">
    <cfRule type="cellIs" dxfId="3698" priority="1049" operator="equal">
      <formula>0</formula>
    </cfRule>
  </conditionalFormatting>
  <conditionalFormatting sqref="BZ113">
    <cfRule type="cellIs" dxfId="3697" priority="1048" operator="equal">
      <formula>0</formula>
    </cfRule>
  </conditionalFormatting>
  <conditionalFormatting sqref="CA113">
    <cfRule type="cellIs" dxfId="3696" priority="1047" operator="equal">
      <formula>0</formula>
    </cfRule>
  </conditionalFormatting>
  <conditionalFormatting sqref="CB113">
    <cfRule type="cellIs" dxfId="3695" priority="1046" operator="equal">
      <formula>0</formula>
    </cfRule>
  </conditionalFormatting>
  <conditionalFormatting sqref="CC113">
    <cfRule type="cellIs" dxfId="3694" priority="1045" operator="equal">
      <formula>0</formula>
    </cfRule>
  </conditionalFormatting>
  <conditionalFormatting sqref="CD113">
    <cfRule type="cellIs" dxfId="3693" priority="1044" operator="equal">
      <formula>0</formula>
    </cfRule>
  </conditionalFormatting>
  <conditionalFormatting sqref="CE113">
    <cfRule type="cellIs" dxfId="3692" priority="1043" operator="equal">
      <formula>0</formula>
    </cfRule>
  </conditionalFormatting>
  <conditionalFormatting sqref="CF113">
    <cfRule type="cellIs" dxfId="3691" priority="1042" operator="equal">
      <formula>0</formula>
    </cfRule>
  </conditionalFormatting>
  <conditionalFormatting sqref="CG113">
    <cfRule type="cellIs" dxfId="3690" priority="1041" operator="equal">
      <formula>0</formula>
    </cfRule>
  </conditionalFormatting>
  <conditionalFormatting sqref="CH113">
    <cfRule type="cellIs" dxfId="3689" priority="1040" operator="equal">
      <formula>0</formula>
    </cfRule>
  </conditionalFormatting>
  <conditionalFormatting sqref="CI113">
    <cfRule type="cellIs" dxfId="3688" priority="1039" operator="equal">
      <formula>0</formula>
    </cfRule>
  </conditionalFormatting>
  <conditionalFormatting sqref="CJ113">
    <cfRule type="cellIs" dxfId="3687" priority="1038" operator="equal">
      <formula>0</formula>
    </cfRule>
  </conditionalFormatting>
  <conditionalFormatting sqref="CK113">
    <cfRule type="cellIs" dxfId="3686" priority="1037" operator="equal">
      <formula>0</formula>
    </cfRule>
  </conditionalFormatting>
  <conditionalFormatting sqref="CL113">
    <cfRule type="cellIs" dxfId="3685" priority="1036" operator="equal">
      <formula>0</formula>
    </cfRule>
  </conditionalFormatting>
  <conditionalFormatting sqref="CM113">
    <cfRule type="cellIs" dxfId="3684" priority="1035" operator="equal">
      <formula>0</formula>
    </cfRule>
  </conditionalFormatting>
  <conditionalFormatting sqref="CN113">
    <cfRule type="cellIs" dxfId="3683" priority="1034" operator="equal">
      <formula>0</formula>
    </cfRule>
  </conditionalFormatting>
  <conditionalFormatting sqref="CO113">
    <cfRule type="cellIs" dxfId="3682" priority="1033" operator="equal">
      <formula>0</formula>
    </cfRule>
  </conditionalFormatting>
  <conditionalFormatting sqref="CP113">
    <cfRule type="cellIs" dxfId="3681" priority="1032" operator="equal">
      <formula>0</formula>
    </cfRule>
  </conditionalFormatting>
  <conditionalFormatting sqref="CQ113">
    <cfRule type="cellIs" dxfId="3680" priority="1031" operator="equal">
      <formula>0</formula>
    </cfRule>
  </conditionalFormatting>
  <conditionalFormatting sqref="CR113">
    <cfRule type="cellIs" dxfId="3679" priority="1030" operator="equal">
      <formula>0</formula>
    </cfRule>
  </conditionalFormatting>
  <conditionalFormatting sqref="CS113">
    <cfRule type="cellIs" dxfId="3678" priority="1029" operator="equal">
      <formula>0</formula>
    </cfRule>
  </conditionalFormatting>
  <conditionalFormatting sqref="CT113">
    <cfRule type="cellIs" dxfId="3677" priority="1028" operator="equal">
      <formula>0</formula>
    </cfRule>
  </conditionalFormatting>
  <conditionalFormatting sqref="CU113">
    <cfRule type="cellIs" dxfId="3676" priority="1027" operator="equal">
      <formula>0</formula>
    </cfRule>
  </conditionalFormatting>
  <conditionalFormatting sqref="CV113">
    <cfRule type="cellIs" dxfId="3675" priority="1026" operator="equal">
      <formula>0</formula>
    </cfRule>
  </conditionalFormatting>
  <conditionalFormatting sqref="CW113">
    <cfRule type="cellIs" dxfId="3674" priority="1025" operator="equal">
      <formula>0</formula>
    </cfRule>
  </conditionalFormatting>
  <conditionalFormatting sqref="CX113">
    <cfRule type="cellIs" dxfId="3673" priority="1024" operator="equal">
      <formula>0</formula>
    </cfRule>
  </conditionalFormatting>
  <conditionalFormatting sqref="CY113">
    <cfRule type="cellIs" dxfId="3672" priority="1023" operator="equal">
      <formula>0</formula>
    </cfRule>
  </conditionalFormatting>
  <conditionalFormatting sqref="CZ113">
    <cfRule type="cellIs" dxfId="3671" priority="1022" operator="equal">
      <formula>0</formula>
    </cfRule>
  </conditionalFormatting>
  <conditionalFormatting sqref="DA113">
    <cfRule type="cellIs" dxfId="3670" priority="1021" operator="equal">
      <formula>0</formula>
    </cfRule>
  </conditionalFormatting>
  <conditionalFormatting sqref="DB113">
    <cfRule type="cellIs" dxfId="3669" priority="1020" operator="equal">
      <formula>0</formula>
    </cfRule>
  </conditionalFormatting>
  <conditionalFormatting sqref="DC113">
    <cfRule type="cellIs" dxfId="3668" priority="1019" operator="equal">
      <formula>0</formula>
    </cfRule>
  </conditionalFormatting>
  <conditionalFormatting sqref="DD113">
    <cfRule type="cellIs" dxfId="3667" priority="1018" operator="equal">
      <formula>0</formula>
    </cfRule>
  </conditionalFormatting>
  <conditionalFormatting sqref="DE113">
    <cfRule type="cellIs" dxfId="3666" priority="1017" operator="equal">
      <formula>0</formula>
    </cfRule>
  </conditionalFormatting>
  <conditionalFormatting sqref="DF113">
    <cfRule type="cellIs" dxfId="3665" priority="1016" operator="equal">
      <formula>0</formula>
    </cfRule>
  </conditionalFormatting>
  <conditionalFormatting sqref="DG113">
    <cfRule type="cellIs" dxfId="3664" priority="1015" operator="equal">
      <formula>0</formula>
    </cfRule>
  </conditionalFormatting>
  <conditionalFormatting sqref="DH113">
    <cfRule type="cellIs" dxfId="3663" priority="1014" operator="equal">
      <formula>0</formula>
    </cfRule>
  </conditionalFormatting>
  <conditionalFormatting sqref="DI113">
    <cfRule type="cellIs" dxfId="3662" priority="1013" operator="equal">
      <formula>0</formula>
    </cfRule>
  </conditionalFormatting>
  <conditionalFormatting sqref="DJ113">
    <cfRule type="cellIs" dxfId="3661" priority="1012" operator="equal">
      <formula>0</formula>
    </cfRule>
  </conditionalFormatting>
  <conditionalFormatting sqref="DK113">
    <cfRule type="cellIs" dxfId="3660" priority="1011" operator="equal">
      <formula>0</formula>
    </cfRule>
  </conditionalFormatting>
  <conditionalFormatting sqref="DL113">
    <cfRule type="cellIs" dxfId="3659" priority="1010" operator="equal">
      <formula>0</formula>
    </cfRule>
  </conditionalFormatting>
  <conditionalFormatting sqref="DM113">
    <cfRule type="cellIs" dxfId="3658" priority="1009" operator="equal">
      <formula>0</formula>
    </cfRule>
  </conditionalFormatting>
  <conditionalFormatting sqref="DN113">
    <cfRule type="cellIs" dxfId="3657" priority="1008" operator="equal">
      <formula>0</formula>
    </cfRule>
  </conditionalFormatting>
  <conditionalFormatting sqref="DO113">
    <cfRule type="cellIs" dxfId="3656" priority="1007" operator="equal">
      <formula>0</formula>
    </cfRule>
  </conditionalFormatting>
  <conditionalFormatting sqref="DP113">
    <cfRule type="cellIs" dxfId="3655" priority="1006" operator="equal">
      <formula>0</formula>
    </cfRule>
  </conditionalFormatting>
  <conditionalFormatting sqref="DQ113">
    <cfRule type="cellIs" dxfId="3654" priority="1005" operator="equal">
      <formula>0</formula>
    </cfRule>
  </conditionalFormatting>
  <conditionalFormatting sqref="DR113">
    <cfRule type="cellIs" dxfId="3653" priority="1004" operator="equal">
      <formula>0</formula>
    </cfRule>
  </conditionalFormatting>
  <conditionalFormatting sqref="DS113">
    <cfRule type="cellIs" dxfId="3652" priority="1003" operator="equal">
      <formula>0</formula>
    </cfRule>
  </conditionalFormatting>
  <conditionalFormatting sqref="DT113">
    <cfRule type="cellIs" dxfId="3651" priority="1002" operator="equal">
      <formula>0</formula>
    </cfRule>
  </conditionalFormatting>
  <conditionalFormatting sqref="DU113">
    <cfRule type="cellIs" dxfId="3650" priority="1001" operator="equal">
      <formula>0</formula>
    </cfRule>
  </conditionalFormatting>
  <conditionalFormatting sqref="DV113">
    <cfRule type="cellIs" dxfId="3649" priority="1000" operator="equal">
      <formula>0</formula>
    </cfRule>
  </conditionalFormatting>
  <conditionalFormatting sqref="DW113">
    <cfRule type="cellIs" dxfId="3648" priority="999" operator="equal">
      <formula>0</formula>
    </cfRule>
  </conditionalFormatting>
  <conditionalFormatting sqref="DX113">
    <cfRule type="cellIs" dxfId="3647" priority="998" operator="equal">
      <formula>0</formula>
    </cfRule>
  </conditionalFormatting>
  <conditionalFormatting sqref="DY113">
    <cfRule type="cellIs" dxfId="3646" priority="997" operator="equal">
      <formula>0</formula>
    </cfRule>
  </conditionalFormatting>
  <conditionalFormatting sqref="DZ113">
    <cfRule type="cellIs" dxfId="3645" priority="996" operator="equal">
      <formula>0</formula>
    </cfRule>
  </conditionalFormatting>
  <conditionalFormatting sqref="EA113">
    <cfRule type="cellIs" dxfId="3644" priority="995" operator="equal">
      <formula>0</formula>
    </cfRule>
  </conditionalFormatting>
  <conditionalFormatting sqref="EB113">
    <cfRule type="cellIs" dxfId="3643" priority="994" operator="equal">
      <formula>0</formula>
    </cfRule>
  </conditionalFormatting>
  <conditionalFormatting sqref="EC113">
    <cfRule type="cellIs" dxfId="3642" priority="993" operator="equal">
      <formula>0</formula>
    </cfRule>
  </conditionalFormatting>
  <conditionalFormatting sqref="ED113">
    <cfRule type="cellIs" dxfId="3641" priority="992" operator="equal">
      <formula>0</formula>
    </cfRule>
  </conditionalFormatting>
  <conditionalFormatting sqref="EE113">
    <cfRule type="cellIs" dxfId="3640" priority="991" operator="equal">
      <formula>0</formula>
    </cfRule>
  </conditionalFormatting>
  <conditionalFormatting sqref="EF113">
    <cfRule type="cellIs" dxfId="3639" priority="990" operator="equal">
      <formula>0</formula>
    </cfRule>
  </conditionalFormatting>
  <conditionalFormatting sqref="EG113">
    <cfRule type="cellIs" dxfId="3638" priority="989" operator="equal">
      <formula>0</formula>
    </cfRule>
  </conditionalFormatting>
  <conditionalFormatting sqref="EH113">
    <cfRule type="cellIs" dxfId="3637" priority="988" operator="equal">
      <formula>0</formula>
    </cfRule>
  </conditionalFormatting>
  <conditionalFormatting sqref="EI113">
    <cfRule type="cellIs" dxfId="3636" priority="987" operator="equal">
      <formula>0</formula>
    </cfRule>
  </conditionalFormatting>
  <conditionalFormatting sqref="EJ113">
    <cfRule type="cellIs" dxfId="3635" priority="986" operator="equal">
      <formula>0</formula>
    </cfRule>
  </conditionalFormatting>
  <conditionalFormatting sqref="EK113">
    <cfRule type="cellIs" dxfId="3634" priority="985" operator="equal">
      <formula>0</formula>
    </cfRule>
  </conditionalFormatting>
  <conditionalFormatting sqref="EL113">
    <cfRule type="cellIs" dxfId="3633" priority="984" operator="equal">
      <formula>0</formula>
    </cfRule>
  </conditionalFormatting>
  <conditionalFormatting sqref="EM113">
    <cfRule type="cellIs" dxfId="3632" priority="983" operator="equal">
      <formula>0</formula>
    </cfRule>
  </conditionalFormatting>
  <conditionalFormatting sqref="EN113">
    <cfRule type="cellIs" dxfId="3631" priority="982" operator="equal">
      <formula>0</formula>
    </cfRule>
  </conditionalFormatting>
  <conditionalFormatting sqref="EO113">
    <cfRule type="cellIs" dxfId="3630" priority="981" operator="equal">
      <formula>0</formula>
    </cfRule>
  </conditionalFormatting>
  <conditionalFormatting sqref="EP113">
    <cfRule type="cellIs" dxfId="3629" priority="980" operator="equal">
      <formula>0</formula>
    </cfRule>
  </conditionalFormatting>
  <conditionalFormatting sqref="EQ113">
    <cfRule type="cellIs" dxfId="3628" priority="979" operator="equal">
      <formula>0</formula>
    </cfRule>
  </conditionalFormatting>
  <conditionalFormatting sqref="ER113">
    <cfRule type="cellIs" dxfId="3627" priority="978" operator="equal">
      <formula>0</formula>
    </cfRule>
  </conditionalFormatting>
  <conditionalFormatting sqref="ES113">
    <cfRule type="cellIs" dxfId="3626" priority="977" operator="equal">
      <formula>0</formula>
    </cfRule>
  </conditionalFormatting>
  <conditionalFormatting sqref="ET113">
    <cfRule type="cellIs" dxfId="3625" priority="976" operator="equal">
      <formula>0</formula>
    </cfRule>
  </conditionalFormatting>
  <conditionalFormatting sqref="EU113">
    <cfRule type="cellIs" dxfId="3624" priority="975" operator="equal">
      <formula>0</formula>
    </cfRule>
  </conditionalFormatting>
  <conditionalFormatting sqref="A114:E114 G114:H114 J114:K114 A116:C116 G121:H121 A121:E121 U114:V114 U121:V121 A115 C115">
    <cfRule type="cellIs" dxfId="3623" priority="973" operator="equal">
      <formula>0</formula>
    </cfRule>
  </conditionalFormatting>
  <conditionalFormatting sqref="W114 W121">
    <cfRule type="cellIs" dxfId="3622" priority="972" operator="equal">
      <formula>0</formula>
    </cfRule>
  </conditionalFormatting>
  <conditionalFormatting sqref="X114 X121">
    <cfRule type="cellIs" dxfId="3621" priority="971" operator="equal">
      <formula>0</formula>
    </cfRule>
  </conditionalFormatting>
  <conditionalFormatting sqref="W136">
    <cfRule type="cellIs" dxfId="3620" priority="838" operator="equal">
      <formula>0</formula>
    </cfRule>
  </conditionalFormatting>
  <conditionalFormatting sqref="Z114 Z121">
    <cfRule type="cellIs" dxfId="3619" priority="969" operator="equal">
      <formula>0</formula>
    </cfRule>
  </conditionalFormatting>
  <conditionalFormatting sqref="AA114 AA121">
    <cfRule type="cellIs" dxfId="3618" priority="968" operator="equal">
      <formula>0</formula>
    </cfRule>
  </conditionalFormatting>
  <conditionalFormatting sqref="AB114 AB121">
    <cfRule type="cellIs" dxfId="3617" priority="967" operator="equal">
      <formula>0</formula>
    </cfRule>
  </conditionalFormatting>
  <conditionalFormatting sqref="AC114 AC121">
    <cfRule type="cellIs" dxfId="3616" priority="966" operator="equal">
      <formula>0</formula>
    </cfRule>
  </conditionalFormatting>
  <conditionalFormatting sqref="AD114 AD121">
    <cfRule type="cellIs" dxfId="3615" priority="965" operator="equal">
      <formula>0</formula>
    </cfRule>
  </conditionalFormatting>
  <conditionalFormatting sqref="AE114 AE121">
    <cfRule type="cellIs" dxfId="3614" priority="964" operator="equal">
      <formula>0</formula>
    </cfRule>
  </conditionalFormatting>
  <conditionalFormatting sqref="AF114 AF121">
    <cfRule type="cellIs" dxfId="3613" priority="963" operator="equal">
      <formula>0</formula>
    </cfRule>
  </conditionalFormatting>
  <conditionalFormatting sqref="AG114 AG121">
    <cfRule type="cellIs" dxfId="3612" priority="962" operator="equal">
      <formula>0</formula>
    </cfRule>
  </conditionalFormatting>
  <conditionalFormatting sqref="AH114 AH121">
    <cfRule type="cellIs" dxfId="3611" priority="961" operator="equal">
      <formula>0</formula>
    </cfRule>
  </conditionalFormatting>
  <conditionalFormatting sqref="AI114 AI121">
    <cfRule type="cellIs" dxfId="3610" priority="960" operator="equal">
      <formula>0</formula>
    </cfRule>
  </conditionalFormatting>
  <conditionalFormatting sqref="AJ114 AJ121">
    <cfRule type="cellIs" dxfId="3609" priority="959" operator="equal">
      <formula>0</formula>
    </cfRule>
  </conditionalFormatting>
  <conditionalFormatting sqref="AK114 AK121">
    <cfRule type="cellIs" dxfId="3608" priority="958" operator="equal">
      <formula>0</formula>
    </cfRule>
  </conditionalFormatting>
  <conditionalFormatting sqref="AL114 AL121">
    <cfRule type="cellIs" dxfId="3607" priority="957" operator="equal">
      <formula>0</formula>
    </cfRule>
  </conditionalFormatting>
  <conditionalFormatting sqref="AM114 AM121">
    <cfRule type="cellIs" dxfId="3606" priority="956" operator="equal">
      <formula>0</formula>
    </cfRule>
  </conditionalFormatting>
  <conditionalFormatting sqref="AN114 AN121">
    <cfRule type="cellIs" dxfId="3605" priority="955" operator="equal">
      <formula>0</formula>
    </cfRule>
  </conditionalFormatting>
  <conditionalFormatting sqref="AO114 AO121">
    <cfRule type="cellIs" dxfId="3604" priority="954" operator="equal">
      <formula>0</formula>
    </cfRule>
  </conditionalFormatting>
  <conditionalFormatting sqref="AP114 AP121">
    <cfRule type="cellIs" dxfId="3603" priority="953" operator="equal">
      <formula>0</formula>
    </cfRule>
  </conditionalFormatting>
  <conditionalFormatting sqref="AQ114 AQ121">
    <cfRule type="cellIs" dxfId="3602" priority="952" operator="equal">
      <formula>0</formula>
    </cfRule>
  </conditionalFormatting>
  <conditionalFormatting sqref="AR114 AR121">
    <cfRule type="cellIs" dxfId="3601" priority="951" operator="equal">
      <formula>0</formula>
    </cfRule>
  </conditionalFormatting>
  <conditionalFormatting sqref="AS114 AS121">
    <cfRule type="cellIs" dxfId="3600" priority="950" operator="equal">
      <formula>0</formula>
    </cfRule>
  </conditionalFormatting>
  <conditionalFormatting sqref="AT114 AT121">
    <cfRule type="cellIs" dxfId="3599" priority="949" operator="equal">
      <formula>0</formula>
    </cfRule>
  </conditionalFormatting>
  <conditionalFormatting sqref="AU114 AU121">
    <cfRule type="cellIs" dxfId="3598" priority="948" operator="equal">
      <formula>0</formula>
    </cfRule>
  </conditionalFormatting>
  <conditionalFormatting sqref="AV114 AV121">
    <cfRule type="cellIs" dxfId="3597" priority="947" operator="equal">
      <formula>0</formula>
    </cfRule>
  </conditionalFormatting>
  <conditionalFormatting sqref="AW114 AW121">
    <cfRule type="cellIs" dxfId="3596" priority="946" operator="equal">
      <formula>0</formula>
    </cfRule>
  </conditionalFormatting>
  <conditionalFormatting sqref="AX114 AX121">
    <cfRule type="cellIs" dxfId="3595" priority="945" operator="equal">
      <formula>0</formula>
    </cfRule>
  </conditionalFormatting>
  <conditionalFormatting sqref="AY114 AY121">
    <cfRule type="cellIs" dxfId="3594" priority="944" operator="equal">
      <formula>0</formula>
    </cfRule>
  </conditionalFormatting>
  <conditionalFormatting sqref="AZ114 AZ121">
    <cfRule type="cellIs" dxfId="3593" priority="943" operator="equal">
      <formula>0</formula>
    </cfRule>
  </conditionalFormatting>
  <conditionalFormatting sqref="BA114 BA121">
    <cfRule type="cellIs" dxfId="3592" priority="942" operator="equal">
      <formula>0</formula>
    </cfRule>
  </conditionalFormatting>
  <conditionalFormatting sqref="BB114 BB121">
    <cfRule type="cellIs" dxfId="3591" priority="941" operator="equal">
      <formula>0</formula>
    </cfRule>
  </conditionalFormatting>
  <conditionalFormatting sqref="BC114 BC121">
    <cfRule type="cellIs" dxfId="3590" priority="940" operator="equal">
      <formula>0</formula>
    </cfRule>
  </conditionalFormatting>
  <conditionalFormatting sqref="BD114 BD121">
    <cfRule type="cellIs" dxfId="3589" priority="939" operator="equal">
      <formula>0</formula>
    </cfRule>
  </conditionalFormatting>
  <conditionalFormatting sqref="BE114 BE121">
    <cfRule type="cellIs" dxfId="3588" priority="938" operator="equal">
      <formula>0</formula>
    </cfRule>
  </conditionalFormatting>
  <conditionalFormatting sqref="BF114 BF121">
    <cfRule type="cellIs" dxfId="3587" priority="937" operator="equal">
      <formula>0</formula>
    </cfRule>
  </conditionalFormatting>
  <conditionalFormatting sqref="BG114 BG121">
    <cfRule type="cellIs" dxfId="3586" priority="936" operator="equal">
      <formula>0</formula>
    </cfRule>
  </conditionalFormatting>
  <conditionalFormatting sqref="BH114 BH121">
    <cfRule type="cellIs" dxfId="3585" priority="935" operator="equal">
      <formula>0</formula>
    </cfRule>
  </conditionalFormatting>
  <conditionalFormatting sqref="BI114 BI121">
    <cfRule type="cellIs" dxfId="3584" priority="934" operator="equal">
      <formula>0</formula>
    </cfRule>
  </conditionalFormatting>
  <conditionalFormatting sqref="BJ114 BJ121">
    <cfRule type="cellIs" dxfId="3583" priority="933" operator="equal">
      <formula>0</formula>
    </cfRule>
  </conditionalFormatting>
  <conditionalFormatting sqref="BK114 BK121">
    <cfRule type="cellIs" dxfId="3582" priority="932" operator="equal">
      <formula>0</formula>
    </cfRule>
  </conditionalFormatting>
  <conditionalFormatting sqref="BL114 BL121">
    <cfRule type="cellIs" dxfId="3581" priority="931" operator="equal">
      <formula>0</formula>
    </cfRule>
  </conditionalFormatting>
  <conditionalFormatting sqref="BM114 BM121">
    <cfRule type="cellIs" dxfId="3580" priority="930" operator="equal">
      <formula>0</formula>
    </cfRule>
  </conditionalFormatting>
  <conditionalFormatting sqref="BN114 BN121">
    <cfRule type="cellIs" dxfId="3579" priority="929" operator="equal">
      <formula>0</formula>
    </cfRule>
  </conditionalFormatting>
  <conditionalFormatting sqref="BO114 BO121">
    <cfRule type="cellIs" dxfId="3578" priority="928" operator="equal">
      <formula>0</formula>
    </cfRule>
  </conditionalFormatting>
  <conditionalFormatting sqref="BP114 BP121">
    <cfRule type="cellIs" dxfId="3577" priority="927" operator="equal">
      <formula>0</formula>
    </cfRule>
  </conditionalFormatting>
  <conditionalFormatting sqref="BQ114 BQ121">
    <cfRule type="cellIs" dxfId="3576" priority="926" operator="equal">
      <formula>0</formula>
    </cfRule>
  </conditionalFormatting>
  <conditionalFormatting sqref="BR114 BR121">
    <cfRule type="cellIs" dxfId="3575" priority="925" operator="equal">
      <formula>0</formula>
    </cfRule>
  </conditionalFormatting>
  <conditionalFormatting sqref="BS114 BS121">
    <cfRule type="cellIs" dxfId="3574" priority="924" operator="equal">
      <formula>0</formula>
    </cfRule>
  </conditionalFormatting>
  <conditionalFormatting sqref="BT114 BT121">
    <cfRule type="cellIs" dxfId="3573" priority="923" operator="equal">
      <formula>0</formula>
    </cfRule>
  </conditionalFormatting>
  <conditionalFormatting sqref="BU114 BU121">
    <cfRule type="cellIs" dxfId="3572" priority="922" operator="equal">
      <formula>0</formula>
    </cfRule>
  </conditionalFormatting>
  <conditionalFormatting sqref="BV114 BV121">
    <cfRule type="cellIs" dxfId="3571" priority="921" operator="equal">
      <formula>0</formula>
    </cfRule>
  </conditionalFormatting>
  <conditionalFormatting sqref="BW114 BW121">
    <cfRule type="cellIs" dxfId="3570" priority="920" operator="equal">
      <formula>0</formula>
    </cfRule>
  </conditionalFormatting>
  <conditionalFormatting sqref="BX114 BX121">
    <cfRule type="cellIs" dxfId="3569" priority="919" operator="equal">
      <formula>0</formula>
    </cfRule>
  </conditionalFormatting>
  <conditionalFormatting sqref="BY114 BY121">
    <cfRule type="cellIs" dxfId="3568" priority="918" operator="equal">
      <formula>0</formula>
    </cfRule>
  </conditionalFormatting>
  <conditionalFormatting sqref="BZ114 BZ121">
    <cfRule type="cellIs" dxfId="3567" priority="917" operator="equal">
      <formula>0</formula>
    </cfRule>
  </conditionalFormatting>
  <conditionalFormatting sqref="CA114 CA121">
    <cfRule type="cellIs" dxfId="3566" priority="916" operator="equal">
      <formula>0</formula>
    </cfRule>
  </conditionalFormatting>
  <conditionalFormatting sqref="CB114 CB121">
    <cfRule type="cellIs" dxfId="3565" priority="915" operator="equal">
      <formula>0</formula>
    </cfRule>
  </conditionalFormatting>
  <conditionalFormatting sqref="CC114 CC121">
    <cfRule type="cellIs" dxfId="3564" priority="914" operator="equal">
      <formula>0</formula>
    </cfRule>
  </conditionalFormatting>
  <conditionalFormatting sqref="CD114 CD121">
    <cfRule type="cellIs" dxfId="3563" priority="913" operator="equal">
      <formula>0</formula>
    </cfRule>
  </conditionalFormatting>
  <conditionalFormatting sqref="CE114 CE121">
    <cfRule type="cellIs" dxfId="3562" priority="912" operator="equal">
      <formula>0</formula>
    </cfRule>
  </conditionalFormatting>
  <conditionalFormatting sqref="CF114 CF121">
    <cfRule type="cellIs" dxfId="3561" priority="911" operator="equal">
      <formula>0</formula>
    </cfRule>
  </conditionalFormatting>
  <conditionalFormatting sqref="CG114 CG121">
    <cfRule type="cellIs" dxfId="3560" priority="910" operator="equal">
      <formula>0</formula>
    </cfRule>
  </conditionalFormatting>
  <conditionalFormatting sqref="CH114 CH121">
    <cfRule type="cellIs" dxfId="3559" priority="909" operator="equal">
      <formula>0</formula>
    </cfRule>
  </conditionalFormatting>
  <conditionalFormatting sqref="CI114 CI121">
    <cfRule type="cellIs" dxfId="3558" priority="908" operator="equal">
      <formula>0</formula>
    </cfRule>
  </conditionalFormatting>
  <conditionalFormatting sqref="CJ114 CJ121">
    <cfRule type="cellIs" dxfId="3557" priority="907" operator="equal">
      <formula>0</formula>
    </cfRule>
  </conditionalFormatting>
  <conditionalFormatting sqref="CK114 CK121">
    <cfRule type="cellIs" dxfId="3556" priority="906" operator="equal">
      <formula>0</formula>
    </cfRule>
  </conditionalFormatting>
  <conditionalFormatting sqref="CL114 CL121">
    <cfRule type="cellIs" dxfId="3555" priority="905" operator="equal">
      <formula>0</formula>
    </cfRule>
  </conditionalFormatting>
  <conditionalFormatting sqref="CM114 CM121">
    <cfRule type="cellIs" dxfId="3554" priority="904" operator="equal">
      <formula>0</formula>
    </cfRule>
  </conditionalFormatting>
  <conditionalFormatting sqref="CN114 CN121">
    <cfRule type="cellIs" dxfId="3553" priority="903" operator="equal">
      <formula>0</formula>
    </cfRule>
  </conditionalFormatting>
  <conditionalFormatting sqref="CO114 CO121">
    <cfRule type="cellIs" dxfId="3552" priority="902" operator="equal">
      <formula>0</formula>
    </cfRule>
  </conditionalFormatting>
  <conditionalFormatting sqref="CP114 CP121">
    <cfRule type="cellIs" dxfId="3551" priority="901" operator="equal">
      <formula>0</formula>
    </cfRule>
  </conditionalFormatting>
  <conditionalFormatting sqref="CQ114 CQ121">
    <cfRule type="cellIs" dxfId="3550" priority="900" operator="equal">
      <formula>0</formula>
    </cfRule>
  </conditionalFormatting>
  <conditionalFormatting sqref="CR114 CR121">
    <cfRule type="cellIs" dxfId="3549" priority="899" operator="equal">
      <formula>0</formula>
    </cfRule>
  </conditionalFormatting>
  <conditionalFormatting sqref="CS114 CS121">
    <cfRule type="cellIs" dxfId="3548" priority="898" operator="equal">
      <formula>0</formula>
    </cfRule>
  </conditionalFormatting>
  <conditionalFormatting sqref="CT114 CT121">
    <cfRule type="cellIs" dxfId="3547" priority="897" operator="equal">
      <formula>0</formula>
    </cfRule>
  </conditionalFormatting>
  <conditionalFormatting sqref="CU114 CU121">
    <cfRule type="cellIs" dxfId="3546" priority="896" operator="equal">
      <formula>0</formula>
    </cfRule>
  </conditionalFormatting>
  <conditionalFormatting sqref="CV114 CV121">
    <cfRule type="cellIs" dxfId="3545" priority="895" operator="equal">
      <formula>0</formula>
    </cfRule>
  </conditionalFormatting>
  <conditionalFormatting sqref="CW114 CW121">
    <cfRule type="cellIs" dxfId="3544" priority="894" operator="equal">
      <formula>0</formula>
    </cfRule>
  </conditionalFormatting>
  <conditionalFormatting sqref="CX114 CX121">
    <cfRule type="cellIs" dxfId="3543" priority="893" operator="equal">
      <formula>0</formula>
    </cfRule>
  </conditionalFormatting>
  <conditionalFormatting sqref="CY114 CY121">
    <cfRule type="cellIs" dxfId="3542" priority="892" operator="equal">
      <formula>0</formula>
    </cfRule>
  </conditionalFormatting>
  <conditionalFormatting sqref="CZ114 CZ121">
    <cfRule type="cellIs" dxfId="3541" priority="891" operator="equal">
      <formula>0</formula>
    </cfRule>
  </conditionalFormatting>
  <conditionalFormatting sqref="DA114 DA121">
    <cfRule type="cellIs" dxfId="3540" priority="890" operator="equal">
      <formula>0</formula>
    </cfRule>
  </conditionalFormatting>
  <conditionalFormatting sqref="DB114 DB121">
    <cfRule type="cellIs" dxfId="3539" priority="889" operator="equal">
      <formula>0</formula>
    </cfRule>
  </conditionalFormatting>
  <conditionalFormatting sqref="DC114 DC121">
    <cfRule type="cellIs" dxfId="3538" priority="888" operator="equal">
      <formula>0</formula>
    </cfRule>
  </conditionalFormatting>
  <conditionalFormatting sqref="DD114 DD121">
    <cfRule type="cellIs" dxfId="3537" priority="887" operator="equal">
      <formula>0</formula>
    </cfRule>
  </conditionalFormatting>
  <conditionalFormatting sqref="DE114 DE121">
    <cfRule type="cellIs" dxfId="3536" priority="886" operator="equal">
      <formula>0</formula>
    </cfRule>
  </conditionalFormatting>
  <conditionalFormatting sqref="DF114 DF121">
    <cfRule type="cellIs" dxfId="3535" priority="885" operator="equal">
      <formula>0</formula>
    </cfRule>
  </conditionalFormatting>
  <conditionalFormatting sqref="DG114 DG121">
    <cfRule type="cellIs" dxfId="3534" priority="884" operator="equal">
      <formula>0</formula>
    </cfRule>
  </conditionalFormatting>
  <conditionalFormatting sqref="DH114 DH121">
    <cfRule type="cellIs" dxfId="3533" priority="883" operator="equal">
      <formula>0</formula>
    </cfRule>
  </conditionalFormatting>
  <conditionalFormatting sqref="DI114 DI121">
    <cfRule type="cellIs" dxfId="3532" priority="882" operator="equal">
      <formula>0</formula>
    </cfRule>
  </conditionalFormatting>
  <conditionalFormatting sqref="DJ114 DJ121">
    <cfRule type="cellIs" dxfId="3531" priority="881" operator="equal">
      <formula>0</formula>
    </cfRule>
  </conditionalFormatting>
  <conditionalFormatting sqref="DK114 DK121">
    <cfRule type="cellIs" dxfId="3530" priority="880" operator="equal">
      <formula>0</formula>
    </cfRule>
  </conditionalFormatting>
  <conditionalFormatting sqref="DL114 DL121">
    <cfRule type="cellIs" dxfId="3529" priority="879" operator="equal">
      <formula>0</formula>
    </cfRule>
  </conditionalFormatting>
  <conditionalFormatting sqref="DM114 DM121">
    <cfRule type="cellIs" dxfId="3528" priority="878" operator="equal">
      <formula>0</formula>
    </cfRule>
  </conditionalFormatting>
  <conditionalFormatting sqref="DN114 DN121">
    <cfRule type="cellIs" dxfId="3527" priority="877" operator="equal">
      <formula>0</formula>
    </cfRule>
  </conditionalFormatting>
  <conditionalFormatting sqref="DO114 DO121">
    <cfRule type="cellIs" dxfId="3526" priority="876" operator="equal">
      <formula>0</formula>
    </cfRule>
  </conditionalFormatting>
  <conditionalFormatting sqref="DP114 DP121">
    <cfRule type="cellIs" dxfId="3525" priority="875" operator="equal">
      <formula>0</formula>
    </cfRule>
  </conditionalFormatting>
  <conditionalFormatting sqref="DQ114 DQ121">
    <cfRule type="cellIs" dxfId="3524" priority="874" operator="equal">
      <formula>0</formula>
    </cfRule>
  </conditionalFormatting>
  <conditionalFormatting sqref="DR114 DR121">
    <cfRule type="cellIs" dxfId="3523" priority="873" operator="equal">
      <formula>0</formula>
    </cfRule>
  </conditionalFormatting>
  <conditionalFormatting sqref="DS114 DS121">
    <cfRule type="cellIs" dxfId="3522" priority="872" operator="equal">
      <formula>0</formula>
    </cfRule>
  </conditionalFormatting>
  <conditionalFormatting sqref="DT114 DT121">
    <cfRule type="cellIs" dxfId="3521" priority="871" operator="equal">
      <formula>0</formula>
    </cfRule>
  </conditionalFormatting>
  <conditionalFormatting sqref="DU114 DU121">
    <cfRule type="cellIs" dxfId="3520" priority="870" operator="equal">
      <formula>0</formula>
    </cfRule>
  </conditionalFormatting>
  <conditionalFormatting sqref="DV114 DV121">
    <cfRule type="cellIs" dxfId="3519" priority="869" operator="equal">
      <formula>0</formula>
    </cfRule>
  </conditionalFormatting>
  <conditionalFormatting sqref="DW114 DW121">
    <cfRule type="cellIs" dxfId="3518" priority="868" operator="equal">
      <formula>0</formula>
    </cfRule>
  </conditionalFormatting>
  <conditionalFormatting sqref="DX114 DX121">
    <cfRule type="cellIs" dxfId="3517" priority="867" operator="equal">
      <formula>0</formula>
    </cfRule>
  </conditionalFormatting>
  <conditionalFormatting sqref="DY114 DY121">
    <cfRule type="cellIs" dxfId="3516" priority="866" operator="equal">
      <formula>0</formula>
    </cfRule>
  </conditionalFormatting>
  <conditionalFormatting sqref="DZ114 DZ121">
    <cfRule type="cellIs" dxfId="3515" priority="865" operator="equal">
      <formula>0</formula>
    </cfRule>
  </conditionalFormatting>
  <conditionalFormatting sqref="EA114 EA121">
    <cfRule type="cellIs" dxfId="3514" priority="864" operator="equal">
      <formula>0</formula>
    </cfRule>
  </conditionalFormatting>
  <conditionalFormatting sqref="EB114 EB121">
    <cfRule type="cellIs" dxfId="3513" priority="863" operator="equal">
      <formula>0</formula>
    </cfRule>
  </conditionalFormatting>
  <conditionalFormatting sqref="EC114 EC121">
    <cfRule type="cellIs" dxfId="3512" priority="862" operator="equal">
      <formula>0</formula>
    </cfRule>
  </conditionalFormatting>
  <conditionalFormatting sqref="ED114 ED121">
    <cfRule type="cellIs" dxfId="3511" priority="861" operator="equal">
      <formula>0</formula>
    </cfRule>
  </conditionalFormatting>
  <conditionalFormatting sqref="EE114 EE121">
    <cfRule type="cellIs" dxfId="3510" priority="860" operator="equal">
      <formula>0</formula>
    </cfRule>
  </conditionalFormatting>
  <conditionalFormatting sqref="EF114 EF121">
    <cfRule type="cellIs" dxfId="3509" priority="859" operator="equal">
      <formula>0</formula>
    </cfRule>
  </conditionalFormatting>
  <conditionalFormatting sqref="EG114 EG121">
    <cfRule type="cellIs" dxfId="3508" priority="858" operator="equal">
      <formula>0</formula>
    </cfRule>
  </conditionalFormatting>
  <conditionalFormatting sqref="EH114 EH121">
    <cfRule type="cellIs" dxfId="3507" priority="857" operator="equal">
      <formula>0</formula>
    </cfRule>
  </conditionalFormatting>
  <conditionalFormatting sqref="EI114 EI121">
    <cfRule type="cellIs" dxfId="3506" priority="856" operator="equal">
      <formula>0</formula>
    </cfRule>
  </conditionalFormatting>
  <conditionalFormatting sqref="EJ114 EJ121">
    <cfRule type="cellIs" dxfId="3505" priority="855" operator="equal">
      <formula>0</formula>
    </cfRule>
  </conditionalFormatting>
  <conditionalFormatting sqref="EK114 EK121">
    <cfRule type="cellIs" dxfId="3504" priority="854" operator="equal">
      <formula>0</formula>
    </cfRule>
  </conditionalFormatting>
  <conditionalFormatting sqref="EL114 EL121">
    <cfRule type="cellIs" dxfId="3503" priority="853" operator="equal">
      <formula>0</formula>
    </cfRule>
  </conditionalFormatting>
  <conditionalFormatting sqref="EM114 EM121">
    <cfRule type="cellIs" dxfId="3502" priority="852" operator="equal">
      <formula>0</formula>
    </cfRule>
  </conditionalFormatting>
  <conditionalFormatting sqref="EN114 EN121">
    <cfRule type="cellIs" dxfId="3501" priority="851" operator="equal">
      <formula>0</formula>
    </cfRule>
  </conditionalFormatting>
  <conditionalFormatting sqref="EO114 EO121">
    <cfRule type="cellIs" dxfId="3500" priority="850" operator="equal">
      <formula>0</formula>
    </cfRule>
  </conditionalFormatting>
  <conditionalFormatting sqref="EP114 EP121">
    <cfRule type="cellIs" dxfId="3499" priority="849" operator="equal">
      <formula>0</formula>
    </cfRule>
  </conditionalFormatting>
  <conditionalFormatting sqref="EQ114 EQ121">
    <cfRule type="cellIs" dxfId="3498" priority="848" operator="equal">
      <formula>0</formula>
    </cfRule>
  </conditionalFormatting>
  <conditionalFormatting sqref="ER114 ER121">
    <cfRule type="cellIs" dxfId="3497" priority="847" operator="equal">
      <formula>0</formula>
    </cfRule>
  </conditionalFormatting>
  <conditionalFormatting sqref="ES114 ES121">
    <cfRule type="cellIs" dxfId="3496" priority="846" operator="equal">
      <formula>0</formula>
    </cfRule>
  </conditionalFormatting>
  <conditionalFormatting sqref="ET114 ET121">
    <cfRule type="cellIs" dxfId="3495" priority="845" operator="equal">
      <formula>0</formula>
    </cfRule>
  </conditionalFormatting>
  <conditionalFormatting sqref="EU114 EU121">
    <cfRule type="cellIs" dxfId="3494" priority="844" operator="equal">
      <formula>0</formula>
    </cfRule>
  </conditionalFormatting>
  <conditionalFormatting sqref="EV114 EV121">
    <cfRule type="cellIs" dxfId="3493" priority="843" operator="equal">
      <formula>0</formula>
    </cfRule>
  </conditionalFormatting>
  <conditionalFormatting sqref="M151:N151 J151:K151 G151:H151 A151:E151 P151:XFD151">
    <cfRule type="cellIs" dxfId="3492" priority="842" operator="equal">
      <formula>0</formula>
    </cfRule>
  </conditionalFormatting>
  <conditionalFormatting sqref="A125:C125 G126:G135 A126:D135 EW124:XFD136 R124:R136 M125:N136 J126:K136 G136:H136 A136:E136 U136:V136 U124:EV135 M124 A124 C124">
    <cfRule type="cellIs" dxfId="3491" priority="841" operator="equal">
      <formula>0</formula>
    </cfRule>
  </conditionalFormatting>
  <conditionalFormatting sqref="P124:Q136">
    <cfRule type="cellIs" dxfId="3490" priority="840" operator="equal">
      <formula>0</formula>
    </cfRule>
  </conditionalFormatting>
  <conditionalFormatting sqref="S124:T136">
    <cfRule type="cellIs" dxfId="3489" priority="839" operator="equal">
      <formula>0</formula>
    </cfRule>
  </conditionalFormatting>
  <conditionalFormatting sqref="AK136">
    <cfRule type="cellIs" dxfId="3488" priority="824" operator="equal">
      <formula>0</formula>
    </cfRule>
  </conditionalFormatting>
  <conditionalFormatting sqref="X136">
    <cfRule type="cellIs" dxfId="3487" priority="837" operator="equal">
      <formula>0</formula>
    </cfRule>
  </conditionalFormatting>
  <conditionalFormatting sqref="Y136">
    <cfRule type="cellIs" dxfId="3486" priority="836" operator="equal">
      <formula>0</formula>
    </cfRule>
  </conditionalFormatting>
  <conditionalFormatting sqref="Z136">
    <cfRule type="cellIs" dxfId="3485" priority="835" operator="equal">
      <formula>0</formula>
    </cfRule>
  </conditionalFormatting>
  <conditionalFormatting sqref="AA136">
    <cfRule type="cellIs" dxfId="3484" priority="834" operator="equal">
      <formula>0</formula>
    </cfRule>
  </conditionalFormatting>
  <conditionalFormatting sqref="AB136">
    <cfRule type="cellIs" dxfId="3483" priority="833" operator="equal">
      <formula>0</formula>
    </cfRule>
  </conditionalFormatting>
  <conditionalFormatting sqref="AC136">
    <cfRule type="cellIs" dxfId="3482" priority="832" operator="equal">
      <formula>0</formula>
    </cfRule>
  </conditionalFormatting>
  <conditionalFormatting sqref="AD136">
    <cfRule type="cellIs" dxfId="3481" priority="831" operator="equal">
      <formula>0</formula>
    </cfRule>
  </conditionalFormatting>
  <conditionalFormatting sqref="AE136">
    <cfRule type="cellIs" dxfId="3480" priority="830" operator="equal">
      <formula>0</formula>
    </cfRule>
  </conditionalFormatting>
  <conditionalFormatting sqref="AF136">
    <cfRule type="cellIs" dxfId="3479" priority="829" operator="equal">
      <formula>0</formula>
    </cfRule>
  </conditionalFormatting>
  <conditionalFormatting sqref="AG136">
    <cfRule type="cellIs" dxfId="3478" priority="828" operator="equal">
      <formula>0</formula>
    </cfRule>
  </conditionalFormatting>
  <conditionalFormatting sqref="AH136">
    <cfRule type="cellIs" dxfId="3477" priority="827" operator="equal">
      <formula>0</formula>
    </cfRule>
  </conditionalFormatting>
  <conditionalFormatting sqref="AI136">
    <cfRule type="cellIs" dxfId="3476" priority="826" operator="equal">
      <formula>0</formula>
    </cfRule>
  </conditionalFormatting>
  <conditionalFormatting sqref="AJ136">
    <cfRule type="cellIs" dxfId="3475" priority="825" operator="equal">
      <formula>0</formula>
    </cfRule>
  </conditionalFormatting>
  <conditionalFormatting sqref="AL136">
    <cfRule type="cellIs" dxfId="3474" priority="823" operator="equal">
      <formula>0</formula>
    </cfRule>
  </conditionalFormatting>
  <conditionalFormatting sqref="AM136">
    <cfRule type="cellIs" dxfId="3473" priority="822" operator="equal">
      <formula>0</formula>
    </cfRule>
  </conditionalFormatting>
  <conditionalFormatting sqref="AN136">
    <cfRule type="cellIs" dxfId="3472" priority="821" operator="equal">
      <formula>0</formula>
    </cfRule>
  </conditionalFormatting>
  <conditionalFormatting sqref="AO136">
    <cfRule type="cellIs" dxfId="3471" priority="820" operator="equal">
      <formula>0</formula>
    </cfRule>
  </conditionalFormatting>
  <conditionalFormatting sqref="AP136">
    <cfRule type="cellIs" dxfId="3470" priority="819" operator="equal">
      <formula>0</formula>
    </cfRule>
  </conditionalFormatting>
  <conditionalFormatting sqref="AQ136">
    <cfRule type="cellIs" dxfId="3469" priority="818" operator="equal">
      <formula>0</formula>
    </cfRule>
  </conditionalFormatting>
  <conditionalFormatting sqref="AR136">
    <cfRule type="cellIs" dxfId="3468" priority="817" operator="equal">
      <formula>0</formula>
    </cfRule>
  </conditionalFormatting>
  <conditionalFormatting sqref="AS136">
    <cfRule type="cellIs" dxfId="3467" priority="816" operator="equal">
      <formula>0</formula>
    </cfRule>
  </conditionalFormatting>
  <conditionalFormatting sqref="AT136">
    <cfRule type="cellIs" dxfId="3466" priority="815" operator="equal">
      <formula>0</formula>
    </cfRule>
  </conditionalFormatting>
  <conditionalFormatting sqref="AU136">
    <cfRule type="cellIs" dxfId="3465" priority="814" operator="equal">
      <formula>0</formula>
    </cfRule>
  </conditionalFormatting>
  <conditionalFormatting sqref="AV136">
    <cfRule type="cellIs" dxfId="3464" priority="813" operator="equal">
      <formula>0</formula>
    </cfRule>
  </conditionalFormatting>
  <conditionalFormatting sqref="AW136">
    <cfRule type="cellIs" dxfId="3463" priority="812" operator="equal">
      <formula>0</formula>
    </cfRule>
  </conditionalFormatting>
  <conditionalFormatting sqref="AX136">
    <cfRule type="cellIs" dxfId="3462" priority="811" operator="equal">
      <formula>0</formula>
    </cfRule>
  </conditionalFormatting>
  <conditionalFormatting sqref="AY136">
    <cfRule type="cellIs" dxfId="3461" priority="810" operator="equal">
      <formula>0</formula>
    </cfRule>
  </conditionalFormatting>
  <conditionalFormatting sqref="AZ136">
    <cfRule type="cellIs" dxfId="3460" priority="809" operator="equal">
      <formula>0</formula>
    </cfRule>
  </conditionalFormatting>
  <conditionalFormatting sqref="BA136">
    <cfRule type="cellIs" dxfId="3459" priority="808" operator="equal">
      <formula>0</formula>
    </cfRule>
  </conditionalFormatting>
  <conditionalFormatting sqref="BB136">
    <cfRule type="cellIs" dxfId="3458" priority="807" operator="equal">
      <formula>0</formula>
    </cfRule>
  </conditionalFormatting>
  <conditionalFormatting sqref="BC136">
    <cfRule type="cellIs" dxfId="3457" priority="806" operator="equal">
      <formula>0</formula>
    </cfRule>
  </conditionalFormatting>
  <conditionalFormatting sqref="BD136">
    <cfRule type="cellIs" dxfId="3456" priority="805" operator="equal">
      <formula>0</formula>
    </cfRule>
  </conditionalFormatting>
  <conditionalFormatting sqref="BE136">
    <cfRule type="cellIs" dxfId="3455" priority="804" operator="equal">
      <formula>0</formula>
    </cfRule>
  </conditionalFormatting>
  <conditionalFormatting sqref="BF136">
    <cfRule type="cellIs" dxfId="3454" priority="803" operator="equal">
      <formula>0</formula>
    </cfRule>
  </conditionalFormatting>
  <conditionalFormatting sqref="BG136">
    <cfRule type="cellIs" dxfId="3453" priority="802" operator="equal">
      <formula>0</formula>
    </cfRule>
  </conditionalFormatting>
  <conditionalFormatting sqref="BH136">
    <cfRule type="cellIs" dxfId="3452" priority="801" operator="equal">
      <formula>0</formula>
    </cfRule>
  </conditionalFormatting>
  <conditionalFormatting sqref="BI136">
    <cfRule type="cellIs" dxfId="3451" priority="800" operator="equal">
      <formula>0</formula>
    </cfRule>
  </conditionalFormatting>
  <conditionalFormatting sqref="BJ136">
    <cfRule type="cellIs" dxfId="3450" priority="799" operator="equal">
      <formula>0</formula>
    </cfRule>
  </conditionalFormatting>
  <conditionalFormatting sqref="BK136">
    <cfRule type="cellIs" dxfId="3449" priority="798" operator="equal">
      <formula>0</formula>
    </cfRule>
  </conditionalFormatting>
  <conditionalFormatting sqref="BL136">
    <cfRule type="cellIs" dxfId="3448" priority="797" operator="equal">
      <formula>0</formula>
    </cfRule>
  </conditionalFormatting>
  <conditionalFormatting sqref="BM136">
    <cfRule type="cellIs" dxfId="3447" priority="796" operator="equal">
      <formula>0</formula>
    </cfRule>
  </conditionalFormatting>
  <conditionalFormatting sqref="BN136">
    <cfRule type="cellIs" dxfId="3446" priority="795" operator="equal">
      <formula>0</formula>
    </cfRule>
  </conditionalFormatting>
  <conditionalFormatting sqref="BO136">
    <cfRule type="cellIs" dxfId="3445" priority="794" operator="equal">
      <formula>0</formula>
    </cfRule>
  </conditionalFormatting>
  <conditionalFormatting sqref="BP136">
    <cfRule type="cellIs" dxfId="3444" priority="793" operator="equal">
      <formula>0</formula>
    </cfRule>
  </conditionalFormatting>
  <conditionalFormatting sqref="BQ136">
    <cfRule type="cellIs" dxfId="3443" priority="792" operator="equal">
      <formula>0</formula>
    </cfRule>
  </conditionalFormatting>
  <conditionalFormatting sqref="BR136">
    <cfRule type="cellIs" dxfId="3442" priority="791" operator="equal">
      <formula>0</formula>
    </cfRule>
  </conditionalFormatting>
  <conditionalFormatting sqref="BS136">
    <cfRule type="cellIs" dxfId="3441" priority="790" operator="equal">
      <formula>0</formula>
    </cfRule>
  </conditionalFormatting>
  <conditionalFormatting sqref="BT136">
    <cfRule type="cellIs" dxfId="3440" priority="789" operator="equal">
      <formula>0</formula>
    </cfRule>
  </conditionalFormatting>
  <conditionalFormatting sqref="BU136">
    <cfRule type="cellIs" dxfId="3439" priority="788" operator="equal">
      <formula>0</formula>
    </cfRule>
  </conditionalFormatting>
  <conditionalFormatting sqref="BV136">
    <cfRule type="cellIs" dxfId="3438" priority="787" operator="equal">
      <formula>0</formula>
    </cfRule>
  </conditionalFormatting>
  <conditionalFormatting sqref="BW136">
    <cfRule type="cellIs" dxfId="3437" priority="786" operator="equal">
      <formula>0</formula>
    </cfRule>
  </conditionalFormatting>
  <conditionalFormatting sqref="BX136">
    <cfRule type="cellIs" dxfId="3436" priority="785" operator="equal">
      <formula>0</formula>
    </cfRule>
  </conditionalFormatting>
  <conditionalFormatting sqref="BY136">
    <cfRule type="cellIs" dxfId="3435" priority="784" operator="equal">
      <formula>0</formula>
    </cfRule>
  </conditionalFormatting>
  <conditionalFormatting sqref="BZ136">
    <cfRule type="cellIs" dxfId="3434" priority="783" operator="equal">
      <formula>0</formula>
    </cfRule>
  </conditionalFormatting>
  <conditionalFormatting sqref="CA136">
    <cfRule type="cellIs" dxfId="3433" priority="782" operator="equal">
      <formula>0</formula>
    </cfRule>
  </conditionalFormatting>
  <conditionalFormatting sqref="CB136">
    <cfRule type="cellIs" dxfId="3432" priority="781" operator="equal">
      <formula>0</formula>
    </cfRule>
  </conditionalFormatting>
  <conditionalFormatting sqref="CC136">
    <cfRule type="cellIs" dxfId="3431" priority="780" operator="equal">
      <formula>0</formula>
    </cfRule>
  </conditionalFormatting>
  <conditionalFormatting sqref="CD136">
    <cfRule type="cellIs" dxfId="3430" priority="779" operator="equal">
      <formula>0</formula>
    </cfRule>
  </conditionalFormatting>
  <conditionalFormatting sqref="CE136">
    <cfRule type="cellIs" dxfId="3429" priority="778" operator="equal">
      <formula>0</formula>
    </cfRule>
  </conditionalFormatting>
  <conditionalFormatting sqref="CF136">
    <cfRule type="cellIs" dxfId="3428" priority="777" operator="equal">
      <formula>0</formula>
    </cfRule>
  </conditionalFormatting>
  <conditionalFormatting sqref="CG136">
    <cfRule type="cellIs" dxfId="3427" priority="776" operator="equal">
      <formula>0</formula>
    </cfRule>
  </conditionalFormatting>
  <conditionalFormatting sqref="CH136">
    <cfRule type="cellIs" dxfId="3426" priority="775" operator="equal">
      <formula>0</formula>
    </cfRule>
  </conditionalFormatting>
  <conditionalFormatting sqref="CI136">
    <cfRule type="cellIs" dxfId="3425" priority="774" operator="equal">
      <formula>0</formula>
    </cfRule>
  </conditionalFormatting>
  <conditionalFormatting sqref="CJ136">
    <cfRule type="cellIs" dxfId="3424" priority="773" operator="equal">
      <formula>0</formula>
    </cfRule>
  </conditionalFormatting>
  <conditionalFormatting sqref="CK136">
    <cfRule type="cellIs" dxfId="3423" priority="772" operator="equal">
      <formula>0</formula>
    </cfRule>
  </conditionalFormatting>
  <conditionalFormatting sqref="CL136">
    <cfRule type="cellIs" dxfId="3422" priority="771" operator="equal">
      <formula>0</formula>
    </cfRule>
  </conditionalFormatting>
  <conditionalFormatting sqref="CM136">
    <cfRule type="cellIs" dxfId="3421" priority="770" operator="equal">
      <formula>0</formula>
    </cfRule>
  </conditionalFormatting>
  <conditionalFormatting sqref="CN136">
    <cfRule type="cellIs" dxfId="3420" priority="769" operator="equal">
      <formula>0</formula>
    </cfRule>
  </conditionalFormatting>
  <conditionalFormatting sqref="CO136">
    <cfRule type="cellIs" dxfId="3419" priority="768" operator="equal">
      <formula>0</formula>
    </cfRule>
  </conditionalFormatting>
  <conditionalFormatting sqref="CP136">
    <cfRule type="cellIs" dxfId="3418" priority="767" operator="equal">
      <formula>0</formula>
    </cfRule>
  </conditionalFormatting>
  <conditionalFormatting sqref="CQ136">
    <cfRule type="cellIs" dxfId="3417" priority="766" operator="equal">
      <formula>0</formula>
    </cfRule>
  </conditionalFormatting>
  <conditionalFormatting sqref="CR136">
    <cfRule type="cellIs" dxfId="3416" priority="765" operator="equal">
      <formula>0</formula>
    </cfRule>
  </conditionalFormatting>
  <conditionalFormatting sqref="CS136">
    <cfRule type="cellIs" dxfId="3415" priority="764" operator="equal">
      <formula>0</formula>
    </cfRule>
  </conditionalFormatting>
  <conditionalFormatting sqref="CT136">
    <cfRule type="cellIs" dxfId="3414" priority="763" operator="equal">
      <formula>0</formula>
    </cfRule>
  </conditionalFormatting>
  <conditionalFormatting sqref="CU136">
    <cfRule type="cellIs" dxfId="3413" priority="762" operator="equal">
      <formula>0</formula>
    </cfRule>
  </conditionalFormatting>
  <conditionalFormatting sqref="CV136">
    <cfRule type="cellIs" dxfId="3412" priority="761" operator="equal">
      <formula>0</formula>
    </cfRule>
  </conditionalFormatting>
  <conditionalFormatting sqref="CW136">
    <cfRule type="cellIs" dxfId="3411" priority="760" operator="equal">
      <formula>0</formula>
    </cfRule>
  </conditionalFormatting>
  <conditionalFormatting sqref="CX136">
    <cfRule type="cellIs" dxfId="3410" priority="759" operator="equal">
      <formula>0</formula>
    </cfRule>
  </conditionalFormatting>
  <conditionalFormatting sqref="CY136">
    <cfRule type="cellIs" dxfId="3409" priority="758" operator="equal">
      <formula>0</formula>
    </cfRule>
  </conditionalFormatting>
  <conditionalFormatting sqref="CZ136">
    <cfRule type="cellIs" dxfId="3408" priority="757" operator="equal">
      <formula>0</formula>
    </cfRule>
  </conditionalFormatting>
  <conditionalFormatting sqref="DA136">
    <cfRule type="cellIs" dxfId="3407" priority="756" operator="equal">
      <formula>0</formula>
    </cfRule>
  </conditionalFormatting>
  <conditionalFormatting sqref="DB136">
    <cfRule type="cellIs" dxfId="3406" priority="755" operator="equal">
      <formula>0</formula>
    </cfRule>
  </conditionalFormatting>
  <conditionalFormatting sqref="DC136">
    <cfRule type="cellIs" dxfId="3405" priority="754" operator="equal">
      <formula>0</formula>
    </cfRule>
  </conditionalFormatting>
  <conditionalFormatting sqref="DD136">
    <cfRule type="cellIs" dxfId="3404" priority="753" operator="equal">
      <formula>0</formula>
    </cfRule>
  </conditionalFormatting>
  <conditionalFormatting sqref="DE136">
    <cfRule type="cellIs" dxfId="3403" priority="752" operator="equal">
      <formula>0</formula>
    </cfRule>
  </conditionalFormatting>
  <conditionalFormatting sqref="DF136">
    <cfRule type="cellIs" dxfId="3402" priority="751" operator="equal">
      <formula>0</formula>
    </cfRule>
  </conditionalFormatting>
  <conditionalFormatting sqref="DG136">
    <cfRule type="cellIs" dxfId="3401" priority="750" operator="equal">
      <formula>0</formula>
    </cfRule>
  </conditionalFormatting>
  <conditionalFormatting sqref="DH136">
    <cfRule type="cellIs" dxfId="3400" priority="749" operator="equal">
      <formula>0</formula>
    </cfRule>
  </conditionalFormatting>
  <conditionalFormatting sqref="DI136">
    <cfRule type="cellIs" dxfId="3399" priority="748" operator="equal">
      <formula>0</formula>
    </cfRule>
  </conditionalFormatting>
  <conditionalFormatting sqref="DJ136">
    <cfRule type="cellIs" dxfId="3398" priority="747" operator="equal">
      <formula>0</formula>
    </cfRule>
  </conditionalFormatting>
  <conditionalFormatting sqref="DK136">
    <cfRule type="cellIs" dxfId="3397" priority="746" operator="equal">
      <formula>0</formula>
    </cfRule>
  </conditionalFormatting>
  <conditionalFormatting sqref="DL136">
    <cfRule type="cellIs" dxfId="3396" priority="745" operator="equal">
      <formula>0</formula>
    </cfRule>
  </conditionalFormatting>
  <conditionalFormatting sqref="DM136">
    <cfRule type="cellIs" dxfId="3395" priority="744" operator="equal">
      <formula>0</formula>
    </cfRule>
  </conditionalFormatting>
  <conditionalFormatting sqref="DN136">
    <cfRule type="cellIs" dxfId="3394" priority="743" operator="equal">
      <formula>0</formula>
    </cfRule>
  </conditionalFormatting>
  <conditionalFormatting sqref="DO136">
    <cfRule type="cellIs" dxfId="3393" priority="742" operator="equal">
      <formula>0</formula>
    </cfRule>
  </conditionalFormatting>
  <conditionalFormatting sqref="DP136">
    <cfRule type="cellIs" dxfId="3392" priority="741" operator="equal">
      <formula>0</formula>
    </cfRule>
  </conditionalFormatting>
  <conditionalFormatting sqref="DQ136">
    <cfRule type="cellIs" dxfId="3391" priority="740" operator="equal">
      <formula>0</formula>
    </cfRule>
  </conditionalFormatting>
  <conditionalFormatting sqref="DR136">
    <cfRule type="cellIs" dxfId="3390" priority="739" operator="equal">
      <formula>0</formula>
    </cfRule>
  </conditionalFormatting>
  <conditionalFormatting sqref="DS136">
    <cfRule type="cellIs" dxfId="3389" priority="738" operator="equal">
      <formula>0</formula>
    </cfRule>
  </conditionalFormatting>
  <conditionalFormatting sqref="DT136">
    <cfRule type="cellIs" dxfId="3388" priority="737" operator="equal">
      <formula>0</formula>
    </cfRule>
  </conditionalFormatting>
  <conditionalFormatting sqref="DU136">
    <cfRule type="cellIs" dxfId="3387" priority="736" operator="equal">
      <formula>0</formula>
    </cfRule>
  </conditionalFormatting>
  <conditionalFormatting sqref="DV136">
    <cfRule type="cellIs" dxfId="3386" priority="735" operator="equal">
      <formula>0</formula>
    </cfRule>
  </conditionalFormatting>
  <conditionalFormatting sqref="DW136">
    <cfRule type="cellIs" dxfId="3385" priority="734" operator="equal">
      <formula>0</formula>
    </cfRule>
  </conditionalFormatting>
  <conditionalFormatting sqref="DX136">
    <cfRule type="cellIs" dxfId="3384" priority="733" operator="equal">
      <formula>0</formula>
    </cfRule>
  </conditionalFormatting>
  <conditionalFormatting sqref="DY136">
    <cfRule type="cellIs" dxfId="3383" priority="732" operator="equal">
      <formula>0</formula>
    </cfRule>
  </conditionalFormatting>
  <conditionalFormatting sqref="DZ136">
    <cfRule type="cellIs" dxfId="3382" priority="731" operator="equal">
      <formula>0</formula>
    </cfRule>
  </conditionalFormatting>
  <conditionalFormatting sqref="EA136">
    <cfRule type="cellIs" dxfId="3381" priority="730" operator="equal">
      <formula>0</formula>
    </cfRule>
  </conditionalFormatting>
  <conditionalFormatting sqref="EB136">
    <cfRule type="cellIs" dxfId="3380" priority="729" operator="equal">
      <formula>0</formula>
    </cfRule>
  </conditionalFormatting>
  <conditionalFormatting sqref="EC136">
    <cfRule type="cellIs" dxfId="3379" priority="728" operator="equal">
      <formula>0</formula>
    </cfRule>
  </conditionalFormatting>
  <conditionalFormatting sqref="ED136">
    <cfRule type="cellIs" dxfId="3378" priority="727" operator="equal">
      <formula>0</formula>
    </cfRule>
  </conditionalFormatting>
  <conditionalFormatting sqref="EE136">
    <cfRule type="cellIs" dxfId="3377" priority="726" operator="equal">
      <formula>0</formula>
    </cfRule>
  </conditionalFormatting>
  <conditionalFormatting sqref="EF136">
    <cfRule type="cellIs" dxfId="3376" priority="725" operator="equal">
      <formula>0</formula>
    </cfRule>
  </conditionalFormatting>
  <conditionalFormatting sqref="EG136">
    <cfRule type="cellIs" dxfId="3375" priority="724" operator="equal">
      <formula>0</formula>
    </cfRule>
  </conditionalFormatting>
  <conditionalFormatting sqref="EH136">
    <cfRule type="cellIs" dxfId="3374" priority="723" operator="equal">
      <formula>0</formula>
    </cfRule>
  </conditionalFormatting>
  <conditionalFormatting sqref="EI136">
    <cfRule type="cellIs" dxfId="3373" priority="722" operator="equal">
      <formula>0</formula>
    </cfRule>
  </conditionalFormatting>
  <conditionalFormatting sqref="EJ136">
    <cfRule type="cellIs" dxfId="3372" priority="721" operator="equal">
      <formula>0</formula>
    </cfRule>
  </conditionalFormatting>
  <conditionalFormatting sqref="EK136">
    <cfRule type="cellIs" dxfId="3371" priority="720" operator="equal">
      <formula>0</formula>
    </cfRule>
  </conditionalFormatting>
  <conditionalFormatting sqref="EL136">
    <cfRule type="cellIs" dxfId="3370" priority="719" operator="equal">
      <formula>0</formula>
    </cfRule>
  </conditionalFormatting>
  <conditionalFormatting sqref="EM136">
    <cfRule type="cellIs" dxfId="3369" priority="718" operator="equal">
      <formula>0</formula>
    </cfRule>
  </conditionalFormatting>
  <conditionalFormatting sqref="EN136">
    <cfRule type="cellIs" dxfId="3368" priority="717" operator="equal">
      <formula>0</formula>
    </cfRule>
  </conditionalFormatting>
  <conditionalFormatting sqref="EO136">
    <cfRule type="cellIs" dxfId="3367" priority="716" operator="equal">
      <formula>0</formula>
    </cfRule>
  </conditionalFormatting>
  <conditionalFormatting sqref="EP136">
    <cfRule type="cellIs" dxfId="3366" priority="715" operator="equal">
      <formula>0</formula>
    </cfRule>
  </conditionalFormatting>
  <conditionalFormatting sqref="EQ136">
    <cfRule type="cellIs" dxfId="3365" priority="714" operator="equal">
      <formula>0</formula>
    </cfRule>
  </conditionalFormatting>
  <conditionalFormatting sqref="ER136">
    <cfRule type="cellIs" dxfId="3364" priority="713" operator="equal">
      <formula>0</formula>
    </cfRule>
  </conditionalFormatting>
  <conditionalFormatting sqref="ES136">
    <cfRule type="cellIs" dxfId="3363" priority="712" operator="equal">
      <formula>0</formula>
    </cfRule>
  </conditionalFormatting>
  <conditionalFormatting sqref="ET136">
    <cfRule type="cellIs" dxfId="3362" priority="711" operator="equal">
      <formula>0</formula>
    </cfRule>
  </conditionalFormatting>
  <conditionalFormatting sqref="EU136">
    <cfRule type="cellIs" dxfId="3361" priority="710" operator="equal">
      <formula>0</formula>
    </cfRule>
  </conditionalFormatting>
  <conditionalFormatting sqref="EV136">
    <cfRule type="cellIs" dxfId="3360" priority="709" operator="equal">
      <formula>0</formula>
    </cfRule>
  </conditionalFormatting>
  <conditionalFormatting sqref="A139:C139 G140:G149 A140:D149 EW138:XFD150 R138:R150 M139:N150 J140:K150 G150:H150 A150:E150 U150:V150 U138:EV149 M138 A138 C138">
    <cfRule type="cellIs" dxfId="3359" priority="708" operator="equal">
      <formula>0</formula>
    </cfRule>
  </conditionalFormatting>
  <conditionalFormatting sqref="P138:Q150">
    <cfRule type="cellIs" dxfId="3358" priority="707" operator="equal">
      <formula>0</formula>
    </cfRule>
  </conditionalFormatting>
  <conditionalFormatting sqref="S138:T150">
    <cfRule type="cellIs" dxfId="3357" priority="706" operator="equal">
      <formula>0</formula>
    </cfRule>
  </conditionalFormatting>
  <conditionalFormatting sqref="W150">
    <cfRule type="cellIs" dxfId="3356" priority="705" operator="equal">
      <formula>0</formula>
    </cfRule>
  </conditionalFormatting>
  <conditionalFormatting sqref="X150">
    <cfRule type="cellIs" dxfId="3355" priority="704" operator="equal">
      <formula>0</formula>
    </cfRule>
  </conditionalFormatting>
  <conditionalFormatting sqref="Y150">
    <cfRule type="cellIs" dxfId="3354" priority="703" operator="equal">
      <formula>0</formula>
    </cfRule>
  </conditionalFormatting>
  <conditionalFormatting sqref="Z150">
    <cfRule type="cellIs" dxfId="3353" priority="702" operator="equal">
      <formula>0</formula>
    </cfRule>
  </conditionalFormatting>
  <conditionalFormatting sqref="AA150">
    <cfRule type="cellIs" dxfId="3352" priority="701" operator="equal">
      <formula>0</formula>
    </cfRule>
  </conditionalFormatting>
  <conditionalFormatting sqref="AB150">
    <cfRule type="cellIs" dxfId="3351" priority="700" operator="equal">
      <formula>0</formula>
    </cfRule>
  </conditionalFormatting>
  <conditionalFormatting sqref="AC150">
    <cfRule type="cellIs" dxfId="3350" priority="699" operator="equal">
      <formula>0</formula>
    </cfRule>
  </conditionalFormatting>
  <conditionalFormatting sqref="AD150">
    <cfRule type="cellIs" dxfId="3349" priority="698" operator="equal">
      <formula>0</formula>
    </cfRule>
  </conditionalFormatting>
  <conditionalFormatting sqref="AE150">
    <cfRule type="cellIs" dxfId="3348" priority="697" operator="equal">
      <formula>0</formula>
    </cfRule>
  </conditionalFormatting>
  <conditionalFormatting sqref="AF150">
    <cfRule type="cellIs" dxfId="3347" priority="696" operator="equal">
      <formula>0</formula>
    </cfRule>
  </conditionalFormatting>
  <conditionalFormatting sqref="AG150">
    <cfRule type="cellIs" dxfId="3346" priority="695" operator="equal">
      <formula>0</formula>
    </cfRule>
  </conditionalFormatting>
  <conditionalFormatting sqref="AH150">
    <cfRule type="cellIs" dxfId="3345" priority="694" operator="equal">
      <formula>0</formula>
    </cfRule>
  </conditionalFormatting>
  <conditionalFormatting sqref="AI150">
    <cfRule type="cellIs" dxfId="3344" priority="693" operator="equal">
      <formula>0</formula>
    </cfRule>
  </conditionalFormatting>
  <conditionalFormatting sqref="AJ150">
    <cfRule type="cellIs" dxfId="3343" priority="692" operator="equal">
      <formula>0</formula>
    </cfRule>
  </conditionalFormatting>
  <conditionalFormatting sqref="AK150">
    <cfRule type="cellIs" dxfId="3342" priority="691" operator="equal">
      <formula>0</formula>
    </cfRule>
  </conditionalFormatting>
  <conditionalFormatting sqref="AL150">
    <cfRule type="cellIs" dxfId="3341" priority="690" operator="equal">
      <formula>0</formula>
    </cfRule>
  </conditionalFormatting>
  <conditionalFormatting sqref="AM150">
    <cfRule type="cellIs" dxfId="3340" priority="689" operator="equal">
      <formula>0</formula>
    </cfRule>
  </conditionalFormatting>
  <conditionalFormatting sqref="AN150">
    <cfRule type="cellIs" dxfId="3339" priority="688" operator="equal">
      <formula>0</formula>
    </cfRule>
  </conditionalFormatting>
  <conditionalFormatting sqref="AO150">
    <cfRule type="cellIs" dxfId="3338" priority="687" operator="equal">
      <formula>0</formula>
    </cfRule>
  </conditionalFormatting>
  <conditionalFormatting sqref="AP150">
    <cfRule type="cellIs" dxfId="3337" priority="686" operator="equal">
      <formula>0</formula>
    </cfRule>
  </conditionalFormatting>
  <conditionalFormatting sqref="AQ150">
    <cfRule type="cellIs" dxfId="3336" priority="685" operator="equal">
      <formula>0</formula>
    </cfRule>
  </conditionalFormatting>
  <conditionalFormatting sqref="AR150">
    <cfRule type="cellIs" dxfId="3335" priority="684" operator="equal">
      <formula>0</formula>
    </cfRule>
  </conditionalFormatting>
  <conditionalFormatting sqref="AS150">
    <cfRule type="cellIs" dxfId="3334" priority="683" operator="equal">
      <formula>0</formula>
    </cfRule>
  </conditionalFormatting>
  <conditionalFormatting sqref="AT150">
    <cfRule type="cellIs" dxfId="3333" priority="682" operator="equal">
      <formula>0</formula>
    </cfRule>
  </conditionalFormatting>
  <conditionalFormatting sqref="AU150">
    <cfRule type="cellIs" dxfId="3332" priority="681" operator="equal">
      <formula>0</formula>
    </cfRule>
  </conditionalFormatting>
  <conditionalFormatting sqref="AV150">
    <cfRule type="cellIs" dxfId="3331" priority="680" operator="equal">
      <formula>0</formula>
    </cfRule>
  </conditionalFormatting>
  <conditionalFormatting sqref="AW150">
    <cfRule type="cellIs" dxfId="3330" priority="679" operator="equal">
      <formula>0</formula>
    </cfRule>
  </conditionalFormatting>
  <conditionalFormatting sqref="AX150">
    <cfRule type="cellIs" dxfId="3329" priority="678" operator="equal">
      <formula>0</formula>
    </cfRule>
  </conditionalFormatting>
  <conditionalFormatting sqref="AY150">
    <cfRule type="cellIs" dxfId="3328" priority="677" operator="equal">
      <formula>0</formula>
    </cfRule>
  </conditionalFormatting>
  <conditionalFormatting sqref="AZ150">
    <cfRule type="cellIs" dxfId="3327" priority="676" operator="equal">
      <formula>0</formula>
    </cfRule>
  </conditionalFormatting>
  <conditionalFormatting sqref="BA150">
    <cfRule type="cellIs" dxfId="3326" priority="675" operator="equal">
      <formula>0</formula>
    </cfRule>
  </conditionalFormatting>
  <conditionalFormatting sqref="BB150">
    <cfRule type="cellIs" dxfId="3325" priority="674" operator="equal">
      <formula>0</formula>
    </cfRule>
  </conditionalFormatting>
  <conditionalFormatting sqref="BC150">
    <cfRule type="cellIs" dxfId="3324" priority="673" operator="equal">
      <formula>0</formula>
    </cfRule>
  </conditionalFormatting>
  <conditionalFormatting sqref="BD150">
    <cfRule type="cellIs" dxfId="3323" priority="672" operator="equal">
      <formula>0</formula>
    </cfRule>
  </conditionalFormatting>
  <conditionalFormatting sqref="BE150">
    <cfRule type="cellIs" dxfId="3322" priority="671" operator="equal">
      <formula>0</formula>
    </cfRule>
  </conditionalFormatting>
  <conditionalFormatting sqref="BF150">
    <cfRule type="cellIs" dxfId="3321" priority="670" operator="equal">
      <formula>0</formula>
    </cfRule>
  </conditionalFormatting>
  <conditionalFormatting sqref="BG150">
    <cfRule type="cellIs" dxfId="3320" priority="669" operator="equal">
      <formula>0</formula>
    </cfRule>
  </conditionalFormatting>
  <conditionalFormatting sqref="BH150">
    <cfRule type="cellIs" dxfId="3319" priority="668" operator="equal">
      <formula>0</formula>
    </cfRule>
  </conditionalFormatting>
  <conditionalFormatting sqref="BI150">
    <cfRule type="cellIs" dxfId="3318" priority="667" operator="equal">
      <formula>0</formula>
    </cfRule>
  </conditionalFormatting>
  <conditionalFormatting sqref="BJ150">
    <cfRule type="cellIs" dxfId="3317" priority="666" operator="equal">
      <formula>0</formula>
    </cfRule>
  </conditionalFormatting>
  <conditionalFormatting sqref="BK150">
    <cfRule type="cellIs" dxfId="3316" priority="665" operator="equal">
      <formula>0</formula>
    </cfRule>
  </conditionalFormatting>
  <conditionalFormatting sqref="BL150">
    <cfRule type="cellIs" dxfId="3315" priority="664" operator="equal">
      <formula>0</formula>
    </cfRule>
  </conditionalFormatting>
  <conditionalFormatting sqref="BM150">
    <cfRule type="cellIs" dxfId="3314" priority="663" operator="equal">
      <formula>0</formula>
    </cfRule>
  </conditionalFormatting>
  <conditionalFormatting sqref="BN150">
    <cfRule type="cellIs" dxfId="3313" priority="662" operator="equal">
      <formula>0</formula>
    </cfRule>
  </conditionalFormatting>
  <conditionalFormatting sqref="BO150">
    <cfRule type="cellIs" dxfId="3312" priority="661" operator="equal">
      <formula>0</formula>
    </cfRule>
  </conditionalFormatting>
  <conditionalFormatting sqref="BP150">
    <cfRule type="cellIs" dxfId="3311" priority="660" operator="equal">
      <formula>0</formula>
    </cfRule>
  </conditionalFormatting>
  <conditionalFormatting sqref="BQ150">
    <cfRule type="cellIs" dxfId="3310" priority="659" operator="equal">
      <formula>0</formula>
    </cfRule>
  </conditionalFormatting>
  <conditionalFormatting sqref="BR150">
    <cfRule type="cellIs" dxfId="3309" priority="658" operator="equal">
      <formula>0</formula>
    </cfRule>
  </conditionalFormatting>
  <conditionalFormatting sqref="BS150">
    <cfRule type="cellIs" dxfId="3308" priority="657" operator="equal">
      <formula>0</formula>
    </cfRule>
  </conditionalFormatting>
  <conditionalFormatting sqref="BT150">
    <cfRule type="cellIs" dxfId="3307" priority="656" operator="equal">
      <formula>0</formula>
    </cfRule>
  </conditionalFormatting>
  <conditionalFormatting sqref="BU150">
    <cfRule type="cellIs" dxfId="3306" priority="655" operator="equal">
      <formula>0</formula>
    </cfRule>
  </conditionalFormatting>
  <conditionalFormatting sqref="BV150">
    <cfRule type="cellIs" dxfId="3305" priority="654" operator="equal">
      <formula>0</formula>
    </cfRule>
  </conditionalFormatting>
  <conditionalFormatting sqref="BW150">
    <cfRule type="cellIs" dxfId="3304" priority="653" operator="equal">
      <formula>0</formula>
    </cfRule>
  </conditionalFormatting>
  <conditionalFormatting sqref="BX150">
    <cfRule type="cellIs" dxfId="3303" priority="652" operator="equal">
      <formula>0</formula>
    </cfRule>
  </conditionalFormatting>
  <conditionalFormatting sqref="BY150">
    <cfRule type="cellIs" dxfId="3302" priority="651" operator="equal">
      <formula>0</formula>
    </cfRule>
  </conditionalFormatting>
  <conditionalFormatting sqref="BZ150">
    <cfRule type="cellIs" dxfId="3301" priority="650" operator="equal">
      <formula>0</formula>
    </cfRule>
  </conditionalFormatting>
  <conditionalFormatting sqref="CA150">
    <cfRule type="cellIs" dxfId="3300" priority="649" operator="equal">
      <formula>0</formula>
    </cfRule>
  </conditionalFormatting>
  <conditionalFormatting sqref="CB150">
    <cfRule type="cellIs" dxfId="3299" priority="648" operator="equal">
      <formula>0</formula>
    </cfRule>
  </conditionalFormatting>
  <conditionalFormatting sqref="CC150">
    <cfRule type="cellIs" dxfId="3298" priority="647" operator="equal">
      <formula>0</formula>
    </cfRule>
  </conditionalFormatting>
  <conditionalFormatting sqref="CD150">
    <cfRule type="cellIs" dxfId="3297" priority="646" operator="equal">
      <formula>0</formula>
    </cfRule>
  </conditionalFormatting>
  <conditionalFormatting sqref="CE150">
    <cfRule type="cellIs" dxfId="3296" priority="645" operator="equal">
      <formula>0</formula>
    </cfRule>
  </conditionalFormatting>
  <conditionalFormatting sqref="CF150">
    <cfRule type="cellIs" dxfId="3295" priority="644" operator="equal">
      <formula>0</formula>
    </cfRule>
  </conditionalFormatting>
  <conditionalFormatting sqref="CG150">
    <cfRule type="cellIs" dxfId="3294" priority="643" operator="equal">
      <formula>0</formula>
    </cfRule>
  </conditionalFormatting>
  <conditionalFormatting sqref="CH150">
    <cfRule type="cellIs" dxfId="3293" priority="642" operator="equal">
      <formula>0</formula>
    </cfRule>
  </conditionalFormatting>
  <conditionalFormatting sqref="CI150">
    <cfRule type="cellIs" dxfId="3292" priority="641" operator="equal">
      <formula>0</formula>
    </cfRule>
  </conditionalFormatting>
  <conditionalFormatting sqref="CJ150">
    <cfRule type="cellIs" dxfId="3291" priority="640" operator="equal">
      <formula>0</formula>
    </cfRule>
  </conditionalFormatting>
  <conditionalFormatting sqref="CK150">
    <cfRule type="cellIs" dxfId="3290" priority="639" operator="equal">
      <formula>0</formula>
    </cfRule>
  </conditionalFormatting>
  <conditionalFormatting sqref="CL150">
    <cfRule type="cellIs" dxfId="3289" priority="638" operator="equal">
      <formula>0</formula>
    </cfRule>
  </conditionalFormatting>
  <conditionalFormatting sqref="CM150">
    <cfRule type="cellIs" dxfId="3288" priority="637" operator="equal">
      <formula>0</formula>
    </cfRule>
  </conditionalFormatting>
  <conditionalFormatting sqref="CN150">
    <cfRule type="cellIs" dxfId="3287" priority="636" operator="equal">
      <formula>0</formula>
    </cfRule>
  </conditionalFormatting>
  <conditionalFormatting sqref="CO150">
    <cfRule type="cellIs" dxfId="3286" priority="635" operator="equal">
      <formula>0</formula>
    </cfRule>
  </conditionalFormatting>
  <conditionalFormatting sqref="CP150">
    <cfRule type="cellIs" dxfId="3285" priority="634" operator="equal">
      <formula>0</formula>
    </cfRule>
  </conditionalFormatting>
  <conditionalFormatting sqref="CQ150">
    <cfRule type="cellIs" dxfId="3284" priority="633" operator="equal">
      <formula>0</formula>
    </cfRule>
  </conditionalFormatting>
  <conditionalFormatting sqref="CR150">
    <cfRule type="cellIs" dxfId="3283" priority="632" operator="equal">
      <formula>0</formula>
    </cfRule>
  </conditionalFormatting>
  <conditionalFormatting sqref="CS150">
    <cfRule type="cellIs" dxfId="3282" priority="631" operator="equal">
      <formula>0</formula>
    </cfRule>
  </conditionalFormatting>
  <conditionalFormatting sqref="CT150">
    <cfRule type="cellIs" dxfId="3281" priority="630" operator="equal">
      <formula>0</formula>
    </cfRule>
  </conditionalFormatting>
  <conditionalFormatting sqref="CU150">
    <cfRule type="cellIs" dxfId="3280" priority="629" operator="equal">
      <formula>0</formula>
    </cfRule>
  </conditionalFormatting>
  <conditionalFormatting sqref="CV150">
    <cfRule type="cellIs" dxfId="3279" priority="628" operator="equal">
      <formula>0</formula>
    </cfRule>
  </conditionalFormatting>
  <conditionalFormatting sqref="CW150">
    <cfRule type="cellIs" dxfId="3278" priority="627" operator="equal">
      <formula>0</formula>
    </cfRule>
  </conditionalFormatting>
  <conditionalFormatting sqref="CX150">
    <cfRule type="cellIs" dxfId="3277" priority="626" operator="equal">
      <formula>0</formula>
    </cfRule>
  </conditionalFormatting>
  <conditionalFormatting sqref="CY150">
    <cfRule type="cellIs" dxfId="3276" priority="625" operator="equal">
      <formula>0</formula>
    </cfRule>
  </conditionalFormatting>
  <conditionalFormatting sqref="CZ150">
    <cfRule type="cellIs" dxfId="3275" priority="624" operator="equal">
      <formula>0</formula>
    </cfRule>
  </conditionalFormatting>
  <conditionalFormatting sqref="DA150">
    <cfRule type="cellIs" dxfId="3274" priority="623" operator="equal">
      <formula>0</formula>
    </cfRule>
  </conditionalFormatting>
  <conditionalFormatting sqref="DB150">
    <cfRule type="cellIs" dxfId="3273" priority="622" operator="equal">
      <formula>0</formula>
    </cfRule>
  </conditionalFormatting>
  <conditionalFormatting sqref="DC150">
    <cfRule type="cellIs" dxfId="3272" priority="621" operator="equal">
      <formula>0</formula>
    </cfRule>
  </conditionalFormatting>
  <conditionalFormatting sqref="DD150">
    <cfRule type="cellIs" dxfId="3271" priority="620" operator="equal">
      <formula>0</formula>
    </cfRule>
  </conditionalFormatting>
  <conditionalFormatting sqref="DE150">
    <cfRule type="cellIs" dxfId="3270" priority="619" operator="equal">
      <formula>0</formula>
    </cfRule>
  </conditionalFormatting>
  <conditionalFormatting sqref="DF150">
    <cfRule type="cellIs" dxfId="3269" priority="618" operator="equal">
      <formula>0</formula>
    </cfRule>
  </conditionalFormatting>
  <conditionalFormatting sqref="DG150">
    <cfRule type="cellIs" dxfId="3268" priority="617" operator="equal">
      <formula>0</formula>
    </cfRule>
  </conditionalFormatting>
  <conditionalFormatting sqref="DH150">
    <cfRule type="cellIs" dxfId="3267" priority="616" operator="equal">
      <formula>0</formula>
    </cfRule>
  </conditionalFormatting>
  <conditionalFormatting sqref="DI150">
    <cfRule type="cellIs" dxfId="3266" priority="615" operator="equal">
      <formula>0</formula>
    </cfRule>
  </conditionalFormatting>
  <conditionalFormatting sqref="DJ150">
    <cfRule type="cellIs" dxfId="3265" priority="614" operator="equal">
      <formula>0</formula>
    </cfRule>
  </conditionalFormatting>
  <conditionalFormatting sqref="DK150">
    <cfRule type="cellIs" dxfId="3264" priority="613" operator="equal">
      <formula>0</formula>
    </cfRule>
  </conditionalFormatting>
  <conditionalFormatting sqref="DL150">
    <cfRule type="cellIs" dxfId="3263" priority="612" operator="equal">
      <formula>0</formula>
    </cfRule>
  </conditionalFormatting>
  <conditionalFormatting sqref="DM150">
    <cfRule type="cellIs" dxfId="3262" priority="611" operator="equal">
      <formula>0</formula>
    </cfRule>
  </conditionalFormatting>
  <conditionalFormatting sqref="DN150">
    <cfRule type="cellIs" dxfId="3261" priority="610" operator="equal">
      <formula>0</formula>
    </cfRule>
  </conditionalFormatting>
  <conditionalFormatting sqref="DO150">
    <cfRule type="cellIs" dxfId="3260" priority="609" operator="equal">
      <formula>0</formula>
    </cfRule>
  </conditionalFormatting>
  <conditionalFormatting sqref="DP150">
    <cfRule type="cellIs" dxfId="3259" priority="608" operator="equal">
      <formula>0</formula>
    </cfRule>
  </conditionalFormatting>
  <conditionalFormatting sqref="DQ150">
    <cfRule type="cellIs" dxfId="3258" priority="607" operator="equal">
      <formula>0</formula>
    </cfRule>
  </conditionalFormatting>
  <conditionalFormatting sqref="DR150">
    <cfRule type="cellIs" dxfId="3257" priority="606" operator="equal">
      <formula>0</formula>
    </cfRule>
  </conditionalFormatting>
  <conditionalFormatting sqref="DS150">
    <cfRule type="cellIs" dxfId="3256" priority="605" operator="equal">
      <formula>0</formula>
    </cfRule>
  </conditionalFormatting>
  <conditionalFormatting sqref="DT150">
    <cfRule type="cellIs" dxfId="3255" priority="604" operator="equal">
      <formula>0</formula>
    </cfRule>
  </conditionalFormatting>
  <conditionalFormatting sqref="DU150">
    <cfRule type="cellIs" dxfId="3254" priority="603" operator="equal">
      <formula>0</formula>
    </cfRule>
  </conditionalFormatting>
  <conditionalFormatting sqref="DV150">
    <cfRule type="cellIs" dxfId="3253" priority="602" operator="equal">
      <formula>0</formula>
    </cfRule>
  </conditionalFormatting>
  <conditionalFormatting sqref="DW150">
    <cfRule type="cellIs" dxfId="3252" priority="601" operator="equal">
      <formula>0</formula>
    </cfRule>
  </conditionalFormatting>
  <conditionalFormatting sqref="DX150">
    <cfRule type="cellIs" dxfId="3251" priority="600" operator="equal">
      <formula>0</formula>
    </cfRule>
  </conditionalFormatting>
  <conditionalFormatting sqref="DY150">
    <cfRule type="cellIs" dxfId="3250" priority="599" operator="equal">
      <formula>0</formula>
    </cfRule>
  </conditionalFormatting>
  <conditionalFormatting sqref="DZ150">
    <cfRule type="cellIs" dxfId="3249" priority="598" operator="equal">
      <formula>0</formula>
    </cfRule>
  </conditionalFormatting>
  <conditionalFormatting sqref="EA150">
    <cfRule type="cellIs" dxfId="3248" priority="597" operator="equal">
      <formula>0</formula>
    </cfRule>
  </conditionalFormatting>
  <conditionalFormatting sqref="EB150">
    <cfRule type="cellIs" dxfId="3247" priority="596" operator="equal">
      <formula>0</formula>
    </cfRule>
  </conditionalFormatting>
  <conditionalFormatting sqref="EC150">
    <cfRule type="cellIs" dxfId="3246" priority="595" operator="equal">
      <formula>0</formula>
    </cfRule>
  </conditionalFormatting>
  <conditionalFormatting sqref="ED150">
    <cfRule type="cellIs" dxfId="3245" priority="594" operator="equal">
      <formula>0</formula>
    </cfRule>
  </conditionalFormatting>
  <conditionalFormatting sqref="EE150">
    <cfRule type="cellIs" dxfId="3244" priority="593" operator="equal">
      <formula>0</formula>
    </cfRule>
  </conditionalFormatting>
  <conditionalFormatting sqref="EF150">
    <cfRule type="cellIs" dxfId="3243" priority="592" operator="equal">
      <formula>0</formula>
    </cfRule>
  </conditionalFormatting>
  <conditionalFormatting sqref="EG150">
    <cfRule type="cellIs" dxfId="3242" priority="591" operator="equal">
      <formula>0</formula>
    </cfRule>
  </conditionalFormatting>
  <conditionalFormatting sqref="EH150">
    <cfRule type="cellIs" dxfId="3241" priority="590" operator="equal">
      <formula>0</formula>
    </cfRule>
  </conditionalFormatting>
  <conditionalFormatting sqref="EI150">
    <cfRule type="cellIs" dxfId="3240" priority="589" operator="equal">
      <formula>0</formula>
    </cfRule>
  </conditionalFormatting>
  <conditionalFormatting sqref="EJ150">
    <cfRule type="cellIs" dxfId="3239" priority="588" operator="equal">
      <formula>0</formula>
    </cfRule>
  </conditionalFormatting>
  <conditionalFormatting sqref="EK150">
    <cfRule type="cellIs" dxfId="3238" priority="587" operator="equal">
      <formula>0</formula>
    </cfRule>
  </conditionalFormatting>
  <conditionalFormatting sqref="EL150">
    <cfRule type="cellIs" dxfId="3237" priority="586" operator="equal">
      <formula>0</formula>
    </cfRule>
  </conditionalFormatting>
  <conditionalFormatting sqref="EM150">
    <cfRule type="cellIs" dxfId="3236" priority="585" operator="equal">
      <formula>0</formula>
    </cfRule>
  </conditionalFormatting>
  <conditionalFormatting sqref="EN150">
    <cfRule type="cellIs" dxfId="3235" priority="584" operator="equal">
      <formula>0</formula>
    </cfRule>
  </conditionalFormatting>
  <conditionalFormatting sqref="EO150">
    <cfRule type="cellIs" dxfId="3234" priority="583" operator="equal">
      <formula>0</formula>
    </cfRule>
  </conditionalFormatting>
  <conditionalFormatting sqref="EP150">
    <cfRule type="cellIs" dxfId="3233" priority="582" operator="equal">
      <formula>0</formula>
    </cfRule>
  </conditionalFormatting>
  <conditionalFormatting sqref="EQ150">
    <cfRule type="cellIs" dxfId="3232" priority="581" operator="equal">
      <formula>0</formula>
    </cfRule>
  </conditionalFormatting>
  <conditionalFormatting sqref="ER150">
    <cfRule type="cellIs" dxfId="3231" priority="580" operator="equal">
      <formula>0</formula>
    </cfRule>
  </conditionalFormatting>
  <conditionalFormatting sqref="ES150">
    <cfRule type="cellIs" dxfId="3230" priority="579" operator="equal">
      <formula>0</formula>
    </cfRule>
  </conditionalFormatting>
  <conditionalFormatting sqref="ET150">
    <cfRule type="cellIs" dxfId="3229" priority="578" operator="equal">
      <formula>0</formula>
    </cfRule>
  </conditionalFormatting>
  <conditionalFormatting sqref="EU150">
    <cfRule type="cellIs" dxfId="3228" priority="577" operator="equal">
      <formula>0</formula>
    </cfRule>
  </conditionalFormatting>
  <conditionalFormatting sqref="EV150">
    <cfRule type="cellIs" dxfId="3227" priority="576" operator="equal">
      <formula>0</formula>
    </cfRule>
  </conditionalFormatting>
  <conditionalFormatting sqref="M137:N137 P137:XFD137">
    <cfRule type="cellIs" dxfId="3226" priority="575" operator="equal">
      <formula>0</formula>
    </cfRule>
  </conditionalFormatting>
  <conditionalFormatting sqref="A137:C137">
    <cfRule type="cellIs" dxfId="3225" priority="574" operator="equal">
      <formula>0</formula>
    </cfRule>
  </conditionalFormatting>
  <conditionalFormatting sqref="S153:T157">
    <cfRule type="cellIs" dxfId="3224" priority="568" operator="equal">
      <formula>0</formula>
    </cfRule>
  </conditionalFormatting>
  <conditionalFormatting sqref="S162:T163">
    <cfRule type="cellIs" dxfId="3223" priority="562" operator="equal">
      <formula>0</formula>
    </cfRule>
  </conditionalFormatting>
  <conditionalFormatting sqref="S165:T168">
    <cfRule type="cellIs" dxfId="3222" priority="559" operator="equal">
      <formula>0</formula>
    </cfRule>
  </conditionalFormatting>
  <conditionalFormatting sqref="A152:D152 S152:XFD152">
    <cfRule type="cellIs" dxfId="3221" priority="573" operator="equal">
      <formula>0</formula>
    </cfRule>
  </conditionalFormatting>
  <conditionalFormatting sqref="P152:Q152">
    <cfRule type="cellIs" dxfId="3220" priority="571" operator="equal">
      <formula>0</formula>
    </cfRule>
  </conditionalFormatting>
  <conditionalFormatting sqref="R152 M152:N152">
    <cfRule type="cellIs" dxfId="3219" priority="572" operator="equal">
      <formula>0</formula>
    </cfRule>
  </conditionalFormatting>
  <conditionalFormatting sqref="A153:C153 U153:XFD153 R153:R157 M153:N157 U154:EV157">
    <cfRule type="cellIs" dxfId="3218" priority="570" operator="equal">
      <formula>0</formula>
    </cfRule>
  </conditionalFormatting>
  <conditionalFormatting sqref="P153:Q157">
    <cfRule type="cellIs" dxfId="3217" priority="569" operator="equal">
      <formula>0</formula>
    </cfRule>
  </conditionalFormatting>
  <conditionalFormatting sqref="S159:T159">
    <cfRule type="cellIs" dxfId="3216" priority="565" operator="equal">
      <formula>0</formula>
    </cfRule>
  </conditionalFormatting>
  <conditionalFormatting sqref="R159 M159 U159:EV159">
    <cfRule type="cellIs" dxfId="3215" priority="567" operator="equal">
      <formula>0</formula>
    </cfRule>
  </conditionalFormatting>
  <conditionalFormatting sqref="P159:Q159">
    <cfRule type="cellIs" dxfId="3214" priority="566" operator="equal">
      <formula>0</formula>
    </cfRule>
  </conditionalFormatting>
  <conditionalFormatting sqref="R162:R163 M162:M163 U162:EV163">
    <cfRule type="cellIs" dxfId="3213" priority="564" operator="equal">
      <formula>0</formula>
    </cfRule>
  </conditionalFormatting>
  <conditionalFormatting sqref="P162:Q163">
    <cfRule type="cellIs" dxfId="3212" priority="563" operator="equal">
      <formula>0</formula>
    </cfRule>
  </conditionalFormatting>
  <conditionalFormatting sqref="M165:N168 R165:R168 U165:EV168">
    <cfRule type="cellIs" dxfId="3211" priority="561" operator="equal">
      <formula>0</formula>
    </cfRule>
  </conditionalFormatting>
  <conditionalFormatting sqref="P165:Q168">
    <cfRule type="cellIs" dxfId="3210" priority="560" operator="equal">
      <formula>0</formula>
    </cfRule>
  </conditionalFormatting>
  <conditionalFormatting sqref="S170:T170">
    <cfRule type="cellIs" dxfId="3209" priority="555" operator="equal">
      <formula>0</formula>
    </cfRule>
  </conditionalFormatting>
  <conditionalFormatting sqref="A170 EW170:XFD170 C170">
    <cfRule type="cellIs" dxfId="3208" priority="558" operator="equal">
      <formula>0</formula>
    </cfRule>
  </conditionalFormatting>
  <conditionalFormatting sqref="R170 M170 U170:EV170">
    <cfRule type="cellIs" dxfId="3207" priority="557" operator="equal">
      <formula>0</formula>
    </cfRule>
  </conditionalFormatting>
  <conditionalFormatting sqref="P170:Q170">
    <cfRule type="cellIs" dxfId="3206" priority="556" operator="equal">
      <formula>0</formula>
    </cfRule>
  </conditionalFormatting>
  <conditionalFormatting sqref="S252:T252">
    <cfRule type="cellIs" dxfId="3205" priority="543" operator="equal">
      <formula>0</formula>
    </cfRule>
  </conditionalFormatting>
  <conditionalFormatting sqref="S174:T174">
    <cfRule type="cellIs" dxfId="3204" priority="551" operator="equal">
      <formula>0</formula>
    </cfRule>
  </conditionalFormatting>
  <conditionalFormatting sqref="A174 EW174:XFD174 C174">
    <cfRule type="cellIs" dxfId="3203" priority="554" operator="equal">
      <formula>0</formula>
    </cfRule>
  </conditionalFormatting>
  <conditionalFormatting sqref="R174 M174 U174:EV174">
    <cfRule type="cellIs" dxfId="3202" priority="553" operator="equal">
      <formula>0</formula>
    </cfRule>
  </conditionalFormatting>
  <conditionalFormatting sqref="P174:Q174">
    <cfRule type="cellIs" dxfId="3201" priority="552" operator="equal">
      <formula>0</formula>
    </cfRule>
  </conditionalFormatting>
  <conditionalFormatting sqref="S176:T177">
    <cfRule type="cellIs" dxfId="3200" priority="547" operator="equal">
      <formula>0</formula>
    </cfRule>
  </conditionalFormatting>
  <conditionalFormatting sqref="EW176:XFD176 A176:A177 C176:C177">
    <cfRule type="cellIs" dxfId="3199" priority="550" operator="equal">
      <formula>0</formula>
    </cfRule>
  </conditionalFormatting>
  <conditionalFormatting sqref="R176:R177 M176:M177 U176:EV177">
    <cfRule type="cellIs" dxfId="3198" priority="549" operator="equal">
      <formula>0</formula>
    </cfRule>
  </conditionalFormatting>
  <conditionalFormatting sqref="P176:Q177">
    <cfRule type="cellIs" dxfId="3197" priority="548" operator="equal">
      <formula>0</formula>
    </cfRule>
  </conditionalFormatting>
  <conditionalFormatting sqref="A252 EW252:XFD252 C252">
    <cfRule type="cellIs" dxfId="3196" priority="546" operator="equal">
      <formula>0</formula>
    </cfRule>
  </conditionalFormatting>
  <conditionalFormatting sqref="R252 M252">
    <cfRule type="cellIs" dxfId="3195" priority="545" operator="equal">
      <formula>0</formula>
    </cfRule>
  </conditionalFormatting>
  <conditionalFormatting sqref="P252:Q252">
    <cfRule type="cellIs" dxfId="3194" priority="544" operator="equal">
      <formula>0</formula>
    </cfRule>
  </conditionalFormatting>
  <conditionalFormatting sqref="P173:XFD173 A173:E173 G173:H173 J173:K173 M173:N173">
    <cfRule type="cellIs" dxfId="3193" priority="542" operator="equal">
      <formula>0</formula>
    </cfRule>
  </conditionalFormatting>
  <conditionalFormatting sqref="S172:T172">
    <cfRule type="cellIs" dxfId="3192" priority="538" operator="equal">
      <formula>0</formula>
    </cfRule>
  </conditionalFormatting>
  <conditionalFormatting sqref="A172:D172 EW172:XFD172">
    <cfRule type="cellIs" dxfId="3191" priority="541" operator="equal">
      <formula>0</formula>
    </cfRule>
  </conditionalFormatting>
  <conditionalFormatting sqref="R172 M172:N172 U172:EV172">
    <cfRule type="cellIs" dxfId="3190" priority="540" operator="equal">
      <formula>0</formula>
    </cfRule>
  </conditionalFormatting>
  <conditionalFormatting sqref="P172:Q172">
    <cfRule type="cellIs" dxfId="3189" priority="539" operator="equal">
      <formula>0</formula>
    </cfRule>
  </conditionalFormatting>
  <conditionalFormatting sqref="U184:EV184">
    <cfRule type="cellIs" dxfId="3188" priority="537" operator="equal">
      <formula>0</formula>
    </cfRule>
  </conditionalFormatting>
  <conditionalFormatting sqref="S185:T185">
    <cfRule type="cellIs" dxfId="3187" priority="533" operator="equal">
      <formula>0</formula>
    </cfRule>
  </conditionalFormatting>
  <conditionalFormatting sqref="A185:D185 EW185:XFD185">
    <cfRule type="cellIs" dxfId="3186" priority="536" operator="equal">
      <formula>0</formula>
    </cfRule>
  </conditionalFormatting>
  <conditionalFormatting sqref="R185 M185:N185 U185:EV185">
    <cfRule type="cellIs" dxfId="3185" priority="535" operator="equal">
      <formula>0</formula>
    </cfRule>
  </conditionalFormatting>
  <conditionalFormatting sqref="P185:Q185">
    <cfRule type="cellIs" dxfId="3184" priority="534" operator="equal">
      <formula>0</formula>
    </cfRule>
  </conditionalFormatting>
  <conditionalFormatting sqref="S199:T199">
    <cfRule type="cellIs" dxfId="3183" priority="529" operator="equal">
      <formula>0</formula>
    </cfRule>
  </conditionalFormatting>
  <conditionalFormatting sqref="S187:T187">
    <cfRule type="cellIs" dxfId="3182" priority="525" operator="equal">
      <formula>0</formula>
    </cfRule>
  </conditionalFormatting>
  <conditionalFormatting sqref="A199:C199 EW199:XFD199">
    <cfRule type="cellIs" dxfId="3181" priority="532" operator="equal">
      <formula>0</formula>
    </cfRule>
  </conditionalFormatting>
  <conditionalFormatting sqref="R199 M199:N199">
    <cfRule type="cellIs" dxfId="3180" priority="531" operator="equal">
      <formula>0</formula>
    </cfRule>
  </conditionalFormatting>
  <conditionalFormatting sqref="P199:Q199">
    <cfRule type="cellIs" dxfId="3179" priority="530" operator="equal">
      <formula>0</formula>
    </cfRule>
  </conditionalFormatting>
  <conditionalFormatting sqref="A187:D187 EW187:XFD187 D199">
    <cfRule type="cellIs" dxfId="3178" priority="528" operator="equal">
      <formula>0</formula>
    </cfRule>
  </conditionalFormatting>
  <conditionalFormatting sqref="R187 M187 U187:EV187 U199:EV199">
    <cfRule type="cellIs" dxfId="3177" priority="527" operator="equal">
      <formula>0</formula>
    </cfRule>
  </conditionalFormatting>
  <conditionalFormatting sqref="P187:Q187">
    <cfRule type="cellIs" dxfId="3176" priority="526" operator="equal">
      <formula>0</formula>
    </cfRule>
  </conditionalFormatting>
  <conditionalFormatting sqref="U220:EV220">
    <cfRule type="cellIs" dxfId="3175" priority="515" operator="equal">
      <formula>0</formula>
    </cfRule>
  </conditionalFormatting>
  <conditionalFormatting sqref="S219:T219">
    <cfRule type="cellIs" dxfId="3174" priority="521" operator="equal">
      <formula>0</formula>
    </cfRule>
  </conditionalFormatting>
  <conditionalFormatting sqref="S206:T206">
    <cfRule type="cellIs" dxfId="3173" priority="517" operator="equal">
      <formula>0</formula>
    </cfRule>
  </conditionalFormatting>
  <conditionalFormatting sqref="A219:C219 EW219:XFD219">
    <cfRule type="cellIs" dxfId="3172" priority="524" operator="equal">
      <formula>0</formula>
    </cfRule>
  </conditionalFormatting>
  <conditionalFormatting sqref="R219 M219:N219">
    <cfRule type="cellIs" dxfId="3171" priority="523" operator="equal">
      <formula>0</formula>
    </cfRule>
  </conditionalFormatting>
  <conditionalFormatting sqref="P219:Q219">
    <cfRule type="cellIs" dxfId="3170" priority="522" operator="equal">
      <formula>0</formula>
    </cfRule>
  </conditionalFormatting>
  <conditionalFormatting sqref="A206:C206 EW206:XFD206">
    <cfRule type="cellIs" dxfId="3169" priority="520" operator="equal">
      <formula>0</formula>
    </cfRule>
  </conditionalFormatting>
  <conditionalFormatting sqref="R206 M206:N206 U219:EV219 U206:EV206">
    <cfRule type="cellIs" dxfId="3168" priority="519" operator="equal">
      <formula>0</formula>
    </cfRule>
  </conditionalFormatting>
  <conditionalFormatting sqref="P206:Q206">
    <cfRule type="cellIs" dxfId="3167" priority="518" operator="equal">
      <formula>0</formula>
    </cfRule>
  </conditionalFormatting>
  <conditionalFormatting sqref="M220:N220 A220:E220 G220 P220:T220 EW220:XFD220">
    <cfRule type="cellIs" dxfId="3166" priority="516" operator="equal">
      <formula>0</formula>
    </cfRule>
  </conditionalFormatting>
  <conditionalFormatting sqref="S225:T225">
    <cfRule type="cellIs" dxfId="3165" priority="511" operator="equal">
      <formula>0</formula>
    </cfRule>
  </conditionalFormatting>
  <conditionalFormatting sqref="A225:C225 EW225:XFD225">
    <cfRule type="cellIs" dxfId="3164" priority="514" operator="equal">
      <formula>0</formula>
    </cfRule>
  </conditionalFormatting>
  <conditionalFormatting sqref="R225 M225:N225">
    <cfRule type="cellIs" dxfId="3163" priority="513" operator="equal">
      <formula>0</formula>
    </cfRule>
  </conditionalFormatting>
  <conditionalFormatting sqref="P225:Q225">
    <cfRule type="cellIs" dxfId="3162" priority="512" operator="equal">
      <formula>0</formula>
    </cfRule>
  </conditionalFormatting>
  <conditionalFormatting sqref="U225:EV225">
    <cfRule type="cellIs" dxfId="3161" priority="510" operator="equal">
      <formula>0</formula>
    </cfRule>
  </conditionalFormatting>
  <conditionalFormatting sqref="S223:T223">
    <cfRule type="cellIs" dxfId="3160" priority="504" operator="equal">
      <formula>0</formula>
    </cfRule>
  </conditionalFormatting>
  <conditionalFormatting sqref="M221:N221 A221:E221 G221 P221:T221 EW221:XFD221">
    <cfRule type="cellIs" dxfId="3159" priority="509" operator="equal">
      <formula>0</formula>
    </cfRule>
  </conditionalFormatting>
  <conditionalFormatting sqref="U221:EV221">
    <cfRule type="cellIs" dxfId="3158" priority="508" operator="equal">
      <formula>0</formula>
    </cfRule>
  </conditionalFormatting>
  <conditionalFormatting sqref="S224:T224">
    <cfRule type="cellIs" dxfId="3157" priority="499" operator="equal">
      <formula>0</formula>
    </cfRule>
  </conditionalFormatting>
  <conditionalFormatting sqref="A223 EW223:XFD223 C223:D223">
    <cfRule type="cellIs" dxfId="3156" priority="507" operator="equal">
      <formula>0</formula>
    </cfRule>
  </conditionalFormatting>
  <conditionalFormatting sqref="R223 M223:N223">
    <cfRule type="cellIs" dxfId="3155" priority="506" operator="equal">
      <formula>0</formula>
    </cfRule>
  </conditionalFormatting>
  <conditionalFormatting sqref="P223:Q223">
    <cfRule type="cellIs" dxfId="3154" priority="505" operator="equal">
      <formula>0</formula>
    </cfRule>
  </conditionalFormatting>
  <conditionalFormatting sqref="U223:EV223">
    <cfRule type="cellIs" dxfId="3153" priority="503" operator="equal">
      <formula>0</formula>
    </cfRule>
  </conditionalFormatting>
  <conditionalFormatting sqref="N170">
    <cfRule type="cellIs" dxfId="3152" priority="471" operator="equal">
      <formula>0</formula>
    </cfRule>
  </conditionalFormatting>
  <conditionalFormatting sqref="A224:C224 EW224:XFD224">
    <cfRule type="cellIs" dxfId="3151" priority="502" operator="equal">
      <formula>0</formula>
    </cfRule>
  </conditionalFormatting>
  <conditionalFormatting sqref="R224 M224:N224">
    <cfRule type="cellIs" dxfId="3150" priority="501" operator="equal">
      <formula>0</formula>
    </cfRule>
  </conditionalFormatting>
  <conditionalFormatting sqref="P224:Q224">
    <cfRule type="cellIs" dxfId="3149" priority="500" operator="equal">
      <formula>0</formula>
    </cfRule>
  </conditionalFormatting>
  <conditionalFormatting sqref="U224:EV224">
    <cfRule type="cellIs" dxfId="3148" priority="498" operator="equal">
      <formula>0</formula>
    </cfRule>
  </conditionalFormatting>
  <conditionalFormatting sqref="S227:T227">
    <cfRule type="cellIs" dxfId="3147" priority="494" operator="equal">
      <formula>0</formula>
    </cfRule>
  </conditionalFormatting>
  <conditionalFormatting sqref="A227:C227 EW227:XFD227">
    <cfRule type="cellIs" dxfId="3146" priority="497" operator="equal">
      <formula>0</formula>
    </cfRule>
  </conditionalFormatting>
  <conditionalFormatting sqref="R227 M227:N227">
    <cfRule type="cellIs" dxfId="3145" priority="496" operator="equal">
      <formula>0</formula>
    </cfRule>
  </conditionalFormatting>
  <conditionalFormatting sqref="P227:Q227">
    <cfRule type="cellIs" dxfId="3144" priority="495" operator="equal">
      <formula>0</formula>
    </cfRule>
  </conditionalFormatting>
  <conditionalFormatting sqref="U227:EV227">
    <cfRule type="cellIs" dxfId="3143" priority="493" operator="equal">
      <formula>0</formula>
    </cfRule>
  </conditionalFormatting>
  <conditionalFormatting sqref="N187">
    <cfRule type="cellIs" dxfId="3142" priority="470" operator="equal">
      <formula>0</formula>
    </cfRule>
  </conditionalFormatting>
  <conditionalFormatting sqref="D224:D225 D227">
    <cfRule type="cellIs" dxfId="3141" priority="492" operator="equal">
      <formula>0</formula>
    </cfRule>
  </conditionalFormatting>
  <conditionalFormatting sqref="D219 D206">
    <cfRule type="cellIs" dxfId="3140" priority="491" operator="equal">
      <formula>0</formula>
    </cfRule>
  </conditionalFormatting>
  <conditionalFormatting sqref="D44">
    <cfRule type="cellIs" dxfId="3139" priority="490" operator="equal">
      <formula>0</formula>
    </cfRule>
  </conditionalFormatting>
  <conditionalFormatting sqref="D92">
    <cfRule type="cellIs" dxfId="3138" priority="489" operator="equal">
      <formula>0</formula>
    </cfRule>
  </conditionalFormatting>
  <conditionalFormatting sqref="D115">
    <cfRule type="cellIs" dxfId="3137" priority="488" operator="equal">
      <formula>0</formula>
    </cfRule>
  </conditionalFormatting>
  <conditionalFormatting sqref="D124">
    <cfRule type="cellIs" dxfId="3136" priority="487" operator="equal">
      <formula>0</formula>
    </cfRule>
  </conditionalFormatting>
  <conditionalFormatting sqref="D138">
    <cfRule type="cellIs" dxfId="3135" priority="486" operator="equal">
      <formula>0</formula>
    </cfRule>
  </conditionalFormatting>
  <conditionalFormatting sqref="D157">
    <cfRule type="cellIs" dxfId="3134" priority="485" operator="equal">
      <formula>0</formula>
    </cfRule>
  </conditionalFormatting>
  <conditionalFormatting sqref="D162:D163">
    <cfRule type="cellIs" dxfId="3133" priority="484" operator="equal">
      <formula>0</formula>
    </cfRule>
  </conditionalFormatting>
  <conditionalFormatting sqref="D167:D168">
    <cfRule type="cellIs" dxfId="3132" priority="483" operator="equal">
      <formula>0</formula>
    </cfRule>
  </conditionalFormatting>
  <conditionalFormatting sqref="D170">
    <cfRule type="cellIs" dxfId="3131" priority="482" operator="equal">
      <formula>0</formula>
    </cfRule>
  </conditionalFormatting>
  <conditionalFormatting sqref="D174">
    <cfRule type="cellIs" dxfId="3130" priority="481" operator="equal">
      <formula>0</formula>
    </cfRule>
  </conditionalFormatting>
  <conditionalFormatting sqref="D252">
    <cfRule type="cellIs" dxfId="3129" priority="480" operator="equal">
      <formula>0</formula>
    </cfRule>
  </conditionalFormatting>
  <conditionalFormatting sqref="D176:D177">
    <cfRule type="cellIs" dxfId="3128" priority="479" operator="equal">
      <formula>0</formula>
    </cfRule>
  </conditionalFormatting>
  <conditionalFormatting sqref="N92">
    <cfRule type="cellIs" dxfId="3127" priority="478" operator="equal">
      <formula>0</formula>
    </cfRule>
  </conditionalFormatting>
  <conditionalFormatting sqref="N115">
    <cfRule type="cellIs" dxfId="3126" priority="477" operator="equal">
      <formula>0</formula>
    </cfRule>
  </conditionalFormatting>
  <conditionalFormatting sqref="N124">
    <cfRule type="cellIs" dxfId="3125" priority="476" operator="equal">
      <formula>0</formula>
    </cfRule>
  </conditionalFormatting>
  <conditionalFormatting sqref="N138">
    <cfRule type="cellIs" dxfId="3124" priority="475" operator="equal">
      <formula>0</formula>
    </cfRule>
  </conditionalFormatting>
  <conditionalFormatting sqref="N162:N163">
    <cfRule type="cellIs" dxfId="3123" priority="474" operator="equal">
      <formula>0</formula>
    </cfRule>
  </conditionalFormatting>
  <conditionalFormatting sqref="N159">
    <cfRule type="cellIs" dxfId="3122" priority="473" operator="equal">
      <formula>0</formula>
    </cfRule>
  </conditionalFormatting>
  <conditionalFormatting sqref="D159">
    <cfRule type="cellIs" dxfId="3121" priority="472" operator="equal">
      <formula>0</formula>
    </cfRule>
  </conditionalFormatting>
  <conditionalFormatting sqref="A188:C188 G192:H192 A192:E192">
    <cfRule type="cellIs" dxfId="3120" priority="469" operator="equal">
      <formula>0</formula>
    </cfRule>
  </conditionalFormatting>
  <conditionalFormatting sqref="G201:G203 A201:D203 M200:N204 J201:K204 P200:XFD204">
    <cfRule type="cellIs" dxfId="3119" priority="468" operator="equal">
      <formula>0</formula>
    </cfRule>
  </conditionalFormatting>
  <conditionalFormatting sqref="A200:C200 G204:H204 A204:E204">
    <cfRule type="cellIs" dxfId="3118" priority="467" operator="equal">
      <formula>0</formula>
    </cfRule>
  </conditionalFormatting>
  <conditionalFormatting sqref="S231:T231">
    <cfRule type="cellIs" dxfId="3117" priority="463" operator="equal">
      <formula>0</formula>
    </cfRule>
  </conditionalFormatting>
  <conditionalFormatting sqref="A231:C231 EW231:XFD231">
    <cfRule type="cellIs" dxfId="3116" priority="466" operator="equal">
      <formula>0</formula>
    </cfRule>
  </conditionalFormatting>
  <conditionalFormatting sqref="R231 M231">
    <cfRule type="cellIs" dxfId="3115" priority="465" operator="equal">
      <formula>0</formula>
    </cfRule>
  </conditionalFormatting>
  <conditionalFormatting sqref="P231:Q231">
    <cfRule type="cellIs" dxfId="3114" priority="464" operator="equal">
      <formula>0</formula>
    </cfRule>
  </conditionalFormatting>
  <conditionalFormatting sqref="U231:EV232">
    <cfRule type="cellIs" dxfId="3113" priority="462" operator="equal">
      <formula>0</formula>
    </cfRule>
  </conditionalFormatting>
  <conditionalFormatting sqref="P239:Q239">
    <cfRule type="cellIs" dxfId="3112" priority="405" operator="equal">
      <formula>0</formula>
    </cfRule>
  </conditionalFormatting>
  <conditionalFormatting sqref="N231">
    <cfRule type="cellIs" dxfId="3111" priority="461" operator="equal">
      <formula>0</formula>
    </cfRule>
  </conditionalFormatting>
  <conditionalFormatting sqref="B92">
    <cfRule type="cellIs" dxfId="3110" priority="460" operator="equal">
      <formula>0</formula>
    </cfRule>
  </conditionalFormatting>
  <conditionalFormatting sqref="D234">
    <cfRule type="cellIs" dxfId="3109" priority="422" operator="equal">
      <formula>0</formula>
    </cfRule>
  </conditionalFormatting>
  <conditionalFormatting sqref="B115">
    <cfRule type="cellIs" dxfId="3108" priority="459" operator="equal">
      <formula>0</formula>
    </cfRule>
  </conditionalFormatting>
  <conditionalFormatting sqref="D238">
    <cfRule type="cellIs" dxfId="3107" priority="394" operator="equal">
      <formula>0</formula>
    </cfRule>
  </conditionalFormatting>
  <conditionalFormatting sqref="B124">
    <cfRule type="cellIs" dxfId="3106" priority="458" operator="equal">
      <formula>0</formula>
    </cfRule>
  </conditionalFormatting>
  <conditionalFormatting sqref="B138">
    <cfRule type="cellIs" dxfId="3105" priority="457" operator="equal">
      <formula>0</formula>
    </cfRule>
  </conditionalFormatting>
  <conditionalFormatting sqref="B157">
    <cfRule type="cellIs" dxfId="3104" priority="456" operator="equal">
      <formula>0</formula>
    </cfRule>
  </conditionalFormatting>
  <conditionalFormatting sqref="D226">
    <cfRule type="cellIs" dxfId="3103" priority="388" operator="equal">
      <formula>0</formula>
    </cfRule>
  </conditionalFormatting>
  <conditionalFormatting sqref="B159">
    <cfRule type="cellIs" dxfId="3102" priority="455" operator="equal">
      <formula>0</formula>
    </cfRule>
  </conditionalFormatting>
  <conditionalFormatting sqref="B162">
    <cfRule type="cellIs" dxfId="3101" priority="454" operator="equal">
      <formula>0</formula>
    </cfRule>
  </conditionalFormatting>
  <conditionalFormatting sqref="B163">
    <cfRule type="cellIs" dxfId="3100" priority="453" operator="equal">
      <formula>0</formula>
    </cfRule>
  </conditionalFormatting>
  <conditionalFormatting sqref="B165">
    <cfRule type="cellIs" dxfId="3099" priority="452" operator="equal">
      <formula>0</formula>
    </cfRule>
  </conditionalFormatting>
  <conditionalFormatting sqref="A194:C194 G198:H198 A198:E198">
    <cfRule type="cellIs" dxfId="3098" priority="381" operator="equal">
      <formula>0</formula>
    </cfRule>
  </conditionalFormatting>
  <conditionalFormatting sqref="B167">
    <cfRule type="cellIs" dxfId="3097" priority="451" operator="equal">
      <formula>0</formula>
    </cfRule>
  </conditionalFormatting>
  <conditionalFormatting sqref="B168">
    <cfRule type="cellIs" dxfId="3096" priority="450" operator="equal">
      <formula>0</formula>
    </cfRule>
  </conditionalFormatting>
  <conditionalFormatting sqref="A207:C207 G211:H211 A211:E211">
    <cfRule type="cellIs" dxfId="3095" priority="379" operator="equal">
      <formula>0</formula>
    </cfRule>
  </conditionalFormatting>
  <conditionalFormatting sqref="B170">
    <cfRule type="cellIs" dxfId="3094" priority="449" operator="equal">
      <formula>0</formula>
    </cfRule>
  </conditionalFormatting>
  <conditionalFormatting sqref="B244:B246">
    <cfRule type="cellIs" dxfId="3093" priority="348" operator="equal">
      <formula>0</formula>
    </cfRule>
  </conditionalFormatting>
  <conditionalFormatting sqref="B174">
    <cfRule type="cellIs" dxfId="3092" priority="448" operator="equal">
      <formula>0</formula>
    </cfRule>
  </conditionalFormatting>
  <conditionalFormatting sqref="D262">
    <cfRule type="cellIs" dxfId="3091" priority="300" operator="equal">
      <formula>0</formula>
    </cfRule>
  </conditionalFormatting>
  <conditionalFormatting sqref="B176:B177">
    <cfRule type="cellIs" dxfId="3090" priority="447" operator="equal">
      <formula>0</formula>
    </cfRule>
  </conditionalFormatting>
  <conditionalFormatting sqref="A213:C213 G217:H217 A217:E217">
    <cfRule type="cellIs" dxfId="3089" priority="293" operator="equal">
      <formula>0</formula>
    </cfRule>
  </conditionalFormatting>
  <conditionalFormatting sqref="R237 M237">
    <cfRule type="cellIs" dxfId="3088" priority="412" operator="equal">
      <formula>0</formula>
    </cfRule>
  </conditionalFormatting>
  <conditionalFormatting sqref="B223">
    <cfRule type="cellIs" dxfId="3087" priority="446" operator="equal">
      <formula>0</formula>
    </cfRule>
  </conditionalFormatting>
  <conditionalFormatting sqref="D231">
    <cfRule type="cellIs" dxfId="3086" priority="445" operator="equal">
      <formula>0</formula>
    </cfRule>
  </conditionalFormatting>
  <conditionalFormatting sqref="R122">
    <cfRule type="cellIs" dxfId="3085" priority="279" operator="equal">
      <formula>0</formula>
    </cfRule>
  </conditionalFormatting>
  <conditionalFormatting sqref="N174">
    <cfRule type="cellIs" dxfId="3084" priority="444" operator="equal">
      <formula>0</formula>
    </cfRule>
  </conditionalFormatting>
  <conditionalFormatting sqref="N176:N177">
    <cfRule type="cellIs" dxfId="3083" priority="443" operator="equal">
      <formula>0</formula>
    </cfRule>
  </conditionalFormatting>
  <conditionalFormatting sqref="EV106">
    <cfRule type="cellIs" dxfId="3082" priority="146" operator="equal">
      <formula>0</formula>
    </cfRule>
  </conditionalFormatting>
  <conditionalFormatting sqref="N252">
    <cfRule type="cellIs" dxfId="3081" priority="442" operator="equal">
      <formula>0</formula>
    </cfRule>
  </conditionalFormatting>
  <conditionalFormatting sqref="S232:T232">
    <cfRule type="cellIs" dxfId="3080" priority="438" operator="equal">
      <formula>0</formula>
    </cfRule>
  </conditionalFormatting>
  <conditionalFormatting sqref="A232:C232 EW232:XFD232">
    <cfRule type="cellIs" dxfId="3079" priority="441" operator="equal">
      <formula>0</formula>
    </cfRule>
  </conditionalFormatting>
  <conditionalFormatting sqref="R232 M232">
    <cfRule type="cellIs" dxfId="3078" priority="440" operator="equal">
      <formula>0</formula>
    </cfRule>
  </conditionalFormatting>
  <conditionalFormatting sqref="P232:Q232">
    <cfRule type="cellIs" dxfId="3077" priority="439" operator="equal">
      <formula>0</formula>
    </cfRule>
  </conditionalFormatting>
  <conditionalFormatting sqref="P238:Q238">
    <cfRule type="cellIs" dxfId="3076" priority="398" operator="equal">
      <formula>0</formula>
    </cfRule>
  </conditionalFormatting>
  <conditionalFormatting sqref="N232">
    <cfRule type="cellIs" dxfId="3075" priority="437" operator="equal">
      <formula>0</formula>
    </cfRule>
  </conditionalFormatting>
  <conditionalFormatting sqref="D232">
    <cfRule type="cellIs" dxfId="3074" priority="436" operator="equal">
      <formula>0</formula>
    </cfRule>
  </conditionalFormatting>
  <conditionalFormatting sqref="S233:T233">
    <cfRule type="cellIs" dxfId="3073" priority="432" operator="equal">
      <formula>0</formula>
    </cfRule>
  </conditionalFormatting>
  <conditionalFormatting sqref="A233:C233 EW233:XFD233">
    <cfRule type="cellIs" dxfId="3072" priority="435" operator="equal">
      <formula>0</formula>
    </cfRule>
  </conditionalFormatting>
  <conditionalFormatting sqref="R233 M233">
    <cfRule type="cellIs" dxfId="3071" priority="434" operator="equal">
      <formula>0</formula>
    </cfRule>
  </conditionalFormatting>
  <conditionalFormatting sqref="P233:Q233">
    <cfRule type="cellIs" dxfId="3070" priority="433" operator="equal">
      <formula>0</formula>
    </cfRule>
  </conditionalFormatting>
  <conditionalFormatting sqref="U233:EV233">
    <cfRule type="cellIs" dxfId="3069" priority="431" operator="equal">
      <formula>0</formula>
    </cfRule>
  </conditionalFormatting>
  <conditionalFormatting sqref="N233">
    <cfRule type="cellIs" dxfId="3068" priority="430" operator="equal">
      <formula>0</formula>
    </cfRule>
  </conditionalFormatting>
  <conditionalFormatting sqref="D233">
    <cfRule type="cellIs" dxfId="3067" priority="429" operator="equal">
      <formula>0</formula>
    </cfRule>
  </conditionalFormatting>
  <conditionalFormatting sqref="EV123">
    <cfRule type="cellIs" dxfId="3066" priority="14" operator="equal">
      <formula>0</formula>
    </cfRule>
  </conditionalFormatting>
  <conditionalFormatting sqref="N267:N268">
    <cfRule type="cellIs" dxfId="3065" priority="1" operator="equal">
      <formula>0</formula>
    </cfRule>
  </conditionalFormatting>
  <conditionalFormatting sqref="S234:T234">
    <cfRule type="cellIs" dxfId="3064" priority="425" operator="equal">
      <formula>0</formula>
    </cfRule>
  </conditionalFormatting>
  <conditionalFormatting sqref="A234:C234 EW234:XFD234">
    <cfRule type="cellIs" dxfId="3063" priority="428" operator="equal">
      <formula>0</formula>
    </cfRule>
  </conditionalFormatting>
  <conditionalFormatting sqref="R234 M234">
    <cfRule type="cellIs" dxfId="3062" priority="427" operator="equal">
      <formula>0</formula>
    </cfRule>
  </conditionalFormatting>
  <conditionalFormatting sqref="P234:Q234">
    <cfRule type="cellIs" dxfId="3061" priority="426" operator="equal">
      <formula>0</formula>
    </cfRule>
  </conditionalFormatting>
  <conditionalFormatting sqref="U234:EV234">
    <cfRule type="cellIs" dxfId="3060" priority="424" operator="equal">
      <formula>0</formula>
    </cfRule>
  </conditionalFormatting>
  <conditionalFormatting sqref="N234">
    <cfRule type="cellIs" dxfId="3059" priority="423" operator="equal">
      <formula>0</formula>
    </cfRule>
  </conditionalFormatting>
  <conditionalFormatting sqref="P240:XFD240 M240:N240 G240:H240 J240:K240 A240:E240">
    <cfRule type="cellIs" dxfId="3058" priority="421" operator="equal">
      <formula>0</formula>
    </cfRule>
  </conditionalFormatting>
  <conditionalFormatting sqref="S236:T236">
    <cfRule type="cellIs" dxfId="3057" priority="417" operator="equal">
      <formula>0</formula>
    </cfRule>
  </conditionalFormatting>
  <conditionalFormatting sqref="A236:C236 EW236:XFD236">
    <cfRule type="cellIs" dxfId="3056" priority="420" operator="equal">
      <formula>0</formula>
    </cfRule>
  </conditionalFormatting>
  <conditionalFormatting sqref="R236 M236">
    <cfRule type="cellIs" dxfId="3055" priority="419" operator="equal">
      <formula>0</formula>
    </cfRule>
  </conditionalFormatting>
  <conditionalFormatting sqref="P236:Q236">
    <cfRule type="cellIs" dxfId="3054" priority="418" operator="equal">
      <formula>0</formula>
    </cfRule>
  </conditionalFormatting>
  <conditionalFormatting sqref="U236:EV237">
    <cfRule type="cellIs" dxfId="3053" priority="416" operator="equal">
      <formula>0</formula>
    </cfRule>
  </conditionalFormatting>
  <conditionalFormatting sqref="N236">
    <cfRule type="cellIs" dxfId="3052" priority="415" operator="equal">
      <formula>0</formula>
    </cfRule>
  </conditionalFormatting>
  <conditionalFormatting sqref="D239">
    <cfRule type="cellIs" dxfId="3051" priority="401" operator="equal">
      <formula>0</formula>
    </cfRule>
  </conditionalFormatting>
  <conditionalFormatting sqref="D236">
    <cfRule type="cellIs" dxfId="3050" priority="414" operator="equal">
      <formula>0</formula>
    </cfRule>
  </conditionalFormatting>
  <conditionalFormatting sqref="S237:T237">
    <cfRule type="cellIs" dxfId="3049" priority="410" operator="equal">
      <formula>0</formula>
    </cfRule>
  </conditionalFormatting>
  <conditionalFormatting sqref="A237:C237 EW237:XFD237">
    <cfRule type="cellIs" dxfId="3048" priority="413" operator="equal">
      <formula>0</formula>
    </cfRule>
  </conditionalFormatting>
  <conditionalFormatting sqref="AA106">
    <cfRule type="cellIs" dxfId="3047" priority="271" operator="equal">
      <formula>0</formula>
    </cfRule>
  </conditionalFormatting>
  <conditionalFormatting sqref="P237:Q237">
    <cfRule type="cellIs" dxfId="3046" priority="411" operator="equal">
      <formula>0</formula>
    </cfRule>
  </conditionalFormatting>
  <conditionalFormatting sqref="N237">
    <cfRule type="cellIs" dxfId="3045" priority="409" operator="equal">
      <formula>0</formula>
    </cfRule>
  </conditionalFormatting>
  <conditionalFormatting sqref="D237">
    <cfRule type="cellIs" dxfId="3044" priority="408" operator="equal">
      <formula>0</formula>
    </cfRule>
  </conditionalFormatting>
  <conditionalFormatting sqref="S239:T239">
    <cfRule type="cellIs" dxfId="3043" priority="404" operator="equal">
      <formula>0</formula>
    </cfRule>
  </conditionalFormatting>
  <conditionalFormatting sqref="A239:C239 EW239:XFD239">
    <cfRule type="cellIs" dxfId="3042" priority="407" operator="equal">
      <formula>0</formula>
    </cfRule>
  </conditionalFormatting>
  <conditionalFormatting sqref="R239 M239">
    <cfRule type="cellIs" dxfId="3041" priority="406" operator="equal">
      <formula>0</formula>
    </cfRule>
  </conditionalFormatting>
  <conditionalFormatting sqref="U238:EV238">
    <cfRule type="cellIs" dxfId="3040" priority="396" operator="equal">
      <formula>0</formula>
    </cfRule>
  </conditionalFormatting>
  <conditionalFormatting sqref="U239:EV239">
    <cfRule type="cellIs" dxfId="3039" priority="403" operator="equal">
      <formula>0</formula>
    </cfRule>
  </conditionalFormatting>
  <conditionalFormatting sqref="N239">
    <cfRule type="cellIs" dxfId="3038" priority="402" operator="equal">
      <formula>0</formula>
    </cfRule>
  </conditionalFormatting>
  <conditionalFormatting sqref="N238">
    <cfRule type="cellIs" dxfId="3037" priority="395" operator="equal">
      <formula>0</formula>
    </cfRule>
  </conditionalFormatting>
  <conditionalFormatting sqref="D179">
    <cfRule type="cellIs" dxfId="3036" priority="364" operator="equal">
      <formula>0</formula>
    </cfRule>
  </conditionalFormatting>
  <conditionalFormatting sqref="R226 M226:N226">
    <cfRule type="cellIs" dxfId="3035" priority="392" operator="equal">
      <formula>0</formula>
    </cfRule>
  </conditionalFormatting>
  <conditionalFormatting sqref="A238:C238 EW238:XFD238">
    <cfRule type="cellIs" dxfId="3034" priority="400" operator="equal">
      <formula>0</formula>
    </cfRule>
  </conditionalFormatting>
  <conditionalFormatting sqref="R238 M238">
    <cfRule type="cellIs" dxfId="3033" priority="399" operator="equal">
      <formula>0</formula>
    </cfRule>
  </conditionalFormatting>
  <conditionalFormatting sqref="S238:T238">
    <cfRule type="cellIs" dxfId="3032" priority="397" operator="equal">
      <formula>0</formula>
    </cfRule>
  </conditionalFormatting>
  <conditionalFormatting sqref="S258:T258">
    <cfRule type="cellIs" dxfId="3031" priority="315" operator="equal">
      <formula>0</formula>
    </cfRule>
  </conditionalFormatting>
  <conditionalFormatting sqref="S226:T226">
    <cfRule type="cellIs" dxfId="3030" priority="390" operator="equal">
      <formula>0</formula>
    </cfRule>
  </conditionalFormatting>
  <conditionalFormatting sqref="A226:C226 EW226:XFD226">
    <cfRule type="cellIs" dxfId="3029" priority="393" operator="equal">
      <formula>0</formula>
    </cfRule>
  </conditionalFormatting>
  <conditionalFormatting sqref="A242 EW242:XFD242 C242">
    <cfRule type="cellIs" dxfId="3028" priority="361" operator="equal">
      <formula>0</formula>
    </cfRule>
  </conditionalFormatting>
  <conditionalFormatting sqref="P226:Q226">
    <cfRule type="cellIs" dxfId="3027" priority="391" operator="equal">
      <formula>0</formula>
    </cfRule>
  </conditionalFormatting>
  <conditionalFormatting sqref="U226:EV226">
    <cfRule type="cellIs" dxfId="3026" priority="389" operator="equal">
      <formula>0</formula>
    </cfRule>
  </conditionalFormatting>
  <conditionalFormatting sqref="A193:D193 EW193:XFD193">
    <cfRule type="cellIs" dxfId="3025" priority="386" operator="equal">
      <formula>0</formula>
    </cfRule>
  </conditionalFormatting>
  <conditionalFormatting sqref="U242:EV242">
    <cfRule type="cellIs" dxfId="3024" priority="357" operator="equal">
      <formula>0</formula>
    </cfRule>
  </conditionalFormatting>
  <conditionalFormatting sqref="R242 M242:N242">
    <cfRule type="cellIs" dxfId="3023" priority="360" operator="equal">
      <formula>0</formula>
    </cfRule>
  </conditionalFormatting>
  <conditionalFormatting sqref="P242:Q242">
    <cfRule type="cellIs" dxfId="3022" priority="359" operator="equal">
      <formula>0</formula>
    </cfRule>
  </conditionalFormatting>
  <conditionalFormatting sqref="S242:T242">
    <cfRule type="cellIs" dxfId="3021" priority="358" operator="equal">
      <formula>0</formula>
    </cfRule>
  </conditionalFormatting>
  <conditionalFormatting sqref="G195:G197 A195:D197 J195:K198 M194:N198 P194:XFD198">
    <cfRule type="cellIs" dxfId="3020" priority="387" operator="equal">
      <formula>0</formula>
    </cfRule>
  </conditionalFormatting>
  <conditionalFormatting sqref="D242">
    <cfRule type="cellIs" dxfId="3019" priority="356" operator="equal">
      <formula>0</formula>
    </cfRule>
  </conditionalFormatting>
  <conditionalFormatting sqref="S193:T193">
    <cfRule type="cellIs" dxfId="3018" priority="383" operator="equal">
      <formula>0</formula>
    </cfRule>
  </conditionalFormatting>
  <conditionalFormatting sqref="B242">
    <cfRule type="cellIs" dxfId="3017" priority="355" operator="equal">
      <formula>0</formula>
    </cfRule>
  </conditionalFormatting>
  <conditionalFormatting sqref="R193 M193 U193:EV193">
    <cfRule type="cellIs" dxfId="3016" priority="385" operator="equal">
      <formula>0</formula>
    </cfRule>
  </conditionalFormatting>
  <conditionalFormatting sqref="P193:Q193">
    <cfRule type="cellIs" dxfId="3015" priority="384" operator="equal">
      <formula>0</formula>
    </cfRule>
  </conditionalFormatting>
  <conditionalFormatting sqref="N193">
    <cfRule type="cellIs" dxfId="3014" priority="382" operator="equal">
      <formula>0</formula>
    </cfRule>
  </conditionalFormatting>
  <conditionalFormatting sqref="G208:G210 A208:D210 M207:N211 J208:K211 P207:XFD211">
    <cfRule type="cellIs" dxfId="3013" priority="380" operator="equal">
      <formula>0</formula>
    </cfRule>
  </conditionalFormatting>
  <conditionalFormatting sqref="EW178:XFD178">
    <cfRule type="cellIs" dxfId="3012" priority="378" operator="equal">
      <formula>0</formula>
    </cfRule>
  </conditionalFormatting>
  <conditionalFormatting sqref="S178:T178">
    <cfRule type="cellIs" dxfId="3011" priority="374" operator="equal">
      <formula>0</formula>
    </cfRule>
  </conditionalFormatting>
  <conditionalFormatting sqref="A178 C178">
    <cfRule type="cellIs" dxfId="3010" priority="377" operator="equal">
      <formula>0</formula>
    </cfRule>
  </conditionalFormatting>
  <conditionalFormatting sqref="R178 M178 U178:EV178">
    <cfRule type="cellIs" dxfId="3009" priority="376" operator="equal">
      <formula>0</formula>
    </cfRule>
  </conditionalFormatting>
  <conditionalFormatting sqref="P178:Q178">
    <cfRule type="cellIs" dxfId="3008" priority="375" operator="equal">
      <formula>0</formula>
    </cfRule>
  </conditionalFormatting>
  <conditionalFormatting sqref="D178">
    <cfRule type="cellIs" dxfId="3007" priority="373" operator="equal">
      <formula>0</formula>
    </cfRule>
  </conditionalFormatting>
  <conditionalFormatting sqref="B178">
    <cfRule type="cellIs" dxfId="3006" priority="372" operator="equal">
      <formula>0</formula>
    </cfRule>
  </conditionalFormatting>
  <conditionalFormatting sqref="N178">
    <cfRule type="cellIs" dxfId="3005" priority="371" operator="equal">
      <formula>0</formula>
    </cfRule>
  </conditionalFormatting>
  <conditionalFormatting sqref="M182:N182 J182:K182 G182:H182 A182:E182 P182:XFD182">
    <cfRule type="cellIs" dxfId="3004" priority="370" operator="equal">
      <formula>0</formula>
    </cfRule>
  </conditionalFormatting>
  <conditionalFormatting sqref="EW179:XFD179">
    <cfRule type="cellIs" dxfId="3003" priority="369" operator="equal">
      <formula>0</formula>
    </cfRule>
  </conditionalFormatting>
  <conditionalFormatting sqref="S179:T179">
    <cfRule type="cellIs" dxfId="3002" priority="365" operator="equal">
      <formula>0</formula>
    </cfRule>
  </conditionalFormatting>
  <conditionalFormatting sqref="A179 C179">
    <cfRule type="cellIs" dxfId="3001" priority="368" operator="equal">
      <formula>0</formula>
    </cfRule>
  </conditionalFormatting>
  <conditionalFormatting sqref="R179 M179 U179:EV179">
    <cfRule type="cellIs" dxfId="3000" priority="367" operator="equal">
      <formula>0</formula>
    </cfRule>
  </conditionalFormatting>
  <conditionalFormatting sqref="P179:Q179">
    <cfRule type="cellIs" dxfId="2999" priority="366" operator="equal">
      <formula>0</formula>
    </cfRule>
  </conditionalFormatting>
  <conditionalFormatting sqref="S212:T212">
    <cfRule type="cellIs" dxfId="2998" priority="296" operator="equal">
      <formula>0</formula>
    </cfRule>
  </conditionalFormatting>
  <conditionalFormatting sqref="B179">
    <cfRule type="cellIs" dxfId="2997" priority="363" operator="equal">
      <formula>0</formula>
    </cfRule>
  </conditionalFormatting>
  <conditionalFormatting sqref="N179">
    <cfRule type="cellIs" dxfId="2996" priority="362" operator="equal">
      <formula>0</formula>
    </cfRule>
  </conditionalFormatting>
  <conditionalFormatting sqref="P262:Q262">
    <cfRule type="cellIs" dxfId="2995" priority="303" operator="equal">
      <formula>0</formula>
    </cfRule>
  </conditionalFormatting>
  <conditionalFormatting sqref="R259:R261 M259:M261">
    <cfRule type="cellIs" dxfId="2994" priority="311" operator="equal">
      <formula>0</formula>
    </cfRule>
  </conditionalFormatting>
  <conditionalFormatting sqref="P259:Q261">
    <cfRule type="cellIs" dxfId="2993" priority="310" operator="equal">
      <formula>0</formula>
    </cfRule>
  </conditionalFormatting>
  <conditionalFormatting sqref="S259:T261">
    <cfRule type="cellIs" dxfId="2992" priority="309" operator="equal">
      <formula>0</formula>
    </cfRule>
  </conditionalFormatting>
  <conditionalFormatting sqref="N259:N261">
    <cfRule type="cellIs" dxfId="2991" priority="308" operator="equal">
      <formula>0</formula>
    </cfRule>
  </conditionalFormatting>
  <conditionalFormatting sqref="D259">
    <cfRule type="cellIs" dxfId="2990" priority="307" operator="equal">
      <formula>0</formula>
    </cfRule>
  </conditionalFormatting>
  <conditionalFormatting sqref="D105">
    <cfRule type="cellIs" dxfId="2989" priority="286" operator="equal">
      <formula>0</formula>
    </cfRule>
  </conditionalFormatting>
  <conditionalFormatting sqref="S244:T247">
    <cfRule type="cellIs" dxfId="2988" priority="351" operator="equal">
      <formula>0</formula>
    </cfRule>
  </conditionalFormatting>
  <conditionalFormatting sqref="A244:A246 EW244:XFD246 C244:C246">
    <cfRule type="cellIs" dxfId="2987" priority="354" operator="equal">
      <formula>0</formula>
    </cfRule>
  </conditionalFormatting>
  <conditionalFormatting sqref="R244:R247 M244:N247">
    <cfRule type="cellIs" dxfId="2986" priority="353" operator="equal">
      <formula>0</formula>
    </cfRule>
  </conditionalFormatting>
  <conditionalFormatting sqref="P244:Q247">
    <cfRule type="cellIs" dxfId="2985" priority="352" operator="equal">
      <formula>0</formula>
    </cfRule>
  </conditionalFormatting>
  <conditionalFormatting sqref="U244:EV247">
    <cfRule type="cellIs" dxfId="2984" priority="350" operator="equal">
      <formula>0</formula>
    </cfRule>
  </conditionalFormatting>
  <conditionalFormatting sqref="D244:D246">
    <cfRule type="cellIs" dxfId="2983" priority="349" operator="equal">
      <formula>0</formula>
    </cfRule>
  </conditionalFormatting>
  <conditionalFormatting sqref="B248">
    <cfRule type="cellIs" dxfId="2982" priority="342" operator="equal">
      <formula>0</formula>
    </cfRule>
  </conditionalFormatting>
  <conditionalFormatting sqref="S248:T248">
    <cfRule type="cellIs" dxfId="2981" priority="344" operator="equal">
      <formula>0</formula>
    </cfRule>
  </conditionalFormatting>
  <conditionalFormatting sqref="A248 EW248:XFD248 C248">
    <cfRule type="cellIs" dxfId="2980" priority="347" operator="equal">
      <formula>0</formula>
    </cfRule>
  </conditionalFormatting>
  <conditionalFormatting sqref="R248 M248:N248">
    <cfRule type="cellIs" dxfId="2979" priority="346" operator="equal">
      <formula>0</formula>
    </cfRule>
  </conditionalFormatting>
  <conditionalFormatting sqref="P248:Q248">
    <cfRule type="cellIs" dxfId="2978" priority="345" operator="equal">
      <formula>0</formula>
    </cfRule>
  </conditionalFormatting>
  <conditionalFormatting sqref="M105:N105 U105:EV105">
    <cfRule type="cellIs" dxfId="2977" priority="289" operator="equal">
      <formula>0</formula>
    </cfRule>
  </conditionalFormatting>
  <conditionalFormatting sqref="D248">
    <cfRule type="cellIs" dxfId="2976" priority="343" operator="equal">
      <formula>0</formula>
    </cfRule>
  </conditionalFormatting>
  <conditionalFormatting sqref="U248:EV248">
    <cfRule type="cellIs" dxfId="2975" priority="341" operator="equal">
      <formula>0</formula>
    </cfRule>
  </conditionalFormatting>
  <conditionalFormatting sqref="B247">
    <cfRule type="cellIs" dxfId="2974" priority="340" operator="equal">
      <formula>0</formula>
    </cfRule>
  </conditionalFormatting>
  <conditionalFormatting sqref="D249">
    <cfRule type="cellIs" dxfId="2973" priority="333" operator="equal">
      <formula>0</formula>
    </cfRule>
  </conditionalFormatting>
  <conditionalFormatting sqref="S249:T249">
    <cfRule type="cellIs" dxfId="2972" priority="336" operator="equal">
      <formula>0</formula>
    </cfRule>
  </conditionalFormatting>
  <conditionalFormatting sqref="A249:C249 EW249:XFD249">
    <cfRule type="cellIs" dxfId="2971" priority="339" operator="equal">
      <formula>0</formula>
    </cfRule>
  </conditionalFormatting>
  <conditionalFormatting sqref="R249 M249">
    <cfRule type="cellIs" dxfId="2970" priority="338" operator="equal">
      <formula>0</formula>
    </cfRule>
  </conditionalFormatting>
  <conditionalFormatting sqref="P249:Q249">
    <cfRule type="cellIs" dxfId="2969" priority="337" operator="equal">
      <formula>0</formula>
    </cfRule>
  </conditionalFormatting>
  <conditionalFormatting sqref="U249:EV249">
    <cfRule type="cellIs" dxfId="2968" priority="335" operator="equal">
      <formula>0</formula>
    </cfRule>
  </conditionalFormatting>
  <conditionalFormatting sqref="N249">
    <cfRule type="cellIs" dxfId="2967" priority="334" operator="equal">
      <formula>0</formula>
    </cfRule>
  </conditionalFormatting>
  <conditionalFormatting sqref="B252:B253">
    <cfRule type="cellIs" dxfId="2966" priority="332" operator="equal">
      <formula>0</formula>
    </cfRule>
  </conditionalFormatting>
  <conditionalFormatting sqref="U252:EV252">
    <cfRule type="cellIs" dxfId="2965" priority="331" operator="equal">
      <formula>0</formula>
    </cfRule>
  </conditionalFormatting>
  <conditionalFormatting sqref="D257">
    <cfRule type="cellIs" dxfId="2964" priority="319" operator="equal">
      <formula>0</formula>
    </cfRule>
  </conditionalFormatting>
  <conditionalFormatting sqref="S253:T253">
    <cfRule type="cellIs" dxfId="2963" priority="327" operator="equal">
      <formula>0</formula>
    </cfRule>
  </conditionalFormatting>
  <conditionalFormatting sqref="A253 EW253:XFD253 C253">
    <cfRule type="cellIs" dxfId="2962" priority="330" operator="equal">
      <formula>0</formula>
    </cfRule>
  </conditionalFormatting>
  <conditionalFormatting sqref="R253 M253:N253">
    <cfRule type="cellIs" dxfId="2961" priority="329" operator="equal">
      <formula>0</formula>
    </cfRule>
  </conditionalFormatting>
  <conditionalFormatting sqref="P253:Q253">
    <cfRule type="cellIs" dxfId="2960" priority="328" operator="equal">
      <formula>0</formula>
    </cfRule>
  </conditionalFormatting>
  <conditionalFormatting sqref="S262:T262">
    <cfRule type="cellIs" dxfId="2959" priority="302" operator="equal">
      <formula>0</formula>
    </cfRule>
  </conditionalFormatting>
  <conditionalFormatting sqref="U253:EV253">
    <cfRule type="cellIs" dxfId="2958" priority="326" operator="equal">
      <formula>0</formula>
    </cfRule>
  </conditionalFormatting>
  <conditionalFormatting sqref="S257:T257">
    <cfRule type="cellIs" dxfId="2957" priority="322" operator="equal">
      <formula>0</formula>
    </cfRule>
  </conditionalFormatting>
  <conditionalFormatting sqref="A257:C257 EW257:XFD257">
    <cfRule type="cellIs" dxfId="2956" priority="325" operator="equal">
      <formula>0</formula>
    </cfRule>
  </conditionalFormatting>
  <conditionalFormatting sqref="R257 M257">
    <cfRule type="cellIs" dxfId="2955" priority="324" operator="equal">
      <formula>0</formula>
    </cfRule>
  </conditionalFormatting>
  <conditionalFormatting sqref="P257:Q257">
    <cfRule type="cellIs" dxfId="2954" priority="323" operator="equal">
      <formula>0</formula>
    </cfRule>
  </conditionalFormatting>
  <conditionalFormatting sqref="U257:EV261">
    <cfRule type="cellIs" dxfId="2953" priority="321" operator="equal">
      <formula>0</formula>
    </cfRule>
  </conditionalFormatting>
  <conditionalFormatting sqref="N257">
    <cfRule type="cellIs" dxfId="2952" priority="320" operator="equal">
      <formula>0</formula>
    </cfRule>
  </conditionalFormatting>
  <conditionalFormatting sqref="A259:C259 EW259:XFD259">
    <cfRule type="cellIs" dxfId="2951" priority="312" operator="equal">
      <formula>0</formula>
    </cfRule>
  </conditionalFormatting>
  <conditionalFormatting sqref="EE106">
    <cfRule type="cellIs" dxfId="2950" priority="163" operator="equal">
      <formula>0</formula>
    </cfRule>
  </conditionalFormatting>
  <conditionalFormatting sqref="A258:C258 EW258:XFD258">
    <cfRule type="cellIs" dxfId="2949" priority="318" operator="equal">
      <formula>0</formula>
    </cfRule>
  </conditionalFormatting>
  <conditionalFormatting sqref="R258 M258">
    <cfRule type="cellIs" dxfId="2948" priority="317" operator="equal">
      <formula>0</formula>
    </cfRule>
  </conditionalFormatting>
  <conditionalFormatting sqref="P258:Q258">
    <cfRule type="cellIs" dxfId="2947" priority="316" operator="equal">
      <formula>0</formula>
    </cfRule>
  </conditionalFormatting>
  <conditionalFormatting sqref="N258">
    <cfRule type="cellIs" dxfId="2946" priority="314" operator="equal">
      <formula>0</formula>
    </cfRule>
  </conditionalFormatting>
  <conditionalFormatting sqref="D258">
    <cfRule type="cellIs" dxfId="2945" priority="313" operator="equal">
      <formula>0</formula>
    </cfRule>
  </conditionalFormatting>
  <conditionalFormatting sqref="R262 M262:N262">
    <cfRule type="cellIs" dxfId="2944" priority="304" operator="equal">
      <formula>0</formula>
    </cfRule>
  </conditionalFormatting>
  <conditionalFormatting sqref="EA106">
    <cfRule type="cellIs" dxfId="2943" priority="167" operator="equal">
      <formula>0</formula>
    </cfRule>
  </conditionalFormatting>
  <conditionalFormatting sqref="B262">
    <cfRule type="cellIs" dxfId="2942" priority="306" operator="equal">
      <formula>0</formula>
    </cfRule>
  </conditionalFormatting>
  <conditionalFormatting sqref="A262 EW262:XFD262 C262">
    <cfRule type="cellIs" dxfId="2941" priority="305" operator="equal">
      <formula>0</formula>
    </cfRule>
  </conditionalFormatting>
  <conditionalFormatting sqref="D212">
    <cfRule type="cellIs" dxfId="2940" priority="295" operator="equal">
      <formula>0</formula>
    </cfRule>
  </conditionalFormatting>
  <conditionalFormatting sqref="P105:Q105">
    <cfRule type="cellIs" dxfId="2939" priority="288" operator="equal">
      <formula>0</formula>
    </cfRule>
  </conditionalFormatting>
  <conditionalFormatting sqref="U262:EV262">
    <cfRule type="cellIs" dxfId="2938" priority="301" operator="equal">
      <formula>0</formula>
    </cfRule>
  </conditionalFormatting>
  <conditionalFormatting sqref="D57">
    <cfRule type="cellIs" dxfId="2937" priority="292" operator="equal">
      <formula>0</formula>
    </cfRule>
  </conditionalFormatting>
  <conditionalFormatting sqref="A212:C212 EW212:XFD212">
    <cfRule type="cellIs" dxfId="2936" priority="299" operator="equal">
      <formula>0</formula>
    </cfRule>
  </conditionalFormatting>
  <conditionalFormatting sqref="S122:T122">
    <cfRule type="cellIs" dxfId="2935" priority="281" operator="equal">
      <formula>0</formula>
    </cfRule>
  </conditionalFormatting>
  <conditionalFormatting sqref="R57">
    <cfRule type="cellIs" dxfId="2934" priority="291" operator="equal">
      <formula>0</formula>
    </cfRule>
  </conditionalFormatting>
  <conditionalFormatting sqref="A105:C105 EW105:XFD105">
    <cfRule type="cellIs" dxfId="2933" priority="290" operator="equal">
      <formula>0</formula>
    </cfRule>
  </conditionalFormatting>
  <conditionalFormatting sqref="EE123">
    <cfRule type="cellIs" dxfId="2932" priority="31" operator="equal">
      <formula>0</formula>
    </cfRule>
  </conditionalFormatting>
  <conditionalFormatting sqref="S105:T105">
    <cfRule type="cellIs" dxfId="2931" priority="287" operator="equal">
      <formula>0</formula>
    </cfRule>
  </conditionalFormatting>
  <conditionalFormatting sqref="P122:Q122">
    <cfRule type="cellIs" dxfId="2930" priority="282" operator="equal">
      <formula>0</formula>
    </cfRule>
  </conditionalFormatting>
  <conditionalFormatting sqref="R105">
    <cfRule type="cellIs" dxfId="2929" priority="285" operator="equal">
      <formula>0</formula>
    </cfRule>
  </conditionalFormatting>
  <conditionalFormatting sqref="R212 M212:N212 U212:EV212">
    <cfRule type="cellIs" dxfId="2928" priority="298" operator="equal">
      <formula>0</formula>
    </cfRule>
  </conditionalFormatting>
  <conditionalFormatting sqref="P212:Q212">
    <cfRule type="cellIs" dxfId="2927" priority="297" operator="equal">
      <formula>0</formula>
    </cfRule>
  </conditionalFormatting>
  <conditionalFormatting sqref="ET106">
    <cfRule type="cellIs" dxfId="2926" priority="148" operator="equal">
      <formula>0</formula>
    </cfRule>
  </conditionalFormatting>
  <conditionalFormatting sqref="G214:G216 A214:D216 M213:N217 J214:K217 P213:XFD217">
    <cfRule type="cellIs" dxfId="2925" priority="294" operator="equal">
      <formula>0</formula>
    </cfRule>
  </conditionalFormatting>
  <conditionalFormatting sqref="EI106">
    <cfRule type="cellIs" dxfId="2924" priority="159" operator="equal">
      <formula>0</formula>
    </cfRule>
  </conditionalFormatting>
  <conditionalFormatting sqref="EJ106">
    <cfRule type="cellIs" dxfId="2923" priority="158" operator="equal">
      <formula>0</formula>
    </cfRule>
  </conditionalFormatting>
  <conditionalFormatting sqref="EK106">
    <cfRule type="cellIs" dxfId="2922" priority="157" operator="equal">
      <formula>0</formula>
    </cfRule>
  </conditionalFormatting>
  <conditionalFormatting sqref="EL106">
    <cfRule type="cellIs" dxfId="2921" priority="156" operator="equal">
      <formula>0</formula>
    </cfRule>
  </conditionalFormatting>
  <conditionalFormatting sqref="EM106">
    <cfRule type="cellIs" dxfId="2920" priority="155" operator="equal">
      <formula>0</formula>
    </cfRule>
  </conditionalFormatting>
  <conditionalFormatting sqref="EN106">
    <cfRule type="cellIs" dxfId="2919" priority="154" operator="equal">
      <formula>0</formula>
    </cfRule>
  </conditionalFormatting>
  <conditionalFormatting sqref="EO106">
    <cfRule type="cellIs" dxfId="2918" priority="153" operator="equal">
      <formula>0</formula>
    </cfRule>
  </conditionalFormatting>
  <conditionalFormatting sqref="EP106">
    <cfRule type="cellIs" dxfId="2917" priority="152" operator="equal">
      <formula>0</formula>
    </cfRule>
  </conditionalFormatting>
  <conditionalFormatting sqref="A122:C122 EW122:XFD122">
    <cfRule type="cellIs" dxfId="2916" priority="284" operator="equal">
      <formula>0</formula>
    </cfRule>
  </conditionalFormatting>
  <conditionalFormatting sqref="M122:N122 U122:EV122">
    <cfRule type="cellIs" dxfId="2915" priority="283" operator="equal">
      <formula>0</formula>
    </cfRule>
  </conditionalFormatting>
  <conditionalFormatting sqref="ES106">
    <cfRule type="cellIs" dxfId="2914" priority="149" operator="equal">
      <formula>0</formula>
    </cfRule>
  </conditionalFormatting>
  <conditionalFormatting sqref="ET123">
    <cfRule type="cellIs" dxfId="2913" priority="16" operator="equal">
      <formula>0</formula>
    </cfRule>
  </conditionalFormatting>
  <conditionalFormatting sqref="D122">
    <cfRule type="cellIs" dxfId="2912" priority="280" operator="equal">
      <formula>0</formula>
    </cfRule>
  </conditionalFormatting>
  <conditionalFormatting sqref="EW106:XFD106 R106 J106:K106 G106:H106 A106:E106 U106:V106 M106:N106">
    <cfRule type="cellIs" dxfId="2911" priority="278" operator="equal">
      <formula>0</formula>
    </cfRule>
  </conditionalFormatting>
  <conditionalFormatting sqref="P106:Q106">
    <cfRule type="cellIs" dxfId="2910" priority="277" operator="equal">
      <formula>0</formula>
    </cfRule>
  </conditionalFormatting>
  <conditionalFormatting sqref="S106:T106">
    <cfRule type="cellIs" dxfId="2909" priority="276" operator="equal">
      <formula>0</formula>
    </cfRule>
  </conditionalFormatting>
  <conditionalFormatting sqref="W106">
    <cfRule type="cellIs" dxfId="2908" priority="275" operator="equal">
      <formula>0</formula>
    </cfRule>
  </conditionalFormatting>
  <conditionalFormatting sqref="X106">
    <cfRule type="cellIs" dxfId="2907" priority="274" operator="equal">
      <formula>0</formula>
    </cfRule>
  </conditionalFormatting>
  <conditionalFormatting sqref="Y106">
    <cfRule type="cellIs" dxfId="2906" priority="273" operator="equal">
      <formula>0</formula>
    </cfRule>
  </conditionalFormatting>
  <conditionalFormatting sqref="Z106">
    <cfRule type="cellIs" dxfId="2905" priority="272" operator="equal">
      <formula>0</formula>
    </cfRule>
  </conditionalFormatting>
  <conditionalFormatting sqref="AA123">
    <cfRule type="cellIs" dxfId="2904" priority="139" operator="equal">
      <formula>0</formula>
    </cfRule>
  </conditionalFormatting>
  <conditionalFormatting sqref="AB106">
    <cfRule type="cellIs" dxfId="2903" priority="270" operator="equal">
      <formula>0</formula>
    </cfRule>
  </conditionalFormatting>
  <conditionalFormatting sqref="AC106">
    <cfRule type="cellIs" dxfId="2902" priority="269" operator="equal">
      <formula>0</formula>
    </cfRule>
  </conditionalFormatting>
  <conditionalFormatting sqref="AD106">
    <cfRule type="cellIs" dxfId="2901" priority="268" operator="equal">
      <formula>0</formula>
    </cfRule>
  </conditionalFormatting>
  <conditionalFormatting sqref="AE106">
    <cfRule type="cellIs" dxfId="2900" priority="267" operator="equal">
      <formula>0</formula>
    </cfRule>
  </conditionalFormatting>
  <conditionalFormatting sqref="AF106">
    <cfRule type="cellIs" dxfId="2899" priority="266" operator="equal">
      <formula>0</formula>
    </cfRule>
  </conditionalFormatting>
  <conditionalFormatting sqref="AG106">
    <cfRule type="cellIs" dxfId="2898" priority="265" operator="equal">
      <formula>0</formula>
    </cfRule>
  </conditionalFormatting>
  <conditionalFormatting sqref="AH106">
    <cfRule type="cellIs" dxfId="2897" priority="264" operator="equal">
      <formula>0</formula>
    </cfRule>
  </conditionalFormatting>
  <conditionalFormatting sqref="AI106">
    <cfRule type="cellIs" dxfId="2896" priority="263" operator="equal">
      <formula>0</formula>
    </cfRule>
  </conditionalFormatting>
  <conditionalFormatting sqref="AJ106">
    <cfRule type="cellIs" dxfId="2895" priority="262" operator="equal">
      <formula>0</formula>
    </cfRule>
  </conditionalFormatting>
  <conditionalFormatting sqref="AK106">
    <cfRule type="cellIs" dxfId="2894" priority="261" operator="equal">
      <formula>0</formula>
    </cfRule>
  </conditionalFormatting>
  <conditionalFormatting sqref="AL106">
    <cfRule type="cellIs" dxfId="2893" priority="260" operator="equal">
      <formula>0</formula>
    </cfRule>
  </conditionalFormatting>
  <conditionalFormatting sqref="AM106">
    <cfRule type="cellIs" dxfId="2892" priority="259" operator="equal">
      <formula>0</formula>
    </cfRule>
  </conditionalFormatting>
  <conditionalFormatting sqref="AN106">
    <cfRule type="cellIs" dxfId="2891" priority="258" operator="equal">
      <formula>0</formula>
    </cfRule>
  </conditionalFormatting>
  <conditionalFormatting sqref="AO106">
    <cfRule type="cellIs" dxfId="2890" priority="257" operator="equal">
      <formula>0</formula>
    </cfRule>
  </conditionalFormatting>
  <conditionalFormatting sqref="AP106">
    <cfRule type="cellIs" dxfId="2889" priority="256" operator="equal">
      <formula>0</formula>
    </cfRule>
  </conditionalFormatting>
  <conditionalFormatting sqref="AQ106">
    <cfRule type="cellIs" dxfId="2888" priority="255" operator="equal">
      <formula>0</formula>
    </cfRule>
  </conditionalFormatting>
  <conditionalFormatting sqref="AR106">
    <cfRule type="cellIs" dxfId="2887" priority="254" operator="equal">
      <formula>0</formula>
    </cfRule>
  </conditionalFormatting>
  <conditionalFormatting sqref="AS106">
    <cfRule type="cellIs" dxfId="2886" priority="253" operator="equal">
      <formula>0</formula>
    </cfRule>
  </conditionalFormatting>
  <conditionalFormatting sqref="AT106">
    <cfRule type="cellIs" dxfId="2885" priority="252" operator="equal">
      <formula>0</formula>
    </cfRule>
  </conditionalFormatting>
  <conditionalFormatting sqref="AU106">
    <cfRule type="cellIs" dxfId="2884" priority="251" operator="equal">
      <formula>0</formula>
    </cfRule>
  </conditionalFormatting>
  <conditionalFormatting sqref="AV106">
    <cfRule type="cellIs" dxfId="2883" priority="250" operator="equal">
      <formula>0</formula>
    </cfRule>
  </conditionalFormatting>
  <conditionalFormatting sqref="AW106">
    <cfRule type="cellIs" dxfId="2882" priority="249" operator="equal">
      <formula>0</formula>
    </cfRule>
  </conditionalFormatting>
  <conditionalFormatting sqref="AX106">
    <cfRule type="cellIs" dxfId="2881" priority="248" operator="equal">
      <formula>0</formula>
    </cfRule>
  </conditionalFormatting>
  <conditionalFormatting sqref="AY106">
    <cfRule type="cellIs" dxfId="2880" priority="247" operator="equal">
      <formula>0</formula>
    </cfRule>
  </conditionalFormatting>
  <conditionalFormatting sqref="AZ106">
    <cfRule type="cellIs" dxfId="2879" priority="246" operator="equal">
      <formula>0</formula>
    </cfRule>
  </conditionalFormatting>
  <conditionalFormatting sqref="BA106">
    <cfRule type="cellIs" dxfId="2878" priority="245" operator="equal">
      <formula>0</formula>
    </cfRule>
  </conditionalFormatting>
  <conditionalFormatting sqref="BB106">
    <cfRule type="cellIs" dxfId="2877" priority="244" operator="equal">
      <formula>0</formula>
    </cfRule>
  </conditionalFormatting>
  <conditionalFormatting sqref="BC106">
    <cfRule type="cellIs" dxfId="2876" priority="243" operator="equal">
      <formula>0</formula>
    </cfRule>
  </conditionalFormatting>
  <conditionalFormatting sqref="BD106">
    <cfRule type="cellIs" dxfId="2875" priority="242" operator="equal">
      <formula>0</formula>
    </cfRule>
  </conditionalFormatting>
  <conditionalFormatting sqref="BE106">
    <cfRule type="cellIs" dxfId="2874" priority="241" operator="equal">
      <formula>0</formula>
    </cfRule>
  </conditionalFormatting>
  <conditionalFormatting sqref="BF106">
    <cfRule type="cellIs" dxfId="2873" priority="240" operator="equal">
      <formula>0</formula>
    </cfRule>
  </conditionalFormatting>
  <conditionalFormatting sqref="BG106">
    <cfRule type="cellIs" dxfId="2872" priority="239" operator="equal">
      <formula>0</formula>
    </cfRule>
  </conditionalFormatting>
  <conditionalFormatting sqref="BH106">
    <cfRule type="cellIs" dxfId="2871" priority="238" operator="equal">
      <formula>0</formula>
    </cfRule>
  </conditionalFormatting>
  <conditionalFormatting sqref="BI106">
    <cfRule type="cellIs" dxfId="2870" priority="237" operator="equal">
      <formula>0</formula>
    </cfRule>
  </conditionalFormatting>
  <conditionalFormatting sqref="BJ106">
    <cfRule type="cellIs" dxfId="2869" priority="236" operator="equal">
      <formula>0</formula>
    </cfRule>
  </conditionalFormatting>
  <conditionalFormatting sqref="BK106">
    <cfRule type="cellIs" dxfId="2868" priority="235" operator="equal">
      <formula>0</formula>
    </cfRule>
  </conditionalFormatting>
  <conditionalFormatting sqref="BL106">
    <cfRule type="cellIs" dxfId="2867" priority="234" operator="equal">
      <formula>0</formula>
    </cfRule>
  </conditionalFormatting>
  <conditionalFormatting sqref="BM106">
    <cfRule type="cellIs" dxfId="2866" priority="233" operator="equal">
      <formula>0</formula>
    </cfRule>
  </conditionalFormatting>
  <conditionalFormatting sqref="BN106">
    <cfRule type="cellIs" dxfId="2865" priority="232" operator="equal">
      <formula>0</formula>
    </cfRule>
  </conditionalFormatting>
  <conditionalFormatting sqref="BO106">
    <cfRule type="cellIs" dxfId="2864" priority="231" operator="equal">
      <formula>0</formula>
    </cfRule>
  </conditionalFormatting>
  <conditionalFormatting sqref="BP106">
    <cfRule type="cellIs" dxfId="2863" priority="230" operator="equal">
      <formula>0</formula>
    </cfRule>
  </conditionalFormatting>
  <conditionalFormatting sqref="BQ106">
    <cfRule type="cellIs" dxfId="2862" priority="229" operator="equal">
      <formula>0</formula>
    </cfRule>
  </conditionalFormatting>
  <conditionalFormatting sqref="BR106">
    <cfRule type="cellIs" dxfId="2861" priority="228" operator="equal">
      <formula>0</formula>
    </cfRule>
  </conditionalFormatting>
  <conditionalFormatting sqref="BS106">
    <cfRule type="cellIs" dxfId="2860" priority="227" operator="equal">
      <formula>0</formula>
    </cfRule>
  </conditionalFormatting>
  <conditionalFormatting sqref="BT106">
    <cfRule type="cellIs" dxfId="2859" priority="226" operator="equal">
      <formula>0</formula>
    </cfRule>
  </conditionalFormatting>
  <conditionalFormatting sqref="BU106">
    <cfRule type="cellIs" dxfId="2858" priority="225" operator="equal">
      <formula>0</formula>
    </cfRule>
  </conditionalFormatting>
  <conditionalFormatting sqref="BV106">
    <cfRule type="cellIs" dxfId="2857" priority="224" operator="equal">
      <formula>0</formula>
    </cfRule>
  </conditionalFormatting>
  <conditionalFormatting sqref="BW106">
    <cfRule type="cellIs" dxfId="2856" priority="223" operator="equal">
      <formula>0</formula>
    </cfRule>
  </conditionalFormatting>
  <conditionalFormatting sqref="BX106">
    <cfRule type="cellIs" dxfId="2855" priority="222" operator="equal">
      <formula>0</formula>
    </cfRule>
  </conditionalFormatting>
  <conditionalFormatting sqref="BY106">
    <cfRule type="cellIs" dxfId="2854" priority="221" operator="equal">
      <formula>0</formula>
    </cfRule>
  </conditionalFormatting>
  <conditionalFormatting sqref="BZ106">
    <cfRule type="cellIs" dxfId="2853" priority="220" operator="equal">
      <formula>0</formula>
    </cfRule>
  </conditionalFormatting>
  <conditionalFormatting sqref="CA106">
    <cfRule type="cellIs" dxfId="2852" priority="219" operator="equal">
      <formula>0</formula>
    </cfRule>
  </conditionalFormatting>
  <conditionalFormatting sqref="CB106">
    <cfRule type="cellIs" dxfId="2851" priority="218" operator="equal">
      <formula>0</formula>
    </cfRule>
  </conditionalFormatting>
  <conditionalFormatting sqref="CC106">
    <cfRule type="cellIs" dxfId="2850" priority="217" operator="equal">
      <formula>0</formula>
    </cfRule>
  </conditionalFormatting>
  <conditionalFormatting sqref="CD106">
    <cfRule type="cellIs" dxfId="2849" priority="216" operator="equal">
      <formula>0</formula>
    </cfRule>
  </conditionalFormatting>
  <conditionalFormatting sqref="CE106">
    <cfRule type="cellIs" dxfId="2848" priority="215" operator="equal">
      <formula>0</formula>
    </cfRule>
  </conditionalFormatting>
  <conditionalFormatting sqref="CF106">
    <cfRule type="cellIs" dxfId="2847" priority="214" operator="equal">
      <formula>0</formula>
    </cfRule>
  </conditionalFormatting>
  <conditionalFormatting sqref="CG106">
    <cfRule type="cellIs" dxfId="2846" priority="213" operator="equal">
      <formula>0</formula>
    </cfRule>
  </conditionalFormatting>
  <conditionalFormatting sqref="CH106">
    <cfRule type="cellIs" dxfId="2845" priority="212" operator="equal">
      <formula>0</formula>
    </cfRule>
  </conditionalFormatting>
  <conditionalFormatting sqref="CI106">
    <cfRule type="cellIs" dxfId="2844" priority="211" operator="equal">
      <formula>0</formula>
    </cfRule>
  </conditionalFormatting>
  <conditionalFormatting sqref="CJ106">
    <cfRule type="cellIs" dxfId="2843" priority="210" operator="equal">
      <formula>0</formula>
    </cfRule>
  </conditionalFormatting>
  <conditionalFormatting sqref="CK106">
    <cfRule type="cellIs" dxfId="2842" priority="209" operator="equal">
      <formula>0</formula>
    </cfRule>
  </conditionalFormatting>
  <conditionalFormatting sqref="CL106">
    <cfRule type="cellIs" dxfId="2841" priority="208" operator="equal">
      <formula>0</formula>
    </cfRule>
  </conditionalFormatting>
  <conditionalFormatting sqref="CM106">
    <cfRule type="cellIs" dxfId="2840" priority="207" operator="equal">
      <formula>0</formula>
    </cfRule>
  </conditionalFormatting>
  <conditionalFormatting sqref="CN106">
    <cfRule type="cellIs" dxfId="2839" priority="206" operator="equal">
      <formula>0</formula>
    </cfRule>
  </conditionalFormatting>
  <conditionalFormatting sqref="CO106">
    <cfRule type="cellIs" dxfId="2838" priority="205" operator="equal">
      <formula>0</formula>
    </cfRule>
  </conditionalFormatting>
  <conditionalFormatting sqref="CP106">
    <cfRule type="cellIs" dxfId="2837" priority="204" operator="equal">
      <formula>0</formula>
    </cfRule>
  </conditionalFormatting>
  <conditionalFormatting sqref="CQ106">
    <cfRule type="cellIs" dxfId="2836" priority="203" operator="equal">
      <formula>0</formula>
    </cfRule>
  </conditionalFormatting>
  <conditionalFormatting sqref="CR106">
    <cfRule type="cellIs" dxfId="2835" priority="202" operator="equal">
      <formula>0</formula>
    </cfRule>
  </conditionalFormatting>
  <conditionalFormatting sqref="CS106">
    <cfRule type="cellIs" dxfId="2834" priority="201" operator="equal">
      <formula>0</formula>
    </cfRule>
  </conditionalFormatting>
  <conditionalFormatting sqref="CT106">
    <cfRule type="cellIs" dxfId="2833" priority="200" operator="equal">
      <formula>0</formula>
    </cfRule>
  </conditionalFormatting>
  <conditionalFormatting sqref="CU106">
    <cfRule type="cellIs" dxfId="2832" priority="199" operator="equal">
      <formula>0</formula>
    </cfRule>
  </conditionalFormatting>
  <conditionalFormatting sqref="CV106">
    <cfRule type="cellIs" dxfId="2831" priority="198" operator="equal">
      <formula>0</formula>
    </cfRule>
  </conditionalFormatting>
  <conditionalFormatting sqref="CW106">
    <cfRule type="cellIs" dxfId="2830" priority="197" operator="equal">
      <formula>0</formula>
    </cfRule>
  </conditionalFormatting>
  <conditionalFormatting sqref="CX106">
    <cfRule type="cellIs" dxfId="2829" priority="196" operator="equal">
      <formula>0</formula>
    </cfRule>
  </conditionalFormatting>
  <conditionalFormatting sqref="CY106">
    <cfRule type="cellIs" dxfId="2828" priority="195" operator="equal">
      <formula>0</formula>
    </cfRule>
  </conditionalFormatting>
  <conditionalFormatting sqref="CZ106">
    <cfRule type="cellIs" dxfId="2827" priority="194" operator="equal">
      <formula>0</formula>
    </cfRule>
  </conditionalFormatting>
  <conditionalFormatting sqref="DA106">
    <cfRule type="cellIs" dxfId="2826" priority="193" operator="equal">
      <formula>0</formula>
    </cfRule>
  </conditionalFormatting>
  <conditionalFormatting sqref="DB106">
    <cfRule type="cellIs" dxfId="2825" priority="192" operator="equal">
      <formula>0</formula>
    </cfRule>
  </conditionalFormatting>
  <conditionalFormatting sqref="DC106">
    <cfRule type="cellIs" dxfId="2824" priority="191" operator="equal">
      <formula>0</formula>
    </cfRule>
  </conditionalFormatting>
  <conditionalFormatting sqref="DD106">
    <cfRule type="cellIs" dxfId="2823" priority="190" operator="equal">
      <formula>0</formula>
    </cfRule>
  </conditionalFormatting>
  <conditionalFormatting sqref="DE106">
    <cfRule type="cellIs" dxfId="2822" priority="189" operator="equal">
      <formula>0</formula>
    </cfRule>
  </conditionalFormatting>
  <conditionalFormatting sqref="DF106">
    <cfRule type="cellIs" dxfId="2821" priority="188" operator="equal">
      <formula>0</formula>
    </cfRule>
  </conditionalFormatting>
  <conditionalFormatting sqref="DG106">
    <cfRule type="cellIs" dxfId="2820" priority="187" operator="equal">
      <formula>0</formula>
    </cfRule>
  </conditionalFormatting>
  <conditionalFormatting sqref="DH106">
    <cfRule type="cellIs" dxfId="2819" priority="186" operator="equal">
      <formula>0</formula>
    </cfRule>
  </conditionalFormatting>
  <conditionalFormatting sqref="DI106">
    <cfRule type="cellIs" dxfId="2818" priority="185" operator="equal">
      <formula>0</formula>
    </cfRule>
  </conditionalFormatting>
  <conditionalFormatting sqref="DJ106">
    <cfRule type="cellIs" dxfId="2817" priority="184" operator="equal">
      <formula>0</formula>
    </cfRule>
  </conditionalFormatting>
  <conditionalFormatting sqref="DK106">
    <cfRule type="cellIs" dxfId="2816" priority="183" operator="equal">
      <formula>0</formula>
    </cfRule>
  </conditionalFormatting>
  <conditionalFormatting sqref="DL106">
    <cfRule type="cellIs" dxfId="2815" priority="182" operator="equal">
      <formula>0</formula>
    </cfRule>
  </conditionalFormatting>
  <conditionalFormatting sqref="DM106">
    <cfRule type="cellIs" dxfId="2814" priority="181" operator="equal">
      <formula>0</formula>
    </cfRule>
  </conditionalFormatting>
  <conditionalFormatting sqref="DN106">
    <cfRule type="cellIs" dxfId="2813" priority="180" operator="equal">
      <formula>0</formula>
    </cfRule>
  </conditionalFormatting>
  <conditionalFormatting sqref="DO106">
    <cfRule type="cellIs" dxfId="2812" priority="179" operator="equal">
      <formula>0</formula>
    </cfRule>
  </conditionalFormatting>
  <conditionalFormatting sqref="DP106">
    <cfRule type="cellIs" dxfId="2811" priority="178" operator="equal">
      <formula>0</formula>
    </cfRule>
  </conditionalFormatting>
  <conditionalFormatting sqref="DQ106">
    <cfRule type="cellIs" dxfId="2810" priority="177" operator="equal">
      <formula>0</formula>
    </cfRule>
  </conditionalFormatting>
  <conditionalFormatting sqref="DR106">
    <cfRule type="cellIs" dxfId="2809" priority="176" operator="equal">
      <formula>0</formula>
    </cfRule>
  </conditionalFormatting>
  <conditionalFormatting sqref="DS106">
    <cfRule type="cellIs" dxfId="2808" priority="175" operator="equal">
      <formula>0</formula>
    </cfRule>
  </conditionalFormatting>
  <conditionalFormatting sqref="DT106">
    <cfRule type="cellIs" dxfId="2807" priority="174" operator="equal">
      <formula>0</formula>
    </cfRule>
  </conditionalFormatting>
  <conditionalFormatting sqref="DU106">
    <cfRule type="cellIs" dxfId="2806" priority="173" operator="equal">
      <formula>0</formula>
    </cfRule>
  </conditionalFormatting>
  <conditionalFormatting sqref="DV106">
    <cfRule type="cellIs" dxfId="2805" priority="172" operator="equal">
      <formula>0</formula>
    </cfRule>
  </conditionalFormatting>
  <conditionalFormatting sqref="DW106">
    <cfRule type="cellIs" dxfId="2804" priority="171" operator="equal">
      <formula>0</formula>
    </cfRule>
  </conditionalFormatting>
  <conditionalFormatting sqref="DX106">
    <cfRule type="cellIs" dxfId="2803" priority="170" operator="equal">
      <formula>0</formula>
    </cfRule>
  </conditionalFormatting>
  <conditionalFormatting sqref="DY106">
    <cfRule type="cellIs" dxfId="2802" priority="169" operator="equal">
      <formula>0</formula>
    </cfRule>
  </conditionalFormatting>
  <conditionalFormatting sqref="DZ106">
    <cfRule type="cellIs" dxfId="2801" priority="168" operator="equal">
      <formula>0</formula>
    </cfRule>
  </conditionalFormatting>
  <conditionalFormatting sqref="EA123">
    <cfRule type="cellIs" dxfId="2800" priority="35" operator="equal">
      <formula>0</formula>
    </cfRule>
  </conditionalFormatting>
  <conditionalFormatting sqref="EB106">
    <cfRule type="cellIs" dxfId="2799" priority="166" operator="equal">
      <formula>0</formula>
    </cfRule>
  </conditionalFormatting>
  <conditionalFormatting sqref="EC106">
    <cfRule type="cellIs" dxfId="2798" priority="165" operator="equal">
      <formula>0</formula>
    </cfRule>
  </conditionalFormatting>
  <conditionalFormatting sqref="ED106">
    <cfRule type="cellIs" dxfId="2797" priority="164" operator="equal">
      <formula>0</formula>
    </cfRule>
  </conditionalFormatting>
  <conditionalFormatting sqref="ES123">
    <cfRule type="cellIs" dxfId="2796" priority="17" operator="equal">
      <formula>0</formula>
    </cfRule>
  </conditionalFormatting>
  <conditionalFormatting sqref="EF106">
    <cfRule type="cellIs" dxfId="2795" priority="162" operator="equal">
      <formula>0</formula>
    </cfRule>
  </conditionalFormatting>
  <conditionalFormatting sqref="EG106">
    <cfRule type="cellIs" dxfId="2794" priority="161" operator="equal">
      <formula>0</formula>
    </cfRule>
  </conditionalFormatting>
  <conditionalFormatting sqref="EH106">
    <cfRule type="cellIs" dxfId="2793" priority="160" operator="equal">
      <formula>0</formula>
    </cfRule>
  </conditionalFormatting>
  <conditionalFormatting sqref="EI123">
    <cfRule type="cellIs" dxfId="2792" priority="27" operator="equal">
      <formula>0</formula>
    </cfRule>
  </conditionalFormatting>
  <conditionalFormatting sqref="EJ123">
    <cfRule type="cellIs" dxfId="2791" priority="26" operator="equal">
      <formula>0</formula>
    </cfRule>
  </conditionalFormatting>
  <conditionalFormatting sqref="EK123">
    <cfRule type="cellIs" dxfId="2790" priority="25" operator="equal">
      <formula>0</formula>
    </cfRule>
  </conditionalFormatting>
  <conditionalFormatting sqref="EL123">
    <cfRule type="cellIs" dxfId="2789" priority="24" operator="equal">
      <formula>0</formula>
    </cfRule>
  </conditionalFormatting>
  <conditionalFormatting sqref="EM123">
    <cfRule type="cellIs" dxfId="2788" priority="23" operator="equal">
      <formula>0</formula>
    </cfRule>
  </conditionalFormatting>
  <conditionalFormatting sqref="EN123">
    <cfRule type="cellIs" dxfId="2787" priority="22" operator="equal">
      <formula>0</formula>
    </cfRule>
  </conditionalFormatting>
  <conditionalFormatting sqref="EO123">
    <cfRule type="cellIs" dxfId="2786" priority="21" operator="equal">
      <formula>0</formula>
    </cfRule>
  </conditionalFormatting>
  <conditionalFormatting sqref="EP123">
    <cfRule type="cellIs" dxfId="2785" priority="20" operator="equal">
      <formula>0</formula>
    </cfRule>
  </conditionalFormatting>
  <conditionalFormatting sqref="EQ106">
    <cfRule type="cellIs" dxfId="2784" priority="151" operator="equal">
      <formula>0</formula>
    </cfRule>
  </conditionalFormatting>
  <conditionalFormatting sqref="ER106">
    <cfRule type="cellIs" dxfId="2783" priority="150" operator="equal">
      <formula>0</formula>
    </cfRule>
  </conditionalFormatting>
  <conditionalFormatting sqref="P267:Q268">
    <cfRule type="cellIs" dxfId="2782" priority="3" operator="equal">
      <formula>0</formula>
    </cfRule>
  </conditionalFormatting>
  <conditionalFormatting sqref="EU106">
    <cfRule type="cellIs" dxfId="2781" priority="147" operator="equal">
      <formula>0</formula>
    </cfRule>
  </conditionalFormatting>
  <conditionalFormatting sqref="EW123:XFD123 P123:T123 J123:K123 M123:N123">
    <cfRule type="cellIs" dxfId="2780" priority="145" operator="equal">
      <formula>0</formula>
    </cfRule>
  </conditionalFormatting>
  <conditionalFormatting sqref="Y123">
    <cfRule type="cellIs" dxfId="2779" priority="141" operator="equal">
      <formula>0</formula>
    </cfRule>
  </conditionalFormatting>
  <conditionalFormatting sqref="G123:H123 A123:E123 U123:V123">
    <cfRule type="cellIs" dxfId="2778" priority="144" operator="equal">
      <formula>0</formula>
    </cfRule>
  </conditionalFormatting>
  <conditionalFormatting sqref="W123">
    <cfRule type="cellIs" dxfId="2777" priority="143" operator="equal">
      <formula>0</formula>
    </cfRule>
  </conditionalFormatting>
  <conditionalFormatting sqref="X123">
    <cfRule type="cellIs" dxfId="2776" priority="142" operator="equal">
      <formula>0</formula>
    </cfRule>
  </conditionalFormatting>
  <conditionalFormatting sqref="Z123">
    <cfRule type="cellIs" dxfId="2775" priority="140" operator="equal">
      <formula>0</formula>
    </cfRule>
  </conditionalFormatting>
  <conditionalFormatting sqref="AO123">
    <cfRule type="cellIs" dxfId="2774" priority="125" operator="equal">
      <formula>0</formula>
    </cfRule>
  </conditionalFormatting>
  <conditionalFormatting sqref="AB123">
    <cfRule type="cellIs" dxfId="2773" priority="138" operator="equal">
      <formula>0</formula>
    </cfRule>
  </conditionalFormatting>
  <conditionalFormatting sqref="AC123">
    <cfRule type="cellIs" dxfId="2772" priority="137" operator="equal">
      <formula>0</formula>
    </cfRule>
  </conditionalFormatting>
  <conditionalFormatting sqref="AD123">
    <cfRule type="cellIs" dxfId="2771" priority="136" operator="equal">
      <formula>0</formula>
    </cfRule>
  </conditionalFormatting>
  <conditionalFormatting sqref="AE123">
    <cfRule type="cellIs" dxfId="2770" priority="135" operator="equal">
      <formula>0</formula>
    </cfRule>
  </conditionalFormatting>
  <conditionalFormatting sqref="AF123">
    <cfRule type="cellIs" dxfId="2769" priority="134" operator="equal">
      <formula>0</formula>
    </cfRule>
  </conditionalFormatting>
  <conditionalFormatting sqref="AG123">
    <cfRule type="cellIs" dxfId="2768" priority="133" operator="equal">
      <formula>0</formula>
    </cfRule>
  </conditionalFormatting>
  <conditionalFormatting sqref="AH123">
    <cfRule type="cellIs" dxfId="2767" priority="132" operator="equal">
      <formula>0</formula>
    </cfRule>
  </conditionalFormatting>
  <conditionalFormatting sqref="AI123">
    <cfRule type="cellIs" dxfId="2766" priority="131" operator="equal">
      <formula>0</formula>
    </cfRule>
  </conditionalFormatting>
  <conditionalFormatting sqref="AJ123">
    <cfRule type="cellIs" dxfId="2765" priority="130" operator="equal">
      <formula>0</formula>
    </cfRule>
  </conditionalFormatting>
  <conditionalFormatting sqref="AK123">
    <cfRule type="cellIs" dxfId="2764" priority="129" operator="equal">
      <formula>0</formula>
    </cfRule>
  </conditionalFormatting>
  <conditionalFormatting sqref="AL123">
    <cfRule type="cellIs" dxfId="2763" priority="128" operator="equal">
      <formula>0</formula>
    </cfRule>
  </conditionalFormatting>
  <conditionalFormatting sqref="AM123">
    <cfRule type="cellIs" dxfId="2762" priority="127" operator="equal">
      <formula>0</formula>
    </cfRule>
  </conditionalFormatting>
  <conditionalFormatting sqref="AN123">
    <cfRule type="cellIs" dxfId="2761" priority="126" operator="equal">
      <formula>0</formula>
    </cfRule>
  </conditionalFormatting>
  <conditionalFormatting sqref="AP123">
    <cfRule type="cellIs" dxfId="2760" priority="124" operator="equal">
      <formula>0</formula>
    </cfRule>
  </conditionalFormatting>
  <conditionalFormatting sqref="AQ123">
    <cfRule type="cellIs" dxfId="2759" priority="123" operator="equal">
      <formula>0</formula>
    </cfRule>
  </conditionalFormatting>
  <conditionalFormatting sqref="AR123">
    <cfRule type="cellIs" dxfId="2758" priority="122" operator="equal">
      <formula>0</formula>
    </cfRule>
  </conditionalFormatting>
  <conditionalFormatting sqref="AS123">
    <cfRule type="cellIs" dxfId="2757" priority="121" operator="equal">
      <formula>0</formula>
    </cfRule>
  </conditionalFormatting>
  <conditionalFormatting sqref="AT123">
    <cfRule type="cellIs" dxfId="2756" priority="120" operator="equal">
      <formula>0</formula>
    </cfRule>
  </conditionalFormatting>
  <conditionalFormatting sqref="AU123">
    <cfRule type="cellIs" dxfId="2755" priority="119" operator="equal">
      <formula>0</formula>
    </cfRule>
  </conditionalFormatting>
  <conditionalFormatting sqref="AV123">
    <cfRule type="cellIs" dxfId="2754" priority="118" operator="equal">
      <formula>0</formula>
    </cfRule>
  </conditionalFormatting>
  <conditionalFormatting sqref="AW123">
    <cfRule type="cellIs" dxfId="2753" priority="117" operator="equal">
      <formula>0</formula>
    </cfRule>
  </conditionalFormatting>
  <conditionalFormatting sqref="AX123">
    <cfRule type="cellIs" dxfId="2752" priority="116" operator="equal">
      <formula>0</formula>
    </cfRule>
  </conditionalFormatting>
  <conditionalFormatting sqref="AY123">
    <cfRule type="cellIs" dxfId="2751" priority="115" operator="equal">
      <formula>0</formula>
    </cfRule>
  </conditionalFormatting>
  <conditionalFormatting sqref="AZ123">
    <cfRule type="cellIs" dxfId="2750" priority="114" operator="equal">
      <formula>0</formula>
    </cfRule>
  </conditionalFormatting>
  <conditionalFormatting sqref="BA123">
    <cfRule type="cellIs" dxfId="2749" priority="113" operator="equal">
      <formula>0</formula>
    </cfRule>
  </conditionalFormatting>
  <conditionalFormatting sqref="BB123">
    <cfRule type="cellIs" dxfId="2748" priority="112" operator="equal">
      <formula>0</formula>
    </cfRule>
  </conditionalFormatting>
  <conditionalFormatting sqref="BC123">
    <cfRule type="cellIs" dxfId="2747" priority="111" operator="equal">
      <formula>0</formula>
    </cfRule>
  </conditionalFormatting>
  <conditionalFormatting sqref="BD123">
    <cfRule type="cellIs" dxfId="2746" priority="110" operator="equal">
      <formula>0</formula>
    </cfRule>
  </conditionalFormatting>
  <conditionalFormatting sqref="BE123">
    <cfRule type="cellIs" dxfId="2745" priority="109" operator="equal">
      <formula>0</formula>
    </cfRule>
  </conditionalFormatting>
  <conditionalFormatting sqref="BF123">
    <cfRule type="cellIs" dxfId="2744" priority="108" operator="equal">
      <formula>0</formula>
    </cfRule>
  </conditionalFormatting>
  <conditionalFormatting sqref="BG123">
    <cfRule type="cellIs" dxfId="2743" priority="107" operator="equal">
      <formula>0</formula>
    </cfRule>
  </conditionalFormatting>
  <conditionalFormatting sqref="BH123">
    <cfRule type="cellIs" dxfId="2742" priority="106" operator="equal">
      <formula>0</formula>
    </cfRule>
  </conditionalFormatting>
  <conditionalFormatting sqref="BI123">
    <cfRule type="cellIs" dxfId="2741" priority="105" operator="equal">
      <formula>0</formula>
    </cfRule>
  </conditionalFormatting>
  <conditionalFormatting sqref="BJ123">
    <cfRule type="cellIs" dxfId="2740" priority="104" operator="equal">
      <formula>0</formula>
    </cfRule>
  </conditionalFormatting>
  <conditionalFormatting sqref="BK123">
    <cfRule type="cellIs" dxfId="2739" priority="103" operator="equal">
      <formula>0</formula>
    </cfRule>
  </conditionalFormatting>
  <conditionalFormatting sqref="BL123">
    <cfRule type="cellIs" dxfId="2738" priority="102" operator="equal">
      <formula>0</formula>
    </cfRule>
  </conditionalFormatting>
  <conditionalFormatting sqref="BM123">
    <cfRule type="cellIs" dxfId="2737" priority="101" operator="equal">
      <formula>0</formula>
    </cfRule>
  </conditionalFormatting>
  <conditionalFormatting sqref="BN123">
    <cfRule type="cellIs" dxfId="2736" priority="100" operator="equal">
      <formula>0</formula>
    </cfRule>
  </conditionalFormatting>
  <conditionalFormatting sqref="BO123">
    <cfRule type="cellIs" dxfId="2735" priority="99" operator="equal">
      <formula>0</formula>
    </cfRule>
  </conditionalFormatting>
  <conditionalFormatting sqref="BP123">
    <cfRule type="cellIs" dxfId="2734" priority="98" operator="equal">
      <formula>0</formula>
    </cfRule>
  </conditionalFormatting>
  <conditionalFormatting sqref="BQ123">
    <cfRule type="cellIs" dxfId="2733" priority="97" operator="equal">
      <formula>0</formula>
    </cfRule>
  </conditionalFormatting>
  <conditionalFormatting sqref="BR123">
    <cfRule type="cellIs" dxfId="2732" priority="96" operator="equal">
      <formula>0</formula>
    </cfRule>
  </conditionalFormatting>
  <conditionalFormatting sqref="BS123">
    <cfRule type="cellIs" dxfId="2731" priority="95" operator="equal">
      <formula>0</formula>
    </cfRule>
  </conditionalFormatting>
  <conditionalFormatting sqref="BT123">
    <cfRule type="cellIs" dxfId="2730" priority="94" operator="equal">
      <formula>0</formula>
    </cfRule>
  </conditionalFormatting>
  <conditionalFormatting sqref="BU123">
    <cfRule type="cellIs" dxfId="2729" priority="93" operator="equal">
      <formula>0</formula>
    </cfRule>
  </conditionalFormatting>
  <conditionalFormatting sqref="BV123">
    <cfRule type="cellIs" dxfId="2728" priority="92" operator="equal">
      <formula>0</formula>
    </cfRule>
  </conditionalFormatting>
  <conditionalFormatting sqref="BW123">
    <cfRule type="cellIs" dxfId="2727" priority="91" operator="equal">
      <formula>0</formula>
    </cfRule>
  </conditionalFormatting>
  <conditionalFormatting sqref="BX123">
    <cfRule type="cellIs" dxfId="2726" priority="90" operator="equal">
      <formula>0</formula>
    </cfRule>
  </conditionalFormatting>
  <conditionalFormatting sqref="BY123">
    <cfRule type="cellIs" dxfId="2725" priority="89" operator="equal">
      <formula>0</formula>
    </cfRule>
  </conditionalFormatting>
  <conditionalFormatting sqref="BZ123">
    <cfRule type="cellIs" dxfId="2724" priority="88" operator="equal">
      <formula>0</formula>
    </cfRule>
  </conditionalFormatting>
  <conditionalFormatting sqref="CA123">
    <cfRule type="cellIs" dxfId="2723" priority="87" operator="equal">
      <formula>0</formula>
    </cfRule>
  </conditionalFormatting>
  <conditionalFormatting sqref="CB123">
    <cfRule type="cellIs" dxfId="2722" priority="86" operator="equal">
      <formula>0</formula>
    </cfRule>
  </conditionalFormatting>
  <conditionalFormatting sqref="CC123">
    <cfRule type="cellIs" dxfId="2721" priority="85" operator="equal">
      <formula>0</formula>
    </cfRule>
  </conditionalFormatting>
  <conditionalFormatting sqref="CD123">
    <cfRule type="cellIs" dxfId="2720" priority="84" operator="equal">
      <formula>0</formula>
    </cfRule>
  </conditionalFormatting>
  <conditionalFormatting sqref="CE123">
    <cfRule type="cellIs" dxfId="2719" priority="83" operator="equal">
      <formula>0</formula>
    </cfRule>
  </conditionalFormatting>
  <conditionalFormatting sqref="CF123">
    <cfRule type="cellIs" dxfId="2718" priority="82" operator="equal">
      <formula>0</formula>
    </cfRule>
  </conditionalFormatting>
  <conditionalFormatting sqref="CG123">
    <cfRule type="cellIs" dxfId="2717" priority="81" operator="equal">
      <formula>0</formula>
    </cfRule>
  </conditionalFormatting>
  <conditionalFormatting sqref="CH123">
    <cfRule type="cellIs" dxfId="2716" priority="80" operator="equal">
      <formula>0</formula>
    </cfRule>
  </conditionalFormatting>
  <conditionalFormatting sqref="CI123">
    <cfRule type="cellIs" dxfId="2715" priority="79" operator="equal">
      <formula>0</formula>
    </cfRule>
  </conditionalFormatting>
  <conditionalFormatting sqref="CJ123">
    <cfRule type="cellIs" dxfId="2714" priority="78" operator="equal">
      <formula>0</formula>
    </cfRule>
  </conditionalFormatting>
  <conditionalFormatting sqref="CK123">
    <cfRule type="cellIs" dxfId="2713" priority="77" operator="equal">
      <formula>0</formula>
    </cfRule>
  </conditionalFormatting>
  <conditionalFormatting sqref="CL123">
    <cfRule type="cellIs" dxfId="2712" priority="76" operator="equal">
      <formula>0</formula>
    </cfRule>
  </conditionalFormatting>
  <conditionalFormatting sqref="CM123">
    <cfRule type="cellIs" dxfId="2711" priority="75" operator="equal">
      <formula>0</formula>
    </cfRule>
  </conditionalFormatting>
  <conditionalFormatting sqref="CN123">
    <cfRule type="cellIs" dxfId="2710" priority="74" operator="equal">
      <formula>0</formula>
    </cfRule>
  </conditionalFormatting>
  <conditionalFormatting sqref="CO123">
    <cfRule type="cellIs" dxfId="2709" priority="73" operator="equal">
      <formula>0</formula>
    </cfRule>
  </conditionalFormatting>
  <conditionalFormatting sqref="CP123">
    <cfRule type="cellIs" dxfId="2708" priority="72" operator="equal">
      <formula>0</formula>
    </cfRule>
  </conditionalFormatting>
  <conditionalFormatting sqref="CQ123">
    <cfRule type="cellIs" dxfId="2707" priority="71" operator="equal">
      <formula>0</formula>
    </cfRule>
  </conditionalFormatting>
  <conditionalFormatting sqref="CR123">
    <cfRule type="cellIs" dxfId="2706" priority="70" operator="equal">
      <formula>0</formula>
    </cfRule>
  </conditionalFormatting>
  <conditionalFormatting sqref="CS123">
    <cfRule type="cellIs" dxfId="2705" priority="69" operator="equal">
      <formula>0</formula>
    </cfRule>
  </conditionalFormatting>
  <conditionalFormatting sqref="CT123">
    <cfRule type="cellIs" dxfId="2704" priority="68" operator="equal">
      <formula>0</formula>
    </cfRule>
  </conditionalFormatting>
  <conditionalFormatting sqref="CU123">
    <cfRule type="cellIs" dxfId="2703" priority="67" operator="equal">
      <formula>0</formula>
    </cfRule>
  </conditionalFormatting>
  <conditionalFormatting sqref="CV123">
    <cfRule type="cellIs" dxfId="2702" priority="66" operator="equal">
      <formula>0</formula>
    </cfRule>
  </conditionalFormatting>
  <conditionalFormatting sqref="CW123">
    <cfRule type="cellIs" dxfId="2701" priority="65" operator="equal">
      <formula>0</formula>
    </cfRule>
  </conditionalFormatting>
  <conditionalFormatting sqref="CX123">
    <cfRule type="cellIs" dxfId="2700" priority="64" operator="equal">
      <formula>0</formula>
    </cfRule>
  </conditionalFormatting>
  <conditionalFormatting sqref="CY123">
    <cfRule type="cellIs" dxfId="2699" priority="63" operator="equal">
      <formula>0</formula>
    </cfRule>
  </conditionalFormatting>
  <conditionalFormatting sqref="CZ123">
    <cfRule type="cellIs" dxfId="2698" priority="62" operator="equal">
      <formula>0</formula>
    </cfRule>
  </conditionalFormatting>
  <conditionalFormatting sqref="DA123">
    <cfRule type="cellIs" dxfId="2697" priority="61" operator="equal">
      <formula>0</formula>
    </cfRule>
  </conditionalFormatting>
  <conditionalFormatting sqref="DB123">
    <cfRule type="cellIs" dxfId="2696" priority="60" operator="equal">
      <formula>0</formula>
    </cfRule>
  </conditionalFormatting>
  <conditionalFormatting sqref="DC123">
    <cfRule type="cellIs" dxfId="2695" priority="59" operator="equal">
      <formula>0</formula>
    </cfRule>
  </conditionalFormatting>
  <conditionalFormatting sqref="DD123">
    <cfRule type="cellIs" dxfId="2694" priority="58" operator="equal">
      <formula>0</formula>
    </cfRule>
  </conditionalFormatting>
  <conditionalFormatting sqref="DE123">
    <cfRule type="cellIs" dxfId="2693" priority="57" operator="equal">
      <formula>0</formula>
    </cfRule>
  </conditionalFormatting>
  <conditionalFormatting sqref="DF123">
    <cfRule type="cellIs" dxfId="2692" priority="56" operator="equal">
      <formula>0</formula>
    </cfRule>
  </conditionalFormatting>
  <conditionalFormatting sqref="DG123">
    <cfRule type="cellIs" dxfId="2691" priority="55" operator="equal">
      <formula>0</formula>
    </cfRule>
  </conditionalFormatting>
  <conditionalFormatting sqref="DH123">
    <cfRule type="cellIs" dxfId="2690" priority="54" operator="equal">
      <formula>0</formula>
    </cfRule>
  </conditionalFormatting>
  <conditionalFormatting sqref="DI123">
    <cfRule type="cellIs" dxfId="2689" priority="53" operator="equal">
      <formula>0</formula>
    </cfRule>
  </conditionalFormatting>
  <conditionalFormatting sqref="DJ123">
    <cfRule type="cellIs" dxfId="2688" priority="52" operator="equal">
      <formula>0</formula>
    </cfRule>
  </conditionalFormatting>
  <conditionalFormatting sqref="DK123">
    <cfRule type="cellIs" dxfId="2687" priority="51" operator="equal">
      <formula>0</formula>
    </cfRule>
  </conditionalFormatting>
  <conditionalFormatting sqref="DL123">
    <cfRule type="cellIs" dxfId="2686" priority="50" operator="equal">
      <formula>0</formula>
    </cfRule>
  </conditionalFormatting>
  <conditionalFormatting sqref="DM123">
    <cfRule type="cellIs" dxfId="2685" priority="49" operator="equal">
      <formula>0</formula>
    </cfRule>
  </conditionalFormatting>
  <conditionalFormatting sqref="DN123">
    <cfRule type="cellIs" dxfId="2684" priority="48" operator="equal">
      <formula>0</formula>
    </cfRule>
  </conditionalFormatting>
  <conditionalFormatting sqref="DO123">
    <cfRule type="cellIs" dxfId="2683" priority="47" operator="equal">
      <formula>0</formula>
    </cfRule>
  </conditionalFormatting>
  <conditionalFormatting sqref="DP123">
    <cfRule type="cellIs" dxfId="2682" priority="46" operator="equal">
      <formula>0</formula>
    </cfRule>
  </conditionalFormatting>
  <conditionalFormatting sqref="DQ123">
    <cfRule type="cellIs" dxfId="2681" priority="45" operator="equal">
      <formula>0</formula>
    </cfRule>
  </conditionalFormatting>
  <conditionalFormatting sqref="DR123">
    <cfRule type="cellIs" dxfId="2680" priority="44" operator="equal">
      <formula>0</formula>
    </cfRule>
  </conditionalFormatting>
  <conditionalFormatting sqref="DS123">
    <cfRule type="cellIs" dxfId="2679" priority="43" operator="equal">
      <formula>0</formula>
    </cfRule>
  </conditionalFormatting>
  <conditionalFormatting sqref="DT123">
    <cfRule type="cellIs" dxfId="2678" priority="42" operator="equal">
      <formula>0</formula>
    </cfRule>
  </conditionalFormatting>
  <conditionalFormatting sqref="DU123">
    <cfRule type="cellIs" dxfId="2677" priority="41" operator="equal">
      <formula>0</formula>
    </cfRule>
  </conditionalFormatting>
  <conditionalFormatting sqref="DV123">
    <cfRule type="cellIs" dxfId="2676" priority="40" operator="equal">
      <formula>0</formula>
    </cfRule>
  </conditionalFormatting>
  <conditionalFormatting sqref="DW123">
    <cfRule type="cellIs" dxfId="2675" priority="39" operator="equal">
      <formula>0</formula>
    </cfRule>
  </conditionalFormatting>
  <conditionalFormatting sqref="DX123">
    <cfRule type="cellIs" dxfId="2674" priority="38" operator="equal">
      <formula>0</formula>
    </cfRule>
  </conditionalFormatting>
  <conditionalFormatting sqref="DY123">
    <cfRule type="cellIs" dxfId="2673" priority="37" operator="equal">
      <formula>0</formula>
    </cfRule>
  </conditionalFormatting>
  <conditionalFormatting sqref="DZ123">
    <cfRule type="cellIs" dxfId="2672" priority="36" operator="equal">
      <formula>0</formula>
    </cfRule>
  </conditionalFormatting>
  <conditionalFormatting sqref="EB123">
    <cfRule type="cellIs" dxfId="2671" priority="34" operator="equal">
      <formula>0</formula>
    </cfRule>
  </conditionalFormatting>
  <conditionalFormatting sqref="EC123">
    <cfRule type="cellIs" dxfId="2670" priority="33" operator="equal">
      <formula>0</formula>
    </cfRule>
  </conditionalFormatting>
  <conditionalFormatting sqref="ED123">
    <cfRule type="cellIs" dxfId="2669" priority="32" operator="equal">
      <formula>0</formula>
    </cfRule>
  </conditionalFormatting>
  <conditionalFormatting sqref="EF123">
    <cfRule type="cellIs" dxfId="2668" priority="30" operator="equal">
      <formula>0</formula>
    </cfRule>
  </conditionalFormatting>
  <conditionalFormatting sqref="EG123">
    <cfRule type="cellIs" dxfId="2667" priority="29" operator="equal">
      <formula>0</formula>
    </cfRule>
  </conditionalFormatting>
  <conditionalFormatting sqref="EH123">
    <cfRule type="cellIs" dxfId="2666" priority="28" operator="equal">
      <formula>0</formula>
    </cfRule>
  </conditionalFormatting>
  <conditionalFormatting sqref="U263:EV263">
    <cfRule type="cellIs" dxfId="2665" priority="13" operator="equal">
      <formula>0</formula>
    </cfRule>
  </conditionalFormatting>
  <conditionalFormatting sqref="A263:C263 EW263:XFD263">
    <cfRule type="cellIs" dxfId="2664" priority="12" operator="equal">
      <formula>0</formula>
    </cfRule>
  </conditionalFormatting>
  <conditionalFormatting sqref="R263 M263">
    <cfRule type="cellIs" dxfId="2663" priority="11" operator="equal">
      <formula>0</formula>
    </cfRule>
  </conditionalFormatting>
  <conditionalFormatting sqref="P263:Q263">
    <cfRule type="cellIs" dxfId="2662" priority="10" operator="equal">
      <formula>0</formula>
    </cfRule>
  </conditionalFormatting>
  <conditionalFormatting sqref="S263:T263">
    <cfRule type="cellIs" dxfId="2661" priority="9" operator="equal">
      <formula>0</formula>
    </cfRule>
  </conditionalFormatting>
  <conditionalFormatting sqref="N263">
    <cfRule type="cellIs" dxfId="2660" priority="8" operator="equal">
      <formula>0</formula>
    </cfRule>
  </conditionalFormatting>
  <conditionalFormatting sqref="D267">
    <cfRule type="cellIs" dxfId="2659" priority="7" operator="equal">
      <formula>0</formula>
    </cfRule>
  </conditionalFormatting>
  <conditionalFormatting sqref="EQ123">
    <cfRule type="cellIs" dxfId="2658" priority="19" operator="equal">
      <formula>0</formula>
    </cfRule>
  </conditionalFormatting>
  <conditionalFormatting sqref="ER123">
    <cfRule type="cellIs" dxfId="2657" priority="18" operator="equal">
      <formula>0</formula>
    </cfRule>
  </conditionalFormatting>
  <conditionalFormatting sqref="R267:R268 M267:M268">
    <cfRule type="cellIs" dxfId="2656" priority="4" operator="equal">
      <formula>0</formula>
    </cfRule>
  </conditionalFormatting>
  <conditionalFormatting sqref="EU123">
    <cfRule type="cellIs" dxfId="2655" priority="15" operator="equal">
      <formula>0</formula>
    </cfRule>
  </conditionalFormatting>
  <conditionalFormatting sqref="S267:T268">
    <cfRule type="cellIs" dxfId="2654" priority="2" operator="equal">
      <formula>0</formula>
    </cfRule>
  </conditionalFormatting>
  <conditionalFormatting sqref="U267:EV268">
    <cfRule type="cellIs" dxfId="2653" priority="6" operator="equal">
      <formula>0</formula>
    </cfRule>
  </conditionalFormatting>
  <conditionalFormatting sqref="A267:C267 EW267:XFD267">
    <cfRule type="cellIs" dxfId="2652" priority="5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X345"/>
  <sheetViews>
    <sheetView workbookViewId="0">
      <pane xSplit="19" ySplit="8" topLeftCell="T157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2" width="4.21875" style="2" bestFit="1" customWidth="1"/>
    <col min="3" max="3" width="1.77734375" style="2" customWidth="1"/>
    <col min="4" max="4" width="4.33203125" style="15" bestFit="1" customWidth="1"/>
    <col min="5" max="5" width="42.66406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8.33203125" style="2" customWidth="1"/>
    <col min="15" max="15" width="1.77734375" style="25" customWidth="1"/>
    <col min="16" max="17" width="1.77734375" style="2" customWidth="1"/>
    <col min="18" max="18" width="11.6640625" style="48" customWidth="1"/>
    <col min="19" max="20" width="1.77734375" style="2" customWidth="1"/>
    <col min="21" max="152" width="10.77734375" style="2" customWidth="1"/>
    <col min="153" max="154" width="2.77734375" style="2" customWidth="1"/>
    <col min="155" max="16384" width="8.88671875" style="2"/>
  </cols>
  <sheetData>
    <row r="1" spans="1:154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>
        <v>61</v>
      </c>
      <c r="CD1" s="1">
        <v>62</v>
      </c>
      <c r="CE1" s="1">
        <v>63</v>
      </c>
      <c r="CF1" s="1">
        <v>64</v>
      </c>
      <c r="CG1" s="1">
        <v>65</v>
      </c>
      <c r="CH1" s="1">
        <v>66</v>
      </c>
      <c r="CI1" s="1">
        <v>67</v>
      </c>
      <c r="CJ1" s="1">
        <v>68</v>
      </c>
      <c r="CK1" s="1">
        <v>69</v>
      </c>
      <c r="CL1" s="1">
        <v>70</v>
      </c>
      <c r="CM1" s="1">
        <v>71</v>
      </c>
      <c r="CN1" s="1">
        <v>72</v>
      </c>
      <c r="CO1" s="1">
        <v>73</v>
      </c>
      <c r="CP1" s="1">
        <v>74</v>
      </c>
      <c r="CQ1" s="1">
        <v>75</v>
      </c>
      <c r="CR1" s="1">
        <v>76</v>
      </c>
      <c r="CS1" s="1">
        <v>77</v>
      </c>
      <c r="CT1" s="1">
        <v>78</v>
      </c>
      <c r="CU1" s="1">
        <v>79</v>
      </c>
      <c r="CV1" s="1">
        <v>80</v>
      </c>
      <c r="CW1" s="1">
        <v>81</v>
      </c>
      <c r="CX1" s="1">
        <v>82</v>
      </c>
      <c r="CY1" s="1">
        <v>83</v>
      </c>
      <c r="CZ1" s="1">
        <v>84</v>
      </c>
      <c r="DA1" s="1">
        <v>85</v>
      </c>
      <c r="DB1" s="1">
        <v>86</v>
      </c>
      <c r="DC1" s="1">
        <v>87</v>
      </c>
      <c r="DD1" s="1">
        <v>88</v>
      </c>
      <c r="DE1" s="1">
        <v>89</v>
      </c>
      <c r="DF1" s="1">
        <v>90</v>
      </c>
      <c r="DG1" s="1">
        <v>91</v>
      </c>
      <c r="DH1" s="1">
        <v>92</v>
      </c>
      <c r="DI1" s="1">
        <v>93</v>
      </c>
      <c r="DJ1" s="1">
        <v>94</v>
      </c>
      <c r="DK1" s="1">
        <v>95</v>
      </c>
      <c r="DL1" s="1">
        <v>96</v>
      </c>
      <c r="DM1" s="1">
        <v>97</v>
      </c>
      <c r="DN1" s="1">
        <v>98</v>
      </c>
      <c r="DO1" s="1">
        <v>99</v>
      </c>
      <c r="DP1" s="1">
        <v>100</v>
      </c>
      <c r="DQ1" s="1">
        <v>101</v>
      </c>
      <c r="DR1" s="1">
        <v>102</v>
      </c>
      <c r="DS1" s="1">
        <v>103</v>
      </c>
      <c r="DT1" s="1">
        <v>104</v>
      </c>
      <c r="DU1" s="1">
        <v>105</v>
      </c>
      <c r="DV1" s="1">
        <v>106</v>
      </c>
      <c r="DW1" s="1">
        <v>107</v>
      </c>
      <c r="DX1" s="1">
        <v>108</v>
      </c>
      <c r="DY1" s="1">
        <v>109</v>
      </c>
      <c r="DZ1" s="1">
        <v>110</v>
      </c>
      <c r="EA1" s="1">
        <v>111</v>
      </c>
      <c r="EB1" s="1">
        <v>112</v>
      </c>
      <c r="EC1" s="1">
        <v>113</v>
      </c>
      <c r="ED1" s="1">
        <v>114</v>
      </c>
      <c r="EE1" s="1">
        <v>115</v>
      </c>
      <c r="EF1" s="1">
        <v>116</v>
      </c>
      <c r="EG1" s="1">
        <v>117</v>
      </c>
      <c r="EH1" s="1">
        <v>118</v>
      </c>
      <c r="EI1" s="1">
        <v>119</v>
      </c>
      <c r="EJ1" s="1">
        <v>120</v>
      </c>
      <c r="EK1" s="1">
        <v>121</v>
      </c>
      <c r="EL1" s="1">
        <v>122</v>
      </c>
      <c r="EM1" s="1">
        <v>123</v>
      </c>
      <c r="EN1" s="1">
        <v>124</v>
      </c>
      <c r="EO1" s="1">
        <v>125</v>
      </c>
      <c r="EP1" s="1">
        <v>126</v>
      </c>
      <c r="EQ1" s="1">
        <v>127</v>
      </c>
      <c r="ER1" s="1">
        <v>128</v>
      </c>
      <c r="ES1" s="1">
        <v>129</v>
      </c>
      <c r="ET1" s="1">
        <v>130</v>
      </c>
      <c r="EU1" s="1">
        <v>131</v>
      </c>
      <c r="EV1" s="1">
        <v>132</v>
      </c>
      <c r="EW1" s="1"/>
      <c r="EX1" s="1"/>
    </row>
    <row r="2" spans="1:15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s="7" customFormat="1" ht="13.8" x14ac:dyDescent="0.3">
      <c r="A4" s="17">
        <v>4</v>
      </c>
      <c r="B4" s="6">
        <v>5</v>
      </c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s="7" customFormat="1" ht="13.8" x14ac:dyDescent="0.3">
      <c r="A5" s="17">
        <v>5</v>
      </c>
      <c r="B5" s="6"/>
      <c r="C5" s="6"/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49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44228</v>
      </c>
      <c r="W6" s="46">
        <v>44256</v>
      </c>
      <c r="X6" s="46">
        <v>44287</v>
      </c>
      <c r="Y6" s="46">
        <v>44317</v>
      </c>
      <c r="Z6" s="46">
        <v>44348</v>
      </c>
      <c r="AA6" s="46">
        <v>44378</v>
      </c>
      <c r="AB6" s="46">
        <v>44409</v>
      </c>
      <c r="AC6" s="46">
        <v>44440</v>
      </c>
      <c r="AD6" s="46">
        <v>44470</v>
      </c>
      <c r="AE6" s="46">
        <v>44501</v>
      </c>
      <c r="AF6" s="46">
        <v>44531</v>
      </c>
      <c r="AG6" s="46">
        <v>44562</v>
      </c>
      <c r="AH6" s="46">
        <v>44593</v>
      </c>
      <c r="AI6" s="46">
        <v>44621</v>
      </c>
      <c r="AJ6" s="46">
        <v>44652</v>
      </c>
      <c r="AK6" s="46">
        <v>44682</v>
      </c>
      <c r="AL6" s="46">
        <v>44713</v>
      </c>
      <c r="AM6" s="46">
        <v>44743</v>
      </c>
      <c r="AN6" s="46">
        <v>44774</v>
      </c>
      <c r="AO6" s="46">
        <v>44805</v>
      </c>
      <c r="AP6" s="46">
        <v>44835</v>
      </c>
      <c r="AQ6" s="46">
        <v>44866</v>
      </c>
      <c r="AR6" s="46">
        <v>44896</v>
      </c>
      <c r="AS6" s="46">
        <v>44927</v>
      </c>
      <c r="AT6" s="46">
        <v>44958</v>
      </c>
      <c r="AU6" s="46">
        <v>44986</v>
      </c>
      <c r="AV6" s="46">
        <v>45017</v>
      </c>
      <c r="AW6" s="46">
        <v>45047</v>
      </c>
      <c r="AX6" s="46">
        <v>45078</v>
      </c>
      <c r="AY6" s="46">
        <v>45108</v>
      </c>
      <c r="AZ6" s="46">
        <v>45139</v>
      </c>
      <c r="BA6" s="46">
        <v>45170</v>
      </c>
      <c r="BB6" s="46">
        <v>45200</v>
      </c>
      <c r="BC6" s="46">
        <v>45231</v>
      </c>
      <c r="BD6" s="46">
        <v>45261</v>
      </c>
      <c r="BE6" s="46">
        <v>45292</v>
      </c>
      <c r="BF6" s="46">
        <v>45323</v>
      </c>
      <c r="BG6" s="46">
        <v>45352</v>
      </c>
      <c r="BH6" s="46">
        <v>45383</v>
      </c>
      <c r="BI6" s="46">
        <v>45413</v>
      </c>
      <c r="BJ6" s="46">
        <v>45444</v>
      </c>
      <c r="BK6" s="46">
        <v>45474</v>
      </c>
      <c r="BL6" s="46">
        <v>45505</v>
      </c>
      <c r="BM6" s="46">
        <v>45536</v>
      </c>
      <c r="BN6" s="46">
        <v>45566</v>
      </c>
      <c r="BO6" s="46">
        <v>45597</v>
      </c>
      <c r="BP6" s="46">
        <v>45627</v>
      </c>
      <c r="BQ6" s="46">
        <v>45658</v>
      </c>
      <c r="BR6" s="46">
        <v>45689</v>
      </c>
      <c r="BS6" s="46">
        <v>45717</v>
      </c>
      <c r="BT6" s="46">
        <v>45748</v>
      </c>
      <c r="BU6" s="46">
        <v>45778</v>
      </c>
      <c r="BV6" s="46">
        <v>45809</v>
      </c>
      <c r="BW6" s="46">
        <v>45839</v>
      </c>
      <c r="BX6" s="46">
        <v>45870</v>
      </c>
      <c r="BY6" s="46">
        <v>45901</v>
      </c>
      <c r="BZ6" s="46">
        <v>45931</v>
      </c>
      <c r="CA6" s="46">
        <v>45962</v>
      </c>
      <c r="CB6" s="46">
        <v>45992</v>
      </c>
      <c r="CC6" s="46">
        <v>46023</v>
      </c>
      <c r="CD6" s="46">
        <v>46054</v>
      </c>
      <c r="CE6" s="46">
        <v>46082</v>
      </c>
      <c r="CF6" s="46">
        <v>46113</v>
      </c>
      <c r="CG6" s="46">
        <v>46143</v>
      </c>
      <c r="CH6" s="46">
        <v>46174</v>
      </c>
      <c r="CI6" s="46">
        <v>46204</v>
      </c>
      <c r="CJ6" s="46">
        <v>46235</v>
      </c>
      <c r="CK6" s="46">
        <v>46266</v>
      </c>
      <c r="CL6" s="46">
        <v>46296</v>
      </c>
      <c r="CM6" s="46">
        <v>46327</v>
      </c>
      <c r="CN6" s="46">
        <v>46357</v>
      </c>
      <c r="CO6" s="46">
        <v>46388</v>
      </c>
      <c r="CP6" s="46">
        <v>46419</v>
      </c>
      <c r="CQ6" s="46">
        <v>46447</v>
      </c>
      <c r="CR6" s="46">
        <v>46478</v>
      </c>
      <c r="CS6" s="46">
        <v>46508</v>
      </c>
      <c r="CT6" s="46">
        <v>46539</v>
      </c>
      <c r="CU6" s="46">
        <v>46569</v>
      </c>
      <c r="CV6" s="46">
        <v>46600</v>
      </c>
      <c r="CW6" s="46">
        <v>46631</v>
      </c>
      <c r="CX6" s="46">
        <v>46661</v>
      </c>
      <c r="CY6" s="46">
        <v>46692</v>
      </c>
      <c r="CZ6" s="46">
        <v>46722</v>
      </c>
      <c r="DA6" s="46">
        <v>46753</v>
      </c>
      <c r="DB6" s="46">
        <v>46784</v>
      </c>
      <c r="DC6" s="46">
        <v>46813</v>
      </c>
      <c r="DD6" s="46">
        <v>46844</v>
      </c>
      <c r="DE6" s="46">
        <v>46874</v>
      </c>
      <c r="DF6" s="46">
        <v>46905</v>
      </c>
      <c r="DG6" s="46">
        <v>46935</v>
      </c>
      <c r="DH6" s="46">
        <v>46966</v>
      </c>
      <c r="DI6" s="46">
        <v>46997</v>
      </c>
      <c r="DJ6" s="46">
        <v>47027</v>
      </c>
      <c r="DK6" s="46">
        <v>47058</v>
      </c>
      <c r="DL6" s="46">
        <v>47088</v>
      </c>
      <c r="DM6" s="46" t="s">
        <v>298</v>
      </c>
      <c r="DN6" s="46" t="s">
        <v>298</v>
      </c>
      <c r="DO6" s="46" t="s">
        <v>298</v>
      </c>
      <c r="DP6" s="46" t="s">
        <v>298</v>
      </c>
      <c r="DQ6" s="46" t="s">
        <v>298</v>
      </c>
      <c r="DR6" s="46" t="s">
        <v>298</v>
      </c>
      <c r="DS6" s="46" t="s">
        <v>298</v>
      </c>
      <c r="DT6" s="46" t="s">
        <v>298</v>
      </c>
      <c r="DU6" s="46" t="s">
        <v>298</v>
      </c>
      <c r="DV6" s="46" t="s">
        <v>298</v>
      </c>
      <c r="DW6" s="46" t="s">
        <v>298</v>
      </c>
      <c r="DX6" s="46" t="s">
        <v>298</v>
      </c>
      <c r="DY6" s="46" t="s">
        <v>298</v>
      </c>
      <c r="DZ6" s="46" t="s">
        <v>298</v>
      </c>
      <c r="EA6" s="46" t="s">
        <v>298</v>
      </c>
      <c r="EB6" s="46" t="s">
        <v>298</v>
      </c>
      <c r="EC6" s="46" t="s">
        <v>298</v>
      </c>
      <c r="ED6" s="46" t="s">
        <v>298</v>
      </c>
      <c r="EE6" s="46" t="s">
        <v>298</v>
      </c>
      <c r="EF6" s="46" t="s">
        <v>298</v>
      </c>
      <c r="EG6" s="46" t="s">
        <v>298</v>
      </c>
      <c r="EH6" s="46" t="s">
        <v>298</v>
      </c>
      <c r="EI6" s="46" t="s">
        <v>298</v>
      </c>
      <c r="EJ6" s="46" t="s">
        <v>298</v>
      </c>
      <c r="EK6" s="46" t="s">
        <v>298</v>
      </c>
      <c r="EL6" s="46" t="s">
        <v>298</v>
      </c>
      <c r="EM6" s="46" t="s">
        <v>298</v>
      </c>
      <c r="EN6" s="46" t="s">
        <v>298</v>
      </c>
      <c r="EO6" s="46" t="s">
        <v>298</v>
      </c>
      <c r="EP6" s="46" t="s">
        <v>298</v>
      </c>
      <c r="EQ6" s="46" t="s">
        <v>298</v>
      </c>
      <c r="ER6" s="46" t="s">
        <v>298</v>
      </c>
      <c r="ES6" s="46" t="s">
        <v>298</v>
      </c>
      <c r="ET6" s="46" t="s">
        <v>298</v>
      </c>
      <c r="EU6" s="46" t="s">
        <v>298</v>
      </c>
      <c r="EV6" s="46" t="s">
        <v>298</v>
      </c>
      <c r="EW6" s="40"/>
      <c r="EX6" s="40"/>
    </row>
    <row r="7" spans="1:154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 t="s">
        <v>21</v>
      </c>
      <c r="I7" s="42"/>
      <c r="J7" s="41"/>
      <c r="K7" s="40" t="s">
        <v>19</v>
      </c>
      <c r="L7" s="42"/>
      <c r="M7" s="41"/>
      <c r="N7" s="40" t="s">
        <v>22</v>
      </c>
      <c r="O7" s="43"/>
      <c r="P7" s="40"/>
      <c r="Q7" s="40"/>
      <c r="R7" s="50" t="s">
        <v>27</v>
      </c>
      <c r="S7" s="40"/>
      <c r="T7" s="40"/>
      <c r="U7" s="46">
        <v>44227</v>
      </c>
      <c r="V7" s="46">
        <v>44255</v>
      </c>
      <c r="W7" s="46">
        <v>44286</v>
      </c>
      <c r="X7" s="46">
        <v>44316</v>
      </c>
      <c r="Y7" s="46">
        <v>44347</v>
      </c>
      <c r="Z7" s="46">
        <v>44377</v>
      </c>
      <c r="AA7" s="46">
        <v>44408</v>
      </c>
      <c r="AB7" s="46">
        <v>44439</v>
      </c>
      <c r="AC7" s="46">
        <v>44469</v>
      </c>
      <c r="AD7" s="46">
        <v>44500</v>
      </c>
      <c r="AE7" s="46">
        <v>44530</v>
      </c>
      <c r="AF7" s="46">
        <v>44561</v>
      </c>
      <c r="AG7" s="46">
        <v>44592</v>
      </c>
      <c r="AH7" s="46">
        <v>44620</v>
      </c>
      <c r="AI7" s="46">
        <v>44651</v>
      </c>
      <c r="AJ7" s="46">
        <v>44681</v>
      </c>
      <c r="AK7" s="46">
        <v>44712</v>
      </c>
      <c r="AL7" s="46">
        <v>44742</v>
      </c>
      <c r="AM7" s="46">
        <v>44773</v>
      </c>
      <c r="AN7" s="46">
        <v>44804</v>
      </c>
      <c r="AO7" s="46">
        <v>44834</v>
      </c>
      <c r="AP7" s="46">
        <v>44865</v>
      </c>
      <c r="AQ7" s="46">
        <v>44895</v>
      </c>
      <c r="AR7" s="46">
        <v>44926</v>
      </c>
      <c r="AS7" s="46">
        <v>44957</v>
      </c>
      <c r="AT7" s="46">
        <v>44985</v>
      </c>
      <c r="AU7" s="46">
        <v>45016</v>
      </c>
      <c r="AV7" s="46">
        <v>45046</v>
      </c>
      <c r="AW7" s="46">
        <v>45077</v>
      </c>
      <c r="AX7" s="46">
        <v>45107</v>
      </c>
      <c r="AY7" s="46">
        <v>45138</v>
      </c>
      <c r="AZ7" s="46">
        <v>45169</v>
      </c>
      <c r="BA7" s="46">
        <v>45199</v>
      </c>
      <c r="BB7" s="46">
        <v>45230</v>
      </c>
      <c r="BC7" s="46">
        <v>45260</v>
      </c>
      <c r="BD7" s="46">
        <v>45291</v>
      </c>
      <c r="BE7" s="46">
        <v>45322</v>
      </c>
      <c r="BF7" s="46">
        <v>45351</v>
      </c>
      <c r="BG7" s="46">
        <v>45382</v>
      </c>
      <c r="BH7" s="46">
        <v>45412</v>
      </c>
      <c r="BI7" s="46">
        <v>45443</v>
      </c>
      <c r="BJ7" s="46">
        <v>45473</v>
      </c>
      <c r="BK7" s="46">
        <v>45504</v>
      </c>
      <c r="BL7" s="46">
        <v>45535</v>
      </c>
      <c r="BM7" s="46">
        <v>45565</v>
      </c>
      <c r="BN7" s="46">
        <v>45596</v>
      </c>
      <c r="BO7" s="46">
        <v>45626</v>
      </c>
      <c r="BP7" s="46">
        <v>45657</v>
      </c>
      <c r="BQ7" s="46">
        <v>45688</v>
      </c>
      <c r="BR7" s="46">
        <v>45716</v>
      </c>
      <c r="BS7" s="46">
        <v>45747</v>
      </c>
      <c r="BT7" s="46">
        <v>45777</v>
      </c>
      <c r="BU7" s="46">
        <v>45808</v>
      </c>
      <c r="BV7" s="46">
        <v>45838</v>
      </c>
      <c r="BW7" s="46">
        <v>45869</v>
      </c>
      <c r="BX7" s="46">
        <v>45900</v>
      </c>
      <c r="BY7" s="46">
        <v>45930</v>
      </c>
      <c r="BZ7" s="46">
        <v>45961</v>
      </c>
      <c r="CA7" s="46">
        <v>45991</v>
      </c>
      <c r="CB7" s="46">
        <v>46022</v>
      </c>
      <c r="CC7" s="46">
        <v>46053</v>
      </c>
      <c r="CD7" s="46">
        <v>46081</v>
      </c>
      <c r="CE7" s="46">
        <v>46112</v>
      </c>
      <c r="CF7" s="46">
        <v>46142</v>
      </c>
      <c r="CG7" s="46">
        <v>46173</v>
      </c>
      <c r="CH7" s="46">
        <v>46203</v>
      </c>
      <c r="CI7" s="46">
        <v>46234</v>
      </c>
      <c r="CJ7" s="46">
        <v>46265</v>
      </c>
      <c r="CK7" s="46">
        <v>46295</v>
      </c>
      <c r="CL7" s="46">
        <v>46326</v>
      </c>
      <c r="CM7" s="46">
        <v>46356</v>
      </c>
      <c r="CN7" s="46">
        <v>46387</v>
      </c>
      <c r="CO7" s="46">
        <v>46418</v>
      </c>
      <c r="CP7" s="46">
        <v>46446</v>
      </c>
      <c r="CQ7" s="46">
        <v>46477</v>
      </c>
      <c r="CR7" s="46">
        <v>46507</v>
      </c>
      <c r="CS7" s="46">
        <v>46538</v>
      </c>
      <c r="CT7" s="46">
        <v>46568</v>
      </c>
      <c r="CU7" s="46">
        <v>46599</v>
      </c>
      <c r="CV7" s="46">
        <v>46630</v>
      </c>
      <c r="CW7" s="46">
        <v>46660</v>
      </c>
      <c r="CX7" s="46">
        <v>46691</v>
      </c>
      <c r="CY7" s="46">
        <v>46721</v>
      </c>
      <c r="CZ7" s="46">
        <v>46752</v>
      </c>
      <c r="DA7" s="46">
        <v>46783</v>
      </c>
      <c r="DB7" s="46">
        <v>46812</v>
      </c>
      <c r="DC7" s="46">
        <v>46843</v>
      </c>
      <c r="DD7" s="46">
        <v>46873</v>
      </c>
      <c r="DE7" s="46">
        <v>46904</v>
      </c>
      <c r="DF7" s="46">
        <v>46934</v>
      </c>
      <c r="DG7" s="46">
        <v>46965</v>
      </c>
      <c r="DH7" s="46">
        <v>46996</v>
      </c>
      <c r="DI7" s="46">
        <v>47026</v>
      </c>
      <c r="DJ7" s="46">
        <v>47057</v>
      </c>
      <c r="DK7" s="46">
        <v>47087</v>
      </c>
      <c r="DL7" s="46">
        <v>47118</v>
      </c>
      <c r="DM7" s="46" t="s">
        <v>298</v>
      </c>
      <c r="DN7" s="46" t="s">
        <v>298</v>
      </c>
      <c r="DO7" s="46" t="s">
        <v>298</v>
      </c>
      <c r="DP7" s="46" t="s">
        <v>298</v>
      </c>
      <c r="DQ7" s="46" t="s">
        <v>298</v>
      </c>
      <c r="DR7" s="46" t="s">
        <v>298</v>
      </c>
      <c r="DS7" s="46" t="s">
        <v>298</v>
      </c>
      <c r="DT7" s="46" t="s">
        <v>298</v>
      </c>
      <c r="DU7" s="46" t="s">
        <v>298</v>
      </c>
      <c r="DV7" s="46" t="s">
        <v>298</v>
      </c>
      <c r="DW7" s="46" t="s">
        <v>298</v>
      </c>
      <c r="DX7" s="46" t="s">
        <v>298</v>
      </c>
      <c r="DY7" s="46" t="s">
        <v>298</v>
      </c>
      <c r="DZ7" s="46" t="s">
        <v>298</v>
      </c>
      <c r="EA7" s="46" t="s">
        <v>298</v>
      </c>
      <c r="EB7" s="46" t="s">
        <v>298</v>
      </c>
      <c r="EC7" s="46" t="s">
        <v>298</v>
      </c>
      <c r="ED7" s="46" t="s">
        <v>298</v>
      </c>
      <c r="EE7" s="46" t="s">
        <v>298</v>
      </c>
      <c r="EF7" s="46" t="s">
        <v>298</v>
      </c>
      <c r="EG7" s="46" t="s">
        <v>298</v>
      </c>
      <c r="EH7" s="46" t="s">
        <v>298</v>
      </c>
      <c r="EI7" s="46" t="s">
        <v>298</v>
      </c>
      <c r="EJ7" s="46" t="s">
        <v>298</v>
      </c>
      <c r="EK7" s="46" t="s">
        <v>298</v>
      </c>
      <c r="EL7" s="46" t="s">
        <v>298</v>
      </c>
      <c r="EM7" s="46" t="s">
        <v>298</v>
      </c>
      <c r="EN7" s="46" t="s">
        <v>298</v>
      </c>
      <c r="EO7" s="46" t="s">
        <v>298</v>
      </c>
      <c r="EP7" s="46" t="s">
        <v>298</v>
      </c>
      <c r="EQ7" s="46" t="s">
        <v>298</v>
      </c>
      <c r="ER7" s="46" t="s">
        <v>298</v>
      </c>
      <c r="ES7" s="46" t="s">
        <v>298</v>
      </c>
      <c r="ET7" s="46" t="s">
        <v>298</v>
      </c>
      <c r="EU7" s="46" t="s">
        <v>298</v>
      </c>
      <c r="EV7" s="46" t="s">
        <v>298</v>
      </c>
      <c r="EW7" s="40"/>
      <c r="EX7" s="40"/>
    </row>
    <row r="8" spans="1:15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1"/>
      <c r="EX8" s="1"/>
    </row>
    <row r="9" spans="1:15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s="4" customFormat="1" x14ac:dyDescent="0.25">
      <c r="A10" s="45">
        <v>10</v>
      </c>
      <c r="B10" s="3"/>
      <c r="C10" s="3"/>
      <c r="D10" s="10"/>
      <c r="E10" s="3" t="s">
        <v>37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/>
      <c r="O10" s="24"/>
      <c r="P10" s="3"/>
      <c r="Q10" s="3"/>
      <c r="R10" s="30"/>
      <c r="S10" s="3"/>
      <c r="T10" s="3"/>
      <c r="U10" s="30">
        <v>0</v>
      </c>
      <c r="V10" s="30">
        <v>42100</v>
      </c>
      <c r="W10" s="30">
        <v>55450</v>
      </c>
      <c r="X10" s="30">
        <v>60810</v>
      </c>
      <c r="Y10" s="30">
        <v>64232.5</v>
      </c>
      <c r="Z10" s="30">
        <v>67655</v>
      </c>
      <c r="AA10" s="30">
        <v>71077.5</v>
      </c>
      <c r="AB10" s="30">
        <v>74500</v>
      </c>
      <c r="AC10" s="30">
        <v>74500</v>
      </c>
      <c r="AD10" s="30">
        <v>74500</v>
      </c>
      <c r="AE10" s="30">
        <v>74500</v>
      </c>
      <c r="AF10" s="30">
        <v>74500</v>
      </c>
      <c r="AG10" s="30">
        <v>74500</v>
      </c>
      <c r="AH10" s="30">
        <v>74500</v>
      </c>
      <c r="AI10" s="30">
        <v>74500</v>
      </c>
      <c r="AJ10" s="30">
        <v>74500</v>
      </c>
      <c r="AK10" s="30">
        <v>74500</v>
      </c>
      <c r="AL10" s="30">
        <v>74500</v>
      </c>
      <c r="AM10" s="30">
        <v>74500</v>
      </c>
      <c r="AN10" s="30">
        <v>74500</v>
      </c>
      <c r="AO10" s="30">
        <v>74500</v>
      </c>
      <c r="AP10" s="30">
        <v>74500</v>
      </c>
      <c r="AQ10" s="30">
        <v>74500</v>
      </c>
      <c r="AR10" s="30">
        <v>74500</v>
      </c>
      <c r="AS10" s="30">
        <v>74500</v>
      </c>
      <c r="AT10" s="30">
        <v>74500</v>
      </c>
      <c r="AU10" s="30">
        <v>74500</v>
      </c>
      <c r="AV10" s="30">
        <v>74500</v>
      </c>
      <c r="AW10" s="30">
        <v>74500</v>
      </c>
      <c r="AX10" s="30">
        <v>74500</v>
      </c>
      <c r="AY10" s="30">
        <v>74500</v>
      </c>
      <c r="AZ10" s="30">
        <v>74500</v>
      </c>
      <c r="BA10" s="30">
        <v>74500</v>
      </c>
      <c r="BB10" s="30">
        <v>74500</v>
      </c>
      <c r="BC10" s="30">
        <v>74500</v>
      </c>
      <c r="BD10" s="30">
        <v>74500</v>
      </c>
      <c r="BE10" s="30">
        <v>74500</v>
      </c>
      <c r="BF10" s="30">
        <v>74500</v>
      </c>
      <c r="BG10" s="30">
        <v>74500</v>
      </c>
      <c r="BH10" s="30">
        <v>74500</v>
      </c>
      <c r="BI10" s="30">
        <v>74500</v>
      </c>
      <c r="BJ10" s="30">
        <v>74500</v>
      </c>
      <c r="BK10" s="30">
        <v>74500</v>
      </c>
      <c r="BL10" s="30">
        <v>74500</v>
      </c>
      <c r="BM10" s="30">
        <v>74500</v>
      </c>
      <c r="BN10" s="30">
        <v>74500</v>
      </c>
      <c r="BO10" s="30">
        <v>74500</v>
      </c>
      <c r="BP10" s="30">
        <v>74500</v>
      </c>
      <c r="BQ10" s="30">
        <v>74500</v>
      </c>
      <c r="BR10" s="30">
        <v>74500</v>
      </c>
      <c r="BS10" s="30">
        <v>74500</v>
      </c>
      <c r="BT10" s="30">
        <v>74500</v>
      </c>
      <c r="BU10" s="30">
        <v>74500</v>
      </c>
      <c r="BV10" s="30">
        <v>74500</v>
      </c>
      <c r="BW10" s="30">
        <v>74500</v>
      </c>
      <c r="BX10" s="30">
        <v>74500</v>
      </c>
      <c r="BY10" s="30">
        <v>74500</v>
      </c>
      <c r="BZ10" s="30">
        <v>74500</v>
      </c>
      <c r="CA10" s="30">
        <v>74500</v>
      </c>
      <c r="CB10" s="30">
        <v>74500</v>
      </c>
      <c r="CC10" s="30">
        <v>74500</v>
      </c>
      <c r="CD10" s="30">
        <v>74500</v>
      </c>
      <c r="CE10" s="30">
        <v>74500</v>
      </c>
      <c r="CF10" s="30">
        <v>74500</v>
      </c>
      <c r="CG10" s="30">
        <v>74500</v>
      </c>
      <c r="CH10" s="30">
        <v>74500</v>
      </c>
      <c r="CI10" s="30">
        <v>74500</v>
      </c>
      <c r="CJ10" s="30">
        <v>74500</v>
      </c>
      <c r="CK10" s="30">
        <v>74500</v>
      </c>
      <c r="CL10" s="30">
        <v>74500</v>
      </c>
      <c r="CM10" s="30">
        <v>74500</v>
      </c>
      <c r="CN10" s="30">
        <v>74500</v>
      </c>
      <c r="CO10" s="30">
        <v>74500</v>
      </c>
      <c r="CP10" s="30">
        <v>74500</v>
      </c>
      <c r="CQ10" s="30">
        <v>74500</v>
      </c>
      <c r="CR10" s="30">
        <v>74500</v>
      </c>
      <c r="CS10" s="30">
        <v>74500</v>
      </c>
      <c r="CT10" s="30">
        <v>74500</v>
      </c>
      <c r="CU10" s="30">
        <v>74500</v>
      </c>
      <c r="CV10" s="30">
        <v>74500</v>
      </c>
      <c r="CW10" s="30">
        <v>74500</v>
      </c>
      <c r="CX10" s="30">
        <v>74500</v>
      </c>
      <c r="CY10" s="30">
        <v>74500</v>
      </c>
      <c r="CZ10" s="30">
        <v>74500</v>
      </c>
      <c r="DA10" s="30">
        <v>74500</v>
      </c>
      <c r="DB10" s="30">
        <v>74500</v>
      </c>
      <c r="DC10" s="30">
        <v>74500</v>
      </c>
      <c r="DD10" s="30">
        <v>74500</v>
      </c>
      <c r="DE10" s="30">
        <v>74500</v>
      </c>
      <c r="DF10" s="30">
        <v>74500</v>
      </c>
      <c r="DG10" s="30">
        <v>74500</v>
      </c>
      <c r="DH10" s="30">
        <v>74500</v>
      </c>
      <c r="DI10" s="30">
        <v>74500</v>
      </c>
      <c r="DJ10" s="30">
        <v>74500</v>
      </c>
      <c r="DK10" s="30">
        <v>74500</v>
      </c>
      <c r="DL10" s="30">
        <v>74500</v>
      </c>
      <c r="DM10" s="30">
        <v>0</v>
      </c>
      <c r="DN10" s="30">
        <v>0</v>
      </c>
      <c r="DO10" s="30">
        <v>0</v>
      </c>
      <c r="DP10" s="30">
        <v>0</v>
      </c>
      <c r="DQ10" s="30">
        <v>0</v>
      </c>
      <c r="DR10" s="30">
        <v>0</v>
      </c>
      <c r="DS10" s="30">
        <v>0</v>
      </c>
      <c r="DT10" s="30">
        <v>0</v>
      </c>
      <c r="DU10" s="30">
        <v>0</v>
      </c>
      <c r="DV10" s="30">
        <v>0</v>
      </c>
      <c r="DW10" s="30">
        <v>0</v>
      </c>
      <c r="DX10" s="30">
        <v>0</v>
      </c>
      <c r="DY10" s="30">
        <v>0</v>
      </c>
      <c r="DZ10" s="30">
        <v>0</v>
      </c>
      <c r="EA10" s="30">
        <v>0</v>
      </c>
      <c r="EB10" s="30">
        <v>0</v>
      </c>
      <c r="EC10" s="30">
        <v>0</v>
      </c>
      <c r="ED10" s="30">
        <v>0</v>
      </c>
      <c r="EE10" s="30">
        <v>0</v>
      </c>
      <c r="EF10" s="30">
        <v>0</v>
      </c>
      <c r="EG10" s="30">
        <v>0</v>
      </c>
      <c r="EH10" s="30">
        <v>0</v>
      </c>
      <c r="EI10" s="30">
        <v>0</v>
      </c>
      <c r="EJ10" s="30">
        <v>0</v>
      </c>
      <c r="EK10" s="30">
        <v>0</v>
      </c>
      <c r="EL10" s="30">
        <v>0</v>
      </c>
      <c r="EM10" s="30">
        <v>0</v>
      </c>
      <c r="EN10" s="30">
        <v>0</v>
      </c>
      <c r="EO10" s="30">
        <v>0</v>
      </c>
      <c r="EP10" s="30">
        <v>0</v>
      </c>
      <c r="EQ10" s="30">
        <v>0</v>
      </c>
      <c r="ER10" s="30">
        <v>0</v>
      </c>
      <c r="ES10" s="30">
        <v>0</v>
      </c>
      <c r="ET10" s="30">
        <v>0</v>
      </c>
      <c r="EU10" s="30">
        <v>0</v>
      </c>
      <c r="EV10" s="30">
        <v>0</v>
      </c>
      <c r="EW10" s="3"/>
      <c r="EX10" s="3"/>
    </row>
    <row r="11" spans="1:154" s="13" customFormat="1" ht="10.199999999999999" x14ac:dyDescent="0.2">
      <c r="A11" s="17">
        <v>11</v>
      </c>
      <c r="B11" s="12"/>
      <c r="C11" s="12"/>
      <c r="D11" s="27"/>
      <c r="E11" s="12" t="s">
        <v>37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/>
      <c r="N11" s="29"/>
      <c r="O11" s="24"/>
      <c r="P11" s="12"/>
      <c r="Q11" s="12"/>
      <c r="R11" s="29"/>
      <c r="S11" s="12"/>
      <c r="T11" s="12"/>
      <c r="U11" s="29">
        <v>0</v>
      </c>
      <c r="V11" s="29">
        <v>21000</v>
      </c>
      <c r="W11" s="29">
        <v>22500</v>
      </c>
      <c r="X11" s="29">
        <v>23999.999999999996</v>
      </c>
      <c r="Y11" s="29">
        <v>25500</v>
      </c>
      <c r="Z11" s="29">
        <v>27000</v>
      </c>
      <c r="AA11" s="29">
        <v>28500</v>
      </c>
      <c r="AB11" s="29">
        <v>30000</v>
      </c>
      <c r="AC11" s="29">
        <v>30000</v>
      </c>
      <c r="AD11" s="29">
        <v>30000</v>
      </c>
      <c r="AE11" s="29">
        <v>30000</v>
      </c>
      <c r="AF11" s="29">
        <v>30000</v>
      </c>
      <c r="AG11" s="29">
        <v>30000</v>
      </c>
      <c r="AH11" s="29">
        <v>30000</v>
      </c>
      <c r="AI11" s="29">
        <v>30000</v>
      </c>
      <c r="AJ11" s="29">
        <v>30000</v>
      </c>
      <c r="AK11" s="29">
        <v>30000</v>
      </c>
      <c r="AL11" s="29">
        <v>30000</v>
      </c>
      <c r="AM11" s="29">
        <v>30000</v>
      </c>
      <c r="AN11" s="29">
        <v>30000</v>
      </c>
      <c r="AO11" s="29">
        <v>30000</v>
      </c>
      <c r="AP11" s="29">
        <v>30000</v>
      </c>
      <c r="AQ11" s="29">
        <v>30000</v>
      </c>
      <c r="AR11" s="29">
        <v>30000</v>
      </c>
      <c r="AS11" s="29">
        <v>30000</v>
      </c>
      <c r="AT11" s="29">
        <v>30000</v>
      </c>
      <c r="AU11" s="29">
        <v>30000</v>
      </c>
      <c r="AV11" s="29">
        <v>30000</v>
      </c>
      <c r="AW11" s="29">
        <v>30000</v>
      </c>
      <c r="AX11" s="29">
        <v>30000</v>
      </c>
      <c r="AY11" s="29">
        <v>30000</v>
      </c>
      <c r="AZ11" s="29">
        <v>30000</v>
      </c>
      <c r="BA11" s="29">
        <v>30000</v>
      </c>
      <c r="BB11" s="29">
        <v>30000</v>
      </c>
      <c r="BC11" s="29">
        <v>30000</v>
      </c>
      <c r="BD11" s="29">
        <v>30000</v>
      </c>
      <c r="BE11" s="29">
        <v>30000</v>
      </c>
      <c r="BF11" s="29">
        <v>30000</v>
      </c>
      <c r="BG11" s="29">
        <v>30000</v>
      </c>
      <c r="BH11" s="29">
        <v>30000</v>
      </c>
      <c r="BI11" s="29">
        <v>30000</v>
      </c>
      <c r="BJ11" s="29">
        <v>30000</v>
      </c>
      <c r="BK11" s="29">
        <v>30000</v>
      </c>
      <c r="BL11" s="29">
        <v>30000</v>
      </c>
      <c r="BM11" s="29">
        <v>30000</v>
      </c>
      <c r="BN11" s="29">
        <v>30000</v>
      </c>
      <c r="BO11" s="29">
        <v>30000</v>
      </c>
      <c r="BP11" s="29">
        <v>30000</v>
      </c>
      <c r="BQ11" s="29">
        <v>30000</v>
      </c>
      <c r="BR11" s="29">
        <v>30000</v>
      </c>
      <c r="BS11" s="29">
        <v>30000</v>
      </c>
      <c r="BT11" s="29">
        <v>30000</v>
      </c>
      <c r="BU11" s="29">
        <v>30000</v>
      </c>
      <c r="BV11" s="29">
        <v>30000</v>
      </c>
      <c r="BW11" s="29">
        <v>30000</v>
      </c>
      <c r="BX11" s="29">
        <v>30000</v>
      </c>
      <c r="BY11" s="29">
        <v>30000</v>
      </c>
      <c r="BZ11" s="29">
        <v>30000</v>
      </c>
      <c r="CA11" s="29">
        <v>30000</v>
      </c>
      <c r="CB11" s="29">
        <v>30000</v>
      </c>
      <c r="CC11" s="29">
        <v>30000</v>
      </c>
      <c r="CD11" s="29">
        <v>30000</v>
      </c>
      <c r="CE11" s="29">
        <v>30000</v>
      </c>
      <c r="CF11" s="29">
        <v>30000</v>
      </c>
      <c r="CG11" s="29">
        <v>30000</v>
      </c>
      <c r="CH11" s="29">
        <v>30000</v>
      </c>
      <c r="CI11" s="29">
        <v>30000</v>
      </c>
      <c r="CJ11" s="29">
        <v>30000</v>
      </c>
      <c r="CK11" s="29">
        <v>30000</v>
      </c>
      <c r="CL11" s="29">
        <v>30000</v>
      </c>
      <c r="CM11" s="29">
        <v>30000</v>
      </c>
      <c r="CN11" s="29">
        <v>30000</v>
      </c>
      <c r="CO11" s="29">
        <v>30000</v>
      </c>
      <c r="CP11" s="29">
        <v>30000</v>
      </c>
      <c r="CQ11" s="29">
        <v>30000</v>
      </c>
      <c r="CR11" s="29">
        <v>30000</v>
      </c>
      <c r="CS11" s="29">
        <v>30000</v>
      </c>
      <c r="CT11" s="29">
        <v>30000</v>
      </c>
      <c r="CU11" s="29">
        <v>30000</v>
      </c>
      <c r="CV11" s="29">
        <v>30000</v>
      </c>
      <c r="CW11" s="29">
        <v>30000</v>
      </c>
      <c r="CX11" s="29">
        <v>30000</v>
      </c>
      <c r="CY11" s="29">
        <v>30000</v>
      </c>
      <c r="CZ11" s="29">
        <v>30000</v>
      </c>
      <c r="DA11" s="29">
        <v>30000</v>
      </c>
      <c r="DB11" s="29">
        <v>30000</v>
      </c>
      <c r="DC11" s="29">
        <v>30000</v>
      </c>
      <c r="DD11" s="29">
        <v>30000</v>
      </c>
      <c r="DE11" s="29">
        <v>30000</v>
      </c>
      <c r="DF11" s="29">
        <v>30000</v>
      </c>
      <c r="DG11" s="29">
        <v>30000</v>
      </c>
      <c r="DH11" s="29">
        <v>30000</v>
      </c>
      <c r="DI11" s="29">
        <v>30000</v>
      </c>
      <c r="DJ11" s="29">
        <v>30000</v>
      </c>
      <c r="DK11" s="29">
        <v>30000</v>
      </c>
      <c r="DL11" s="29">
        <v>30000</v>
      </c>
      <c r="DM11" s="29">
        <v>0</v>
      </c>
      <c r="DN11" s="29">
        <v>0</v>
      </c>
      <c r="DO11" s="29">
        <v>0</v>
      </c>
      <c r="DP11" s="29">
        <v>0</v>
      </c>
      <c r="DQ11" s="29">
        <v>0</v>
      </c>
      <c r="DR11" s="29">
        <v>0</v>
      </c>
      <c r="DS11" s="29">
        <v>0</v>
      </c>
      <c r="DT11" s="29">
        <v>0</v>
      </c>
      <c r="DU11" s="29">
        <v>0</v>
      </c>
      <c r="DV11" s="29">
        <v>0</v>
      </c>
      <c r="DW11" s="29">
        <v>0</v>
      </c>
      <c r="DX11" s="29">
        <v>0</v>
      </c>
      <c r="DY11" s="29">
        <v>0</v>
      </c>
      <c r="DZ11" s="29">
        <v>0</v>
      </c>
      <c r="EA11" s="29">
        <v>0</v>
      </c>
      <c r="EB11" s="29">
        <v>0</v>
      </c>
      <c r="EC11" s="29">
        <v>0</v>
      </c>
      <c r="ED11" s="29">
        <v>0</v>
      </c>
      <c r="EE11" s="29">
        <v>0</v>
      </c>
      <c r="EF11" s="29">
        <v>0</v>
      </c>
      <c r="EG11" s="29">
        <v>0</v>
      </c>
      <c r="EH11" s="29">
        <v>0</v>
      </c>
      <c r="EI11" s="29">
        <v>0</v>
      </c>
      <c r="EJ11" s="29">
        <v>0</v>
      </c>
      <c r="EK11" s="29">
        <v>0</v>
      </c>
      <c r="EL11" s="29">
        <v>0</v>
      </c>
      <c r="EM11" s="29">
        <v>0</v>
      </c>
      <c r="EN11" s="29">
        <v>0</v>
      </c>
      <c r="EO11" s="29">
        <v>0</v>
      </c>
      <c r="EP11" s="29">
        <v>0</v>
      </c>
      <c r="EQ11" s="29">
        <v>0</v>
      </c>
      <c r="ER11" s="29">
        <v>0</v>
      </c>
      <c r="ES11" s="29">
        <v>0</v>
      </c>
      <c r="ET11" s="29">
        <v>0</v>
      </c>
      <c r="EU11" s="29">
        <v>0</v>
      </c>
      <c r="EV11" s="29">
        <v>0</v>
      </c>
      <c r="EW11" s="12"/>
      <c r="EX11" s="12"/>
    </row>
    <row r="12" spans="1:154" s="13" customFormat="1" ht="10.199999999999999" x14ac:dyDescent="0.2">
      <c r="A12" s="17">
        <v>12</v>
      </c>
      <c r="B12" s="12"/>
      <c r="C12" s="12"/>
      <c r="D12" s="27"/>
      <c r="E12" s="12" t="s">
        <v>37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/>
      <c r="N12" s="29"/>
      <c r="O12" s="24"/>
      <c r="P12" s="12"/>
      <c r="Q12" s="12"/>
      <c r="R12" s="29"/>
      <c r="S12" s="12"/>
      <c r="T12" s="12"/>
      <c r="U12" s="29">
        <v>0</v>
      </c>
      <c r="V12" s="29">
        <v>3000</v>
      </c>
      <c r="W12" s="29">
        <v>3333.333333333333</v>
      </c>
      <c r="X12" s="29">
        <v>3666.6666666666665</v>
      </c>
      <c r="Y12" s="29">
        <v>4000</v>
      </c>
      <c r="Z12" s="29">
        <v>4333.333333333333</v>
      </c>
      <c r="AA12" s="29">
        <v>4666.666666666667</v>
      </c>
      <c r="AB12" s="29">
        <v>5000</v>
      </c>
      <c r="AC12" s="29">
        <v>5000</v>
      </c>
      <c r="AD12" s="29">
        <v>5000</v>
      </c>
      <c r="AE12" s="29">
        <v>5000</v>
      </c>
      <c r="AF12" s="29">
        <v>5000</v>
      </c>
      <c r="AG12" s="29">
        <v>5000</v>
      </c>
      <c r="AH12" s="29">
        <v>5000</v>
      </c>
      <c r="AI12" s="29">
        <v>5000</v>
      </c>
      <c r="AJ12" s="29">
        <v>5000</v>
      </c>
      <c r="AK12" s="29">
        <v>5000</v>
      </c>
      <c r="AL12" s="29">
        <v>5000</v>
      </c>
      <c r="AM12" s="29">
        <v>5000</v>
      </c>
      <c r="AN12" s="29">
        <v>5000</v>
      </c>
      <c r="AO12" s="29">
        <v>5000</v>
      </c>
      <c r="AP12" s="29">
        <v>5000</v>
      </c>
      <c r="AQ12" s="29">
        <v>5000</v>
      </c>
      <c r="AR12" s="29">
        <v>5000</v>
      </c>
      <c r="AS12" s="29">
        <v>5000</v>
      </c>
      <c r="AT12" s="29">
        <v>5000</v>
      </c>
      <c r="AU12" s="29">
        <v>5000</v>
      </c>
      <c r="AV12" s="29">
        <v>5000</v>
      </c>
      <c r="AW12" s="29">
        <v>5000</v>
      </c>
      <c r="AX12" s="29">
        <v>5000</v>
      </c>
      <c r="AY12" s="29">
        <v>5000</v>
      </c>
      <c r="AZ12" s="29">
        <v>5000</v>
      </c>
      <c r="BA12" s="29">
        <v>5000</v>
      </c>
      <c r="BB12" s="29">
        <v>5000</v>
      </c>
      <c r="BC12" s="29">
        <v>5000</v>
      </c>
      <c r="BD12" s="29">
        <v>5000</v>
      </c>
      <c r="BE12" s="29">
        <v>5000</v>
      </c>
      <c r="BF12" s="29">
        <v>5000</v>
      </c>
      <c r="BG12" s="29">
        <v>5000</v>
      </c>
      <c r="BH12" s="29">
        <v>5000</v>
      </c>
      <c r="BI12" s="29">
        <v>5000</v>
      </c>
      <c r="BJ12" s="29">
        <v>5000</v>
      </c>
      <c r="BK12" s="29">
        <v>5000</v>
      </c>
      <c r="BL12" s="29">
        <v>5000</v>
      </c>
      <c r="BM12" s="29">
        <v>5000</v>
      </c>
      <c r="BN12" s="29">
        <v>5000</v>
      </c>
      <c r="BO12" s="29">
        <v>5000</v>
      </c>
      <c r="BP12" s="29">
        <v>5000</v>
      </c>
      <c r="BQ12" s="29">
        <v>5000</v>
      </c>
      <c r="BR12" s="29">
        <v>5000</v>
      </c>
      <c r="BS12" s="29">
        <v>5000</v>
      </c>
      <c r="BT12" s="29">
        <v>5000</v>
      </c>
      <c r="BU12" s="29">
        <v>5000</v>
      </c>
      <c r="BV12" s="29">
        <v>5000</v>
      </c>
      <c r="BW12" s="29">
        <v>5000</v>
      </c>
      <c r="BX12" s="29">
        <v>5000</v>
      </c>
      <c r="BY12" s="29">
        <v>5000</v>
      </c>
      <c r="BZ12" s="29">
        <v>5000</v>
      </c>
      <c r="CA12" s="29">
        <v>5000</v>
      </c>
      <c r="CB12" s="29">
        <v>5000</v>
      </c>
      <c r="CC12" s="29">
        <v>5000</v>
      </c>
      <c r="CD12" s="29">
        <v>5000</v>
      </c>
      <c r="CE12" s="29">
        <v>5000</v>
      </c>
      <c r="CF12" s="29">
        <v>5000</v>
      </c>
      <c r="CG12" s="29">
        <v>5000</v>
      </c>
      <c r="CH12" s="29">
        <v>5000</v>
      </c>
      <c r="CI12" s="29">
        <v>5000</v>
      </c>
      <c r="CJ12" s="29">
        <v>5000</v>
      </c>
      <c r="CK12" s="29">
        <v>5000</v>
      </c>
      <c r="CL12" s="29">
        <v>5000</v>
      </c>
      <c r="CM12" s="29">
        <v>5000</v>
      </c>
      <c r="CN12" s="29">
        <v>5000</v>
      </c>
      <c r="CO12" s="29">
        <v>5000</v>
      </c>
      <c r="CP12" s="29">
        <v>5000</v>
      </c>
      <c r="CQ12" s="29">
        <v>5000</v>
      </c>
      <c r="CR12" s="29">
        <v>5000</v>
      </c>
      <c r="CS12" s="29">
        <v>5000</v>
      </c>
      <c r="CT12" s="29">
        <v>5000</v>
      </c>
      <c r="CU12" s="29">
        <v>5000</v>
      </c>
      <c r="CV12" s="29">
        <v>5000</v>
      </c>
      <c r="CW12" s="29">
        <v>5000</v>
      </c>
      <c r="CX12" s="29">
        <v>5000</v>
      </c>
      <c r="CY12" s="29">
        <v>5000</v>
      </c>
      <c r="CZ12" s="29">
        <v>5000</v>
      </c>
      <c r="DA12" s="29">
        <v>5000</v>
      </c>
      <c r="DB12" s="29">
        <v>5000</v>
      </c>
      <c r="DC12" s="29">
        <v>5000</v>
      </c>
      <c r="DD12" s="29">
        <v>5000</v>
      </c>
      <c r="DE12" s="29">
        <v>5000</v>
      </c>
      <c r="DF12" s="29">
        <v>5000</v>
      </c>
      <c r="DG12" s="29">
        <v>5000</v>
      </c>
      <c r="DH12" s="29">
        <v>5000</v>
      </c>
      <c r="DI12" s="29">
        <v>5000</v>
      </c>
      <c r="DJ12" s="29">
        <v>5000</v>
      </c>
      <c r="DK12" s="29">
        <v>5000</v>
      </c>
      <c r="DL12" s="29">
        <v>5000</v>
      </c>
      <c r="DM12" s="29">
        <v>0</v>
      </c>
      <c r="DN12" s="29">
        <v>0</v>
      </c>
      <c r="DO12" s="29">
        <v>0</v>
      </c>
      <c r="DP12" s="29">
        <v>0</v>
      </c>
      <c r="DQ12" s="29">
        <v>0</v>
      </c>
      <c r="DR12" s="29">
        <v>0</v>
      </c>
      <c r="DS12" s="29">
        <v>0</v>
      </c>
      <c r="DT12" s="29">
        <v>0</v>
      </c>
      <c r="DU12" s="29">
        <v>0</v>
      </c>
      <c r="DV12" s="29">
        <v>0</v>
      </c>
      <c r="DW12" s="29"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v>0</v>
      </c>
      <c r="ED12" s="29">
        <v>0</v>
      </c>
      <c r="EE12" s="29">
        <v>0</v>
      </c>
      <c r="EF12" s="29">
        <v>0</v>
      </c>
      <c r="EG12" s="29">
        <v>0</v>
      </c>
      <c r="EH12" s="29">
        <v>0</v>
      </c>
      <c r="EI12" s="29"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v>0</v>
      </c>
      <c r="EP12" s="29">
        <v>0</v>
      </c>
      <c r="EQ12" s="29">
        <v>0</v>
      </c>
      <c r="ER12" s="29">
        <v>0</v>
      </c>
      <c r="ES12" s="29">
        <v>0</v>
      </c>
      <c r="ET12" s="29">
        <v>0</v>
      </c>
      <c r="EU12" s="29">
        <v>0</v>
      </c>
      <c r="EV12" s="29">
        <v>0</v>
      </c>
      <c r="EW12" s="12"/>
      <c r="EX12" s="12"/>
    </row>
    <row r="13" spans="1:154" s="13" customFormat="1" ht="10.199999999999999" x14ac:dyDescent="0.2">
      <c r="A13" s="17">
        <v>13</v>
      </c>
      <c r="B13" s="12"/>
      <c r="C13" s="12"/>
      <c r="D13" s="27"/>
      <c r="E13" s="12" t="s">
        <v>37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/>
      <c r="N13" s="29"/>
      <c r="O13" s="24"/>
      <c r="P13" s="12"/>
      <c r="Q13" s="12"/>
      <c r="R13" s="29"/>
      <c r="S13" s="12"/>
      <c r="T13" s="12"/>
      <c r="U13" s="29">
        <v>0</v>
      </c>
      <c r="V13" s="29">
        <v>16000</v>
      </c>
      <c r="W13" s="29">
        <v>16666.666666666668</v>
      </c>
      <c r="X13" s="29">
        <v>17333.333333333332</v>
      </c>
      <c r="Y13" s="29">
        <v>18000</v>
      </c>
      <c r="Z13" s="29">
        <v>18666.666666666668</v>
      </c>
      <c r="AA13" s="29">
        <v>19333.333333333332</v>
      </c>
      <c r="AB13" s="29">
        <v>20000</v>
      </c>
      <c r="AC13" s="29">
        <v>20000</v>
      </c>
      <c r="AD13" s="29">
        <v>20000</v>
      </c>
      <c r="AE13" s="29">
        <v>20000</v>
      </c>
      <c r="AF13" s="29">
        <v>20000</v>
      </c>
      <c r="AG13" s="29">
        <v>20000</v>
      </c>
      <c r="AH13" s="29">
        <v>20000</v>
      </c>
      <c r="AI13" s="29">
        <v>20000</v>
      </c>
      <c r="AJ13" s="29">
        <v>20000</v>
      </c>
      <c r="AK13" s="29">
        <v>20000</v>
      </c>
      <c r="AL13" s="29">
        <v>20000</v>
      </c>
      <c r="AM13" s="29">
        <v>20000</v>
      </c>
      <c r="AN13" s="29">
        <v>20000</v>
      </c>
      <c r="AO13" s="29">
        <v>20000</v>
      </c>
      <c r="AP13" s="29">
        <v>20000</v>
      </c>
      <c r="AQ13" s="29">
        <v>20000</v>
      </c>
      <c r="AR13" s="29">
        <v>20000</v>
      </c>
      <c r="AS13" s="29">
        <v>20000</v>
      </c>
      <c r="AT13" s="29">
        <v>20000</v>
      </c>
      <c r="AU13" s="29">
        <v>20000</v>
      </c>
      <c r="AV13" s="29">
        <v>20000</v>
      </c>
      <c r="AW13" s="29">
        <v>20000</v>
      </c>
      <c r="AX13" s="29">
        <v>20000</v>
      </c>
      <c r="AY13" s="29">
        <v>20000</v>
      </c>
      <c r="AZ13" s="29">
        <v>20000</v>
      </c>
      <c r="BA13" s="29">
        <v>20000</v>
      </c>
      <c r="BB13" s="29">
        <v>20000</v>
      </c>
      <c r="BC13" s="29">
        <v>20000</v>
      </c>
      <c r="BD13" s="29">
        <v>20000</v>
      </c>
      <c r="BE13" s="29">
        <v>20000</v>
      </c>
      <c r="BF13" s="29">
        <v>20000</v>
      </c>
      <c r="BG13" s="29">
        <v>20000</v>
      </c>
      <c r="BH13" s="29">
        <v>20000</v>
      </c>
      <c r="BI13" s="29">
        <v>20000</v>
      </c>
      <c r="BJ13" s="29">
        <v>20000</v>
      </c>
      <c r="BK13" s="29">
        <v>20000</v>
      </c>
      <c r="BL13" s="29">
        <v>20000</v>
      </c>
      <c r="BM13" s="29">
        <v>20000</v>
      </c>
      <c r="BN13" s="29">
        <v>20000</v>
      </c>
      <c r="BO13" s="29">
        <v>20000</v>
      </c>
      <c r="BP13" s="29">
        <v>20000</v>
      </c>
      <c r="BQ13" s="29">
        <v>20000</v>
      </c>
      <c r="BR13" s="29">
        <v>20000</v>
      </c>
      <c r="BS13" s="29">
        <v>20000</v>
      </c>
      <c r="BT13" s="29">
        <v>20000</v>
      </c>
      <c r="BU13" s="29">
        <v>20000</v>
      </c>
      <c r="BV13" s="29">
        <v>20000</v>
      </c>
      <c r="BW13" s="29">
        <v>20000</v>
      </c>
      <c r="BX13" s="29">
        <v>20000</v>
      </c>
      <c r="BY13" s="29">
        <v>20000</v>
      </c>
      <c r="BZ13" s="29">
        <v>20000</v>
      </c>
      <c r="CA13" s="29">
        <v>20000</v>
      </c>
      <c r="CB13" s="29">
        <v>20000</v>
      </c>
      <c r="CC13" s="29">
        <v>20000</v>
      </c>
      <c r="CD13" s="29">
        <v>20000</v>
      </c>
      <c r="CE13" s="29">
        <v>20000</v>
      </c>
      <c r="CF13" s="29">
        <v>20000</v>
      </c>
      <c r="CG13" s="29">
        <v>20000</v>
      </c>
      <c r="CH13" s="29">
        <v>20000</v>
      </c>
      <c r="CI13" s="29">
        <v>20000</v>
      </c>
      <c r="CJ13" s="29">
        <v>20000</v>
      </c>
      <c r="CK13" s="29">
        <v>20000</v>
      </c>
      <c r="CL13" s="29">
        <v>20000</v>
      </c>
      <c r="CM13" s="29">
        <v>20000</v>
      </c>
      <c r="CN13" s="29">
        <v>20000</v>
      </c>
      <c r="CO13" s="29">
        <v>20000</v>
      </c>
      <c r="CP13" s="29">
        <v>20000</v>
      </c>
      <c r="CQ13" s="29">
        <v>20000</v>
      </c>
      <c r="CR13" s="29">
        <v>20000</v>
      </c>
      <c r="CS13" s="29">
        <v>20000</v>
      </c>
      <c r="CT13" s="29">
        <v>20000</v>
      </c>
      <c r="CU13" s="29">
        <v>20000</v>
      </c>
      <c r="CV13" s="29">
        <v>20000</v>
      </c>
      <c r="CW13" s="29">
        <v>20000</v>
      </c>
      <c r="CX13" s="29">
        <v>20000</v>
      </c>
      <c r="CY13" s="29">
        <v>20000</v>
      </c>
      <c r="CZ13" s="29">
        <v>20000</v>
      </c>
      <c r="DA13" s="29">
        <v>20000</v>
      </c>
      <c r="DB13" s="29">
        <v>20000</v>
      </c>
      <c r="DC13" s="29">
        <v>20000</v>
      </c>
      <c r="DD13" s="29">
        <v>20000</v>
      </c>
      <c r="DE13" s="29">
        <v>20000</v>
      </c>
      <c r="DF13" s="29">
        <v>20000</v>
      </c>
      <c r="DG13" s="29">
        <v>20000</v>
      </c>
      <c r="DH13" s="29">
        <v>20000</v>
      </c>
      <c r="DI13" s="29">
        <v>20000</v>
      </c>
      <c r="DJ13" s="29">
        <v>20000</v>
      </c>
      <c r="DK13" s="29">
        <v>20000</v>
      </c>
      <c r="DL13" s="29">
        <v>20000</v>
      </c>
      <c r="DM13" s="29">
        <v>0</v>
      </c>
      <c r="DN13" s="29">
        <v>0</v>
      </c>
      <c r="DO13" s="29">
        <v>0</v>
      </c>
      <c r="DP13" s="29">
        <v>0</v>
      </c>
      <c r="DQ13" s="29">
        <v>0</v>
      </c>
      <c r="DR13" s="29">
        <v>0</v>
      </c>
      <c r="DS13" s="29">
        <v>0</v>
      </c>
      <c r="DT13" s="29">
        <v>0</v>
      </c>
      <c r="DU13" s="29">
        <v>0</v>
      </c>
      <c r="DV13" s="29">
        <v>0</v>
      </c>
      <c r="DW13" s="29">
        <v>0</v>
      </c>
      <c r="DX13" s="29">
        <v>0</v>
      </c>
      <c r="DY13" s="29">
        <v>0</v>
      </c>
      <c r="DZ13" s="29">
        <v>0</v>
      </c>
      <c r="EA13" s="29">
        <v>0</v>
      </c>
      <c r="EB13" s="29">
        <v>0</v>
      </c>
      <c r="EC13" s="29">
        <v>0</v>
      </c>
      <c r="ED13" s="29">
        <v>0</v>
      </c>
      <c r="EE13" s="29">
        <v>0</v>
      </c>
      <c r="EF13" s="29">
        <v>0</v>
      </c>
      <c r="EG13" s="29">
        <v>0</v>
      </c>
      <c r="EH13" s="29">
        <v>0</v>
      </c>
      <c r="EI13" s="29">
        <v>0</v>
      </c>
      <c r="EJ13" s="29">
        <v>0</v>
      </c>
      <c r="EK13" s="29">
        <v>0</v>
      </c>
      <c r="EL13" s="29">
        <v>0</v>
      </c>
      <c r="EM13" s="29">
        <v>0</v>
      </c>
      <c r="EN13" s="29">
        <v>0</v>
      </c>
      <c r="EO13" s="29">
        <v>0</v>
      </c>
      <c r="EP13" s="29">
        <v>0</v>
      </c>
      <c r="EQ13" s="29">
        <v>0</v>
      </c>
      <c r="ER13" s="29">
        <v>0</v>
      </c>
      <c r="ES13" s="29">
        <v>0</v>
      </c>
      <c r="ET13" s="29">
        <v>0</v>
      </c>
      <c r="EU13" s="29">
        <v>0</v>
      </c>
      <c r="EV13" s="29">
        <v>0</v>
      </c>
      <c r="EW13" s="12"/>
      <c r="EX13" s="12"/>
    </row>
    <row r="14" spans="1:154" s="13" customFormat="1" ht="10.199999999999999" x14ac:dyDescent="0.2">
      <c r="A14" s="17">
        <v>14</v>
      </c>
      <c r="B14" s="12"/>
      <c r="C14" s="12"/>
      <c r="D14" s="27"/>
      <c r="E14" s="12" t="s">
        <v>37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/>
      <c r="N14" s="29"/>
      <c r="O14" s="24"/>
      <c r="P14" s="12"/>
      <c r="Q14" s="12"/>
      <c r="R14" s="29"/>
      <c r="S14" s="12"/>
      <c r="T14" s="12"/>
      <c r="U14" s="29">
        <v>0</v>
      </c>
      <c r="V14" s="29">
        <v>2100</v>
      </c>
      <c r="W14" s="29">
        <v>2250</v>
      </c>
      <c r="X14" s="29">
        <v>2400</v>
      </c>
      <c r="Y14" s="29">
        <v>2550</v>
      </c>
      <c r="Z14" s="29">
        <v>2700</v>
      </c>
      <c r="AA14" s="29">
        <v>2850</v>
      </c>
      <c r="AB14" s="29">
        <v>3000</v>
      </c>
      <c r="AC14" s="29">
        <v>3000</v>
      </c>
      <c r="AD14" s="29">
        <v>3000</v>
      </c>
      <c r="AE14" s="29">
        <v>3000</v>
      </c>
      <c r="AF14" s="29">
        <v>3000</v>
      </c>
      <c r="AG14" s="29">
        <v>3000</v>
      </c>
      <c r="AH14" s="29">
        <v>3000</v>
      </c>
      <c r="AI14" s="29">
        <v>3000</v>
      </c>
      <c r="AJ14" s="29">
        <v>3000</v>
      </c>
      <c r="AK14" s="29">
        <v>3000</v>
      </c>
      <c r="AL14" s="29">
        <v>3000</v>
      </c>
      <c r="AM14" s="29">
        <v>3000</v>
      </c>
      <c r="AN14" s="29">
        <v>3000</v>
      </c>
      <c r="AO14" s="29">
        <v>3000</v>
      </c>
      <c r="AP14" s="29">
        <v>3000</v>
      </c>
      <c r="AQ14" s="29">
        <v>3000</v>
      </c>
      <c r="AR14" s="29">
        <v>3000</v>
      </c>
      <c r="AS14" s="29">
        <v>3000</v>
      </c>
      <c r="AT14" s="29">
        <v>3000</v>
      </c>
      <c r="AU14" s="29">
        <v>3000</v>
      </c>
      <c r="AV14" s="29">
        <v>3000</v>
      </c>
      <c r="AW14" s="29">
        <v>3000</v>
      </c>
      <c r="AX14" s="29">
        <v>3000</v>
      </c>
      <c r="AY14" s="29">
        <v>3000</v>
      </c>
      <c r="AZ14" s="29">
        <v>3000</v>
      </c>
      <c r="BA14" s="29">
        <v>3000</v>
      </c>
      <c r="BB14" s="29">
        <v>3000</v>
      </c>
      <c r="BC14" s="29">
        <v>3000</v>
      </c>
      <c r="BD14" s="29">
        <v>3000</v>
      </c>
      <c r="BE14" s="29">
        <v>3000</v>
      </c>
      <c r="BF14" s="29">
        <v>3000</v>
      </c>
      <c r="BG14" s="29">
        <v>3000</v>
      </c>
      <c r="BH14" s="29">
        <v>3000</v>
      </c>
      <c r="BI14" s="29">
        <v>3000</v>
      </c>
      <c r="BJ14" s="29">
        <v>3000</v>
      </c>
      <c r="BK14" s="29">
        <v>3000</v>
      </c>
      <c r="BL14" s="29">
        <v>3000</v>
      </c>
      <c r="BM14" s="29">
        <v>3000</v>
      </c>
      <c r="BN14" s="29">
        <v>3000</v>
      </c>
      <c r="BO14" s="29">
        <v>3000</v>
      </c>
      <c r="BP14" s="29">
        <v>3000</v>
      </c>
      <c r="BQ14" s="29">
        <v>3000</v>
      </c>
      <c r="BR14" s="29">
        <v>3000</v>
      </c>
      <c r="BS14" s="29">
        <v>3000</v>
      </c>
      <c r="BT14" s="29">
        <v>3000</v>
      </c>
      <c r="BU14" s="29">
        <v>3000</v>
      </c>
      <c r="BV14" s="29">
        <v>3000</v>
      </c>
      <c r="BW14" s="29">
        <v>3000</v>
      </c>
      <c r="BX14" s="29">
        <v>3000</v>
      </c>
      <c r="BY14" s="29">
        <v>3000</v>
      </c>
      <c r="BZ14" s="29">
        <v>3000</v>
      </c>
      <c r="CA14" s="29">
        <v>3000</v>
      </c>
      <c r="CB14" s="29">
        <v>3000</v>
      </c>
      <c r="CC14" s="29">
        <v>3000</v>
      </c>
      <c r="CD14" s="29">
        <v>3000</v>
      </c>
      <c r="CE14" s="29">
        <v>3000</v>
      </c>
      <c r="CF14" s="29">
        <v>3000</v>
      </c>
      <c r="CG14" s="29">
        <v>3000</v>
      </c>
      <c r="CH14" s="29">
        <v>3000</v>
      </c>
      <c r="CI14" s="29">
        <v>3000</v>
      </c>
      <c r="CJ14" s="29">
        <v>3000</v>
      </c>
      <c r="CK14" s="29">
        <v>3000</v>
      </c>
      <c r="CL14" s="29">
        <v>3000</v>
      </c>
      <c r="CM14" s="29">
        <v>3000</v>
      </c>
      <c r="CN14" s="29">
        <v>3000</v>
      </c>
      <c r="CO14" s="29">
        <v>3000</v>
      </c>
      <c r="CP14" s="29">
        <v>3000</v>
      </c>
      <c r="CQ14" s="29">
        <v>3000</v>
      </c>
      <c r="CR14" s="29">
        <v>3000</v>
      </c>
      <c r="CS14" s="29">
        <v>3000</v>
      </c>
      <c r="CT14" s="29">
        <v>3000</v>
      </c>
      <c r="CU14" s="29">
        <v>3000</v>
      </c>
      <c r="CV14" s="29">
        <v>3000</v>
      </c>
      <c r="CW14" s="29">
        <v>3000</v>
      </c>
      <c r="CX14" s="29">
        <v>3000</v>
      </c>
      <c r="CY14" s="29">
        <v>3000</v>
      </c>
      <c r="CZ14" s="29">
        <v>3000</v>
      </c>
      <c r="DA14" s="29">
        <v>3000</v>
      </c>
      <c r="DB14" s="29">
        <v>3000</v>
      </c>
      <c r="DC14" s="29">
        <v>3000</v>
      </c>
      <c r="DD14" s="29">
        <v>3000</v>
      </c>
      <c r="DE14" s="29">
        <v>3000</v>
      </c>
      <c r="DF14" s="29">
        <v>3000</v>
      </c>
      <c r="DG14" s="29">
        <v>3000</v>
      </c>
      <c r="DH14" s="29">
        <v>3000</v>
      </c>
      <c r="DI14" s="29">
        <v>3000</v>
      </c>
      <c r="DJ14" s="29">
        <v>3000</v>
      </c>
      <c r="DK14" s="29">
        <v>3000</v>
      </c>
      <c r="DL14" s="29">
        <v>3000</v>
      </c>
      <c r="DM14" s="29">
        <v>0</v>
      </c>
      <c r="DN14" s="29">
        <v>0</v>
      </c>
      <c r="DO14" s="29">
        <v>0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0</v>
      </c>
      <c r="EJ14" s="29">
        <v>0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12"/>
      <c r="EX14" s="12"/>
    </row>
    <row r="15" spans="1:154" s="13" customFormat="1" ht="10.199999999999999" x14ac:dyDescent="0.2">
      <c r="A15" s="17">
        <v>15</v>
      </c>
      <c r="B15" s="12"/>
      <c r="C15" s="12"/>
      <c r="D15" s="27"/>
      <c r="E15" s="12" t="s">
        <v>37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/>
      <c r="N15" s="29"/>
      <c r="O15" s="24"/>
      <c r="P15" s="12"/>
      <c r="Q15" s="12"/>
      <c r="R15" s="29"/>
      <c r="S15" s="12"/>
      <c r="T15" s="12"/>
      <c r="U15" s="29">
        <v>0</v>
      </c>
      <c r="V15" s="29">
        <v>0</v>
      </c>
      <c r="W15" s="29">
        <v>9000</v>
      </c>
      <c r="X15" s="29">
        <v>9200</v>
      </c>
      <c r="Y15" s="29">
        <v>9400</v>
      </c>
      <c r="Z15" s="29">
        <v>9600</v>
      </c>
      <c r="AA15" s="29">
        <v>9800</v>
      </c>
      <c r="AB15" s="29">
        <v>10000</v>
      </c>
      <c r="AC15" s="29">
        <v>10000</v>
      </c>
      <c r="AD15" s="29">
        <v>10000</v>
      </c>
      <c r="AE15" s="29">
        <v>10000</v>
      </c>
      <c r="AF15" s="29">
        <v>10000</v>
      </c>
      <c r="AG15" s="29">
        <v>10000</v>
      </c>
      <c r="AH15" s="29">
        <v>10000</v>
      </c>
      <c r="AI15" s="29">
        <v>10000</v>
      </c>
      <c r="AJ15" s="29">
        <v>10000</v>
      </c>
      <c r="AK15" s="29">
        <v>10000</v>
      </c>
      <c r="AL15" s="29">
        <v>10000</v>
      </c>
      <c r="AM15" s="29">
        <v>10000</v>
      </c>
      <c r="AN15" s="29">
        <v>10000</v>
      </c>
      <c r="AO15" s="29">
        <v>10000</v>
      </c>
      <c r="AP15" s="29">
        <v>10000</v>
      </c>
      <c r="AQ15" s="29">
        <v>10000</v>
      </c>
      <c r="AR15" s="29">
        <v>10000</v>
      </c>
      <c r="AS15" s="29">
        <v>10000</v>
      </c>
      <c r="AT15" s="29">
        <v>10000</v>
      </c>
      <c r="AU15" s="29">
        <v>10000</v>
      </c>
      <c r="AV15" s="29">
        <v>10000</v>
      </c>
      <c r="AW15" s="29">
        <v>10000</v>
      </c>
      <c r="AX15" s="29">
        <v>10000</v>
      </c>
      <c r="AY15" s="29">
        <v>10000</v>
      </c>
      <c r="AZ15" s="29">
        <v>10000</v>
      </c>
      <c r="BA15" s="29">
        <v>10000</v>
      </c>
      <c r="BB15" s="29">
        <v>10000</v>
      </c>
      <c r="BC15" s="29">
        <v>10000</v>
      </c>
      <c r="BD15" s="29">
        <v>10000</v>
      </c>
      <c r="BE15" s="29">
        <v>10000</v>
      </c>
      <c r="BF15" s="29">
        <v>10000</v>
      </c>
      <c r="BG15" s="29">
        <v>10000</v>
      </c>
      <c r="BH15" s="29">
        <v>10000</v>
      </c>
      <c r="BI15" s="29">
        <v>10000</v>
      </c>
      <c r="BJ15" s="29">
        <v>10000</v>
      </c>
      <c r="BK15" s="29">
        <v>10000</v>
      </c>
      <c r="BL15" s="29">
        <v>10000</v>
      </c>
      <c r="BM15" s="29">
        <v>10000</v>
      </c>
      <c r="BN15" s="29">
        <v>10000</v>
      </c>
      <c r="BO15" s="29">
        <v>10000</v>
      </c>
      <c r="BP15" s="29">
        <v>10000</v>
      </c>
      <c r="BQ15" s="29">
        <v>10000</v>
      </c>
      <c r="BR15" s="29">
        <v>10000</v>
      </c>
      <c r="BS15" s="29">
        <v>10000</v>
      </c>
      <c r="BT15" s="29">
        <v>10000</v>
      </c>
      <c r="BU15" s="29">
        <v>10000</v>
      </c>
      <c r="BV15" s="29">
        <v>10000</v>
      </c>
      <c r="BW15" s="29">
        <v>10000</v>
      </c>
      <c r="BX15" s="29">
        <v>10000</v>
      </c>
      <c r="BY15" s="29">
        <v>10000</v>
      </c>
      <c r="BZ15" s="29">
        <v>10000</v>
      </c>
      <c r="CA15" s="29">
        <v>10000</v>
      </c>
      <c r="CB15" s="29">
        <v>10000</v>
      </c>
      <c r="CC15" s="29">
        <v>10000</v>
      </c>
      <c r="CD15" s="29">
        <v>10000</v>
      </c>
      <c r="CE15" s="29">
        <v>10000</v>
      </c>
      <c r="CF15" s="29">
        <v>10000</v>
      </c>
      <c r="CG15" s="29">
        <v>10000</v>
      </c>
      <c r="CH15" s="29">
        <v>10000</v>
      </c>
      <c r="CI15" s="29">
        <v>10000</v>
      </c>
      <c r="CJ15" s="29">
        <v>10000</v>
      </c>
      <c r="CK15" s="29">
        <v>10000</v>
      </c>
      <c r="CL15" s="29">
        <v>10000</v>
      </c>
      <c r="CM15" s="29">
        <v>10000</v>
      </c>
      <c r="CN15" s="29">
        <v>10000</v>
      </c>
      <c r="CO15" s="29">
        <v>10000</v>
      </c>
      <c r="CP15" s="29">
        <v>10000</v>
      </c>
      <c r="CQ15" s="29">
        <v>10000</v>
      </c>
      <c r="CR15" s="29">
        <v>10000</v>
      </c>
      <c r="CS15" s="29">
        <v>10000</v>
      </c>
      <c r="CT15" s="29">
        <v>10000</v>
      </c>
      <c r="CU15" s="29">
        <v>10000</v>
      </c>
      <c r="CV15" s="29">
        <v>10000</v>
      </c>
      <c r="CW15" s="29">
        <v>10000</v>
      </c>
      <c r="CX15" s="29">
        <v>10000</v>
      </c>
      <c r="CY15" s="29">
        <v>10000</v>
      </c>
      <c r="CZ15" s="29">
        <v>10000</v>
      </c>
      <c r="DA15" s="29">
        <v>10000</v>
      </c>
      <c r="DB15" s="29">
        <v>10000</v>
      </c>
      <c r="DC15" s="29">
        <v>10000</v>
      </c>
      <c r="DD15" s="29">
        <v>10000</v>
      </c>
      <c r="DE15" s="29">
        <v>10000</v>
      </c>
      <c r="DF15" s="29">
        <v>10000</v>
      </c>
      <c r="DG15" s="29">
        <v>10000</v>
      </c>
      <c r="DH15" s="29">
        <v>10000</v>
      </c>
      <c r="DI15" s="29">
        <v>10000</v>
      </c>
      <c r="DJ15" s="29">
        <v>10000</v>
      </c>
      <c r="DK15" s="29">
        <v>10000</v>
      </c>
      <c r="DL15" s="29">
        <v>10000</v>
      </c>
      <c r="DM15" s="29">
        <v>0</v>
      </c>
      <c r="DN15" s="29">
        <v>0</v>
      </c>
      <c r="DO15" s="29">
        <v>0</v>
      </c>
      <c r="DP15" s="29">
        <v>0</v>
      </c>
      <c r="DQ15" s="29">
        <v>0</v>
      </c>
      <c r="DR15" s="29">
        <v>0</v>
      </c>
      <c r="DS15" s="29">
        <v>0</v>
      </c>
      <c r="DT15" s="29">
        <v>0</v>
      </c>
      <c r="DU15" s="29">
        <v>0</v>
      </c>
      <c r="DV15" s="29">
        <v>0</v>
      </c>
      <c r="DW15" s="29">
        <v>0</v>
      </c>
      <c r="DX15" s="29">
        <v>0</v>
      </c>
      <c r="DY15" s="29">
        <v>0</v>
      </c>
      <c r="DZ15" s="29">
        <v>0</v>
      </c>
      <c r="EA15" s="29">
        <v>0</v>
      </c>
      <c r="EB15" s="29">
        <v>0</v>
      </c>
      <c r="EC15" s="29">
        <v>0</v>
      </c>
      <c r="ED15" s="29">
        <v>0</v>
      </c>
      <c r="EE15" s="29">
        <v>0</v>
      </c>
      <c r="EF15" s="29">
        <v>0</v>
      </c>
      <c r="EG15" s="29">
        <v>0</v>
      </c>
      <c r="EH15" s="29">
        <v>0</v>
      </c>
      <c r="EI15" s="29">
        <v>0</v>
      </c>
      <c r="EJ15" s="29">
        <v>0</v>
      </c>
      <c r="EK15" s="29">
        <v>0</v>
      </c>
      <c r="EL15" s="29">
        <v>0</v>
      </c>
      <c r="EM15" s="29">
        <v>0</v>
      </c>
      <c r="EN15" s="29">
        <v>0</v>
      </c>
      <c r="EO15" s="29">
        <v>0</v>
      </c>
      <c r="EP15" s="29">
        <v>0</v>
      </c>
      <c r="EQ15" s="29">
        <v>0</v>
      </c>
      <c r="ER15" s="29">
        <v>0</v>
      </c>
      <c r="ES15" s="29">
        <v>0</v>
      </c>
      <c r="ET15" s="29">
        <v>0</v>
      </c>
      <c r="EU15" s="29">
        <v>0</v>
      </c>
      <c r="EV15" s="29">
        <v>0</v>
      </c>
      <c r="EW15" s="12"/>
      <c r="EX15" s="12"/>
    </row>
    <row r="16" spans="1:154" s="13" customFormat="1" ht="10.199999999999999" x14ac:dyDescent="0.2">
      <c r="A16" s="17">
        <v>16</v>
      </c>
      <c r="B16" s="12"/>
      <c r="C16" s="12"/>
      <c r="D16" s="27"/>
      <c r="E16" s="12" t="s">
        <v>37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/>
      <c r="N16" s="29"/>
      <c r="O16" s="24"/>
      <c r="P16" s="12"/>
      <c r="Q16" s="12"/>
      <c r="R16" s="29"/>
      <c r="S16" s="12"/>
      <c r="T16" s="12"/>
      <c r="U16" s="29">
        <v>0</v>
      </c>
      <c r="V16" s="29">
        <v>0</v>
      </c>
      <c r="W16" s="29">
        <v>1700</v>
      </c>
      <c r="X16" s="29">
        <v>1760</v>
      </c>
      <c r="Y16" s="29">
        <v>1820</v>
      </c>
      <c r="Z16" s="29">
        <v>1880</v>
      </c>
      <c r="AA16" s="29">
        <v>1940</v>
      </c>
      <c r="AB16" s="29">
        <v>2000</v>
      </c>
      <c r="AC16" s="29">
        <v>2000</v>
      </c>
      <c r="AD16" s="29">
        <v>2000</v>
      </c>
      <c r="AE16" s="29">
        <v>2000</v>
      </c>
      <c r="AF16" s="29">
        <v>2000</v>
      </c>
      <c r="AG16" s="29">
        <v>2000</v>
      </c>
      <c r="AH16" s="29">
        <v>2000</v>
      </c>
      <c r="AI16" s="29">
        <v>2000</v>
      </c>
      <c r="AJ16" s="29">
        <v>2000</v>
      </c>
      <c r="AK16" s="29">
        <v>2000</v>
      </c>
      <c r="AL16" s="29">
        <v>2000</v>
      </c>
      <c r="AM16" s="29">
        <v>2000</v>
      </c>
      <c r="AN16" s="29">
        <v>2000</v>
      </c>
      <c r="AO16" s="29">
        <v>2000</v>
      </c>
      <c r="AP16" s="29">
        <v>2000</v>
      </c>
      <c r="AQ16" s="29">
        <v>2000</v>
      </c>
      <c r="AR16" s="29">
        <v>2000</v>
      </c>
      <c r="AS16" s="29">
        <v>2000</v>
      </c>
      <c r="AT16" s="29">
        <v>2000</v>
      </c>
      <c r="AU16" s="29">
        <v>2000</v>
      </c>
      <c r="AV16" s="29">
        <v>2000</v>
      </c>
      <c r="AW16" s="29">
        <v>2000</v>
      </c>
      <c r="AX16" s="29">
        <v>2000</v>
      </c>
      <c r="AY16" s="29">
        <v>2000</v>
      </c>
      <c r="AZ16" s="29">
        <v>2000</v>
      </c>
      <c r="BA16" s="29">
        <v>2000</v>
      </c>
      <c r="BB16" s="29">
        <v>2000</v>
      </c>
      <c r="BC16" s="29">
        <v>2000</v>
      </c>
      <c r="BD16" s="29">
        <v>2000</v>
      </c>
      <c r="BE16" s="29">
        <v>2000</v>
      </c>
      <c r="BF16" s="29">
        <v>2000</v>
      </c>
      <c r="BG16" s="29">
        <v>2000</v>
      </c>
      <c r="BH16" s="29">
        <v>2000</v>
      </c>
      <c r="BI16" s="29">
        <v>2000</v>
      </c>
      <c r="BJ16" s="29">
        <v>2000</v>
      </c>
      <c r="BK16" s="29">
        <v>2000</v>
      </c>
      <c r="BL16" s="29">
        <v>2000</v>
      </c>
      <c r="BM16" s="29">
        <v>2000</v>
      </c>
      <c r="BN16" s="29">
        <v>2000</v>
      </c>
      <c r="BO16" s="29">
        <v>2000</v>
      </c>
      <c r="BP16" s="29">
        <v>2000</v>
      </c>
      <c r="BQ16" s="29">
        <v>2000</v>
      </c>
      <c r="BR16" s="29">
        <v>2000</v>
      </c>
      <c r="BS16" s="29">
        <v>2000</v>
      </c>
      <c r="BT16" s="29">
        <v>2000</v>
      </c>
      <c r="BU16" s="29">
        <v>2000</v>
      </c>
      <c r="BV16" s="29">
        <v>2000</v>
      </c>
      <c r="BW16" s="29">
        <v>2000</v>
      </c>
      <c r="BX16" s="29">
        <v>2000</v>
      </c>
      <c r="BY16" s="29">
        <v>2000</v>
      </c>
      <c r="BZ16" s="29">
        <v>2000</v>
      </c>
      <c r="CA16" s="29">
        <v>2000</v>
      </c>
      <c r="CB16" s="29">
        <v>2000</v>
      </c>
      <c r="CC16" s="29">
        <v>2000</v>
      </c>
      <c r="CD16" s="29">
        <v>2000</v>
      </c>
      <c r="CE16" s="29">
        <v>2000</v>
      </c>
      <c r="CF16" s="29">
        <v>2000</v>
      </c>
      <c r="CG16" s="29">
        <v>2000</v>
      </c>
      <c r="CH16" s="29">
        <v>2000</v>
      </c>
      <c r="CI16" s="29">
        <v>2000</v>
      </c>
      <c r="CJ16" s="29">
        <v>2000</v>
      </c>
      <c r="CK16" s="29">
        <v>2000</v>
      </c>
      <c r="CL16" s="29">
        <v>2000</v>
      </c>
      <c r="CM16" s="29">
        <v>2000</v>
      </c>
      <c r="CN16" s="29">
        <v>2000</v>
      </c>
      <c r="CO16" s="29">
        <v>2000</v>
      </c>
      <c r="CP16" s="29">
        <v>2000</v>
      </c>
      <c r="CQ16" s="29">
        <v>2000</v>
      </c>
      <c r="CR16" s="29">
        <v>2000</v>
      </c>
      <c r="CS16" s="29">
        <v>2000</v>
      </c>
      <c r="CT16" s="29">
        <v>2000</v>
      </c>
      <c r="CU16" s="29">
        <v>2000</v>
      </c>
      <c r="CV16" s="29">
        <v>2000</v>
      </c>
      <c r="CW16" s="29">
        <v>2000</v>
      </c>
      <c r="CX16" s="29">
        <v>2000</v>
      </c>
      <c r="CY16" s="29">
        <v>2000</v>
      </c>
      <c r="CZ16" s="29">
        <v>2000</v>
      </c>
      <c r="DA16" s="29">
        <v>2000</v>
      </c>
      <c r="DB16" s="29">
        <v>2000</v>
      </c>
      <c r="DC16" s="29">
        <v>2000</v>
      </c>
      <c r="DD16" s="29">
        <v>2000</v>
      </c>
      <c r="DE16" s="29">
        <v>2000</v>
      </c>
      <c r="DF16" s="29">
        <v>2000</v>
      </c>
      <c r="DG16" s="29">
        <v>2000</v>
      </c>
      <c r="DH16" s="29">
        <v>2000</v>
      </c>
      <c r="DI16" s="29">
        <v>2000</v>
      </c>
      <c r="DJ16" s="29">
        <v>2000</v>
      </c>
      <c r="DK16" s="29">
        <v>2000</v>
      </c>
      <c r="DL16" s="29">
        <v>2000</v>
      </c>
      <c r="DM16" s="29">
        <v>0</v>
      </c>
      <c r="DN16" s="29">
        <v>0</v>
      </c>
      <c r="DO16" s="29">
        <v>0</v>
      </c>
      <c r="DP16" s="29">
        <v>0</v>
      </c>
      <c r="DQ16" s="29">
        <v>0</v>
      </c>
      <c r="DR16" s="29">
        <v>0</v>
      </c>
      <c r="DS16" s="29">
        <v>0</v>
      </c>
      <c r="DT16" s="29">
        <v>0</v>
      </c>
      <c r="DU16" s="29">
        <v>0</v>
      </c>
      <c r="DV16" s="29">
        <v>0</v>
      </c>
      <c r="DW16" s="29">
        <v>0</v>
      </c>
      <c r="DX16" s="29">
        <v>0</v>
      </c>
      <c r="DY16" s="29">
        <v>0</v>
      </c>
      <c r="DZ16" s="29">
        <v>0</v>
      </c>
      <c r="EA16" s="29">
        <v>0</v>
      </c>
      <c r="EB16" s="29">
        <v>0</v>
      </c>
      <c r="EC16" s="29">
        <v>0</v>
      </c>
      <c r="ED16" s="29">
        <v>0</v>
      </c>
      <c r="EE16" s="29">
        <v>0</v>
      </c>
      <c r="EF16" s="29">
        <v>0</v>
      </c>
      <c r="EG16" s="29">
        <v>0</v>
      </c>
      <c r="EH16" s="29">
        <v>0</v>
      </c>
      <c r="EI16" s="29">
        <v>0</v>
      </c>
      <c r="EJ16" s="29">
        <v>0</v>
      </c>
      <c r="EK16" s="29">
        <v>0</v>
      </c>
      <c r="EL16" s="29">
        <v>0</v>
      </c>
      <c r="EM16" s="29">
        <v>0</v>
      </c>
      <c r="EN16" s="29">
        <v>0</v>
      </c>
      <c r="EO16" s="29">
        <v>0</v>
      </c>
      <c r="EP16" s="29">
        <v>0</v>
      </c>
      <c r="EQ16" s="29">
        <v>0</v>
      </c>
      <c r="ER16" s="29">
        <v>0</v>
      </c>
      <c r="ES16" s="29">
        <v>0</v>
      </c>
      <c r="ET16" s="29">
        <v>0</v>
      </c>
      <c r="EU16" s="29">
        <v>0</v>
      </c>
      <c r="EV16" s="29">
        <v>0</v>
      </c>
      <c r="EW16" s="12"/>
      <c r="EX16" s="12"/>
    </row>
    <row r="17" spans="1:154" s="13" customFormat="1" ht="10.199999999999999" x14ac:dyDescent="0.2">
      <c r="A17" s="17">
        <v>17</v>
      </c>
      <c r="B17" s="12"/>
      <c r="C17" s="12"/>
      <c r="D17" s="27"/>
      <c r="E17" s="12" t="s">
        <v>37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/>
      <c r="N17" s="29"/>
      <c r="O17" s="24"/>
      <c r="P17" s="12"/>
      <c r="Q17" s="12"/>
      <c r="R17" s="29"/>
      <c r="S17" s="12"/>
      <c r="T17" s="12"/>
      <c r="U17" s="29">
        <v>0</v>
      </c>
      <c r="V17" s="29">
        <v>0</v>
      </c>
      <c r="W17" s="29">
        <v>0</v>
      </c>
      <c r="X17" s="29">
        <v>1500</v>
      </c>
      <c r="Y17" s="29">
        <v>1875</v>
      </c>
      <c r="Z17" s="29">
        <v>2250</v>
      </c>
      <c r="AA17" s="29">
        <v>2625</v>
      </c>
      <c r="AB17" s="29">
        <v>3000</v>
      </c>
      <c r="AC17" s="29">
        <v>3000</v>
      </c>
      <c r="AD17" s="29">
        <v>3000</v>
      </c>
      <c r="AE17" s="29">
        <v>3000</v>
      </c>
      <c r="AF17" s="29">
        <v>3000</v>
      </c>
      <c r="AG17" s="29">
        <v>3000</v>
      </c>
      <c r="AH17" s="29">
        <v>3000</v>
      </c>
      <c r="AI17" s="29">
        <v>3000</v>
      </c>
      <c r="AJ17" s="29">
        <v>3000</v>
      </c>
      <c r="AK17" s="29">
        <v>3000</v>
      </c>
      <c r="AL17" s="29">
        <v>3000</v>
      </c>
      <c r="AM17" s="29">
        <v>3000</v>
      </c>
      <c r="AN17" s="29">
        <v>3000</v>
      </c>
      <c r="AO17" s="29">
        <v>3000</v>
      </c>
      <c r="AP17" s="29">
        <v>3000</v>
      </c>
      <c r="AQ17" s="29">
        <v>3000</v>
      </c>
      <c r="AR17" s="29">
        <v>3000</v>
      </c>
      <c r="AS17" s="29">
        <v>3000</v>
      </c>
      <c r="AT17" s="29">
        <v>3000</v>
      </c>
      <c r="AU17" s="29">
        <v>3000</v>
      </c>
      <c r="AV17" s="29">
        <v>3000</v>
      </c>
      <c r="AW17" s="29">
        <v>3000</v>
      </c>
      <c r="AX17" s="29">
        <v>3000</v>
      </c>
      <c r="AY17" s="29">
        <v>3000</v>
      </c>
      <c r="AZ17" s="29">
        <v>3000</v>
      </c>
      <c r="BA17" s="29">
        <v>3000</v>
      </c>
      <c r="BB17" s="29">
        <v>3000</v>
      </c>
      <c r="BC17" s="29">
        <v>3000</v>
      </c>
      <c r="BD17" s="29">
        <v>3000</v>
      </c>
      <c r="BE17" s="29">
        <v>3000</v>
      </c>
      <c r="BF17" s="29">
        <v>3000</v>
      </c>
      <c r="BG17" s="29">
        <v>3000</v>
      </c>
      <c r="BH17" s="29">
        <v>3000</v>
      </c>
      <c r="BI17" s="29">
        <v>3000</v>
      </c>
      <c r="BJ17" s="29">
        <v>3000</v>
      </c>
      <c r="BK17" s="29">
        <v>3000</v>
      </c>
      <c r="BL17" s="29">
        <v>3000</v>
      </c>
      <c r="BM17" s="29">
        <v>3000</v>
      </c>
      <c r="BN17" s="29">
        <v>3000</v>
      </c>
      <c r="BO17" s="29">
        <v>3000</v>
      </c>
      <c r="BP17" s="29">
        <v>3000</v>
      </c>
      <c r="BQ17" s="29">
        <v>3000</v>
      </c>
      <c r="BR17" s="29">
        <v>3000</v>
      </c>
      <c r="BS17" s="29">
        <v>3000</v>
      </c>
      <c r="BT17" s="29">
        <v>3000</v>
      </c>
      <c r="BU17" s="29">
        <v>3000</v>
      </c>
      <c r="BV17" s="29">
        <v>3000</v>
      </c>
      <c r="BW17" s="29">
        <v>3000</v>
      </c>
      <c r="BX17" s="29">
        <v>3000</v>
      </c>
      <c r="BY17" s="29">
        <v>3000</v>
      </c>
      <c r="BZ17" s="29">
        <v>3000</v>
      </c>
      <c r="CA17" s="29">
        <v>3000</v>
      </c>
      <c r="CB17" s="29">
        <v>3000</v>
      </c>
      <c r="CC17" s="29">
        <v>3000</v>
      </c>
      <c r="CD17" s="29">
        <v>3000</v>
      </c>
      <c r="CE17" s="29">
        <v>3000</v>
      </c>
      <c r="CF17" s="29">
        <v>3000</v>
      </c>
      <c r="CG17" s="29">
        <v>3000</v>
      </c>
      <c r="CH17" s="29">
        <v>3000</v>
      </c>
      <c r="CI17" s="29">
        <v>3000</v>
      </c>
      <c r="CJ17" s="29">
        <v>3000</v>
      </c>
      <c r="CK17" s="29">
        <v>3000</v>
      </c>
      <c r="CL17" s="29">
        <v>3000</v>
      </c>
      <c r="CM17" s="29">
        <v>3000</v>
      </c>
      <c r="CN17" s="29">
        <v>3000</v>
      </c>
      <c r="CO17" s="29">
        <v>3000</v>
      </c>
      <c r="CP17" s="29">
        <v>3000</v>
      </c>
      <c r="CQ17" s="29">
        <v>3000</v>
      </c>
      <c r="CR17" s="29">
        <v>3000</v>
      </c>
      <c r="CS17" s="29">
        <v>3000</v>
      </c>
      <c r="CT17" s="29">
        <v>3000</v>
      </c>
      <c r="CU17" s="29">
        <v>3000</v>
      </c>
      <c r="CV17" s="29">
        <v>3000</v>
      </c>
      <c r="CW17" s="29">
        <v>3000</v>
      </c>
      <c r="CX17" s="29">
        <v>3000</v>
      </c>
      <c r="CY17" s="29">
        <v>3000</v>
      </c>
      <c r="CZ17" s="29">
        <v>3000</v>
      </c>
      <c r="DA17" s="29">
        <v>3000</v>
      </c>
      <c r="DB17" s="29">
        <v>3000</v>
      </c>
      <c r="DC17" s="29">
        <v>3000</v>
      </c>
      <c r="DD17" s="29">
        <v>3000</v>
      </c>
      <c r="DE17" s="29">
        <v>3000</v>
      </c>
      <c r="DF17" s="29">
        <v>3000</v>
      </c>
      <c r="DG17" s="29">
        <v>3000</v>
      </c>
      <c r="DH17" s="29">
        <v>3000</v>
      </c>
      <c r="DI17" s="29">
        <v>3000</v>
      </c>
      <c r="DJ17" s="29">
        <v>3000</v>
      </c>
      <c r="DK17" s="29">
        <v>3000</v>
      </c>
      <c r="DL17" s="29">
        <v>3000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12"/>
      <c r="EX17" s="12"/>
    </row>
    <row r="18" spans="1:154" s="13" customFormat="1" ht="10.199999999999999" x14ac:dyDescent="0.2">
      <c r="A18" s="17">
        <v>18</v>
      </c>
      <c r="B18" s="12"/>
      <c r="C18" s="12"/>
      <c r="D18" s="27"/>
      <c r="E18" s="12" t="s">
        <v>37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/>
      <c r="N18" s="29"/>
      <c r="O18" s="24"/>
      <c r="P18" s="12"/>
      <c r="Q18" s="12"/>
      <c r="R18" s="29"/>
      <c r="S18" s="12"/>
      <c r="T18" s="12"/>
      <c r="U18" s="29">
        <v>0</v>
      </c>
      <c r="V18" s="29">
        <v>0</v>
      </c>
      <c r="W18" s="29">
        <v>0</v>
      </c>
      <c r="X18" s="29">
        <v>600</v>
      </c>
      <c r="Y18" s="29">
        <v>700</v>
      </c>
      <c r="Z18" s="29">
        <v>800</v>
      </c>
      <c r="AA18" s="29">
        <v>900</v>
      </c>
      <c r="AB18" s="29">
        <v>1000</v>
      </c>
      <c r="AC18" s="29">
        <v>1000</v>
      </c>
      <c r="AD18" s="29">
        <v>1000</v>
      </c>
      <c r="AE18" s="29">
        <v>1000</v>
      </c>
      <c r="AF18" s="29">
        <v>1000</v>
      </c>
      <c r="AG18" s="29">
        <v>1000</v>
      </c>
      <c r="AH18" s="29">
        <v>1000</v>
      </c>
      <c r="AI18" s="29">
        <v>1000</v>
      </c>
      <c r="AJ18" s="29">
        <v>1000</v>
      </c>
      <c r="AK18" s="29">
        <v>1000</v>
      </c>
      <c r="AL18" s="29">
        <v>1000</v>
      </c>
      <c r="AM18" s="29">
        <v>1000</v>
      </c>
      <c r="AN18" s="29">
        <v>1000</v>
      </c>
      <c r="AO18" s="29">
        <v>1000</v>
      </c>
      <c r="AP18" s="29">
        <v>1000</v>
      </c>
      <c r="AQ18" s="29">
        <v>1000</v>
      </c>
      <c r="AR18" s="29">
        <v>1000</v>
      </c>
      <c r="AS18" s="29">
        <v>1000</v>
      </c>
      <c r="AT18" s="29">
        <v>1000</v>
      </c>
      <c r="AU18" s="29">
        <v>1000</v>
      </c>
      <c r="AV18" s="29">
        <v>1000</v>
      </c>
      <c r="AW18" s="29">
        <v>1000</v>
      </c>
      <c r="AX18" s="29">
        <v>1000</v>
      </c>
      <c r="AY18" s="29">
        <v>1000</v>
      </c>
      <c r="AZ18" s="29">
        <v>1000</v>
      </c>
      <c r="BA18" s="29">
        <v>1000</v>
      </c>
      <c r="BB18" s="29">
        <v>1000</v>
      </c>
      <c r="BC18" s="29">
        <v>1000</v>
      </c>
      <c r="BD18" s="29">
        <v>1000</v>
      </c>
      <c r="BE18" s="29">
        <v>1000</v>
      </c>
      <c r="BF18" s="29">
        <v>1000</v>
      </c>
      <c r="BG18" s="29">
        <v>1000</v>
      </c>
      <c r="BH18" s="29">
        <v>1000</v>
      </c>
      <c r="BI18" s="29">
        <v>1000</v>
      </c>
      <c r="BJ18" s="29">
        <v>1000</v>
      </c>
      <c r="BK18" s="29">
        <v>1000</v>
      </c>
      <c r="BL18" s="29">
        <v>1000</v>
      </c>
      <c r="BM18" s="29">
        <v>1000</v>
      </c>
      <c r="BN18" s="29">
        <v>1000</v>
      </c>
      <c r="BO18" s="29">
        <v>1000</v>
      </c>
      <c r="BP18" s="29">
        <v>1000</v>
      </c>
      <c r="BQ18" s="29">
        <v>1000</v>
      </c>
      <c r="BR18" s="29">
        <v>1000</v>
      </c>
      <c r="BS18" s="29">
        <v>1000</v>
      </c>
      <c r="BT18" s="29">
        <v>1000</v>
      </c>
      <c r="BU18" s="29">
        <v>1000</v>
      </c>
      <c r="BV18" s="29">
        <v>1000</v>
      </c>
      <c r="BW18" s="29">
        <v>1000</v>
      </c>
      <c r="BX18" s="29">
        <v>1000</v>
      </c>
      <c r="BY18" s="29">
        <v>1000</v>
      </c>
      <c r="BZ18" s="29">
        <v>1000</v>
      </c>
      <c r="CA18" s="29">
        <v>1000</v>
      </c>
      <c r="CB18" s="29">
        <v>1000</v>
      </c>
      <c r="CC18" s="29">
        <v>1000</v>
      </c>
      <c r="CD18" s="29">
        <v>1000</v>
      </c>
      <c r="CE18" s="29">
        <v>1000</v>
      </c>
      <c r="CF18" s="29">
        <v>1000</v>
      </c>
      <c r="CG18" s="29">
        <v>1000</v>
      </c>
      <c r="CH18" s="29">
        <v>1000</v>
      </c>
      <c r="CI18" s="29">
        <v>1000</v>
      </c>
      <c r="CJ18" s="29">
        <v>1000</v>
      </c>
      <c r="CK18" s="29">
        <v>1000</v>
      </c>
      <c r="CL18" s="29">
        <v>1000</v>
      </c>
      <c r="CM18" s="29">
        <v>1000</v>
      </c>
      <c r="CN18" s="29">
        <v>1000</v>
      </c>
      <c r="CO18" s="29">
        <v>1000</v>
      </c>
      <c r="CP18" s="29">
        <v>1000</v>
      </c>
      <c r="CQ18" s="29">
        <v>1000</v>
      </c>
      <c r="CR18" s="29">
        <v>1000</v>
      </c>
      <c r="CS18" s="29">
        <v>1000</v>
      </c>
      <c r="CT18" s="29">
        <v>1000</v>
      </c>
      <c r="CU18" s="29">
        <v>1000</v>
      </c>
      <c r="CV18" s="29">
        <v>1000</v>
      </c>
      <c r="CW18" s="29">
        <v>1000</v>
      </c>
      <c r="CX18" s="29">
        <v>1000</v>
      </c>
      <c r="CY18" s="29">
        <v>1000</v>
      </c>
      <c r="CZ18" s="29">
        <v>1000</v>
      </c>
      <c r="DA18" s="29">
        <v>1000</v>
      </c>
      <c r="DB18" s="29">
        <v>1000</v>
      </c>
      <c r="DC18" s="29">
        <v>1000</v>
      </c>
      <c r="DD18" s="29">
        <v>1000</v>
      </c>
      <c r="DE18" s="29">
        <v>1000</v>
      </c>
      <c r="DF18" s="29">
        <v>1000</v>
      </c>
      <c r="DG18" s="29">
        <v>1000</v>
      </c>
      <c r="DH18" s="29">
        <v>1000</v>
      </c>
      <c r="DI18" s="29">
        <v>1000</v>
      </c>
      <c r="DJ18" s="29">
        <v>1000</v>
      </c>
      <c r="DK18" s="29">
        <v>1000</v>
      </c>
      <c r="DL18" s="29">
        <v>1000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12"/>
      <c r="EX18" s="12"/>
    </row>
    <row r="19" spans="1:154" s="13" customFormat="1" ht="10.199999999999999" x14ac:dyDescent="0.2">
      <c r="A19" s="17">
        <v>19</v>
      </c>
      <c r="B19" s="12"/>
      <c r="C19" s="12"/>
      <c r="D19" s="27"/>
      <c r="E19" s="12" t="s">
        <v>37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/>
      <c r="N19" s="29"/>
      <c r="O19" s="24"/>
      <c r="P19" s="12"/>
      <c r="Q19" s="12"/>
      <c r="R19" s="29"/>
      <c r="S19" s="12"/>
      <c r="T19" s="12"/>
      <c r="U19" s="29">
        <v>0</v>
      </c>
      <c r="V19" s="29">
        <v>0</v>
      </c>
      <c r="W19" s="29">
        <v>0</v>
      </c>
      <c r="X19" s="29">
        <v>350</v>
      </c>
      <c r="Y19" s="29">
        <v>387.49999999999994</v>
      </c>
      <c r="Z19" s="29">
        <v>425</v>
      </c>
      <c r="AA19" s="29">
        <v>462.5</v>
      </c>
      <c r="AB19" s="29">
        <v>500</v>
      </c>
      <c r="AC19" s="29">
        <v>500</v>
      </c>
      <c r="AD19" s="29">
        <v>500</v>
      </c>
      <c r="AE19" s="29">
        <v>500</v>
      </c>
      <c r="AF19" s="29">
        <v>500</v>
      </c>
      <c r="AG19" s="29">
        <v>500</v>
      </c>
      <c r="AH19" s="29">
        <v>500</v>
      </c>
      <c r="AI19" s="29">
        <v>500</v>
      </c>
      <c r="AJ19" s="29">
        <v>500</v>
      </c>
      <c r="AK19" s="29">
        <v>500</v>
      </c>
      <c r="AL19" s="29">
        <v>500</v>
      </c>
      <c r="AM19" s="29">
        <v>500</v>
      </c>
      <c r="AN19" s="29">
        <v>500</v>
      </c>
      <c r="AO19" s="29">
        <v>500</v>
      </c>
      <c r="AP19" s="29">
        <v>500</v>
      </c>
      <c r="AQ19" s="29">
        <v>500</v>
      </c>
      <c r="AR19" s="29">
        <v>500</v>
      </c>
      <c r="AS19" s="29">
        <v>500</v>
      </c>
      <c r="AT19" s="29">
        <v>500</v>
      </c>
      <c r="AU19" s="29">
        <v>500</v>
      </c>
      <c r="AV19" s="29">
        <v>500</v>
      </c>
      <c r="AW19" s="29">
        <v>500</v>
      </c>
      <c r="AX19" s="29">
        <v>500</v>
      </c>
      <c r="AY19" s="29">
        <v>500</v>
      </c>
      <c r="AZ19" s="29">
        <v>500</v>
      </c>
      <c r="BA19" s="29">
        <v>500</v>
      </c>
      <c r="BB19" s="29">
        <v>500</v>
      </c>
      <c r="BC19" s="29">
        <v>500</v>
      </c>
      <c r="BD19" s="29">
        <v>500</v>
      </c>
      <c r="BE19" s="29">
        <v>500</v>
      </c>
      <c r="BF19" s="29">
        <v>500</v>
      </c>
      <c r="BG19" s="29">
        <v>500</v>
      </c>
      <c r="BH19" s="29">
        <v>500</v>
      </c>
      <c r="BI19" s="29">
        <v>500</v>
      </c>
      <c r="BJ19" s="29">
        <v>500</v>
      </c>
      <c r="BK19" s="29">
        <v>500</v>
      </c>
      <c r="BL19" s="29">
        <v>500</v>
      </c>
      <c r="BM19" s="29">
        <v>500</v>
      </c>
      <c r="BN19" s="29">
        <v>500</v>
      </c>
      <c r="BO19" s="29">
        <v>500</v>
      </c>
      <c r="BP19" s="29">
        <v>500</v>
      </c>
      <c r="BQ19" s="29">
        <v>500</v>
      </c>
      <c r="BR19" s="29">
        <v>500</v>
      </c>
      <c r="BS19" s="29">
        <v>500</v>
      </c>
      <c r="BT19" s="29">
        <v>500</v>
      </c>
      <c r="BU19" s="29">
        <v>500</v>
      </c>
      <c r="BV19" s="29">
        <v>500</v>
      </c>
      <c r="BW19" s="29">
        <v>500</v>
      </c>
      <c r="BX19" s="29">
        <v>500</v>
      </c>
      <c r="BY19" s="29">
        <v>500</v>
      </c>
      <c r="BZ19" s="29">
        <v>500</v>
      </c>
      <c r="CA19" s="29">
        <v>500</v>
      </c>
      <c r="CB19" s="29">
        <v>500</v>
      </c>
      <c r="CC19" s="29">
        <v>500</v>
      </c>
      <c r="CD19" s="29">
        <v>500</v>
      </c>
      <c r="CE19" s="29">
        <v>500</v>
      </c>
      <c r="CF19" s="29">
        <v>500</v>
      </c>
      <c r="CG19" s="29">
        <v>500</v>
      </c>
      <c r="CH19" s="29">
        <v>500</v>
      </c>
      <c r="CI19" s="29">
        <v>500</v>
      </c>
      <c r="CJ19" s="29">
        <v>500</v>
      </c>
      <c r="CK19" s="29">
        <v>500</v>
      </c>
      <c r="CL19" s="29">
        <v>500</v>
      </c>
      <c r="CM19" s="29">
        <v>500</v>
      </c>
      <c r="CN19" s="29">
        <v>500</v>
      </c>
      <c r="CO19" s="29">
        <v>500</v>
      </c>
      <c r="CP19" s="29">
        <v>500</v>
      </c>
      <c r="CQ19" s="29">
        <v>500</v>
      </c>
      <c r="CR19" s="29">
        <v>500</v>
      </c>
      <c r="CS19" s="29">
        <v>500</v>
      </c>
      <c r="CT19" s="29">
        <v>500</v>
      </c>
      <c r="CU19" s="29">
        <v>500</v>
      </c>
      <c r="CV19" s="29">
        <v>500</v>
      </c>
      <c r="CW19" s="29">
        <v>500</v>
      </c>
      <c r="CX19" s="29">
        <v>500</v>
      </c>
      <c r="CY19" s="29">
        <v>500</v>
      </c>
      <c r="CZ19" s="29">
        <v>500</v>
      </c>
      <c r="DA19" s="29">
        <v>500</v>
      </c>
      <c r="DB19" s="29">
        <v>500</v>
      </c>
      <c r="DC19" s="29">
        <v>500</v>
      </c>
      <c r="DD19" s="29">
        <v>500</v>
      </c>
      <c r="DE19" s="29">
        <v>500</v>
      </c>
      <c r="DF19" s="29">
        <v>500</v>
      </c>
      <c r="DG19" s="29">
        <v>500</v>
      </c>
      <c r="DH19" s="29">
        <v>500</v>
      </c>
      <c r="DI19" s="29">
        <v>500</v>
      </c>
      <c r="DJ19" s="29">
        <v>500</v>
      </c>
      <c r="DK19" s="29">
        <v>500</v>
      </c>
      <c r="DL19" s="29">
        <v>500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12"/>
      <c r="EX19" s="12"/>
    </row>
    <row r="20" spans="1:15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/>
      <c r="N20" s="29"/>
      <c r="O20" s="24"/>
      <c r="P20" s="12"/>
      <c r="Q20" s="12"/>
      <c r="R20" s="29">
        <v>0</v>
      </c>
      <c r="S20" s="12"/>
      <c r="T20" s="12"/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0</v>
      </c>
      <c r="DO20" s="29">
        <v>0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0</v>
      </c>
      <c r="EE20" s="29">
        <v>0</v>
      </c>
      <c r="EF20" s="29">
        <v>0</v>
      </c>
      <c r="EG20" s="29">
        <v>0</v>
      </c>
      <c r="EH20" s="29">
        <v>0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0</v>
      </c>
      <c r="EP20" s="29">
        <v>0</v>
      </c>
      <c r="EQ20" s="29">
        <v>0</v>
      </c>
      <c r="ER20" s="29">
        <v>0</v>
      </c>
      <c r="ES20" s="29">
        <v>0</v>
      </c>
      <c r="ET20" s="29">
        <v>0</v>
      </c>
      <c r="EU20" s="29">
        <v>0</v>
      </c>
      <c r="EV20" s="29">
        <v>0</v>
      </c>
      <c r="EW20" s="12"/>
      <c r="EX20" s="12"/>
    </row>
    <row r="21" spans="1:15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/>
      <c r="N21" s="29"/>
      <c r="O21" s="24"/>
      <c r="P21" s="12"/>
      <c r="Q21" s="12"/>
      <c r="R21" s="29">
        <v>0</v>
      </c>
      <c r="S21" s="12"/>
      <c r="T21" s="12"/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12"/>
      <c r="EX21" s="12"/>
    </row>
    <row r="22" spans="1:15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/>
      <c r="O22" s="24"/>
      <c r="P22" s="12"/>
      <c r="Q22" s="12"/>
      <c r="R22" s="29"/>
      <c r="S22" s="12"/>
      <c r="T22" s="1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12"/>
      <c r="EX22" s="12"/>
    </row>
    <row r="23" spans="1:154" s="4" customFormat="1" x14ac:dyDescent="0.25">
      <c r="A23" s="45">
        <v>23</v>
      </c>
      <c r="B23" s="3"/>
      <c r="C23" s="3"/>
      <c r="D23" s="10"/>
      <c r="E23" s="3" t="s">
        <v>61</v>
      </c>
      <c r="F23" s="23"/>
      <c r="G23" s="10"/>
      <c r="H23" s="3" t="s">
        <v>27</v>
      </c>
      <c r="I23" s="23"/>
      <c r="J23" s="10"/>
      <c r="K23" s="5">
        <v>1</v>
      </c>
      <c r="L23" s="23"/>
      <c r="M23" s="10"/>
      <c r="N23" s="30"/>
      <c r="O23" s="24"/>
      <c r="P23" s="3"/>
      <c r="Q23" s="3"/>
      <c r="R23" s="30">
        <v>1</v>
      </c>
      <c r="S23" s="3"/>
      <c r="T23" s="3"/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0</v>
      </c>
      <c r="CL23" s="30">
        <v>0</v>
      </c>
      <c r="CM23" s="30">
        <v>0</v>
      </c>
      <c r="CN23" s="30">
        <v>0</v>
      </c>
      <c r="CO23" s="30">
        <v>0</v>
      </c>
      <c r="CP23" s="30">
        <v>0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0</v>
      </c>
      <c r="DQ23" s="30">
        <v>0</v>
      </c>
      <c r="DR23" s="30">
        <v>0</v>
      </c>
      <c r="DS23" s="30">
        <v>0</v>
      </c>
      <c r="DT23" s="30">
        <v>0</v>
      </c>
      <c r="DU23" s="30">
        <v>0</v>
      </c>
      <c r="DV23" s="30">
        <v>0</v>
      </c>
      <c r="DW23" s="30">
        <v>0</v>
      </c>
      <c r="DX23" s="30">
        <v>0</v>
      </c>
      <c r="DY23" s="30">
        <v>0</v>
      </c>
      <c r="DZ23" s="30">
        <v>0</v>
      </c>
      <c r="EA23" s="30">
        <v>0</v>
      </c>
      <c r="EB23" s="30">
        <v>0</v>
      </c>
      <c r="EC23" s="30">
        <v>0</v>
      </c>
      <c r="ED23" s="30">
        <v>0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0</v>
      </c>
      <c r="EK23" s="30">
        <v>0</v>
      </c>
      <c r="EL23" s="30">
        <v>0</v>
      </c>
      <c r="EM23" s="30">
        <v>0</v>
      </c>
      <c r="EN23" s="30">
        <v>0</v>
      </c>
      <c r="EO23" s="30">
        <v>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0</v>
      </c>
      <c r="EV23" s="30">
        <v>0</v>
      </c>
      <c r="EW23" s="3"/>
      <c r="EX23" s="3"/>
    </row>
    <row r="24" spans="1:154" s="13" customFormat="1" ht="4.05" customHeight="1" x14ac:dyDescent="0.2">
      <c r="A24" s="17">
        <v>24</v>
      </c>
      <c r="B24" s="12"/>
      <c r="C24" s="12"/>
      <c r="D24" s="27"/>
      <c r="E24" s="12"/>
      <c r="F24" s="18"/>
      <c r="G24" s="27"/>
      <c r="H24" s="12"/>
      <c r="I24" s="18"/>
      <c r="J24" s="27"/>
      <c r="K24" s="12"/>
      <c r="L24" s="18"/>
      <c r="M24" s="27"/>
      <c r="N24" s="29"/>
      <c r="O24" s="24"/>
      <c r="P24" s="12"/>
      <c r="Q24" s="12"/>
      <c r="R24" s="29"/>
      <c r="S24" s="12"/>
      <c r="T24" s="12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12"/>
      <c r="EX24" s="12"/>
    </row>
    <row r="25" spans="1:154" s="4" customFormat="1" x14ac:dyDescent="0.25">
      <c r="A25" s="45">
        <v>25</v>
      </c>
      <c r="B25" s="3"/>
      <c r="C25" s="3"/>
      <c r="D25" s="10"/>
      <c r="E25" s="3" t="s">
        <v>62</v>
      </c>
      <c r="F25" s="23"/>
      <c r="G25" s="10"/>
      <c r="H25" s="3" t="s">
        <v>27</v>
      </c>
      <c r="I25" s="23"/>
      <c r="J25" s="10"/>
      <c r="K25" s="5" t="s">
        <v>39</v>
      </c>
      <c r="L25" s="23"/>
      <c r="M25" s="10"/>
      <c r="N25" s="30"/>
      <c r="O25" s="24"/>
      <c r="P25" s="3"/>
      <c r="Q25" s="3"/>
      <c r="R25" s="52">
        <v>44409</v>
      </c>
      <c r="S25" s="3"/>
      <c r="T25" s="3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"/>
      <c r="EX25" s="3"/>
    </row>
    <row r="26" spans="1:154" s="13" customFormat="1" ht="4.05" customHeight="1" x14ac:dyDescent="0.2">
      <c r="A26" s="17">
        <v>26</v>
      </c>
      <c r="B26" s="12"/>
      <c r="C26" s="12"/>
      <c r="D26" s="27"/>
      <c r="E26" s="12"/>
      <c r="F26" s="18"/>
      <c r="G26" s="27"/>
      <c r="H26" s="12"/>
      <c r="I26" s="18"/>
      <c r="J26" s="27"/>
      <c r="K26" s="12"/>
      <c r="L26" s="18"/>
      <c r="M26" s="27"/>
      <c r="N26" s="29"/>
      <c r="O26" s="24"/>
      <c r="P26" s="12"/>
      <c r="Q26" s="12"/>
      <c r="R26" s="29"/>
      <c r="S26" s="12"/>
      <c r="T26" s="12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12"/>
      <c r="EX26" s="12"/>
    </row>
    <row r="27" spans="1:154" x14ac:dyDescent="0.25">
      <c r="A27" s="17">
        <v>27</v>
      </c>
      <c r="B27" s="1"/>
      <c r="C27" s="1"/>
      <c r="D27" s="10"/>
      <c r="E27" s="3" t="s">
        <v>63</v>
      </c>
      <c r="F27" s="23"/>
      <c r="G27" s="10"/>
      <c r="H27" s="3" t="s">
        <v>27</v>
      </c>
      <c r="I27" s="23"/>
      <c r="J27" s="10"/>
      <c r="K27" s="5" t="s">
        <v>40</v>
      </c>
      <c r="L27" s="23"/>
      <c r="M27" s="10"/>
      <c r="N27" s="30"/>
      <c r="O27" s="24"/>
      <c r="P27" s="3"/>
      <c r="Q27" s="3"/>
      <c r="R27" s="30">
        <v>7</v>
      </c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1"/>
      <c r="EX27" s="1"/>
    </row>
    <row r="28" spans="1:154" ht="4.05" customHeight="1" x14ac:dyDescent="0.25">
      <c r="A28" s="17">
        <v>28</v>
      </c>
      <c r="B28" s="1"/>
      <c r="C28" s="1"/>
      <c r="D28" s="10"/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1"/>
      <c r="EX28" s="1"/>
    </row>
    <row r="29" spans="1:154" ht="7.95" customHeight="1" x14ac:dyDescent="0.25">
      <c r="A29" s="17">
        <v>29</v>
      </c>
      <c r="B29" s="1"/>
      <c r="C29" s="1"/>
      <c r="D29" s="10"/>
      <c r="E29" s="1"/>
      <c r="F29" s="18"/>
      <c r="G29" s="10"/>
      <c r="H29" s="1"/>
      <c r="I29" s="18"/>
      <c r="J29" s="10"/>
      <c r="K29" s="12"/>
      <c r="L29" s="18"/>
      <c r="M29" s="10"/>
      <c r="N29" s="1"/>
      <c r="O29" s="24"/>
      <c r="P29" s="1"/>
      <c r="Q29" s="1"/>
      <c r="R29" s="47"/>
      <c r="S29" s="1"/>
      <c r="T29" s="1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1"/>
      <c r="EX29" s="1"/>
    </row>
    <row r="30" spans="1:154" s="4" customFormat="1" x14ac:dyDescent="0.25">
      <c r="A30" s="45">
        <v>30</v>
      </c>
      <c r="B30" s="3"/>
      <c r="C30" s="3"/>
      <c r="D30" s="10"/>
      <c r="E30" s="3" t="s">
        <v>41</v>
      </c>
      <c r="F30" s="23"/>
      <c r="G30" s="10"/>
      <c r="H30" s="3" t="s">
        <v>27</v>
      </c>
      <c r="I30" s="23"/>
      <c r="J30" s="10"/>
      <c r="K30" s="5" t="s">
        <v>32</v>
      </c>
      <c r="L30" s="23"/>
      <c r="M30" s="10"/>
      <c r="N30" s="30"/>
      <c r="O30" s="24"/>
      <c r="P30" s="3"/>
      <c r="Q30" s="3"/>
      <c r="R30" s="30"/>
      <c r="S30" s="3"/>
      <c r="T30" s="3"/>
      <c r="U30" s="30">
        <v>0</v>
      </c>
      <c r="V30" s="30">
        <v>5108.5985748218527</v>
      </c>
      <c r="W30" s="30">
        <v>5045.2539825668782</v>
      </c>
      <c r="X30" s="30">
        <v>5005.7386394781561</v>
      </c>
      <c r="Y30" s="30">
        <v>5011.8394115128631</v>
      </c>
      <c r="Z30" s="30">
        <v>5017.3229374522707</v>
      </c>
      <c r="AA30" s="30">
        <v>5022.2783815787925</v>
      </c>
      <c r="AB30" s="30">
        <v>5026.7785234899329</v>
      </c>
      <c r="AC30" s="30">
        <v>5026.7785234899329</v>
      </c>
      <c r="AD30" s="30">
        <v>5026.7785234899329</v>
      </c>
      <c r="AE30" s="30">
        <v>5026.7785234899329</v>
      </c>
      <c r="AF30" s="30">
        <v>5026.7785234899329</v>
      </c>
      <c r="AG30" s="30">
        <v>5026.7785234899329</v>
      </c>
      <c r="AH30" s="30">
        <v>5269.6053691275165</v>
      </c>
      <c r="AI30" s="30">
        <v>5315.3181208053693</v>
      </c>
      <c r="AJ30" s="30">
        <v>5328.3852348993287</v>
      </c>
      <c r="AK30" s="30">
        <v>5328.3852348993287</v>
      </c>
      <c r="AL30" s="30">
        <v>5328.3852348993287</v>
      </c>
      <c r="AM30" s="30">
        <v>5328.3852348993287</v>
      </c>
      <c r="AN30" s="30">
        <v>5328.3852348993287</v>
      </c>
      <c r="AO30" s="30">
        <v>5328.3852348993287</v>
      </c>
      <c r="AP30" s="30">
        <v>5328.3852348993287</v>
      </c>
      <c r="AQ30" s="30">
        <v>5328.3852348993287</v>
      </c>
      <c r="AR30" s="30">
        <v>5328.3852348993287</v>
      </c>
      <c r="AS30" s="30">
        <v>5328.3852348993287</v>
      </c>
      <c r="AT30" s="30">
        <v>5585.7816912751687</v>
      </c>
      <c r="AU30" s="30">
        <v>5634.2372080536925</v>
      </c>
      <c r="AV30" s="30">
        <v>5648.0883489932894</v>
      </c>
      <c r="AW30" s="30">
        <v>5648.0883489932894</v>
      </c>
      <c r="AX30" s="30">
        <v>5648.0883489932894</v>
      </c>
      <c r="AY30" s="30">
        <v>5648.0883489932894</v>
      </c>
      <c r="AZ30" s="30">
        <v>5648.0883489932894</v>
      </c>
      <c r="BA30" s="30">
        <v>5648.0883489932894</v>
      </c>
      <c r="BB30" s="30">
        <v>5648.0883489932894</v>
      </c>
      <c r="BC30" s="30">
        <v>5648.0883489932894</v>
      </c>
      <c r="BD30" s="30">
        <v>5648.0883489932894</v>
      </c>
      <c r="BE30" s="30">
        <v>5648.0883489932894</v>
      </c>
      <c r="BF30" s="30">
        <v>5920.9285927516794</v>
      </c>
      <c r="BG30" s="30">
        <v>5972.2914405369147</v>
      </c>
      <c r="BH30" s="30">
        <v>5986.9736499328874</v>
      </c>
      <c r="BI30" s="30">
        <v>5986.9736499328874</v>
      </c>
      <c r="BJ30" s="30">
        <v>5986.9736499328874</v>
      </c>
      <c r="BK30" s="30">
        <v>5986.9736499328874</v>
      </c>
      <c r="BL30" s="30">
        <v>5986.9736499328874</v>
      </c>
      <c r="BM30" s="30">
        <v>5986.9736499328874</v>
      </c>
      <c r="BN30" s="30">
        <v>5986.9736499328874</v>
      </c>
      <c r="BO30" s="30">
        <v>5986.9736499328874</v>
      </c>
      <c r="BP30" s="30">
        <v>5986.9736499328874</v>
      </c>
      <c r="BQ30" s="30">
        <v>5986.9736499328874</v>
      </c>
      <c r="BR30" s="30">
        <v>6276.1843083167796</v>
      </c>
      <c r="BS30" s="30">
        <v>6330.6289269691288</v>
      </c>
      <c r="BT30" s="30">
        <v>6346.1920689288609</v>
      </c>
      <c r="BU30" s="30">
        <v>6346.1920689288609</v>
      </c>
      <c r="BV30" s="30">
        <v>6346.1920689288609</v>
      </c>
      <c r="BW30" s="30">
        <v>6346.1920689288609</v>
      </c>
      <c r="BX30" s="30">
        <v>6346.1920689288609</v>
      </c>
      <c r="BY30" s="30">
        <v>6346.1920689288609</v>
      </c>
      <c r="BZ30" s="30">
        <v>6346.1920689288609</v>
      </c>
      <c r="CA30" s="30">
        <v>6346.1920689288609</v>
      </c>
      <c r="CB30" s="30">
        <v>6346.1920689288609</v>
      </c>
      <c r="CC30" s="30">
        <v>6346.1920689288609</v>
      </c>
      <c r="CD30" s="30">
        <v>6652.755366815788</v>
      </c>
      <c r="CE30" s="30">
        <v>6710.4666625872778</v>
      </c>
      <c r="CF30" s="30">
        <v>6726.9635930645936</v>
      </c>
      <c r="CG30" s="30">
        <v>6726.9635930645936</v>
      </c>
      <c r="CH30" s="30">
        <v>6726.9635930645936</v>
      </c>
      <c r="CI30" s="30">
        <v>6726.9635930645936</v>
      </c>
      <c r="CJ30" s="30">
        <v>6726.9635930645936</v>
      </c>
      <c r="CK30" s="30">
        <v>6726.9635930645936</v>
      </c>
      <c r="CL30" s="30">
        <v>6726.9635930645936</v>
      </c>
      <c r="CM30" s="30">
        <v>6726.9635930645936</v>
      </c>
      <c r="CN30" s="30">
        <v>6726.9635930645936</v>
      </c>
      <c r="CO30" s="30">
        <v>6726.9635930645936</v>
      </c>
      <c r="CP30" s="30">
        <v>7051.9206888247354</v>
      </c>
      <c r="CQ30" s="30">
        <v>7113.0946623425152</v>
      </c>
      <c r="CR30" s="30">
        <v>7130.5814086484697</v>
      </c>
      <c r="CS30" s="30">
        <v>7130.5814086484697</v>
      </c>
      <c r="CT30" s="30">
        <v>7130.5814086484697</v>
      </c>
      <c r="CU30" s="30">
        <v>7130.5814086484697</v>
      </c>
      <c r="CV30" s="30">
        <v>7130.5814086484697</v>
      </c>
      <c r="CW30" s="30">
        <v>7130.5814086484697</v>
      </c>
      <c r="CX30" s="30">
        <v>7130.5814086484697</v>
      </c>
      <c r="CY30" s="30">
        <v>7130.5814086484697</v>
      </c>
      <c r="CZ30" s="30">
        <v>7130.5814086484697</v>
      </c>
      <c r="DA30" s="30">
        <v>7130.5814086484697</v>
      </c>
      <c r="DB30" s="30">
        <v>7475.0359301542194</v>
      </c>
      <c r="DC30" s="30">
        <v>7539.8803420830654</v>
      </c>
      <c r="DD30" s="30">
        <v>7558.4162931673782</v>
      </c>
      <c r="DE30" s="30">
        <v>7558.4162931673782</v>
      </c>
      <c r="DF30" s="30">
        <v>7558.4162931673782</v>
      </c>
      <c r="DG30" s="30">
        <v>7558.4162931673782</v>
      </c>
      <c r="DH30" s="30">
        <v>7558.4162931673782</v>
      </c>
      <c r="DI30" s="30">
        <v>7558.4162931673782</v>
      </c>
      <c r="DJ30" s="30">
        <v>7558.4162931673782</v>
      </c>
      <c r="DK30" s="30">
        <v>7558.4162931673782</v>
      </c>
      <c r="DL30" s="30">
        <v>7558.4162931673782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  <c r="DW30" s="30">
        <v>0</v>
      </c>
      <c r="DX30" s="30">
        <v>0</v>
      </c>
      <c r="DY30" s="30">
        <v>0</v>
      </c>
      <c r="DZ30" s="30">
        <v>0</v>
      </c>
      <c r="EA30" s="30">
        <v>0</v>
      </c>
      <c r="EB30" s="30">
        <v>0</v>
      </c>
      <c r="EC30" s="30">
        <v>0</v>
      </c>
      <c r="ED30" s="30">
        <v>0</v>
      </c>
      <c r="EE30" s="30">
        <v>0</v>
      </c>
      <c r="EF30" s="30">
        <v>0</v>
      </c>
      <c r="EG30" s="30">
        <v>0</v>
      </c>
      <c r="EH30" s="30">
        <v>0</v>
      </c>
      <c r="EI30" s="30">
        <v>0</v>
      </c>
      <c r="EJ30" s="30">
        <v>0</v>
      </c>
      <c r="EK30" s="30">
        <v>0</v>
      </c>
      <c r="EL30" s="30">
        <v>0</v>
      </c>
      <c r="EM30" s="30">
        <v>0</v>
      </c>
      <c r="EN30" s="30">
        <v>0</v>
      </c>
      <c r="EO30" s="30">
        <v>0</v>
      </c>
      <c r="EP30" s="30">
        <v>0</v>
      </c>
      <c r="EQ30" s="30">
        <v>0</v>
      </c>
      <c r="ER30" s="30">
        <v>0</v>
      </c>
      <c r="ES30" s="30">
        <v>0</v>
      </c>
      <c r="ET30" s="30">
        <v>0</v>
      </c>
      <c r="EU30" s="30">
        <v>0</v>
      </c>
      <c r="EV30" s="30">
        <v>0</v>
      </c>
      <c r="EW30" s="3"/>
      <c r="EX30" s="3"/>
    </row>
    <row r="31" spans="1:154" s="13" customFormat="1" ht="10.199999999999999" x14ac:dyDescent="0.2">
      <c r="A31" s="17">
        <v>31</v>
      </c>
      <c r="B31" s="12"/>
      <c r="C31" s="12"/>
      <c r="D31" s="27"/>
      <c r="E31" s="12" t="s">
        <v>41</v>
      </c>
      <c r="F31" s="18"/>
      <c r="G31" s="27"/>
      <c r="H31" s="12" t="s">
        <v>263</v>
      </c>
      <c r="I31" s="18"/>
      <c r="J31" s="27"/>
      <c r="K31" s="12" t="s">
        <v>32</v>
      </c>
      <c r="L31" s="18"/>
      <c r="M31" s="27"/>
      <c r="N31" s="29"/>
      <c r="O31" s="24"/>
      <c r="P31" s="12"/>
      <c r="Q31" s="12"/>
      <c r="R31" s="29"/>
      <c r="S31" s="12"/>
      <c r="T31" s="12"/>
      <c r="U31" s="29">
        <v>0</v>
      </c>
      <c r="V31" s="29">
        <v>4620</v>
      </c>
      <c r="W31" s="29">
        <v>4620</v>
      </c>
      <c r="X31" s="29">
        <v>4620</v>
      </c>
      <c r="Y31" s="29">
        <v>4620</v>
      </c>
      <c r="Z31" s="29">
        <v>4620</v>
      </c>
      <c r="AA31" s="29">
        <v>4620</v>
      </c>
      <c r="AB31" s="29">
        <v>4620</v>
      </c>
      <c r="AC31" s="29">
        <v>4620</v>
      </c>
      <c r="AD31" s="29">
        <v>4620</v>
      </c>
      <c r="AE31" s="29">
        <v>4620</v>
      </c>
      <c r="AF31" s="29">
        <v>4620</v>
      </c>
      <c r="AG31" s="29">
        <v>4620</v>
      </c>
      <c r="AH31" s="29">
        <v>4897.2</v>
      </c>
      <c r="AI31" s="29">
        <v>4897.2</v>
      </c>
      <c r="AJ31" s="29">
        <v>4897.2</v>
      </c>
      <c r="AK31" s="29">
        <v>4897.2</v>
      </c>
      <c r="AL31" s="29">
        <v>4897.2</v>
      </c>
      <c r="AM31" s="29">
        <v>4897.2</v>
      </c>
      <c r="AN31" s="29">
        <v>4897.2</v>
      </c>
      <c r="AO31" s="29">
        <v>4897.2</v>
      </c>
      <c r="AP31" s="29">
        <v>4897.2</v>
      </c>
      <c r="AQ31" s="29">
        <v>4897.2</v>
      </c>
      <c r="AR31" s="29">
        <v>4897.2</v>
      </c>
      <c r="AS31" s="29">
        <v>4897.2</v>
      </c>
      <c r="AT31" s="29">
        <v>5191.0320000000011</v>
      </c>
      <c r="AU31" s="29">
        <v>5191.0320000000011</v>
      </c>
      <c r="AV31" s="29">
        <v>5191.0320000000011</v>
      </c>
      <c r="AW31" s="29">
        <v>5191.0320000000011</v>
      </c>
      <c r="AX31" s="29">
        <v>5191.0320000000011</v>
      </c>
      <c r="AY31" s="29">
        <v>5191.0320000000011</v>
      </c>
      <c r="AZ31" s="29">
        <v>5191.0320000000011</v>
      </c>
      <c r="BA31" s="29">
        <v>5191.0320000000011</v>
      </c>
      <c r="BB31" s="29">
        <v>5191.0320000000011</v>
      </c>
      <c r="BC31" s="29">
        <v>5191.0320000000011</v>
      </c>
      <c r="BD31" s="29">
        <v>5191.0320000000011</v>
      </c>
      <c r="BE31" s="29">
        <v>5191.0320000000011</v>
      </c>
      <c r="BF31" s="29">
        <v>5502.4939200000017</v>
      </c>
      <c r="BG31" s="29">
        <v>5502.4939200000017</v>
      </c>
      <c r="BH31" s="29">
        <v>5502.4939200000017</v>
      </c>
      <c r="BI31" s="29">
        <v>5502.4939200000017</v>
      </c>
      <c r="BJ31" s="29">
        <v>5502.4939200000017</v>
      </c>
      <c r="BK31" s="29">
        <v>5502.4939200000017</v>
      </c>
      <c r="BL31" s="29">
        <v>5502.4939200000017</v>
      </c>
      <c r="BM31" s="29">
        <v>5502.4939200000017</v>
      </c>
      <c r="BN31" s="29">
        <v>5502.4939200000017</v>
      </c>
      <c r="BO31" s="29">
        <v>5502.4939200000017</v>
      </c>
      <c r="BP31" s="29">
        <v>5502.4939200000017</v>
      </c>
      <c r="BQ31" s="29">
        <v>5502.4939200000017</v>
      </c>
      <c r="BR31" s="29">
        <v>5832.6435552000012</v>
      </c>
      <c r="BS31" s="29">
        <v>5832.6435552000012</v>
      </c>
      <c r="BT31" s="29">
        <v>5832.6435552000012</v>
      </c>
      <c r="BU31" s="29">
        <v>5832.6435552000012</v>
      </c>
      <c r="BV31" s="29">
        <v>5832.6435552000012</v>
      </c>
      <c r="BW31" s="29">
        <v>5832.6435552000012</v>
      </c>
      <c r="BX31" s="29">
        <v>5832.6435552000012</v>
      </c>
      <c r="BY31" s="29">
        <v>5832.6435552000012</v>
      </c>
      <c r="BZ31" s="29">
        <v>5832.6435552000012</v>
      </c>
      <c r="CA31" s="29">
        <v>5832.6435552000012</v>
      </c>
      <c r="CB31" s="29">
        <v>5832.6435552000012</v>
      </c>
      <c r="CC31" s="29">
        <v>5832.6435552000012</v>
      </c>
      <c r="CD31" s="29">
        <v>6182.6021685120022</v>
      </c>
      <c r="CE31" s="29">
        <v>6182.6021685120022</v>
      </c>
      <c r="CF31" s="29">
        <v>6182.6021685120022</v>
      </c>
      <c r="CG31" s="29">
        <v>6182.6021685120022</v>
      </c>
      <c r="CH31" s="29">
        <v>6182.6021685120022</v>
      </c>
      <c r="CI31" s="29">
        <v>6182.6021685120022</v>
      </c>
      <c r="CJ31" s="29">
        <v>6182.6021685120022</v>
      </c>
      <c r="CK31" s="29">
        <v>6182.6021685120022</v>
      </c>
      <c r="CL31" s="29">
        <v>6182.6021685120022</v>
      </c>
      <c r="CM31" s="29">
        <v>6182.6021685120022</v>
      </c>
      <c r="CN31" s="29">
        <v>6182.6021685120022</v>
      </c>
      <c r="CO31" s="29">
        <v>6182.6021685120022</v>
      </c>
      <c r="CP31" s="29">
        <v>6553.5582986227228</v>
      </c>
      <c r="CQ31" s="29">
        <v>6553.5582986227228</v>
      </c>
      <c r="CR31" s="29">
        <v>6553.5582986227228</v>
      </c>
      <c r="CS31" s="29">
        <v>6553.5582986227228</v>
      </c>
      <c r="CT31" s="29">
        <v>6553.5582986227228</v>
      </c>
      <c r="CU31" s="29">
        <v>6553.5582986227228</v>
      </c>
      <c r="CV31" s="29">
        <v>6553.5582986227228</v>
      </c>
      <c r="CW31" s="29">
        <v>6553.5582986227228</v>
      </c>
      <c r="CX31" s="29">
        <v>6553.5582986227228</v>
      </c>
      <c r="CY31" s="29">
        <v>6553.5582986227228</v>
      </c>
      <c r="CZ31" s="29">
        <v>6553.5582986227228</v>
      </c>
      <c r="DA31" s="29">
        <v>6553.5582986227228</v>
      </c>
      <c r="DB31" s="29">
        <v>6946.7717965400871</v>
      </c>
      <c r="DC31" s="29">
        <v>6946.7717965400871</v>
      </c>
      <c r="DD31" s="29">
        <v>6946.7717965400871</v>
      </c>
      <c r="DE31" s="29">
        <v>6946.7717965400871</v>
      </c>
      <c r="DF31" s="29">
        <v>6946.7717965400871</v>
      </c>
      <c r="DG31" s="29">
        <v>6946.7717965400871</v>
      </c>
      <c r="DH31" s="29">
        <v>6946.7717965400871</v>
      </c>
      <c r="DI31" s="29">
        <v>6946.7717965400871</v>
      </c>
      <c r="DJ31" s="29">
        <v>6946.7717965400871</v>
      </c>
      <c r="DK31" s="29">
        <v>6946.7717965400871</v>
      </c>
      <c r="DL31" s="29">
        <v>6946.7717965400871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12"/>
      <c r="EX31" s="12"/>
    </row>
    <row r="32" spans="1:154" s="13" customFormat="1" ht="10.199999999999999" x14ac:dyDescent="0.2">
      <c r="A32" s="17">
        <v>32</v>
      </c>
      <c r="B32" s="12"/>
      <c r="C32" s="12"/>
      <c r="D32" s="27"/>
      <c r="E32" s="12" t="s">
        <v>41</v>
      </c>
      <c r="F32" s="18"/>
      <c r="G32" s="27"/>
      <c r="H32" s="12" t="s">
        <v>264</v>
      </c>
      <c r="I32" s="18"/>
      <c r="J32" s="27"/>
      <c r="K32" s="12" t="s">
        <v>32</v>
      </c>
      <c r="L32" s="18"/>
      <c r="M32" s="27"/>
      <c r="N32" s="29"/>
      <c r="O32" s="24"/>
      <c r="P32" s="12"/>
      <c r="Q32" s="12"/>
      <c r="R32" s="29"/>
      <c r="S32" s="12"/>
      <c r="T32" s="12"/>
      <c r="U32" s="29">
        <v>0</v>
      </c>
      <c r="V32" s="29">
        <v>9570</v>
      </c>
      <c r="W32" s="29">
        <v>9570</v>
      </c>
      <c r="X32" s="29">
        <v>9570</v>
      </c>
      <c r="Y32" s="29">
        <v>9570</v>
      </c>
      <c r="Z32" s="29">
        <v>9570</v>
      </c>
      <c r="AA32" s="29">
        <v>9570</v>
      </c>
      <c r="AB32" s="29">
        <v>9570</v>
      </c>
      <c r="AC32" s="29">
        <v>9570</v>
      </c>
      <c r="AD32" s="29">
        <v>9570</v>
      </c>
      <c r="AE32" s="29">
        <v>9570</v>
      </c>
      <c r="AF32" s="29">
        <v>9570</v>
      </c>
      <c r="AG32" s="29">
        <v>9570</v>
      </c>
      <c r="AH32" s="29">
        <v>10144.200000000001</v>
      </c>
      <c r="AI32" s="29">
        <v>10144.200000000001</v>
      </c>
      <c r="AJ32" s="29">
        <v>10144.200000000001</v>
      </c>
      <c r="AK32" s="29">
        <v>10144.200000000001</v>
      </c>
      <c r="AL32" s="29">
        <v>10144.200000000001</v>
      </c>
      <c r="AM32" s="29">
        <v>10144.200000000001</v>
      </c>
      <c r="AN32" s="29">
        <v>10144.200000000001</v>
      </c>
      <c r="AO32" s="29">
        <v>10144.200000000001</v>
      </c>
      <c r="AP32" s="29">
        <v>10144.200000000001</v>
      </c>
      <c r="AQ32" s="29">
        <v>10144.200000000001</v>
      </c>
      <c r="AR32" s="29">
        <v>10144.200000000001</v>
      </c>
      <c r="AS32" s="29">
        <v>10144.200000000001</v>
      </c>
      <c r="AT32" s="29">
        <v>10752.852000000001</v>
      </c>
      <c r="AU32" s="29">
        <v>10752.852000000001</v>
      </c>
      <c r="AV32" s="29">
        <v>10752.852000000001</v>
      </c>
      <c r="AW32" s="29">
        <v>10752.852000000001</v>
      </c>
      <c r="AX32" s="29">
        <v>10752.852000000001</v>
      </c>
      <c r="AY32" s="29">
        <v>10752.852000000001</v>
      </c>
      <c r="AZ32" s="29">
        <v>10752.852000000001</v>
      </c>
      <c r="BA32" s="29">
        <v>10752.852000000001</v>
      </c>
      <c r="BB32" s="29">
        <v>10752.852000000001</v>
      </c>
      <c r="BC32" s="29">
        <v>10752.852000000001</v>
      </c>
      <c r="BD32" s="29">
        <v>10752.852000000001</v>
      </c>
      <c r="BE32" s="29">
        <v>10752.852000000001</v>
      </c>
      <c r="BF32" s="29">
        <v>11398.023120000003</v>
      </c>
      <c r="BG32" s="29">
        <v>11398.023120000003</v>
      </c>
      <c r="BH32" s="29">
        <v>11398.023120000003</v>
      </c>
      <c r="BI32" s="29">
        <v>11398.023120000003</v>
      </c>
      <c r="BJ32" s="29">
        <v>11398.023120000003</v>
      </c>
      <c r="BK32" s="29">
        <v>11398.023120000003</v>
      </c>
      <c r="BL32" s="29">
        <v>11398.023120000003</v>
      </c>
      <c r="BM32" s="29">
        <v>11398.023120000003</v>
      </c>
      <c r="BN32" s="29">
        <v>11398.023120000003</v>
      </c>
      <c r="BO32" s="29">
        <v>11398.023120000003</v>
      </c>
      <c r="BP32" s="29">
        <v>11398.023120000003</v>
      </c>
      <c r="BQ32" s="29">
        <v>11398.023120000003</v>
      </c>
      <c r="BR32" s="29">
        <v>12081.904507200003</v>
      </c>
      <c r="BS32" s="29">
        <v>12081.904507200003</v>
      </c>
      <c r="BT32" s="29">
        <v>12081.904507200003</v>
      </c>
      <c r="BU32" s="29">
        <v>12081.904507200003</v>
      </c>
      <c r="BV32" s="29">
        <v>12081.904507200003</v>
      </c>
      <c r="BW32" s="29">
        <v>12081.904507200003</v>
      </c>
      <c r="BX32" s="29">
        <v>12081.904507200003</v>
      </c>
      <c r="BY32" s="29">
        <v>12081.904507200003</v>
      </c>
      <c r="BZ32" s="29">
        <v>12081.904507200003</v>
      </c>
      <c r="CA32" s="29">
        <v>12081.904507200003</v>
      </c>
      <c r="CB32" s="29">
        <v>12081.904507200003</v>
      </c>
      <c r="CC32" s="29">
        <v>12081.904507200003</v>
      </c>
      <c r="CD32" s="29">
        <v>12806.818777632005</v>
      </c>
      <c r="CE32" s="29">
        <v>12806.818777632005</v>
      </c>
      <c r="CF32" s="29">
        <v>12806.818777632005</v>
      </c>
      <c r="CG32" s="29">
        <v>12806.818777632005</v>
      </c>
      <c r="CH32" s="29">
        <v>12806.818777632005</v>
      </c>
      <c r="CI32" s="29">
        <v>12806.818777632005</v>
      </c>
      <c r="CJ32" s="29">
        <v>12806.818777632005</v>
      </c>
      <c r="CK32" s="29">
        <v>12806.818777632005</v>
      </c>
      <c r="CL32" s="29">
        <v>12806.818777632005</v>
      </c>
      <c r="CM32" s="29">
        <v>12806.818777632005</v>
      </c>
      <c r="CN32" s="29">
        <v>12806.818777632005</v>
      </c>
      <c r="CO32" s="29">
        <v>12806.818777632005</v>
      </c>
      <c r="CP32" s="29">
        <v>13575.227904289926</v>
      </c>
      <c r="CQ32" s="29">
        <v>13575.227904289926</v>
      </c>
      <c r="CR32" s="29">
        <v>13575.227904289926</v>
      </c>
      <c r="CS32" s="29">
        <v>13575.227904289926</v>
      </c>
      <c r="CT32" s="29">
        <v>13575.227904289926</v>
      </c>
      <c r="CU32" s="29">
        <v>13575.227904289926</v>
      </c>
      <c r="CV32" s="29">
        <v>13575.227904289926</v>
      </c>
      <c r="CW32" s="29">
        <v>13575.227904289926</v>
      </c>
      <c r="CX32" s="29">
        <v>13575.227904289926</v>
      </c>
      <c r="CY32" s="29">
        <v>13575.227904289926</v>
      </c>
      <c r="CZ32" s="29">
        <v>13575.227904289926</v>
      </c>
      <c r="DA32" s="29">
        <v>13575.227904289926</v>
      </c>
      <c r="DB32" s="29">
        <v>14389.741578547322</v>
      </c>
      <c r="DC32" s="29">
        <v>14389.741578547322</v>
      </c>
      <c r="DD32" s="29">
        <v>14389.741578547322</v>
      </c>
      <c r="DE32" s="29">
        <v>14389.741578547322</v>
      </c>
      <c r="DF32" s="29">
        <v>14389.741578547322</v>
      </c>
      <c r="DG32" s="29">
        <v>14389.741578547322</v>
      </c>
      <c r="DH32" s="29">
        <v>14389.741578547322</v>
      </c>
      <c r="DI32" s="29">
        <v>14389.741578547322</v>
      </c>
      <c r="DJ32" s="29">
        <v>14389.741578547322</v>
      </c>
      <c r="DK32" s="29">
        <v>14389.741578547322</v>
      </c>
      <c r="DL32" s="29">
        <v>14389.741578547322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12"/>
      <c r="EX32" s="12"/>
    </row>
    <row r="33" spans="1:154" s="13" customFormat="1" ht="10.199999999999999" x14ac:dyDescent="0.2">
      <c r="A33" s="17">
        <v>33</v>
      </c>
      <c r="B33" s="12"/>
      <c r="C33" s="12"/>
      <c r="D33" s="27"/>
      <c r="E33" s="12" t="s">
        <v>41</v>
      </c>
      <c r="F33" s="18"/>
      <c r="G33" s="27"/>
      <c r="H33" s="12" t="s">
        <v>265</v>
      </c>
      <c r="I33" s="18"/>
      <c r="J33" s="27"/>
      <c r="K33" s="12" t="s">
        <v>32</v>
      </c>
      <c r="L33" s="18"/>
      <c r="M33" s="27"/>
      <c r="N33" s="29"/>
      <c r="O33" s="24"/>
      <c r="P33" s="12"/>
      <c r="Q33" s="12"/>
      <c r="R33" s="29"/>
      <c r="S33" s="12"/>
      <c r="T33" s="12"/>
      <c r="U33" s="29">
        <v>0</v>
      </c>
      <c r="V33" s="29">
        <v>4400</v>
      </c>
      <c r="W33" s="29">
        <v>4400</v>
      </c>
      <c r="X33" s="29">
        <v>4400</v>
      </c>
      <c r="Y33" s="29">
        <v>4400</v>
      </c>
      <c r="Z33" s="29">
        <v>4400</v>
      </c>
      <c r="AA33" s="29">
        <v>4400</v>
      </c>
      <c r="AB33" s="29">
        <v>4400</v>
      </c>
      <c r="AC33" s="29">
        <v>4400</v>
      </c>
      <c r="AD33" s="29">
        <v>4400</v>
      </c>
      <c r="AE33" s="29">
        <v>4400</v>
      </c>
      <c r="AF33" s="29">
        <v>4400</v>
      </c>
      <c r="AG33" s="29">
        <v>4400</v>
      </c>
      <c r="AH33" s="29">
        <v>4664</v>
      </c>
      <c r="AI33" s="29">
        <v>4664</v>
      </c>
      <c r="AJ33" s="29">
        <v>4664</v>
      </c>
      <c r="AK33" s="29">
        <v>4664</v>
      </c>
      <c r="AL33" s="29">
        <v>4664</v>
      </c>
      <c r="AM33" s="29">
        <v>4664</v>
      </c>
      <c r="AN33" s="29">
        <v>4664</v>
      </c>
      <c r="AO33" s="29">
        <v>4664</v>
      </c>
      <c r="AP33" s="29">
        <v>4664</v>
      </c>
      <c r="AQ33" s="29">
        <v>4664</v>
      </c>
      <c r="AR33" s="29">
        <v>4664</v>
      </c>
      <c r="AS33" s="29">
        <v>4664</v>
      </c>
      <c r="AT33" s="29">
        <v>4943.8400000000011</v>
      </c>
      <c r="AU33" s="29">
        <v>4943.8400000000011</v>
      </c>
      <c r="AV33" s="29">
        <v>4943.8400000000011</v>
      </c>
      <c r="AW33" s="29">
        <v>4943.8400000000011</v>
      </c>
      <c r="AX33" s="29">
        <v>4943.8400000000011</v>
      </c>
      <c r="AY33" s="29">
        <v>4943.8400000000011</v>
      </c>
      <c r="AZ33" s="29">
        <v>4943.8400000000011</v>
      </c>
      <c r="BA33" s="29">
        <v>4943.8400000000011</v>
      </c>
      <c r="BB33" s="29">
        <v>4943.8400000000011</v>
      </c>
      <c r="BC33" s="29">
        <v>4943.8400000000011</v>
      </c>
      <c r="BD33" s="29">
        <v>4943.8400000000011</v>
      </c>
      <c r="BE33" s="29">
        <v>4943.8400000000011</v>
      </c>
      <c r="BF33" s="29">
        <v>5240.4704000000011</v>
      </c>
      <c r="BG33" s="29">
        <v>5240.4704000000011</v>
      </c>
      <c r="BH33" s="29">
        <v>5240.4704000000011</v>
      </c>
      <c r="BI33" s="29">
        <v>5240.4704000000011</v>
      </c>
      <c r="BJ33" s="29">
        <v>5240.4704000000011</v>
      </c>
      <c r="BK33" s="29">
        <v>5240.4704000000011</v>
      </c>
      <c r="BL33" s="29">
        <v>5240.4704000000011</v>
      </c>
      <c r="BM33" s="29">
        <v>5240.4704000000011</v>
      </c>
      <c r="BN33" s="29">
        <v>5240.4704000000011</v>
      </c>
      <c r="BO33" s="29">
        <v>5240.4704000000011</v>
      </c>
      <c r="BP33" s="29">
        <v>5240.4704000000011</v>
      </c>
      <c r="BQ33" s="29">
        <v>5240.4704000000011</v>
      </c>
      <c r="BR33" s="29">
        <v>5554.8986240000013</v>
      </c>
      <c r="BS33" s="29">
        <v>5554.8986240000013</v>
      </c>
      <c r="BT33" s="29">
        <v>5554.8986240000013</v>
      </c>
      <c r="BU33" s="29">
        <v>5554.8986240000013</v>
      </c>
      <c r="BV33" s="29">
        <v>5554.8986240000013</v>
      </c>
      <c r="BW33" s="29">
        <v>5554.8986240000013</v>
      </c>
      <c r="BX33" s="29">
        <v>5554.8986240000013</v>
      </c>
      <c r="BY33" s="29">
        <v>5554.8986240000013</v>
      </c>
      <c r="BZ33" s="29">
        <v>5554.8986240000013</v>
      </c>
      <c r="CA33" s="29">
        <v>5554.8986240000013</v>
      </c>
      <c r="CB33" s="29">
        <v>5554.8986240000013</v>
      </c>
      <c r="CC33" s="29">
        <v>5554.8986240000013</v>
      </c>
      <c r="CD33" s="29">
        <v>5888.1925414400021</v>
      </c>
      <c r="CE33" s="29">
        <v>5888.1925414400021</v>
      </c>
      <c r="CF33" s="29">
        <v>5888.1925414400021</v>
      </c>
      <c r="CG33" s="29">
        <v>5888.1925414400021</v>
      </c>
      <c r="CH33" s="29">
        <v>5888.1925414400021</v>
      </c>
      <c r="CI33" s="29">
        <v>5888.1925414400021</v>
      </c>
      <c r="CJ33" s="29">
        <v>5888.1925414400021</v>
      </c>
      <c r="CK33" s="29">
        <v>5888.1925414400021</v>
      </c>
      <c r="CL33" s="29">
        <v>5888.1925414400021</v>
      </c>
      <c r="CM33" s="29">
        <v>5888.1925414400021</v>
      </c>
      <c r="CN33" s="29">
        <v>5888.1925414400021</v>
      </c>
      <c r="CO33" s="29">
        <v>5888.1925414400021</v>
      </c>
      <c r="CP33" s="29">
        <v>6241.4840939264022</v>
      </c>
      <c r="CQ33" s="29">
        <v>6241.4840939264022</v>
      </c>
      <c r="CR33" s="29">
        <v>6241.4840939264022</v>
      </c>
      <c r="CS33" s="29">
        <v>6241.4840939264022</v>
      </c>
      <c r="CT33" s="29">
        <v>6241.4840939264022</v>
      </c>
      <c r="CU33" s="29">
        <v>6241.4840939264022</v>
      </c>
      <c r="CV33" s="29">
        <v>6241.4840939264022</v>
      </c>
      <c r="CW33" s="29">
        <v>6241.4840939264022</v>
      </c>
      <c r="CX33" s="29">
        <v>6241.4840939264022</v>
      </c>
      <c r="CY33" s="29">
        <v>6241.4840939264022</v>
      </c>
      <c r="CZ33" s="29">
        <v>6241.4840939264022</v>
      </c>
      <c r="DA33" s="29">
        <v>6241.4840939264022</v>
      </c>
      <c r="DB33" s="29">
        <v>6615.9731395619874</v>
      </c>
      <c r="DC33" s="29">
        <v>6615.9731395619874</v>
      </c>
      <c r="DD33" s="29">
        <v>6615.9731395619874</v>
      </c>
      <c r="DE33" s="29">
        <v>6615.9731395619874</v>
      </c>
      <c r="DF33" s="29">
        <v>6615.9731395619874</v>
      </c>
      <c r="DG33" s="29">
        <v>6615.9731395619874</v>
      </c>
      <c r="DH33" s="29">
        <v>6615.9731395619874</v>
      </c>
      <c r="DI33" s="29">
        <v>6615.9731395619874</v>
      </c>
      <c r="DJ33" s="29">
        <v>6615.9731395619874</v>
      </c>
      <c r="DK33" s="29">
        <v>6615.9731395619874</v>
      </c>
      <c r="DL33" s="29">
        <v>6615.9731395619874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0</v>
      </c>
      <c r="ET33" s="29">
        <v>0</v>
      </c>
      <c r="EU33" s="29">
        <v>0</v>
      </c>
      <c r="EV33" s="29">
        <v>0</v>
      </c>
      <c r="EW33" s="12"/>
      <c r="EX33" s="12"/>
    </row>
    <row r="34" spans="1:154" s="13" customFormat="1" ht="10.199999999999999" x14ac:dyDescent="0.2">
      <c r="A34" s="17">
        <v>34</v>
      </c>
      <c r="B34" s="12"/>
      <c r="C34" s="12"/>
      <c r="D34" s="27"/>
      <c r="E34" s="12" t="s">
        <v>41</v>
      </c>
      <c r="F34" s="18"/>
      <c r="G34" s="27"/>
      <c r="H34" s="12" t="s">
        <v>266</v>
      </c>
      <c r="I34" s="18"/>
      <c r="J34" s="27"/>
      <c r="K34" s="12" t="s">
        <v>32</v>
      </c>
      <c r="L34" s="18"/>
      <c r="M34" s="27"/>
      <c r="N34" s="29"/>
      <c r="O34" s="24"/>
      <c r="P34" s="12"/>
      <c r="Q34" s="12"/>
      <c r="R34" s="29"/>
      <c r="S34" s="12"/>
      <c r="T34" s="12"/>
      <c r="U34" s="29">
        <v>0</v>
      </c>
      <c r="V34" s="29">
        <v>9020</v>
      </c>
      <c r="W34" s="29">
        <v>9020</v>
      </c>
      <c r="X34" s="29">
        <v>9020</v>
      </c>
      <c r="Y34" s="29">
        <v>9020</v>
      </c>
      <c r="Z34" s="29">
        <v>9020</v>
      </c>
      <c r="AA34" s="29">
        <v>9020</v>
      </c>
      <c r="AB34" s="29">
        <v>9020</v>
      </c>
      <c r="AC34" s="29">
        <v>9020</v>
      </c>
      <c r="AD34" s="29">
        <v>9020</v>
      </c>
      <c r="AE34" s="29">
        <v>9020</v>
      </c>
      <c r="AF34" s="29">
        <v>9020</v>
      </c>
      <c r="AG34" s="29">
        <v>9020</v>
      </c>
      <c r="AH34" s="29">
        <v>9561.2000000000007</v>
      </c>
      <c r="AI34" s="29">
        <v>9561.2000000000007</v>
      </c>
      <c r="AJ34" s="29">
        <v>9561.2000000000007</v>
      </c>
      <c r="AK34" s="29">
        <v>9561.2000000000007</v>
      </c>
      <c r="AL34" s="29">
        <v>9561.2000000000007</v>
      </c>
      <c r="AM34" s="29">
        <v>9561.2000000000007</v>
      </c>
      <c r="AN34" s="29">
        <v>9561.2000000000007</v>
      </c>
      <c r="AO34" s="29">
        <v>9561.2000000000007</v>
      </c>
      <c r="AP34" s="29">
        <v>9561.2000000000007</v>
      </c>
      <c r="AQ34" s="29">
        <v>9561.2000000000007</v>
      </c>
      <c r="AR34" s="29">
        <v>9561.2000000000007</v>
      </c>
      <c r="AS34" s="29">
        <v>9561.2000000000007</v>
      </c>
      <c r="AT34" s="29">
        <v>10134.872000000001</v>
      </c>
      <c r="AU34" s="29">
        <v>10134.872000000001</v>
      </c>
      <c r="AV34" s="29">
        <v>10134.872000000001</v>
      </c>
      <c r="AW34" s="29">
        <v>10134.872000000001</v>
      </c>
      <c r="AX34" s="29">
        <v>10134.872000000001</v>
      </c>
      <c r="AY34" s="29">
        <v>10134.872000000001</v>
      </c>
      <c r="AZ34" s="29">
        <v>10134.872000000001</v>
      </c>
      <c r="BA34" s="29">
        <v>10134.872000000001</v>
      </c>
      <c r="BB34" s="29">
        <v>10134.872000000001</v>
      </c>
      <c r="BC34" s="29">
        <v>10134.872000000001</v>
      </c>
      <c r="BD34" s="29">
        <v>10134.872000000001</v>
      </c>
      <c r="BE34" s="29">
        <v>10134.872000000001</v>
      </c>
      <c r="BF34" s="29">
        <v>10742.964320000003</v>
      </c>
      <c r="BG34" s="29">
        <v>10742.964320000003</v>
      </c>
      <c r="BH34" s="29">
        <v>10742.964320000003</v>
      </c>
      <c r="BI34" s="29">
        <v>10742.964320000003</v>
      </c>
      <c r="BJ34" s="29">
        <v>10742.964320000003</v>
      </c>
      <c r="BK34" s="29">
        <v>10742.964320000003</v>
      </c>
      <c r="BL34" s="29">
        <v>10742.964320000003</v>
      </c>
      <c r="BM34" s="29">
        <v>10742.964320000003</v>
      </c>
      <c r="BN34" s="29">
        <v>10742.964320000003</v>
      </c>
      <c r="BO34" s="29">
        <v>10742.964320000003</v>
      </c>
      <c r="BP34" s="29">
        <v>10742.964320000003</v>
      </c>
      <c r="BQ34" s="29">
        <v>10742.964320000003</v>
      </c>
      <c r="BR34" s="29">
        <v>11387.542179200003</v>
      </c>
      <c r="BS34" s="29">
        <v>11387.542179200003</v>
      </c>
      <c r="BT34" s="29">
        <v>11387.542179200003</v>
      </c>
      <c r="BU34" s="29">
        <v>11387.542179200003</v>
      </c>
      <c r="BV34" s="29">
        <v>11387.542179200003</v>
      </c>
      <c r="BW34" s="29">
        <v>11387.542179200003</v>
      </c>
      <c r="BX34" s="29">
        <v>11387.542179200003</v>
      </c>
      <c r="BY34" s="29">
        <v>11387.542179200003</v>
      </c>
      <c r="BZ34" s="29">
        <v>11387.542179200003</v>
      </c>
      <c r="CA34" s="29">
        <v>11387.542179200003</v>
      </c>
      <c r="CB34" s="29">
        <v>11387.542179200003</v>
      </c>
      <c r="CC34" s="29">
        <v>11387.542179200003</v>
      </c>
      <c r="CD34" s="29">
        <v>12070.794709952004</v>
      </c>
      <c r="CE34" s="29">
        <v>12070.794709952004</v>
      </c>
      <c r="CF34" s="29">
        <v>12070.794709952004</v>
      </c>
      <c r="CG34" s="29">
        <v>12070.794709952004</v>
      </c>
      <c r="CH34" s="29">
        <v>12070.794709952004</v>
      </c>
      <c r="CI34" s="29">
        <v>12070.794709952004</v>
      </c>
      <c r="CJ34" s="29">
        <v>12070.794709952004</v>
      </c>
      <c r="CK34" s="29">
        <v>12070.794709952004</v>
      </c>
      <c r="CL34" s="29">
        <v>12070.794709952004</v>
      </c>
      <c r="CM34" s="29">
        <v>12070.794709952004</v>
      </c>
      <c r="CN34" s="29">
        <v>12070.794709952004</v>
      </c>
      <c r="CO34" s="29">
        <v>12070.794709952004</v>
      </c>
      <c r="CP34" s="29">
        <v>12795.042392549125</v>
      </c>
      <c r="CQ34" s="29">
        <v>12795.042392549125</v>
      </c>
      <c r="CR34" s="29">
        <v>12795.042392549125</v>
      </c>
      <c r="CS34" s="29">
        <v>12795.042392549125</v>
      </c>
      <c r="CT34" s="29">
        <v>12795.042392549125</v>
      </c>
      <c r="CU34" s="29">
        <v>12795.042392549125</v>
      </c>
      <c r="CV34" s="29">
        <v>12795.042392549125</v>
      </c>
      <c r="CW34" s="29">
        <v>12795.042392549125</v>
      </c>
      <c r="CX34" s="29">
        <v>12795.042392549125</v>
      </c>
      <c r="CY34" s="29">
        <v>12795.042392549125</v>
      </c>
      <c r="CZ34" s="29">
        <v>12795.042392549125</v>
      </c>
      <c r="DA34" s="29">
        <v>12795.042392549125</v>
      </c>
      <c r="DB34" s="29">
        <v>13562.744936102075</v>
      </c>
      <c r="DC34" s="29">
        <v>13562.744936102075</v>
      </c>
      <c r="DD34" s="29">
        <v>13562.744936102075</v>
      </c>
      <c r="DE34" s="29">
        <v>13562.744936102075</v>
      </c>
      <c r="DF34" s="29">
        <v>13562.744936102075</v>
      </c>
      <c r="DG34" s="29">
        <v>13562.744936102075</v>
      </c>
      <c r="DH34" s="29">
        <v>13562.744936102075</v>
      </c>
      <c r="DI34" s="29">
        <v>13562.744936102075</v>
      </c>
      <c r="DJ34" s="29">
        <v>13562.744936102075</v>
      </c>
      <c r="DK34" s="29">
        <v>13562.744936102075</v>
      </c>
      <c r="DL34" s="29">
        <v>13562.744936102075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12"/>
      <c r="EX34" s="12"/>
    </row>
    <row r="35" spans="1:154" s="13" customFormat="1" ht="10.199999999999999" x14ac:dyDescent="0.2">
      <c r="A35" s="17">
        <v>35</v>
      </c>
      <c r="B35" s="12"/>
      <c r="C35" s="12"/>
      <c r="D35" s="27"/>
      <c r="E35" s="12" t="s">
        <v>41</v>
      </c>
      <c r="F35" s="18"/>
      <c r="G35" s="27"/>
      <c r="H35" s="12" t="s">
        <v>267</v>
      </c>
      <c r="I35" s="18"/>
      <c r="J35" s="27"/>
      <c r="K35" s="12" t="s">
        <v>32</v>
      </c>
      <c r="L35" s="18"/>
      <c r="M35" s="27"/>
      <c r="N35" s="29"/>
      <c r="O35" s="24"/>
      <c r="P35" s="12"/>
      <c r="Q35" s="12"/>
      <c r="R35" s="29"/>
      <c r="S35" s="12"/>
      <c r="T35" s="12"/>
      <c r="U35" s="29">
        <v>0</v>
      </c>
      <c r="V35" s="29">
        <v>0</v>
      </c>
      <c r="W35" s="29">
        <v>4070.0000000000005</v>
      </c>
      <c r="X35" s="29">
        <v>4070.0000000000005</v>
      </c>
      <c r="Y35" s="29">
        <v>4070.0000000000005</v>
      </c>
      <c r="Z35" s="29">
        <v>4070.0000000000005</v>
      </c>
      <c r="AA35" s="29">
        <v>4070.0000000000005</v>
      </c>
      <c r="AB35" s="29">
        <v>4070.0000000000005</v>
      </c>
      <c r="AC35" s="29">
        <v>4070.0000000000005</v>
      </c>
      <c r="AD35" s="29">
        <v>4070.0000000000005</v>
      </c>
      <c r="AE35" s="29">
        <v>4070.0000000000005</v>
      </c>
      <c r="AF35" s="29">
        <v>4070.0000000000005</v>
      </c>
      <c r="AG35" s="29">
        <v>4070.0000000000005</v>
      </c>
      <c r="AH35" s="29">
        <v>4070.0000000000005</v>
      </c>
      <c r="AI35" s="29">
        <v>4314.2000000000007</v>
      </c>
      <c r="AJ35" s="29">
        <v>4314.2000000000007</v>
      </c>
      <c r="AK35" s="29">
        <v>4314.2000000000007</v>
      </c>
      <c r="AL35" s="29">
        <v>4314.2000000000007</v>
      </c>
      <c r="AM35" s="29">
        <v>4314.2000000000007</v>
      </c>
      <c r="AN35" s="29">
        <v>4314.2000000000007</v>
      </c>
      <c r="AO35" s="29">
        <v>4314.2000000000007</v>
      </c>
      <c r="AP35" s="29">
        <v>4314.2000000000007</v>
      </c>
      <c r="AQ35" s="29">
        <v>4314.2000000000007</v>
      </c>
      <c r="AR35" s="29">
        <v>4314.2000000000007</v>
      </c>
      <c r="AS35" s="29">
        <v>4314.2000000000007</v>
      </c>
      <c r="AT35" s="29">
        <v>4314.2000000000007</v>
      </c>
      <c r="AU35" s="29">
        <v>4573.0520000000015</v>
      </c>
      <c r="AV35" s="29">
        <v>4573.0520000000015</v>
      </c>
      <c r="AW35" s="29">
        <v>4573.0520000000015</v>
      </c>
      <c r="AX35" s="29">
        <v>4573.0520000000015</v>
      </c>
      <c r="AY35" s="29">
        <v>4573.0520000000015</v>
      </c>
      <c r="AZ35" s="29">
        <v>4573.0520000000015</v>
      </c>
      <c r="BA35" s="29">
        <v>4573.0520000000015</v>
      </c>
      <c r="BB35" s="29">
        <v>4573.0520000000015</v>
      </c>
      <c r="BC35" s="29">
        <v>4573.0520000000015</v>
      </c>
      <c r="BD35" s="29">
        <v>4573.0520000000015</v>
      </c>
      <c r="BE35" s="29">
        <v>4573.0520000000015</v>
      </c>
      <c r="BF35" s="29">
        <v>4573.0520000000015</v>
      </c>
      <c r="BG35" s="29">
        <v>4847.4351200000019</v>
      </c>
      <c r="BH35" s="29">
        <v>4847.4351200000019</v>
      </c>
      <c r="BI35" s="29">
        <v>4847.4351200000019</v>
      </c>
      <c r="BJ35" s="29">
        <v>4847.4351200000019</v>
      </c>
      <c r="BK35" s="29">
        <v>4847.4351200000019</v>
      </c>
      <c r="BL35" s="29">
        <v>4847.4351200000019</v>
      </c>
      <c r="BM35" s="29">
        <v>4847.4351200000019</v>
      </c>
      <c r="BN35" s="29">
        <v>4847.4351200000019</v>
      </c>
      <c r="BO35" s="29">
        <v>4847.4351200000019</v>
      </c>
      <c r="BP35" s="29">
        <v>4847.4351200000019</v>
      </c>
      <c r="BQ35" s="29">
        <v>4847.4351200000019</v>
      </c>
      <c r="BR35" s="29">
        <v>4847.4351200000019</v>
      </c>
      <c r="BS35" s="29">
        <v>5138.2812272000019</v>
      </c>
      <c r="BT35" s="29">
        <v>5138.2812272000019</v>
      </c>
      <c r="BU35" s="29">
        <v>5138.2812272000019</v>
      </c>
      <c r="BV35" s="29">
        <v>5138.2812272000019</v>
      </c>
      <c r="BW35" s="29">
        <v>5138.2812272000019</v>
      </c>
      <c r="BX35" s="29">
        <v>5138.2812272000019</v>
      </c>
      <c r="BY35" s="29">
        <v>5138.2812272000019</v>
      </c>
      <c r="BZ35" s="29">
        <v>5138.2812272000019</v>
      </c>
      <c r="CA35" s="29">
        <v>5138.2812272000019</v>
      </c>
      <c r="CB35" s="29">
        <v>5138.2812272000019</v>
      </c>
      <c r="CC35" s="29">
        <v>5138.2812272000019</v>
      </c>
      <c r="CD35" s="29">
        <v>5138.2812272000019</v>
      </c>
      <c r="CE35" s="29">
        <v>5446.5781008320027</v>
      </c>
      <c r="CF35" s="29">
        <v>5446.5781008320027</v>
      </c>
      <c r="CG35" s="29">
        <v>5446.5781008320027</v>
      </c>
      <c r="CH35" s="29">
        <v>5446.5781008320027</v>
      </c>
      <c r="CI35" s="29">
        <v>5446.5781008320027</v>
      </c>
      <c r="CJ35" s="29">
        <v>5446.5781008320027</v>
      </c>
      <c r="CK35" s="29">
        <v>5446.5781008320027</v>
      </c>
      <c r="CL35" s="29">
        <v>5446.5781008320027</v>
      </c>
      <c r="CM35" s="29">
        <v>5446.5781008320027</v>
      </c>
      <c r="CN35" s="29">
        <v>5446.5781008320027</v>
      </c>
      <c r="CO35" s="29">
        <v>5446.5781008320027</v>
      </c>
      <c r="CP35" s="29">
        <v>5446.5781008320027</v>
      </c>
      <c r="CQ35" s="29">
        <v>5773.3727868819233</v>
      </c>
      <c r="CR35" s="29">
        <v>5773.3727868819233</v>
      </c>
      <c r="CS35" s="29">
        <v>5773.3727868819233</v>
      </c>
      <c r="CT35" s="29">
        <v>5773.3727868819233</v>
      </c>
      <c r="CU35" s="29">
        <v>5773.3727868819233</v>
      </c>
      <c r="CV35" s="29">
        <v>5773.3727868819233</v>
      </c>
      <c r="CW35" s="29">
        <v>5773.3727868819233</v>
      </c>
      <c r="CX35" s="29">
        <v>5773.3727868819233</v>
      </c>
      <c r="CY35" s="29">
        <v>5773.3727868819233</v>
      </c>
      <c r="CZ35" s="29">
        <v>5773.3727868819233</v>
      </c>
      <c r="DA35" s="29">
        <v>5773.3727868819233</v>
      </c>
      <c r="DB35" s="29">
        <v>5773.3727868819233</v>
      </c>
      <c r="DC35" s="29">
        <v>6119.7751540948393</v>
      </c>
      <c r="DD35" s="29">
        <v>6119.7751540948393</v>
      </c>
      <c r="DE35" s="29">
        <v>6119.7751540948393</v>
      </c>
      <c r="DF35" s="29">
        <v>6119.7751540948393</v>
      </c>
      <c r="DG35" s="29">
        <v>6119.7751540948393</v>
      </c>
      <c r="DH35" s="29">
        <v>6119.7751540948393</v>
      </c>
      <c r="DI35" s="29">
        <v>6119.7751540948393</v>
      </c>
      <c r="DJ35" s="29">
        <v>6119.7751540948393</v>
      </c>
      <c r="DK35" s="29">
        <v>6119.7751540948393</v>
      </c>
      <c r="DL35" s="29">
        <v>6119.7751540948393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12"/>
      <c r="EX35" s="12"/>
    </row>
    <row r="36" spans="1:154" s="13" customFormat="1" ht="10.199999999999999" x14ac:dyDescent="0.2">
      <c r="A36" s="17">
        <v>36</v>
      </c>
      <c r="B36" s="12"/>
      <c r="C36" s="12"/>
      <c r="D36" s="27"/>
      <c r="E36" s="12" t="s">
        <v>41</v>
      </c>
      <c r="F36" s="18"/>
      <c r="G36" s="27"/>
      <c r="H36" s="12" t="s">
        <v>268</v>
      </c>
      <c r="I36" s="18"/>
      <c r="J36" s="27"/>
      <c r="K36" s="12" t="s">
        <v>32</v>
      </c>
      <c r="L36" s="18"/>
      <c r="M36" s="27"/>
      <c r="N36" s="29"/>
      <c r="O36" s="24"/>
      <c r="P36" s="12"/>
      <c r="Q36" s="12"/>
      <c r="R36" s="29"/>
      <c r="S36" s="12"/>
      <c r="T36" s="12"/>
      <c r="U36" s="29">
        <v>0</v>
      </c>
      <c r="V36" s="29">
        <v>0</v>
      </c>
      <c r="W36" s="29">
        <v>8030.0000000000009</v>
      </c>
      <c r="X36" s="29">
        <v>8030.0000000000009</v>
      </c>
      <c r="Y36" s="29">
        <v>8030.0000000000009</v>
      </c>
      <c r="Z36" s="29">
        <v>8030.0000000000009</v>
      </c>
      <c r="AA36" s="29">
        <v>8030.0000000000009</v>
      </c>
      <c r="AB36" s="29">
        <v>8030.0000000000009</v>
      </c>
      <c r="AC36" s="29">
        <v>8030.0000000000009</v>
      </c>
      <c r="AD36" s="29">
        <v>8030.0000000000009</v>
      </c>
      <c r="AE36" s="29">
        <v>8030.0000000000009</v>
      </c>
      <c r="AF36" s="29">
        <v>8030.0000000000009</v>
      </c>
      <c r="AG36" s="29">
        <v>8030.0000000000009</v>
      </c>
      <c r="AH36" s="29">
        <v>8030.0000000000009</v>
      </c>
      <c r="AI36" s="29">
        <v>8511.8000000000011</v>
      </c>
      <c r="AJ36" s="29">
        <v>8511.8000000000011</v>
      </c>
      <c r="AK36" s="29">
        <v>8511.8000000000011</v>
      </c>
      <c r="AL36" s="29">
        <v>8511.8000000000011</v>
      </c>
      <c r="AM36" s="29">
        <v>8511.8000000000011</v>
      </c>
      <c r="AN36" s="29">
        <v>8511.8000000000011</v>
      </c>
      <c r="AO36" s="29">
        <v>8511.8000000000011</v>
      </c>
      <c r="AP36" s="29">
        <v>8511.8000000000011</v>
      </c>
      <c r="AQ36" s="29">
        <v>8511.8000000000011</v>
      </c>
      <c r="AR36" s="29">
        <v>8511.8000000000011</v>
      </c>
      <c r="AS36" s="29">
        <v>8511.8000000000011</v>
      </c>
      <c r="AT36" s="29">
        <v>8511.8000000000011</v>
      </c>
      <c r="AU36" s="29">
        <v>9022.5080000000016</v>
      </c>
      <c r="AV36" s="29">
        <v>9022.5080000000016</v>
      </c>
      <c r="AW36" s="29">
        <v>9022.5080000000016</v>
      </c>
      <c r="AX36" s="29">
        <v>9022.5080000000016</v>
      </c>
      <c r="AY36" s="29">
        <v>9022.5080000000016</v>
      </c>
      <c r="AZ36" s="29">
        <v>9022.5080000000016</v>
      </c>
      <c r="BA36" s="29">
        <v>9022.5080000000016</v>
      </c>
      <c r="BB36" s="29">
        <v>9022.5080000000016</v>
      </c>
      <c r="BC36" s="29">
        <v>9022.5080000000016</v>
      </c>
      <c r="BD36" s="29">
        <v>9022.5080000000016</v>
      </c>
      <c r="BE36" s="29">
        <v>9022.5080000000016</v>
      </c>
      <c r="BF36" s="29">
        <v>9022.5080000000016</v>
      </c>
      <c r="BG36" s="29">
        <v>9563.8584800000026</v>
      </c>
      <c r="BH36" s="29">
        <v>9563.8584800000026</v>
      </c>
      <c r="BI36" s="29">
        <v>9563.8584800000026</v>
      </c>
      <c r="BJ36" s="29">
        <v>9563.8584800000026</v>
      </c>
      <c r="BK36" s="29">
        <v>9563.8584800000026</v>
      </c>
      <c r="BL36" s="29">
        <v>9563.8584800000026</v>
      </c>
      <c r="BM36" s="29">
        <v>9563.8584800000026</v>
      </c>
      <c r="BN36" s="29">
        <v>9563.8584800000026</v>
      </c>
      <c r="BO36" s="29">
        <v>9563.8584800000026</v>
      </c>
      <c r="BP36" s="29">
        <v>9563.8584800000026</v>
      </c>
      <c r="BQ36" s="29">
        <v>9563.8584800000026</v>
      </c>
      <c r="BR36" s="29">
        <v>9563.8584800000026</v>
      </c>
      <c r="BS36" s="29">
        <v>10137.689988800004</v>
      </c>
      <c r="BT36" s="29">
        <v>10137.689988800004</v>
      </c>
      <c r="BU36" s="29">
        <v>10137.689988800004</v>
      </c>
      <c r="BV36" s="29">
        <v>10137.689988800004</v>
      </c>
      <c r="BW36" s="29">
        <v>10137.689988800004</v>
      </c>
      <c r="BX36" s="29">
        <v>10137.689988800004</v>
      </c>
      <c r="BY36" s="29">
        <v>10137.689988800004</v>
      </c>
      <c r="BZ36" s="29">
        <v>10137.689988800004</v>
      </c>
      <c r="CA36" s="29">
        <v>10137.689988800004</v>
      </c>
      <c r="CB36" s="29">
        <v>10137.689988800004</v>
      </c>
      <c r="CC36" s="29">
        <v>10137.689988800004</v>
      </c>
      <c r="CD36" s="29">
        <v>10137.689988800004</v>
      </c>
      <c r="CE36" s="29">
        <v>10745.951388128005</v>
      </c>
      <c r="CF36" s="29">
        <v>10745.951388128005</v>
      </c>
      <c r="CG36" s="29">
        <v>10745.951388128005</v>
      </c>
      <c r="CH36" s="29">
        <v>10745.951388128005</v>
      </c>
      <c r="CI36" s="29">
        <v>10745.951388128005</v>
      </c>
      <c r="CJ36" s="29">
        <v>10745.951388128005</v>
      </c>
      <c r="CK36" s="29">
        <v>10745.951388128005</v>
      </c>
      <c r="CL36" s="29">
        <v>10745.951388128005</v>
      </c>
      <c r="CM36" s="29">
        <v>10745.951388128005</v>
      </c>
      <c r="CN36" s="29">
        <v>10745.951388128005</v>
      </c>
      <c r="CO36" s="29">
        <v>10745.951388128005</v>
      </c>
      <c r="CP36" s="29">
        <v>10745.951388128005</v>
      </c>
      <c r="CQ36" s="29">
        <v>11390.708471415686</v>
      </c>
      <c r="CR36" s="29">
        <v>11390.708471415686</v>
      </c>
      <c r="CS36" s="29">
        <v>11390.708471415686</v>
      </c>
      <c r="CT36" s="29">
        <v>11390.708471415686</v>
      </c>
      <c r="CU36" s="29">
        <v>11390.708471415686</v>
      </c>
      <c r="CV36" s="29">
        <v>11390.708471415686</v>
      </c>
      <c r="CW36" s="29">
        <v>11390.708471415686</v>
      </c>
      <c r="CX36" s="29">
        <v>11390.708471415686</v>
      </c>
      <c r="CY36" s="29">
        <v>11390.708471415686</v>
      </c>
      <c r="CZ36" s="29">
        <v>11390.708471415686</v>
      </c>
      <c r="DA36" s="29">
        <v>11390.708471415686</v>
      </c>
      <c r="DB36" s="29">
        <v>11390.708471415686</v>
      </c>
      <c r="DC36" s="29">
        <v>12074.150979700629</v>
      </c>
      <c r="DD36" s="29">
        <v>12074.150979700629</v>
      </c>
      <c r="DE36" s="29">
        <v>12074.150979700629</v>
      </c>
      <c r="DF36" s="29">
        <v>12074.150979700629</v>
      </c>
      <c r="DG36" s="29">
        <v>12074.150979700629</v>
      </c>
      <c r="DH36" s="29">
        <v>12074.150979700629</v>
      </c>
      <c r="DI36" s="29">
        <v>12074.150979700629</v>
      </c>
      <c r="DJ36" s="29">
        <v>12074.150979700629</v>
      </c>
      <c r="DK36" s="29">
        <v>12074.150979700629</v>
      </c>
      <c r="DL36" s="29">
        <v>12074.150979700629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12"/>
      <c r="EX36" s="12"/>
    </row>
    <row r="37" spans="1:154" s="13" customFormat="1" ht="10.199999999999999" x14ac:dyDescent="0.2">
      <c r="A37" s="17">
        <v>37</v>
      </c>
      <c r="B37" s="12"/>
      <c r="C37" s="12"/>
      <c r="D37" s="27"/>
      <c r="E37" s="12" t="s">
        <v>41</v>
      </c>
      <c r="F37" s="18"/>
      <c r="G37" s="27"/>
      <c r="H37" s="12" t="s">
        <v>260</v>
      </c>
      <c r="I37" s="18"/>
      <c r="J37" s="27"/>
      <c r="K37" s="12" t="s">
        <v>32</v>
      </c>
      <c r="L37" s="18"/>
      <c r="M37" s="27"/>
      <c r="N37" s="29"/>
      <c r="O37" s="24"/>
      <c r="P37" s="12"/>
      <c r="Q37" s="12"/>
      <c r="R37" s="29"/>
      <c r="S37" s="12"/>
      <c r="T37" s="12"/>
      <c r="U37" s="29">
        <v>0</v>
      </c>
      <c r="V37" s="29">
        <v>0</v>
      </c>
      <c r="W37" s="29">
        <v>0</v>
      </c>
      <c r="X37" s="29">
        <v>3300.0000000000005</v>
      </c>
      <c r="Y37" s="29">
        <v>3300.0000000000005</v>
      </c>
      <c r="Z37" s="29">
        <v>3300.0000000000005</v>
      </c>
      <c r="AA37" s="29">
        <v>3300.0000000000005</v>
      </c>
      <c r="AB37" s="29">
        <v>3300.0000000000005</v>
      </c>
      <c r="AC37" s="29">
        <v>3300.0000000000005</v>
      </c>
      <c r="AD37" s="29">
        <v>3300.0000000000005</v>
      </c>
      <c r="AE37" s="29">
        <v>3300.0000000000005</v>
      </c>
      <c r="AF37" s="29">
        <v>3300.0000000000005</v>
      </c>
      <c r="AG37" s="29">
        <v>3300.0000000000005</v>
      </c>
      <c r="AH37" s="29">
        <v>3300.0000000000005</v>
      </c>
      <c r="AI37" s="29">
        <v>3300.0000000000005</v>
      </c>
      <c r="AJ37" s="29">
        <v>3498.0000000000005</v>
      </c>
      <c r="AK37" s="29">
        <v>3498.0000000000005</v>
      </c>
      <c r="AL37" s="29">
        <v>3498.0000000000005</v>
      </c>
      <c r="AM37" s="29">
        <v>3498.0000000000005</v>
      </c>
      <c r="AN37" s="29">
        <v>3498.0000000000005</v>
      </c>
      <c r="AO37" s="29">
        <v>3498.0000000000005</v>
      </c>
      <c r="AP37" s="29">
        <v>3498.0000000000005</v>
      </c>
      <c r="AQ37" s="29">
        <v>3498.0000000000005</v>
      </c>
      <c r="AR37" s="29">
        <v>3498.0000000000005</v>
      </c>
      <c r="AS37" s="29">
        <v>3498.0000000000005</v>
      </c>
      <c r="AT37" s="29">
        <v>3498.0000000000005</v>
      </c>
      <c r="AU37" s="29">
        <v>3498.0000000000005</v>
      </c>
      <c r="AV37" s="29">
        <v>3707.880000000001</v>
      </c>
      <c r="AW37" s="29">
        <v>3707.880000000001</v>
      </c>
      <c r="AX37" s="29">
        <v>3707.880000000001</v>
      </c>
      <c r="AY37" s="29">
        <v>3707.880000000001</v>
      </c>
      <c r="AZ37" s="29">
        <v>3707.880000000001</v>
      </c>
      <c r="BA37" s="29">
        <v>3707.880000000001</v>
      </c>
      <c r="BB37" s="29">
        <v>3707.880000000001</v>
      </c>
      <c r="BC37" s="29">
        <v>3707.880000000001</v>
      </c>
      <c r="BD37" s="29">
        <v>3707.880000000001</v>
      </c>
      <c r="BE37" s="29">
        <v>3707.880000000001</v>
      </c>
      <c r="BF37" s="29">
        <v>3707.880000000001</v>
      </c>
      <c r="BG37" s="29">
        <v>3707.880000000001</v>
      </c>
      <c r="BH37" s="29">
        <v>3930.3528000000015</v>
      </c>
      <c r="BI37" s="29">
        <v>3930.3528000000015</v>
      </c>
      <c r="BJ37" s="29">
        <v>3930.3528000000015</v>
      </c>
      <c r="BK37" s="29">
        <v>3930.3528000000015</v>
      </c>
      <c r="BL37" s="29">
        <v>3930.3528000000015</v>
      </c>
      <c r="BM37" s="29">
        <v>3930.3528000000015</v>
      </c>
      <c r="BN37" s="29">
        <v>3930.3528000000015</v>
      </c>
      <c r="BO37" s="29">
        <v>3930.3528000000015</v>
      </c>
      <c r="BP37" s="29">
        <v>3930.3528000000015</v>
      </c>
      <c r="BQ37" s="29">
        <v>3930.3528000000015</v>
      </c>
      <c r="BR37" s="29">
        <v>3930.3528000000015</v>
      </c>
      <c r="BS37" s="29">
        <v>3930.3528000000015</v>
      </c>
      <c r="BT37" s="29">
        <v>4166.1739680000019</v>
      </c>
      <c r="BU37" s="29">
        <v>4166.1739680000019</v>
      </c>
      <c r="BV37" s="29">
        <v>4166.1739680000019</v>
      </c>
      <c r="BW37" s="29">
        <v>4166.1739680000019</v>
      </c>
      <c r="BX37" s="29">
        <v>4166.1739680000019</v>
      </c>
      <c r="BY37" s="29">
        <v>4166.1739680000019</v>
      </c>
      <c r="BZ37" s="29">
        <v>4166.1739680000019</v>
      </c>
      <c r="CA37" s="29">
        <v>4166.1739680000019</v>
      </c>
      <c r="CB37" s="29">
        <v>4166.1739680000019</v>
      </c>
      <c r="CC37" s="29">
        <v>4166.1739680000019</v>
      </c>
      <c r="CD37" s="29">
        <v>4166.1739680000019</v>
      </c>
      <c r="CE37" s="29">
        <v>4166.1739680000019</v>
      </c>
      <c r="CF37" s="29">
        <v>4416.1444060800022</v>
      </c>
      <c r="CG37" s="29">
        <v>4416.1444060800022</v>
      </c>
      <c r="CH37" s="29">
        <v>4416.1444060800022</v>
      </c>
      <c r="CI37" s="29">
        <v>4416.1444060800022</v>
      </c>
      <c r="CJ37" s="29">
        <v>4416.1444060800022</v>
      </c>
      <c r="CK37" s="29">
        <v>4416.1444060800022</v>
      </c>
      <c r="CL37" s="29">
        <v>4416.1444060800022</v>
      </c>
      <c r="CM37" s="29">
        <v>4416.1444060800022</v>
      </c>
      <c r="CN37" s="29">
        <v>4416.1444060800022</v>
      </c>
      <c r="CO37" s="29">
        <v>4416.1444060800022</v>
      </c>
      <c r="CP37" s="29">
        <v>4416.1444060800022</v>
      </c>
      <c r="CQ37" s="29">
        <v>4416.1444060800022</v>
      </c>
      <c r="CR37" s="29">
        <v>4681.1130704448024</v>
      </c>
      <c r="CS37" s="29">
        <v>4681.1130704448024</v>
      </c>
      <c r="CT37" s="29">
        <v>4681.1130704448024</v>
      </c>
      <c r="CU37" s="29">
        <v>4681.1130704448024</v>
      </c>
      <c r="CV37" s="29">
        <v>4681.1130704448024</v>
      </c>
      <c r="CW37" s="29">
        <v>4681.1130704448024</v>
      </c>
      <c r="CX37" s="29">
        <v>4681.1130704448024</v>
      </c>
      <c r="CY37" s="29">
        <v>4681.1130704448024</v>
      </c>
      <c r="CZ37" s="29">
        <v>4681.1130704448024</v>
      </c>
      <c r="DA37" s="29">
        <v>4681.1130704448024</v>
      </c>
      <c r="DB37" s="29">
        <v>4681.1130704448024</v>
      </c>
      <c r="DC37" s="29">
        <v>4681.1130704448024</v>
      </c>
      <c r="DD37" s="29">
        <v>4961.979854671491</v>
      </c>
      <c r="DE37" s="29">
        <v>4961.979854671491</v>
      </c>
      <c r="DF37" s="29">
        <v>4961.979854671491</v>
      </c>
      <c r="DG37" s="29">
        <v>4961.979854671491</v>
      </c>
      <c r="DH37" s="29">
        <v>4961.979854671491</v>
      </c>
      <c r="DI37" s="29">
        <v>4961.979854671491</v>
      </c>
      <c r="DJ37" s="29">
        <v>4961.979854671491</v>
      </c>
      <c r="DK37" s="29">
        <v>4961.979854671491</v>
      </c>
      <c r="DL37" s="29">
        <v>4961.979854671491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0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12"/>
      <c r="EX37" s="12"/>
    </row>
    <row r="38" spans="1:154" s="13" customFormat="1" ht="10.199999999999999" x14ac:dyDescent="0.2">
      <c r="A38" s="17">
        <v>38</v>
      </c>
      <c r="B38" s="12"/>
      <c r="C38" s="12"/>
      <c r="D38" s="27"/>
      <c r="E38" s="12" t="s">
        <v>41</v>
      </c>
      <c r="F38" s="18"/>
      <c r="G38" s="27"/>
      <c r="H38" s="12" t="s">
        <v>261</v>
      </c>
      <c r="I38" s="18"/>
      <c r="J38" s="27"/>
      <c r="K38" s="12" t="s">
        <v>32</v>
      </c>
      <c r="L38" s="18"/>
      <c r="M38" s="27"/>
      <c r="N38" s="29"/>
      <c r="O38" s="24"/>
      <c r="P38" s="12"/>
      <c r="Q38" s="12"/>
      <c r="R38" s="29"/>
      <c r="S38" s="12"/>
      <c r="T38" s="12"/>
      <c r="U38" s="29">
        <v>0</v>
      </c>
      <c r="V38" s="29">
        <v>0</v>
      </c>
      <c r="W38" s="29">
        <v>0</v>
      </c>
      <c r="X38" s="29">
        <v>4400</v>
      </c>
      <c r="Y38" s="29">
        <v>4400</v>
      </c>
      <c r="Z38" s="29">
        <v>4400</v>
      </c>
      <c r="AA38" s="29">
        <v>4400</v>
      </c>
      <c r="AB38" s="29">
        <v>4400</v>
      </c>
      <c r="AC38" s="29">
        <v>4400</v>
      </c>
      <c r="AD38" s="29">
        <v>4400</v>
      </c>
      <c r="AE38" s="29">
        <v>4400</v>
      </c>
      <c r="AF38" s="29">
        <v>4400</v>
      </c>
      <c r="AG38" s="29">
        <v>4400</v>
      </c>
      <c r="AH38" s="29">
        <v>4400</v>
      </c>
      <c r="AI38" s="29">
        <v>4400</v>
      </c>
      <c r="AJ38" s="29">
        <v>4664</v>
      </c>
      <c r="AK38" s="29">
        <v>4664</v>
      </c>
      <c r="AL38" s="29">
        <v>4664</v>
      </c>
      <c r="AM38" s="29">
        <v>4664</v>
      </c>
      <c r="AN38" s="29">
        <v>4664</v>
      </c>
      <c r="AO38" s="29">
        <v>4664</v>
      </c>
      <c r="AP38" s="29">
        <v>4664</v>
      </c>
      <c r="AQ38" s="29">
        <v>4664</v>
      </c>
      <c r="AR38" s="29">
        <v>4664</v>
      </c>
      <c r="AS38" s="29">
        <v>4664</v>
      </c>
      <c r="AT38" s="29">
        <v>4664</v>
      </c>
      <c r="AU38" s="29">
        <v>4664</v>
      </c>
      <c r="AV38" s="29">
        <v>4943.8400000000011</v>
      </c>
      <c r="AW38" s="29">
        <v>4943.8400000000011</v>
      </c>
      <c r="AX38" s="29">
        <v>4943.8400000000011</v>
      </c>
      <c r="AY38" s="29">
        <v>4943.8400000000011</v>
      </c>
      <c r="AZ38" s="29">
        <v>4943.8400000000011</v>
      </c>
      <c r="BA38" s="29">
        <v>4943.8400000000011</v>
      </c>
      <c r="BB38" s="29">
        <v>4943.8400000000011</v>
      </c>
      <c r="BC38" s="29">
        <v>4943.8400000000011</v>
      </c>
      <c r="BD38" s="29">
        <v>4943.8400000000011</v>
      </c>
      <c r="BE38" s="29">
        <v>4943.8400000000011</v>
      </c>
      <c r="BF38" s="29">
        <v>4943.8400000000011</v>
      </c>
      <c r="BG38" s="29">
        <v>4943.8400000000011</v>
      </c>
      <c r="BH38" s="29">
        <v>5240.4704000000011</v>
      </c>
      <c r="BI38" s="29">
        <v>5240.4704000000011</v>
      </c>
      <c r="BJ38" s="29">
        <v>5240.4704000000011</v>
      </c>
      <c r="BK38" s="29">
        <v>5240.4704000000011</v>
      </c>
      <c r="BL38" s="29">
        <v>5240.4704000000011</v>
      </c>
      <c r="BM38" s="29">
        <v>5240.4704000000011</v>
      </c>
      <c r="BN38" s="29">
        <v>5240.4704000000011</v>
      </c>
      <c r="BO38" s="29">
        <v>5240.4704000000011</v>
      </c>
      <c r="BP38" s="29">
        <v>5240.4704000000011</v>
      </c>
      <c r="BQ38" s="29">
        <v>5240.4704000000011</v>
      </c>
      <c r="BR38" s="29">
        <v>5240.4704000000011</v>
      </c>
      <c r="BS38" s="29">
        <v>5240.4704000000011</v>
      </c>
      <c r="BT38" s="29">
        <v>5554.8986240000013</v>
      </c>
      <c r="BU38" s="29">
        <v>5554.8986240000013</v>
      </c>
      <c r="BV38" s="29">
        <v>5554.8986240000013</v>
      </c>
      <c r="BW38" s="29">
        <v>5554.8986240000013</v>
      </c>
      <c r="BX38" s="29">
        <v>5554.8986240000013</v>
      </c>
      <c r="BY38" s="29">
        <v>5554.8986240000013</v>
      </c>
      <c r="BZ38" s="29">
        <v>5554.8986240000013</v>
      </c>
      <c r="CA38" s="29">
        <v>5554.8986240000013</v>
      </c>
      <c r="CB38" s="29">
        <v>5554.8986240000013</v>
      </c>
      <c r="CC38" s="29">
        <v>5554.8986240000013</v>
      </c>
      <c r="CD38" s="29">
        <v>5554.8986240000013</v>
      </c>
      <c r="CE38" s="29">
        <v>5554.8986240000013</v>
      </c>
      <c r="CF38" s="29">
        <v>5888.1925414400021</v>
      </c>
      <c r="CG38" s="29">
        <v>5888.1925414400021</v>
      </c>
      <c r="CH38" s="29">
        <v>5888.1925414400021</v>
      </c>
      <c r="CI38" s="29">
        <v>5888.1925414400021</v>
      </c>
      <c r="CJ38" s="29">
        <v>5888.1925414400021</v>
      </c>
      <c r="CK38" s="29">
        <v>5888.1925414400021</v>
      </c>
      <c r="CL38" s="29">
        <v>5888.1925414400021</v>
      </c>
      <c r="CM38" s="29">
        <v>5888.1925414400021</v>
      </c>
      <c r="CN38" s="29">
        <v>5888.1925414400021</v>
      </c>
      <c r="CO38" s="29">
        <v>5888.1925414400021</v>
      </c>
      <c r="CP38" s="29">
        <v>5888.1925414400021</v>
      </c>
      <c r="CQ38" s="29">
        <v>5888.1925414400021</v>
      </c>
      <c r="CR38" s="29">
        <v>6241.4840939264022</v>
      </c>
      <c r="CS38" s="29">
        <v>6241.4840939264022</v>
      </c>
      <c r="CT38" s="29">
        <v>6241.4840939264022</v>
      </c>
      <c r="CU38" s="29">
        <v>6241.4840939264022</v>
      </c>
      <c r="CV38" s="29">
        <v>6241.4840939264022</v>
      </c>
      <c r="CW38" s="29">
        <v>6241.4840939264022</v>
      </c>
      <c r="CX38" s="29">
        <v>6241.4840939264022</v>
      </c>
      <c r="CY38" s="29">
        <v>6241.4840939264022</v>
      </c>
      <c r="CZ38" s="29">
        <v>6241.4840939264022</v>
      </c>
      <c r="DA38" s="29">
        <v>6241.4840939264022</v>
      </c>
      <c r="DB38" s="29">
        <v>6241.4840939264022</v>
      </c>
      <c r="DC38" s="29">
        <v>6241.4840939264022</v>
      </c>
      <c r="DD38" s="29">
        <v>6615.9731395619874</v>
      </c>
      <c r="DE38" s="29">
        <v>6615.9731395619874</v>
      </c>
      <c r="DF38" s="29">
        <v>6615.9731395619874</v>
      </c>
      <c r="DG38" s="29">
        <v>6615.9731395619874</v>
      </c>
      <c r="DH38" s="29">
        <v>6615.9731395619874</v>
      </c>
      <c r="DI38" s="29">
        <v>6615.9731395619874</v>
      </c>
      <c r="DJ38" s="29">
        <v>6615.9731395619874</v>
      </c>
      <c r="DK38" s="29">
        <v>6615.9731395619874</v>
      </c>
      <c r="DL38" s="29">
        <v>6615.9731395619874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12"/>
      <c r="EX38" s="12"/>
    </row>
    <row r="39" spans="1:154" s="13" customFormat="1" ht="10.199999999999999" x14ac:dyDescent="0.2">
      <c r="A39" s="17">
        <v>39</v>
      </c>
      <c r="B39" s="12"/>
      <c r="C39" s="12"/>
      <c r="D39" s="27"/>
      <c r="E39" s="12" t="s">
        <v>41</v>
      </c>
      <c r="F39" s="18"/>
      <c r="G39" s="27"/>
      <c r="H39" s="12" t="s">
        <v>262</v>
      </c>
      <c r="I39" s="18"/>
      <c r="J39" s="27"/>
      <c r="K39" s="12" t="s">
        <v>32</v>
      </c>
      <c r="L39" s="18"/>
      <c r="M39" s="27"/>
      <c r="N39" s="29"/>
      <c r="O39" s="24"/>
      <c r="P39" s="12"/>
      <c r="Q39" s="12"/>
      <c r="R39" s="29"/>
      <c r="S39" s="12"/>
      <c r="T39" s="12"/>
      <c r="U39" s="29">
        <v>0</v>
      </c>
      <c r="V39" s="29">
        <v>0</v>
      </c>
      <c r="W39" s="29">
        <v>0</v>
      </c>
      <c r="X39" s="29">
        <v>3850.0000000000005</v>
      </c>
      <c r="Y39" s="29">
        <v>3850.0000000000005</v>
      </c>
      <c r="Z39" s="29">
        <v>3850.0000000000005</v>
      </c>
      <c r="AA39" s="29">
        <v>3850.0000000000005</v>
      </c>
      <c r="AB39" s="29">
        <v>3850.0000000000005</v>
      </c>
      <c r="AC39" s="29">
        <v>3850.0000000000005</v>
      </c>
      <c r="AD39" s="29">
        <v>3850.0000000000005</v>
      </c>
      <c r="AE39" s="29">
        <v>3850.0000000000005</v>
      </c>
      <c r="AF39" s="29">
        <v>3850.0000000000005</v>
      </c>
      <c r="AG39" s="29">
        <v>3850.0000000000005</v>
      </c>
      <c r="AH39" s="29">
        <v>3850.0000000000005</v>
      </c>
      <c r="AI39" s="29">
        <v>3850.0000000000005</v>
      </c>
      <c r="AJ39" s="29">
        <v>4081.0000000000009</v>
      </c>
      <c r="AK39" s="29">
        <v>4081.0000000000009</v>
      </c>
      <c r="AL39" s="29">
        <v>4081.0000000000009</v>
      </c>
      <c r="AM39" s="29">
        <v>4081.0000000000009</v>
      </c>
      <c r="AN39" s="29">
        <v>4081.0000000000009</v>
      </c>
      <c r="AO39" s="29">
        <v>4081.0000000000009</v>
      </c>
      <c r="AP39" s="29">
        <v>4081.0000000000009</v>
      </c>
      <c r="AQ39" s="29">
        <v>4081.0000000000009</v>
      </c>
      <c r="AR39" s="29">
        <v>4081.0000000000009</v>
      </c>
      <c r="AS39" s="29">
        <v>4081.0000000000009</v>
      </c>
      <c r="AT39" s="29">
        <v>4081.0000000000009</v>
      </c>
      <c r="AU39" s="29">
        <v>4081.0000000000009</v>
      </c>
      <c r="AV39" s="29">
        <v>4325.8600000000015</v>
      </c>
      <c r="AW39" s="29">
        <v>4325.8600000000015</v>
      </c>
      <c r="AX39" s="29">
        <v>4325.8600000000015</v>
      </c>
      <c r="AY39" s="29">
        <v>4325.8600000000015</v>
      </c>
      <c r="AZ39" s="29">
        <v>4325.8600000000015</v>
      </c>
      <c r="BA39" s="29">
        <v>4325.8600000000015</v>
      </c>
      <c r="BB39" s="29">
        <v>4325.8600000000015</v>
      </c>
      <c r="BC39" s="29">
        <v>4325.8600000000015</v>
      </c>
      <c r="BD39" s="29">
        <v>4325.8600000000015</v>
      </c>
      <c r="BE39" s="29">
        <v>4325.8600000000015</v>
      </c>
      <c r="BF39" s="29">
        <v>4325.8600000000015</v>
      </c>
      <c r="BG39" s="29">
        <v>4325.8600000000015</v>
      </c>
      <c r="BH39" s="29">
        <v>4585.4116000000013</v>
      </c>
      <c r="BI39" s="29">
        <v>4585.4116000000013</v>
      </c>
      <c r="BJ39" s="29">
        <v>4585.4116000000013</v>
      </c>
      <c r="BK39" s="29">
        <v>4585.4116000000013</v>
      </c>
      <c r="BL39" s="29">
        <v>4585.4116000000013</v>
      </c>
      <c r="BM39" s="29">
        <v>4585.4116000000013</v>
      </c>
      <c r="BN39" s="29">
        <v>4585.4116000000013</v>
      </c>
      <c r="BO39" s="29">
        <v>4585.4116000000013</v>
      </c>
      <c r="BP39" s="29">
        <v>4585.4116000000013</v>
      </c>
      <c r="BQ39" s="29">
        <v>4585.4116000000013</v>
      </c>
      <c r="BR39" s="29">
        <v>4585.4116000000013</v>
      </c>
      <c r="BS39" s="29">
        <v>4585.4116000000013</v>
      </c>
      <c r="BT39" s="29">
        <v>4860.536296000002</v>
      </c>
      <c r="BU39" s="29">
        <v>4860.536296000002</v>
      </c>
      <c r="BV39" s="29">
        <v>4860.536296000002</v>
      </c>
      <c r="BW39" s="29">
        <v>4860.536296000002</v>
      </c>
      <c r="BX39" s="29">
        <v>4860.536296000002</v>
      </c>
      <c r="BY39" s="29">
        <v>4860.536296000002</v>
      </c>
      <c r="BZ39" s="29">
        <v>4860.536296000002</v>
      </c>
      <c r="CA39" s="29">
        <v>4860.536296000002</v>
      </c>
      <c r="CB39" s="29">
        <v>4860.536296000002</v>
      </c>
      <c r="CC39" s="29">
        <v>4860.536296000002</v>
      </c>
      <c r="CD39" s="29">
        <v>4860.536296000002</v>
      </c>
      <c r="CE39" s="29">
        <v>4860.536296000002</v>
      </c>
      <c r="CF39" s="29">
        <v>5152.1684737600026</v>
      </c>
      <c r="CG39" s="29">
        <v>5152.1684737600026</v>
      </c>
      <c r="CH39" s="29">
        <v>5152.1684737600026</v>
      </c>
      <c r="CI39" s="29">
        <v>5152.1684737600026</v>
      </c>
      <c r="CJ39" s="29">
        <v>5152.1684737600026</v>
      </c>
      <c r="CK39" s="29">
        <v>5152.1684737600026</v>
      </c>
      <c r="CL39" s="29">
        <v>5152.1684737600026</v>
      </c>
      <c r="CM39" s="29">
        <v>5152.1684737600026</v>
      </c>
      <c r="CN39" s="29">
        <v>5152.1684737600026</v>
      </c>
      <c r="CO39" s="29">
        <v>5152.1684737600026</v>
      </c>
      <c r="CP39" s="29">
        <v>5152.1684737600026</v>
      </c>
      <c r="CQ39" s="29">
        <v>5152.1684737600026</v>
      </c>
      <c r="CR39" s="29">
        <v>5461.2985821856028</v>
      </c>
      <c r="CS39" s="29">
        <v>5461.2985821856028</v>
      </c>
      <c r="CT39" s="29">
        <v>5461.2985821856028</v>
      </c>
      <c r="CU39" s="29">
        <v>5461.2985821856028</v>
      </c>
      <c r="CV39" s="29">
        <v>5461.2985821856028</v>
      </c>
      <c r="CW39" s="29">
        <v>5461.2985821856028</v>
      </c>
      <c r="CX39" s="29">
        <v>5461.2985821856028</v>
      </c>
      <c r="CY39" s="29">
        <v>5461.2985821856028</v>
      </c>
      <c r="CZ39" s="29">
        <v>5461.2985821856028</v>
      </c>
      <c r="DA39" s="29">
        <v>5461.2985821856028</v>
      </c>
      <c r="DB39" s="29">
        <v>5461.2985821856028</v>
      </c>
      <c r="DC39" s="29">
        <v>5461.2985821856028</v>
      </c>
      <c r="DD39" s="29">
        <v>5788.9764971167397</v>
      </c>
      <c r="DE39" s="29">
        <v>5788.9764971167397</v>
      </c>
      <c r="DF39" s="29">
        <v>5788.9764971167397</v>
      </c>
      <c r="DG39" s="29">
        <v>5788.9764971167397</v>
      </c>
      <c r="DH39" s="29">
        <v>5788.9764971167397</v>
      </c>
      <c r="DI39" s="29">
        <v>5788.9764971167397</v>
      </c>
      <c r="DJ39" s="29">
        <v>5788.9764971167397</v>
      </c>
      <c r="DK39" s="29">
        <v>5788.9764971167397</v>
      </c>
      <c r="DL39" s="29">
        <v>5788.9764971167397</v>
      </c>
      <c r="DM39" s="29">
        <v>0</v>
      </c>
      <c r="DN39" s="29">
        <v>0</v>
      </c>
      <c r="DO39" s="29">
        <v>0</v>
      </c>
      <c r="DP39" s="29">
        <v>0</v>
      </c>
      <c r="DQ39" s="29">
        <v>0</v>
      </c>
      <c r="DR39" s="29">
        <v>0</v>
      </c>
      <c r="DS39" s="29">
        <v>0</v>
      </c>
      <c r="DT39" s="29">
        <v>0</v>
      </c>
      <c r="DU39" s="29">
        <v>0</v>
      </c>
      <c r="DV39" s="29">
        <v>0</v>
      </c>
      <c r="DW39" s="29">
        <v>0</v>
      </c>
      <c r="DX39" s="29">
        <v>0</v>
      </c>
      <c r="DY39" s="29">
        <v>0</v>
      </c>
      <c r="DZ39" s="29">
        <v>0</v>
      </c>
      <c r="EA39" s="29">
        <v>0</v>
      </c>
      <c r="EB39" s="29">
        <v>0</v>
      </c>
      <c r="EC39" s="29">
        <v>0</v>
      </c>
      <c r="ED39" s="29">
        <v>0</v>
      </c>
      <c r="EE39" s="29">
        <v>0</v>
      </c>
      <c r="EF39" s="29">
        <v>0</v>
      </c>
      <c r="EG39" s="29">
        <v>0</v>
      </c>
      <c r="EH39" s="29">
        <v>0</v>
      </c>
      <c r="EI39" s="29">
        <v>0</v>
      </c>
      <c r="EJ39" s="29">
        <v>0</v>
      </c>
      <c r="EK39" s="29">
        <v>0</v>
      </c>
      <c r="EL39" s="29">
        <v>0</v>
      </c>
      <c r="EM39" s="29">
        <v>0</v>
      </c>
      <c r="EN39" s="29">
        <v>0</v>
      </c>
      <c r="EO39" s="29">
        <v>0</v>
      </c>
      <c r="EP39" s="29">
        <v>0</v>
      </c>
      <c r="EQ39" s="29">
        <v>0</v>
      </c>
      <c r="ER39" s="29">
        <v>0</v>
      </c>
      <c r="ES39" s="29">
        <v>0</v>
      </c>
      <c r="ET39" s="29">
        <v>0</v>
      </c>
      <c r="EU39" s="29">
        <v>0</v>
      </c>
      <c r="EV39" s="29">
        <v>0</v>
      </c>
      <c r="EW39" s="12"/>
      <c r="EX39" s="12"/>
    </row>
    <row r="40" spans="1:154" s="13" customFormat="1" ht="1.95" customHeight="1" x14ac:dyDescent="0.2">
      <c r="A40" s="17">
        <v>40</v>
      </c>
      <c r="B40" s="12"/>
      <c r="C40" s="12"/>
      <c r="D40" s="27"/>
      <c r="E40" s="12" t="s">
        <v>298</v>
      </c>
      <c r="F40" s="18"/>
      <c r="G40" s="27"/>
      <c r="H40" s="12"/>
      <c r="I40" s="18"/>
      <c r="J40" s="27"/>
      <c r="K40" s="12" t="s">
        <v>298</v>
      </c>
      <c r="L40" s="18"/>
      <c r="M40" s="27"/>
      <c r="N40" s="29"/>
      <c r="O40" s="24"/>
      <c r="P40" s="12"/>
      <c r="Q40" s="12"/>
      <c r="R40" s="29">
        <v>0</v>
      </c>
      <c r="S40" s="12"/>
      <c r="T40" s="12"/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0</v>
      </c>
      <c r="CS40" s="29">
        <v>0</v>
      </c>
      <c r="CT40" s="29">
        <v>0</v>
      </c>
      <c r="CU40" s="29">
        <v>0</v>
      </c>
      <c r="CV40" s="29">
        <v>0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0</v>
      </c>
      <c r="DK40" s="29">
        <v>0</v>
      </c>
      <c r="DL40" s="29">
        <v>0</v>
      </c>
      <c r="DM40" s="29">
        <v>0</v>
      </c>
      <c r="DN40" s="29">
        <v>0</v>
      </c>
      <c r="DO40" s="29">
        <v>0</v>
      </c>
      <c r="DP40" s="29">
        <v>0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0</v>
      </c>
      <c r="EJ40" s="29">
        <v>0</v>
      </c>
      <c r="EK40" s="29">
        <v>0</v>
      </c>
      <c r="EL40" s="29">
        <v>0</v>
      </c>
      <c r="EM40" s="29">
        <v>0</v>
      </c>
      <c r="EN40" s="29">
        <v>0</v>
      </c>
      <c r="EO40" s="29">
        <v>0</v>
      </c>
      <c r="EP40" s="29">
        <v>0</v>
      </c>
      <c r="EQ40" s="29">
        <v>0</v>
      </c>
      <c r="ER40" s="29">
        <v>0</v>
      </c>
      <c r="ES40" s="29">
        <v>0</v>
      </c>
      <c r="ET40" s="29">
        <v>0</v>
      </c>
      <c r="EU40" s="29">
        <v>0</v>
      </c>
      <c r="EV40" s="29">
        <v>0</v>
      </c>
      <c r="EW40" s="12"/>
      <c r="EX40" s="12"/>
    </row>
    <row r="41" spans="1:154" s="13" customFormat="1" ht="1.95" customHeight="1" x14ac:dyDescent="0.2">
      <c r="A41" s="17">
        <v>41</v>
      </c>
      <c r="B41" s="12"/>
      <c r="C41" s="12"/>
      <c r="D41" s="27"/>
      <c r="E41" s="12" t="s">
        <v>298</v>
      </c>
      <c r="F41" s="18"/>
      <c r="G41" s="27"/>
      <c r="H41" s="12"/>
      <c r="I41" s="18"/>
      <c r="J41" s="27"/>
      <c r="K41" s="12" t="s">
        <v>298</v>
      </c>
      <c r="L41" s="18"/>
      <c r="M41" s="27"/>
      <c r="N41" s="29"/>
      <c r="O41" s="24"/>
      <c r="P41" s="12"/>
      <c r="Q41" s="12"/>
      <c r="R41" s="29">
        <v>0</v>
      </c>
      <c r="S41" s="12"/>
      <c r="T41" s="12"/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12"/>
      <c r="EX41" s="12"/>
    </row>
    <row r="42" spans="1:154" s="13" customFormat="1" ht="4.05" customHeight="1" x14ac:dyDescent="0.2">
      <c r="A42" s="17">
        <v>42</v>
      </c>
      <c r="B42" s="12"/>
      <c r="C42" s="12"/>
      <c r="D42" s="27"/>
      <c r="E42" s="12"/>
      <c r="F42" s="18"/>
      <c r="G42" s="27"/>
      <c r="H42" s="12"/>
      <c r="I42" s="18"/>
      <c r="J42" s="27"/>
      <c r="K42" s="12"/>
      <c r="L42" s="18"/>
      <c r="M42" s="27"/>
      <c r="N42" s="29"/>
      <c r="O42" s="24"/>
      <c r="P42" s="12"/>
      <c r="Q42" s="12"/>
      <c r="R42" s="29"/>
      <c r="S42" s="12"/>
      <c r="T42" s="12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12"/>
      <c r="EX42" s="12"/>
    </row>
    <row r="43" spans="1:154" ht="7.95" customHeight="1" x14ac:dyDescent="0.25">
      <c r="A43" s="17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</row>
    <row r="44" spans="1:154" s="4" customFormat="1" x14ac:dyDescent="0.25">
      <c r="A44" s="45">
        <v>44</v>
      </c>
      <c r="B44" s="117" t="s">
        <v>153</v>
      </c>
      <c r="C44" s="3"/>
      <c r="D44" s="113" t="s">
        <v>145</v>
      </c>
      <c r="E44" s="3" t="s">
        <v>42</v>
      </c>
      <c r="F44" s="23"/>
      <c r="G44" s="10"/>
      <c r="H44" s="3" t="s">
        <v>27</v>
      </c>
      <c r="I44" s="23"/>
      <c r="J44" s="10"/>
      <c r="K44" s="5" t="s">
        <v>32</v>
      </c>
      <c r="L44" s="23"/>
      <c r="M44" s="10"/>
      <c r="N44" s="115" t="s">
        <v>146</v>
      </c>
      <c r="O44" s="24"/>
      <c r="P44" s="3"/>
      <c r="Q44" s="3"/>
      <c r="R44" s="30">
        <v>3620099776.2533255</v>
      </c>
      <c r="S44" s="3"/>
      <c r="T44" s="3"/>
      <c r="U44" s="30">
        <v>0</v>
      </c>
      <c r="V44" s="30">
        <v>17922666.666666668</v>
      </c>
      <c r="W44" s="30">
        <v>23313277.777777776</v>
      </c>
      <c r="X44" s="30">
        <v>25366580.555555552</v>
      </c>
      <c r="Y44" s="30">
        <v>26826914.583333336</v>
      </c>
      <c r="Z44" s="30">
        <v>28287248.611111112</v>
      </c>
      <c r="AA44" s="30">
        <v>29747582.638888888</v>
      </c>
      <c r="AB44" s="30">
        <v>31207916.666666668</v>
      </c>
      <c r="AC44" s="30">
        <v>31207916.666666668</v>
      </c>
      <c r="AD44" s="30">
        <v>31207916.666666668</v>
      </c>
      <c r="AE44" s="30">
        <v>31207916.666666668</v>
      </c>
      <c r="AF44" s="30">
        <v>31207916.666666668</v>
      </c>
      <c r="AG44" s="30">
        <v>31207916.666666668</v>
      </c>
      <c r="AH44" s="30">
        <v>32715466.666666668</v>
      </c>
      <c r="AI44" s="30">
        <v>32999266.666666668</v>
      </c>
      <c r="AJ44" s="30">
        <v>33080391.666666668</v>
      </c>
      <c r="AK44" s="30">
        <v>33080391.666666668</v>
      </c>
      <c r="AL44" s="30">
        <v>33080391.666666668</v>
      </c>
      <c r="AM44" s="30">
        <v>33080391.666666668</v>
      </c>
      <c r="AN44" s="30">
        <v>33080391.666666668</v>
      </c>
      <c r="AO44" s="30">
        <v>33080391.666666668</v>
      </c>
      <c r="AP44" s="30">
        <v>33080391.666666668</v>
      </c>
      <c r="AQ44" s="30">
        <v>33080391.666666668</v>
      </c>
      <c r="AR44" s="30">
        <v>33080391.666666668</v>
      </c>
      <c r="AS44" s="30">
        <v>33080391.666666668</v>
      </c>
      <c r="AT44" s="30">
        <v>34678394.666666672</v>
      </c>
      <c r="AU44" s="30">
        <v>34979222.666666672</v>
      </c>
      <c r="AV44" s="30">
        <v>35065215.166666672</v>
      </c>
      <c r="AW44" s="30">
        <v>35065215.166666672</v>
      </c>
      <c r="AX44" s="30">
        <v>35065215.166666672</v>
      </c>
      <c r="AY44" s="30">
        <v>35065215.166666672</v>
      </c>
      <c r="AZ44" s="30">
        <v>35065215.166666672</v>
      </c>
      <c r="BA44" s="30">
        <v>35065215.166666672</v>
      </c>
      <c r="BB44" s="30">
        <v>35065215.166666672</v>
      </c>
      <c r="BC44" s="30">
        <v>35065215.166666672</v>
      </c>
      <c r="BD44" s="30">
        <v>35065215.166666672</v>
      </c>
      <c r="BE44" s="30">
        <v>35065215.166666672</v>
      </c>
      <c r="BF44" s="30">
        <v>36759098.346666671</v>
      </c>
      <c r="BG44" s="30">
        <v>37077976.026666671</v>
      </c>
      <c r="BH44" s="30">
        <v>37169128.076666683</v>
      </c>
      <c r="BI44" s="30">
        <v>37169128.076666683</v>
      </c>
      <c r="BJ44" s="30">
        <v>37169128.076666683</v>
      </c>
      <c r="BK44" s="30">
        <v>37169128.076666683</v>
      </c>
      <c r="BL44" s="30">
        <v>37169128.076666683</v>
      </c>
      <c r="BM44" s="30">
        <v>37169128.076666683</v>
      </c>
      <c r="BN44" s="30">
        <v>37169128.076666683</v>
      </c>
      <c r="BO44" s="30">
        <v>37169128.076666683</v>
      </c>
      <c r="BP44" s="30">
        <v>37169128.076666683</v>
      </c>
      <c r="BQ44" s="30">
        <v>37169128.076666683</v>
      </c>
      <c r="BR44" s="30">
        <v>38964644.247466683</v>
      </c>
      <c r="BS44" s="30">
        <v>39302654.588266686</v>
      </c>
      <c r="BT44" s="30">
        <v>39399275.761266679</v>
      </c>
      <c r="BU44" s="30">
        <v>39399275.761266679</v>
      </c>
      <c r="BV44" s="30">
        <v>39399275.761266679</v>
      </c>
      <c r="BW44" s="30">
        <v>39399275.761266679</v>
      </c>
      <c r="BX44" s="30">
        <v>39399275.761266679</v>
      </c>
      <c r="BY44" s="30">
        <v>39399275.761266679</v>
      </c>
      <c r="BZ44" s="30">
        <v>39399275.761266679</v>
      </c>
      <c r="CA44" s="30">
        <v>39399275.761266679</v>
      </c>
      <c r="CB44" s="30">
        <v>39399275.761266679</v>
      </c>
      <c r="CC44" s="30">
        <v>39399275.761266679</v>
      </c>
      <c r="CD44" s="30">
        <v>41302522.902314678</v>
      </c>
      <c r="CE44" s="30">
        <v>41660813.863562681</v>
      </c>
      <c r="CF44" s="30">
        <v>41763232.306942679</v>
      </c>
      <c r="CG44" s="30">
        <v>41763232.306942679</v>
      </c>
      <c r="CH44" s="30">
        <v>41763232.306942679</v>
      </c>
      <c r="CI44" s="30">
        <v>41763232.306942679</v>
      </c>
      <c r="CJ44" s="30">
        <v>41763232.306942679</v>
      </c>
      <c r="CK44" s="30">
        <v>41763232.306942679</v>
      </c>
      <c r="CL44" s="30">
        <v>41763232.306942679</v>
      </c>
      <c r="CM44" s="30">
        <v>41763232.306942679</v>
      </c>
      <c r="CN44" s="30">
        <v>41763232.306942679</v>
      </c>
      <c r="CO44" s="30">
        <v>41763232.306942679</v>
      </c>
      <c r="CP44" s="30">
        <v>43780674.276453562</v>
      </c>
      <c r="CQ44" s="30">
        <v>44160462.695376441</v>
      </c>
      <c r="CR44" s="30">
        <v>44269026.245359242</v>
      </c>
      <c r="CS44" s="30">
        <v>44269026.245359242</v>
      </c>
      <c r="CT44" s="30">
        <v>44269026.245359242</v>
      </c>
      <c r="CU44" s="30">
        <v>44269026.245359242</v>
      </c>
      <c r="CV44" s="30">
        <v>44269026.245359242</v>
      </c>
      <c r="CW44" s="30">
        <v>44269026.245359242</v>
      </c>
      <c r="CX44" s="30">
        <v>44269026.245359242</v>
      </c>
      <c r="CY44" s="30">
        <v>44269026.245359242</v>
      </c>
      <c r="CZ44" s="30">
        <v>44269026.245359242</v>
      </c>
      <c r="DA44" s="30">
        <v>44269026.245359242</v>
      </c>
      <c r="DB44" s="30">
        <v>46407514.73304078</v>
      </c>
      <c r="DC44" s="30">
        <v>46810090.457099035</v>
      </c>
      <c r="DD44" s="30">
        <v>46925167.820080802</v>
      </c>
      <c r="DE44" s="30">
        <v>46925167.820080802</v>
      </c>
      <c r="DF44" s="30">
        <v>46925167.820080802</v>
      </c>
      <c r="DG44" s="30">
        <v>46925167.820080802</v>
      </c>
      <c r="DH44" s="30">
        <v>46925167.820080802</v>
      </c>
      <c r="DI44" s="30">
        <v>46925167.820080802</v>
      </c>
      <c r="DJ44" s="30">
        <v>46925167.820080802</v>
      </c>
      <c r="DK44" s="30">
        <v>46925167.820080802</v>
      </c>
      <c r="DL44" s="30">
        <v>46925167.820080802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"/>
      <c r="EX44" s="3"/>
    </row>
    <row r="45" spans="1:154" s="13" customFormat="1" ht="10.199999999999999" x14ac:dyDescent="0.2">
      <c r="A45" s="17">
        <v>45</v>
      </c>
      <c r="B45" s="12"/>
      <c r="C45" s="12"/>
      <c r="D45" s="27"/>
      <c r="E45" s="12" t="s">
        <v>42</v>
      </c>
      <c r="F45" s="18"/>
      <c r="G45" s="27"/>
      <c r="H45" s="12" t="s">
        <v>263</v>
      </c>
      <c r="I45" s="18"/>
      <c r="J45" s="27"/>
      <c r="K45" s="12" t="s">
        <v>32</v>
      </c>
      <c r="L45" s="18"/>
      <c r="M45" s="27"/>
      <c r="N45" s="29"/>
      <c r="O45" s="24"/>
      <c r="P45" s="12"/>
      <c r="Q45" s="12"/>
      <c r="R45" s="29">
        <v>1342294622.6748934</v>
      </c>
      <c r="S45" s="12"/>
      <c r="T45" s="12"/>
      <c r="U45" s="29">
        <v>0</v>
      </c>
      <c r="V45" s="29">
        <v>8085000</v>
      </c>
      <c r="W45" s="29">
        <v>8662500</v>
      </c>
      <c r="X45" s="29">
        <v>9239999.9999999981</v>
      </c>
      <c r="Y45" s="29">
        <v>9817500</v>
      </c>
      <c r="Z45" s="29">
        <v>10395000</v>
      </c>
      <c r="AA45" s="29">
        <v>10972500</v>
      </c>
      <c r="AB45" s="29">
        <v>11550000</v>
      </c>
      <c r="AC45" s="29">
        <v>11550000</v>
      </c>
      <c r="AD45" s="29">
        <v>11550000</v>
      </c>
      <c r="AE45" s="29">
        <v>11550000</v>
      </c>
      <c r="AF45" s="29">
        <v>11550000</v>
      </c>
      <c r="AG45" s="29">
        <v>11550000</v>
      </c>
      <c r="AH45" s="29">
        <v>12243000</v>
      </c>
      <c r="AI45" s="29">
        <v>12243000</v>
      </c>
      <c r="AJ45" s="29">
        <v>12243000</v>
      </c>
      <c r="AK45" s="29">
        <v>12243000</v>
      </c>
      <c r="AL45" s="29">
        <v>12243000</v>
      </c>
      <c r="AM45" s="29">
        <v>12243000</v>
      </c>
      <c r="AN45" s="29">
        <v>12243000</v>
      </c>
      <c r="AO45" s="29">
        <v>12243000</v>
      </c>
      <c r="AP45" s="29">
        <v>12243000</v>
      </c>
      <c r="AQ45" s="29">
        <v>12243000</v>
      </c>
      <c r="AR45" s="29">
        <v>12243000</v>
      </c>
      <c r="AS45" s="29">
        <v>12243000</v>
      </c>
      <c r="AT45" s="29">
        <v>12977580.000000002</v>
      </c>
      <c r="AU45" s="29">
        <v>12977580.000000002</v>
      </c>
      <c r="AV45" s="29">
        <v>12977580.000000002</v>
      </c>
      <c r="AW45" s="29">
        <v>12977580.000000002</v>
      </c>
      <c r="AX45" s="29">
        <v>12977580.000000002</v>
      </c>
      <c r="AY45" s="29">
        <v>12977580.000000002</v>
      </c>
      <c r="AZ45" s="29">
        <v>12977580.000000002</v>
      </c>
      <c r="BA45" s="29">
        <v>12977580.000000002</v>
      </c>
      <c r="BB45" s="29">
        <v>12977580.000000002</v>
      </c>
      <c r="BC45" s="29">
        <v>12977580.000000002</v>
      </c>
      <c r="BD45" s="29">
        <v>12977580.000000002</v>
      </c>
      <c r="BE45" s="29">
        <v>12977580.000000002</v>
      </c>
      <c r="BF45" s="29">
        <v>13756234.800000004</v>
      </c>
      <c r="BG45" s="29">
        <v>13756234.800000004</v>
      </c>
      <c r="BH45" s="29">
        <v>13756234.800000004</v>
      </c>
      <c r="BI45" s="29">
        <v>13756234.800000004</v>
      </c>
      <c r="BJ45" s="29">
        <v>13756234.800000004</v>
      </c>
      <c r="BK45" s="29">
        <v>13756234.800000004</v>
      </c>
      <c r="BL45" s="29">
        <v>13756234.800000004</v>
      </c>
      <c r="BM45" s="29">
        <v>13756234.800000004</v>
      </c>
      <c r="BN45" s="29">
        <v>13756234.800000004</v>
      </c>
      <c r="BO45" s="29">
        <v>13756234.800000004</v>
      </c>
      <c r="BP45" s="29">
        <v>13756234.800000004</v>
      </c>
      <c r="BQ45" s="29">
        <v>13756234.800000004</v>
      </c>
      <c r="BR45" s="29">
        <v>14581608.888000004</v>
      </c>
      <c r="BS45" s="29">
        <v>14581608.888000004</v>
      </c>
      <c r="BT45" s="29">
        <v>14581608.888000004</v>
      </c>
      <c r="BU45" s="29">
        <v>14581608.888000004</v>
      </c>
      <c r="BV45" s="29">
        <v>14581608.888000004</v>
      </c>
      <c r="BW45" s="29">
        <v>14581608.888000004</v>
      </c>
      <c r="BX45" s="29">
        <v>14581608.888000004</v>
      </c>
      <c r="BY45" s="29">
        <v>14581608.888000004</v>
      </c>
      <c r="BZ45" s="29">
        <v>14581608.888000004</v>
      </c>
      <c r="CA45" s="29">
        <v>14581608.888000004</v>
      </c>
      <c r="CB45" s="29">
        <v>14581608.888000004</v>
      </c>
      <c r="CC45" s="29">
        <v>14581608.888000004</v>
      </c>
      <c r="CD45" s="29">
        <v>15456505.421280006</v>
      </c>
      <c r="CE45" s="29">
        <v>15456505.421280006</v>
      </c>
      <c r="CF45" s="29">
        <v>15456505.421280006</v>
      </c>
      <c r="CG45" s="29">
        <v>15456505.421280006</v>
      </c>
      <c r="CH45" s="29">
        <v>15456505.421280006</v>
      </c>
      <c r="CI45" s="29">
        <v>15456505.421280006</v>
      </c>
      <c r="CJ45" s="29">
        <v>15456505.421280006</v>
      </c>
      <c r="CK45" s="29">
        <v>15456505.421280006</v>
      </c>
      <c r="CL45" s="29">
        <v>15456505.421280006</v>
      </c>
      <c r="CM45" s="29">
        <v>15456505.421280006</v>
      </c>
      <c r="CN45" s="29">
        <v>15456505.421280006</v>
      </c>
      <c r="CO45" s="29">
        <v>15456505.421280006</v>
      </c>
      <c r="CP45" s="29">
        <v>16383895.746556805</v>
      </c>
      <c r="CQ45" s="29">
        <v>16383895.746556805</v>
      </c>
      <c r="CR45" s="29">
        <v>16383895.746556805</v>
      </c>
      <c r="CS45" s="29">
        <v>16383895.746556805</v>
      </c>
      <c r="CT45" s="29">
        <v>16383895.746556805</v>
      </c>
      <c r="CU45" s="29">
        <v>16383895.746556805</v>
      </c>
      <c r="CV45" s="29">
        <v>16383895.746556805</v>
      </c>
      <c r="CW45" s="29">
        <v>16383895.746556805</v>
      </c>
      <c r="CX45" s="29">
        <v>16383895.746556805</v>
      </c>
      <c r="CY45" s="29">
        <v>16383895.746556805</v>
      </c>
      <c r="CZ45" s="29">
        <v>16383895.746556805</v>
      </c>
      <c r="DA45" s="29">
        <v>16383895.746556805</v>
      </c>
      <c r="DB45" s="29">
        <v>17366929.491350219</v>
      </c>
      <c r="DC45" s="29">
        <v>17366929.491350219</v>
      </c>
      <c r="DD45" s="29">
        <v>17366929.491350219</v>
      </c>
      <c r="DE45" s="29">
        <v>17366929.491350219</v>
      </c>
      <c r="DF45" s="29">
        <v>17366929.491350219</v>
      </c>
      <c r="DG45" s="29">
        <v>17366929.491350219</v>
      </c>
      <c r="DH45" s="29">
        <v>17366929.491350219</v>
      </c>
      <c r="DI45" s="29">
        <v>17366929.491350219</v>
      </c>
      <c r="DJ45" s="29">
        <v>17366929.491350219</v>
      </c>
      <c r="DK45" s="29">
        <v>17366929.491350219</v>
      </c>
      <c r="DL45" s="29">
        <v>17366929.491350219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12"/>
      <c r="EX45" s="12"/>
    </row>
    <row r="46" spans="1:154" s="13" customFormat="1" ht="10.199999999999999" x14ac:dyDescent="0.2">
      <c r="A46" s="17">
        <v>46</v>
      </c>
      <c r="B46" s="12"/>
      <c r="C46" s="12"/>
      <c r="D46" s="27"/>
      <c r="E46" s="12" t="s">
        <v>42</v>
      </c>
      <c r="F46" s="18"/>
      <c r="G46" s="27"/>
      <c r="H46" s="12" t="s">
        <v>264</v>
      </c>
      <c r="I46" s="18"/>
      <c r="J46" s="27"/>
      <c r="K46" s="12" t="s">
        <v>32</v>
      </c>
      <c r="L46" s="18"/>
      <c r="M46" s="27"/>
      <c r="N46" s="29"/>
      <c r="O46" s="24"/>
      <c r="P46" s="12"/>
      <c r="Q46" s="12"/>
      <c r="R46" s="29">
        <v>462015613.78061819</v>
      </c>
      <c r="S46" s="12"/>
      <c r="T46" s="12"/>
      <c r="U46" s="29">
        <v>0</v>
      </c>
      <c r="V46" s="29">
        <v>2392500</v>
      </c>
      <c r="W46" s="29">
        <v>2658333.333333333</v>
      </c>
      <c r="X46" s="29">
        <v>2924166.6666666665</v>
      </c>
      <c r="Y46" s="29">
        <v>3190000</v>
      </c>
      <c r="Z46" s="29">
        <v>3455833.3333333335</v>
      </c>
      <c r="AA46" s="29">
        <v>3721666.6666666665</v>
      </c>
      <c r="AB46" s="29">
        <v>3987500</v>
      </c>
      <c r="AC46" s="29">
        <v>3987500</v>
      </c>
      <c r="AD46" s="29">
        <v>3987500</v>
      </c>
      <c r="AE46" s="29">
        <v>3987500</v>
      </c>
      <c r="AF46" s="29">
        <v>3987500</v>
      </c>
      <c r="AG46" s="29">
        <v>3987500</v>
      </c>
      <c r="AH46" s="29">
        <v>4226750</v>
      </c>
      <c r="AI46" s="29">
        <v>4226750</v>
      </c>
      <c r="AJ46" s="29">
        <v>4226750</v>
      </c>
      <c r="AK46" s="29">
        <v>4226750</v>
      </c>
      <c r="AL46" s="29">
        <v>4226750</v>
      </c>
      <c r="AM46" s="29">
        <v>4226750</v>
      </c>
      <c r="AN46" s="29">
        <v>4226750</v>
      </c>
      <c r="AO46" s="29">
        <v>4226750</v>
      </c>
      <c r="AP46" s="29">
        <v>4226750</v>
      </c>
      <c r="AQ46" s="29">
        <v>4226750</v>
      </c>
      <c r="AR46" s="29">
        <v>4226750</v>
      </c>
      <c r="AS46" s="29">
        <v>4226750</v>
      </c>
      <c r="AT46" s="29">
        <v>4480355.0000000009</v>
      </c>
      <c r="AU46" s="29">
        <v>4480355.0000000009</v>
      </c>
      <c r="AV46" s="29">
        <v>4480355.0000000009</v>
      </c>
      <c r="AW46" s="29">
        <v>4480355.0000000009</v>
      </c>
      <c r="AX46" s="29">
        <v>4480355.0000000009</v>
      </c>
      <c r="AY46" s="29">
        <v>4480355.0000000009</v>
      </c>
      <c r="AZ46" s="29">
        <v>4480355.0000000009</v>
      </c>
      <c r="BA46" s="29">
        <v>4480355.0000000009</v>
      </c>
      <c r="BB46" s="29">
        <v>4480355.0000000009</v>
      </c>
      <c r="BC46" s="29">
        <v>4480355.0000000009</v>
      </c>
      <c r="BD46" s="29">
        <v>4480355.0000000009</v>
      </c>
      <c r="BE46" s="29">
        <v>4480355.0000000009</v>
      </c>
      <c r="BF46" s="29">
        <v>4749176.3000000017</v>
      </c>
      <c r="BG46" s="29">
        <v>4749176.3000000017</v>
      </c>
      <c r="BH46" s="29">
        <v>4749176.3000000017</v>
      </c>
      <c r="BI46" s="29">
        <v>4749176.3000000017</v>
      </c>
      <c r="BJ46" s="29">
        <v>4749176.3000000017</v>
      </c>
      <c r="BK46" s="29">
        <v>4749176.3000000017</v>
      </c>
      <c r="BL46" s="29">
        <v>4749176.3000000017</v>
      </c>
      <c r="BM46" s="29">
        <v>4749176.3000000017</v>
      </c>
      <c r="BN46" s="29">
        <v>4749176.3000000017</v>
      </c>
      <c r="BO46" s="29">
        <v>4749176.3000000017</v>
      </c>
      <c r="BP46" s="29">
        <v>4749176.3000000017</v>
      </c>
      <c r="BQ46" s="29">
        <v>4749176.3000000017</v>
      </c>
      <c r="BR46" s="29">
        <v>5034126.8780000014</v>
      </c>
      <c r="BS46" s="29">
        <v>5034126.8780000014</v>
      </c>
      <c r="BT46" s="29">
        <v>5034126.8780000014</v>
      </c>
      <c r="BU46" s="29">
        <v>5034126.8780000014</v>
      </c>
      <c r="BV46" s="29">
        <v>5034126.8780000014</v>
      </c>
      <c r="BW46" s="29">
        <v>5034126.8780000014</v>
      </c>
      <c r="BX46" s="29">
        <v>5034126.8780000014</v>
      </c>
      <c r="BY46" s="29">
        <v>5034126.8780000014</v>
      </c>
      <c r="BZ46" s="29">
        <v>5034126.8780000014</v>
      </c>
      <c r="CA46" s="29">
        <v>5034126.8780000014</v>
      </c>
      <c r="CB46" s="29">
        <v>5034126.8780000014</v>
      </c>
      <c r="CC46" s="29">
        <v>5034126.8780000014</v>
      </c>
      <c r="CD46" s="29">
        <v>5336174.4906800017</v>
      </c>
      <c r="CE46" s="29">
        <v>5336174.4906800017</v>
      </c>
      <c r="CF46" s="29">
        <v>5336174.4906800017</v>
      </c>
      <c r="CG46" s="29">
        <v>5336174.4906800017</v>
      </c>
      <c r="CH46" s="29">
        <v>5336174.4906800017</v>
      </c>
      <c r="CI46" s="29">
        <v>5336174.4906800017</v>
      </c>
      <c r="CJ46" s="29">
        <v>5336174.4906800017</v>
      </c>
      <c r="CK46" s="29">
        <v>5336174.4906800017</v>
      </c>
      <c r="CL46" s="29">
        <v>5336174.4906800017</v>
      </c>
      <c r="CM46" s="29">
        <v>5336174.4906800017</v>
      </c>
      <c r="CN46" s="29">
        <v>5336174.4906800017</v>
      </c>
      <c r="CO46" s="29">
        <v>5336174.4906800017</v>
      </c>
      <c r="CP46" s="29">
        <v>5656344.9601208018</v>
      </c>
      <c r="CQ46" s="29">
        <v>5656344.9601208018</v>
      </c>
      <c r="CR46" s="29">
        <v>5656344.9601208018</v>
      </c>
      <c r="CS46" s="29">
        <v>5656344.9601208018</v>
      </c>
      <c r="CT46" s="29">
        <v>5656344.9601208018</v>
      </c>
      <c r="CU46" s="29">
        <v>5656344.9601208018</v>
      </c>
      <c r="CV46" s="29">
        <v>5656344.9601208018</v>
      </c>
      <c r="CW46" s="29">
        <v>5656344.9601208018</v>
      </c>
      <c r="CX46" s="29">
        <v>5656344.9601208018</v>
      </c>
      <c r="CY46" s="29">
        <v>5656344.9601208018</v>
      </c>
      <c r="CZ46" s="29">
        <v>5656344.9601208018</v>
      </c>
      <c r="DA46" s="29">
        <v>5656344.9601208018</v>
      </c>
      <c r="DB46" s="29">
        <v>5995725.6577280508</v>
      </c>
      <c r="DC46" s="29">
        <v>5995725.6577280508</v>
      </c>
      <c r="DD46" s="29">
        <v>5995725.6577280508</v>
      </c>
      <c r="DE46" s="29">
        <v>5995725.6577280508</v>
      </c>
      <c r="DF46" s="29">
        <v>5995725.6577280508</v>
      </c>
      <c r="DG46" s="29">
        <v>5995725.6577280508</v>
      </c>
      <c r="DH46" s="29">
        <v>5995725.6577280508</v>
      </c>
      <c r="DI46" s="29">
        <v>5995725.6577280508</v>
      </c>
      <c r="DJ46" s="29">
        <v>5995725.6577280508</v>
      </c>
      <c r="DK46" s="29">
        <v>5995725.6577280508</v>
      </c>
      <c r="DL46" s="29">
        <v>5995725.6577280508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12"/>
      <c r="EX46" s="12"/>
    </row>
    <row r="47" spans="1:154" s="13" customFormat="1" ht="10.199999999999999" x14ac:dyDescent="0.2">
      <c r="A47" s="17">
        <v>47</v>
      </c>
      <c r="B47" s="12"/>
      <c r="C47" s="12"/>
      <c r="D47" s="27"/>
      <c r="E47" s="12" t="s">
        <v>42</v>
      </c>
      <c r="F47" s="18"/>
      <c r="G47" s="27"/>
      <c r="H47" s="12" t="s">
        <v>265</v>
      </c>
      <c r="I47" s="18"/>
      <c r="J47" s="27"/>
      <c r="K47" s="12" t="s">
        <v>32</v>
      </c>
      <c r="L47" s="18"/>
      <c r="M47" s="27"/>
      <c r="N47" s="29"/>
      <c r="O47" s="24"/>
      <c r="P47" s="12"/>
      <c r="Q47" s="12"/>
      <c r="R47" s="29">
        <v>854817220.74596441</v>
      </c>
      <c r="S47" s="12"/>
      <c r="T47" s="12"/>
      <c r="U47" s="29">
        <v>0</v>
      </c>
      <c r="V47" s="29">
        <v>5866666.666666667</v>
      </c>
      <c r="W47" s="29">
        <v>6111111.1111111119</v>
      </c>
      <c r="X47" s="29">
        <v>6355555.555555555</v>
      </c>
      <c r="Y47" s="29">
        <v>6600000</v>
      </c>
      <c r="Z47" s="29">
        <v>6844444.444444445</v>
      </c>
      <c r="AA47" s="29">
        <v>7088888.8888888881</v>
      </c>
      <c r="AB47" s="29">
        <v>7333333.333333333</v>
      </c>
      <c r="AC47" s="29">
        <v>7333333.333333333</v>
      </c>
      <c r="AD47" s="29">
        <v>7333333.333333333</v>
      </c>
      <c r="AE47" s="29">
        <v>7333333.333333333</v>
      </c>
      <c r="AF47" s="29">
        <v>7333333.333333333</v>
      </c>
      <c r="AG47" s="29">
        <v>7333333.333333333</v>
      </c>
      <c r="AH47" s="29">
        <v>7773333.333333333</v>
      </c>
      <c r="AI47" s="29">
        <v>7773333.333333333</v>
      </c>
      <c r="AJ47" s="29">
        <v>7773333.333333333</v>
      </c>
      <c r="AK47" s="29">
        <v>7773333.333333333</v>
      </c>
      <c r="AL47" s="29">
        <v>7773333.333333333</v>
      </c>
      <c r="AM47" s="29">
        <v>7773333.333333333</v>
      </c>
      <c r="AN47" s="29">
        <v>7773333.333333333</v>
      </c>
      <c r="AO47" s="29">
        <v>7773333.333333333</v>
      </c>
      <c r="AP47" s="29">
        <v>7773333.333333333</v>
      </c>
      <c r="AQ47" s="29">
        <v>7773333.333333333</v>
      </c>
      <c r="AR47" s="29">
        <v>7773333.333333333</v>
      </c>
      <c r="AS47" s="29">
        <v>7773333.333333333</v>
      </c>
      <c r="AT47" s="29">
        <v>8239733.3333333349</v>
      </c>
      <c r="AU47" s="29">
        <v>8239733.3333333349</v>
      </c>
      <c r="AV47" s="29">
        <v>8239733.3333333349</v>
      </c>
      <c r="AW47" s="29">
        <v>8239733.3333333349</v>
      </c>
      <c r="AX47" s="29">
        <v>8239733.3333333349</v>
      </c>
      <c r="AY47" s="29">
        <v>8239733.3333333349</v>
      </c>
      <c r="AZ47" s="29">
        <v>8239733.3333333349</v>
      </c>
      <c r="BA47" s="29">
        <v>8239733.3333333349</v>
      </c>
      <c r="BB47" s="29">
        <v>8239733.3333333349</v>
      </c>
      <c r="BC47" s="29">
        <v>8239733.3333333349</v>
      </c>
      <c r="BD47" s="29">
        <v>8239733.3333333349</v>
      </c>
      <c r="BE47" s="29">
        <v>8239733.3333333349</v>
      </c>
      <c r="BF47" s="29">
        <v>8734117.333333334</v>
      </c>
      <c r="BG47" s="29">
        <v>8734117.333333334</v>
      </c>
      <c r="BH47" s="29">
        <v>8734117.333333334</v>
      </c>
      <c r="BI47" s="29">
        <v>8734117.333333334</v>
      </c>
      <c r="BJ47" s="29">
        <v>8734117.333333334</v>
      </c>
      <c r="BK47" s="29">
        <v>8734117.333333334</v>
      </c>
      <c r="BL47" s="29">
        <v>8734117.333333334</v>
      </c>
      <c r="BM47" s="29">
        <v>8734117.333333334</v>
      </c>
      <c r="BN47" s="29">
        <v>8734117.333333334</v>
      </c>
      <c r="BO47" s="29">
        <v>8734117.333333334</v>
      </c>
      <c r="BP47" s="29">
        <v>8734117.333333334</v>
      </c>
      <c r="BQ47" s="29">
        <v>8734117.333333334</v>
      </c>
      <c r="BR47" s="29">
        <v>9258164.3733333349</v>
      </c>
      <c r="BS47" s="29">
        <v>9258164.3733333349</v>
      </c>
      <c r="BT47" s="29">
        <v>9258164.3733333349</v>
      </c>
      <c r="BU47" s="29">
        <v>9258164.3733333349</v>
      </c>
      <c r="BV47" s="29">
        <v>9258164.3733333349</v>
      </c>
      <c r="BW47" s="29">
        <v>9258164.3733333349</v>
      </c>
      <c r="BX47" s="29">
        <v>9258164.3733333349</v>
      </c>
      <c r="BY47" s="29">
        <v>9258164.3733333349</v>
      </c>
      <c r="BZ47" s="29">
        <v>9258164.3733333349</v>
      </c>
      <c r="CA47" s="29">
        <v>9258164.3733333349</v>
      </c>
      <c r="CB47" s="29">
        <v>9258164.3733333349</v>
      </c>
      <c r="CC47" s="29">
        <v>9258164.3733333349</v>
      </c>
      <c r="CD47" s="29">
        <v>9813654.2357333358</v>
      </c>
      <c r="CE47" s="29">
        <v>9813654.2357333358</v>
      </c>
      <c r="CF47" s="29">
        <v>9813654.2357333358</v>
      </c>
      <c r="CG47" s="29">
        <v>9813654.2357333358</v>
      </c>
      <c r="CH47" s="29">
        <v>9813654.2357333358</v>
      </c>
      <c r="CI47" s="29">
        <v>9813654.2357333358</v>
      </c>
      <c r="CJ47" s="29">
        <v>9813654.2357333358</v>
      </c>
      <c r="CK47" s="29">
        <v>9813654.2357333358</v>
      </c>
      <c r="CL47" s="29">
        <v>9813654.2357333358</v>
      </c>
      <c r="CM47" s="29">
        <v>9813654.2357333358</v>
      </c>
      <c r="CN47" s="29">
        <v>9813654.2357333358</v>
      </c>
      <c r="CO47" s="29">
        <v>9813654.2357333358</v>
      </c>
      <c r="CP47" s="29">
        <v>10402473.489877338</v>
      </c>
      <c r="CQ47" s="29">
        <v>10402473.489877338</v>
      </c>
      <c r="CR47" s="29">
        <v>10402473.489877338</v>
      </c>
      <c r="CS47" s="29">
        <v>10402473.489877338</v>
      </c>
      <c r="CT47" s="29">
        <v>10402473.489877338</v>
      </c>
      <c r="CU47" s="29">
        <v>10402473.489877338</v>
      </c>
      <c r="CV47" s="29">
        <v>10402473.489877338</v>
      </c>
      <c r="CW47" s="29">
        <v>10402473.489877338</v>
      </c>
      <c r="CX47" s="29">
        <v>10402473.489877338</v>
      </c>
      <c r="CY47" s="29">
        <v>10402473.489877338</v>
      </c>
      <c r="CZ47" s="29">
        <v>10402473.489877338</v>
      </c>
      <c r="DA47" s="29">
        <v>10402473.489877338</v>
      </c>
      <c r="DB47" s="29">
        <v>11026621.899269979</v>
      </c>
      <c r="DC47" s="29">
        <v>11026621.899269979</v>
      </c>
      <c r="DD47" s="29">
        <v>11026621.899269979</v>
      </c>
      <c r="DE47" s="29">
        <v>11026621.899269979</v>
      </c>
      <c r="DF47" s="29">
        <v>11026621.899269979</v>
      </c>
      <c r="DG47" s="29">
        <v>11026621.899269979</v>
      </c>
      <c r="DH47" s="29">
        <v>11026621.899269979</v>
      </c>
      <c r="DI47" s="29">
        <v>11026621.899269979</v>
      </c>
      <c r="DJ47" s="29">
        <v>11026621.899269979</v>
      </c>
      <c r="DK47" s="29">
        <v>11026621.899269979</v>
      </c>
      <c r="DL47" s="29">
        <v>11026621.899269979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12"/>
      <c r="EX47" s="12"/>
    </row>
    <row r="48" spans="1:154" s="13" customFormat="1" ht="10.199999999999999" x14ac:dyDescent="0.2">
      <c r="A48" s="17">
        <v>48</v>
      </c>
      <c r="B48" s="12"/>
      <c r="C48" s="12"/>
      <c r="D48" s="27"/>
      <c r="E48" s="12" t="s">
        <v>42</v>
      </c>
      <c r="F48" s="18"/>
      <c r="G48" s="27"/>
      <c r="H48" s="12" t="s">
        <v>266</v>
      </c>
      <c r="I48" s="18"/>
      <c r="J48" s="27"/>
      <c r="K48" s="12" t="s">
        <v>32</v>
      </c>
      <c r="L48" s="18"/>
      <c r="M48" s="27"/>
      <c r="N48" s="29"/>
      <c r="O48" s="24"/>
      <c r="P48" s="12"/>
      <c r="Q48" s="12"/>
      <c r="R48" s="29">
        <v>262067045.3793841</v>
      </c>
      <c r="S48" s="12"/>
      <c r="T48" s="12"/>
      <c r="U48" s="29">
        <v>0</v>
      </c>
      <c r="V48" s="29">
        <v>1578500</v>
      </c>
      <c r="W48" s="29">
        <v>1691250</v>
      </c>
      <c r="X48" s="29">
        <v>1804000</v>
      </c>
      <c r="Y48" s="29">
        <v>1916750</v>
      </c>
      <c r="Z48" s="29">
        <v>2029500</v>
      </c>
      <c r="AA48" s="29">
        <v>2142250</v>
      </c>
      <c r="AB48" s="29">
        <v>2255000</v>
      </c>
      <c r="AC48" s="29">
        <v>2255000</v>
      </c>
      <c r="AD48" s="29">
        <v>2255000</v>
      </c>
      <c r="AE48" s="29">
        <v>2255000</v>
      </c>
      <c r="AF48" s="29">
        <v>2255000</v>
      </c>
      <c r="AG48" s="29">
        <v>2255000</v>
      </c>
      <c r="AH48" s="29">
        <v>2390300.0000000005</v>
      </c>
      <c r="AI48" s="29">
        <v>2390300.0000000005</v>
      </c>
      <c r="AJ48" s="29">
        <v>2390300.0000000005</v>
      </c>
      <c r="AK48" s="29">
        <v>2390300.0000000005</v>
      </c>
      <c r="AL48" s="29">
        <v>2390300.0000000005</v>
      </c>
      <c r="AM48" s="29">
        <v>2390300.0000000005</v>
      </c>
      <c r="AN48" s="29">
        <v>2390300.0000000005</v>
      </c>
      <c r="AO48" s="29">
        <v>2390300.0000000005</v>
      </c>
      <c r="AP48" s="29">
        <v>2390300.0000000005</v>
      </c>
      <c r="AQ48" s="29">
        <v>2390300.0000000005</v>
      </c>
      <c r="AR48" s="29">
        <v>2390300.0000000005</v>
      </c>
      <c r="AS48" s="29">
        <v>2390300.0000000005</v>
      </c>
      <c r="AT48" s="29">
        <v>2533718.0000000005</v>
      </c>
      <c r="AU48" s="29">
        <v>2533718.0000000005</v>
      </c>
      <c r="AV48" s="29">
        <v>2533718.0000000005</v>
      </c>
      <c r="AW48" s="29">
        <v>2533718.0000000005</v>
      </c>
      <c r="AX48" s="29">
        <v>2533718.0000000005</v>
      </c>
      <c r="AY48" s="29">
        <v>2533718.0000000005</v>
      </c>
      <c r="AZ48" s="29">
        <v>2533718.0000000005</v>
      </c>
      <c r="BA48" s="29">
        <v>2533718.0000000005</v>
      </c>
      <c r="BB48" s="29">
        <v>2533718.0000000005</v>
      </c>
      <c r="BC48" s="29">
        <v>2533718.0000000005</v>
      </c>
      <c r="BD48" s="29">
        <v>2533718.0000000005</v>
      </c>
      <c r="BE48" s="29">
        <v>2533718.0000000005</v>
      </c>
      <c r="BF48" s="29">
        <v>2685741.0800000005</v>
      </c>
      <c r="BG48" s="29">
        <v>2685741.0800000005</v>
      </c>
      <c r="BH48" s="29">
        <v>2685741.0800000005</v>
      </c>
      <c r="BI48" s="29">
        <v>2685741.0800000005</v>
      </c>
      <c r="BJ48" s="29">
        <v>2685741.0800000005</v>
      </c>
      <c r="BK48" s="29">
        <v>2685741.0800000005</v>
      </c>
      <c r="BL48" s="29">
        <v>2685741.0800000005</v>
      </c>
      <c r="BM48" s="29">
        <v>2685741.0800000005</v>
      </c>
      <c r="BN48" s="29">
        <v>2685741.0800000005</v>
      </c>
      <c r="BO48" s="29">
        <v>2685741.0800000005</v>
      </c>
      <c r="BP48" s="29">
        <v>2685741.0800000005</v>
      </c>
      <c r="BQ48" s="29">
        <v>2685741.0800000005</v>
      </c>
      <c r="BR48" s="29">
        <v>2846885.5448000007</v>
      </c>
      <c r="BS48" s="29">
        <v>2846885.5448000007</v>
      </c>
      <c r="BT48" s="29">
        <v>2846885.5448000007</v>
      </c>
      <c r="BU48" s="29">
        <v>2846885.5448000007</v>
      </c>
      <c r="BV48" s="29">
        <v>2846885.5448000007</v>
      </c>
      <c r="BW48" s="29">
        <v>2846885.5448000007</v>
      </c>
      <c r="BX48" s="29">
        <v>2846885.5448000007</v>
      </c>
      <c r="BY48" s="29">
        <v>2846885.5448000007</v>
      </c>
      <c r="BZ48" s="29">
        <v>2846885.5448000007</v>
      </c>
      <c r="CA48" s="29">
        <v>2846885.5448000007</v>
      </c>
      <c r="CB48" s="29">
        <v>2846885.5448000007</v>
      </c>
      <c r="CC48" s="29">
        <v>2846885.5448000007</v>
      </c>
      <c r="CD48" s="29">
        <v>3017698.6774880011</v>
      </c>
      <c r="CE48" s="29">
        <v>3017698.6774880011</v>
      </c>
      <c r="CF48" s="29">
        <v>3017698.6774880011</v>
      </c>
      <c r="CG48" s="29">
        <v>3017698.6774880011</v>
      </c>
      <c r="CH48" s="29">
        <v>3017698.6774880011</v>
      </c>
      <c r="CI48" s="29">
        <v>3017698.6774880011</v>
      </c>
      <c r="CJ48" s="29">
        <v>3017698.6774880011</v>
      </c>
      <c r="CK48" s="29">
        <v>3017698.6774880011</v>
      </c>
      <c r="CL48" s="29">
        <v>3017698.6774880011</v>
      </c>
      <c r="CM48" s="29">
        <v>3017698.6774880011</v>
      </c>
      <c r="CN48" s="29">
        <v>3017698.6774880011</v>
      </c>
      <c r="CO48" s="29">
        <v>3017698.6774880011</v>
      </c>
      <c r="CP48" s="29">
        <v>3198760.5981372814</v>
      </c>
      <c r="CQ48" s="29">
        <v>3198760.5981372814</v>
      </c>
      <c r="CR48" s="29">
        <v>3198760.5981372814</v>
      </c>
      <c r="CS48" s="29">
        <v>3198760.5981372814</v>
      </c>
      <c r="CT48" s="29">
        <v>3198760.5981372814</v>
      </c>
      <c r="CU48" s="29">
        <v>3198760.5981372814</v>
      </c>
      <c r="CV48" s="29">
        <v>3198760.5981372814</v>
      </c>
      <c r="CW48" s="29">
        <v>3198760.5981372814</v>
      </c>
      <c r="CX48" s="29">
        <v>3198760.5981372814</v>
      </c>
      <c r="CY48" s="29">
        <v>3198760.5981372814</v>
      </c>
      <c r="CZ48" s="29">
        <v>3198760.5981372814</v>
      </c>
      <c r="DA48" s="29">
        <v>3198760.5981372814</v>
      </c>
      <c r="DB48" s="29">
        <v>3390686.2340255189</v>
      </c>
      <c r="DC48" s="29">
        <v>3390686.2340255189</v>
      </c>
      <c r="DD48" s="29">
        <v>3390686.2340255189</v>
      </c>
      <c r="DE48" s="29">
        <v>3390686.2340255189</v>
      </c>
      <c r="DF48" s="29">
        <v>3390686.2340255189</v>
      </c>
      <c r="DG48" s="29">
        <v>3390686.2340255189</v>
      </c>
      <c r="DH48" s="29">
        <v>3390686.2340255189</v>
      </c>
      <c r="DI48" s="29">
        <v>3390686.2340255189</v>
      </c>
      <c r="DJ48" s="29">
        <v>3390686.2340255189</v>
      </c>
      <c r="DK48" s="29">
        <v>3390686.2340255189</v>
      </c>
      <c r="DL48" s="29">
        <v>3390686.2340255189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12"/>
      <c r="EX48" s="12"/>
    </row>
    <row r="49" spans="1:154" s="13" customFormat="1" ht="10.199999999999999" x14ac:dyDescent="0.2">
      <c r="A49" s="17">
        <v>49</v>
      </c>
      <c r="B49" s="12"/>
      <c r="C49" s="12"/>
      <c r="D49" s="27"/>
      <c r="E49" s="12" t="s">
        <v>42</v>
      </c>
      <c r="F49" s="18"/>
      <c r="G49" s="27"/>
      <c r="H49" s="12" t="s">
        <v>267</v>
      </c>
      <c r="I49" s="18"/>
      <c r="J49" s="27"/>
      <c r="K49" s="12" t="s">
        <v>32</v>
      </c>
      <c r="L49" s="18"/>
      <c r="M49" s="27"/>
      <c r="N49" s="29"/>
      <c r="O49" s="24"/>
      <c r="P49" s="12"/>
      <c r="Q49" s="12"/>
      <c r="R49" s="29">
        <v>391609818.63326317</v>
      </c>
      <c r="S49" s="12"/>
      <c r="T49" s="12"/>
      <c r="U49" s="29">
        <v>0</v>
      </c>
      <c r="V49" s="29">
        <v>0</v>
      </c>
      <c r="W49" s="29">
        <v>3052500.0000000005</v>
      </c>
      <c r="X49" s="29">
        <v>3120333.333333334</v>
      </c>
      <c r="Y49" s="29">
        <v>3188166.6666666674</v>
      </c>
      <c r="Z49" s="29">
        <v>3256000.0000000005</v>
      </c>
      <c r="AA49" s="29">
        <v>3323833.333333334</v>
      </c>
      <c r="AB49" s="29">
        <v>3391666.6666666674</v>
      </c>
      <c r="AC49" s="29">
        <v>3391666.6666666674</v>
      </c>
      <c r="AD49" s="29">
        <v>3391666.6666666674</v>
      </c>
      <c r="AE49" s="29">
        <v>3391666.6666666674</v>
      </c>
      <c r="AF49" s="29">
        <v>3391666.6666666674</v>
      </c>
      <c r="AG49" s="29">
        <v>3391666.6666666674</v>
      </c>
      <c r="AH49" s="29">
        <v>3391666.6666666674</v>
      </c>
      <c r="AI49" s="29">
        <v>3595166.6666666674</v>
      </c>
      <c r="AJ49" s="29">
        <v>3595166.6666666674</v>
      </c>
      <c r="AK49" s="29">
        <v>3595166.6666666674</v>
      </c>
      <c r="AL49" s="29">
        <v>3595166.6666666674</v>
      </c>
      <c r="AM49" s="29">
        <v>3595166.6666666674</v>
      </c>
      <c r="AN49" s="29">
        <v>3595166.6666666674</v>
      </c>
      <c r="AO49" s="29">
        <v>3595166.6666666674</v>
      </c>
      <c r="AP49" s="29">
        <v>3595166.6666666674</v>
      </c>
      <c r="AQ49" s="29">
        <v>3595166.6666666674</v>
      </c>
      <c r="AR49" s="29">
        <v>3595166.6666666674</v>
      </c>
      <c r="AS49" s="29">
        <v>3595166.6666666674</v>
      </c>
      <c r="AT49" s="29">
        <v>3595166.6666666674</v>
      </c>
      <c r="AU49" s="29">
        <v>3810876.6666666679</v>
      </c>
      <c r="AV49" s="29">
        <v>3810876.6666666679</v>
      </c>
      <c r="AW49" s="29">
        <v>3810876.6666666679</v>
      </c>
      <c r="AX49" s="29">
        <v>3810876.6666666679</v>
      </c>
      <c r="AY49" s="29">
        <v>3810876.6666666679</v>
      </c>
      <c r="AZ49" s="29">
        <v>3810876.6666666679</v>
      </c>
      <c r="BA49" s="29">
        <v>3810876.6666666679</v>
      </c>
      <c r="BB49" s="29">
        <v>3810876.6666666679</v>
      </c>
      <c r="BC49" s="29">
        <v>3810876.6666666679</v>
      </c>
      <c r="BD49" s="29">
        <v>3810876.6666666679</v>
      </c>
      <c r="BE49" s="29">
        <v>3810876.6666666679</v>
      </c>
      <c r="BF49" s="29">
        <v>3810876.6666666679</v>
      </c>
      <c r="BG49" s="29">
        <v>4039529.266666668</v>
      </c>
      <c r="BH49" s="29">
        <v>4039529.266666668</v>
      </c>
      <c r="BI49" s="29">
        <v>4039529.266666668</v>
      </c>
      <c r="BJ49" s="29">
        <v>4039529.266666668</v>
      </c>
      <c r="BK49" s="29">
        <v>4039529.266666668</v>
      </c>
      <c r="BL49" s="29">
        <v>4039529.266666668</v>
      </c>
      <c r="BM49" s="29">
        <v>4039529.266666668</v>
      </c>
      <c r="BN49" s="29">
        <v>4039529.266666668</v>
      </c>
      <c r="BO49" s="29">
        <v>4039529.266666668</v>
      </c>
      <c r="BP49" s="29">
        <v>4039529.266666668</v>
      </c>
      <c r="BQ49" s="29">
        <v>4039529.266666668</v>
      </c>
      <c r="BR49" s="29">
        <v>4039529.266666668</v>
      </c>
      <c r="BS49" s="29">
        <v>4281901.0226666685</v>
      </c>
      <c r="BT49" s="29">
        <v>4281901.0226666685</v>
      </c>
      <c r="BU49" s="29">
        <v>4281901.0226666685</v>
      </c>
      <c r="BV49" s="29">
        <v>4281901.0226666685</v>
      </c>
      <c r="BW49" s="29">
        <v>4281901.0226666685</v>
      </c>
      <c r="BX49" s="29">
        <v>4281901.0226666685</v>
      </c>
      <c r="BY49" s="29">
        <v>4281901.0226666685</v>
      </c>
      <c r="BZ49" s="29">
        <v>4281901.0226666685</v>
      </c>
      <c r="CA49" s="29">
        <v>4281901.0226666685</v>
      </c>
      <c r="CB49" s="29">
        <v>4281901.0226666685</v>
      </c>
      <c r="CC49" s="29">
        <v>4281901.0226666685</v>
      </c>
      <c r="CD49" s="29">
        <v>4281901.0226666685</v>
      </c>
      <c r="CE49" s="29">
        <v>4538815.0840266692</v>
      </c>
      <c r="CF49" s="29">
        <v>4538815.0840266692</v>
      </c>
      <c r="CG49" s="29">
        <v>4538815.0840266692</v>
      </c>
      <c r="CH49" s="29">
        <v>4538815.0840266692</v>
      </c>
      <c r="CI49" s="29">
        <v>4538815.0840266692</v>
      </c>
      <c r="CJ49" s="29">
        <v>4538815.0840266692</v>
      </c>
      <c r="CK49" s="29">
        <v>4538815.0840266692</v>
      </c>
      <c r="CL49" s="29">
        <v>4538815.0840266692</v>
      </c>
      <c r="CM49" s="29">
        <v>4538815.0840266692</v>
      </c>
      <c r="CN49" s="29">
        <v>4538815.0840266692</v>
      </c>
      <c r="CO49" s="29">
        <v>4538815.0840266692</v>
      </c>
      <c r="CP49" s="29">
        <v>4538815.0840266692</v>
      </c>
      <c r="CQ49" s="29">
        <v>4811143.9890682688</v>
      </c>
      <c r="CR49" s="29">
        <v>4811143.9890682688</v>
      </c>
      <c r="CS49" s="29">
        <v>4811143.9890682688</v>
      </c>
      <c r="CT49" s="29">
        <v>4811143.9890682688</v>
      </c>
      <c r="CU49" s="29">
        <v>4811143.9890682688</v>
      </c>
      <c r="CV49" s="29">
        <v>4811143.9890682688</v>
      </c>
      <c r="CW49" s="29">
        <v>4811143.9890682688</v>
      </c>
      <c r="CX49" s="29">
        <v>4811143.9890682688</v>
      </c>
      <c r="CY49" s="29">
        <v>4811143.9890682688</v>
      </c>
      <c r="CZ49" s="29">
        <v>4811143.9890682688</v>
      </c>
      <c r="DA49" s="29">
        <v>4811143.9890682688</v>
      </c>
      <c r="DB49" s="29">
        <v>4811143.9890682688</v>
      </c>
      <c r="DC49" s="29">
        <v>5099812.6284123659</v>
      </c>
      <c r="DD49" s="29">
        <v>5099812.6284123659</v>
      </c>
      <c r="DE49" s="29">
        <v>5099812.6284123659</v>
      </c>
      <c r="DF49" s="29">
        <v>5099812.6284123659</v>
      </c>
      <c r="DG49" s="29">
        <v>5099812.6284123659</v>
      </c>
      <c r="DH49" s="29">
        <v>5099812.6284123659</v>
      </c>
      <c r="DI49" s="29">
        <v>5099812.6284123659</v>
      </c>
      <c r="DJ49" s="29">
        <v>5099812.6284123659</v>
      </c>
      <c r="DK49" s="29">
        <v>5099812.6284123659</v>
      </c>
      <c r="DL49" s="29">
        <v>5099812.6284123659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12"/>
      <c r="EX49" s="12"/>
    </row>
    <row r="50" spans="1:154" s="13" customFormat="1" ht="10.199999999999999" x14ac:dyDescent="0.2">
      <c r="A50" s="17">
        <v>50</v>
      </c>
      <c r="B50" s="12"/>
      <c r="C50" s="12"/>
      <c r="D50" s="27"/>
      <c r="E50" s="12" t="s">
        <v>42</v>
      </c>
      <c r="F50" s="18"/>
      <c r="G50" s="27"/>
      <c r="H50" s="12" t="s">
        <v>268</v>
      </c>
      <c r="I50" s="18"/>
      <c r="J50" s="27"/>
      <c r="K50" s="12" t="s">
        <v>32</v>
      </c>
      <c r="L50" s="18"/>
      <c r="M50" s="27"/>
      <c r="N50" s="29"/>
      <c r="O50" s="24"/>
      <c r="P50" s="12"/>
      <c r="Q50" s="12"/>
      <c r="R50" s="29">
        <v>154326367.62285534</v>
      </c>
      <c r="S50" s="12"/>
      <c r="T50" s="12"/>
      <c r="U50" s="29">
        <v>0</v>
      </c>
      <c r="V50" s="29">
        <v>0</v>
      </c>
      <c r="W50" s="29">
        <v>1137583.3333333335</v>
      </c>
      <c r="X50" s="29">
        <v>1177733.3333333335</v>
      </c>
      <c r="Y50" s="29">
        <v>1217883.3333333335</v>
      </c>
      <c r="Z50" s="29">
        <v>1258033.3333333335</v>
      </c>
      <c r="AA50" s="29">
        <v>1298183.3333333335</v>
      </c>
      <c r="AB50" s="29">
        <v>1338333.3333333335</v>
      </c>
      <c r="AC50" s="29">
        <v>1338333.3333333335</v>
      </c>
      <c r="AD50" s="29">
        <v>1338333.3333333335</v>
      </c>
      <c r="AE50" s="29">
        <v>1338333.3333333335</v>
      </c>
      <c r="AF50" s="29">
        <v>1338333.3333333335</v>
      </c>
      <c r="AG50" s="29">
        <v>1338333.3333333335</v>
      </c>
      <c r="AH50" s="29">
        <v>1338333.3333333335</v>
      </c>
      <c r="AI50" s="29">
        <v>1418633.3333333337</v>
      </c>
      <c r="AJ50" s="29">
        <v>1418633.3333333337</v>
      </c>
      <c r="AK50" s="29">
        <v>1418633.3333333337</v>
      </c>
      <c r="AL50" s="29">
        <v>1418633.3333333337</v>
      </c>
      <c r="AM50" s="29">
        <v>1418633.3333333337</v>
      </c>
      <c r="AN50" s="29">
        <v>1418633.3333333337</v>
      </c>
      <c r="AO50" s="29">
        <v>1418633.3333333337</v>
      </c>
      <c r="AP50" s="29">
        <v>1418633.3333333337</v>
      </c>
      <c r="AQ50" s="29">
        <v>1418633.3333333337</v>
      </c>
      <c r="AR50" s="29">
        <v>1418633.3333333337</v>
      </c>
      <c r="AS50" s="29">
        <v>1418633.3333333337</v>
      </c>
      <c r="AT50" s="29">
        <v>1418633.3333333337</v>
      </c>
      <c r="AU50" s="29">
        <v>1503751.3333333337</v>
      </c>
      <c r="AV50" s="29">
        <v>1503751.3333333337</v>
      </c>
      <c r="AW50" s="29">
        <v>1503751.3333333337</v>
      </c>
      <c r="AX50" s="29">
        <v>1503751.3333333337</v>
      </c>
      <c r="AY50" s="29">
        <v>1503751.3333333337</v>
      </c>
      <c r="AZ50" s="29">
        <v>1503751.3333333337</v>
      </c>
      <c r="BA50" s="29">
        <v>1503751.3333333337</v>
      </c>
      <c r="BB50" s="29">
        <v>1503751.3333333337</v>
      </c>
      <c r="BC50" s="29">
        <v>1503751.3333333337</v>
      </c>
      <c r="BD50" s="29">
        <v>1503751.3333333337</v>
      </c>
      <c r="BE50" s="29">
        <v>1503751.3333333337</v>
      </c>
      <c r="BF50" s="29">
        <v>1503751.3333333337</v>
      </c>
      <c r="BG50" s="29">
        <v>1593976.4133333338</v>
      </c>
      <c r="BH50" s="29">
        <v>1593976.4133333338</v>
      </c>
      <c r="BI50" s="29">
        <v>1593976.4133333338</v>
      </c>
      <c r="BJ50" s="29">
        <v>1593976.4133333338</v>
      </c>
      <c r="BK50" s="29">
        <v>1593976.4133333338</v>
      </c>
      <c r="BL50" s="29">
        <v>1593976.4133333338</v>
      </c>
      <c r="BM50" s="29">
        <v>1593976.4133333338</v>
      </c>
      <c r="BN50" s="29">
        <v>1593976.4133333338</v>
      </c>
      <c r="BO50" s="29">
        <v>1593976.4133333338</v>
      </c>
      <c r="BP50" s="29">
        <v>1593976.4133333338</v>
      </c>
      <c r="BQ50" s="29">
        <v>1593976.4133333338</v>
      </c>
      <c r="BR50" s="29">
        <v>1593976.4133333338</v>
      </c>
      <c r="BS50" s="29">
        <v>1689614.9981333341</v>
      </c>
      <c r="BT50" s="29">
        <v>1689614.9981333341</v>
      </c>
      <c r="BU50" s="29">
        <v>1689614.9981333341</v>
      </c>
      <c r="BV50" s="29">
        <v>1689614.9981333341</v>
      </c>
      <c r="BW50" s="29">
        <v>1689614.9981333341</v>
      </c>
      <c r="BX50" s="29">
        <v>1689614.9981333341</v>
      </c>
      <c r="BY50" s="29">
        <v>1689614.9981333341</v>
      </c>
      <c r="BZ50" s="29">
        <v>1689614.9981333341</v>
      </c>
      <c r="CA50" s="29">
        <v>1689614.9981333341</v>
      </c>
      <c r="CB50" s="29">
        <v>1689614.9981333341</v>
      </c>
      <c r="CC50" s="29">
        <v>1689614.9981333341</v>
      </c>
      <c r="CD50" s="29">
        <v>1689614.9981333341</v>
      </c>
      <c r="CE50" s="29">
        <v>1790991.8980213341</v>
      </c>
      <c r="CF50" s="29">
        <v>1790991.8980213341</v>
      </c>
      <c r="CG50" s="29">
        <v>1790991.8980213341</v>
      </c>
      <c r="CH50" s="29">
        <v>1790991.8980213341</v>
      </c>
      <c r="CI50" s="29">
        <v>1790991.8980213341</v>
      </c>
      <c r="CJ50" s="29">
        <v>1790991.8980213341</v>
      </c>
      <c r="CK50" s="29">
        <v>1790991.8980213341</v>
      </c>
      <c r="CL50" s="29">
        <v>1790991.8980213341</v>
      </c>
      <c r="CM50" s="29">
        <v>1790991.8980213341</v>
      </c>
      <c r="CN50" s="29">
        <v>1790991.8980213341</v>
      </c>
      <c r="CO50" s="29">
        <v>1790991.8980213341</v>
      </c>
      <c r="CP50" s="29">
        <v>1790991.8980213341</v>
      </c>
      <c r="CQ50" s="29">
        <v>1898451.4119026142</v>
      </c>
      <c r="CR50" s="29">
        <v>1898451.4119026142</v>
      </c>
      <c r="CS50" s="29">
        <v>1898451.4119026142</v>
      </c>
      <c r="CT50" s="29">
        <v>1898451.4119026142</v>
      </c>
      <c r="CU50" s="29">
        <v>1898451.4119026142</v>
      </c>
      <c r="CV50" s="29">
        <v>1898451.4119026142</v>
      </c>
      <c r="CW50" s="29">
        <v>1898451.4119026142</v>
      </c>
      <c r="CX50" s="29">
        <v>1898451.4119026142</v>
      </c>
      <c r="CY50" s="29">
        <v>1898451.4119026142</v>
      </c>
      <c r="CZ50" s="29">
        <v>1898451.4119026142</v>
      </c>
      <c r="DA50" s="29">
        <v>1898451.4119026142</v>
      </c>
      <c r="DB50" s="29">
        <v>1898451.4119026142</v>
      </c>
      <c r="DC50" s="29">
        <v>2012358.4966167714</v>
      </c>
      <c r="DD50" s="29">
        <v>2012358.4966167714</v>
      </c>
      <c r="DE50" s="29">
        <v>2012358.4966167714</v>
      </c>
      <c r="DF50" s="29">
        <v>2012358.4966167714</v>
      </c>
      <c r="DG50" s="29">
        <v>2012358.4966167714</v>
      </c>
      <c r="DH50" s="29">
        <v>2012358.4966167714</v>
      </c>
      <c r="DI50" s="29">
        <v>2012358.4966167714</v>
      </c>
      <c r="DJ50" s="29">
        <v>2012358.4966167714</v>
      </c>
      <c r="DK50" s="29">
        <v>2012358.4966167714</v>
      </c>
      <c r="DL50" s="29">
        <v>2012358.4966167714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12"/>
      <c r="EX50" s="12"/>
    </row>
    <row r="51" spans="1:154" s="13" customFormat="1" ht="10.199999999999999" x14ac:dyDescent="0.2">
      <c r="A51" s="17">
        <v>51</v>
      </c>
      <c r="B51" s="12"/>
      <c r="C51" s="12"/>
      <c r="D51" s="27"/>
      <c r="E51" s="12" t="s">
        <v>42</v>
      </c>
      <c r="F51" s="18"/>
      <c r="G51" s="27"/>
      <c r="H51" s="12" t="s">
        <v>260</v>
      </c>
      <c r="I51" s="18"/>
      <c r="J51" s="27"/>
      <c r="K51" s="12" t="s">
        <v>32</v>
      </c>
      <c r="L51" s="18"/>
      <c r="M51" s="27"/>
      <c r="N51" s="29"/>
      <c r="O51" s="24"/>
      <c r="P51" s="12"/>
      <c r="Q51" s="12"/>
      <c r="R51" s="29">
        <v>93232197.406585321</v>
      </c>
      <c r="S51" s="12"/>
      <c r="T51" s="12"/>
      <c r="U51" s="29">
        <v>0</v>
      </c>
      <c r="V51" s="29">
        <v>0</v>
      </c>
      <c r="W51" s="29">
        <v>0</v>
      </c>
      <c r="X51" s="29">
        <v>412500.00000000006</v>
      </c>
      <c r="Y51" s="29">
        <v>515625.00000000006</v>
      </c>
      <c r="Z51" s="29">
        <v>618750.00000000012</v>
      </c>
      <c r="AA51" s="29">
        <v>721875.00000000012</v>
      </c>
      <c r="AB51" s="29">
        <v>825000.00000000012</v>
      </c>
      <c r="AC51" s="29">
        <v>825000.00000000012</v>
      </c>
      <c r="AD51" s="29">
        <v>825000.00000000012</v>
      </c>
      <c r="AE51" s="29">
        <v>825000.00000000012</v>
      </c>
      <c r="AF51" s="29">
        <v>825000.00000000012</v>
      </c>
      <c r="AG51" s="29">
        <v>825000.00000000012</v>
      </c>
      <c r="AH51" s="29">
        <v>825000.00000000012</v>
      </c>
      <c r="AI51" s="29">
        <v>825000.00000000012</v>
      </c>
      <c r="AJ51" s="29">
        <v>874500.00000000012</v>
      </c>
      <c r="AK51" s="29">
        <v>874500.00000000012</v>
      </c>
      <c r="AL51" s="29">
        <v>874500.00000000012</v>
      </c>
      <c r="AM51" s="29">
        <v>874500.00000000012</v>
      </c>
      <c r="AN51" s="29">
        <v>874500.00000000012</v>
      </c>
      <c r="AO51" s="29">
        <v>874500.00000000012</v>
      </c>
      <c r="AP51" s="29">
        <v>874500.00000000012</v>
      </c>
      <c r="AQ51" s="29">
        <v>874500.00000000012</v>
      </c>
      <c r="AR51" s="29">
        <v>874500.00000000012</v>
      </c>
      <c r="AS51" s="29">
        <v>874500.00000000012</v>
      </c>
      <c r="AT51" s="29">
        <v>874500.00000000012</v>
      </c>
      <c r="AU51" s="29">
        <v>874500.00000000012</v>
      </c>
      <c r="AV51" s="29">
        <v>926970.00000000035</v>
      </c>
      <c r="AW51" s="29">
        <v>926970.00000000035</v>
      </c>
      <c r="AX51" s="29">
        <v>926970.00000000035</v>
      </c>
      <c r="AY51" s="29">
        <v>926970.00000000035</v>
      </c>
      <c r="AZ51" s="29">
        <v>926970.00000000035</v>
      </c>
      <c r="BA51" s="29">
        <v>926970.00000000035</v>
      </c>
      <c r="BB51" s="29">
        <v>926970.00000000035</v>
      </c>
      <c r="BC51" s="29">
        <v>926970.00000000035</v>
      </c>
      <c r="BD51" s="29">
        <v>926970.00000000035</v>
      </c>
      <c r="BE51" s="29">
        <v>926970.00000000035</v>
      </c>
      <c r="BF51" s="29">
        <v>926970.00000000035</v>
      </c>
      <c r="BG51" s="29">
        <v>926970.00000000035</v>
      </c>
      <c r="BH51" s="29">
        <v>982588.2000000003</v>
      </c>
      <c r="BI51" s="29">
        <v>982588.2000000003</v>
      </c>
      <c r="BJ51" s="29">
        <v>982588.2000000003</v>
      </c>
      <c r="BK51" s="29">
        <v>982588.2000000003</v>
      </c>
      <c r="BL51" s="29">
        <v>982588.2000000003</v>
      </c>
      <c r="BM51" s="29">
        <v>982588.2000000003</v>
      </c>
      <c r="BN51" s="29">
        <v>982588.2000000003</v>
      </c>
      <c r="BO51" s="29">
        <v>982588.2000000003</v>
      </c>
      <c r="BP51" s="29">
        <v>982588.2000000003</v>
      </c>
      <c r="BQ51" s="29">
        <v>982588.2000000003</v>
      </c>
      <c r="BR51" s="29">
        <v>982588.2000000003</v>
      </c>
      <c r="BS51" s="29">
        <v>982588.2000000003</v>
      </c>
      <c r="BT51" s="29">
        <v>1041543.4920000004</v>
      </c>
      <c r="BU51" s="29">
        <v>1041543.4920000004</v>
      </c>
      <c r="BV51" s="29">
        <v>1041543.4920000004</v>
      </c>
      <c r="BW51" s="29">
        <v>1041543.4920000004</v>
      </c>
      <c r="BX51" s="29">
        <v>1041543.4920000004</v>
      </c>
      <c r="BY51" s="29">
        <v>1041543.4920000004</v>
      </c>
      <c r="BZ51" s="29">
        <v>1041543.4920000004</v>
      </c>
      <c r="CA51" s="29">
        <v>1041543.4920000004</v>
      </c>
      <c r="CB51" s="29">
        <v>1041543.4920000004</v>
      </c>
      <c r="CC51" s="29">
        <v>1041543.4920000004</v>
      </c>
      <c r="CD51" s="29">
        <v>1041543.4920000004</v>
      </c>
      <c r="CE51" s="29">
        <v>1041543.4920000004</v>
      </c>
      <c r="CF51" s="29">
        <v>1104036.1015200005</v>
      </c>
      <c r="CG51" s="29">
        <v>1104036.1015200005</v>
      </c>
      <c r="CH51" s="29">
        <v>1104036.1015200005</v>
      </c>
      <c r="CI51" s="29">
        <v>1104036.1015200005</v>
      </c>
      <c r="CJ51" s="29">
        <v>1104036.1015200005</v>
      </c>
      <c r="CK51" s="29">
        <v>1104036.1015200005</v>
      </c>
      <c r="CL51" s="29">
        <v>1104036.1015200005</v>
      </c>
      <c r="CM51" s="29">
        <v>1104036.1015200005</v>
      </c>
      <c r="CN51" s="29">
        <v>1104036.1015200005</v>
      </c>
      <c r="CO51" s="29">
        <v>1104036.1015200005</v>
      </c>
      <c r="CP51" s="29">
        <v>1104036.1015200005</v>
      </c>
      <c r="CQ51" s="29">
        <v>1104036.1015200005</v>
      </c>
      <c r="CR51" s="29">
        <v>1170278.2676112007</v>
      </c>
      <c r="CS51" s="29">
        <v>1170278.2676112007</v>
      </c>
      <c r="CT51" s="29">
        <v>1170278.2676112007</v>
      </c>
      <c r="CU51" s="29">
        <v>1170278.2676112007</v>
      </c>
      <c r="CV51" s="29">
        <v>1170278.2676112007</v>
      </c>
      <c r="CW51" s="29">
        <v>1170278.2676112007</v>
      </c>
      <c r="CX51" s="29">
        <v>1170278.2676112007</v>
      </c>
      <c r="CY51" s="29">
        <v>1170278.2676112007</v>
      </c>
      <c r="CZ51" s="29">
        <v>1170278.2676112007</v>
      </c>
      <c r="DA51" s="29">
        <v>1170278.2676112007</v>
      </c>
      <c r="DB51" s="29">
        <v>1170278.2676112007</v>
      </c>
      <c r="DC51" s="29">
        <v>1170278.2676112007</v>
      </c>
      <c r="DD51" s="29">
        <v>1240494.9636678728</v>
      </c>
      <c r="DE51" s="29">
        <v>1240494.9636678728</v>
      </c>
      <c r="DF51" s="29">
        <v>1240494.9636678728</v>
      </c>
      <c r="DG51" s="29">
        <v>1240494.9636678728</v>
      </c>
      <c r="DH51" s="29">
        <v>1240494.9636678728</v>
      </c>
      <c r="DI51" s="29">
        <v>1240494.9636678728</v>
      </c>
      <c r="DJ51" s="29">
        <v>1240494.9636678728</v>
      </c>
      <c r="DK51" s="29">
        <v>1240494.9636678728</v>
      </c>
      <c r="DL51" s="29">
        <v>1240494.9636678728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12"/>
      <c r="EX51" s="12"/>
    </row>
    <row r="52" spans="1:154" s="13" customFormat="1" ht="10.199999999999999" x14ac:dyDescent="0.2">
      <c r="A52" s="17">
        <v>52</v>
      </c>
      <c r="B52" s="12"/>
      <c r="C52" s="12"/>
      <c r="D52" s="27"/>
      <c r="E52" s="12" t="s">
        <v>42</v>
      </c>
      <c r="F52" s="18"/>
      <c r="G52" s="27"/>
      <c r="H52" s="12" t="s">
        <v>261</v>
      </c>
      <c r="I52" s="18"/>
      <c r="J52" s="27"/>
      <c r="K52" s="12" t="s">
        <v>32</v>
      </c>
      <c r="L52" s="18"/>
      <c r="M52" s="27"/>
      <c r="N52" s="29"/>
      <c r="O52" s="24"/>
      <c r="P52" s="12"/>
      <c r="Q52" s="12"/>
      <c r="R52" s="29">
        <v>41528198.847371176</v>
      </c>
      <c r="S52" s="12"/>
      <c r="T52" s="12"/>
      <c r="U52" s="29">
        <v>0</v>
      </c>
      <c r="V52" s="29">
        <v>0</v>
      </c>
      <c r="W52" s="29">
        <v>0</v>
      </c>
      <c r="X52" s="29">
        <v>220000</v>
      </c>
      <c r="Y52" s="29">
        <v>256666.66666666666</v>
      </c>
      <c r="Z52" s="29">
        <v>293333.33333333331</v>
      </c>
      <c r="AA52" s="29">
        <v>330000</v>
      </c>
      <c r="AB52" s="29">
        <v>366666.66666666669</v>
      </c>
      <c r="AC52" s="29">
        <v>366666.66666666669</v>
      </c>
      <c r="AD52" s="29">
        <v>366666.66666666669</v>
      </c>
      <c r="AE52" s="29">
        <v>366666.66666666669</v>
      </c>
      <c r="AF52" s="29">
        <v>366666.66666666669</v>
      </c>
      <c r="AG52" s="29">
        <v>366666.66666666669</v>
      </c>
      <c r="AH52" s="29">
        <v>366666.66666666669</v>
      </c>
      <c r="AI52" s="29">
        <v>366666.66666666669</v>
      </c>
      <c r="AJ52" s="29">
        <v>388666.66666666669</v>
      </c>
      <c r="AK52" s="29">
        <v>388666.66666666669</v>
      </c>
      <c r="AL52" s="29">
        <v>388666.66666666669</v>
      </c>
      <c r="AM52" s="29">
        <v>388666.66666666669</v>
      </c>
      <c r="AN52" s="29">
        <v>388666.66666666669</v>
      </c>
      <c r="AO52" s="29">
        <v>388666.66666666669</v>
      </c>
      <c r="AP52" s="29">
        <v>388666.66666666669</v>
      </c>
      <c r="AQ52" s="29">
        <v>388666.66666666669</v>
      </c>
      <c r="AR52" s="29">
        <v>388666.66666666669</v>
      </c>
      <c r="AS52" s="29">
        <v>388666.66666666669</v>
      </c>
      <c r="AT52" s="29">
        <v>388666.66666666669</v>
      </c>
      <c r="AU52" s="29">
        <v>388666.66666666669</v>
      </c>
      <c r="AV52" s="29">
        <v>411986.66666666674</v>
      </c>
      <c r="AW52" s="29">
        <v>411986.66666666674</v>
      </c>
      <c r="AX52" s="29">
        <v>411986.66666666674</v>
      </c>
      <c r="AY52" s="29">
        <v>411986.66666666674</v>
      </c>
      <c r="AZ52" s="29">
        <v>411986.66666666674</v>
      </c>
      <c r="BA52" s="29">
        <v>411986.66666666674</v>
      </c>
      <c r="BB52" s="29">
        <v>411986.66666666674</v>
      </c>
      <c r="BC52" s="29">
        <v>411986.66666666674</v>
      </c>
      <c r="BD52" s="29">
        <v>411986.66666666674</v>
      </c>
      <c r="BE52" s="29">
        <v>411986.66666666674</v>
      </c>
      <c r="BF52" s="29">
        <v>411986.66666666674</v>
      </c>
      <c r="BG52" s="29">
        <v>411986.66666666674</v>
      </c>
      <c r="BH52" s="29">
        <v>436705.86666666676</v>
      </c>
      <c r="BI52" s="29">
        <v>436705.86666666676</v>
      </c>
      <c r="BJ52" s="29">
        <v>436705.86666666676</v>
      </c>
      <c r="BK52" s="29">
        <v>436705.86666666676</v>
      </c>
      <c r="BL52" s="29">
        <v>436705.86666666676</v>
      </c>
      <c r="BM52" s="29">
        <v>436705.86666666676</v>
      </c>
      <c r="BN52" s="29">
        <v>436705.86666666676</v>
      </c>
      <c r="BO52" s="29">
        <v>436705.86666666676</v>
      </c>
      <c r="BP52" s="29">
        <v>436705.86666666676</v>
      </c>
      <c r="BQ52" s="29">
        <v>436705.86666666676</v>
      </c>
      <c r="BR52" s="29">
        <v>436705.86666666676</v>
      </c>
      <c r="BS52" s="29">
        <v>436705.86666666676</v>
      </c>
      <c r="BT52" s="29">
        <v>462908.21866666683</v>
      </c>
      <c r="BU52" s="29">
        <v>462908.21866666683</v>
      </c>
      <c r="BV52" s="29">
        <v>462908.21866666683</v>
      </c>
      <c r="BW52" s="29">
        <v>462908.21866666683</v>
      </c>
      <c r="BX52" s="29">
        <v>462908.21866666683</v>
      </c>
      <c r="BY52" s="29">
        <v>462908.21866666683</v>
      </c>
      <c r="BZ52" s="29">
        <v>462908.21866666683</v>
      </c>
      <c r="CA52" s="29">
        <v>462908.21866666683</v>
      </c>
      <c r="CB52" s="29">
        <v>462908.21866666683</v>
      </c>
      <c r="CC52" s="29">
        <v>462908.21866666683</v>
      </c>
      <c r="CD52" s="29">
        <v>462908.21866666683</v>
      </c>
      <c r="CE52" s="29">
        <v>462908.21866666683</v>
      </c>
      <c r="CF52" s="29">
        <v>490682.71178666683</v>
      </c>
      <c r="CG52" s="29">
        <v>490682.71178666683</v>
      </c>
      <c r="CH52" s="29">
        <v>490682.71178666683</v>
      </c>
      <c r="CI52" s="29">
        <v>490682.71178666683</v>
      </c>
      <c r="CJ52" s="29">
        <v>490682.71178666683</v>
      </c>
      <c r="CK52" s="29">
        <v>490682.71178666683</v>
      </c>
      <c r="CL52" s="29">
        <v>490682.71178666683</v>
      </c>
      <c r="CM52" s="29">
        <v>490682.71178666683</v>
      </c>
      <c r="CN52" s="29">
        <v>490682.71178666683</v>
      </c>
      <c r="CO52" s="29">
        <v>490682.71178666683</v>
      </c>
      <c r="CP52" s="29">
        <v>490682.71178666683</v>
      </c>
      <c r="CQ52" s="29">
        <v>490682.71178666683</v>
      </c>
      <c r="CR52" s="29">
        <v>520123.6744938668</v>
      </c>
      <c r="CS52" s="29">
        <v>520123.6744938668</v>
      </c>
      <c r="CT52" s="29">
        <v>520123.6744938668</v>
      </c>
      <c r="CU52" s="29">
        <v>520123.6744938668</v>
      </c>
      <c r="CV52" s="29">
        <v>520123.6744938668</v>
      </c>
      <c r="CW52" s="29">
        <v>520123.6744938668</v>
      </c>
      <c r="CX52" s="29">
        <v>520123.6744938668</v>
      </c>
      <c r="CY52" s="29">
        <v>520123.6744938668</v>
      </c>
      <c r="CZ52" s="29">
        <v>520123.6744938668</v>
      </c>
      <c r="DA52" s="29">
        <v>520123.6744938668</v>
      </c>
      <c r="DB52" s="29">
        <v>520123.6744938668</v>
      </c>
      <c r="DC52" s="29">
        <v>520123.6744938668</v>
      </c>
      <c r="DD52" s="29">
        <v>551331.094963499</v>
      </c>
      <c r="DE52" s="29">
        <v>551331.094963499</v>
      </c>
      <c r="DF52" s="29">
        <v>551331.094963499</v>
      </c>
      <c r="DG52" s="29">
        <v>551331.094963499</v>
      </c>
      <c r="DH52" s="29">
        <v>551331.094963499</v>
      </c>
      <c r="DI52" s="29">
        <v>551331.094963499</v>
      </c>
      <c r="DJ52" s="29">
        <v>551331.094963499</v>
      </c>
      <c r="DK52" s="29">
        <v>551331.094963499</v>
      </c>
      <c r="DL52" s="29">
        <v>551331.094963499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12"/>
      <c r="EX52" s="12"/>
    </row>
    <row r="53" spans="1:154" s="13" customFormat="1" ht="10.199999999999999" x14ac:dyDescent="0.2">
      <c r="A53" s="17">
        <v>53</v>
      </c>
      <c r="B53" s="12"/>
      <c r="C53" s="12"/>
      <c r="D53" s="27"/>
      <c r="E53" s="12" t="s">
        <v>42</v>
      </c>
      <c r="F53" s="18"/>
      <c r="G53" s="27"/>
      <c r="H53" s="12" t="s">
        <v>262</v>
      </c>
      <c r="I53" s="18"/>
      <c r="J53" s="27"/>
      <c r="K53" s="12" t="s">
        <v>32</v>
      </c>
      <c r="L53" s="18"/>
      <c r="M53" s="27"/>
      <c r="N53" s="29"/>
      <c r="O53" s="24"/>
      <c r="P53" s="12"/>
      <c r="Q53" s="12"/>
      <c r="R53" s="29">
        <v>18208691.162391581</v>
      </c>
      <c r="S53" s="12"/>
      <c r="T53" s="12"/>
      <c r="U53" s="29">
        <v>0</v>
      </c>
      <c r="V53" s="29">
        <v>0</v>
      </c>
      <c r="W53" s="29">
        <v>0</v>
      </c>
      <c r="X53" s="29">
        <v>112291.66666666669</v>
      </c>
      <c r="Y53" s="29">
        <v>124322.91666666667</v>
      </c>
      <c r="Z53" s="29">
        <v>136354.16666666669</v>
      </c>
      <c r="AA53" s="29">
        <v>148385.41666666669</v>
      </c>
      <c r="AB53" s="29">
        <v>160416.66666666669</v>
      </c>
      <c r="AC53" s="29">
        <v>160416.66666666669</v>
      </c>
      <c r="AD53" s="29">
        <v>160416.66666666669</v>
      </c>
      <c r="AE53" s="29">
        <v>160416.66666666669</v>
      </c>
      <c r="AF53" s="29">
        <v>160416.66666666669</v>
      </c>
      <c r="AG53" s="29">
        <v>160416.66666666669</v>
      </c>
      <c r="AH53" s="29">
        <v>160416.66666666669</v>
      </c>
      <c r="AI53" s="29">
        <v>160416.66666666669</v>
      </c>
      <c r="AJ53" s="29">
        <v>170041.66666666672</v>
      </c>
      <c r="AK53" s="29">
        <v>170041.66666666672</v>
      </c>
      <c r="AL53" s="29">
        <v>170041.66666666672</v>
      </c>
      <c r="AM53" s="29">
        <v>170041.66666666672</v>
      </c>
      <c r="AN53" s="29">
        <v>170041.66666666672</v>
      </c>
      <c r="AO53" s="29">
        <v>170041.66666666672</v>
      </c>
      <c r="AP53" s="29">
        <v>170041.66666666672</v>
      </c>
      <c r="AQ53" s="29">
        <v>170041.66666666672</v>
      </c>
      <c r="AR53" s="29">
        <v>170041.66666666672</v>
      </c>
      <c r="AS53" s="29">
        <v>170041.66666666672</v>
      </c>
      <c r="AT53" s="29">
        <v>170041.66666666672</v>
      </c>
      <c r="AU53" s="29">
        <v>170041.66666666672</v>
      </c>
      <c r="AV53" s="29">
        <v>180244.16666666674</v>
      </c>
      <c r="AW53" s="29">
        <v>180244.16666666674</v>
      </c>
      <c r="AX53" s="29">
        <v>180244.16666666674</v>
      </c>
      <c r="AY53" s="29">
        <v>180244.16666666674</v>
      </c>
      <c r="AZ53" s="29">
        <v>180244.16666666674</v>
      </c>
      <c r="BA53" s="29">
        <v>180244.16666666674</v>
      </c>
      <c r="BB53" s="29">
        <v>180244.16666666674</v>
      </c>
      <c r="BC53" s="29">
        <v>180244.16666666674</v>
      </c>
      <c r="BD53" s="29">
        <v>180244.16666666674</v>
      </c>
      <c r="BE53" s="29">
        <v>180244.16666666674</v>
      </c>
      <c r="BF53" s="29">
        <v>180244.16666666674</v>
      </c>
      <c r="BG53" s="29">
        <v>180244.16666666674</v>
      </c>
      <c r="BH53" s="29">
        <v>191058.81666666674</v>
      </c>
      <c r="BI53" s="29">
        <v>191058.81666666674</v>
      </c>
      <c r="BJ53" s="29">
        <v>191058.81666666674</v>
      </c>
      <c r="BK53" s="29">
        <v>191058.81666666674</v>
      </c>
      <c r="BL53" s="29">
        <v>191058.81666666674</v>
      </c>
      <c r="BM53" s="29">
        <v>191058.81666666674</v>
      </c>
      <c r="BN53" s="29">
        <v>191058.81666666674</v>
      </c>
      <c r="BO53" s="29">
        <v>191058.81666666674</v>
      </c>
      <c r="BP53" s="29">
        <v>191058.81666666674</v>
      </c>
      <c r="BQ53" s="29">
        <v>191058.81666666674</v>
      </c>
      <c r="BR53" s="29">
        <v>191058.81666666674</v>
      </c>
      <c r="BS53" s="29">
        <v>191058.81666666674</v>
      </c>
      <c r="BT53" s="29">
        <v>202522.34566666675</v>
      </c>
      <c r="BU53" s="29">
        <v>202522.34566666675</v>
      </c>
      <c r="BV53" s="29">
        <v>202522.34566666675</v>
      </c>
      <c r="BW53" s="29">
        <v>202522.34566666675</v>
      </c>
      <c r="BX53" s="29">
        <v>202522.34566666675</v>
      </c>
      <c r="BY53" s="29">
        <v>202522.34566666675</v>
      </c>
      <c r="BZ53" s="29">
        <v>202522.34566666675</v>
      </c>
      <c r="CA53" s="29">
        <v>202522.34566666675</v>
      </c>
      <c r="CB53" s="29">
        <v>202522.34566666675</v>
      </c>
      <c r="CC53" s="29">
        <v>202522.34566666675</v>
      </c>
      <c r="CD53" s="29">
        <v>202522.34566666675</v>
      </c>
      <c r="CE53" s="29">
        <v>202522.34566666675</v>
      </c>
      <c r="CF53" s="29">
        <v>214673.68640666676</v>
      </c>
      <c r="CG53" s="29">
        <v>214673.68640666676</v>
      </c>
      <c r="CH53" s="29">
        <v>214673.68640666676</v>
      </c>
      <c r="CI53" s="29">
        <v>214673.68640666676</v>
      </c>
      <c r="CJ53" s="29">
        <v>214673.68640666676</v>
      </c>
      <c r="CK53" s="29">
        <v>214673.68640666676</v>
      </c>
      <c r="CL53" s="29">
        <v>214673.68640666676</v>
      </c>
      <c r="CM53" s="29">
        <v>214673.68640666676</v>
      </c>
      <c r="CN53" s="29">
        <v>214673.68640666676</v>
      </c>
      <c r="CO53" s="29">
        <v>214673.68640666676</v>
      </c>
      <c r="CP53" s="29">
        <v>214673.68640666676</v>
      </c>
      <c r="CQ53" s="29">
        <v>214673.68640666676</v>
      </c>
      <c r="CR53" s="29">
        <v>227554.10759106677</v>
      </c>
      <c r="CS53" s="29">
        <v>227554.10759106677</v>
      </c>
      <c r="CT53" s="29">
        <v>227554.10759106677</v>
      </c>
      <c r="CU53" s="29">
        <v>227554.10759106677</v>
      </c>
      <c r="CV53" s="29">
        <v>227554.10759106677</v>
      </c>
      <c r="CW53" s="29">
        <v>227554.10759106677</v>
      </c>
      <c r="CX53" s="29">
        <v>227554.10759106677</v>
      </c>
      <c r="CY53" s="29">
        <v>227554.10759106677</v>
      </c>
      <c r="CZ53" s="29">
        <v>227554.10759106677</v>
      </c>
      <c r="DA53" s="29">
        <v>227554.10759106677</v>
      </c>
      <c r="DB53" s="29">
        <v>227554.10759106677</v>
      </c>
      <c r="DC53" s="29">
        <v>227554.10759106677</v>
      </c>
      <c r="DD53" s="29">
        <v>241207.35404653082</v>
      </c>
      <c r="DE53" s="29">
        <v>241207.35404653082</v>
      </c>
      <c r="DF53" s="29">
        <v>241207.35404653082</v>
      </c>
      <c r="DG53" s="29">
        <v>241207.35404653082</v>
      </c>
      <c r="DH53" s="29">
        <v>241207.35404653082</v>
      </c>
      <c r="DI53" s="29">
        <v>241207.35404653082</v>
      </c>
      <c r="DJ53" s="29">
        <v>241207.35404653082</v>
      </c>
      <c r="DK53" s="29">
        <v>241207.35404653082</v>
      </c>
      <c r="DL53" s="29">
        <v>241207.35404653082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12"/>
      <c r="EX53" s="12"/>
    </row>
    <row r="54" spans="1:154" s="13" customFormat="1" ht="1.95" customHeight="1" x14ac:dyDescent="0.2">
      <c r="A54" s="17">
        <v>54</v>
      </c>
      <c r="B54" s="12"/>
      <c r="C54" s="12"/>
      <c r="D54" s="27"/>
      <c r="E54" s="12" t="s">
        <v>298</v>
      </c>
      <c r="F54" s="18"/>
      <c r="G54" s="27"/>
      <c r="H54" s="12"/>
      <c r="I54" s="18"/>
      <c r="J54" s="27"/>
      <c r="K54" s="12" t="s">
        <v>298</v>
      </c>
      <c r="L54" s="18"/>
      <c r="M54" s="27"/>
      <c r="N54" s="29"/>
      <c r="O54" s="24"/>
      <c r="P54" s="12"/>
      <c r="Q54" s="12"/>
      <c r="R54" s="29">
        <v>0</v>
      </c>
      <c r="S54" s="12"/>
      <c r="T54" s="12"/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12"/>
      <c r="EX54" s="12"/>
    </row>
    <row r="55" spans="1:154" s="13" customFormat="1" ht="1.95" customHeight="1" x14ac:dyDescent="0.2">
      <c r="A55" s="17">
        <v>55</v>
      </c>
      <c r="B55" s="12"/>
      <c r="C55" s="12"/>
      <c r="D55" s="27"/>
      <c r="E55" s="12" t="s">
        <v>298</v>
      </c>
      <c r="F55" s="18"/>
      <c r="G55" s="27"/>
      <c r="H55" s="12"/>
      <c r="I55" s="18"/>
      <c r="J55" s="27"/>
      <c r="K55" s="12" t="s">
        <v>298</v>
      </c>
      <c r="L55" s="18"/>
      <c r="M55" s="27"/>
      <c r="N55" s="29"/>
      <c r="O55" s="24"/>
      <c r="P55" s="12"/>
      <c r="Q55" s="12"/>
      <c r="R55" s="29">
        <v>0</v>
      </c>
      <c r="S55" s="12"/>
      <c r="T55" s="12"/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12"/>
      <c r="EX55" s="12"/>
    </row>
    <row r="56" spans="1:154" s="13" customFormat="1" ht="4.05" customHeight="1" x14ac:dyDescent="0.2">
      <c r="A56" s="17">
        <v>56</v>
      </c>
      <c r="B56" s="12"/>
      <c r="C56" s="12"/>
      <c r="D56" s="27"/>
      <c r="E56" s="12"/>
      <c r="F56" s="18"/>
      <c r="G56" s="27"/>
      <c r="H56" s="12"/>
      <c r="I56" s="18"/>
      <c r="J56" s="27"/>
      <c r="K56" s="12"/>
      <c r="L56" s="18"/>
      <c r="M56" s="27"/>
      <c r="N56" s="29"/>
      <c r="O56" s="24"/>
      <c r="P56" s="12"/>
      <c r="Q56" s="12"/>
      <c r="R56" s="29"/>
      <c r="S56" s="12"/>
      <c r="T56" s="12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12"/>
      <c r="EX56" s="12"/>
    </row>
    <row r="57" spans="1:154" x14ac:dyDescent="0.25">
      <c r="A57" s="17">
        <v>57</v>
      </c>
      <c r="B57" s="1"/>
      <c r="C57" s="1"/>
      <c r="D57" s="113" t="s">
        <v>145</v>
      </c>
      <c r="E57" s="3" t="s">
        <v>189</v>
      </c>
      <c r="F57" s="23"/>
      <c r="G57" s="10"/>
      <c r="H57" s="3" t="s">
        <v>27</v>
      </c>
      <c r="I57" s="23"/>
      <c r="J57" s="10"/>
      <c r="K57" s="5" t="s">
        <v>32</v>
      </c>
      <c r="L57" s="23"/>
      <c r="M57" s="10"/>
      <c r="N57" s="30"/>
      <c r="O57" s="24"/>
      <c r="P57" s="3"/>
      <c r="Q57" s="3"/>
      <c r="R57" s="30">
        <v>0</v>
      </c>
      <c r="S57" s="3"/>
      <c r="T57" s="3"/>
      <c r="U57" s="30">
        <v>0</v>
      </c>
      <c r="V57" s="30">
        <v>53768000</v>
      </c>
      <c r="W57" s="30">
        <v>16171833.333333325</v>
      </c>
      <c r="X57" s="30">
        <v>6159908.3333333284</v>
      </c>
      <c r="Y57" s="30">
        <v>4381002.0833333507</v>
      </c>
      <c r="Z57" s="30">
        <v>4381002.0833333284</v>
      </c>
      <c r="AA57" s="30">
        <v>4381002.0833333284</v>
      </c>
      <c r="AB57" s="30">
        <v>4381002.0833333395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4522650</v>
      </c>
      <c r="AI57" s="30">
        <v>851400</v>
      </c>
      <c r="AJ57" s="30">
        <v>243375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4794009.0000000112</v>
      </c>
      <c r="AU57" s="30">
        <v>902484</v>
      </c>
      <c r="AV57" s="30">
        <v>257977.5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5081649.5399999991</v>
      </c>
      <c r="BG57" s="30">
        <v>956633.03999999911</v>
      </c>
      <c r="BH57" s="30">
        <v>273456.15000003576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5386548.5124000013</v>
      </c>
      <c r="BS57" s="30">
        <v>1014031.0224000067</v>
      </c>
      <c r="BT57" s="30">
        <v>289863.5189999789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5709741.4231439978</v>
      </c>
      <c r="CE57" s="30">
        <v>1074872.8837440088</v>
      </c>
      <c r="CF57" s="30">
        <v>307255.33013999462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6052325.9085326493</v>
      </c>
      <c r="CQ57" s="30">
        <v>1139365.2567686364</v>
      </c>
      <c r="CR57" s="30">
        <v>325690.64994840324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6415465.4630446136</v>
      </c>
      <c r="DC57" s="30">
        <v>1207727.1721747667</v>
      </c>
      <c r="DD57" s="30">
        <v>345232.08894529939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-140775503.46024242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1"/>
      <c r="EX57" s="1"/>
    </row>
    <row r="58" spans="1:154" s="4" customFormat="1" x14ac:dyDescent="0.25">
      <c r="A58" s="45">
        <v>58</v>
      </c>
      <c r="B58" s="3"/>
      <c r="C58" s="3"/>
      <c r="D58" s="10"/>
      <c r="E58" s="3" t="s">
        <v>59</v>
      </c>
      <c r="F58" s="23"/>
      <c r="G58" s="10"/>
      <c r="H58" s="3" t="s">
        <v>27</v>
      </c>
      <c r="I58" s="23"/>
      <c r="J58" s="10"/>
      <c r="K58" s="5" t="s">
        <v>289</v>
      </c>
      <c r="L58" s="23"/>
      <c r="M58" s="10"/>
      <c r="N58" s="30"/>
      <c r="O58" s="24"/>
      <c r="P58" s="3"/>
      <c r="Q58" s="3"/>
      <c r="R58" s="30"/>
      <c r="S58" s="3"/>
      <c r="T58" s="3"/>
      <c r="U58" s="30">
        <v>0</v>
      </c>
      <c r="V58" s="30">
        <v>362.5</v>
      </c>
      <c r="W58" s="30">
        <v>407.8125</v>
      </c>
      <c r="X58" s="30">
        <v>453.125</v>
      </c>
      <c r="Y58" s="30">
        <v>498.4375</v>
      </c>
      <c r="Z58" s="30">
        <v>543.75</v>
      </c>
      <c r="AA58" s="30">
        <v>589.0625</v>
      </c>
      <c r="AB58" s="30">
        <v>634.375</v>
      </c>
      <c r="AC58" s="30">
        <v>679.6875</v>
      </c>
      <c r="AD58" s="30">
        <v>725</v>
      </c>
      <c r="AE58" s="30">
        <v>725</v>
      </c>
      <c r="AF58" s="30">
        <v>725</v>
      </c>
      <c r="AG58" s="30">
        <v>725</v>
      </c>
      <c r="AH58" s="30">
        <v>725</v>
      </c>
      <c r="AI58" s="30">
        <v>725</v>
      </c>
      <c r="AJ58" s="30">
        <v>725</v>
      </c>
      <c r="AK58" s="30">
        <v>725</v>
      </c>
      <c r="AL58" s="30">
        <v>725</v>
      </c>
      <c r="AM58" s="30">
        <v>725</v>
      </c>
      <c r="AN58" s="30">
        <v>725</v>
      </c>
      <c r="AO58" s="30">
        <v>725</v>
      </c>
      <c r="AP58" s="30">
        <v>725</v>
      </c>
      <c r="AQ58" s="30">
        <v>725</v>
      </c>
      <c r="AR58" s="30">
        <v>725</v>
      </c>
      <c r="AS58" s="30">
        <v>725</v>
      </c>
      <c r="AT58" s="30">
        <v>725</v>
      </c>
      <c r="AU58" s="30">
        <v>725</v>
      </c>
      <c r="AV58" s="30">
        <v>725</v>
      </c>
      <c r="AW58" s="30">
        <v>725</v>
      </c>
      <c r="AX58" s="30">
        <v>725</v>
      </c>
      <c r="AY58" s="30">
        <v>725</v>
      </c>
      <c r="AZ58" s="30">
        <v>725</v>
      </c>
      <c r="BA58" s="30">
        <v>725</v>
      </c>
      <c r="BB58" s="30">
        <v>725</v>
      </c>
      <c r="BC58" s="30">
        <v>725</v>
      </c>
      <c r="BD58" s="30">
        <v>725</v>
      </c>
      <c r="BE58" s="30">
        <v>725</v>
      </c>
      <c r="BF58" s="30">
        <v>725</v>
      </c>
      <c r="BG58" s="30">
        <v>725</v>
      </c>
      <c r="BH58" s="30">
        <v>725</v>
      </c>
      <c r="BI58" s="30">
        <v>725</v>
      </c>
      <c r="BJ58" s="30">
        <v>725</v>
      </c>
      <c r="BK58" s="30">
        <v>725</v>
      </c>
      <c r="BL58" s="30">
        <v>725</v>
      </c>
      <c r="BM58" s="30">
        <v>725</v>
      </c>
      <c r="BN58" s="30">
        <v>725</v>
      </c>
      <c r="BO58" s="30">
        <v>725</v>
      </c>
      <c r="BP58" s="30">
        <v>725</v>
      </c>
      <c r="BQ58" s="30">
        <v>725</v>
      </c>
      <c r="BR58" s="30">
        <v>725</v>
      </c>
      <c r="BS58" s="30">
        <v>725</v>
      </c>
      <c r="BT58" s="30">
        <v>725</v>
      </c>
      <c r="BU58" s="30">
        <v>725</v>
      </c>
      <c r="BV58" s="30">
        <v>725</v>
      </c>
      <c r="BW58" s="30">
        <v>725</v>
      </c>
      <c r="BX58" s="30">
        <v>725</v>
      </c>
      <c r="BY58" s="30">
        <v>725</v>
      </c>
      <c r="BZ58" s="30">
        <v>725</v>
      </c>
      <c r="CA58" s="30">
        <v>725</v>
      </c>
      <c r="CB58" s="30">
        <v>725</v>
      </c>
      <c r="CC58" s="30">
        <v>725</v>
      </c>
      <c r="CD58" s="30">
        <v>725</v>
      </c>
      <c r="CE58" s="30">
        <v>725</v>
      </c>
      <c r="CF58" s="30">
        <v>725</v>
      </c>
      <c r="CG58" s="30">
        <v>725</v>
      </c>
      <c r="CH58" s="30">
        <v>725</v>
      </c>
      <c r="CI58" s="30">
        <v>725</v>
      </c>
      <c r="CJ58" s="30">
        <v>725</v>
      </c>
      <c r="CK58" s="30">
        <v>725</v>
      </c>
      <c r="CL58" s="30">
        <v>725</v>
      </c>
      <c r="CM58" s="30">
        <v>725</v>
      </c>
      <c r="CN58" s="30">
        <v>725</v>
      </c>
      <c r="CO58" s="30">
        <v>725</v>
      </c>
      <c r="CP58" s="30">
        <v>725</v>
      </c>
      <c r="CQ58" s="30">
        <v>725</v>
      </c>
      <c r="CR58" s="30">
        <v>725</v>
      </c>
      <c r="CS58" s="30">
        <v>725</v>
      </c>
      <c r="CT58" s="30">
        <v>725</v>
      </c>
      <c r="CU58" s="30">
        <v>725</v>
      </c>
      <c r="CV58" s="30">
        <v>725</v>
      </c>
      <c r="CW58" s="30">
        <v>725</v>
      </c>
      <c r="CX58" s="30">
        <v>725</v>
      </c>
      <c r="CY58" s="30">
        <v>725</v>
      </c>
      <c r="CZ58" s="30">
        <v>725</v>
      </c>
      <c r="DA58" s="30">
        <v>725</v>
      </c>
      <c r="DB58" s="30">
        <v>725</v>
      </c>
      <c r="DC58" s="30">
        <v>725</v>
      </c>
      <c r="DD58" s="30">
        <v>725</v>
      </c>
      <c r="DE58" s="30">
        <v>725</v>
      </c>
      <c r="DF58" s="30">
        <v>725</v>
      </c>
      <c r="DG58" s="30">
        <v>725</v>
      </c>
      <c r="DH58" s="30">
        <v>725</v>
      </c>
      <c r="DI58" s="30">
        <v>725</v>
      </c>
      <c r="DJ58" s="30">
        <v>725</v>
      </c>
      <c r="DK58" s="30">
        <v>725</v>
      </c>
      <c r="DL58" s="30">
        <v>725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"/>
      <c r="EX58" s="3"/>
    </row>
    <row r="59" spans="1:154" s="13" customFormat="1" ht="10.199999999999999" x14ac:dyDescent="0.2">
      <c r="A59" s="17">
        <v>59</v>
      </c>
      <c r="B59" s="12"/>
      <c r="C59" s="12"/>
      <c r="D59" s="27"/>
      <c r="E59" s="12" t="s">
        <v>59</v>
      </c>
      <c r="F59" s="18"/>
      <c r="G59" s="27"/>
      <c r="H59" s="12" t="s">
        <v>44</v>
      </c>
      <c r="I59" s="18"/>
      <c r="J59" s="27"/>
      <c r="K59" s="12" t="s">
        <v>289</v>
      </c>
      <c r="L59" s="18"/>
      <c r="M59" s="27"/>
      <c r="N59" s="29"/>
      <c r="O59" s="24"/>
      <c r="P59" s="12"/>
      <c r="Q59" s="12"/>
      <c r="R59" s="29"/>
      <c r="S59" s="12"/>
      <c r="T59" s="12"/>
      <c r="U59" s="29">
        <v>0</v>
      </c>
      <c r="V59" s="29">
        <v>75</v>
      </c>
      <c r="W59" s="29">
        <v>84.375</v>
      </c>
      <c r="X59" s="29">
        <v>93.75</v>
      </c>
      <c r="Y59" s="29">
        <v>103.125</v>
      </c>
      <c r="Z59" s="29">
        <v>112.5</v>
      </c>
      <c r="AA59" s="29">
        <v>121.875</v>
      </c>
      <c r="AB59" s="29">
        <v>131.25</v>
      </c>
      <c r="AC59" s="29">
        <v>140.625</v>
      </c>
      <c r="AD59" s="29">
        <v>150</v>
      </c>
      <c r="AE59" s="29">
        <v>150</v>
      </c>
      <c r="AF59" s="29">
        <v>150</v>
      </c>
      <c r="AG59" s="29">
        <v>150</v>
      </c>
      <c r="AH59" s="29">
        <v>150</v>
      </c>
      <c r="AI59" s="29">
        <v>150</v>
      </c>
      <c r="AJ59" s="29">
        <v>150</v>
      </c>
      <c r="AK59" s="29">
        <v>150</v>
      </c>
      <c r="AL59" s="29">
        <v>150</v>
      </c>
      <c r="AM59" s="29">
        <v>150</v>
      </c>
      <c r="AN59" s="29">
        <v>150</v>
      </c>
      <c r="AO59" s="29">
        <v>150</v>
      </c>
      <c r="AP59" s="29">
        <v>150</v>
      </c>
      <c r="AQ59" s="29">
        <v>150</v>
      </c>
      <c r="AR59" s="29">
        <v>150</v>
      </c>
      <c r="AS59" s="29">
        <v>150</v>
      </c>
      <c r="AT59" s="29">
        <v>150</v>
      </c>
      <c r="AU59" s="29">
        <v>150</v>
      </c>
      <c r="AV59" s="29">
        <v>150</v>
      </c>
      <c r="AW59" s="29">
        <v>150</v>
      </c>
      <c r="AX59" s="29">
        <v>150</v>
      </c>
      <c r="AY59" s="29">
        <v>150</v>
      </c>
      <c r="AZ59" s="29">
        <v>150</v>
      </c>
      <c r="BA59" s="29">
        <v>150</v>
      </c>
      <c r="BB59" s="29">
        <v>150</v>
      </c>
      <c r="BC59" s="29">
        <v>150</v>
      </c>
      <c r="BD59" s="29">
        <v>150</v>
      </c>
      <c r="BE59" s="29">
        <v>150</v>
      </c>
      <c r="BF59" s="29">
        <v>150</v>
      </c>
      <c r="BG59" s="29">
        <v>150</v>
      </c>
      <c r="BH59" s="29">
        <v>150</v>
      </c>
      <c r="BI59" s="29">
        <v>150</v>
      </c>
      <c r="BJ59" s="29">
        <v>150</v>
      </c>
      <c r="BK59" s="29">
        <v>150</v>
      </c>
      <c r="BL59" s="29">
        <v>150</v>
      </c>
      <c r="BM59" s="29">
        <v>150</v>
      </c>
      <c r="BN59" s="29">
        <v>150</v>
      </c>
      <c r="BO59" s="29">
        <v>150</v>
      </c>
      <c r="BP59" s="29">
        <v>150</v>
      </c>
      <c r="BQ59" s="29">
        <v>150</v>
      </c>
      <c r="BR59" s="29">
        <v>150</v>
      </c>
      <c r="BS59" s="29">
        <v>150</v>
      </c>
      <c r="BT59" s="29">
        <v>150</v>
      </c>
      <c r="BU59" s="29">
        <v>150</v>
      </c>
      <c r="BV59" s="29">
        <v>150</v>
      </c>
      <c r="BW59" s="29">
        <v>150</v>
      </c>
      <c r="BX59" s="29">
        <v>150</v>
      </c>
      <c r="BY59" s="29">
        <v>150</v>
      </c>
      <c r="BZ59" s="29">
        <v>150</v>
      </c>
      <c r="CA59" s="29">
        <v>150</v>
      </c>
      <c r="CB59" s="29">
        <v>150</v>
      </c>
      <c r="CC59" s="29">
        <v>150</v>
      </c>
      <c r="CD59" s="29">
        <v>150</v>
      </c>
      <c r="CE59" s="29">
        <v>150</v>
      </c>
      <c r="CF59" s="29">
        <v>150</v>
      </c>
      <c r="CG59" s="29">
        <v>150</v>
      </c>
      <c r="CH59" s="29">
        <v>150</v>
      </c>
      <c r="CI59" s="29">
        <v>150</v>
      </c>
      <c r="CJ59" s="29">
        <v>150</v>
      </c>
      <c r="CK59" s="29">
        <v>150</v>
      </c>
      <c r="CL59" s="29">
        <v>150</v>
      </c>
      <c r="CM59" s="29">
        <v>150</v>
      </c>
      <c r="CN59" s="29">
        <v>150</v>
      </c>
      <c r="CO59" s="29">
        <v>150</v>
      </c>
      <c r="CP59" s="29">
        <v>150</v>
      </c>
      <c r="CQ59" s="29">
        <v>150</v>
      </c>
      <c r="CR59" s="29">
        <v>150</v>
      </c>
      <c r="CS59" s="29">
        <v>150</v>
      </c>
      <c r="CT59" s="29">
        <v>150</v>
      </c>
      <c r="CU59" s="29">
        <v>150</v>
      </c>
      <c r="CV59" s="29">
        <v>150</v>
      </c>
      <c r="CW59" s="29">
        <v>150</v>
      </c>
      <c r="CX59" s="29">
        <v>150</v>
      </c>
      <c r="CY59" s="29">
        <v>150</v>
      </c>
      <c r="CZ59" s="29">
        <v>150</v>
      </c>
      <c r="DA59" s="29">
        <v>150</v>
      </c>
      <c r="DB59" s="29">
        <v>150</v>
      </c>
      <c r="DC59" s="29">
        <v>150</v>
      </c>
      <c r="DD59" s="29">
        <v>150</v>
      </c>
      <c r="DE59" s="29">
        <v>150</v>
      </c>
      <c r="DF59" s="29">
        <v>150</v>
      </c>
      <c r="DG59" s="29">
        <v>150</v>
      </c>
      <c r="DH59" s="29">
        <v>150</v>
      </c>
      <c r="DI59" s="29">
        <v>150</v>
      </c>
      <c r="DJ59" s="29">
        <v>150</v>
      </c>
      <c r="DK59" s="29">
        <v>150</v>
      </c>
      <c r="DL59" s="29">
        <v>150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12"/>
      <c r="EX59" s="12"/>
    </row>
    <row r="60" spans="1:154" s="13" customFormat="1" ht="10.199999999999999" x14ac:dyDescent="0.2">
      <c r="A60" s="17">
        <v>60</v>
      </c>
      <c r="B60" s="12"/>
      <c r="C60" s="12"/>
      <c r="D60" s="27"/>
      <c r="E60" s="12" t="s">
        <v>59</v>
      </c>
      <c r="F60" s="18"/>
      <c r="G60" s="27"/>
      <c r="H60" s="12" t="s">
        <v>45</v>
      </c>
      <c r="I60" s="18"/>
      <c r="J60" s="27"/>
      <c r="K60" s="12" t="s">
        <v>289</v>
      </c>
      <c r="L60" s="18"/>
      <c r="M60" s="27"/>
      <c r="N60" s="29"/>
      <c r="O60" s="24"/>
      <c r="P60" s="12"/>
      <c r="Q60" s="12"/>
      <c r="R60" s="29"/>
      <c r="S60" s="12"/>
      <c r="T60" s="12"/>
      <c r="U60" s="29">
        <v>0</v>
      </c>
      <c r="V60" s="29">
        <v>15</v>
      </c>
      <c r="W60" s="29">
        <v>16.875</v>
      </c>
      <c r="X60" s="29">
        <v>18.75</v>
      </c>
      <c r="Y60" s="29">
        <v>20.625</v>
      </c>
      <c r="Z60" s="29">
        <v>22.5</v>
      </c>
      <c r="AA60" s="29">
        <v>24.375</v>
      </c>
      <c r="AB60" s="29">
        <v>26.25</v>
      </c>
      <c r="AC60" s="29">
        <v>28.125</v>
      </c>
      <c r="AD60" s="29">
        <v>30</v>
      </c>
      <c r="AE60" s="29">
        <v>30</v>
      </c>
      <c r="AF60" s="29">
        <v>30</v>
      </c>
      <c r="AG60" s="29">
        <v>30</v>
      </c>
      <c r="AH60" s="29">
        <v>30</v>
      </c>
      <c r="AI60" s="29">
        <v>30</v>
      </c>
      <c r="AJ60" s="29">
        <v>30</v>
      </c>
      <c r="AK60" s="29">
        <v>30</v>
      </c>
      <c r="AL60" s="29">
        <v>30</v>
      </c>
      <c r="AM60" s="29">
        <v>30</v>
      </c>
      <c r="AN60" s="29">
        <v>30</v>
      </c>
      <c r="AO60" s="29">
        <v>30</v>
      </c>
      <c r="AP60" s="29">
        <v>30</v>
      </c>
      <c r="AQ60" s="29">
        <v>30</v>
      </c>
      <c r="AR60" s="29">
        <v>30</v>
      </c>
      <c r="AS60" s="29">
        <v>30</v>
      </c>
      <c r="AT60" s="29">
        <v>30</v>
      </c>
      <c r="AU60" s="29">
        <v>30</v>
      </c>
      <c r="AV60" s="29">
        <v>30</v>
      </c>
      <c r="AW60" s="29">
        <v>30</v>
      </c>
      <c r="AX60" s="29">
        <v>30</v>
      </c>
      <c r="AY60" s="29">
        <v>30</v>
      </c>
      <c r="AZ60" s="29">
        <v>30</v>
      </c>
      <c r="BA60" s="29">
        <v>30</v>
      </c>
      <c r="BB60" s="29">
        <v>30</v>
      </c>
      <c r="BC60" s="29">
        <v>30</v>
      </c>
      <c r="BD60" s="29">
        <v>30</v>
      </c>
      <c r="BE60" s="29">
        <v>30</v>
      </c>
      <c r="BF60" s="29">
        <v>30</v>
      </c>
      <c r="BG60" s="29">
        <v>30</v>
      </c>
      <c r="BH60" s="29">
        <v>30</v>
      </c>
      <c r="BI60" s="29">
        <v>30</v>
      </c>
      <c r="BJ60" s="29">
        <v>30</v>
      </c>
      <c r="BK60" s="29">
        <v>30</v>
      </c>
      <c r="BL60" s="29">
        <v>30</v>
      </c>
      <c r="BM60" s="29">
        <v>30</v>
      </c>
      <c r="BN60" s="29">
        <v>30</v>
      </c>
      <c r="BO60" s="29">
        <v>30</v>
      </c>
      <c r="BP60" s="29">
        <v>30</v>
      </c>
      <c r="BQ60" s="29">
        <v>30</v>
      </c>
      <c r="BR60" s="29">
        <v>30</v>
      </c>
      <c r="BS60" s="29">
        <v>30</v>
      </c>
      <c r="BT60" s="29">
        <v>30</v>
      </c>
      <c r="BU60" s="29">
        <v>30</v>
      </c>
      <c r="BV60" s="29">
        <v>30</v>
      </c>
      <c r="BW60" s="29">
        <v>30</v>
      </c>
      <c r="BX60" s="29">
        <v>30</v>
      </c>
      <c r="BY60" s="29">
        <v>30</v>
      </c>
      <c r="BZ60" s="29">
        <v>30</v>
      </c>
      <c r="CA60" s="29">
        <v>30</v>
      </c>
      <c r="CB60" s="29">
        <v>30</v>
      </c>
      <c r="CC60" s="29">
        <v>30</v>
      </c>
      <c r="CD60" s="29">
        <v>30</v>
      </c>
      <c r="CE60" s="29">
        <v>30</v>
      </c>
      <c r="CF60" s="29">
        <v>30</v>
      </c>
      <c r="CG60" s="29">
        <v>30</v>
      </c>
      <c r="CH60" s="29">
        <v>30</v>
      </c>
      <c r="CI60" s="29">
        <v>30</v>
      </c>
      <c r="CJ60" s="29">
        <v>30</v>
      </c>
      <c r="CK60" s="29">
        <v>30</v>
      </c>
      <c r="CL60" s="29">
        <v>30</v>
      </c>
      <c r="CM60" s="29">
        <v>30</v>
      </c>
      <c r="CN60" s="29">
        <v>30</v>
      </c>
      <c r="CO60" s="29">
        <v>30</v>
      </c>
      <c r="CP60" s="29">
        <v>30</v>
      </c>
      <c r="CQ60" s="29">
        <v>30</v>
      </c>
      <c r="CR60" s="29">
        <v>30</v>
      </c>
      <c r="CS60" s="29">
        <v>30</v>
      </c>
      <c r="CT60" s="29">
        <v>30</v>
      </c>
      <c r="CU60" s="29">
        <v>30</v>
      </c>
      <c r="CV60" s="29">
        <v>30</v>
      </c>
      <c r="CW60" s="29">
        <v>30</v>
      </c>
      <c r="CX60" s="29">
        <v>30</v>
      </c>
      <c r="CY60" s="29">
        <v>30</v>
      </c>
      <c r="CZ60" s="29">
        <v>30</v>
      </c>
      <c r="DA60" s="29">
        <v>30</v>
      </c>
      <c r="DB60" s="29">
        <v>30</v>
      </c>
      <c r="DC60" s="29">
        <v>30</v>
      </c>
      <c r="DD60" s="29">
        <v>30</v>
      </c>
      <c r="DE60" s="29">
        <v>30</v>
      </c>
      <c r="DF60" s="29">
        <v>30</v>
      </c>
      <c r="DG60" s="29">
        <v>30</v>
      </c>
      <c r="DH60" s="29">
        <v>30</v>
      </c>
      <c r="DI60" s="29">
        <v>30</v>
      </c>
      <c r="DJ60" s="29">
        <v>30</v>
      </c>
      <c r="DK60" s="29">
        <v>30</v>
      </c>
      <c r="DL60" s="29">
        <v>30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12"/>
      <c r="EX60" s="12"/>
    </row>
    <row r="61" spans="1:154" s="13" customFormat="1" ht="10.199999999999999" x14ac:dyDescent="0.2">
      <c r="A61" s="17">
        <v>61</v>
      </c>
      <c r="B61" s="12"/>
      <c r="C61" s="12"/>
      <c r="D61" s="27"/>
      <c r="E61" s="12" t="s">
        <v>59</v>
      </c>
      <c r="F61" s="18"/>
      <c r="G61" s="27"/>
      <c r="H61" s="12" t="s">
        <v>46</v>
      </c>
      <c r="I61" s="18"/>
      <c r="J61" s="27"/>
      <c r="K61" s="12" t="s">
        <v>289</v>
      </c>
      <c r="L61" s="18"/>
      <c r="M61" s="27"/>
      <c r="N61" s="29"/>
      <c r="O61" s="24"/>
      <c r="P61" s="12"/>
      <c r="Q61" s="12"/>
      <c r="R61" s="29"/>
      <c r="S61" s="12"/>
      <c r="T61" s="12"/>
      <c r="U61" s="29">
        <v>0</v>
      </c>
      <c r="V61" s="29">
        <v>170</v>
      </c>
      <c r="W61" s="29">
        <v>191.25</v>
      </c>
      <c r="X61" s="29">
        <v>212.5</v>
      </c>
      <c r="Y61" s="29">
        <v>233.75</v>
      </c>
      <c r="Z61" s="29">
        <v>255</v>
      </c>
      <c r="AA61" s="29">
        <v>276.25</v>
      </c>
      <c r="AB61" s="29">
        <v>297.5</v>
      </c>
      <c r="AC61" s="29">
        <v>318.75</v>
      </c>
      <c r="AD61" s="29">
        <v>340</v>
      </c>
      <c r="AE61" s="29">
        <v>340</v>
      </c>
      <c r="AF61" s="29">
        <v>340</v>
      </c>
      <c r="AG61" s="29">
        <v>340</v>
      </c>
      <c r="AH61" s="29">
        <v>340</v>
      </c>
      <c r="AI61" s="29">
        <v>340</v>
      </c>
      <c r="AJ61" s="29">
        <v>340</v>
      </c>
      <c r="AK61" s="29">
        <v>340</v>
      </c>
      <c r="AL61" s="29">
        <v>340</v>
      </c>
      <c r="AM61" s="29">
        <v>340</v>
      </c>
      <c r="AN61" s="29">
        <v>340</v>
      </c>
      <c r="AO61" s="29">
        <v>340</v>
      </c>
      <c r="AP61" s="29">
        <v>340</v>
      </c>
      <c r="AQ61" s="29">
        <v>340</v>
      </c>
      <c r="AR61" s="29">
        <v>340</v>
      </c>
      <c r="AS61" s="29">
        <v>340</v>
      </c>
      <c r="AT61" s="29">
        <v>340</v>
      </c>
      <c r="AU61" s="29">
        <v>340</v>
      </c>
      <c r="AV61" s="29">
        <v>340</v>
      </c>
      <c r="AW61" s="29">
        <v>340</v>
      </c>
      <c r="AX61" s="29">
        <v>340</v>
      </c>
      <c r="AY61" s="29">
        <v>340</v>
      </c>
      <c r="AZ61" s="29">
        <v>340</v>
      </c>
      <c r="BA61" s="29">
        <v>340</v>
      </c>
      <c r="BB61" s="29">
        <v>340</v>
      </c>
      <c r="BC61" s="29">
        <v>340</v>
      </c>
      <c r="BD61" s="29">
        <v>340</v>
      </c>
      <c r="BE61" s="29">
        <v>340</v>
      </c>
      <c r="BF61" s="29">
        <v>340</v>
      </c>
      <c r="BG61" s="29">
        <v>340</v>
      </c>
      <c r="BH61" s="29">
        <v>340</v>
      </c>
      <c r="BI61" s="29">
        <v>340</v>
      </c>
      <c r="BJ61" s="29">
        <v>340</v>
      </c>
      <c r="BK61" s="29">
        <v>340</v>
      </c>
      <c r="BL61" s="29">
        <v>340</v>
      </c>
      <c r="BM61" s="29">
        <v>340</v>
      </c>
      <c r="BN61" s="29">
        <v>340</v>
      </c>
      <c r="BO61" s="29">
        <v>340</v>
      </c>
      <c r="BP61" s="29">
        <v>340</v>
      </c>
      <c r="BQ61" s="29">
        <v>340</v>
      </c>
      <c r="BR61" s="29">
        <v>340</v>
      </c>
      <c r="BS61" s="29">
        <v>340</v>
      </c>
      <c r="BT61" s="29">
        <v>340</v>
      </c>
      <c r="BU61" s="29">
        <v>340</v>
      </c>
      <c r="BV61" s="29">
        <v>340</v>
      </c>
      <c r="BW61" s="29">
        <v>340</v>
      </c>
      <c r="BX61" s="29">
        <v>340</v>
      </c>
      <c r="BY61" s="29">
        <v>340</v>
      </c>
      <c r="BZ61" s="29">
        <v>340</v>
      </c>
      <c r="CA61" s="29">
        <v>340</v>
      </c>
      <c r="CB61" s="29">
        <v>340</v>
      </c>
      <c r="CC61" s="29">
        <v>340</v>
      </c>
      <c r="CD61" s="29">
        <v>340</v>
      </c>
      <c r="CE61" s="29">
        <v>340</v>
      </c>
      <c r="CF61" s="29">
        <v>340</v>
      </c>
      <c r="CG61" s="29">
        <v>340</v>
      </c>
      <c r="CH61" s="29">
        <v>340</v>
      </c>
      <c r="CI61" s="29">
        <v>340</v>
      </c>
      <c r="CJ61" s="29">
        <v>340</v>
      </c>
      <c r="CK61" s="29">
        <v>340</v>
      </c>
      <c r="CL61" s="29">
        <v>340</v>
      </c>
      <c r="CM61" s="29">
        <v>340</v>
      </c>
      <c r="CN61" s="29">
        <v>340</v>
      </c>
      <c r="CO61" s="29">
        <v>340</v>
      </c>
      <c r="CP61" s="29">
        <v>340</v>
      </c>
      <c r="CQ61" s="29">
        <v>340</v>
      </c>
      <c r="CR61" s="29">
        <v>340</v>
      </c>
      <c r="CS61" s="29">
        <v>340</v>
      </c>
      <c r="CT61" s="29">
        <v>340</v>
      </c>
      <c r="CU61" s="29">
        <v>340</v>
      </c>
      <c r="CV61" s="29">
        <v>340</v>
      </c>
      <c r="CW61" s="29">
        <v>340</v>
      </c>
      <c r="CX61" s="29">
        <v>340</v>
      </c>
      <c r="CY61" s="29">
        <v>340</v>
      </c>
      <c r="CZ61" s="29">
        <v>340</v>
      </c>
      <c r="DA61" s="29">
        <v>340</v>
      </c>
      <c r="DB61" s="29">
        <v>340</v>
      </c>
      <c r="DC61" s="29">
        <v>340</v>
      </c>
      <c r="DD61" s="29">
        <v>340</v>
      </c>
      <c r="DE61" s="29">
        <v>340</v>
      </c>
      <c r="DF61" s="29">
        <v>340</v>
      </c>
      <c r="DG61" s="29">
        <v>340</v>
      </c>
      <c r="DH61" s="29">
        <v>340</v>
      </c>
      <c r="DI61" s="29">
        <v>340</v>
      </c>
      <c r="DJ61" s="29">
        <v>340</v>
      </c>
      <c r="DK61" s="29">
        <v>340</v>
      </c>
      <c r="DL61" s="29">
        <v>340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12"/>
      <c r="EX61" s="12"/>
    </row>
    <row r="62" spans="1:154" s="13" customFormat="1" ht="10.199999999999999" x14ac:dyDescent="0.2">
      <c r="A62" s="17">
        <v>62</v>
      </c>
      <c r="B62" s="12"/>
      <c r="C62" s="12"/>
      <c r="D62" s="27"/>
      <c r="E62" s="12" t="s">
        <v>59</v>
      </c>
      <c r="F62" s="18"/>
      <c r="G62" s="27"/>
      <c r="H62" s="12" t="s">
        <v>47</v>
      </c>
      <c r="I62" s="18"/>
      <c r="J62" s="27"/>
      <c r="K62" s="12" t="s">
        <v>289</v>
      </c>
      <c r="L62" s="18"/>
      <c r="M62" s="27"/>
      <c r="N62" s="29"/>
      <c r="O62" s="24"/>
      <c r="P62" s="12"/>
      <c r="Q62" s="12"/>
      <c r="R62" s="29"/>
      <c r="S62" s="12"/>
      <c r="T62" s="12"/>
      <c r="U62" s="29">
        <v>0</v>
      </c>
      <c r="V62" s="29">
        <v>12.5</v>
      </c>
      <c r="W62" s="29">
        <v>14.0625</v>
      </c>
      <c r="X62" s="29">
        <v>15.625</v>
      </c>
      <c r="Y62" s="29">
        <v>17.1875</v>
      </c>
      <c r="Z62" s="29">
        <v>18.75</v>
      </c>
      <c r="AA62" s="29">
        <v>20.3125</v>
      </c>
      <c r="AB62" s="29">
        <v>21.875</v>
      </c>
      <c r="AC62" s="29">
        <v>23.4375</v>
      </c>
      <c r="AD62" s="29">
        <v>25</v>
      </c>
      <c r="AE62" s="29">
        <v>25</v>
      </c>
      <c r="AF62" s="29">
        <v>25</v>
      </c>
      <c r="AG62" s="29">
        <v>25</v>
      </c>
      <c r="AH62" s="29">
        <v>25</v>
      </c>
      <c r="AI62" s="29">
        <v>25</v>
      </c>
      <c r="AJ62" s="29">
        <v>25</v>
      </c>
      <c r="AK62" s="29">
        <v>25</v>
      </c>
      <c r="AL62" s="29">
        <v>25</v>
      </c>
      <c r="AM62" s="29">
        <v>25</v>
      </c>
      <c r="AN62" s="29">
        <v>25</v>
      </c>
      <c r="AO62" s="29">
        <v>25</v>
      </c>
      <c r="AP62" s="29">
        <v>25</v>
      </c>
      <c r="AQ62" s="29">
        <v>25</v>
      </c>
      <c r="AR62" s="29">
        <v>25</v>
      </c>
      <c r="AS62" s="29">
        <v>25</v>
      </c>
      <c r="AT62" s="29">
        <v>25</v>
      </c>
      <c r="AU62" s="29">
        <v>25</v>
      </c>
      <c r="AV62" s="29">
        <v>25</v>
      </c>
      <c r="AW62" s="29">
        <v>25</v>
      </c>
      <c r="AX62" s="29">
        <v>25</v>
      </c>
      <c r="AY62" s="29">
        <v>25</v>
      </c>
      <c r="AZ62" s="29">
        <v>25</v>
      </c>
      <c r="BA62" s="29">
        <v>25</v>
      </c>
      <c r="BB62" s="29">
        <v>25</v>
      </c>
      <c r="BC62" s="29">
        <v>25</v>
      </c>
      <c r="BD62" s="29">
        <v>25</v>
      </c>
      <c r="BE62" s="29">
        <v>25</v>
      </c>
      <c r="BF62" s="29">
        <v>25</v>
      </c>
      <c r="BG62" s="29">
        <v>25</v>
      </c>
      <c r="BH62" s="29">
        <v>25</v>
      </c>
      <c r="BI62" s="29">
        <v>25</v>
      </c>
      <c r="BJ62" s="29">
        <v>25</v>
      </c>
      <c r="BK62" s="29">
        <v>25</v>
      </c>
      <c r="BL62" s="29">
        <v>25</v>
      </c>
      <c r="BM62" s="29">
        <v>25</v>
      </c>
      <c r="BN62" s="29">
        <v>25</v>
      </c>
      <c r="BO62" s="29">
        <v>25</v>
      </c>
      <c r="BP62" s="29">
        <v>25</v>
      </c>
      <c r="BQ62" s="29">
        <v>25</v>
      </c>
      <c r="BR62" s="29">
        <v>25</v>
      </c>
      <c r="BS62" s="29">
        <v>25</v>
      </c>
      <c r="BT62" s="29">
        <v>25</v>
      </c>
      <c r="BU62" s="29">
        <v>25</v>
      </c>
      <c r="BV62" s="29">
        <v>25</v>
      </c>
      <c r="BW62" s="29">
        <v>25</v>
      </c>
      <c r="BX62" s="29">
        <v>25</v>
      </c>
      <c r="BY62" s="29">
        <v>25</v>
      </c>
      <c r="BZ62" s="29">
        <v>25</v>
      </c>
      <c r="CA62" s="29">
        <v>25</v>
      </c>
      <c r="CB62" s="29">
        <v>25</v>
      </c>
      <c r="CC62" s="29">
        <v>25</v>
      </c>
      <c r="CD62" s="29">
        <v>25</v>
      </c>
      <c r="CE62" s="29">
        <v>25</v>
      </c>
      <c r="CF62" s="29">
        <v>25</v>
      </c>
      <c r="CG62" s="29">
        <v>25</v>
      </c>
      <c r="CH62" s="29">
        <v>25</v>
      </c>
      <c r="CI62" s="29">
        <v>25</v>
      </c>
      <c r="CJ62" s="29">
        <v>25</v>
      </c>
      <c r="CK62" s="29">
        <v>25</v>
      </c>
      <c r="CL62" s="29">
        <v>25</v>
      </c>
      <c r="CM62" s="29">
        <v>25</v>
      </c>
      <c r="CN62" s="29">
        <v>25</v>
      </c>
      <c r="CO62" s="29">
        <v>25</v>
      </c>
      <c r="CP62" s="29">
        <v>25</v>
      </c>
      <c r="CQ62" s="29">
        <v>25</v>
      </c>
      <c r="CR62" s="29">
        <v>25</v>
      </c>
      <c r="CS62" s="29">
        <v>25</v>
      </c>
      <c r="CT62" s="29">
        <v>25</v>
      </c>
      <c r="CU62" s="29">
        <v>25</v>
      </c>
      <c r="CV62" s="29">
        <v>25</v>
      </c>
      <c r="CW62" s="29">
        <v>25</v>
      </c>
      <c r="CX62" s="29">
        <v>25</v>
      </c>
      <c r="CY62" s="29">
        <v>25</v>
      </c>
      <c r="CZ62" s="29">
        <v>25</v>
      </c>
      <c r="DA62" s="29">
        <v>25</v>
      </c>
      <c r="DB62" s="29">
        <v>25</v>
      </c>
      <c r="DC62" s="29">
        <v>25</v>
      </c>
      <c r="DD62" s="29">
        <v>25</v>
      </c>
      <c r="DE62" s="29">
        <v>25</v>
      </c>
      <c r="DF62" s="29">
        <v>25</v>
      </c>
      <c r="DG62" s="29">
        <v>25</v>
      </c>
      <c r="DH62" s="29">
        <v>25</v>
      </c>
      <c r="DI62" s="29">
        <v>25</v>
      </c>
      <c r="DJ62" s="29">
        <v>25</v>
      </c>
      <c r="DK62" s="29">
        <v>25</v>
      </c>
      <c r="DL62" s="29">
        <v>25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12"/>
      <c r="EX62" s="12"/>
    </row>
    <row r="63" spans="1:154" s="13" customFormat="1" ht="10.199999999999999" x14ac:dyDescent="0.2">
      <c r="A63" s="17">
        <v>63</v>
      </c>
      <c r="B63" s="12"/>
      <c r="C63" s="12"/>
      <c r="D63" s="27"/>
      <c r="E63" s="12" t="s">
        <v>59</v>
      </c>
      <c r="F63" s="18"/>
      <c r="G63" s="27"/>
      <c r="H63" s="12" t="s">
        <v>48</v>
      </c>
      <c r="I63" s="18"/>
      <c r="J63" s="27"/>
      <c r="K63" s="12" t="s">
        <v>289</v>
      </c>
      <c r="L63" s="18"/>
      <c r="M63" s="27"/>
      <c r="N63" s="29"/>
      <c r="O63" s="24"/>
      <c r="P63" s="12"/>
      <c r="Q63" s="12"/>
      <c r="R63" s="29"/>
      <c r="S63" s="12"/>
      <c r="T63" s="12"/>
      <c r="U63" s="29">
        <v>0</v>
      </c>
      <c r="V63" s="29">
        <v>90</v>
      </c>
      <c r="W63" s="29">
        <v>101.25</v>
      </c>
      <c r="X63" s="29">
        <v>112.5</v>
      </c>
      <c r="Y63" s="29">
        <v>123.75</v>
      </c>
      <c r="Z63" s="29">
        <v>135</v>
      </c>
      <c r="AA63" s="29">
        <v>146.25</v>
      </c>
      <c r="AB63" s="29">
        <v>157.5</v>
      </c>
      <c r="AC63" s="29">
        <v>168.75</v>
      </c>
      <c r="AD63" s="29">
        <v>180</v>
      </c>
      <c r="AE63" s="29">
        <v>180</v>
      </c>
      <c r="AF63" s="29">
        <v>180</v>
      </c>
      <c r="AG63" s="29">
        <v>180</v>
      </c>
      <c r="AH63" s="29">
        <v>180</v>
      </c>
      <c r="AI63" s="29">
        <v>180</v>
      </c>
      <c r="AJ63" s="29">
        <v>180</v>
      </c>
      <c r="AK63" s="29">
        <v>180</v>
      </c>
      <c r="AL63" s="29">
        <v>180</v>
      </c>
      <c r="AM63" s="29">
        <v>180</v>
      </c>
      <c r="AN63" s="29">
        <v>180</v>
      </c>
      <c r="AO63" s="29">
        <v>180</v>
      </c>
      <c r="AP63" s="29">
        <v>180</v>
      </c>
      <c r="AQ63" s="29">
        <v>180</v>
      </c>
      <c r="AR63" s="29">
        <v>180</v>
      </c>
      <c r="AS63" s="29">
        <v>180</v>
      </c>
      <c r="AT63" s="29">
        <v>180</v>
      </c>
      <c r="AU63" s="29">
        <v>180</v>
      </c>
      <c r="AV63" s="29">
        <v>180</v>
      </c>
      <c r="AW63" s="29">
        <v>180</v>
      </c>
      <c r="AX63" s="29">
        <v>180</v>
      </c>
      <c r="AY63" s="29">
        <v>180</v>
      </c>
      <c r="AZ63" s="29">
        <v>180</v>
      </c>
      <c r="BA63" s="29">
        <v>180</v>
      </c>
      <c r="BB63" s="29">
        <v>180</v>
      </c>
      <c r="BC63" s="29">
        <v>180</v>
      </c>
      <c r="BD63" s="29">
        <v>180</v>
      </c>
      <c r="BE63" s="29">
        <v>180</v>
      </c>
      <c r="BF63" s="29">
        <v>180</v>
      </c>
      <c r="BG63" s="29">
        <v>180</v>
      </c>
      <c r="BH63" s="29">
        <v>180</v>
      </c>
      <c r="BI63" s="29">
        <v>180</v>
      </c>
      <c r="BJ63" s="29">
        <v>180</v>
      </c>
      <c r="BK63" s="29">
        <v>180</v>
      </c>
      <c r="BL63" s="29">
        <v>180</v>
      </c>
      <c r="BM63" s="29">
        <v>180</v>
      </c>
      <c r="BN63" s="29">
        <v>180</v>
      </c>
      <c r="BO63" s="29">
        <v>180</v>
      </c>
      <c r="BP63" s="29">
        <v>180</v>
      </c>
      <c r="BQ63" s="29">
        <v>180</v>
      </c>
      <c r="BR63" s="29">
        <v>180</v>
      </c>
      <c r="BS63" s="29">
        <v>180</v>
      </c>
      <c r="BT63" s="29">
        <v>180</v>
      </c>
      <c r="BU63" s="29">
        <v>180</v>
      </c>
      <c r="BV63" s="29">
        <v>180</v>
      </c>
      <c r="BW63" s="29">
        <v>180</v>
      </c>
      <c r="BX63" s="29">
        <v>180</v>
      </c>
      <c r="BY63" s="29">
        <v>180</v>
      </c>
      <c r="BZ63" s="29">
        <v>180</v>
      </c>
      <c r="CA63" s="29">
        <v>180</v>
      </c>
      <c r="CB63" s="29">
        <v>180</v>
      </c>
      <c r="CC63" s="29">
        <v>180</v>
      </c>
      <c r="CD63" s="29">
        <v>180</v>
      </c>
      <c r="CE63" s="29">
        <v>180</v>
      </c>
      <c r="CF63" s="29">
        <v>180</v>
      </c>
      <c r="CG63" s="29">
        <v>180</v>
      </c>
      <c r="CH63" s="29">
        <v>180</v>
      </c>
      <c r="CI63" s="29">
        <v>180</v>
      </c>
      <c r="CJ63" s="29">
        <v>180</v>
      </c>
      <c r="CK63" s="29">
        <v>180</v>
      </c>
      <c r="CL63" s="29">
        <v>180</v>
      </c>
      <c r="CM63" s="29">
        <v>180</v>
      </c>
      <c r="CN63" s="29">
        <v>180</v>
      </c>
      <c r="CO63" s="29">
        <v>180</v>
      </c>
      <c r="CP63" s="29">
        <v>180</v>
      </c>
      <c r="CQ63" s="29">
        <v>180</v>
      </c>
      <c r="CR63" s="29">
        <v>180</v>
      </c>
      <c r="CS63" s="29">
        <v>180</v>
      </c>
      <c r="CT63" s="29">
        <v>180</v>
      </c>
      <c r="CU63" s="29">
        <v>180</v>
      </c>
      <c r="CV63" s="29">
        <v>180</v>
      </c>
      <c r="CW63" s="29">
        <v>180</v>
      </c>
      <c r="CX63" s="29">
        <v>180</v>
      </c>
      <c r="CY63" s="29">
        <v>180</v>
      </c>
      <c r="CZ63" s="29">
        <v>180</v>
      </c>
      <c r="DA63" s="29">
        <v>180</v>
      </c>
      <c r="DB63" s="29">
        <v>180</v>
      </c>
      <c r="DC63" s="29">
        <v>180</v>
      </c>
      <c r="DD63" s="29">
        <v>180</v>
      </c>
      <c r="DE63" s="29">
        <v>180</v>
      </c>
      <c r="DF63" s="29">
        <v>180</v>
      </c>
      <c r="DG63" s="29">
        <v>180</v>
      </c>
      <c r="DH63" s="29">
        <v>180</v>
      </c>
      <c r="DI63" s="29">
        <v>180</v>
      </c>
      <c r="DJ63" s="29">
        <v>180</v>
      </c>
      <c r="DK63" s="29">
        <v>180</v>
      </c>
      <c r="DL63" s="29">
        <v>180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12"/>
      <c r="EX63" s="12"/>
    </row>
    <row r="64" spans="1:154" s="13" customFormat="1" ht="10.199999999999999" x14ac:dyDescent="0.2">
      <c r="A64" s="17">
        <v>64</v>
      </c>
      <c r="B64" s="12"/>
      <c r="C64" s="12"/>
      <c r="D64" s="27"/>
      <c r="E64" s="12" t="s">
        <v>59</v>
      </c>
      <c r="F64" s="18"/>
      <c r="G64" s="27"/>
      <c r="H64" s="12" t="s">
        <v>49</v>
      </c>
      <c r="I64" s="18"/>
      <c r="J64" s="27"/>
      <c r="K64" s="12" t="s">
        <v>289</v>
      </c>
      <c r="L64" s="18"/>
      <c r="M64" s="27"/>
      <c r="N64" s="29"/>
      <c r="O64" s="24"/>
      <c r="P64" s="12"/>
      <c r="Q64" s="12"/>
      <c r="R64" s="29"/>
      <c r="S64" s="12"/>
      <c r="T64" s="12"/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12"/>
      <c r="EX64" s="12"/>
    </row>
    <row r="65" spans="1:154" s="13" customFormat="1" ht="10.199999999999999" x14ac:dyDescent="0.2">
      <c r="A65" s="17">
        <v>65</v>
      </c>
      <c r="B65" s="12"/>
      <c r="C65" s="12"/>
      <c r="D65" s="27"/>
      <c r="E65" s="12" t="s">
        <v>59</v>
      </c>
      <c r="F65" s="18"/>
      <c r="G65" s="27"/>
      <c r="H65" s="12" t="s">
        <v>50</v>
      </c>
      <c r="I65" s="18"/>
      <c r="J65" s="27"/>
      <c r="K65" s="12" t="s">
        <v>289</v>
      </c>
      <c r="L65" s="18"/>
      <c r="M65" s="27"/>
      <c r="N65" s="29"/>
      <c r="O65" s="24"/>
      <c r="P65" s="12"/>
      <c r="Q65" s="12"/>
      <c r="R65" s="29"/>
      <c r="S65" s="12"/>
      <c r="T65" s="12"/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12"/>
      <c r="EX65" s="12"/>
    </row>
    <row r="66" spans="1:154" s="13" customFormat="1" ht="10.199999999999999" x14ac:dyDescent="0.2">
      <c r="A66" s="17">
        <v>66</v>
      </c>
      <c r="B66" s="12"/>
      <c r="C66" s="12"/>
      <c r="D66" s="27"/>
      <c r="E66" s="12" t="s">
        <v>59</v>
      </c>
      <c r="F66" s="18"/>
      <c r="G66" s="27"/>
      <c r="H66" s="12" t="s">
        <v>51</v>
      </c>
      <c r="I66" s="18"/>
      <c r="J66" s="27"/>
      <c r="K66" s="12" t="s">
        <v>289</v>
      </c>
      <c r="L66" s="18"/>
      <c r="M66" s="27"/>
      <c r="N66" s="29"/>
      <c r="O66" s="24"/>
      <c r="P66" s="12"/>
      <c r="Q66" s="12"/>
      <c r="R66" s="29"/>
      <c r="S66" s="12"/>
      <c r="T66" s="12"/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12"/>
      <c r="EX66" s="12"/>
    </row>
    <row r="67" spans="1:154" s="13" customFormat="1" ht="10.199999999999999" x14ac:dyDescent="0.2">
      <c r="A67" s="17">
        <v>67</v>
      </c>
      <c r="B67" s="12"/>
      <c r="C67" s="12"/>
      <c r="D67" s="27"/>
      <c r="E67" s="12" t="s">
        <v>59</v>
      </c>
      <c r="F67" s="18"/>
      <c r="G67" s="27"/>
      <c r="H67" s="12" t="s">
        <v>52</v>
      </c>
      <c r="I67" s="18"/>
      <c r="J67" s="27"/>
      <c r="K67" s="12" t="s">
        <v>289</v>
      </c>
      <c r="L67" s="18"/>
      <c r="M67" s="27"/>
      <c r="N67" s="29"/>
      <c r="O67" s="24"/>
      <c r="P67" s="12"/>
      <c r="Q67" s="12"/>
      <c r="R67" s="29"/>
      <c r="S67" s="12"/>
      <c r="T67" s="12"/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12"/>
      <c r="EX67" s="12"/>
    </row>
    <row r="68" spans="1:154" s="13" customFormat="1" ht="1.95" customHeight="1" x14ac:dyDescent="0.2">
      <c r="A68" s="17">
        <v>68</v>
      </c>
      <c r="B68" s="12"/>
      <c r="C68" s="12"/>
      <c r="D68" s="27"/>
      <c r="E68" s="12" t="s">
        <v>298</v>
      </c>
      <c r="F68" s="18"/>
      <c r="G68" s="27"/>
      <c r="H68" s="12"/>
      <c r="I68" s="18"/>
      <c r="J68" s="27"/>
      <c r="K68" s="12" t="s">
        <v>298</v>
      </c>
      <c r="L68" s="18"/>
      <c r="M68" s="27"/>
      <c r="N68" s="29"/>
      <c r="O68" s="24"/>
      <c r="P68" s="12"/>
      <c r="Q68" s="12"/>
      <c r="R68" s="29">
        <v>0</v>
      </c>
      <c r="S68" s="12"/>
      <c r="T68" s="12"/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12"/>
      <c r="EX68" s="12"/>
    </row>
    <row r="69" spans="1:154" s="13" customFormat="1" ht="1.95" customHeight="1" x14ac:dyDescent="0.2">
      <c r="A69" s="17">
        <v>69</v>
      </c>
      <c r="B69" s="12"/>
      <c r="C69" s="12"/>
      <c r="D69" s="27"/>
      <c r="E69" s="12" t="s">
        <v>298</v>
      </c>
      <c r="F69" s="18"/>
      <c r="G69" s="27"/>
      <c r="H69" s="12"/>
      <c r="I69" s="18"/>
      <c r="J69" s="27"/>
      <c r="K69" s="12" t="s">
        <v>298</v>
      </c>
      <c r="L69" s="18"/>
      <c r="M69" s="27"/>
      <c r="N69" s="29"/>
      <c r="O69" s="24"/>
      <c r="P69" s="12"/>
      <c r="Q69" s="12"/>
      <c r="R69" s="29">
        <v>0</v>
      </c>
      <c r="S69" s="12"/>
      <c r="T69" s="12"/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12"/>
      <c r="EX69" s="12"/>
    </row>
    <row r="70" spans="1:154" s="13" customFormat="1" ht="4.05" customHeight="1" x14ac:dyDescent="0.2">
      <c r="A70" s="17">
        <v>70</v>
      </c>
      <c r="B70" s="12"/>
      <c r="C70" s="12"/>
      <c r="D70" s="27"/>
      <c r="E70" s="12"/>
      <c r="F70" s="18"/>
      <c r="G70" s="27"/>
      <c r="H70" s="12"/>
      <c r="I70" s="18"/>
      <c r="J70" s="27"/>
      <c r="K70" s="12"/>
      <c r="L70" s="18"/>
      <c r="M70" s="27"/>
      <c r="N70" s="29"/>
      <c r="O70" s="24"/>
      <c r="P70" s="12"/>
      <c r="Q70" s="12"/>
      <c r="R70" s="29"/>
      <c r="S70" s="12"/>
      <c r="T70" s="12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12"/>
      <c r="EX70" s="12"/>
    </row>
    <row r="71" spans="1:154" s="4" customFormat="1" x14ac:dyDescent="0.25">
      <c r="A71" s="45">
        <v>71</v>
      </c>
      <c r="B71" s="3"/>
      <c r="C71" s="3"/>
      <c r="D71" s="10"/>
      <c r="E71" s="3" t="s">
        <v>60</v>
      </c>
      <c r="F71" s="23"/>
      <c r="G71" s="10"/>
      <c r="H71" s="3" t="s">
        <v>27</v>
      </c>
      <c r="I71" s="23"/>
      <c r="J71" s="10"/>
      <c r="K71" s="5">
        <v>1</v>
      </c>
      <c r="L71" s="23"/>
      <c r="M71" s="10"/>
      <c r="N71" s="30"/>
      <c r="O71" s="24"/>
      <c r="P71" s="3"/>
      <c r="Q71" s="3"/>
      <c r="R71" s="30">
        <v>1</v>
      </c>
      <c r="S71" s="3"/>
      <c r="T71" s="3"/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1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"/>
      <c r="EX71" s="3"/>
    </row>
    <row r="72" spans="1:154" s="13" customFormat="1" ht="4.05" customHeight="1" x14ac:dyDescent="0.2">
      <c r="A72" s="17">
        <v>72</v>
      </c>
      <c r="B72" s="12"/>
      <c r="C72" s="12"/>
      <c r="D72" s="27"/>
      <c r="E72" s="12"/>
      <c r="F72" s="18"/>
      <c r="G72" s="27"/>
      <c r="H72" s="12"/>
      <c r="I72" s="18"/>
      <c r="J72" s="27"/>
      <c r="K72" s="12"/>
      <c r="L72" s="18"/>
      <c r="M72" s="27"/>
      <c r="N72" s="29"/>
      <c r="O72" s="24"/>
      <c r="P72" s="12"/>
      <c r="Q72" s="12"/>
      <c r="R72" s="29"/>
      <c r="S72" s="12"/>
      <c r="T72" s="12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12"/>
      <c r="EX72" s="12"/>
    </row>
    <row r="73" spans="1:154" s="4" customFormat="1" x14ac:dyDescent="0.25">
      <c r="A73" s="45">
        <v>73</v>
      </c>
      <c r="B73" s="3"/>
      <c r="C73" s="3"/>
      <c r="D73" s="10"/>
      <c r="E73" s="3" t="s">
        <v>273</v>
      </c>
      <c r="F73" s="23"/>
      <c r="G73" s="10"/>
      <c r="H73" s="3" t="s">
        <v>27</v>
      </c>
      <c r="I73" s="23"/>
      <c r="J73" s="10"/>
      <c r="K73" s="5" t="s">
        <v>259</v>
      </c>
      <c r="L73" s="23"/>
      <c r="M73" s="10"/>
      <c r="N73" s="30"/>
      <c r="O73" s="24"/>
      <c r="P73" s="3"/>
      <c r="Q73" s="3"/>
      <c r="R73" s="52">
        <v>44470</v>
      </c>
      <c r="S73" s="3"/>
      <c r="T73" s="3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"/>
      <c r="EX73" s="3"/>
    </row>
    <row r="74" spans="1:15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29"/>
      <c r="S74" s="12"/>
      <c r="T74" s="12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12"/>
      <c r="EX74" s="12"/>
    </row>
    <row r="75" spans="1:154" x14ac:dyDescent="0.25">
      <c r="A75" s="17">
        <v>75</v>
      </c>
      <c r="B75" s="1"/>
      <c r="C75" s="1"/>
      <c r="D75" s="10"/>
      <c r="E75" s="3" t="s">
        <v>66</v>
      </c>
      <c r="F75" s="23"/>
      <c r="G75" s="10"/>
      <c r="H75" s="3" t="s">
        <v>27</v>
      </c>
      <c r="I75" s="23"/>
      <c r="J75" s="10"/>
      <c r="K75" s="5" t="s">
        <v>40</v>
      </c>
      <c r="L75" s="23"/>
      <c r="M75" s="10"/>
      <c r="N75" s="30"/>
      <c r="O75" s="24"/>
      <c r="P75" s="3"/>
      <c r="Q75" s="3"/>
      <c r="R75" s="30">
        <v>9</v>
      </c>
      <c r="S75" s="1"/>
      <c r="T75" s="1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1"/>
      <c r="EX75" s="1"/>
    </row>
    <row r="76" spans="1:154" ht="4.05" customHeight="1" x14ac:dyDescent="0.25">
      <c r="A76" s="17">
        <v>76</v>
      </c>
      <c r="B76" s="1"/>
      <c r="C76" s="1"/>
      <c r="D76" s="10"/>
      <c r="E76" s="1"/>
      <c r="F76" s="18"/>
      <c r="G76" s="10"/>
      <c r="H76" s="1"/>
      <c r="I76" s="18"/>
      <c r="J76" s="10"/>
      <c r="K76" s="12"/>
      <c r="L76" s="18"/>
      <c r="M76" s="10"/>
      <c r="N76" s="1"/>
      <c r="O76" s="24"/>
      <c r="P76" s="1"/>
      <c r="Q76" s="1"/>
      <c r="R76" s="47"/>
      <c r="S76" s="1"/>
      <c r="T76" s="1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1"/>
      <c r="EX76" s="1"/>
    </row>
    <row r="77" spans="1:154" ht="7.95" customHeight="1" x14ac:dyDescent="0.25">
      <c r="A77" s="17">
        <v>77</v>
      </c>
      <c r="B77" s="1"/>
      <c r="C77" s="1"/>
      <c r="D77" s="10"/>
      <c r="E77" s="1"/>
      <c r="F77" s="18"/>
      <c r="G77" s="10"/>
      <c r="H77" s="1"/>
      <c r="I77" s="18"/>
      <c r="J77" s="10"/>
      <c r="K77" s="12"/>
      <c r="L77" s="18"/>
      <c r="M77" s="10"/>
      <c r="N77" s="1"/>
      <c r="O77" s="24"/>
      <c r="P77" s="1"/>
      <c r="Q77" s="1"/>
      <c r="R77" s="47"/>
      <c r="S77" s="1"/>
      <c r="T77" s="1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1"/>
      <c r="EX77" s="1"/>
    </row>
    <row r="78" spans="1:154" s="4" customFormat="1" x14ac:dyDescent="0.25">
      <c r="A78" s="45">
        <v>78</v>
      </c>
      <c r="B78" s="3"/>
      <c r="C78" s="3"/>
      <c r="D78" s="10"/>
      <c r="E78" s="3" t="s">
        <v>65</v>
      </c>
      <c r="F78" s="23"/>
      <c r="G78" s="10"/>
      <c r="H78" s="3" t="s">
        <v>27</v>
      </c>
      <c r="I78" s="23"/>
      <c r="J78" s="10"/>
      <c r="K78" s="5" t="s">
        <v>32</v>
      </c>
      <c r="L78" s="23"/>
      <c r="M78" s="10"/>
      <c r="N78" s="30"/>
      <c r="O78" s="24"/>
      <c r="P78" s="3"/>
      <c r="Q78" s="3"/>
      <c r="R78" s="30"/>
      <c r="S78" s="3"/>
      <c r="T78" s="3"/>
      <c r="U78" s="30">
        <v>0</v>
      </c>
      <c r="V78" s="30">
        <v>80883.61045130642</v>
      </c>
      <c r="W78" s="30">
        <v>69446.949203486627</v>
      </c>
      <c r="X78" s="30">
        <v>66746.697363372237</v>
      </c>
      <c r="Y78" s="30">
        <v>66428.988440431247</v>
      </c>
      <c r="Z78" s="30">
        <v>66143.423743009887</v>
      </c>
      <c r="AA78" s="30">
        <v>65885.35987712942</v>
      </c>
      <c r="AB78" s="30">
        <v>65651.006711409398</v>
      </c>
      <c r="AC78" s="30">
        <v>65651.006711409398</v>
      </c>
      <c r="AD78" s="30">
        <v>65651.006711409398</v>
      </c>
      <c r="AE78" s="30">
        <v>65651.006711409398</v>
      </c>
      <c r="AF78" s="30">
        <v>65651.006711409398</v>
      </c>
      <c r="AG78" s="30">
        <v>65651.006711409398</v>
      </c>
      <c r="AH78" s="30">
        <v>68933.557046979869</v>
      </c>
      <c r="AI78" s="30">
        <v>68933.557046979869</v>
      </c>
      <c r="AJ78" s="30">
        <v>68933.557046979869</v>
      </c>
      <c r="AK78" s="30">
        <v>68933.557046979869</v>
      </c>
      <c r="AL78" s="30">
        <v>68933.557046979869</v>
      </c>
      <c r="AM78" s="30">
        <v>68933.557046979869</v>
      </c>
      <c r="AN78" s="30">
        <v>68933.557046979869</v>
      </c>
      <c r="AO78" s="30">
        <v>68933.557046979869</v>
      </c>
      <c r="AP78" s="30">
        <v>68933.557046979869</v>
      </c>
      <c r="AQ78" s="30">
        <v>68933.557046979869</v>
      </c>
      <c r="AR78" s="30">
        <v>68933.557046979869</v>
      </c>
      <c r="AS78" s="30">
        <v>68933.557046979869</v>
      </c>
      <c r="AT78" s="30">
        <v>72380.234899328862</v>
      </c>
      <c r="AU78" s="30">
        <v>72380.234899328862</v>
      </c>
      <c r="AV78" s="30">
        <v>72380.234899328862</v>
      </c>
      <c r="AW78" s="30">
        <v>72380.234899328862</v>
      </c>
      <c r="AX78" s="30">
        <v>72380.234899328862</v>
      </c>
      <c r="AY78" s="30">
        <v>72380.234899328862</v>
      </c>
      <c r="AZ78" s="30">
        <v>72380.234899328862</v>
      </c>
      <c r="BA78" s="30">
        <v>72380.234899328862</v>
      </c>
      <c r="BB78" s="30">
        <v>72380.234899328862</v>
      </c>
      <c r="BC78" s="30">
        <v>72380.234899328862</v>
      </c>
      <c r="BD78" s="30">
        <v>72380.234899328862</v>
      </c>
      <c r="BE78" s="30">
        <v>72380.234899328862</v>
      </c>
      <c r="BF78" s="30">
        <v>75999.246644295315</v>
      </c>
      <c r="BG78" s="30">
        <v>75999.246644295315</v>
      </c>
      <c r="BH78" s="30">
        <v>75999.246644295315</v>
      </c>
      <c r="BI78" s="30">
        <v>75999.246644295315</v>
      </c>
      <c r="BJ78" s="30">
        <v>75999.246644295315</v>
      </c>
      <c r="BK78" s="30">
        <v>75999.246644295315</v>
      </c>
      <c r="BL78" s="30">
        <v>75999.246644295315</v>
      </c>
      <c r="BM78" s="30">
        <v>75999.246644295315</v>
      </c>
      <c r="BN78" s="30">
        <v>75999.246644295315</v>
      </c>
      <c r="BO78" s="30">
        <v>75999.246644295315</v>
      </c>
      <c r="BP78" s="30">
        <v>75999.246644295315</v>
      </c>
      <c r="BQ78" s="30">
        <v>75999.246644295315</v>
      </c>
      <c r="BR78" s="30">
        <v>79799.208976510068</v>
      </c>
      <c r="BS78" s="30">
        <v>79799.208976510068</v>
      </c>
      <c r="BT78" s="30">
        <v>79799.208976510068</v>
      </c>
      <c r="BU78" s="30">
        <v>79799.208976510068</v>
      </c>
      <c r="BV78" s="30">
        <v>79799.208976510068</v>
      </c>
      <c r="BW78" s="30">
        <v>79799.208976510068</v>
      </c>
      <c r="BX78" s="30">
        <v>79799.208976510068</v>
      </c>
      <c r="BY78" s="30">
        <v>79799.208976510068</v>
      </c>
      <c r="BZ78" s="30">
        <v>79799.208976510068</v>
      </c>
      <c r="CA78" s="30">
        <v>79799.208976510068</v>
      </c>
      <c r="CB78" s="30">
        <v>79799.208976510068</v>
      </c>
      <c r="CC78" s="30">
        <v>79799.208976510068</v>
      </c>
      <c r="CD78" s="30">
        <v>83789.169425335582</v>
      </c>
      <c r="CE78" s="30">
        <v>83789.169425335582</v>
      </c>
      <c r="CF78" s="30">
        <v>83789.169425335582</v>
      </c>
      <c r="CG78" s="30">
        <v>83789.169425335582</v>
      </c>
      <c r="CH78" s="30">
        <v>83789.169425335582</v>
      </c>
      <c r="CI78" s="30">
        <v>83789.169425335582</v>
      </c>
      <c r="CJ78" s="30">
        <v>83789.169425335582</v>
      </c>
      <c r="CK78" s="30">
        <v>83789.169425335582</v>
      </c>
      <c r="CL78" s="30">
        <v>83789.169425335582</v>
      </c>
      <c r="CM78" s="30">
        <v>83789.169425335582</v>
      </c>
      <c r="CN78" s="30">
        <v>83789.169425335582</v>
      </c>
      <c r="CO78" s="30">
        <v>83789.169425335582</v>
      </c>
      <c r="CP78" s="30">
        <v>87978.627896602353</v>
      </c>
      <c r="CQ78" s="30">
        <v>87978.627896602353</v>
      </c>
      <c r="CR78" s="30">
        <v>87978.627896602353</v>
      </c>
      <c r="CS78" s="30">
        <v>87978.627896602353</v>
      </c>
      <c r="CT78" s="30">
        <v>87978.627896602353</v>
      </c>
      <c r="CU78" s="30">
        <v>87978.627896602353</v>
      </c>
      <c r="CV78" s="30">
        <v>87978.627896602353</v>
      </c>
      <c r="CW78" s="30">
        <v>87978.627896602353</v>
      </c>
      <c r="CX78" s="30">
        <v>87978.627896602353</v>
      </c>
      <c r="CY78" s="30">
        <v>87978.627896602353</v>
      </c>
      <c r="CZ78" s="30">
        <v>87978.627896602353</v>
      </c>
      <c r="DA78" s="30">
        <v>87978.627896602353</v>
      </c>
      <c r="DB78" s="30">
        <v>92377.559291432481</v>
      </c>
      <c r="DC78" s="30">
        <v>92377.559291432481</v>
      </c>
      <c r="DD78" s="30">
        <v>92377.559291432481</v>
      </c>
      <c r="DE78" s="30">
        <v>92377.559291432481</v>
      </c>
      <c r="DF78" s="30">
        <v>92377.559291432481</v>
      </c>
      <c r="DG78" s="30">
        <v>92377.559291432481</v>
      </c>
      <c r="DH78" s="30">
        <v>92377.559291432481</v>
      </c>
      <c r="DI78" s="30">
        <v>92377.559291432481</v>
      </c>
      <c r="DJ78" s="30">
        <v>92377.559291432481</v>
      </c>
      <c r="DK78" s="30">
        <v>92377.559291432481</v>
      </c>
      <c r="DL78" s="30">
        <v>92377.559291432481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"/>
      <c r="EX78" s="3"/>
    </row>
    <row r="79" spans="1:154" s="13" customFormat="1" ht="10.199999999999999" x14ac:dyDescent="0.2">
      <c r="A79" s="17">
        <v>79</v>
      </c>
      <c r="B79" s="12"/>
      <c r="C79" s="12"/>
      <c r="D79" s="27"/>
      <c r="E79" s="12" t="s">
        <v>65</v>
      </c>
      <c r="F79" s="18"/>
      <c r="G79" s="27"/>
      <c r="H79" s="12" t="s">
        <v>44</v>
      </c>
      <c r="I79" s="18"/>
      <c r="J79" s="27"/>
      <c r="K79" s="12" t="s">
        <v>32</v>
      </c>
      <c r="L79" s="18"/>
      <c r="M79" s="27"/>
      <c r="N79" s="29"/>
      <c r="O79" s="24"/>
      <c r="P79" s="12"/>
      <c r="Q79" s="12"/>
      <c r="R79" s="29"/>
      <c r="S79" s="12"/>
      <c r="T79" s="12"/>
      <c r="U79" s="29">
        <v>0</v>
      </c>
      <c r="V79" s="29">
        <v>85000</v>
      </c>
      <c r="W79" s="29">
        <v>85000</v>
      </c>
      <c r="X79" s="29">
        <v>85000</v>
      </c>
      <c r="Y79" s="29">
        <v>85000</v>
      </c>
      <c r="Z79" s="29">
        <v>85000</v>
      </c>
      <c r="AA79" s="29">
        <v>85000</v>
      </c>
      <c r="AB79" s="29">
        <v>85000</v>
      </c>
      <c r="AC79" s="29">
        <v>85000</v>
      </c>
      <c r="AD79" s="29">
        <v>85000</v>
      </c>
      <c r="AE79" s="29">
        <v>85000</v>
      </c>
      <c r="AF79" s="29">
        <v>85000</v>
      </c>
      <c r="AG79" s="29">
        <v>85000</v>
      </c>
      <c r="AH79" s="29">
        <v>89250</v>
      </c>
      <c r="AI79" s="29">
        <v>89250</v>
      </c>
      <c r="AJ79" s="29">
        <v>89250</v>
      </c>
      <c r="AK79" s="29">
        <v>89250</v>
      </c>
      <c r="AL79" s="29">
        <v>89250</v>
      </c>
      <c r="AM79" s="29">
        <v>89250</v>
      </c>
      <c r="AN79" s="29">
        <v>89250</v>
      </c>
      <c r="AO79" s="29">
        <v>89250</v>
      </c>
      <c r="AP79" s="29">
        <v>89250</v>
      </c>
      <c r="AQ79" s="29">
        <v>89250</v>
      </c>
      <c r="AR79" s="29">
        <v>89250</v>
      </c>
      <c r="AS79" s="29">
        <v>89250</v>
      </c>
      <c r="AT79" s="29">
        <v>93712.5</v>
      </c>
      <c r="AU79" s="29">
        <v>93712.5</v>
      </c>
      <c r="AV79" s="29">
        <v>93712.5</v>
      </c>
      <c r="AW79" s="29">
        <v>93712.5</v>
      </c>
      <c r="AX79" s="29">
        <v>93712.5</v>
      </c>
      <c r="AY79" s="29">
        <v>93712.5</v>
      </c>
      <c r="AZ79" s="29">
        <v>93712.5</v>
      </c>
      <c r="BA79" s="29">
        <v>93712.5</v>
      </c>
      <c r="BB79" s="29">
        <v>93712.5</v>
      </c>
      <c r="BC79" s="29">
        <v>93712.5</v>
      </c>
      <c r="BD79" s="29">
        <v>93712.5</v>
      </c>
      <c r="BE79" s="29">
        <v>93712.5</v>
      </c>
      <c r="BF79" s="29">
        <v>98398.125000000015</v>
      </c>
      <c r="BG79" s="29">
        <v>98398.125000000015</v>
      </c>
      <c r="BH79" s="29">
        <v>98398.125000000015</v>
      </c>
      <c r="BI79" s="29">
        <v>98398.125000000015</v>
      </c>
      <c r="BJ79" s="29">
        <v>98398.125000000015</v>
      </c>
      <c r="BK79" s="29">
        <v>98398.125000000015</v>
      </c>
      <c r="BL79" s="29">
        <v>98398.125000000015</v>
      </c>
      <c r="BM79" s="29">
        <v>98398.125000000015</v>
      </c>
      <c r="BN79" s="29">
        <v>98398.125000000015</v>
      </c>
      <c r="BO79" s="29">
        <v>98398.125000000015</v>
      </c>
      <c r="BP79" s="29">
        <v>98398.125000000015</v>
      </c>
      <c r="BQ79" s="29">
        <v>98398.125000000015</v>
      </c>
      <c r="BR79" s="29">
        <v>103318.03125</v>
      </c>
      <c r="BS79" s="29">
        <v>103318.03125</v>
      </c>
      <c r="BT79" s="29">
        <v>103318.03125</v>
      </c>
      <c r="BU79" s="29">
        <v>103318.03125</v>
      </c>
      <c r="BV79" s="29">
        <v>103318.03125</v>
      </c>
      <c r="BW79" s="29">
        <v>103318.03125</v>
      </c>
      <c r="BX79" s="29">
        <v>103318.03125</v>
      </c>
      <c r="BY79" s="29">
        <v>103318.03125</v>
      </c>
      <c r="BZ79" s="29">
        <v>103318.03125</v>
      </c>
      <c r="CA79" s="29">
        <v>103318.03125</v>
      </c>
      <c r="CB79" s="29">
        <v>103318.03125</v>
      </c>
      <c r="CC79" s="29">
        <v>103318.03125</v>
      </c>
      <c r="CD79" s="29">
        <v>108483.93281250002</v>
      </c>
      <c r="CE79" s="29">
        <v>108483.93281250002</v>
      </c>
      <c r="CF79" s="29">
        <v>108483.93281250002</v>
      </c>
      <c r="CG79" s="29">
        <v>108483.93281250002</v>
      </c>
      <c r="CH79" s="29">
        <v>108483.93281250002</v>
      </c>
      <c r="CI79" s="29">
        <v>108483.93281250002</v>
      </c>
      <c r="CJ79" s="29">
        <v>108483.93281250002</v>
      </c>
      <c r="CK79" s="29">
        <v>108483.93281250002</v>
      </c>
      <c r="CL79" s="29">
        <v>108483.93281250002</v>
      </c>
      <c r="CM79" s="29">
        <v>108483.93281250002</v>
      </c>
      <c r="CN79" s="29">
        <v>108483.93281250002</v>
      </c>
      <c r="CO79" s="29">
        <v>108483.93281250002</v>
      </c>
      <c r="CP79" s="29">
        <v>113908.129453125</v>
      </c>
      <c r="CQ79" s="29">
        <v>113908.129453125</v>
      </c>
      <c r="CR79" s="29">
        <v>113908.129453125</v>
      </c>
      <c r="CS79" s="29">
        <v>113908.129453125</v>
      </c>
      <c r="CT79" s="29">
        <v>113908.129453125</v>
      </c>
      <c r="CU79" s="29">
        <v>113908.129453125</v>
      </c>
      <c r="CV79" s="29">
        <v>113908.129453125</v>
      </c>
      <c r="CW79" s="29">
        <v>113908.129453125</v>
      </c>
      <c r="CX79" s="29">
        <v>113908.129453125</v>
      </c>
      <c r="CY79" s="29">
        <v>113908.129453125</v>
      </c>
      <c r="CZ79" s="29">
        <v>113908.129453125</v>
      </c>
      <c r="DA79" s="29">
        <v>113908.129453125</v>
      </c>
      <c r="DB79" s="29">
        <v>119603.53592578127</v>
      </c>
      <c r="DC79" s="29">
        <v>119603.53592578127</v>
      </c>
      <c r="DD79" s="29">
        <v>119603.53592578127</v>
      </c>
      <c r="DE79" s="29">
        <v>119603.53592578127</v>
      </c>
      <c r="DF79" s="29">
        <v>119603.53592578127</v>
      </c>
      <c r="DG79" s="29">
        <v>119603.53592578127</v>
      </c>
      <c r="DH79" s="29">
        <v>119603.53592578127</v>
      </c>
      <c r="DI79" s="29">
        <v>119603.53592578127</v>
      </c>
      <c r="DJ79" s="29">
        <v>119603.53592578127</v>
      </c>
      <c r="DK79" s="29">
        <v>119603.53592578127</v>
      </c>
      <c r="DL79" s="29">
        <v>119603.53592578127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12"/>
      <c r="EX79" s="12"/>
    </row>
    <row r="80" spans="1:154" s="13" customFormat="1" ht="10.199999999999999" x14ac:dyDescent="0.2">
      <c r="A80" s="17">
        <v>80</v>
      </c>
      <c r="B80" s="12"/>
      <c r="C80" s="12"/>
      <c r="D80" s="27"/>
      <c r="E80" s="12" t="s">
        <v>65</v>
      </c>
      <c r="F80" s="18"/>
      <c r="G80" s="27"/>
      <c r="H80" s="12" t="s">
        <v>45</v>
      </c>
      <c r="I80" s="18"/>
      <c r="J80" s="27"/>
      <c r="K80" s="12" t="s">
        <v>32</v>
      </c>
      <c r="L80" s="18"/>
      <c r="M80" s="27"/>
      <c r="N80" s="29"/>
      <c r="O80" s="24"/>
      <c r="P80" s="12"/>
      <c r="Q80" s="12"/>
      <c r="R80" s="29"/>
      <c r="S80" s="12"/>
      <c r="T80" s="12"/>
      <c r="U80" s="29">
        <v>0</v>
      </c>
      <c r="V80" s="29">
        <v>27000</v>
      </c>
      <c r="W80" s="29">
        <v>27000</v>
      </c>
      <c r="X80" s="29">
        <v>27000</v>
      </c>
      <c r="Y80" s="29">
        <v>27000</v>
      </c>
      <c r="Z80" s="29">
        <v>27000</v>
      </c>
      <c r="AA80" s="29">
        <v>27000</v>
      </c>
      <c r="AB80" s="29">
        <v>27000</v>
      </c>
      <c r="AC80" s="29">
        <v>27000</v>
      </c>
      <c r="AD80" s="29">
        <v>27000</v>
      </c>
      <c r="AE80" s="29">
        <v>27000</v>
      </c>
      <c r="AF80" s="29">
        <v>27000</v>
      </c>
      <c r="AG80" s="29">
        <v>27000</v>
      </c>
      <c r="AH80" s="29">
        <v>28350</v>
      </c>
      <c r="AI80" s="29">
        <v>28350</v>
      </c>
      <c r="AJ80" s="29">
        <v>28350</v>
      </c>
      <c r="AK80" s="29">
        <v>28350</v>
      </c>
      <c r="AL80" s="29">
        <v>28350</v>
      </c>
      <c r="AM80" s="29">
        <v>28350</v>
      </c>
      <c r="AN80" s="29">
        <v>28350</v>
      </c>
      <c r="AO80" s="29">
        <v>28350</v>
      </c>
      <c r="AP80" s="29">
        <v>28350</v>
      </c>
      <c r="AQ80" s="29">
        <v>28350</v>
      </c>
      <c r="AR80" s="29">
        <v>28350</v>
      </c>
      <c r="AS80" s="29">
        <v>28350</v>
      </c>
      <c r="AT80" s="29">
        <v>29767.5</v>
      </c>
      <c r="AU80" s="29">
        <v>29767.5</v>
      </c>
      <c r="AV80" s="29">
        <v>29767.5</v>
      </c>
      <c r="AW80" s="29">
        <v>29767.5</v>
      </c>
      <c r="AX80" s="29">
        <v>29767.5</v>
      </c>
      <c r="AY80" s="29">
        <v>29767.5</v>
      </c>
      <c r="AZ80" s="29">
        <v>29767.5</v>
      </c>
      <c r="BA80" s="29">
        <v>29767.5</v>
      </c>
      <c r="BB80" s="29">
        <v>29767.5</v>
      </c>
      <c r="BC80" s="29">
        <v>29767.5</v>
      </c>
      <c r="BD80" s="29">
        <v>29767.5</v>
      </c>
      <c r="BE80" s="29">
        <v>29767.5</v>
      </c>
      <c r="BF80" s="29">
        <v>31255.875000000004</v>
      </c>
      <c r="BG80" s="29">
        <v>31255.875000000004</v>
      </c>
      <c r="BH80" s="29">
        <v>31255.875000000004</v>
      </c>
      <c r="BI80" s="29">
        <v>31255.875000000004</v>
      </c>
      <c r="BJ80" s="29">
        <v>31255.875000000004</v>
      </c>
      <c r="BK80" s="29">
        <v>31255.875000000004</v>
      </c>
      <c r="BL80" s="29">
        <v>31255.875000000004</v>
      </c>
      <c r="BM80" s="29">
        <v>31255.875000000004</v>
      </c>
      <c r="BN80" s="29">
        <v>31255.875000000004</v>
      </c>
      <c r="BO80" s="29">
        <v>31255.875000000004</v>
      </c>
      <c r="BP80" s="29">
        <v>31255.875000000004</v>
      </c>
      <c r="BQ80" s="29">
        <v>31255.875000000004</v>
      </c>
      <c r="BR80" s="29">
        <v>32818.668749999997</v>
      </c>
      <c r="BS80" s="29">
        <v>32818.668749999997</v>
      </c>
      <c r="BT80" s="29">
        <v>32818.668749999997</v>
      </c>
      <c r="BU80" s="29">
        <v>32818.668749999997</v>
      </c>
      <c r="BV80" s="29">
        <v>32818.668749999997</v>
      </c>
      <c r="BW80" s="29">
        <v>32818.668749999997</v>
      </c>
      <c r="BX80" s="29">
        <v>32818.668749999997</v>
      </c>
      <c r="BY80" s="29">
        <v>32818.668749999997</v>
      </c>
      <c r="BZ80" s="29">
        <v>32818.668749999997</v>
      </c>
      <c r="CA80" s="29">
        <v>32818.668749999997</v>
      </c>
      <c r="CB80" s="29">
        <v>32818.668749999997</v>
      </c>
      <c r="CC80" s="29">
        <v>32818.668749999997</v>
      </c>
      <c r="CD80" s="29">
        <v>34459.602187500001</v>
      </c>
      <c r="CE80" s="29">
        <v>34459.602187500001</v>
      </c>
      <c r="CF80" s="29">
        <v>34459.602187500001</v>
      </c>
      <c r="CG80" s="29">
        <v>34459.602187500001</v>
      </c>
      <c r="CH80" s="29">
        <v>34459.602187500001</v>
      </c>
      <c r="CI80" s="29">
        <v>34459.602187500001</v>
      </c>
      <c r="CJ80" s="29">
        <v>34459.602187500001</v>
      </c>
      <c r="CK80" s="29">
        <v>34459.602187500001</v>
      </c>
      <c r="CL80" s="29">
        <v>34459.602187500001</v>
      </c>
      <c r="CM80" s="29">
        <v>34459.602187500001</v>
      </c>
      <c r="CN80" s="29">
        <v>34459.602187500001</v>
      </c>
      <c r="CO80" s="29">
        <v>34459.602187500001</v>
      </c>
      <c r="CP80" s="29">
        <v>36182.582296875</v>
      </c>
      <c r="CQ80" s="29">
        <v>36182.582296875</v>
      </c>
      <c r="CR80" s="29">
        <v>36182.582296875</v>
      </c>
      <c r="CS80" s="29">
        <v>36182.582296875</v>
      </c>
      <c r="CT80" s="29">
        <v>36182.582296875</v>
      </c>
      <c r="CU80" s="29">
        <v>36182.582296875</v>
      </c>
      <c r="CV80" s="29">
        <v>36182.582296875</v>
      </c>
      <c r="CW80" s="29">
        <v>36182.582296875</v>
      </c>
      <c r="CX80" s="29">
        <v>36182.582296875</v>
      </c>
      <c r="CY80" s="29">
        <v>36182.582296875</v>
      </c>
      <c r="CZ80" s="29">
        <v>36182.582296875</v>
      </c>
      <c r="DA80" s="29">
        <v>36182.582296875</v>
      </c>
      <c r="DB80" s="29">
        <v>37991.711411718759</v>
      </c>
      <c r="DC80" s="29">
        <v>37991.711411718759</v>
      </c>
      <c r="DD80" s="29">
        <v>37991.711411718759</v>
      </c>
      <c r="DE80" s="29">
        <v>37991.711411718759</v>
      </c>
      <c r="DF80" s="29">
        <v>37991.711411718759</v>
      </c>
      <c r="DG80" s="29">
        <v>37991.711411718759</v>
      </c>
      <c r="DH80" s="29">
        <v>37991.711411718759</v>
      </c>
      <c r="DI80" s="29">
        <v>37991.711411718759</v>
      </c>
      <c r="DJ80" s="29">
        <v>37991.711411718759</v>
      </c>
      <c r="DK80" s="29">
        <v>37991.711411718759</v>
      </c>
      <c r="DL80" s="29">
        <v>37991.711411718759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12"/>
      <c r="EX80" s="12"/>
    </row>
    <row r="81" spans="1:154" s="13" customFormat="1" ht="10.199999999999999" x14ac:dyDescent="0.2">
      <c r="A81" s="17">
        <v>81</v>
      </c>
      <c r="B81" s="12"/>
      <c r="C81" s="12"/>
      <c r="D81" s="27"/>
      <c r="E81" s="12" t="s">
        <v>65</v>
      </c>
      <c r="F81" s="18"/>
      <c r="G81" s="27"/>
      <c r="H81" s="12" t="s">
        <v>46</v>
      </c>
      <c r="I81" s="18"/>
      <c r="J81" s="27"/>
      <c r="K81" s="12" t="s">
        <v>32</v>
      </c>
      <c r="L81" s="18"/>
      <c r="M81" s="27"/>
      <c r="N81" s="29"/>
      <c r="O81" s="24"/>
      <c r="P81" s="12"/>
      <c r="Q81" s="12"/>
      <c r="R81" s="29"/>
      <c r="S81" s="12"/>
      <c r="T81" s="12"/>
      <c r="U81" s="29">
        <v>0</v>
      </c>
      <c r="V81" s="29">
        <v>92000</v>
      </c>
      <c r="W81" s="29">
        <v>92000</v>
      </c>
      <c r="X81" s="29">
        <v>92000</v>
      </c>
      <c r="Y81" s="29">
        <v>92000</v>
      </c>
      <c r="Z81" s="29">
        <v>92000</v>
      </c>
      <c r="AA81" s="29">
        <v>92000</v>
      </c>
      <c r="AB81" s="29">
        <v>92000</v>
      </c>
      <c r="AC81" s="29">
        <v>92000</v>
      </c>
      <c r="AD81" s="29">
        <v>92000</v>
      </c>
      <c r="AE81" s="29">
        <v>92000</v>
      </c>
      <c r="AF81" s="29">
        <v>92000</v>
      </c>
      <c r="AG81" s="29">
        <v>92000</v>
      </c>
      <c r="AH81" s="29">
        <v>96600</v>
      </c>
      <c r="AI81" s="29">
        <v>96600</v>
      </c>
      <c r="AJ81" s="29">
        <v>96600</v>
      </c>
      <c r="AK81" s="29">
        <v>96600</v>
      </c>
      <c r="AL81" s="29">
        <v>96600</v>
      </c>
      <c r="AM81" s="29">
        <v>96600</v>
      </c>
      <c r="AN81" s="29">
        <v>96600</v>
      </c>
      <c r="AO81" s="29">
        <v>96600</v>
      </c>
      <c r="AP81" s="29">
        <v>96600</v>
      </c>
      <c r="AQ81" s="29">
        <v>96600</v>
      </c>
      <c r="AR81" s="29">
        <v>96600</v>
      </c>
      <c r="AS81" s="29">
        <v>96600</v>
      </c>
      <c r="AT81" s="29">
        <v>101430</v>
      </c>
      <c r="AU81" s="29">
        <v>101430</v>
      </c>
      <c r="AV81" s="29">
        <v>101430</v>
      </c>
      <c r="AW81" s="29">
        <v>101430</v>
      </c>
      <c r="AX81" s="29">
        <v>101430</v>
      </c>
      <c r="AY81" s="29">
        <v>101430</v>
      </c>
      <c r="AZ81" s="29">
        <v>101430</v>
      </c>
      <c r="BA81" s="29">
        <v>101430</v>
      </c>
      <c r="BB81" s="29">
        <v>101430</v>
      </c>
      <c r="BC81" s="29">
        <v>101430</v>
      </c>
      <c r="BD81" s="29">
        <v>101430</v>
      </c>
      <c r="BE81" s="29">
        <v>101430</v>
      </c>
      <c r="BF81" s="29">
        <v>106501.50000000001</v>
      </c>
      <c r="BG81" s="29">
        <v>106501.50000000001</v>
      </c>
      <c r="BH81" s="29">
        <v>106501.50000000001</v>
      </c>
      <c r="BI81" s="29">
        <v>106501.50000000001</v>
      </c>
      <c r="BJ81" s="29">
        <v>106501.50000000001</v>
      </c>
      <c r="BK81" s="29">
        <v>106501.50000000001</v>
      </c>
      <c r="BL81" s="29">
        <v>106501.50000000001</v>
      </c>
      <c r="BM81" s="29">
        <v>106501.50000000001</v>
      </c>
      <c r="BN81" s="29">
        <v>106501.50000000001</v>
      </c>
      <c r="BO81" s="29">
        <v>106501.50000000001</v>
      </c>
      <c r="BP81" s="29">
        <v>106501.50000000001</v>
      </c>
      <c r="BQ81" s="29">
        <v>106501.50000000001</v>
      </c>
      <c r="BR81" s="29">
        <v>111826.575</v>
      </c>
      <c r="BS81" s="29">
        <v>111826.575</v>
      </c>
      <c r="BT81" s="29">
        <v>111826.575</v>
      </c>
      <c r="BU81" s="29">
        <v>111826.575</v>
      </c>
      <c r="BV81" s="29">
        <v>111826.575</v>
      </c>
      <c r="BW81" s="29">
        <v>111826.575</v>
      </c>
      <c r="BX81" s="29">
        <v>111826.575</v>
      </c>
      <c r="BY81" s="29">
        <v>111826.575</v>
      </c>
      <c r="BZ81" s="29">
        <v>111826.575</v>
      </c>
      <c r="CA81" s="29">
        <v>111826.575</v>
      </c>
      <c r="CB81" s="29">
        <v>111826.575</v>
      </c>
      <c r="CC81" s="29">
        <v>111826.575</v>
      </c>
      <c r="CD81" s="29">
        <v>117417.90375000001</v>
      </c>
      <c r="CE81" s="29">
        <v>117417.90375000001</v>
      </c>
      <c r="CF81" s="29">
        <v>117417.90375000001</v>
      </c>
      <c r="CG81" s="29">
        <v>117417.90375000001</v>
      </c>
      <c r="CH81" s="29">
        <v>117417.90375000001</v>
      </c>
      <c r="CI81" s="29">
        <v>117417.90375000001</v>
      </c>
      <c r="CJ81" s="29">
        <v>117417.90375000001</v>
      </c>
      <c r="CK81" s="29">
        <v>117417.90375000001</v>
      </c>
      <c r="CL81" s="29">
        <v>117417.90375000001</v>
      </c>
      <c r="CM81" s="29">
        <v>117417.90375000001</v>
      </c>
      <c r="CN81" s="29">
        <v>117417.90375000001</v>
      </c>
      <c r="CO81" s="29">
        <v>117417.90375000001</v>
      </c>
      <c r="CP81" s="29">
        <v>123288.7989375</v>
      </c>
      <c r="CQ81" s="29">
        <v>123288.7989375</v>
      </c>
      <c r="CR81" s="29">
        <v>123288.7989375</v>
      </c>
      <c r="CS81" s="29">
        <v>123288.7989375</v>
      </c>
      <c r="CT81" s="29">
        <v>123288.7989375</v>
      </c>
      <c r="CU81" s="29">
        <v>123288.7989375</v>
      </c>
      <c r="CV81" s="29">
        <v>123288.7989375</v>
      </c>
      <c r="CW81" s="29">
        <v>123288.7989375</v>
      </c>
      <c r="CX81" s="29">
        <v>123288.7989375</v>
      </c>
      <c r="CY81" s="29">
        <v>123288.7989375</v>
      </c>
      <c r="CZ81" s="29">
        <v>123288.7989375</v>
      </c>
      <c r="DA81" s="29">
        <v>123288.7989375</v>
      </c>
      <c r="DB81" s="29">
        <v>129453.23888437502</v>
      </c>
      <c r="DC81" s="29">
        <v>129453.23888437502</v>
      </c>
      <c r="DD81" s="29">
        <v>129453.23888437502</v>
      </c>
      <c r="DE81" s="29">
        <v>129453.23888437502</v>
      </c>
      <c r="DF81" s="29">
        <v>129453.23888437502</v>
      </c>
      <c r="DG81" s="29">
        <v>129453.23888437502</v>
      </c>
      <c r="DH81" s="29">
        <v>129453.23888437502</v>
      </c>
      <c r="DI81" s="29">
        <v>129453.23888437502</v>
      </c>
      <c r="DJ81" s="29">
        <v>129453.23888437502</v>
      </c>
      <c r="DK81" s="29">
        <v>129453.23888437502</v>
      </c>
      <c r="DL81" s="29">
        <v>129453.23888437502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12"/>
      <c r="EX81" s="12"/>
    </row>
    <row r="82" spans="1:154" s="13" customFormat="1" ht="10.199999999999999" x14ac:dyDescent="0.2">
      <c r="A82" s="17">
        <v>82</v>
      </c>
      <c r="B82" s="12"/>
      <c r="C82" s="12"/>
      <c r="D82" s="27"/>
      <c r="E82" s="12" t="s">
        <v>65</v>
      </c>
      <c r="F82" s="18"/>
      <c r="G82" s="27"/>
      <c r="H82" s="12" t="s">
        <v>47</v>
      </c>
      <c r="I82" s="18"/>
      <c r="J82" s="27"/>
      <c r="K82" s="12" t="s">
        <v>32</v>
      </c>
      <c r="L82" s="18"/>
      <c r="M82" s="27"/>
      <c r="N82" s="29"/>
      <c r="O82" s="24"/>
      <c r="P82" s="12"/>
      <c r="Q82" s="12"/>
      <c r="R82" s="29"/>
      <c r="S82" s="12"/>
      <c r="T82" s="12"/>
      <c r="U82" s="29">
        <v>0</v>
      </c>
      <c r="V82" s="29">
        <v>32000</v>
      </c>
      <c r="W82" s="29">
        <v>32000</v>
      </c>
      <c r="X82" s="29">
        <v>32000</v>
      </c>
      <c r="Y82" s="29">
        <v>32000</v>
      </c>
      <c r="Z82" s="29">
        <v>32000</v>
      </c>
      <c r="AA82" s="29">
        <v>32000</v>
      </c>
      <c r="AB82" s="29">
        <v>32000</v>
      </c>
      <c r="AC82" s="29">
        <v>32000</v>
      </c>
      <c r="AD82" s="29">
        <v>32000</v>
      </c>
      <c r="AE82" s="29">
        <v>32000</v>
      </c>
      <c r="AF82" s="29">
        <v>32000</v>
      </c>
      <c r="AG82" s="29">
        <v>32000</v>
      </c>
      <c r="AH82" s="29">
        <v>33600</v>
      </c>
      <c r="AI82" s="29">
        <v>33600</v>
      </c>
      <c r="AJ82" s="29">
        <v>33600</v>
      </c>
      <c r="AK82" s="29">
        <v>33600</v>
      </c>
      <c r="AL82" s="29">
        <v>33600</v>
      </c>
      <c r="AM82" s="29">
        <v>33600</v>
      </c>
      <c r="AN82" s="29">
        <v>33600</v>
      </c>
      <c r="AO82" s="29">
        <v>33600</v>
      </c>
      <c r="AP82" s="29">
        <v>33600</v>
      </c>
      <c r="AQ82" s="29">
        <v>33600</v>
      </c>
      <c r="AR82" s="29">
        <v>33600</v>
      </c>
      <c r="AS82" s="29">
        <v>33600</v>
      </c>
      <c r="AT82" s="29">
        <v>35280</v>
      </c>
      <c r="AU82" s="29">
        <v>35280</v>
      </c>
      <c r="AV82" s="29">
        <v>35280</v>
      </c>
      <c r="AW82" s="29">
        <v>35280</v>
      </c>
      <c r="AX82" s="29">
        <v>35280</v>
      </c>
      <c r="AY82" s="29">
        <v>35280</v>
      </c>
      <c r="AZ82" s="29">
        <v>35280</v>
      </c>
      <c r="BA82" s="29">
        <v>35280</v>
      </c>
      <c r="BB82" s="29">
        <v>35280</v>
      </c>
      <c r="BC82" s="29">
        <v>35280</v>
      </c>
      <c r="BD82" s="29">
        <v>35280</v>
      </c>
      <c r="BE82" s="29">
        <v>35280</v>
      </c>
      <c r="BF82" s="29">
        <v>37044.000000000007</v>
      </c>
      <c r="BG82" s="29">
        <v>37044.000000000007</v>
      </c>
      <c r="BH82" s="29">
        <v>37044.000000000007</v>
      </c>
      <c r="BI82" s="29">
        <v>37044.000000000007</v>
      </c>
      <c r="BJ82" s="29">
        <v>37044.000000000007</v>
      </c>
      <c r="BK82" s="29">
        <v>37044.000000000007</v>
      </c>
      <c r="BL82" s="29">
        <v>37044.000000000007</v>
      </c>
      <c r="BM82" s="29">
        <v>37044.000000000007</v>
      </c>
      <c r="BN82" s="29">
        <v>37044.000000000007</v>
      </c>
      <c r="BO82" s="29">
        <v>37044.000000000007</v>
      </c>
      <c r="BP82" s="29">
        <v>37044.000000000007</v>
      </c>
      <c r="BQ82" s="29">
        <v>37044.000000000007</v>
      </c>
      <c r="BR82" s="29">
        <v>38896.199999999997</v>
      </c>
      <c r="BS82" s="29">
        <v>38896.199999999997</v>
      </c>
      <c r="BT82" s="29">
        <v>38896.199999999997</v>
      </c>
      <c r="BU82" s="29">
        <v>38896.199999999997</v>
      </c>
      <c r="BV82" s="29">
        <v>38896.199999999997</v>
      </c>
      <c r="BW82" s="29">
        <v>38896.199999999997</v>
      </c>
      <c r="BX82" s="29">
        <v>38896.199999999997</v>
      </c>
      <c r="BY82" s="29">
        <v>38896.199999999997</v>
      </c>
      <c r="BZ82" s="29">
        <v>38896.199999999997</v>
      </c>
      <c r="CA82" s="29">
        <v>38896.199999999997</v>
      </c>
      <c r="CB82" s="29">
        <v>38896.199999999997</v>
      </c>
      <c r="CC82" s="29">
        <v>38896.199999999997</v>
      </c>
      <c r="CD82" s="29">
        <v>40841.01</v>
      </c>
      <c r="CE82" s="29">
        <v>40841.01</v>
      </c>
      <c r="CF82" s="29">
        <v>40841.01</v>
      </c>
      <c r="CG82" s="29">
        <v>40841.01</v>
      </c>
      <c r="CH82" s="29">
        <v>40841.01</v>
      </c>
      <c r="CI82" s="29">
        <v>40841.01</v>
      </c>
      <c r="CJ82" s="29">
        <v>40841.01</v>
      </c>
      <c r="CK82" s="29">
        <v>40841.01</v>
      </c>
      <c r="CL82" s="29">
        <v>40841.01</v>
      </c>
      <c r="CM82" s="29">
        <v>40841.01</v>
      </c>
      <c r="CN82" s="29">
        <v>40841.01</v>
      </c>
      <c r="CO82" s="29">
        <v>40841.01</v>
      </c>
      <c r="CP82" s="29">
        <v>42883.0605</v>
      </c>
      <c r="CQ82" s="29">
        <v>42883.0605</v>
      </c>
      <c r="CR82" s="29">
        <v>42883.0605</v>
      </c>
      <c r="CS82" s="29">
        <v>42883.0605</v>
      </c>
      <c r="CT82" s="29">
        <v>42883.0605</v>
      </c>
      <c r="CU82" s="29">
        <v>42883.0605</v>
      </c>
      <c r="CV82" s="29">
        <v>42883.0605</v>
      </c>
      <c r="CW82" s="29">
        <v>42883.0605</v>
      </c>
      <c r="CX82" s="29">
        <v>42883.0605</v>
      </c>
      <c r="CY82" s="29">
        <v>42883.0605</v>
      </c>
      <c r="CZ82" s="29">
        <v>42883.0605</v>
      </c>
      <c r="DA82" s="29">
        <v>42883.0605</v>
      </c>
      <c r="DB82" s="29">
        <v>45027.213525000006</v>
      </c>
      <c r="DC82" s="29">
        <v>45027.213525000006</v>
      </c>
      <c r="DD82" s="29">
        <v>45027.213525000006</v>
      </c>
      <c r="DE82" s="29">
        <v>45027.213525000006</v>
      </c>
      <c r="DF82" s="29">
        <v>45027.213525000006</v>
      </c>
      <c r="DG82" s="29">
        <v>45027.213525000006</v>
      </c>
      <c r="DH82" s="29">
        <v>45027.213525000006</v>
      </c>
      <c r="DI82" s="29">
        <v>45027.213525000006</v>
      </c>
      <c r="DJ82" s="29">
        <v>45027.213525000006</v>
      </c>
      <c r="DK82" s="29">
        <v>45027.213525000006</v>
      </c>
      <c r="DL82" s="29">
        <v>45027.213525000006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12"/>
      <c r="EX82" s="12"/>
    </row>
    <row r="83" spans="1:154" s="13" customFormat="1" ht="10.199999999999999" x14ac:dyDescent="0.2">
      <c r="A83" s="17">
        <v>83</v>
      </c>
      <c r="B83" s="12"/>
      <c r="C83" s="12"/>
      <c r="D83" s="27"/>
      <c r="E83" s="12" t="s">
        <v>65</v>
      </c>
      <c r="F83" s="18"/>
      <c r="G83" s="27"/>
      <c r="H83" s="12" t="s">
        <v>48</v>
      </c>
      <c r="I83" s="18"/>
      <c r="J83" s="27"/>
      <c r="K83" s="12" t="s">
        <v>32</v>
      </c>
      <c r="L83" s="18"/>
      <c r="M83" s="27"/>
      <c r="N83" s="29"/>
      <c r="O83" s="24"/>
      <c r="P83" s="12"/>
      <c r="Q83" s="12"/>
      <c r="R83" s="29"/>
      <c r="S83" s="12"/>
      <c r="T83" s="12"/>
      <c r="U83" s="29">
        <v>0</v>
      </c>
      <c r="V83" s="29">
        <v>27000</v>
      </c>
      <c r="W83" s="29">
        <v>27000</v>
      </c>
      <c r="X83" s="29">
        <v>27000</v>
      </c>
      <c r="Y83" s="29">
        <v>27000</v>
      </c>
      <c r="Z83" s="29">
        <v>27000</v>
      </c>
      <c r="AA83" s="29">
        <v>27000</v>
      </c>
      <c r="AB83" s="29">
        <v>27000</v>
      </c>
      <c r="AC83" s="29">
        <v>27000</v>
      </c>
      <c r="AD83" s="29">
        <v>27000</v>
      </c>
      <c r="AE83" s="29">
        <v>27000</v>
      </c>
      <c r="AF83" s="29">
        <v>27000</v>
      </c>
      <c r="AG83" s="29">
        <v>27000</v>
      </c>
      <c r="AH83" s="29">
        <v>28350</v>
      </c>
      <c r="AI83" s="29">
        <v>28350</v>
      </c>
      <c r="AJ83" s="29">
        <v>28350</v>
      </c>
      <c r="AK83" s="29">
        <v>28350</v>
      </c>
      <c r="AL83" s="29">
        <v>28350</v>
      </c>
      <c r="AM83" s="29">
        <v>28350</v>
      </c>
      <c r="AN83" s="29">
        <v>28350</v>
      </c>
      <c r="AO83" s="29">
        <v>28350</v>
      </c>
      <c r="AP83" s="29">
        <v>28350</v>
      </c>
      <c r="AQ83" s="29">
        <v>28350</v>
      </c>
      <c r="AR83" s="29">
        <v>28350</v>
      </c>
      <c r="AS83" s="29">
        <v>28350</v>
      </c>
      <c r="AT83" s="29">
        <v>29767.5</v>
      </c>
      <c r="AU83" s="29">
        <v>29767.5</v>
      </c>
      <c r="AV83" s="29">
        <v>29767.5</v>
      </c>
      <c r="AW83" s="29">
        <v>29767.5</v>
      </c>
      <c r="AX83" s="29">
        <v>29767.5</v>
      </c>
      <c r="AY83" s="29">
        <v>29767.5</v>
      </c>
      <c r="AZ83" s="29">
        <v>29767.5</v>
      </c>
      <c r="BA83" s="29">
        <v>29767.5</v>
      </c>
      <c r="BB83" s="29">
        <v>29767.5</v>
      </c>
      <c r="BC83" s="29">
        <v>29767.5</v>
      </c>
      <c r="BD83" s="29">
        <v>29767.5</v>
      </c>
      <c r="BE83" s="29">
        <v>29767.5</v>
      </c>
      <c r="BF83" s="29">
        <v>31255.875000000004</v>
      </c>
      <c r="BG83" s="29">
        <v>31255.875000000004</v>
      </c>
      <c r="BH83" s="29">
        <v>31255.875000000004</v>
      </c>
      <c r="BI83" s="29">
        <v>31255.875000000004</v>
      </c>
      <c r="BJ83" s="29">
        <v>31255.875000000004</v>
      </c>
      <c r="BK83" s="29">
        <v>31255.875000000004</v>
      </c>
      <c r="BL83" s="29">
        <v>31255.875000000004</v>
      </c>
      <c r="BM83" s="29">
        <v>31255.875000000004</v>
      </c>
      <c r="BN83" s="29">
        <v>31255.875000000004</v>
      </c>
      <c r="BO83" s="29">
        <v>31255.875000000004</v>
      </c>
      <c r="BP83" s="29">
        <v>31255.875000000004</v>
      </c>
      <c r="BQ83" s="29">
        <v>31255.875000000004</v>
      </c>
      <c r="BR83" s="29">
        <v>32818.668749999997</v>
      </c>
      <c r="BS83" s="29">
        <v>32818.668749999997</v>
      </c>
      <c r="BT83" s="29">
        <v>32818.668749999997</v>
      </c>
      <c r="BU83" s="29">
        <v>32818.668749999997</v>
      </c>
      <c r="BV83" s="29">
        <v>32818.668749999997</v>
      </c>
      <c r="BW83" s="29">
        <v>32818.668749999997</v>
      </c>
      <c r="BX83" s="29">
        <v>32818.668749999997</v>
      </c>
      <c r="BY83" s="29">
        <v>32818.668749999997</v>
      </c>
      <c r="BZ83" s="29">
        <v>32818.668749999997</v>
      </c>
      <c r="CA83" s="29">
        <v>32818.668749999997</v>
      </c>
      <c r="CB83" s="29">
        <v>32818.668749999997</v>
      </c>
      <c r="CC83" s="29">
        <v>32818.668749999997</v>
      </c>
      <c r="CD83" s="29">
        <v>34459.602187500001</v>
      </c>
      <c r="CE83" s="29">
        <v>34459.602187500001</v>
      </c>
      <c r="CF83" s="29">
        <v>34459.602187500001</v>
      </c>
      <c r="CG83" s="29">
        <v>34459.602187500001</v>
      </c>
      <c r="CH83" s="29">
        <v>34459.602187500001</v>
      </c>
      <c r="CI83" s="29">
        <v>34459.602187500001</v>
      </c>
      <c r="CJ83" s="29">
        <v>34459.602187500001</v>
      </c>
      <c r="CK83" s="29">
        <v>34459.602187500001</v>
      </c>
      <c r="CL83" s="29">
        <v>34459.602187500001</v>
      </c>
      <c r="CM83" s="29">
        <v>34459.602187500001</v>
      </c>
      <c r="CN83" s="29">
        <v>34459.602187500001</v>
      </c>
      <c r="CO83" s="29">
        <v>34459.602187500001</v>
      </c>
      <c r="CP83" s="29">
        <v>36182.582296875</v>
      </c>
      <c r="CQ83" s="29">
        <v>36182.582296875</v>
      </c>
      <c r="CR83" s="29">
        <v>36182.582296875</v>
      </c>
      <c r="CS83" s="29">
        <v>36182.582296875</v>
      </c>
      <c r="CT83" s="29">
        <v>36182.582296875</v>
      </c>
      <c r="CU83" s="29">
        <v>36182.582296875</v>
      </c>
      <c r="CV83" s="29">
        <v>36182.582296875</v>
      </c>
      <c r="CW83" s="29">
        <v>36182.582296875</v>
      </c>
      <c r="CX83" s="29">
        <v>36182.582296875</v>
      </c>
      <c r="CY83" s="29">
        <v>36182.582296875</v>
      </c>
      <c r="CZ83" s="29">
        <v>36182.582296875</v>
      </c>
      <c r="DA83" s="29">
        <v>36182.582296875</v>
      </c>
      <c r="DB83" s="29">
        <v>37991.711411718759</v>
      </c>
      <c r="DC83" s="29">
        <v>37991.711411718759</v>
      </c>
      <c r="DD83" s="29">
        <v>37991.711411718759</v>
      </c>
      <c r="DE83" s="29">
        <v>37991.711411718759</v>
      </c>
      <c r="DF83" s="29">
        <v>37991.711411718759</v>
      </c>
      <c r="DG83" s="29">
        <v>37991.711411718759</v>
      </c>
      <c r="DH83" s="29">
        <v>37991.711411718759</v>
      </c>
      <c r="DI83" s="29">
        <v>37991.711411718759</v>
      </c>
      <c r="DJ83" s="29">
        <v>37991.711411718759</v>
      </c>
      <c r="DK83" s="29">
        <v>37991.711411718759</v>
      </c>
      <c r="DL83" s="29">
        <v>37991.711411718759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12"/>
      <c r="EX83" s="12"/>
    </row>
    <row r="84" spans="1:154" s="13" customFormat="1" ht="10.199999999999999" x14ac:dyDescent="0.2">
      <c r="A84" s="17">
        <v>84</v>
      </c>
      <c r="B84" s="12"/>
      <c r="C84" s="12"/>
      <c r="D84" s="27"/>
      <c r="E84" s="12" t="s">
        <v>65</v>
      </c>
      <c r="F84" s="18"/>
      <c r="G84" s="27"/>
      <c r="H84" s="12" t="s">
        <v>49</v>
      </c>
      <c r="I84" s="18"/>
      <c r="J84" s="27"/>
      <c r="K84" s="12" t="s">
        <v>32</v>
      </c>
      <c r="L84" s="18"/>
      <c r="M84" s="27"/>
      <c r="N84" s="29"/>
      <c r="O84" s="24"/>
      <c r="P84" s="12"/>
      <c r="Q84" s="12"/>
      <c r="R84" s="29"/>
      <c r="S84" s="12"/>
      <c r="T84" s="12"/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12"/>
      <c r="EX84" s="12"/>
    </row>
    <row r="85" spans="1:154" s="13" customFormat="1" ht="10.199999999999999" x14ac:dyDescent="0.2">
      <c r="A85" s="17">
        <v>85</v>
      </c>
      <c r="B85" s="12"/>
      <c r="C85" s="12"/>
      <c r="D85" s="27"/>
      <c r="E85" s="12" t="s">
        <v>65</v>
      </c>
      <c r="F85" s="18"/>
      <c r="G85" s="27"/>
      <c r="H85" s="12" t="s">
        <v>50</v>
      </c>
      <c r="I85" s="18"/>
      <c r="J85" s="27"/>
      <c r="K85" s="12" t="s">
        <v>32</v>
      </c>
      <c r="L85" s="18"/>
      <c r="M85" s="27"/>
      <c r="N85" s="29"/>
      <c r="O85" s="24"/>
      <c r="P85" s="12"/>
      <c r="Q85" s="12"/>
      <c r="R85" s="29"/>
      <c r="S85" s="12"/>
      <c r="T85" s="12"/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12"/>
      <c r="EX85" s="12"/>
    </row>
    <row r="86" spans="1:154" s="13" customFormat="1" ht="10.199999999999999" x14ac:dyDescent="0.2">
      <c r="A86" s="17">
        <v>86</v>
      </c>
      <c r="B86" s="12"/>
      <c r="C86" s="12"/>
      <c r="D86" s="27"/>
      <c r="E86" s="12" t="s">
        <v>65</v>
      </c>
      <c r="F86" s="18"/>
      <c r="G86" s="27"/>
      <c r="H86" s="12" t="s">
        <v>51</v>
      </c>
      <c r="I86" s="18"/>
      <c r="J86" s="27"/>
      <c r="K86" s="12" t="s">
        <v>32</v>
      </c>
      <c r="L86" s="18"/>
      <c r="M86" s="27"/>
      <c r="N86" s="29"/>
      <c r="O86" s="24"/>
      <c r="P86" s="12"/>
      <c r="Q86" s="12"/>
      <c r="R86" s="29"/>
      <c r="S86" s="12"/>
      <c r="T86" s="12"/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12"/>
      <c r="EX86" s="12"/>
    </row>
    <row r="87" spans="1:154" s="13" customFormat="1" ht="10.199999999999999" x14ac:dyDescent="0.2">
      <c r="A87" s="17">
        <v>87</v>
      </c>
      <c r="B87" s="12"/>
      <c r="C87" s="12"/>
      <c r="D87" s="27"/>
      <c r="E87" s="12" t="s">
        <v>65</v>
      </c>
      <c r="F87" s="18"/>
      <c r="G87" s="27"/>
      <c r="H87" s="12" t="s">
        <v>52</v>
      </c>
      <c r="I87" s="18"/>
      <c r="J87" s="27"/>
      <c r="K87" s="12" t="s">
        <v>32</v>
      </c>
      <c r="L87" s="18"/>
      <c r="M87" s="27"/>
      <c r="N87" s="29"/>
      <c r="O87" s="24"/>
      <c r="P87" s="12"/>
      <c r="Q87" s="12"/>
      <c r="R87" s="29"/>
      <c r="S87" s="12"/>
      <c r="T87" s="12"/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12"/>
      <c r="EX87" s="12"/>
    </row>
    <row r="88" spans="1:154" s="13" customFormat="1" ht="1.95" customHeight="1" x14ac:dyDescent="0.2">
      <c r="A88" s="17">
        <v>88</v>
      </c>
      <c r="B88" s="12"/>
      <c r="C88" s="12"/>
      <c r="D88" s="27"/>
      <c r="E88" s="12" t="s">
        <v>298</v>
      </c>
      <c r="F88" s="18"/>
      <c r="G88" s="27"/>
      <c r="H88" s="12"/>
      <c r="I88" s="18"/>
      <c r="J88" s="27"/>
      <c r="K88" s="12" t="s">
        <v>298</v>
      </c>
      <c r="L88" s="18"/>
      <c r="M88" s="27"/>
      <c r="N88" s="29"/>
      <c r="O88" s="24"/>
      <c r="P88" s="12"/>
      <c r="Q88" s="12"/>
      <c r="R88" s="29">
        <v>0</v>
      </c>
      <c r="S88" s="12"/>
      <c r="T88" s="12"/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12"/>
      <c r="EX88" s="12"/>
    </row>
    <row r="89" spans="1:154" s="13" customFormat="1" ht="1.95" customHeight="1" x14ac:dyDescent="0.2">
      <c r="A89" s="17">
        <v>89</v>
      </c>
      <c r="B89" s="12"/>
      <c r="C89" s="12"/>
      <c r="D89" s="27"/>
      <c r="E89" s="12" t="s">
        <v>298</v>
      </c>
      <c r="F89" s="18"/>
      <c r="G89" s="27"/>
      <c r="H89" s="12"/>
      <c r="I89" s="18"/>
      <c r="J89" s="27"/>
      <c r="K89" s="12" t="s">
        <v>298</v>
      </c>
      <c r="L89" s="18"/>
      <c r="M89" s="27"/>
      <c r="N89" s="29"/>
      <c r="O89" s="24"/>
      <c r="P89" s="12"/>
      <c r="Q89" s="12"/>
      <c r="R89" s="29">
        <v>0</v>
      </c>
      <c r="S89" s="12"/>
      <c r="T89" s="12"/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12"/>
      <c r="EX89" s="12"/>
    </row>
    <row r="90" spans="1:154" s="13" customFormat="1" ht="4.05" customHeight="1" x14ac:dyDescent="0.2">
      <c r="A90" s="17">
        <v>90</v>
      </c>
      <c r="B90" s="12"/>
      <c r="C90" s="12"/>
      <c r="D90" s="27"/>
      <c r="E90" s="12"/>
      <c r="F90" s="18"/>
      <c r="G90" s="27"/>
      <c r="H90" s="12"/>
      <c r="I90" s="18"/>
      <c r="J90" s="27"/>
      <c r="K90" s="12"/>
      <c r="L90" s="18"/>
      <c r="M90" s="27"/>
      <c r="N90" s="29"/>
      <c r="O90" s="24"/>
      <c r="P90" s="12"/>
      <c r="Q90" s="12"/>
      <c r="R90" s="29"/>
      <c r="S90" s="12"/>
      <c r="T90" s="12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12"/>
      <c r="EX90" s="12"/>
    </row>
    <row r="91" spans="1:154" ht="7.95" customHeight="1" x14ac:dyDescent="0.25">
      <c r="A91" s="17">
        <v>91</v>
      </c>
      <c r="B91" s="1"/>
      <c r="C91" s="1"/>
      <c r="D91" s="10"/>
      <c r="E91" s="1"/>
      <c r="F91" s="18"/>
      <c r="G91" s="10"/>
      <c r="H91" s="1"/>
      <c r="I91" s="18"/>
      <c r="J91" s="10"/>
      <c r="K91" s="12"/>
      <c r="L91" s="18"/>
      <c r="M91" s="10"/>
      <c r="N91" s="1"/>
      <c r="O91" s="24"/>
      <c r="P91" s="1"/>
      <c r="Q91" s="1"/>
      <c r="R91" s="47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</row>
    <row r="92" spans="1:154" s="4" customFormat="1" x14ac:dyDescent="0.25">
      <c r="A92" s="45">
        <v>92</v>
      </c>
      <c r="B92" s="117" t="s">
        <v>153</v>
      </c>
      <c r="C92" s="3"/>
      <c r="D92" s="113" t="s">
        <v>145</v>
      </c>
      <c r="E92" s="3" t="s">
        <v>64</v>
      </c>
      <c r="F92" s="23"/>
      <c r="G92" s="10"/>
      <c r="H92" s="3" t="s">
        <v>27</v>
      </c>
      <c r="I92" s="23"/>
      <c r="J92" s="10"/>
      <c r="K92" s="5" t="s">
        <v>32</v>
      </c>
      <c r="L92" s="23"/>
      <c r="M92" s="10"/>
      <c r="N92" s="115" t="s">
        <v>146</v>
      </c>
      <c r="O92" s="24"/>
      <c r="P92" s="3"/>
      <c r="Q92" s="3"/>
      <c r="R92" s="30">
        <v>466839700.61494154</v>
      </c>
      <c r="S92" s="3"/>
      <c r="T92" s="3"/>
      <c r="U92" s="30">
        <v>0</v>
      </c>
      <c r="V92" s="30">
        <v>2104166.6666666665</v>
      </c>
      <c r="W92" s="30">
        <v>2367187.5</v>
      </c>
      <c r="X92" s="30">
        <v>2630208.3333333335</v>
      </c>
      <c r="Y92" s="30">
        <v>2893229.1666666665</v>
      </c>
      <c r="Z92" s="30">
        <v>3156250</v>
      </c>
      <c r="AA92" s="30">
        <v>3419270.833333333</v>
      </c>
      <c r="AB92" s="30">
        <v>3682291.666666667</v>
      </c>
      <c r="AC92" s="30">
        <v>3945312.5</v>
      </c>
      <c r="AD92" s="30">
        <v>4208333.333333333</v>
      </c>
      <c r="AE92" s="30">
        <v>4208333.333333333</v>
      </c>
      <c r="AF92" s="30">
        <v>4208333.333333333</v>
      </c>
      <c r="AG92" s="30">
        <v>4208333.333333333</v>
      </c>
      <c r="AH92" s="30">
        <v>4418750</v>
      </c>
      <c r="AI92" s="30">
        <v>4418750</v>
      </c>
      <c r="AJ92" s="30">
        <v>4418750</v>
      </c>
      <c r="AK92" s="30">
        <v>4418750</v>
      </c>
      <c r="AL92" s="30">
        <v>4418750</v>
      </c>
      <c r="AM92" s="30">
        <v>4418750</v>
      </c>
      <c r="AN92" s="30">
        <v>4418750</v>
      </c>
      <c r="AO92" s="30">
        <v>4418750</v>
      </c>
      <c r="AP92" s="30">
        <v>4418750</v>
      </c>
      <c r="AQ92" s="30">
        <v>4418750</v>
      </c>
      <c r="AR92" s="30">
        <v>4418750</v>
      </c>
      <c r="AS92" s="30">
        <v>4418750</v>
      </c>
      <c r="AT92" s="30">
        <v>4639687.5</v>
      </c>
      <c r="AU92" s="30">
        <v>4639687.5</v>
      </c>
      <c r="AV92" s="30">
        <v>4639687.5</v>
      </c>
      <c r="AW92" s="30">
        <v>4639687.5</v>
      </c>
      <c r="AX92" s="30">
        <v>4639687.5</v>
      </c>
      <c r="AY92" s="30">
        <v>4639687.5</v>
      </c>
      <c r="AZ92" s="30">
        <v>4639687.5</v>
      </c>
      <c r="BA92" s="30">
        <v>4639687.5</v>
      </c>
      <c r="BB92" s="30">
        <v>4639687.5</v>
      </c>
      <c r="BC92" s="30">
        <v>4639687.5</v>
      </c>
      <c r="BD92" s="30">
        <v>4639687.5</v>
      </c>
      <c r="BE92" s="30">
        <v>4639687.5</v>
      </c>
      <c r="BF92" s="30">
        <v>4871671.8750000009</v>
      </c>
      <c r="BG92" s="30">
        <v>4871671.8750000009</v>
      </c>
      <c r="BH92" s="30">
        <v>4871671.8750000009</v>
      </c>
      <c r="BI92" s="30">
        <v>4871671.8750000009</v>
      </c>
      <c r="BJ92" s="30">
        <v>4871671.8750000009</v>
      </c>
      <c r="BK92" s="30">
        <v>4871671.8750000009</v>
      </c>
      <c r="BL92" s="30">
        <v>4871671.8750000009</v>
      </c>
      <c r="BM92" s="30">
        <v>4871671.8750000009</v>
      </c>
      <c r="BN92" s="30">
        <v>4871671.8750000009</v>
      </c>
      <c r="BO92" s="30">
        <v>4871671.8750000009</v>
      </c>
      <c r="BP92" s="30">
        <v>4871671.8750000009</v>
      </c>
      <c r="BQ92" s="30">
        <v>4871671.8750000009</v>
      </c>
      <c r="BR92" s="30">
        <v>5115255.46875</v>
      </c>
      <c r="BS92" s="30">
        <v>5115255.46875</v>
      </c>
      <c r="BT92" s="30">
        <v>5115255.46875</v>
      </c>
      <c r="BU92" s="30">
        <v>5115255.46875</v>
      </c>
      <c r="BV92" s="30">
        <v>5115255.46875</v>
      </c>
      <c r="BW92" s="30">
        <v>5115255.46875</v>
      </c>
      <c r="BX92" s="30">
        <v>5115255.46875</v>
      </c>
      <c r="BY92" s="30">
        <v>5115255.46875</v>
      </c>
      <c r="BZ92" s="30">
        <v>5115255.46875</v>
      </c>
      <c r="CA92" s="30">
        <v>5115255.46875</v>
      </c>
      <c r="CB92" s="30">
        <v>5115255.46875</v>
      </c>
      <c r="CC92" s="30">
        <v>5115255.46875</v>
      </c>
      <c r="CD92" s="30">
        <v>5371018.2421875009</v>
      </c>
      <c r="CE92" s="30">
        <v>5371018.2421875009</v>
      </c>
      <c r="CF92" s="30">
        <v>5371018.2421875009</v>
      </c>
      <c r="CG92" s="30">
        <v>5371018.2421875009</v>
      </c>
      <c r="CH92" s="30">
        <v>5371018.2421875009</v>
      </c>
      <c r="CI92" s="30">
        <v>5371018.2421875009</v>
      </c>
      <c r="CJ92" s="30">
        <v>5371018.2421875009</v>
      </c>
      <c r="CK92" s="30">
        <v>5371018.2421875009</v>
      </c>
      <c r="CL92" s="30">
        <v>5371018.2421875009</v>
      </c>
      <c r="CM92" s="30">
        <v>5371018.2421875009</v>
      </c>
      <c r="CN92" s="30">
        <v>5371018.2421875009</v>
      </c>
      <c r="CO92" s="30">
        <v>5371018.2421875009</v>
      </c>
      <c r="CP92" s="30">
        <v>5639569.154296875</v>
      </c>
      <c r="CQ92" s="30">
        <v>5639569.154296875</v>
      </c>
      <c r="CR92" s="30">
        <v>5639569.154296875</v>
      </c>
      <c r="CS92" s="30">
        <v>5639569.154296875</v>
      </c>
      <c r="CT92" s="30">
        <v>5639569.154296875</v>
      </c>
      <c r="CU92" s="30">
        <v>5639569.154296875</v>
      </c>
      <c r="CV92" s="30">
        <v>5639569.154296875</v>
      </c>
      <c r="CW92" s="30">
        <v>5639569.154296875</v>
      </c>
      <c r="CX92" s="30">
        <v>5639569.154296875</v>
      </c>
      <c r="CY92" s="30">
        <v>5639569.154296875</v>
      </c>
      <c r="CZ92" s="30">
        <v>5639569.154296875</v>
      </c>
      <c r="DA92" s="30">
        <v>5639569.154296875</v>
      </c>
      <c r="DB92" s="30">
        <v>5921547.6120117204</v>
      </c>
      <c r="DC92" s="30">
        <v>5921547.6120117204</v>
      </c>
      <c r="DD92" s="30">
        <v>5921547.6120117204</v>
      </c>
      <c r="DE92" s="30">
        <v>5921547.6120117204</v>
      </c>
      <c r="DF92" s="30">
        <v>5921547.6120117204</v>
      </c>
      <c r="DG92" s="30">
        <v>5921547.6120117204</v>
      </c>
      <c r="DH92" s="30">
        <v>5921547.6120117204</v>
      </c>
      <c r="DI92" s="30">
        <v>5921547.6120117204</v>
      </c>
      <c r="DJ92" s="30">
        <v>5921547.6120117204</v>
      </c>
      <c r="DK92" s="30">
        <v>5921547.6120117204</v>
      </c>
      <c r="DL92" s="30">
        <v>5921547.6120117204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"/>
      <c r="EX92" s="3"/>
    </row>
    <row r="93" spans="1:154" s="13" customFormat="1" ht="10.199999999999999" x14ac:dyDescent="0.2">
      <c r="A93" s="17">
        <v>93</v>
      </c>
      <c r="B93" s="12"/>
      <c r="C93" s="12"/>
      <c r="D93" s="27"/>
      <c r="E93" s="12" t="s">
        <v>64</v>
      </c>
      <c r="F93" s="18"/>
      <c r="G93" s="27"/>
      <c r="H93" s="12" t="s">
        <v>44</v>
      </c>
      <c r="I93" s="18"/>
      <c r="J93" s="27"/>
      <c r="K93" s="12" t="s">
        <v>32</v>
      </c>
      <c r="L93" s="18"/>
      <c r="M93" s="27"/>
      <c r="N93" s="29"/>
      <c r="O93" s="24"/>
      <c r="P93" s="12"/>
      <c r="Q93" s="12"/>
      <c r="R93" s="29">
        <v>117865468.96713874</v>
      </c>
      <c r="S93" s="12"/>
      <c r="T93" s="12"/>
      <c r="U93" s="29">
        <v>0</v>
      </c>
      <c r="V93" s="29">
        <v>531250</v>
      </c>
      <c r="W93" s="29">
        <v>597656.25</v>
      </c>
      <c r="X93" s="29">
        <v>664062.5</v>
      </c>
      <c r="Y93" s="29">
        <v>730468.75</v>
      </c>
      <c r="Z93" s="29">
        <v>796875</v>
      </c>
      <c r="AA93" s="29">
        <v>863281.25</v>
      </c>
      <c r="AB93" s="29">
        <v>929687.5</v>
      </c>
      <c r="AC93" s="29">
        <v>996093.75</v>
      </c>
      <c r="AD93" s="29">
        <v>1062500</v>
      </c>
      <c r="AE93" s="29">
        <v>1062500</v>
      </c>
      <c r="AF93" s="29">
        <v>1062500</v>
      </c>
      <c r="AG93" s="29">
        <v>1062500</v>
      </c>
      <c r="AH93" s="29">
        <v>1115625</v>
      </c>
      <c r="AI93" s="29">
        <v>1115625</v>
      </c>
      <c r="AJ93" s="29">
        <v>1115625</v>
      </c>
      <c r="AK93" s="29">
        <v>1115625</v>
      </c>
      <c r="AL93" s="29">
        <v>1115625</v>
      </c>
      <c r="AM93" s="29">
        <v>1115625</v>
      </c>
      <c r="AN93" s="29">
        <v>1115625</v>
      </c>
      <c r="AO93" s="29">
        <v>1115625</v>
      </c>
      <c r="AP93" s="29">
        <v>1115625</v>
      </c>
      <c r="AQ93" s="29">
        <v>1115625</v>
      </c>
      <c r="AR93" s="29">
        <v>1115625</v>
      </c>
      <c r="AS93" s="29">
        <v>1115625</v>
      </c>
      <c r="AT93" s="29">
        <v>1171406.25</v>
      </c>
      <c r="AU93" s="29">
        <v>1171406.25</v>
      </c>
      <c r="AV93" s="29">
        <v>1171406.25</v>
      </c>
      <c r="AW93" s="29">
        <v>1171406.25</v>
      </c>
      <c r="AX93" s="29">
        <v>1171406.25</v>
      </c>
      <c r="AY93" s="29">
        <v>1171406.25</v>
      </c>
      <c r="AZ93" s="29">
        <v>1171406.25</v>
      </c>
      <c r="BA93" s="29">
        <v>1171406.25</v>
      </c>
      <c r="BB93" s="29">
        <v>1171406.25</v>
      </c>
      <c r="BC93" s="29">
        <v>1171406.25</v>
      </c>
      <c r="BD93" s="29">
        <v>1171406.25</v>
      </c>
      <c r="BE93" s="29">
        <v>1171406.25</v>
      </c>
      <c r="BF93" s="29">
        <v>1229976.5625000002</v>
      </c>
      <c r="BG93" s="29">
        <v>1229976.5625000002</v>
      </c>
      <c r="BH93" s="29">
        <v>1229976.5625000002</v>
      </c>
      <c r="BI93" s="29">
        <v>1229976.5625000002</v>
      </c>
      <c r="BJ93" s="29">
        <v>1229976.5625000002</v>
      </c>
      <c r="BK93" s="29">
        <v>1229976.5625000002</v>
      </c>
      <c r="BL93" s="29">
        <v>1229976.5625000002</v>
      </c>
      <c r="BM93" s="29">
        <v>1229976.5625000002</v>
      </c>
      <c r="BN93" s="29">
        <v>1229976.5625000002</v>
      </c>
      <c r="BO93" s="29">
        <v>1229976.5625000002</v>
      </c>
      <c r="BP93" s="29">
        <v>1229976.5625000002</v>
      </c>
      <c r="BQ93" s="29">
        <v>1229976.5625000002</v>
      </c>
      <c r="BR93" s="29">
        <v>1291475.390625</v>
      </c>
      <c r="BS93" s="29">
        <v>1291475.390625</v>
      </c>
      <c r="BT93" s="29">
        <v>1291475.390625</v>
      </c>
      <c r="BU93" s="29">
        <v>1291475.390625</v>
      </c>
      <c r="BV93" s="29">
        <v>1291475.390625</v>
      </c>
      <c r="BW93" s="29">
        <v>1291475.390625</v>
      </c>
      <c r="BX93" s="29">
        <v>1291475.390625</v>
      </c>
      <c r="BY93" s="29">
        <v>1291475.390625</v>
      </c>
      <c r="BZ93" s="29">
        <v>1291475.390625</v>
      </c>
      <c r="CA93" s="29">
        <v>1291475.390625</v>
      </c>
      <c r="CB93" s="29">
        <v>1291475.390625</v>
      </c>
      <c r="CC93" s="29">
        <v>1291475.390625</v>
      </c>
      <c r="CD93" s="29">
        <v>1356049.1601562502</v>
      </c>
      <c r="CE93" s="29">
        <v>1356049.1601562502</v>
      </c>
      <c r="CF93" s="29">
        <v>1356049.1601562502</v>
      </c>
      <c r="CG93" s="29">
        <v>1356049.1601562502</v>
      </c>
      <c r="CH93" s="29">
        <v>1356049.1601562502</v>
      </c>
      <c r="CI93" s="29">
        <v>1356049.1601562502</v>
      </c>
      <c r="CJ93" s="29">
        <v>1356049.1601562502</v>
      </c>
      <c r="CK93" s="29">
        <v>1356049.1601562502</v>
      </c>
      <c r="CL93" s="29">
        <v>1356049.1601562502</v>
      </c>
      <c r="CM93" s="29">
        <v>1356049.1601562502</v>
      </c>
      <c r="CN93" s="29">
        <v>1356049.1601562502</v>
      </c>
      <c r="CO93" s="29">
        <v>1356049.1601562502</v>
      </c>
      <c r="CP93" s="29">
        <v>1423851.6181640625</v>
      </c>
      <c r="CQ93" s="29">
        <v>1423851.6181640625</v>
      </c>
      <c r="CR93" s="29">
        <v>1423851.6181640625</v>
      </c>
      <c r="CS93" s="29">
        <v>1423851.6181640625</v>
      </c>
      <c r="CT93" s="29">
        <v>1423851.6181640625</v>
      </c>
      <c r="CU93" s="29">
        <v>1423851.6181640625</v>
      </c>
      <c r="CV93" s="29">
        <v>1423851.6181640625</v>
      </c>
      <c r="CW93" s="29">
        <v>1423851.6181640625</v>
      </c>
      <c r="CX93" s="29">
        <v>1423851.6181640625</v>
      </c>
      <c r="CY93" s="29">
        <v>1423851.6181640625</v>
      </c>
      <c r="CZ93" s="29">
        <v>1423851.6181640625</v>
      </c>
      <c r="DA93" s="29">
        <v>1423851.6181640625</v>
      </c>
      <c r="DB93" s="29">
        <v>1495044.1990722658</v>
      </c>
      <c r="DC93" s="29">
        <v>1495044.1990722658</v>
      </c>
      <c r="DD93" s="29">
        <v>1495044.1990722658</v>
      </c>
      <c r="DE93" s="29">
        <v>1495044.1990722658</v>
      </c>
      <c r="DF93" s="29">
        <v>1495044.1990722658</v>
      </c>
      <c r="DG93" s="29">
        <v>1495044.1990722658</v>
      </c>
      <c r="DH93" s="29">
        <v>1495044.1990722658</v>
      </c>
      <c r="DI93" s="29">
        <v>1495044.1990722658</v>
      </c>
      <c r="DJ93" s="29">
        <v>1495044.1990722658</v>
      </c>
      <c r="DK93" s="29">
        <v>1495044.1990722658</v>
      </c>
      <c r="DL93" s="29">
        <v>1495044.1990722658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12"/>
      <c r="EX93" s="12"/>
    </row>
    <row r="94" spans="1:154" s="13" customFormat="1" ht="10.199999999999999" x14ac:dyDescent="0.2">
      <c r="A94" s="17">
        <v>94</v>
      </c>
      <c r="B94" s="12"/>
      <c r="C94" s="12"/>
      <c r="D94" s="27"/>
      <c r="E94" s="12" t="s">
        <v>64</v>
      </c>
      <c r="F94" s="18"/>
      <c r="G94" s="27"/>
      <c r="H94" s="12" t="s">
        <v>45</v>
      </c>
      <c r="I94" s="18"/>
      <c r="J94" s="27"/>
      <c r="K94" s="12" t="s">
        <v>32</v>
      </c>
      <c r="L94" s="18"/>
      <c r="M94" s="27"/>
      <c r="N94" s="29"/>
      <c r="O94" s="24"/>
      <c r="P94" s="12"/>
      <c r="Q94" s="12"/>
      <c r="R94" s="29">
        <v>7487923.910853521</v>
      </c>
      <c r="S94" s="12"/>
      <c r="T94" s="12"/>
      <c r="U94" s="29">
        <v>0</v>
      </c>
      <c r="V94" s="29">
        <v>33750</v>
      </c>
      <c r="W94" s="29">
        <v>37968.75</v>
      </c>
      <c r="X94" s="29">
        <v>42187.5</v>
      </c>
      <c r="Y94" s="29">
        <v>46406.25</v>
      </c>
      <c r="Z94" s="29">
        <v>50625</v>
      </c>
      <c r="AA94" s="29">
        <v>54843.75</v>
      </c>
      <c r="AB94" s="29">
        <v>59062.5</v>
      </c>
      <c r="AC94" s="29">
        <v>63281.25</v>
      </c>
      <c r="AD94" s="29">
        <v>67500</v>
      </c>
      <c r="AE94" s="29">
        <v>67500</v>
      </c>
      <c r="AF94" s="29">
        <v>67500</v>
      </c>
      <c r="AG94" s="29">
        <v>67500</v>
      </c>
      <c r="AH94" s="29">
        <v>70875</v>
      </c>
      <c r="AI94" s="29">
        <v>70875</v>
      </c>
      <c r="AJ94" s="29">
        <v>70875</v>
      </c>
      <c r="AK94" s="29">
        <v>70875</v>
      </c>
      <c r="AL94" s="29">
        <v>70875</v>
      </c>
      <c r="AM94" s="29">
        <v>70875</v>
      </c>
      <c r="AN94" s="29">
        <v>70875</v>
      </c>
      <c r="AO94" s="29">
        <v>70875</v>
      </c>
      <c r="AP94" s="29">
        <v>70875</v>
      </c>
      <c r="AQ94" s="29">
        <v>70875</v>
      </c>
      <c r="AR94" s="29">
        <v>70875</v>
      </c>
      <c r="AS94" s="29">
        <v>70875</v>
      </c>
      <c r="AT94" s="29">
        <v>74418.75</v>
      </c>
      <c r="AU94" s="29">
        <v>74418.75</v>
      </c>
      <c r="AV94" s="29">
        <v>74418.75</v>
      </c>
      <c r="AW94" s="29">
        <v>74418.75</v>
      </c>
      <c r="AX94" s="29">
        <v>74418.75</v>
      </c>
      <c r="AY94" s="29">
        <v>74418.75</v>
      </c>
      <c r="AZ94" s="29">
        <v>74418.75</v>
      </c>
      <c r="BA94" s="29">
        <v>74418.75</v>
      </c>
      <c r="BB94" s="29">
        <v>74418.75</v>
      </c>
      <c r="BC94" s="29">
        <v>74418.75</v>
      </c>
      <c r="BD94" s="29">
        <v>74418.75</v>
      </c>
      <c r="BE94" s="29">
        <v>74418.75</v>
      </c>
      <c r="BF94" s="29">
        <v>78139.687500000015</v>
      </c>
      <c r="BG94" s="29">
        <v>78139.687500000015</v>
      </c>
      <c r="BH94" s="29">
        <v>78139.687500000015</v>
      </c>
      <c r="BI94" s="29">
        <v>78139.687500000015</v>
      </c>
      <c r="BJ94" s="29">
        <v>78139.687500000015</v>
      </c>
      <c r="BK94" s="29">
        <v>78139.687500000015</v>
      </c>
      <c r="BL94" s="29">
        <v>78139.687500000015</v>
      </c>
      <c r="BM94" s="29">
        <v>78139.687500000015</v>
      </c>
      <c r="BN94" s="29">
        <v>78139.687500000015</v>
      </c>
      <c r="BO94" s="29">
        <v>78139.687500000015</v>
      </c>
      <c r="BP94" s="29">
        <v>78139.687500000015</v>
      </c>
      <c r="BQ94" s="29">
        <v>78139.687500000015</v>
      </c>
      <c r="BR94" s="29">
        <v>82046.671874999985</v>
      </c>
      <c r="BS94" s="29">
        <v>82046.671874999985</v>
      </c>
      <c r="BT94" s="29">
        <v>82046.671874999985</v>
      </c>
      <c r="BU94" s="29">
        <v>82046.671874999985</v>
      </c>
      <c r="BV94" s="29">
        <v>82046.671874999985</v>
      </c>
      <c r="BW94" s="29">
        <v>82046.671874999985</v>
      </c>
      <c r="BX94" s="29">
        <v>82046.671874999985</v>
      </c>
      <c r="BY94" s="29">
        <v>82046.671874999985</v>
      </c>
      <c r="BZ94" s="29">
        <v>82046.671874999985</v>
      </c>
      <c r="CA94" s="29">
        <v>82046.671874999985</v>
      </c>
      <c r="CB94" s="29">
        <v>82046.671874999985</v>
      </c>
      <c r="CC94" s="29">
        <v>82046.671874999985</v>
      </c>
      <c r="CD94" s="29">
        <v>86149.005468750009</v>
      </c>
      <c r="CE94" s="29">
        <v>86149.005468750009</v>
      </c>
      <c r="CF94" s="29">
        <v>86149.005468750009</v>
      </c>
      <c r="CG94" s="29">
        <v>86149.005468750009</v>
      </c>
      <c r="CH94" s="29">
        <v>86149.005468750009</v>
      </c>
      <c r="CI94" s="29">
        <v>86149.005468750009</v>
      </c>
      <c r="CJ94" s="29">
        <v>86149.005468750009</v>
      </c>
      <c r="CK94" s="29">
        <v>86149.005468750009</v>
      </c>
      <c r="CL94" s="29">
        <v>86149.005468750009</v>
      </c>
      <c r="CM94" s="29">
        <v>86149.005468750009</v>
      </c>
      <c r="CN94" s="29">
        <v>86149.005468750009</v>
      </c>
      <c r="CO94" s="29">
        <v>86149.005468750009</v>
      </c>
      <c r="CP94" s="29">
        <v>90456.455742187507</v>
      </c>
      <c r="CQ94" s="29">
        <v>90456.455742187507</v>
      </c>
      <c r="CR94" s="29">
        <v>90456.455742187507</v>
      </c>
      <c r="CS94" s="29">
        <v>90456.455742187507</v>
      </c>
      <c r="CT94" s="29">
        <v>90456.455742187507</v>
      </c>
      <c r="CU94" s="29">
        <v>90456.455742187507</v>
      </c>
      <c r="CV94" s="29">
        <v>90456.455742187507</v>
      </c>
      <c r="CW94" s="29">
        <v>90456.455742187507</v>
      </c>
      <c r="CX94" s="29">
        <v>90456.455742187507</v>
      </c>
      <c r="CY94" s="29">
        <v>90456.455742187507</v>
      </c>
      <c r="CZ94" s="29">
        <v>90456.455742187507</v>
      </c>
      <c r="DA94" s="29">
        <v>90456.455742187507</v>
      </c>
      <c r="DB94" s="29">
        <v>94979.278529296906</v>
      </c>
      <c r="DC94" s="29">
        <v>94979.278529296906</v>
      </c>
      <c r="DD94" s="29">
        <v>94979.278529296906</v>
      </c>
      <c r="DE94" s="29">
        <v>94979.278529296906</v>
      </c>
      <c r="DF94" s="29">
        <v>94979.278529296906</v>
      </c>
      <c r="DG94" s="29">
        <v>94979.278529296906</v>
      </c>
      <c r="DH94" s="29">
        <v>94979.278529296906</v>
      </c>
      <c r="DI94" s="29">
        <v>94979.278529296906</v>
      </c>
      <c r="DJ94" s="29">
        <v>94979.278529296906</v>
      </c>
      <c r="DK94" s="29">
        <v>94979.278529296906</v>
      </c>
      <c r="DL94" s="29">
        <v>94979.278529296906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12"/>
      <c r="EX94" s="12"/>
    </row>
    <row r="95" spans="1:154" s="13" customFormat="1" ht="10.199999999999999" x14ac:dyDescent="0.2">
      <c r="A95" s="17">
        <v>95</v>
      </c>
      <c r="B95" s="12"/>
      <c r="C95" s="12"/>
      <c r="D95" s="27"/>
      <c r="E95" s="12" t="s">
        <v>64</v>
      </c>
      <c r="F95" s="18"/>
      <c r="G95" s="27"/>
      <c r="H95" s="12" t="s">
        <v>46</v>
      </c>
      <c r="I95" s="18"/>
      <c r="J95" s="27"/>
      <c r="K95" s="12" t="s">
        <v>32</v>
      </c>
      <c r="L95" s="18"/>
      <c r="M95" s="27"/>
      <c r="N95" s="29"/>
      <c r="O95" s="24"/>
      <c r="P95" s="12"/>
      <c r="Q95" s="12"/>
      <c r="R95" s="29">
        <v>289163283.86604679</v>
      </c>
      <c r="S95" s="12"/>
      <c r="T95" s="12"/>
      <c r="U95" s="29">
        <v>0</v>
      </c>
      <c r="V95" s="29">
        <v>1303333.3333333333</v>
      </c>
      <c r="W95" s="29">
        <v>1466250</v>
      </c>
      <c r="X95" s="29">
        <v>1629166.6666666667</v>
      </c>
      <c r="Y95" s="29">
        <v>1792083.3333333333</v>
      </c>
      <c r="Z95" s="29">
        <v>1955000</v>
      </c>
      <c r="AA95" s="29">
        <v>2117916.6666666665</v>
      </c>
      <c r="AB95" s="29">
        <v>2280833.3333333335</v>
      </c>
      <c r="AC95" s="29">
        <v>2443750</v>
      </c>
      <c r="AD95" s="29">
        <v>2606666.6666666665</v>
      </c>
      <c r="AE95" s="29">
        <v>2606666.6666666665</v>
      </c>
      <c r="AF95" s="29">
        <v>2606666.6666666665</v>
      </c>
      <c r="AG95" s="29">
        <v>2606666.6666666665</v>
      </c>
      <c r="AH95" s="29">
        <v>2737000</v>
      </c>
      <c r="AI95" s="29">
        <v>2737000</v>
      </c>
      <c r="AJ95" s="29">
        <v>2737000</v>
      </c>
      <c r="AK95" s="29">
        <v>2737000</v>
      </c>
      <c r="AL95" s="29">
        <v>2737000</v>
      </c>
      <c r="AM95" s="29">
        <v>2737000</v>
      </c>
      <c r="AN95" s="29">
        <v>2737000</v>
      </c>
      <c r="AO95" s="29">
        <v>2737000</v>
      </c>
      <c r="AP95" s="29">
        <v>2737000</v>
      </c>
      <c r="AQ95" s="29">
        <v>2737000</v>
      </c>
      <c r="AR95" s="29">
        <v>2737000</v>
      </c>
      <c r="AS95" s="29">
        <v>2737000</v>
      </c>
      <c r="AT95" s="29">
        <v>2873850</v>
      </c>
      <c r="AU95" s="29">
        <v>2873850</v>
      </c>
      <c r="AV95" s="29">
        <v>2873850</v>
      </c>
      <c r="AW95" s="29">
        <v>2873850</v>
      </c>
      <c r="AX95" s="29">
        <v>2873850</v>
      </c>
      <c r="AY95" s="29">
        <v>2873850</v>
      </c>
      <c r="AZ95" s="29">
        <v>2873850</v>
      </c>
      <c r="BA95" s="29">
        <v>2873850</v>
      </c>
      <c r="BB95" s="29">
        <v>2873850</v>
      </c>
      <c r="BC95" s="29">
        <v>2873850</v>
      </c>
      <c r="BD95" s="29">
        <v>2873850</v>
      </c>
      <c r="BE95" s="29">
        <v>2873850</v>
      </c>
      <c r="BF95" s="29">
        <v>3017542.5000000005</v>
      </c>
      <c r="BG95" s="29">
        <v>3017542.5000000005</v>
      </c>
      <c r="BH95" s="29">
        <v>3017542.5000000005</v>
      </c>
      <c r="BI95" s="29">
        <v>3017542.5000000005</v>
      </c>
      <c r="BJ95" s="29">
        <v>3017542.5000000005</v>
      </c>
      <c r="BK95" s="29">
        <v>3017542.5000000005</v>
      </c>
      <c r="BL95" s="29">
        <v>3017542.5000000005</v>
      </c>
      <c r="BM95" s="29">
        <v>3017542.5000000005</v>
      </c>
      <c r="BN95" s="29">
        <v>3017542.5000000005</v>
      </c>
      <c r="BO95" s="29">
        <v>3017542.5000000005</v>
      </c>
      <c r="BP95" s="29">
        <v>3017542.5000000005</v>
      </c>
      <c r="BQ95" s="29">
        <v>3017542.5000000005</v>
      </c>
      <c r="BR95" s="29">
        <v>3168419.625</v>
      </c>
      <c r="BS95" s="29">
        <v>3168419.625</v>
      </c>
      <c r="BT95" s="29">
        <v>3168419.625</v>
      </c>
      <c r="BU95" s="29">
        <v>3168419.625</v>
      </c>
      <c r="BV95" s="29">
        <v>3168419.625</v>
      </c>
      <c r="BW95" s="29">
        <v>3168419.625</v>
      </c>
      <c r="BX95" s="29">
        <v>3168419.625</v>
      </c>
      <c r="BY95" s="29">
        <v>3168419.625</v>
      </c>
      <c r="BZ95" s="29">
        <v>3168419.625</v>
      </c>
      <c r="CA95" s="29">
        <v>3168419.625</v>
      </c>
      <c r="CB95" s="29">
        <v>3168419.625</v>
      </c>
      <c r="CC95" s="29">
        <v>3168419.625</v>
      </c>
      <c r="CD95" s="29">
        <v>3326840.6062500007</v>
      </c>
      <c r="CE95" s="29">
        <v>3326840.6062500007</v>
      </c>
      <c r="CF95" s="29">
        <v>3326840.6062500007</v>
      </c>
      <c r="CG95" s="29">
        <v>3326840.6062500007</v>
      </c>
      <c r="CH95" s="29">
        <v>3326840.6062500007</v>
      </c>
      <c r="CI95" s="29">
        <v>3326840.6062500007</v>
      </c>
      <c r="CJ95" s="29">
        <v>3326840.6062500007</v>
      </c>
      <c r="CK95" s="29">
        <v>3326840.6062500007</v>
      </c>
      <c r="CL95" s="29">
        <v>3326840.6062500007</v>
      </c>
      <c r="CM95" s="29">
        <v>3326840.6062500007</v>
      </c>
      <c r="CN95" s="29">
        <v>3326840.6062500007</v>
      </c>
      <c r="CO95" s="29">
        <v>3326840.6062500007</v>
      </c>
      <c r="CP95" s="29">
        <v>3493182.6365625001</v>
      </c>
      <c r="CQ95" s="29">
        <v>3493182.6365625001</v>
      </c>
      <c r="CR95" s="29">
        <v>3493182.6365625001</v>
      </c>
      <c r="CS95" s="29">
        <v>3493182.6365625001</v>
      </c>
      <c r="CT95" s="29">
        <v>3493182.6365625001</v>
      </c>
      <c r="CU95" s="29">
        <v>3493182.6365625001</v>
      </c>
      <c r="CV95" s="29">
        <v>3493182.6365625001</v>
      </c>
      <c r="CW95" s="29">
        <v>3493182.6365625001</v>
      </c>
      <c r="CX95" s="29">
        <v>3493182.6365625001</v>
      </c>
      <c r="CY95" s="29">
        <v>3493182.6365625001</v>
      </c>
      <c r="CZ95" s="29">
        <v>3493182.6365625001</v>
      </c>
      <c r="DA95" s="29">
        <v>3493182.6365625001</v>
      </c>
      <c r="DB95" s="29">
        <v>3667841.7683906257</v>
      </c>
      <c r="DC95" s="29">
        <v>3667841.7683906257</v>
      </c>
      <c r="DD95" s="29">
        <v>3667841.7683906257</v>
      </c>
      <c r="DE95" s="29">
        <v>3667841.7683906257</v>
      </c>
      <c r="DF95" s="29">
        <v>3667841.7683906257</v>
      </c>
      <c r="DG95" s="29">
        <v>3667841.7683906257</v>
      </c>
      <c r="DH95" s="29">
        <v>3667841.7683906257</v>
      </c>
      <c r="DI95" s="29">
        <v>3667841.7683906257</v>
      </c>
      <c r="DJ95" s="29">
        <v>3667841.7683906257</v>
      </c>
      <c r="DK95" s="29">
        <v>3667841.7683906257</v>
      </c>
      <c r="DL95" s="29">
        <v>3667841.7683906257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12"/>
      <c r="EX95" s="12"/>
    </row>
    <row r="96" spans="1:154" s="13" customFormat="1" ht="10.199999999999999" x14ac:dyDescent="0.2">
      <c r="A96" s="17">
        <v>96</v>
      </c>
      <c r="B96" s="12"/>
      <c r="C96" s="12"/>
      <c r="D96" s="27"/>
      <c r="E96" s="12" t="s">
        <v>64</v>
      </c>
      <c r="F96" s="18"/>
      <c r="G96" s="27"/>
      <c r="H96" s="12" t="s">
        <v>47</v>
      </c>
      <c r="I96" s="18"/>
      <c r="J96" s="27"/>
      <c r="K96" s="12" t="s">
        <v>32</v>
      </c>
      <c r="L96" s="18"/>
      <c r="M96" s="27"/>
      <c r="N96" s="29"/>
      <c r="O96" s="24"/>
      <c r="P96" s="12"/>
      <c r="Q96" s="12"/>
      <c r="R96" s="29">
        <v>7395480.4057812504</v>
      </c>
      <c r="S96" s="12"/>
      <c r="T96" s="12"/>
      <c r="U96" s="29">
        <v>0</v>
      </c>
      <c r="V96" s="29">
        <v>33333.333333333336</v>
      </c>
      <c r="W96" s="29">
        <v>37500</v>
      </c>
      <c r="X96" s="29">
        <v>41666.666666666664</v>
      </c>
      <c r="Y96" s="29">
        <v>45833.333333333336</v>
      </c>
      <c r="Z96" s="29">
        <v>50000</v>
      </c>
      <c r="AA96" s="29">
        <v>54166.666666666664</v>
      </c>
      <c r="AB96" s="29">
        <v>58333.333333333336</v>
      </c>
      <c r="AC96" s="29">
        <v>62500</v>
      </c>
      <c r="AD96" s="29">
        <v>66666.666666666672</v>
      </c>
      <c r="AE96" s="29">
        <v>66666.666666666672</v>
      </c>
      <c r="AF96" s="29">
        <v>66666.666666666672</v>
      </c>
      <c r="AG96" s="29">
        <v>66666.666666666672</v>
      </c>
      <c r="AH96" s="29">
        <v>70000</v>
      </c>
      <c r="AI96" s="29">
        <v>70000</v>
      </c>
      <c r="AJ96" s="29">
        <v>70000</v>
      </c>
      <c r="AK96" s="29">
        <v>70000</v>
      </c>
      <c r="AL96" s="29">
        <v>70000</v>
      </c>
      <c r="AM96" s="29">
        <v>70000</v>
      </c>
      <c r="AN96" s="29">
        <v>70000</v>
      </c>
      <c r="AO96" s="29">
        <v>70000</v>
      </c>
      <c r="AP96" s="29">
        <v>70000</v>
      </c>
      <c r="AQ96" s="29">
        <v>70000</v>
      </c>
      <c r="AR96" s="29">
        <v>70000</v>
      </c>
      <c r="AS96" s="29">
        <v>70000</v>
      </c>
      <c r="AT96" s="29">
        <v>73500</v>
      </c>
      <c r="AU96" s="29">
        <v>73500</v>
      </c>
      <c r="AV96" s="29">
        <v>73500</v>
      </c>
      <c r="AW96" s="29">
        <v>73500</v>
      </c>
      <c r="AX96" s="29">
        <v>73500</v>
      </c>
      <c r="AY96" s="29">
        <v>73500</v>
      </c>
      <c r="AZ96" s="29">
        <v>73500</v>
      </c>
      <c r="BA96" s="29">
        <v>73500</v>
      </c>
      <c r="BB96" s="29">
        <v>73500</v>
      </c>
      <c r="BC96" s="29">
        <v>73500</v>
      </c>
      <c r="BD96" s="29">
        <v>73500</v>
      </c>
      <c r="BE96" s="29">
        <v>73500</v>
      </c>
      <c r="BF96" s="29">
        <v>77175.000000000015</v>
      </c>
      <c r="BG96" s="29">
        <v>77175.000000000015</v>
      </c>
      <c r="BH96" s="29">
        <v>77175.000000000015</v>
      </c>
      <c r="BI96" s="29">
        <v>77175.000000000015</v>
      </c>
      <c r="BJ96" s="29">
        <v>77175.000000000015</v>
      </c>
      <c r="BK96" s="29">
        <v>77175.000000000015</v>
      </c>
      <c r="BL96" s="29">
        <v>77175.000000000015</v>
      </c>
      <c r="BM96" s="29">
        <v>77175.000000000015</v>
      </c>
      <c r="BN96" s="29">
        <v>77175.000000000015</v>
      </c>
      <c r="BO96" s="29">
        <v>77175.000000000015</v>
      </c>
      <c r="BP96" s="29">
        <v>77175.000000000015</v>
      </c>
      <c r="BQ96" s="29">
        <v>77175.000000000015</v>
      </c>
      <c r="BR96" s="29">
        <v>81033.749999999985</v>
      </c>
      <c r="BS96" s="29">
        <v>81033.749999999985</v>
      </c>
      <c r="BT96" s="29">
        <v>81033.749999999985</v>
      </c>
      <c r="BU96" s="29">
        <v>81033.749999999985</v>
      </c>
      <c r="BV96" s="29">
        <v>81033.749999999985</v>
      </c>
      <c r="BW96" s="29">
        <v>81033.749999999985</v>
      </c>
      <c r="BX96" s="29">
        <v>81033.749999999985</v>
      </c>
      <c r="BY96" s="29">
        <v>81033.749999999985</v>
      </c>
      <c r="BZ96" s="29">
        <v>81033.749999999985</v>
      </c>
      <c r="CA96" s="29">
        <v>81033.749999999985</v>
      </c>
      <c r="CB96" s="29">
        <v>81033.749999999985</v>
      </c>
      <c r="CC96" s="29">
        <v>81033.749999999985</v>
      </c>
      <c r="CD96" s="29">
        <v>85085.4375</v>
      </c>
      <c r="CE96" s="29">
        <v>85085.4375</v>
      </c>
      <c r="CF96" s="29">
        <v>85085.4375</v>
      </c>
      <c r="CG96" s="29">
        <v>85085.4375</v>
      </c>
      <c r="CH96" s="29">
        <v>85085.4375</v>
      </c>
      <c r="CI96" s="29">
        <v>85085.4375</v>
      </c>
      <c r="CJ96" s="29">
        <v>85085.4375</v>
      </c>
      <c r="CK96" s="29">
        <v>85085.4375</v>
      </c>
      <c r="CL96" s="29">
        <v>85085.4375</v>
      </c>
      <c r="CM96" s="29">
        <v>85085.4375</v>
      </c>
      <c r="CN96" s="29">
        <v>85085.4375</v>
      </c>
      <c r="CO96" s="29">
        <v>85085.4375</v>
      </c>
      <c r="CP96" s="29">
        <v>89339.709374999991</v>
      </c>
      <c r="CQ96" s="29">
        <v>89339.709374999991</v>
      </c>
      <c r="CR96" s="29">
        <v>89339.709374999991</v>
      </c>
      <c r="CS96" s="29">
        <v>89339.709374999991</v>
      </c>
      <c r="CT96" s="29">
        <v>89339.709374999991</v>
      </c>
      <c r="CU96" s="29">
        <v>89339.709374999991</v>
      </c>
      <c r="CV96" s="29">
        <v>89339.709374999991</v>
      </c>
      <c r="CW96" s="29">
        <v>89339.709374999991</v>
      </c>
      <c r="CX96" s="29">
        <v>89339.709374999991</v>
      </c>
      <c r="CY96" s="29">
        <v>89339.709374999991</v>
      </c>
      <c r="CZ96" s="29">
        <v>89339.709374999991</v>
      </c>
      <c r="DA96" s="29">
        <v>89339.709374999991</v>
      </c>
      <c r="DB96" s="29">
        <v>93806.694843750025</v>
      </c>
      <c r="DC96" s="29">
        <v>93806.694843750025</v>
      </c>
      <c r="DD96" s="29">
        <v>93806.694843750025</v>
      </c>
      <c r="DE96" s="29">
        <v>93806.694843750025</v>
      </c>
      <c r="DF96" s="29">
        <v>93806.694843750025</v>
      </c>
      <c r="DG96" s="29">
        <v>93806.694843750025</v>
      </c>
      <c r="DH96" s="29">
        <v>93806.694843750025</v>
      </c>
      <c r="DI96" s="29">
        <v>93806.694843750025</v>
      </c>
      <c r="DJ96" s="29">
        <v>93806.694843750025</v>
      </c>
      <c r="DK96" s="29">
        <v>93806.694843750025</v>
      </c>
      <c r="DL96" s="29">
        <v>93806.694843750025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12"/>
      <c r="EX96" s="12"/>
    </row>
    <row r="97" spans="1:154" s="13" customFormat="1" ht="10.199999999999999" x14ac:dyDescent="0.2">
      <c r="A97" s="17">
        <v>97</v>
      </c>
      <c r="B97" s="12"/>
      <c r="C97" s="12"/>
      <c r="D97" s="27"/>
      <c r="E97" s="12" t="s">
        <v>64</v>
      </c>
      <c r="F97" s="18"/>
      <c r="G97" s="27"/>
      <c r="H97" s="12" t="s">
        <v>48</v>
      </c>
      <c r="I97" s="18"/>
      <c r="J97" s="27"/>
      <c r="K97" s="12" t="s">
        <v>32</v>
      </c>
      <c r="L97" s="18"/>
      <c r="M97" s="27"/>
      <c r="N97" s="29"/>
      <c r="O97" s="24"/>
      <c r="P97" s="12"/>
      <c r="Q97" s="12"/>
      <c r="R97" s="29">
        <v>44927543.465121061</v>
      </c>
      <c r="S97" s="12"/>
      <c r="T97" s="12"/>
      <c r="U97" s="29">
        <v>0</v>
      </c>
      <c r="V97" s="29">
        <v>202500</v>
      </c>
      <c r="W97" s="29">
        <v>227812.5</v>
      </c>
      <c r="X97" s="29">
        <v>253125</v>
      </c>
      <c r="Y97" s="29">
        <v>278437.5</v>
      </c>
      <c r="Z97" s="29">
        <v>303750</v>
      </c>
      <c r="AA97" s="29">
        <v>329062.5</v>
      </c>
      <c r="AB97" s="29">
        <v>354375</v>
      </c>
      <c r="AC97" s="29">
        <v>379687.5</v>
      </c>
      <c r="AD97" s="29">
        <v>405000</v>
      </c>
      <c r="AE97" s="29">
        <v>405000</v>
      </c>
      <c r="AF97" s="29">
        <v>405000</v>
      </c>
      <c r="AG97" s="29">
        <v>405000</v>
      </c>
      <c r="AH97" s="29">
        <v>425250</v>
      </c>
      <c r="AI97" s="29">
        <v>425250</v>
      </c>
      <c r="AJ97" s="29">
        <v>425250</v>
      </c>
      <c r="AK97" s="29">
        <v>425250</v>
      </c>
      <c r="AL97" s="29">
        <v>425250</v>
      </c>
      <c r="AM97" s="29">
        <v>425250</v>
      </c>
      <c r="AN97" s="29">
        <v>425250</v>
      </c>
      <c r="AO97" s="29">
        <v>425250</v>
      </c>
      <c r="AP97" s="29">
        <v>425250</v>
      </c>
      <c r="AQ97" s="29">
        <v>425250</v>
      </c>
      <c r="AR97" s="29">
        <v>425250</v>
      </c>
      <c r="AS97" s="29">
        <v>425250</v>
      </c>
      <c r="AT97" s="29">
        <v>446512.5</v>
      </c>
      <c r="AU97" s="29">
        <v>446512.5</v>
      </c>
      <c r="AV97" s="29">
        <v>446512.5</v>
      </c>
      <c r="AW97" s="29">
        <v>446512.5</v>
      </c>
      <c r="AX97" s="29">
        <v>446512.5</v>
      </c>
      <c r="AY97" s="29">
        <v>446512.5</v>
      </c>
      <c r="AZ97" s="29">
        <v>446512.5</v>
      </c>
      <c r="BA97" s="29">
        <v>446512.5</v>
      </c>
      <c r="BB97" s="29">
        <v>446512.5</v>
      </c>
      <c r="BC97" s="29">
        <v>446512.5</v>
      </c>
      <c r="BD97" s="29">
        <v>446512.5</v>
      </c>
      <c r="BE97" s="29">
        <v>446512.5</v>
      </c>
      <c r="BF97" s="29">
        <v>468838.12500000006</v>
      </c>
      <c r="BG97" s="29">
        <v>468838.12500000006</v>
      </c>
      <c r="BH97" s="29">
        <v>468838.12500000006</v>
      </c>
      <c r="BI97" s="29">
        <v>468838.12500000006</v>
      </c>
      <c r="BJ97" s="29">
        <v>468838.12500000006</v>
      </c>
      <c r="BK97" s="29">
        <v>468838.12500000006</v>
      </c>
      <c r="BL97" s="29">
        <v>468838.12500000006</v>
      </c>
      <c r="BM97" s="29">
        <v>468838.12500000006</v>
      </c>
      <c r="BN97" s="29">
        <v>468838.12500000006</v>
      </c>
      <c r="BO97" s="29">
        <v>468838.12500000006</v>
      </c>
      <c r="BP97" s="29">
        <v>468838.12500000006</v>
      </c>
      <c r="BQ97" s="29">
        <v>468838.12500000006</v>
      </c>
      <c r="BR97" s="29">
        <v>492280.03124999994</v>
      </c>
      <c r="BS97" s="29">
        <v>492280.03124999994</v>
      </c>
      <c r="BT97" s="29">
        <v>492280.03124999994</v>
      </c>
      <c r="BU97" s="29">
        <v>492280.03124999994</v>
      </c>
      <c r="BV97" s="29">
        <v>492280.03124999994</v>
      </c>
      <c r="BW97" s="29">
        <v>492280.03124999994</v>
      </c>
      <c r="BX97" s="29">
        <v>492280.03124999994</v>
      </c>
      <c r="BY97" s="29">
        <v>492280.03124999994</v>
      </c>
      <c r="BZ97" s="29">
        <v>492280.03124999994</v>
      </c>
      <c r="CA97" s="29">
        <v>492280.03124999994</v>
      </c>
      <c r="CB97" s="29">
        <v>492280.03124999994</v>
      </c>
      <c r="CC97" s="29">
        <v>492280.03124999994</v>
      </c>
      <c r="CD97" s="29">
        <v>516894.03281249997</v>
      </c>
      <c r="CE97" s="29">
        <v>516894.03281249997</v>
      </c>
      <c r="CF97" s="29">
        <v>516894.03281249997</v>
      </c>
      <c r="CG97" s="29">
        <v>516894.03281249997</v>
      </c>
      <c r="CH97" s="29">
        <v>516894.03281249997</v>
      </c>
      <c r="CI97" s="29">
        <v>516894.03281249997</v>
      </c>
      <c r="CJ97" s="29">
        <v>516894.03281249997</v>
      </c>
      <c r="CK97" s="29">
        <v>516894.03281249997</v>
      </c>
      <c r="CL97" s="29">
        <v>516894.03281249997</v>
      </c>
      <c r="CM97" s="29">
        <v>516894.03281249997</v>
      </c>
      <c r="CN97" s="29">
        <v>516894.03281249997</v>
      </c>
      <c r="CO97" s="29">
        <v>516894.03281249997</v>
      </c>
      <c r="CP97" s="29">
        <v>542738.73445312504</v>
      </c>
      <c r="CQ97" s="29">
        <v>542738.73445312504</v>
      </c>
      <c r="CR97" s="29">
        <v>542738.73445312504</v>
      </c>
      <c r="CS97" s="29">
        <v>542738.73445312504</v>
      </c>
      <c r="CT97" s="29">
        <v>542738.73445312504</v>
      </c>
      <c r="CU97" s="29">
        <v>542738.73445312504</v>
      </c>
      <c r="CV97" s="29">
        <v>542738.73445312504</v>
      </c>
      <c r="CW97" s="29">
        <v>542738.73445312504</v>
      </c>
      <c r="CX97" s="29">
        <v>542738.73445312504</v>
      </c>
      <c r="CY97" s="29">
        <v>542738.73445312504</v>
      </c>
      <c r="CZ97" s="29">
        <v>542738.73445312504</v>
      </c>
      <c r="DA97" s="29">
        <v>542738.73445312504</v>
      </c>
      <c r="DB97" s="29">
        <v>569875.6711757814</v>
      </c>
      <c r="DC97" s="29">
        <v>569875.6711757814</v>
      </c>
      <c r="DD97" s="29">
        <v>569875.6711757814</v>
      </c>
      <c r="DE97" s="29">
        <v>569875.6711757814</v>
      </c>
      <c r="DF97" s="29">
        <v>569875.6711757814</v>
      </c>
      <c r="DG97" s="29">
        <v>569875.6711757814</v>
      </c>
      <c r="DH97" s="29">
        <v>569875.6711757814</v>
      </c>
      <c r="DI97" s="29">
        <v>569875.6711757814</v>
      </c>
      <c r="DJ97" s="29">
        <v>569875.6711757814</v>
      </c>
      <c r="DK97" s="29">
        <v>569875.6711757814</v>
      </c>
      <c r="DL97" s="29">
        <v>569875.6711757814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12"/>
      <c r="EX97" s="12"/>
    </row>
    <row r="98" spans="1:154" s="13" customFormat="1" ht="10.199999999999999" x14ac:dyDescent="0.2">
      <c r="A98" s="17">
        <v>98</v>
      </c>
      <c r="B98" s="12"/>
      <c r="C98" s="12"/>
      <c r="D98" s="27"/>
      <c r="E98" s="12" t="s">
        <v>64</v>
      </c>
      <c r="F98" s="18"/>
      <c r="G98" s="27"/>
      <c r="H98" s="12" t="s">
        <v>49</v>
      </c>
      <c r="I98" s="18"/>
      <c r="J98" s="27"/>
      <c r="K98" s="12" t="s">
        <v>32</v>
      </c>
      <c r="L98" s="18"/>
      <c r="M98" s="27"/>
      <c r="N98" s="29"/>
      <c r="O98" s="24"/>
      <c r="P98" s="12"/>
      <c r="Q98" s="12"/>
      <c r="R98" s="29">
        <v>0</v>
      </c>
      <c r="S98" s="12"/>
      <c r="T98" s="12"/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12"/>
      <c r="EX98" s="12"/>
    </row>
    <row r="99" spans="1:154" s="13" customFormat="1" ht="10.199999999999999" x14ac:dyDescent="0.2">
      <c r="A99" s="17">
        <v>99</v>
      </c>
      <c r="B99" s="12"/>
      <c r="C99" s="12"/>
      <c r="D99" s="27"/>
      <c r="E99" s="12" t="s">
        <v>64</v>
      </c>
      <c r="F99" s="18"/>
      <c r="G99" s="27"/>
      <c r="H99" s="12" t="s">
        <v>50</v>
      </c>
      <c r="I99" s="18"/>
      <c r="J99" s="27"/>
      <c r="K99" s="12" t="s">
        <v>32</v>
      </c>
      <c r="L99" s="18"/>
      <c r="M99" s="27"/>
      <c r="N99" s="29"/>
      <c r="O99" s="24"/>
      <c r="P99" s="12"/>
      <c r="Q99" s="12"/>
      <c r="R99" s="29">
        <v>0</v>
      </c>
      <c r="S99" s="12"/>
      <c r="T99" s="12"/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12"/>
      <c r="EX99" s="12"/>
    </row>
    <row r="100" spans="1:154" s="13" customFormat="1" ht="10.199999999999999" x14ac:dyDescent="0.2">
      <c r="A100" s="17">
        <v>100</v>
      </c>
      <c r="B100" s="12"/>
      <c r="C100" s="12"/>
      <c r="D100" s="27"/>
      <c r="E100" s="12" t="s">
        <v>64</v>
      </c>
      <c r="F100" s="18"/>
      <c r="G100" s="27"/>
      <c r="H100" s="12" t="s">
        <v>51</v>
      </c>
      <c r="I100" s="18"/>
      <c r="J100" s="27"/>
      <c r="K100" s="12" t="s">
        <v>32</v>
      </c>
      <c r="L100" s="18"/>
      <c r="M100" s="27"/>
      <c r="N100" s="29"/>
      <c r="O100" s="24"/>
      <c r="P100" s="12"/>
      <c r="Q100" s="12"/>
      <c r="R100" s="29">
        <v>0</v>
      </c>
      <c r="S100" s="12"/>
      <c r="T100" s="12"/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12"/>
      <c r="EX100" s="12"/>
    </row>
    <row r="101" spans="1:154" s="13" customFormat="1" ht="10.199999999999999" x14ac:dyDescent="0.2">
      <c r="A101" s="17">
        <v>101</v>
      </c>
      <c r="B101" s="12"/>
      <c r="C101" s="12"/>
      <c r="D101" s="27"/>
      <c r="E101" s="12" t="s">
        <v>64</v>
      </c>
      <c r="F101" s="18"/>
      <c r="G101" s="27"/>
      <c r="H101" s="12" t="s">
        <v>52</v>
      </c>
      <c r="I101" s="18"/>
      <c r="J101" s="27"/>
      <c r="K101" s="12" t="s">
        <v>32</v>
      </c>
      <c r="L101" s="18"/>
      <c r="M101" s="27"/>
      <c r="N101" s="29"/>
      <c r="O101" s="24"/>
      <c r="P101" s="12"/>
      <c r="Q101" s="12"/>
      <c r="R101" s="29">
        <v>0</v>
      </c>
      <c r="S101" s="12"/>
      <c r="T101" s="12"/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12"/>
      <c r="EX101" s="12"/>
    </row>
    <row r="102" spans="1:154" s="13" customFormat="1" ht="1.95" customHeight="1" x14ac:dyDescent="0.2">
      <c r="A102" s="17">
        <v>102</v>
      </c>
      <c r="B102" s="12"/>
      <c r="C102" s="12"/>
      <c r="D102" s="27"/>
      <c r="E102" s="12" t="s">
        <v>298</v>
      </c>
      <c r="F102" s="18"/>
      <c r="G102" s="27"/>
      <c r="H102" s="12"/>
      <c r="I102" s="18"/>
      <c r="J102" s="27"/>
      <c r="K102" s="12" t="s">
        <v>298</v>
      </c>
      <c r="L102" s="18"/>
      <c r="M102" s="27"/>
      <c r="N102" s="29"/>
      <c r="O102" s="24"/>
      <c r="P102" s="12"/>
      <c r="Q102" s="12"/>
      <c r="R102" s="29">
        <v>0</v>
      </c>
      <c r="S102" s="12"/>
      <c r="T102" s="12"/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12"/>
      <c r="EX102" s="12"/>
    </row>
    <row r="103" spans="1:154" s="13" customFormat="1" ht="1.95" customHeight="1" x14ac:dyDescent="0.2">
      <c r="A103" s="17">
        <v>103</v>
      </c>
      <c r="B103" s="12"/>
      <c r="C103" s="12"/>
      <c r="D103" s="27"/>
      <c r="E103" s="12" t="s">
        <v>298</v>
      </c>
      <c r="F103" s="18"/>
      <c r="G103" s="27"/>
      <c r="H103" s="12"/>
      <c r="I103" s="18"/>
      <c r="J103" s="27"/>
      <c r="K103" s="12" t="s">
        <v>298</v>
      </c>
      <c r="L103" s="18"/>
      <c r="M103" s="27"/>
      <c r="N103" s="29"/>
      <c r="O103" s="24"/>
      <c r="P103" s="12"/>
      <c r="Q103" s="12"/>
      <c r="R103" s="29">
        <v>0</v>
      </c>
      <c r="S103" s="12"/>
      <c r="T103" s="12"/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12"/>
      <c r="EX103" s="12"/>
    </row>
    <row r="104" spans="1:154" s="13" customFormat="1" ht="4.05" customHeight="1" x14ac:dyDescent="0.2">
      <c r="A104" s="17">
        <v>104</v>
      </c>
      <c r="B104" s="12"/>
      <c r="C104" s="12"/>
      <c r="D104" s="27"/>
      <c r="E104" s="12"/>
      <c r="F104" s="18"/>
      <c r="G104" s="27"/>
      <c r="H104" s="12"/>
      <c r="I104" s="18"/>
      <c r="J104" s="27"/>
      <c r="K104" s="12"/>
      <c r="L104" s="18"/>
      <c r="M104" s="27"/>
      <c r="N104" s="29"/>
      <c r="O104" s="24"/>
      <c r="P104" s="12"/>
      <c r="Q104" s="12"/>
      <c r="R104" s="29"/>
      <c r="S104" s="12"/>
      <c r="T104" s="12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12"/>
      <c r="EX104" s="12"/>
    </row>
    <row r="105" spans="1:154" x14ac:dyDescent="0.25">
      <c r="A105" s="17">
        <v>105</v>
      </c>
      <c r="B105" s="1"/>
      <c r="C105" s="1"/>
      <c r="D105" s="113" t="s">
        <v>145</v>
      </c>
      <c r="E105" s="3" t="s">
        <v>190</v>
      </c>
      <c r="F105" s="23"/>
      <c r="G105" s="10"/>
      <c r="H105" s="3" t="s">
        <v>27</v>
      </c>
      <c r="I105" s="23"/>
      <c r="J105" s="10"/>
      <c r="K105" s="5" t="s">
        <v>32</v>
      </c>
      <c r="L105" s="23"/>
      <c r="M105" s="10"/>
      <c r="N105" s="30"/>
      <c r="O105" s="24"/>
      <c r="P105" s="3"/>
      <c r="Q105" s="3"/>
      <c r="R105" s="30">
        <v>0</v>
      </c>
      <c r="S105" s="3"/>
      <c r="T105" s="3"/>
      <c r="U105" s="30">
        <v>0</v>
      </c>
      <c r="V105" s="30">
        <v>6312500</v>
      </c>
      <c r="W105" s="30">
        <v>789062.50000000047</v>
      </c>
      <c r="X105" s="30">
        <v>789062.50000000047</v>
      </c>
      <c r="Y105" s="30">
        <v>789062.49999999907</v>
      </c>
      <c r="Z105" s="30">
        <v>789062.50000000047</v>
      </c>
      <c r="AA105" s="30">
        <v>789062.49999999907</v>
      </c>
      <c r="AB105" s="30">
        <v>789062.50000000186</v>
      </c>
      <c r="AC105" s="30">
        <v>789062.49999999907</v>
      </c>
      <c r="AD105" s="30">
        <v>789062.49999999907</v>
      </c>
      <c r="AE105" s="30">
        <v>0</v>
      </c>
      <c r="AF105" s="30">
        <v>0</v>
      </c>
      <c r="AG105" s="30">
        <v>0</v>
      </c>
      <c r="AH105" s="30">
        <v>631250.00000000093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662812.5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695953.12500000279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730750.78124999721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767288.32031250279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805652.73632812221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845935.37314453628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-17764642.836035162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1"/>
      <c r="EX105" s="1"/>
    </row>
    <row r="106" spans="1:154" s="13" customFormat="1" ht="4.05" customHeight="1" x14ac:dyDescent="0.2">
      <c r="A106" s="17">
        <v>106</v>
      </c>
      <c r="B106" s="12"/>
      <c r="C106" s="12"/>
      <c r="D106" s="27"/>
      <c r="E106" s="12"/>
      <c r="F106" s="18"/>
      <c r="G106" s="27"/>
      <c r="H106" s="12"/>
      <c r="I106" s="18"/>
      <c r="J106" s="27"/>
      <c r="K106" s="12"/>
      <c r="L106" s="18"/>
      <c r="M106" s="27"/>
      <c r="N106" s="29"/>
      <c r="O106" s="24"/>
      <c r="P106" s="12"/>
      <c r="Q106" s="12"/>
      <c r="R106" s="29"/>
      <c r="S106" s="12"/>
      <c r="T106" s="12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12"/>
      <c r="EX106" s="12"/>
    </row>
    <row r="107" spans="1:154" s="4" customFormat="1" x14ac:dyDescent="0.25">
      <c r="A107" s="45">
        <v>107</v>
      </c>
      <c r="B107" s="3"/>
      <c r="C107" s="3"/>
      <c r="D107" s="10"/>
      <c r="E107" s="3" t="s">
        <v>67</v>
      </c>
      <c r="F107" s="23"/>
      <c r="G107" s="10"/>
      <c r="H107" s="3" t="s">
        <v>27</v>
      </c>
      <c r="I107" s="23"/>
      <c r="J107" s="10"/>
      <c r="K107" s="5" t="s">
        <v>32</v>
      </c>
      <c r="L107" s="23"/>
      <c r="M107" s="10"/>
      <c r="N107" s="30"/>
      <c r="O107" s="24"/>
      <c r="P107" s="3"/>
      <c r="Q107" s="3"/>
      <c r="R107" s="30"/>
      <c r="S107" s="3"/>
      <c r="T107" s="3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"/>
      <c r="EX107" s="3"/>
    </row>
    <row r="108" spans="1:154" s="13" customFormat="1" ht="10.199999999999999" x14ac:dyDescent="0.2">
      <c r="A108" s="17">
        <v>108</v>
      </c>
      <c r="B108" s="12"/>
      <c r="C108" s="12"/>
      <c r="D108" s="27"/>
      <c r="E108" s="12" t="s">
        <v>67</v>
      </c>
      <c r="F108" s="18"/>
      <c r="G108" s="27"/>
      <c r="H108" s="12" t="s">
        <v>69</v>
      </c>
      <c r="I108" s="18"/>
      <c r="J108" s="27"/>
      <c r="K108" s="12" t="s">
        <v>32</v>
      </c>
      <c r="L108" s="18"/>
      <c r="M108" s="27"/>
      <c r="N108" s="29"/>
      <c r="O108" s="24"/>
      <c r="P108" s="12"/>
      <c r="Q108" s="12"/>
      <c r="R108" s="29"/>
      <c r="S108" s="12"/>
      <c r="T108" s="12"/>
      <c r="U108" s="29">
        <v>390</v>
      </c>
      <c r="V108" s="29">
        <v>390</v>
      </c>
      <c r="W108" s="29">
        <v>390</v>
      </c>
      <c r="X108" s="29">
        <v>390</v>
      </c>
      <c r="Y108" s="29">
        <v>390</v>
      </c>
      <c r="Z108" s="29">
        <v>390</v>
      </c>
      <c r="AA108" s="29">
        <v>390</v>
      </c>
      <c r="AB108" s="29">
        <v>390</v>
      </c>
      <c r="AC108" s="29">
        <v>390</v>
      </c>
      <c r="AD108" s="29">
        <v>390</v>
      </c>
      <c r="AE108" s="29">
        <v>390</v>
      </c>
      <c r="AF108" s="29">
        <v>390</v>
      </c>
      <c r="AG108" s="29">
        <v>390</v>
      </c>
      <c r="AH108" s="29">
        <v>390</v>
      </c>
      <c r="AI108" s="29">
        <v>390</v>
      </c>
      <c r="AJ108" s="29">
        <v>390</v>
      </c>
      <c r="AK108" s="29">
        <v>390</v>
      </c>
      <c r="AL108" s="29">
        <v>390</v>
      </c>
      <c r="AM108" s="29">
        <v>390</v>
      </c>
      <c r="AN108" s="29">
        <v>390</v>
      </c>
      <c r="AO108" s="29">
        <v>390</v>
      </c>
      <c r="AP108" s="29">
        <v>390</v>
      </c>
      <c r="AQ108" s="29">
        <v>390</v>
      </c>
      <c r="AR108" s="29">
        <v>390</v>
      </c>
      <c r="AS108" s="29">
        <v>390</v>
      </c>
      <c r="AT108" s="29">
        <v>390</v>
      </c>
      <c r="AU108" s="29">
        <v>390</v>
      </c>
      <c r="AV108" s="29">
        <v>390</v>
      </c>
      <c r="AW108" s="29">
        <v>390</v>
      </c>
      <c r="AX108" s="29">
        <v>390</v>
      </c>
      <c r="AY108" s="29">
        <v>390</v>
      </c>
      <c r="AZ108" s="29">
        <v>390</v>
      </c>
      <c r="BA108" s="29">
        <v>390</v>
      </c>
      <c r="BB108" s="29">
        <v>390</v>
      </c>
      <c r="BC108" s="29">
        <v>390</v>
      </c>
      <c r="BD108" s="29">
        <v>390</v>
      </c>
      <c r="BE108" s="29">
        <v>390</v>
      </c>
      <c r="BF108" s="29">
        <v>390</v>
      </c>
      <c r="BG108" s="29">
        <v>390</v>
      </c>
      <c r="BH108" s="29">
        <v>390</v>
      </c>
      <c r="BI108" s="29">
        <v>390</v>
      </c>
      <c r="BJ108" s="29">
        <v>390</v>
      </c>
      <c r="BK108" s="29">
        <v>390</v>
      </c>
      <c r="BL108" s="29">
        <v>390</v>
      </c>
      <c r="BM108" s="29">
        <v>390</v>
      </c>
      <c r="BN108" s="29">
        <v>390</v>
      </c>
      <c r="BO108" s="29">
        <v>390</v>
      </c>
      <c r="BP108" s="29">
        <v>390</v>
      </c>
      <c r="BQ108" s="29">
        <v>390</v>
      </c>
      <c r="BR108" s="29">
        <v>390</v>
      </c>
      <c r="BS108" s="29">
        <v>390</v>
      </c>
      <c r="BT108" s="29">
        <v>390</v>
      </c>
      <c r="BU108" s="29">
        <v>390</v>
      </c>
      <c r="BV108" s="29">
        <v>390</v>
      </c>
      <c r="BW108" s="29">
        <v>390</v>
      </c>
      <c r="BX108" s="29">
        <v>390</v>
      </c>
      <c r="BY108" s="29">
        <v>390</v>
      </c>
      <c r="BZ108" s="29">
        <v>390</v>
      </c>
      <c r="CA108" s="29">
        <v>390</v>
      </c>
      <c r="CB108" s="29">
        <v>390</v>
      </c>
      <c r="CC108" s="29">
        <v>390</v>
      </c>
      <c r="CD108" s="29">
        <v>390</v>
      </c>
      <c r="CE108" s="29">
        <v>390</v>
      </c>
      <c r="CF108" s="29">
        <v>390</v>
      </c>
      <c r="CG108" s="29">
        <v>390</v>
      </c>
      <c r="CH108" s="29">
        <v>390</v>
      </c>
      <c r="CI108" s="29">
        <v>390</v>
      </c>
      <c r="CJ108" s="29">
        <v>390</v>
      </c>
      <c r="CK108" s="29">
        <v>390</v>
      </c>
      <c r="CL108" s="29">
        <v>390</v>
      </c>
      <c r="CM108" s="29">
        <v>390</v>
      </c>
      <c r="CN108" s="29">
        <v>390</v>
      </c>
      <c r="CO108" s="29">
        <v>390</v>
      </c>
      <c r="CP108" s="29">
        <v>390</v>
      </c>
      <c r="CQ108" s="29">
        <v>390</v>
      </c>
      <c r="CR108" s="29">
        <v>390</v>
      </c>
      <c r="CS108" s="29">
        <v>390</v>
      </c>
      <c r="CT108" s="29">
        <v>390</v>
      </c>
      <c r="CU108" s="29">
        <v>390</v>
      </c>
      <c r="CV108" s="29">
        <v>390</v>
      </c>
      <c r="CW108" s="29">
        <v>390</v>
      </c>
      <c r="CX108" s="29">
        <v>390</v>
      </c>
      <c r="CY108" s="29">
        <v>390</v>
      </c>
      <c r="CZ108" s="29">
        <v>390</v>
      </c>
      <c r="DA108" s="29">
        <v>390</v>
      </c>
      <c r="DB108" s="29">
        <v>390</v>
      </c>
      <c r="DC108" s="29">
        <v>390</v>
      </c>
      <c r="DD108" s="29">
        <v>390</v>
      </c>
      <c r="DE108" s="29">
        <v>390</v>
      </c>
      <c r="DF108" s="29">
        <v>390</v>
      </c>
      <c r="DG108" s="29">
        <v>390</v>
      </c>
      <c r="DH108" s="29">
        <v>390</v>
      </c>
      <c r="DI108" s="29">
        <v>390</v>
      </c>
      <c r="DJ108" s="29">
        <v>390</v>
      </c>
      <c r="DK108" s="29">
        <v>390</v>
      </c>
      <c r="DL108" s="29">
        <v>390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12"/>
      <c r="EX108" s="12"/>
    </row>
    <row r="109" spans="1:154" s="13" customFormat="1" ht="10.199999999999999" x14ac:dyDescent="0.2">
      <c r="A109" s="17">
        <v>109</v>
      </c>
      <c r="B109" s="12"/>
      <c r="C109" s="12"/>
      <c r="D109" s="27"/>
      <c r="E109" s="12" t="s">
        <v>67</v>
      </c>
      <c r="F109" s="18"/>
      <c r="G109" s="27"/>
      <c r="H109" s="12" t="s">
        <v>70</v>
      </c>
      <c r="I109" s="18"/>
      <c r="J109" s="27"/>
      <c r="K109" s="12" t="s">
        <v>32</v>
      </c>
      <c r="L109" s="18"/>
      <c r="M109" s="27"/>
      <c r="N109" s="29"/>
      <c r="O109" s="24"/>
      <c r="P109" s="12"/>
      <c r="Q109" s="12"/>
      <c r="R109" s="29"/>
      <c r="S109" s="12"/>
      <c r="T109" s="12"/>
      <c r="U109" s="29">
        <v>500</v>
      </c>
      <c r="V109" s="29">
        <v>500</v>
      </c>
      <c r="W109" s="29">
        <v>500</v>
      </c>
      <c r="X109" s="29">
        <v>500</v>
      </c>
      <c r="Y109" s="29">
        <v>500</v>
      </c>
      <c r="Z109" s="29">
        <v>500</v>
      </c>
      <c r="AA109" s="29">
        <v>500</v>
      </c>
      <c r="AB109" s="29">
        <v>500</v>
      </c>
      <c r="AC109" s="29">
        <v>500</v>
      </c>
      <c r="AD109" s="29">
        <v>500</v>
      </c>
      <c r="AE109" s="29">
        <v>500</v>
      </c>
      <c r="AF109" s="29">
        <v>500</v>
      </c>
      <c r="AG109" s="29">
        <v>525</v>
      </c>
      <c r="AH109" s="29">
        <v>525</v>
      </c>
      <c r="AI109" s="29">
        <v>525</v>
      </c>
      <c r="AJ109" s="29">
        <v>525</v>
      </c>
      <c r="AK109" s="29">
        <v>525</v>
      </c>
      <c r="AL109" s="29">
        <v>525</v>
      </c>
      <c r="AM109" s="29">
        <v>525</v>
      </c>
      <c r="AN109" s="29">
        <v>525</v>
      </c>
      <c r="AO109" s="29">
        <v>525</v>
      </c>
      <c r="AP109" s="29">
        <v>525</v>
      </c>
      <c r="AQ109" s="29">
        <v>525</v>
      </c>
      <c r="AR109" s="29">
        <v>525</v>
      </c>
      <c r="AS109" s="29">
        <v>551.25</v>
      </c>
      <c r="AT109" s="29">
        <v>551.25</v>
      </c>
      <c r="AU109" s="29">
        <v>551.25</v>
      </c>
      <c r="AV109" s="29">
        <v>551.25</v>
      </c>
      <c r="AW109" s="29">
        <v>551.25</v>
      </c>
      <c r="AX109" s="29">
        <v>551.25</v>
      </c>
      <c r="AY109" s="29">
        <v>551.25</v>
      </c>
      <c r="AZ109" s="29">
        <v>551.25</v>
      </c>
      <c r="BA109" s="29">
        <v>551.25</v>
      </c>
      <c r="BB109" s="29">
        <v>551.25</v>
      </c>
      <c r="BC109" s="29">
        <v>551.25</v>
      </c>
      <c r="BD109" s="29">
        <v>551.25</v>
      </c>
      <c r="BE109" s="29">
        <v>578.81250000000011</v>
      </c>
      <c r="BF109" s="29">
        <v>578.81250000000011</v>
      </c>
      <c r="BG109" s="29">
        <v>578.81250000000011</v>
      </c>
      <c r="BH109" s="29">
        <v>578.81250000000011</v>
      </c>
      <c r="BI109" s="29">
        <v>578.81250000000011</v>
      </c>
      <c r="BJ109" s="29">
        <v>578.81250000000011</v>
      </c>
      <c r="BK109" s="29">
        <v>578.81250000000011</v>
      </c>
      <c r="BL109" s="29">
        <v>578.81250000000011</v>
      </c>
      <c r="BM109" s="29">
        <v>578.81250000000011</v>
      </c>
      <c r="BN109" s="29">
        <v>578.81250000000011</v>
      </c>
      <c r="BO109" s="29">
        <v>578.81250000000011</v>
      </c>
      <c r="BP109" s="29">
        <v>578.81250000000011</v>
      </c>
      <c r="BQ109" s="29">
        <v>607.75312499999995</v>
      </c>
      <c r="BR109" s="29">
        <v>607.75312499999995</v>
      </c>
      <c r="BS109" s="29">
        <v>607.75312499999995</v>
      </c>
      <c r="BT109" s="29">
        <v>607.75312499999995</v>
      </c>
      <c r="BU109" s="29">
        <v>607.75312499999995</v>
      </c>
      <c r="BV109" s="29">
        <v>607.75312499999995</v>
      </c>
      <c r="BW109" s="29">
        <v>607.75312499999995</v>
      </c>
      <c r="BX109" s="29">
        <v>607.75312499999995</v>
      </c>
      <c r="BY109" s="29">
        <v>607.75312499999995</v>
      </c>
      <c r="BZ109" s="29">
        <v>607.75312499999995</v>
      </c>
      <c r="CA109" s="29">
        <v>607.75312499999995</v>
      </c>
      <c r="CB109" s="29">
        <v>607.75312499999995</v>
      </c>
      <c r="CC109" s="29">
        <v>638.14078125000003</v>
      </c>
      <c r="CD109" s="29">
        <v>638.14078125000003</v>
      </c>
      <c r="CE109" s="29">
        <v>638.14078125000003</v>
      </c>
      <c r="CF109" s="29">
        <v>638.14078125000003</v>
      </c>
      <c r="CG109" s="29">
        <v>638.14078125000003</v>
      </c>
      <c r="CH109" s="29">
        <v>638.14078125000003</v>
      </c>
      <c r="CI109" s="29">
        <v>638.14078125000003</v>
      </c>
      <c r="CJ109" s="29">
        <v>638.14078125000003</v>
      </c>
      <c r="CK109" s="29">
        <v>638.14078125000003</v>
      </c>
      <c r="CL109" s="29">
        <v>638.14078125000003</v>
      </c>
      <c r="CM109" s="29">
        <v>638.14078125000003</v>
      </c>
      <c r="CN109" s="29">
        <v>638.14078125000003</v>
      </c>
      <c r="CO109" s="29">
        <v>670.04782031249999</v>
      </c>
      <c r="CP109" s="29">
        <v>670.04782031249999</v>
      </c>
      <c r="CQ109" s="29">
        <v>670.04782031249999</v>
      </c>
      <c r="CR109" s="29">
        <v>670.04782031249999</v>
      </c>
      <c r="CS109" s="29">
        <v>670.04782031249999</v>
      </c>
      <c r="CT109" s="29">
        <v>670.04782031249999</v>
      </c>
      <c r="CU109" s="29">
        <v>670.04782031249999</v>
      </c>
      <c r="CV109" s="29">
        <v>670.04782031249999</v>
      </c>
      <c r="CW109" s="29">
        <v>670.04782031249999</v>
      </c>
      <c r="CX109" s="29">
        <v>670.04782031249999</v>
      </c>
      <c r="CY109" s="29">
        <v>670.04782031249999</v>
      </c>
      <c r="CZ109" s="29">
        <v>670.04782031249999</v>
      </c>
      <c r="DA109" s="29">
        <v>703.5502113281251</v>
      </c>
      <c r="DB109" s="29">
        <v>703.5502113281251</v>
      </c>
      <c r="DC109" s="29">
        <v>703.5502113281251</v>
      </c>
      <c r="DD109" s="29">
        <v>703.5502113281251</v>
      </c>
      <c r="DE109" s="29">
        <v>703.5502113281251</v>
      </c>
      <c r="DF109" s="29">
        <v>703.5502113281251</v>
      </c>
      <c r="DG109" s="29">
        <v>703.5502113281251</v>
      </c>
      <c r="DH109" s="29">
        <v>703.5502113281251</v>
      </c>
      <c r="DI109" s="29">
        <v>703.5502113281251</v>
      </c>
      <c r="DJ109" s="29">
        <v>703.5502113281251</v>
      </c>
      <c r="DK109" s="29">
        <v>703.5502113281251</v>
      </c>
      <c r="DL109" s="29">
        <v>703.5502113281251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12"/>
      <c r="EX109" s="12"/>
    </row>
    <row r="110" spans="1:154" s="13" customFormat="1" ht="10.199999999999999" x14ac:dyDescent="0.2">
      <c r="A110" s="17">
        <v>110</v>
      </c>
      <c r="B110" s="12"/>
      <c r="C110" s="12"/>
      <c r="D110" s="27"/>
      <c r="E110" s="12" t="s">
        <v>67</v>
      </c>
      <c r="F110" s="18"/>
      <c r="G110" s="27"/>
      <c r="H110" s="12" t="s">
        <v>72</v>
      </c>
      <c r="I110" s="18"/>
      <c r="J110" s="27"/>
      <c r="K110" s="12" t="s">
        <v>32</v>
      </c>
      <c r="L110" s="18"/>
      <c r="M110" s="27"/>
      <c r="N110" s="29"/>
      <c r="O110" s="24"/>
      <c r="P110" s="12"/>
      <c r="Q110" s="12"/>
      <c r="R110" s="29"/>
      <c r="S110" s="12"/>
      <c r="T110" s="12"/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12"/>
      <c r="EX110" s="12"/>
    </row>
    <row r="111" spans="1:15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/>
      <c r="N111" s="29"/>
      <c r="O111" s="24"/>
      <c r="P111" s="12"/>
      <c r="Q111" s="12"/>
      <c r="R111" s="29">
        <v>0</v>
      </c>
      <c r="S111" s="12"/>
      <c r="T111" s="12"/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12"/>
      <c r="EX111" s="12"/>
    </row>
    <row r="112" spans="1:15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/>
      <c r="N112" s="29"/>
      <c r="O112" s="24"/>
      <c r="P112" s="12"/>
      <c r="Q112" s="12"/>
      <c r="R112" s="29">
        <v>0</v>
      </c>
      <c r="S112" s="12"/>
      <c r="T112" s="12"/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12"/>
      <c r="EX112" s="12"/>
    </row>
    <row r="113" spans="1:15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29"/>
      <c r="S113" s="12"/>
      <c r="T113" s="12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12"/>
      <c r="EX113" s="12"/>
    </row>
    <row r="114" spans="1:154" ht="7.95" customHeight="1" x14ac:dyDescent="0.25">
      <c r="A114" s="17">
        <v>114</v>
      </c>
      <c r="B114" s="1"/>
      <c r="C114" s="1"/>
      <c r="D114" s="10"/>
      <c r="E114" s="1"/>
      <c r="F114" s="18"/>
      <c r="G114" s="10"/>
      <c r="H114" s="1"/>
      <c r="I114" s="18"/>
      <c r="J114" s="10"/>
      <c r="K114" s="12"/>
      <c r="L114" s="18"/>
      <c r="M114" s="10"/>
      <c r="N114" s="1"/>
      <c r="O114" s="24"/>
      <c r="P114" s="1"/>
      <c r="Q114" s="1"/>
      <c r="R114" s="47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</row>
    <row r="115" spans="1:154" s="4" customFormat="1" x14ac:dyDescent="0.25">
      <c r="A115" s="45">
        <v>115</v>
      </c>
      <c r="B115" s="117" t="s">
        <v>153</v>
      </c>
      <c r="C115" s="3"/>
      <c r="D115" s="113" t="s">
        <v>145</v>
      </c>
      <c r="E115" s="3" t="s">
        <v>74</v>
      </c>
      <c r="F115" s="23"/>
      <c r="G115" s="10"/>
      <c r="H115" s="3" t="s">
        <v>27</v>
      </c>
      <c r="I115" s="23"/>
      <c r="J115" s="10"/>
      <c r="K115" s="5" t="s">
        <v>32</v>
      </c>
      <c r="L115" s="23"/>
      <c r="M115" s="10"/>
      <c r="N115" s="115" t="s">
        <v>146</v>
      </c>
      <c r="O115" s="24"/>
      <c r="P115" s="3"/>
      <c r="Q115" s="3"/>
      <c r="R115" s="30">
        <v>576264659.78951848</v>
      </c>
      <c r="S115" s="3"/>
      <c r="T115" s="3"/>
      <c r="U115" s="30">
        <v>0</v>
      </c>
      <c r="V115" s="30">
        <v>3122416.666666667</v>
      </c>
      <c r="W115" s="30">
        <v>4112541.6666666665</v>
      </c>
      <c r="X115" s="30">
        <v>4510075</v>
      </c>
      <c r="Y115" s="30">
        <v>4763910.416666666</v>
      </c>
      <c r="Z115" s="30">
        <v>5017745.833333334</v>
      </c>
      <c r="AA115" s="30">
        <v>5271581.25</v>
      </c>
      <c r="AB115" s="30">
        <v>5525416.666666666</v>
      </c>
      <c r="AC115" s="30">
        <v>5525416.666666666</v>
      </c>
      <c r="AD115" s="30">
        <v>5525416.666666666</v>
      </c>
      <c r="AE115" s="30">
        <v>5525416.666666666</v>
      </c>
      <c r="AF115" s="30">
        <v>5525416.666666666</v>
      </c>
      <c r="AG115" s="30">
        <v>5680625</v>
      </c>
      <c r="AH115" s="30">
        <v>5680625</v>
      </c>
      <c r="AI115" s="30">
        <v>5680625</v>
      </c>
      <c r="AJ115" s="30">
        <v>5680625</v>
      </c>
      <c r="AK115" s="30">
        <v>5680625</v>
      </c>
      <c r="AL115" s="30">
        <v>5680625</v>
      </c>
      <c r="AM115" s="30">
        <v>5680625</v>
      </c>
      <c r="AN115" s="30">
        <v>5680625</v>
      </c>
      <c r="AO115" s="30">
        <v>5680625</v>
      </c>
      <c r="AP115" s="30">
        <v>5680625</v>
      </c>
      <c r="AQ115" s="30">
        <v>5680625</v>
      </c>
      <c r="AR115" s="30">
        <v>5680625</v>
      </c>
      <c r="AS115" s="30">
        <v>5843593.75</v>
      </c>
      <c r="AT115" s="30">
        <v>5843593.75</v>
      </c>
      <c r="AU115" s="30">
        <v>5843593.75</v>
      </c>
      <c r="AV115" s="30">
        <v>5843593.75</v>
      </c>
      <c r="AW115" s="30">
        <v>5843593.75</v>
      </c>
      <c r="AX115" s="30">
        <v>5843593.75</v>
      </c>
      <c r="AY115" s="30">
        <v>5843593.75</v>
      </c>
      <c r="AZ115" s="30">
        <v>5843593.75</v>
      </c>
      <c r="BA115" s="30">
        <v>5843593.75</v>
      </c>
      <c r="BB115" s="30">
        <v>5843593.75</v>
      </c>
      <c r="BC115" s="30">
        <v>5843593.75</v>
      </c>
      <c r="BD115" s="30">
        <v>5843593.75</v>
      </c>
      <c r="BE115" s="30">
        <v>6014710.9375</v>
      </c>
      <c r="BF115" s="30">
        <v>6014710.9375</v>
      </c>
      <c r="BG115" s="30">
        <v>6014710.9375</v>
      </c>
      <c r="BH115" s="30">
        <v>6014710.9375</v>
      </c>
      <c r="BI115" s="30">
        <v>6014710.9375</v>
      </c>
      <c r="BJ115" s="30">
        <v>6014710.9375</v>
      </c>
      <c r="BK115" s="30">
        <v>6014710.9375</v>
      </c>
      <c r="BL115" s="30">
        <v>6014710.9375</v>
      </c>
      <c r="BM115" s="30">
        <v>6014710.9375</v>
      </c>
      <c r="BN115" s="30">
        <v>6014710.9375</v>
      </c>
      <c r="BO115" s="30">
        <v>6014710.9375</v>
      </c>
      <c r="BP115" s="30">
        <v>6014710.9375</v>
      </c>
      <c r="BQ115" s="30">
        <v>6194383.984375</v>
      </c>
      <c r="BR115" s="30">
        <v>6194383.984375</v>
      </c>
      <c r="BS115" s="30">
        <v>6194383.984375</v>
      </c>
      <c r="BT115" s="30">
        <v>6194383.984375</v>
      </c>
      <c r="BU115" s="30">
        <v>6194383.984375</v>
      </c>
      <c r="BV115" s="30">
        <v>6194383.984375</v>
      </c>
      <c r="BW115" s="30">
        <v>6194383.984375</v>
      </c>
      <c r="BX115" s="30">
        <v>6194383.984375</v>
      </c>
      <c r="BY115" s="30">
        <v>6194383.984375</v>
      </c>
      <c r="BZ115" s="30">
        <v>6194383.984375</v>
      </c>
      <c r="CA115" s="30">
        <v>6194383.984375</v>
      </c>
      <c r="CB115" s="30">
        <v>6194383.984375</v>
      </c>
      <c r="CC115" s="30">
        <v>6383040.68359375</v>
      </c>
      <c r="CD115" s="30">
        <v>6383040.68359375</v>
      </c>
      <c r="CE115" s="30">
        <v>6383040.68359375</v>
      </c>
      <c r="CF115" s="30">
        <v>6383040.68359375</v>
      </c>
      <c r="CG115" s="30">
        <v>6383040.68359375</v>
      </c>
      <c r="CH115" s="30">
        <v>6383040.68359375</v>
      </c>
      <c r="CI115" s="30">
        <v>6383040.68359375</v>
      </c>
      <c r="CJ115" s="30">
        <v>6383040.68359375</v>
      </c>
      <c r="CK115" s="30">
        <v>6383040.68359375</v>
      </c>
      <c r="CL115" s="30">
        <v>6383040.68359375</v>
      </c>
      <c r="CM115" s="30">
        <v>6383040.68359375</v>
      </c>
      <c r="CN115" s="30">
        <v>6383040.68359375</v>
      </c>
      <c r="CO115" s="30">
        <v>6581130.2177734375</v>
      </c>
      <c r="CP115" s="30">
        <v>6581130.2177734375</v>
      </c>
      <c r="CQ115" s="30">
        <v>6581130.2177734375</v>
      </c>
      <c r="CR115" s="30">
        <v>6581130.2177734375</v>
      </c>
      <c r="CS115" s="30">
        <v>6581130.2177734375</v>
      </c>
      <c r="CT115" s="30">
        <v>6581130.2177734375</v>
      </c>
      <c r="CU115" s="30">
        <v>6581130.2177734375</v>
      </c>
      <c r="CV115" s="30">
        <v>6581130.2177734375</v>
      </c>
      <c r="CW115" s="30">
        <v>6581130.2177734375</v>
      </c>
      <c r="CX115" s="30">
        <v>6581130.2177734375</v>
      </c>
      <c r="CY115" s="30">
        <v>6581130.2177734375</v>
      </c>
      <c r="CZ115" s="30">
        <v>6581130.2177734375</v>
      </c>
      <c r="DA115" s="30">
        <v>6789124.2286621099</v>
      </c>
      <c r="DB115" s="30">
        <v>6789124.2286621099</v>
      </c>
      <c r="DC115" s="30">
        <v>6789124.2286621099</v>
      </c>
      <c r="DD115" s="30">
        <v>6789124.2286621099</v>
      </c>
      <c r="DE115" s="30">
        <v>6789124.2286621099</v>
      </c>
      <c r="DF115" s="30">
        <v>6789124.2286621099</v>
      </c>
      <c r="DG115" s="30">
        <v>6789124.2286621099</v>
      </c>
      <c r="DH115" s="30">
        <v>6789124.2286621099</v>
      </c>
      <c r="DI115" s="30">
        <v>6789124.2286621099</v>
      </c>
      <c r="DJ115" s="30">
        <v>6789124.2286621099</v>
      </c>
      <c r="DK115" s="30">
        <v>6789124.2286621099</v>
      </c>
      <c r="DL115" s="30">
        <v>6789124.2286621099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"/>
      <c r="EX115" s="3"/>
    </row>
    <row r="116" spans="1:154" s="13" customFormat="1" ht="10.199999999999999" x14ac:dyDescent="0.2">
      <c r="A116" s="17">
        <v>116</v>
      </c>
      <c r="B116" s="12"/>
      <c r="C116" s="12"/>
      <c r="D116" s="27"/>
      <c r="E116" s="12" t="s">
        <v>74</v>
      </c>
      <c r="F116" s="18"/>
      <c r="G116" s="27"/>
      <c r="H116" s="12" t="s">
        <v>69</v>
      </c>
      <c r="I116" s="18"/>
      <c r="J116" s="27"/>
      <c r="K116" s="12" t="s">
        <v>32</v>
      </c>
      <c r="L116" s="18"/>
      <c r="M116" s="27"/>
      <c r="N116" s="29"/>
      <c r="O116" s="24"/>
      <c r="P116" s="12"/>
      <c r="Q116" s="12"/>
      <c r="R116" s="29">
        <v>227234312.5</v>
      </c>
      <c r="S116" s="12"/>
      <c r="T116" s="12"/>
      <c r="U116" s="29">
        <v>0</v>
      </c>
      <c r="V116" s="29">
        <v>1368250</v>
      </c>
      <c r="W116" s="29">
        <v>1802125</v>
      </c>
      <c r="X116" s="29">
        <v>1976325</v>
      </c>
      <c r="Y116" s="29">
        <v>2087556.25</v>
      </c>
      <c r="Z116" s="29">
        <v>2198787.5</v>
      </c>
      <c r="AA116" s="29">
        <v>2310018.75</v>
      </c>
      <c r="AB116" s="29">
        <v>2421250</v>
      </c>
      <c r="AC116" s="29">
        <v>2421250</v>
      </c>
      <c r="AD116" s="29">
        <v>2421250</v>
      </c>
      <c r="AE116" s="29">
        <v>2421250</v>
      </c>
      <c r="AF116" s="29">
        <v>2421250</v>
      </c>
      <c r="AG116" s="29">
        <v>2421250</v>
      </c>
      <c r="AH116" s="29">
        <v>2421250</v>
      </c>
      <c r="AI116" s="29">
        <v>2421250</v>
      </c>
      <c r="AJ116" s="29">
        <v>2421250</v>
      </c>
      <c r="AK116" s="29">
        <v>2421250</v>
      </c>
      <c r="AL116" s="29">
        <v>2421250</v>
      </c>
      <c r="AM116" s="29">
        <v>2421250</v>
      </c>
      <c r="AN116" s="29">
        <v>2421250</v>
      </c>
      <c r="AO116" s="29">
        <v>2421250</v>
      </c>
      <c r="AP116" s="29">
        <v>2421250</v>
      </c>
      <c r="AQ116" s="29">
        <v>2421250</v>
      </c>
      <c r="AR116" s="29">
        <v>2421250</v>
      </c>
      <c r="AS116" s="29">
        <v>2421250</v>
      </c>
      <c r="AT116" s="29">
        <v>2421250</v>
      </c>
      <c r="AU116" s="29">
        <v>2421250</v>
      </c>
      <c r="AV116" s="29">
        <v>2421250</v>
      </c>
      <c r="AW116" s="29">
        <v>2421250</v>
      </c>
      <c r="AX116" s="29">
        <v>2421250</v>
      </c>
      <c r="AY116" s="29">
        <v>2421250</v>
      </c>
      <c r="AZ116" s="29">
        <v>2421250</v>
      </c>
      <c r="BA116" s="29">
        <v>2421250</v>
      </c>
      <c r="BB116" s="29">
        <v>2421250</v>
      </c>
      <c r="BC116" s="29">
        <v>2421250</v>
      </c>
      <c r="BD116" s="29">
        <v>2421250</v>
      </c>
      <c r="BE116" s="29">
        <v>2421250</v>
      </c>
      <c r="BF116" s="29">
        <v>2421250</v>
      </c>
      <c r="BG116" s="29">
        <v>2421250</v>
      </c>
      <c r="BH116" s="29">
        <v>2421250</v>
      </c>
      <c r="BI116" s="29">
        <v>2421250</v>
      </c>
      <c r="BJ116" s="29">
        <v>2421250</v>
      </c>
      <c r="BK116" s="29">
        <v>2421250</v>
      </c>
      <c r="BL116" s="29">
        <v>2421250</v>
      </c>
      <c r="BM116" s="29">
        <v>2421250</v>
      </c>
      <c r="BN116" s="29">
        <v>2421250</v>
      </c>
      <c r="BO116" s="29">
        <v>2421250</v>
      </c>
      <c r="BP116" s="29">
        <v>2421250</v>
      </c>
      <c r="BQ116" s="29">
        <v>2421250</v>
      </c>
      <c r="BR116" s="29">
        <v>2421250</v>
      </c>
      <c r="BS116" s="29">
        <v>2421250</v>
      </c>
      <c r="BT116" s="29">
        <v>2421250</v>
      </c>
      <c r="BU116" s="29">
        <v>2421250</v>
      </c>
      <c r="BV116" s="29">
        <v>2421250</v>
      </c>
      <c r="BW116" s="29">
        <v>2421250</v>
      </c>
      <c r="BX116" s="29">
        <v>2421250</v>
      </c>
      <c r="BY116" s="29">
        <v>2421250</v>
      </c>
      <c r="BZ116" s="29">
        <v>2421250</v>
      </c>
      <c r="CA116" s="29">
        <v>2421250</v>
      </c>
      <c r="CB116" s="29">
        <v>2421250</v>
      </c>
      <c r="CC116" s="29">
        <v>2421250</v>
      </c>
      <c r="CD116" s="29">
        <v>2421250</v>
      </c>
      <c r="CE116" s="29">
        <v>2421250</v>
      </c>
      <c r="CF116" s="29">
        <v>2421250</v>
      </c>
      <c r="CG116" s="29">
        <v>2421250</v>
      </c>
      <c r="CH116" s="29">
        <v>2421250</v>
      </c>
      <c r="CI116" s="29">
        <v>2421250</v>
      </c>
      <c r="CJ116" s="29">
        <v>2421250</v>
      </c>
      <c r="CK116" s="29">
        <v>2421250</v>
      </c>
      <c r="CL116" s="29">
        <v>2421250</v>
      </c>
      <c r="CM116" s="29">
        <v>2421250</v>
      </c>
      <c r="CN116" s="29">
        <v>2421250</v>
      </c>
      <c r="CO116" s="29">
        <v>2421250</v>
      </c>
      <c r="CP116" s="29">
        <v>2421250</v>
      </c>
      <c r="CQ116" s="29">
        <v>2421250</v>
      </c>
      <c r="CR116" s="29">
        <v>2421250</v>
      </c>
      <c r="CS116" s="29">
        <v>2421250</v>
      </c>
      <c r="CT116" s="29">
        <v>2421250</v>
      </c>
      <c r="CU116" s="29">
        <v>2421250</v>
      </c>
      <c r="CV116" s="29">
        <v>2421250</v>
      </c>
      <c r="CW116" s="29">
        <v>2421250</v>
      </c>
      <c r="CX116" s="29">
        <v>2421250</v>
      </c>
      <c r="CY116" s="29">
        <v>2421250</v>
      </c>
      <c r="CZ116" s="29">
        <v>2421250</v>
      </c>
      <c r="DA116" s="29">
        <v>2421250</v>
      </c>
      <c r="DB116" s="29">
        <v>2421250</v>
      </c>
      <c r="DC116" s="29">
        <v>2421250</v>
      </c>
      <c r="DD116" s="29">
        <v>2421250</v>
      </c>
      <c r="DE116" s="29">
        <v>2421250</v>
      </c>
      <c r="DF116" s="29">
        <v>2421250</v>
      </c>
      <c r="DG116" s="29">
        <v>2421250</v>
      </c>
      <c r="DH116" s="29">
        <v>2421250</v>
      </c>
      <c r="DI116" s="29">
        <v>2421250</v>
      </c>
      <c r="DJ116" s="29">
        <v>2421250</v>
      </c>
      <c r="DK116" s="29">
        <v>2421250</v>
      </c>
      <c r="DL116" s="29">
        <v>2421250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12"/>
      <c r="EX116" s="12"/>
    </row>
    <row r="117" spans="1:154" s="13" customFormat="1" ht="10.199999999999999" x14ac:dyDescent="0.2">
      <c r="A117" s="17">
        <v>117</v>
      </c>
      <c r="B117" s="12"/>
      <c r="C117" s="12"/>
      <c r="D117" s="27"/>
      <c r="E117" s="12" t="s">
        <v>74</v>
      </c>
      <c r="F117" s="18"/>
      <c r="G117" s="27"/>
      <c r="H117" s="12" t="s">
        <v>70</v>
      </c>
      <c r="I117" s="18"/>
      <c r="J117" s="27"/>
      <c r="K117" s="12" t="s">
        <v>32</v>
      </c>
      <c r="L117" s="18"/>
      <c r="M117" s="27"/>
      <c r="N117" s="29"/>
      <c r="O117" s="24"/>
      <c r="P117" s="12"/>
      <c r="Q117" s="12"/>
      <c r="R117" s="29">
        <v>349030347.28951854</v>
      </c>
      <c r="S117" s="12"/>
      <c r="T117" s="12"/>
      <c r="U117" s="29">
        <v>0</v>
      </c>
      <c r="V117" s="29">
        <v>1754166.6666666667</v>
      </c>
      <c r="W117" s="29">
        <v>2310416.6666666665</v>
      </c>
      <c r="X117" s="29">
        <v>2533750</v>
      </c>
      <c r="Y117" s="29">
        <v>2676354.1666666665</v>
      </c>
      <c r="Z117" s="29">
        <v>2818958.3333333335</v>
      </c>
      <c r="AA117" s="29">
        <v>2961562.5</v>
      </c>
      <c r="AB117" s="29">
        <v>3104166.6666666665</v>
      </c>
      <c r="AC117" s="29">
        <v>3104166.6666666665</v>
      </c>
      <c r="AD117" s="29">
        <v>3104166.6666666665</v>
      </c>
      <c r="AE117" s="29">
        <v>3104166.6666666665</v>
      </c>
      <c r="AF117" s="29">
        <v>3104166.6666666665</v>
      </c>
      <c r="AG117" s="29">
        <v>3259375</v>
      </c>
      <c r="AH117" s="29">
        <v>3259375</v>
      </c>
      <c r="AI117" s="29">
        <v>3259375</v>
      </c>
      <c r="AJ117" s="29">
        <v>3259375</v>
      </c>
      <c r="AK117" s="29">
        <v>3259375</v>
      </c>
      <c r="AL117" s="29">
        <v>3259375</v>
      </c>
      <c r="AM117" s="29">
        <v>3259375</v>
      </c>
      <c r="AN117" s="29">
        <v>3259375</v>
      </c>
      <c r="AO117" s="29">
        <v>3259375</v>
      </c>
      <c r="AP117" s="29">
        <v>3259375</v>
      </c>
      <c r="AQ117" s="29">
        <v>3259375</v>
      </c>
      <c r="AR117" s="29">
        <v>3259375</v>
      </c>
      <c r="AS117" s="29">
        <v>3422343.75</v>
      </c>
      <c r="AT117" s="29">
        <v>3422343.75</v>
      </c>
      <c r="AU117" s="29">
        <v>3422343.75</v>
      </c>
      <c r="AV117" s="29">
        <v>3422343.75</v>
      </c>
      <c r="AW117" s="29">
        <v>3422343.75</v>
      </c>
      <c r="AX117" s="29">
        <v>3422343.75</v>
      </c>
      <c r="AY117" s="29">
        <v>3422343.75</v>
      </c>
      <c r="AZ117" s="29">
        <v>3422343.75</v>
      </c>
      <c r="BA117" s="29">
        <v>3422343.75</v>
      </c>
      <c r="BB117" s="29">
        <v>3422343.75</v>
      </c>
      <c r="BC117" s="29">
        <v>3422343.75</v>
      </c>
      <c r="BD117" s="29">
        <v>3422343.75</v>
      </c>
      <c r="BE117" s="29">
        <v>3593460.9375000005</v>
      </c>
      <c r="BF117" s="29">
        <v>3593460.9375000005</v>
      </c>
      <c r="BG117" s="29">
        <v>3593460.9375000005</v>
      </c>
      <c r="BH117" s="29">
        <v>3593460.9375000005</v>
      </c>
      <c r="BI117" s="29">
        <v>3593460.9375000005</v>
      </c>
      <c r="BJ117" s="29">
        <v>3593460.9375000005</v>
      </c>
      <c r="BK117" s="29">
        <v>3593460.9375000005</v>
      </c>
      <c r="BL117" s="29">
        <v>3593460.9375000005</v>
      </c>
      <c r="BM117" s="29">
        <v>3593460.9375000005</v>
      </c>
      <c r="BN117" s="29">
        <v>3593460.9375000005</v>
      </c>
      <c r="BO117" s="29">
        <v>3593460.9375000005</v>
      </c>
      <c r="BP117" s="29">
        <v>3593460.9375000005</v>
      </c>
      <c r="BQ117" s="29">
        <v>3773133.984375</v>
      </c>
      <c r="BR117" s="29">
        <v>3773133.984375</v>
      </c>
      <c r="BS117" s="29">
        <v>3773133.984375</v>
      </c>
      <c r="BT117" s="29">
        <v>3773133.984375</v>
      </c>
      <c r="BU117" s="29">
        <v>3773133.984375</v>
      </c>
      <c r="BV117" s="29">
        <v>3773133.984375</v>
      </c>
      <c r="BW117" s="29">
        <v>3773133.984375</v>
      </c>
      <c r="BX117" s="29">
        <v>3773133.984375</v>
      </c>
      <c r="BY117" s="29">
        <v>3773133.984375</v>
      </c>
      <c r="BZ117" s="29">
        <v>3773133.984375</v>
      </c>
      <c r="CA117" s="29">
        <v>3773133.984375</v>
      </c>
      <c r="CB117" s="29">
        <v>3773133.984375</v>
      </c>
      <c r="CC117" s="29">
        <v>3961790.68359375</v>
      </c>
      <c r="CD117" s="29">
        <v>3961790.68359375</v>
      </c>
      <c r="CE117" s="29">
        <v>3961790.68359375</v>
      </c>
      <c r="CF117" s="29">
        <v>3961790.68359375</v>
      </c>
      <c r="CG117" s="29">
        <v>3961790.68359375</v>
      </c>
      <c r="CH117" s="29">
        <v>3961790.68359375</v>
      </c>
      <c r="CI117" s="29">
        <v>3961790.68359375</v>
      </c>
      <c r="CJ117" s="29">
        <v>3961790.68359375</v>
      </c>
      <c r="CK117" s="29">
        <v>3961790.68359375</v>
      </c>
      <c r="CL117" s="29">
        <v>3961790.68359375</v>
      </c>
      <c r="CM117" s="29">
        <v>3961790.68359375</v>
      </c>
      <c r="CN117" s="29">
        <v>3961790.68359375</v>
      </c>
      <c r="CO117" s="29">
        <v>4159880.2177734375</v>
      </c>
      <c r="CP117" s="29">
        <v>4159880.2177734375</v>
      </c>
      <c r="CQ117" s="29">
        <v>4159880.2177734375</v>
      </c>
      <c r="CR117" s="29">
        <v>4159880.2177734375</v>
      </c>
      <c r="CS117" s="29">
        <v>4159880.2177734375</v>
      </c>
      <c r="CT117" s="29">
        <v>4159880.2177734375</v>
      </c>
      <c r="CU117" s="29">
        <v>4159880.2177734375</v>
      </c>
      <c r="CV117" s="29">
        <v>4159880.2177734375</v>
      </c>
      <c r="CW117" s="29">
        <v>4159880.2177734375</v>
      </c>
      <c r="CX117" s="29">
        <v>4159880.2177734375</v>
      </c>
      <c r="CY117" s="29">
        <v>4159880.2177734375</v>
      </c>
      <c r="CZ117" s="29">
        <v>4159880.2177734375</v>
      </c>
      <c r="DA117" s="29">
        <v>4367874.2286621099</v>
      </c>
      <c r="DB117" s="29">
        <v>4367874.2286621099</v>
      </c>
      <c r="DC117" s="29">
        <v>4367874.2286621099</v>
      </c>
      <c r="DD117" s="29">
        <v>4367874.2286621099</v>
      </c>
      <c r="DE117" s="29">
        <v>4367874.2286621099</v>
      </c>
      <c r="DF117" s="29">
        <v>4367874.2286621099</v>
      </c>
      <c r="DG117" s="29">
        <v>4367874.2286621099</v>
      </c>
      <c r="DH117" s="29">
        <v>4367874.2286621099</v>
      </c>
      <c r="DI117" s="29">
        <v>4367874.2286621099</v>
      </c>
      <c r="DJ117" s="29">
        <v>4367874.2286621099</v>
      </c>
      <c r="DK117" s="29">
        <v>4367874.2286621099</v>
      </c>
      <c r="DL117" s="29">
        <v>4367874.2286621099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12"/>
      <c r="EX117" s="12"/>
    </row>
    <row r="118" spans="1:154" s="13" customFormat="1" ht="10.199999999999999" x14ac:dyDescent="0.2">
      <c r="A118" s="17">
        <v>118</v>
      </c>
      <c r="B118" s="12"/>
      <c r="C118" s="12"/>
      <c r="D118" s="27"/>
      <c r="E118" s="12" t="s">
        <v>74</v>
      </c>
      <c r="F118" s="18"/>
      <c r="G118" s="27"/>
      <c r="H118" s="12" t="s">
        <v>72</v>
      </c>
      <c r="I118" s="18"/>
      <c r="J118" s="27"/>
      <c r="K118" s="12" t="s">
        <v>32</v>
      </c>
      <c r="L118" s="18"/>
      <c r="M118" s="27"/>
      <c r="N118" s="29"/>
      <c r="O118" s="24"/>
      <c r="P118" s="12"/>
      <c r="Q118" s="12"/>
      <c r="R118" s="29">
        <v>0</v>
      </c>
      <c r="S118" s="12"/>
      <c r="T118" s="12"/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12"/>
      <c r="EX118" s="12"/>
    </row>
    <row r="119" spans="1:154" s="13" customFormat="1" ht="1.95" customHeight="1" x14ac:dyDescent="0.2">
      <c r="A119" s="17">
        <v>119</v>
      </c>
      <c r="B119" s="12"/>
      <c r="C119" s="12"/>
      <c r="D119" s="27"/>
      <c r="E119" s="12" t="s">
        <v>298</v>
      </c>
      <c r="F119" s="18"/>
      <c r="G119" s="27"/>
      <c r="H119" s="12"/>
      <c r="I119" s="18"/>
      <c r="J119" s="27"/>
      <c r="K119" s="12" t="s">
        <v>298</v>
      </c>
      <c r="L119" s="18"/>
      <c r="M119" s="27"/>
      <c r="N119" s="29"/>
      <c r="O119" s="24"/>
      <c r="P119" s="12"/>
      <c r="Q119" s="12"/>
      <c r="R119" s="29">
        <v>0</v>
      </c>
      <c r="S119" s="12"/>
      <c r="T119" s="12"/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12"/>
      <c r="EX119" s="12"/>
    </row>
    <row r="120" spans="1:154" s="13" customFormat="1" ht="1.95" customHeight="1" x14ac:dyDescent="0.2">
      <c r="A120" s="17">
        <v>120</v>
      </c>
      <c r="B120" s="12"/>
      <c r="C120" s="12"/>
      <c r="D120" s="27"/>
      <c r="E120" s="12" t="s">
        <v>298</v>
      </c>
      <c r="F120" s="18"/>
      <c r="G120" s="27"/>
      <c r="H120" s="12"/>
      <c r="I120" s="18"/>
      <c r="J120" s="27"/>
      <c r="K120" s="12" t="s">
        <v>298</v>
      </c>
      <c r="L120" s="18"/>
      <c r="M120" s="27"/>
      <c r="N120" s="29"/>
      <c r="O120" s="24"/>
      <c r="P120" s="12"/>
      <c r="Q120" s="12"/>
      <c r="R120" s="29">
        <v>0</v>
      </c>
      <c r="S120" s="12"/>
      <c r="T120" s="12"/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12"/>
      <c r="EX120" s="12"/>
    </row>
    <row r="121" spans="1:154" s="13" customFormat="1" ht="4.05" customHeight="1" x14ac:dyDescent="0.2">
      <c r="A121" s="17">
        <v>121</v>
      </c>
      <c r="B121" s="12"/>
      <c r="C121" s="12"/>
      <c r="D121" s="27"/>
      <c r="E121" s="12"/>
      <c r="F121" s="18"/>
      <c r="G121" s="27"/>
      <c r="H121" s="12"/>
      <c r="I121" s="18"/>
      <c r="J121" s="27"/>
      <c r="K121" s="12"/>
      <c r="L121" s="18"/>
      <c r="M121" s="27"/>
      <c r="N121" s="29"/>
      <c r="O121" s="24"/>
      <c r="P121" s="12"/>
      <c r="Q121" s="12"/>
      <c r="R121" s="29"/>
      <c r="S121" s="12"/>
      <c r="T121" s="12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12"/>
      <c r="EX121" s="12"/>
    </row>
    <row r="122" spans="1:154" x14ac:dyDescent="0.25">
      <c r="A122" s="17">
        <v>122</v>
      </c>
      <c r="B122" s="1"/>
      <c r="C122" s="1"/>
      <c r="D122" s="113" t="s">
        <v>145</v>
      </c>
      <c r="E122" s="3" t="s">
        <v>191</v>
      </c>
      <c r="F122" s="23"/>
      <c r="G122" s="10"/>
      <c r="H122" s="3" t="s">
        <v>27</v>
      </c>
      <c r="I122" s="23"/>
      <c r="J122" s="10"/>
      <c r="K122" s="5" t="s">
        <v>32</v>
      </c>
      <c r="L122" s="23"/>
      <c r="M122" s="10"/>
      <c r="N122" s="30"/>
      <c r="O122" s="24"/>
      <c r="P122" s="3"/>
      <c r="Q122" s="3"/>
      <c r="R122" s="30">
        <v>0</v>
      </c>
      <c r="S122" s="3"/>
      <c r="T122" s="3"/>
      <c r="U122" s="30">
        <v>0</v>
      </c>
      <c r="V122" s="30">
        <v>9367250</v>
      </c>
      <c r="W122" s="30">
        <v>2970374.9999999986</v>
      </c>
      <c r="X122" s="30">
        <v>1192600.0000000005</v>
      </c>
      <c r="Y122" s="30">
        <v>761506.24999999814</v>
      </c>
      <c r="Z122" s="30">
        <v>761506.25000000373</v>
      </c>
      <c r="AA122" s="30">
        <v>761506.24999999814</v>
      </c>
      <c r="AB122" s="30">
        <v>761506.24999999814</v>
      </c>
      <c r="AC122" s="30">
        <v>0</v>
      </c>
      <c r="AD122" s="30">
        <v>0</v>
      </c>
      <c r="AE122" s="30">
        <v>0</v>
      </c>
      <c r="AF122" s="30">
        <v>0</v>
      </c>
      <c r="AG122" s="30">
        <v>465625.00000000186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488906.25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513351.5625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539019.140625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565970.09765625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594268.6025390625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623982.0326660173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-20367372.685986329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1"/>
      <c r="EX122" s="1"/>
    </row>
    <row r="123" spans="1:154" s="13" customFormat="1" ht="4.05" customHeight="1" x14ac:dyDescent="0.2">
      <c r="A123" s="17">
        <v>123</v>
      </c>
      <c r="B123" s="12"/>
      <c r="C123" s="12"/>
      <c r="D123" s="27"/>
      <c r="E123" s="12"/>
      <c r="F123" s="18"/>
      <c r="G123" s="27"/>
      <c r="H123" s="12"/>
      <c r="I123" s="18"/>
      <c r="J123" s="27"/>
      <c r="K123" s="12"/>
      <c r="L123" s="18"/>
      <c r="M123" s="27"/>
      <c r="N123" s="29"/>
      <c r="O123" s="24"/>
      <c r="P123" s="12"/>
      <c r="Q123" s="12"/>
      <c r="R123" s="29"/>
      <c r="S123" s="12"/>
      <c r="T123" s="12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12"/>
      <c r="EX123" s="12"/>
    </row>
    <row r="124" spans="1:154" s="4" customFormat="1" x14ac:dyDescent="0.25">
      <c r="A124" s="45">
        <v>124</v>
      </c>
      <c r="B124" s="117" t="s">
        <v>154</v>
      </c>
      <c r="C124" s="3"/>
      <c r="D124" s="113" t="s">
        <v>144</v>
      </c>
      <c r="E124" s="3" t="s">
        <v>79</v>
      </c>
      <c r="F124" s="23"/>
      <c r="G124" s="10"/>
      <c r="H124" s="3" t="s">
        <v>27</v>
      </c>
      <c r="I124" s="23"/>
      <c r="J124" s="10"/>
      <c r="K124" s="5" t="s">
        <v>32</v>
      </c>
      <c r="L124" s="23"/>
      <c r="M124" s="10"/>
      <c r="N124" s="115" t="s">
        <v>147</v>
      </c>
      <c r="O124" s="24"/>
      <c r="P124" s="3"/>
      <c r="Q124" s="3"/>
      <c r="R124" s="30">
        <v>0</v>
      </c>
      <c r="S124" s="3"/>
      <c r="T124" s="3"/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"/>
      <c r="EX124" s="3"/>
    </row>
    <row r="125" spans="1:154" s="13" customFormat="1" ht="10.199999999999999" x14ac:dyDescent="0.2">
      <c r="A125" s="17">
        <v>125</v>
      </c>
      <c r="B125" s="12"/>
      <c r="C125" s="12"/>
      <c r="D125" s="27"/>
      <c r="E125" s="12" t="s">
        <v>79</v>
      </c>
      <c r="F125" s="18"/>
      <c r="G125" s="27"/>
      <c r="H125" s="12" t="s">
        <v>263</v>
      </c>
      <c r="I125" s="18"/>
      <c r="J125" s="27"/>
      <c r="K125" s="12" t="s">
        <v>32</v>
      </c>
      <c r="L125" s="18"/>
      <c r="M125" s="27"/>
      <c r="N125" s="29"/>
      <c r="O125" s="24"/>
      <c r="P125" s="12"/>
      <c r="Q125" s="12"/>
      <c r="R125" s="29">
        <v>0</v>
      </c>
      <c r="S125" s="12"/>
      <c r="T125" s="12"/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0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12"/>
      <c r="EX125" s="12"/>
    </row>
    <row r="126" spans="1:154" s="13" customFormat="1" ht="10.199999999999999" x14ac:dyDescent="0.2">
      <c r="A126" s="17">
        <v>126</v>
      </c>
      <c r="B126" s="12"/>
      <c r="C126" s="12"/>
      <c r="D126" s="27"/>
      <c r="E126" s="12" t="s">
        <v>79</v>
      </c>
      <c r="F126" s="18"/>
      <c r="G126" s="27"/>
      <c r="H126" s="12" t="s">
        <v>264</v>
      </c>
      <c r="I126" s="18"/>
      <c r="J126" s="27"/>
      <c r="K126" s="12" t="s">
        <v>32</v>
      </c>
      <c r="L126" s="18"/>
      <c r="M126" s="27"/>
      <c r="N126" s="29"/>
      <c r="O126" s="24"/>
      <c r="P126" s="12"/>
      <c r="Q126" s="12"/>
      <c r="R126" s="29">
        <v>0</v>
      </c>
      <c r="S126" s="12"/>
      <c r="T126" s="12"/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12"/>
      <c r="EX126" s="12"/>
    </row>
    <row r="127" spans="1:154" s="13" customFormat="1" ht="10.199999999999999" x14ac:dyDescent="0.2">
      <c r="A127" s="17">
        <v>127</v>
      </c>
      <c r="B127" s="12"/>
      <c r="C127" s="12"/>
      <c r="D127" s="27"/>
      <c r="E127" s="12" t="s">
        <v>79</v>
      </c>
      <c r="F127" s="18"/>
      <c r="G127" s="27"/>
      <c r="H127" s="12" t="s">
        <v>265</v>
      </c>
      <c r="I127" s="18"/>
      <c r="J127" s="27"/>
      <c r="K127" s="12" t="s">
        <v>32</v>
      </c>
      <c r="L127" s="18"/>
      <c r="M127" s="27"/>
      <c r="N127" s="29"/>
      <c r="O127" s="24"/>
      <c r="P127" s="12"/>
      <c r="Q127" s="12"/>
      <c r="R127" s="29">
        <v>0</v>
      </c>
      <c r="S127" s="12"/>
      <c r="T127" s="12"/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12"/>
      <c r="EX127" s="12"/>
    </row>
    <row r="128" spans="1:154" s="13" customFormat="1" ht="10.199999999999999" x14ac:dyDescent="0.2">
      <c r="A128" s="17">
        <v>128</v>
      </c>
      <c r="B128" s="12"/>
      <c r="C128" s="12"/>
      <c r="D128" s="27"/>
      <c r="E128" s="12" t="s">
        <v>79</v>
      </c>
      <c r="F128" s="18"/>
      <c r="G128" s="27"/>
      <c r="H128" s="12" t="s">
        <v>266</v>
      </c>
      <c r="I128" s="18"/>
      <c r="J128" s="27"/>
      <c r="K128" s="12" t="s">
        <v>32</v>
      </c>
      <c r="L128" s="18"/>
      <c r="M128" s="27"/>
      <c r="N128" s="29"/>
      <c r="O128" s="24"/>
      <c r="P128" s="12"/>
      <c r="Q128" s="12"/>
      <c r="R128" s="29">
        <v>0</v>
      </c>
      <c r="S128" s="12"/>
      <c r="T128" s="12"/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12"/>
      <c r="EX128" s="12"/>
    </row>
    <row r="129" spans="1:154" s="13" customFormat="1" ht="10.199999999999999" x14ac:dyDescent="0.2">
      <c r="A129" s="17">
        <v>129</v>
      </c>
      <c r="B129" s="12"/>
      <c r="C129" s="12"/>
      <c r="D129" s="27"/>
      <c r="E129" s="12" t="s">
        <v>79</v>
      </c>
      <c r="F129" s="18"/>
      <c r="G129" s="27"/>
      <c r="H129" s="12" t="s">
        <v>267</v>
      </c>
      <c r="I129" s="18"/>
      <c r="J129" s="27"/>
      <c r="K129" s="12" t="s">
        <v>32</v>
      </c>
      <c r="L129" s="18"/>
      <c r="M129" s="27"/>
      <c r="N129" s="29"/>
      <c r="O129" s="24"/>
      <c r="P129" s="12"/>
      <c r="Q129" s="12"/>
      <c r="R129" s="29">
        <v>0</v>
      </c>
      <c r="S129" s="12"/>
      <c r="T129" s="12"/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0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12"/>
      <c r="EX129" s="12"/>
    </row>
    <row r="130" spans="1:154" s="13" customFormat="1" ht="10.199999999999999" x14ac:dyDescent="0.2">
      <c r="A130" s="17">
        <v>130</v>
      </c>
      <c r="B130" s="12"/>
      <c r="C130" s="12"/>
      <c r="D130" s="27"/>
      <c r="E130" s="12" t="s">
        <v>79</v>
      </c>
      <c r="F130" s="18"/>
      <c r="G130" s="27"/>
      <c r="H130" s="12" t="s">
        <v>268</v>
      </c>
      <c r="I130" s="18"/>
      <c r="J130" s="27"/>
      <c r="K130" s="12" t="s">
        <v>32</v>
      </c>
      <c r="L130" s="18"/>
      <c r="M130" s="27"/>
      <c r="N130" s="29"/>
      <c r="O130" s="24"/>
      <c r="P130" s="12"/>
      <c r="Q130" s="12"/>
      <c r="R130" s="29">
        <v>0</v>
      </c>
      <c r="S130" s="12"/>
      <c r="T130" s="12"/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0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0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0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0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12"/>
      <c r="EX130" s="12"/>
    </row>
    <row r="131" spans="1:154" s="13" customFormat="1" ht="10.199999999999999" x14ac:dyDescent="0.2">
      <c r="A131" s="17">
        <v>131</v>
      </c>
      <c r="B131" s="12"/>
      <c r="C131" s="12"/>
      <c r="D131" s="27"/>
      <c r="E131" s="12" t="s">
        <v>79</v>
      </c>
      <c r="F131" s="18"/>
      <c r="G131" s="27"/>
      <c r="H131" s="12" t="s">
        <v>260</v>
      </c>
      <c r="I131" s="18"/>
      <c r="J131" s="27"/>
      <c r="K131" s="12" t="s">
        <v>32</v>
      </c>
      <c r="L131" s="18"/>
      <c r="M131" s="27"/>
      <c r="N131" s="29"/>
      <c r="O131" s="24"/>
      <c r="P131" s="12"/>
      <c r="Q131" s="12"/>
      <c r="R131" s="29">
        <v>0</v>
      </c>
      <c r="S131" s="12"/>
      <c r="T131" s="12"/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0</v>
      </c>
      <c r="CZ131" s="29">
        <v>0</v>
      </c>
      <c r="DA131" s="29">
        <v>0</v>
      </c>
      <c r="DB131" s="29">
        <v>0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12"/>
      <c r="EX131" s="12"/>
    </row>
    <row r="132" spans="1:154" s="13" customFormat="1" ht="10.199999999999999" x14ac:dyDescent="0.2">
      <c r="A132" s="17">
        <v>132</v>
      </c>
      <c r="B132" s="12"/>
      <c r="C132" s="12"/>
      <c r="D132" s="27"/>
      <c r="E132" s="12" t="s">
        <v>79</v>
      </c>
      <c r="F132" s="18"/>
      <c r="G132" s="27"/>
      <c r="H132" s="12" t="s">
        <v>261</v>
      </c>
      <c r="I132" s="18"/>
      <c r="J132" s="27"/>
      <c r="K132" s="12" t="s">
        <v>32</v>
      </c>
      <c r="L132" s="18"/>
      <c r="M132" s="27"/>
      <c r="N132" s="29"/>
      <c r="O132" s="24"/>
      <c r="P132" s="12"/>
      <c r="Q132" s="12"/>
      <c r="R132" s="29">
        <v>0</v>
      </c>
      <c r="S132" s="12"/>
      <c r="T132" s="12"/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12"/>
      <c r="EX132" s="12"/>
    </row>
    <row r="133" spans="1:154" s="13" customFormat="1" ht="10.199999999999999" x14ac:dyDescent="0.2">
      <c r="A133" s="17">
        <v>133</v>
      </c>
      <c r="B133" s="12"/>
      <c r="C133" s="12"/>
      <c r="D133" s="27"/>
      <c r="E133" s="12" t="s">
        <v>79</v>
      </c>
      <c r="F133" s="18"/>
      <c r="G133" s="27"/>
      <c r="H133" s="12" t="s">
        <v>262</v>
      </c>
      <c r="I133" s="18"/>
      <c r="J133" s="27"/>
      <c r="K133" s="12" t="s">
        <v>32</v>
      </c>
      <c r="L133" s="18"/>
      <c r="M133" s="27"/>
      <c r="N133" s="29"/>
      <c r="O133" s="24"/>
      <c r="P133" s="12"/>
      <c r="Q133" s="12"/>
      <c r="R133" s="29">
        <v>0</v>
      </c>
      <c r="S133" s="12"/>
      <c r="T133" s="12"/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0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0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0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12"/>
      <c r="EX133" s="12"/>
    </row>
    <row r="134" spans="1:154" s="13" customFormat="1" ht="1.95" customHeight="1" x14ac:dyDescent="0.2">
      <c r="A134" s="17">
        <v>134</v>
      </c>
      <c r="B134" s="12"/>
      <c r="C134" s="12"/>
      <c r="D134" s="27"/>
      <c r="E134" s="12" t="s">
        <v>298</v>
      </c>
      <c r="F134" s="18"/>
      <c r="G134" s="27"/>
      <c r="H134" s="12"/>
      <c r="I134" s="18"/>
      <c r="J134" s="27"/>
      <c r="K134" s="12" t="s">
        <v>298</v>
      </c>
      <c r="L134" s="18"/>
      <c r="M134" s="27"/>
      <c r="N134" s="29"/>
      <c r="O134" s="24"/>
      <c r="P134" s="12"/>
      <c r="Q134" s="12"/>
      <c r="R134" s="29">
        <v>0</v>
      </c>
      <c r="S134" s="12"/>
      <c r="T134" s="12"/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12"/>
      <c r="EX134" s="12"/>
    </row>
    <row r="135" spans="1:154" s="13" customFormat="1" ht="1.95" customHeight="1" x14ac:dyDescent="0.2">
      <c r="A135" s="17">
        <v>135</v>
      </c>
      <c r="B135" s="12"/>
      <c r="C135" s="12"/>
      <c r="D135" s="27"/>
      <c r="E135" s="12" t="s">
        <v>298</v>
      </c>
      <c r="F135" s="18"/>
      <c r="G135" s="27"/>
      <c r="H135" s="12"/>
      <c r="I135" s="18"/>
      <c r="J135" s="27"/>
      <c r="K135" s="12" t="s">
        <v>298</v>
      </c>
      <c r="L135" s="18"/>
      <c r="M135" s="27"/>
      <c r="N135" s="29"/>
      <c r="O135" s="24"/>
      <c r="P135" s="12"/>
      <c r="Q135" s="12"/>
      <c r="R135" s="29">
        <v>0</v>
      </c>
      <c r="S135" s="12"/>
      <c r="T135" s="12"/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12"/>
      <c r="EX135" s="12"/>
    </row>
    <row r="136" spans="1:154" s="13" customFormat="1" ht="4.05" customHeight="1" x14ac:dyDescent="0.2">
      <c r="A136" s="17">
        <v>136</v>
      </c>
      <c r="B136" s="12"/>
      <c r="C136" s="12"/>
      <c r="D136" s="27"/>
      <c r="E136" s="12"/>
      <c r="F136" s="18"/>
      <c r="G136" s="27"/>
      <c r="H136" s="12"/>
      <c r="I136" s="18"/>
      <c r="J136" s="27"/>
      <c r="K136" s="12"/>
      <c r="L136" s="18"/>
      <c r="M136" s="27"/>
      <c r="N136" s="29"/>
      <c r="O136" s="24"/>
      <c r="P136" s="12"/>
      <c r="Q136" s="12"/>
      <c r="R136" s="29"/>
      <c r="S136" s="12"/>
      <c r="T136" s="12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12"/>
      <c r="EX136" s="12"/>
    </row>
    <row r="137" spans="1:154" s="4" customFormat="1" x14ac:dyDescent="0.25">
      <c r="A137" s="45">
        <v>137</v>
      </c>
      <c r="B137" s="3"/>
      <c r="C137" s="3"/>
      <c r="D137" s="10"/>
      <c r="E137" s="3" t="s">
        <v>67</v>
      </c>
      <c r="F137" s="23"/>
      <c r="G137" s="10"/>
      <c r="H137" s="3" t="s">
        <v>27</v>
      </c>
      <c r="I137" s="23"/>
      <c r="J137" s="10"/>
      <c r="K137" s="5" t="s">
        <v>32</v>
      </c>
      <c r="L137" s="23"/>
      <c r="M137" s="10"/>
      <c r="N137" s="30"/>
      <c r="O137" s="24"/>
      <c r="P137" s="3"/>
      <c r="Q137" s="3"/>
      <c r="R137" s="30"/>
      <c r="S137" s="3"/>
      <c r="T137" s="3"/>
      <c r="U137" s="30">
        <v>480</v>
      </c>
      <c r="V137" s="30">
        <v>480</v>
      </c>
      <c r="W137" s="30">
        <v>480</v>
      </c>
      <c r="X137" s="30">
        <v>480</v>
      </c>
      <c r="Y137" s="30">
        <v>480</v>
      </c>
      <c r="Z137" s="30">
        <v>480</v>
      </c>
      <c r="AA137" s="30">
        <v>480</v>
      </c>
      <c r="AB137" s="30">
        <v>480</v>
      </c>
      <c r="AC137" s="30">
        <v>480</v>
      </c>
      <c r="AD137" s="30">
        <v>480</v>
      </c>
      <c r="AE137" s="30">
        <v>480</v>
      </c>
      <c r="AF137" s="30">
        <v>480</v>
      </c>
      <c r="AG137" s="30">
        <v>499.20000000000005</v>
      </c>
      <c r="AH137" s="30">
        <v>499.20000000000005</v>
      </c>
      <c r="AI137" s="30">
        <v>499.20000000000005</v>
      </c>
      <c r="AJ137" s="30">
        <v>499.20000000000005</v>
      </c>
      <c r="AK137" s="30">
        <v>499.20000000000005</v>
      </c>
      <c r="AL137" s="30">
        <v>499.20000000000005</v>
      </c>
      <c r="AM137" s="30">
        <v>499.20000000000005</v>
      </c>
      <c r="AN137" s="30">
        <v>499.20000000000005</v>
      </c>
      <c r="AO137" s="30">
        <v>499.20000000000005</v>
      </c>
      <c r="AP137" s="30">
        <v>499.20000000000005</v>
      </c>
      <c r="AQ137" s="30">
        <v>499.20000000000005</v>
      </c>
      <c r="AR137" s="30">
        <v>499.20000000000005</v>
      </c>
      <c r="AS137" s="30">
        <v>519.16800000000001</v>
      </c>
      <c r="AT137" s="30">
        <v>519.16800000000001</v>
      </c>
      <c r="AU137" s="30">
        <v>519.16800000000001</v>
      </c>
      <c r="AV137" s="30">
        <v>519.16800000000001</v>
      </c>
      <c r="AW137" s="30">
        <v>519.16800000000001</v>
      </c>
      <c r="AX137" s="30">
        <v>519.16800000000001</v>
      </c>
      <c r="AY137" s="30">
        <v>519.16800000000001</v>
      </c>
      <c r="AZ137" s="30">
        <v>519.16800000000001</v>
      </c>
      <c r="BA137" s="30">
        <v>519.16800000000001</v>
      </c>
      <c r="BB137" s="30">
        <v>519.16800000000001</v>
      </c>
      <c r="BC137" s="30">
        <v>519.16800000000001</v>
      </c>
      <c r="BD137" s="30">
        <v>519.16800000000001</v>
      </c>
      <c r="BE137" s="30">
        <v>539.93472000000008</v>
      </c>
      <c r="BF137" s="30">
        <v>539.93472000000008</v>
      </c>
      <c r="BG137" s="30">
        <v>539.93472000000008</v>
      </c>
      <c r="BH137" s="30">
        <v>539.93472000000008</v>
      </c>
      <c r="BI137" s="30">
        <v>539.93472000000008</v>
      </c>
      <c r="BJ137" s="30">
        <v>539.93472000000008</v>
      </c>
      <c r="BK137" s="30">
        <v>539.93472000000008</v>
      </c>
      <c r="BL137" s="30">
        <v>539.93472000000008</v>
      </c>
      <c r="BM137" s="30">
        <v>539.93472000000008</v>
      </c>
      <c r="BN137" s="30">
        <v>539.93472000000008</v>
      </c>
      <c r="BO137" s="30">
        <v>539.93472000000008</v>
      </c>
      <c r="BP137" s="30">
        <v>539.93472000000008</v>
      </c>
      <c r="BQ137" s="30">
        <v>561.53210880000006</v>
      </c>
      <c r="BR137" s="30">
        <v>561.53210880000006</v>
      </c>
      <c r="BS137" s="30">
        <v>561.53210880000006</v>
      </c>
      <c r="BT137" s="30">
        <v>561.53210880000006</v>
      </c>
      <c r="BU137" s="30">
        <v>561.53210880000006</v>
      </c>
      <c r="BV137" s="30">
        <v>561.53210880000006</v>
      </c>
      <c r="BW137" s="30">
        <v>561.53210880000006</v>
      </c>
      <c r="BX137" s="30">
        <v>561.53210880000006</v>
      </c>
      <c r="BY137" s="30">
        <v>561.53210880000006</v>
      </c>
      <c r="BZ137" s="30">
        <v>561.53210880000006</v>
      </c>
      <c r="CA137" s="30">
        <v>561.53210880000006</v>
      </c>
      <c r="CB137" s="30">
        <v>561.53210880000006</v>
      </c>
      <c r="CC137" s="30">
        <v>583.99339315200018</v>
      </c>
      <c r="CD137" s="30">
        <v>583.99339315200018</v>
      </c>
      <c r="CE137" s="30">
        <v>583.99339315200018</v>
      </c>
      <c r="CF137" s="30">
        <v>583.99339315200018</v>
      </c>
      <c r="CG137" s="30">
        <v>583.99339315200018</v>
      </c>
      <c r="CH137" s="30">
        <v>583.99339315200018</v>
      </c>
      <c r="CI137" s="30">
        <v>583.99339315200018</v>
      </c>
      <c r="CJ137" s="30">
        <v>583.99339315200018</v>
      </c>
      <c r="CK137" s="30">
        <v>583.99339315200018</v>
      </c>
      <c r="CL137" s="30">
        <v>583.99339315200018</v>
      </c>
      <c r="CM137" s="30">
        <v>583.99339315200018</v>
      </c>
      <c r="CN137" s="30">
        <v>583.99339315200018</v>
      </c>
      <c r="CO137" s="30">
        <v>607.35312887808016</v>
      </c>
      <c r="CP137" s="30">
        <v>607.35312887808016</v>
      </c>
      <c r="CQ137" s="30">
        <v>607.35312887808016</v>
      </c>
      <c r="CR137" s="30">
        <v>607.35312887808016</v>
      </c>
      <c r="CS137" s="30">
        <v>607.35312887808016</v>
      </c>
      <c r="CT137" s="30">
        <v>607.35312887808016</v>
      </c>
      <c r="CU137" s="30">
        <v>607.35312887808016</v>
      </c>
      <c r="CV137" s="30">
        <v>607.35312887808016</v>
      </c>
      <c r="CW137" s="30">
        <v>607.35312887808016</v>
      </c>
      <c r="CX137" s="30">
        <v>607.35312887808016</v>
      </c>
      <c r="CY137" s="30">
        <v>607.35312887808016</v>
      </c>
      <c r="CZ137" s="30">
        <v>607.35312887808016</v>
      </c>
      <c r="DA137" s="30">
        <v>631.64725403320335</v>
      </c>
      <c r="DB137" s="30">
        <v>631.64725403320335</v>
      </c>
      <c r="DC137" s="30">
        <v>631.64725403320335</v>
      </c>
      <c r="DD137" s="30">
        <v>631.64725403320335</v>
      </c>
      <c r="DE137" s="30">
        <v>631.64725403320335</v>
      </c>
      <c r="DF137" s="30">
        <v>631.64725403320335</v>
      </c>
      <c r="DG137" s="30">
        <v>631.64725403320335</v>
      </c>
      <c r="DH137" s="30">
        <v>631.64725403320335</v>
      </c>
      <c r="DI137" s="30">
        <v>631.64725403320335</v>
      </c>
      <c r="DJ137" s="30">
        <v>631.64725403320335</v>
      </c>
      <c r="DK137" s="30">
        <v>631.64725403320335</v>
      </c>
      <c r="DL137" s="30">
        <v>631.64725403320335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"/>
      <c r="EX137" s="3"/>
    </row>
    <row r="138" spans="1:154" s="4" customFormat="1" x14ac:dyDescent="0.25">
      <c r="A138" s="45">
        <v>138</v>
      </c>
      <c r="B138" s="117" t="s">
        <v>154</v>
      </c>
      <c r="C138" s="3"/>
      <c r="D138" s="113" t="s">
        <v>144</v>
      </c>
      <c r="E138" s="3" t="s">
        <v>80</v>
      </c>
      <c r="F138" s="23"/>
      <c r="G138" s="10"/>
      <c r="H138" s="3" t="s">
        <v>27</v>
      </c>
      <c r="I138" s="23"/>
      <c r="J138" s="10"/>
      <c r="K138" s="5" t="s">
        <v>32</v>
      </c>
      <c r="L138" s="23"/>
      <c r="M138" s="10"/>
      <c r="N138" s="115" t="s">
        <v>147</v>
      </c>
      <c r="O138" s="24"/>
      <c r="P138" s="3"/>
      <c r="Q138" s="3"/>
      <c r="R138" s="30">
        <v>329500731.06231487</v>
      </c>
      <c r="S138" s="3"/>
      <c r="T138" s="3"/>
      <c r="U138" s="30">
        <v>2980000</v>
      </c>
      <c r="V138" s="30">
        <v>2980000</v>
      </c>
      <c r="W138" s="30">
        <v>2980000</v>
      </c>
      <c r="X138" s="30">
        <v>2980000</v>
      </c>
      <c r="Y138" s="30">
        <v>2980000</v>
      </c>
      <c r="Z138" s="30">
        <v>2980000</v>
      </c>
      <c r="AA138" s="30">
        <v>2980000</v>
      </c>
      <c r="AB138" s="30">
        <v>2980000</v>
      </c>
      <c r="AC138" s="30">
        <v>2980000</v>
      </c>
      <c r="AD138" s="30">
        <v>2980000</v>
      </c>
      <c r="AE138" s="30">
        <v>2980000</v>
      </c>
      <c r="AF138" s="30">
        <v>2980000</v>
      </c>
      <c r="AG138" s="30">
        <v>3099200</v>
      </c>
      <c r="AH138" s="30">
        <v>3099200</v>
      </c>
      <c r="AI138" s="30">
        <v>3099200</v>
      </c>
      <c r="AJ138" s="30">
        <v>3099200</v>
      </c>
      <c r="AK138" s="30">
        <v>3099200</v>
      </c>
      <c r="AL138" s="30">
        <v>3099200</v>
      </c>
      <c r="AM138" s="30">
        <v>3099200</v>
      </c>
      <c r="AN138" s="30">
        <v>3099200</v>
      </c>
      <c r="AO138" s="30">
        <v>3099200</v>
      </c>
      <c r="AP138" s="30">
        <v>3099200</v>
      </c>
      <c r="AQ138" s="30">
        <v>3099200</v>
      </c>
      <c r="AR138" s="30">
        <v>3099200</v>
      </c>
      <c r="AS138" s="30">
        <v>3223168</v>
      </c>
      <c r="AT138" s="30">
        <v>3223168</v>
      </c>
      <c r="AU138" s="30">
        <v>3223168</v>
      </c>
      <c r="AV138" s="30">
        <v>3223168</v>
      </c>
      <c r="AW138" s="30">
        <v>3223168</v>
      </c>
      <c r="AX138" s="30">
        <v>3223168</v>
      </c>
      <c r="AY138" s="30">
        <v>3223168</v>
      </c>
      <c r="AZ138" s="30">
        <v>3223168</v>
      </c>
      <c r="BA138" s="30">
        <v>3223168</v>
      </c>
      <c r="BB138" s="30">
        <v>3223168</v>
      </c>
      <c r="BC138" s="30">
        <v>3223168</v>
      </c>
      <c r="BD138" s="30">
        <v>3223168</v>
      </c>
      <c r="BE138" s="30">
        <v>3352094.7200000011</v>
      </c>
      <c r="BF138" s="30">
        <v>3352094.7200000011</v>
      </c>
      <c r="BG138" s="30">
        <v>3352094.7200000011</v>
      </c>
      <c r="BH138" s="30">
        <v>3352094.7200000011</v>
      </c>
      <c r="BI138" s="30">
        <v>3352094.7200000011</v>
      </c>
      <c r="BJ138" s="30">
        <v>3352094.7200000011</v>
      </c>
      <c r="BK138" s="30">
        <v>3352094.7200000011</v>
      </c>
      <c r="BL138" s="30">
        <v>3352094.7200000011</v>
      </c>
      <c r="BM138" s="30">
        <v>3352094.7200000011</v>
      </c>
      <c r="BN138" s="30">
        <v>3352094.7200000011</v>
      </c>
      <c r="BO138" s="30">
        <v>3352094.7200000011</v>
      </c>
      <c r="BP138" s="30">
        <v>3352094.7200000011</v>
      </c>
      <c r="BQ138" s="30">
        <v>3486178.5088000004</v>
      </c>
      <c r="BR138" s="30">
        <v>3486178.5088000004</v>
      </c>
      <c r="BS138" s="30">
        <v>3486178.5088000004</v>
      </c>
      <c r="BT138" s="30">
        <v>3486178.5088000004</v>
      </c>
      <c r="BU138" s="30">
        <v>3486178.5088000004</v>
      </c>
      <c r="BV138" s="30">
        <v>3486178.5088000004</v>
      </c>
      <c r="BW138" s="30">
        <v>3486178.5088000004</v>
      </c>
      <c r="BX138" s="30">
        <v>3486178.5088000004</v>
      </c>
      <c r="BY138" s="30">
        <v>3486178.5088000004</v>
      </c>
      <c r="BZ138" s="30">
        <v>3486178.5088000004</v>
      </c>
      <c r="CA138" s="30">
        <v>3486178.5088000004</v>
      </c>
      <c r="CB138" s="30">
        <v>3486178.5088000004</v>
      </c>
      <c r="CC138" s="30">
        <v>3625625.6491520009</v>
      </c>
      <c r="CD138" s="30">
        <v>3625625.6491520009</v>
      </c>
      <c r="CE138" s="30">
        <v>3625625.6491520009</v>
      </c>
      <c r="CF138" s="30">
        <v>3625625.6491520009</v>
      </c>
      <c r="CG138" s="30">
        <v>3625625.6491520009</v>
      </c>
      <c r="CH138" s="30">
        <v>3625625.6491520009</v>
      </c>
      <c r="CI138" s="30">
        <v>3625625.6491520009</v>
      </c>
      <c r="CJ138" s="30">
        <v>3625625.6491520009</v>
      </c>
      <c r="CK138" s="30">
        <v>3625625.6491520009</v>
      </c>
      <c r="CL138" s="30">
        <v>3625625.6491520009</v>
      </c>
      <c r="CM138" s="30">
        <v>3625625.6491520009</v>
      </c>
      <c r="CN138" s="30">
        <v>3625625.6491520009</v>
      </c>
      <c r="CO138" s="30">
        <v>3770650.6751180803</v>
      </c>
      <c r="CP138" s="30">
        <v>3770650.6751180803</v>
      </c>
      <c r="CQ138" s="30">
        <v>3770650.6751180803</v>
      </c>
      <c r="CR138" s="30">
        <v>3770650.6751180803</v>
      </c>
      <c r="CS138" s="30">
        <v>3770650.6751180803</v>
      </c>
      <c r="CT138" s="30">
        <v>3770650.6751180803</v>
      </c>
      <c r="CU138" s="30">
        <v>3770650.6751180803</v>
      </c>
      <c r="CV138" s="30">
        <v>3770650.6751180803</v>
      </c>
      <c r="CW138" s="30">
        <v>3770650.6751180803</v>
      </c>
      <c r="CX138" s="30">
        <v>3770650.6751180803</v>
      </c>
      <c r="CY138" s="30">
        <v>3770650.6751180803</v>
      </c>
      <c r="CZ138" s="30">
        <v>3770650.6751180803</v>
      </c>
      <c r="DA138" s="30">
        <v>3921476.7021228042</v>
      </c>
      <c r="DB138" s="30">
        <v>3921476.7021228042</v>
      </c>
      <c r="DC138" s="30">
        <v>3921476.7021228042</v>
      </c>
      <c r="DD138" s="30">
        <v>3921476.7021228042</v>
      </c>
      <c r="DE138" s="30">
        <v>3921476.7021228042</v>
      </c>
      <c r="DF138" s="30">
        <v>3921476.7021228042</v>
      </c>
      <c r="DG138" s="30">
        <v>3921476.7021228042</v>
      </c>
      <c r="DH138" s="30">
        <v>3921476.7021228042</v>
      </c>
      <c r="DI138" s="30">
        <v>3921476.7021228042</v>
      </c>
      <c r="DJ138" s="30">
        <v>3921476.7021228042</v>
      </c>
      <c r="DK138" s="30">
        <v>3921476.7021228042</v>
      </c>
      <c r="DL138" s="30">
        <v>3921476.7021228042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"/>
      <c r="EX138" s="3"/>
    </row>
    <row r="139" spans="1:154" s="13" customFormat="1" ht="10.199999999999999" x14ac:dyDescent="0.2">
      <c r="A139" s="17">
        <v>139</v>
      </c>
      <c r="B139" s="12"/>
      <c r="C139" s="12"/>
      <c r="D139" s="27"/>
      <c r="E139" s="12" t="s">
        <v>80</v>
      </c>
      <c r="F139" s="18"/>
      <c r="G139" s="27"/>
      <c r="H139" s="12" t="s">
        <v>263</v>
      </c>
      <c r="I139" s="18"/>
      <c r="J139" s="27"/>
      <c r="K139" s="12" t="s">
        <v>32</v>
      </c>
      <c r="L139" s="18"/>
      <c r="M139" s="27"/>
      <c r="N139" s="29"/>
      <c r="O139" s="24"/>
      <c r="P139" s="12"/>
      <c r="Q139" s="12"/>
      <c r="R139" s="29">
        <v>132684858.1458984</v>
      </c>
      <c r="S139" s="12"/>
      <c r="T139" s="12"/>
      <c r="U139" s="29">
        <v>1200000</v>
      </c>
      <c r="V139" s="29">
        <v>1200000</v>
      </c>
      <c r="W139" s="29">
        <v>1200000</v>
      </c>
      <c r="X139" s="29">
        <v>1200000</v>
      </c>
      <c r="Y139" s="29">
        <v>1200000</v>
      </c>
      <c r="Z139" s="29">
        <v>1200000</v>
      </c>
      <c r="AA139" s="29">
        <v>1200000</v>
      </c>
      <c r="AB139" s="29">
        <v>1200000</v>
      </c>
      <c r="AC139" s="29">
        <v>1200000</v>
      </c>
      <c r="AD139" s="29">
        <v>1200000</v>
      </c>
      <c r="AE139" s="29">
        <v>1200000</v>
      </c>
      <c r="AF139" s="29">
        <v>1200000</v>
      </c>
      <c r="AG139" s="29">
        <v>1248000.0000000002</v>
      </c>
      <c r="AH139" s="29">
        <v>1248000.0000000002</v>
      </c>
      <c r="AI139" s="29">
        <v>1248000.0000000002</v>
      </c>
      <c r="AJ139" s="29">
        <v>1248000.0000000002</v>
      </c>
      <c r="AK139" s="29">
        <v>1248000.0000000002</v>
      </c>
      <c r="AL139" s="29">
        <v>1248000.0000000002</v>
      </c>
      <c r="AM139" s="29">
        <v>1248000.0000000002</v>
      </c>
      <c r="AN139" s="29">
        <v>1248000.0000000002</v>
      </c>
      <c r="AO139" s="29">
        <v>1248000.0000000002</v>
      </c>
      <c r="AP139" s="29">
        <v>1248000.0000000002</v>
      </c>
      <c r="AQ139" s="29">
        <v>1248000.0000000002</v>
      </c>
      <c r="AR139" s="29">
        <v>1248000.0000000002</v>
      </c>
      <c r="AS139" s="29">
        <v>1297920</v>
      </c>
      <c r="AT139" s="29">
        <v>1297920</v>
      </c>
      <c r="AU139" s="29">
        <v>1297920</v>
      </c>
      <c r="AV139" s="29">
        <v>1297920</v>
      </c>
      <c r="AW139" s="29">
        <v>1297920</v>
      </c>
      <c r="AX139" s="29">
        <v>1297920</v>
      </c>
      <c r="AY139" s="29">
        <v>1297920</v>
      </c>
      <c r="AZ139" s="29">
        <v>1297920</v>
      </c>
      <c r="BA139" s="29">
        <v>1297920</v>
      </c>
      <c r="BB139" s="29">
        <v>1297920</v>
      </c>
      <c r="BC139" s="29">
        <v>1297920</v>
      </c>
      <c r="BD139" s="29">
        <v>1297920</v>
      </c>
      <c r="BE139" s="29">
        <v>1349836.8000000003</v>
      </c>
      <c r="BF139" s="29">
        <v>1349836.8000000003</v>
      </c>
      <c r="BG139" s="29">
        <v>1349836.8000000003</v>
      </c>
      <c r="BH139" s="29">
        <v>1349836.8000000003</v>
      </c>
      <c r="BI139" s="29">
        <v>1349836.8000000003</v>
      </c>
      <c r="BJ139" s="29">
        <v>1349836.8000000003</v>
      </c>
      <c r="BK139" s="29">
        <v>1349836.8000000003</v>
      </c>
      <c r="BL139" s="29">
        <v>1349836.8000000003</v>
      </c>
      <c r="BM139" s="29">
        <v>1349836.8000000003</v>
      </c>
      <c r="BN139" s="29">
        <v>1349836.8000000003</v>
      </c>
      <c r="BO139" s="29">
        <v>1349836.8000000003</v>
      </c>
      <c r="BP139" s="29">
        <v>1349836.8000000003</v>
      </c>
      <c r="BQ139" s="29">
        <v>1403830.2720000001</v>
      </c>
      <c r="BR139" s="29">
        <v>1403830.2720000001</v>
      </c>
      <c r="BS139" s="29">
        <v>1403830.2720000001</v>
      </c>
      <c r="BT139" s="29">
        <v>1403830.2720000001</v>
      </c>
      <c r="BU139" s="29">
        <v>1403830.2720000001</v>
      </c>
      <c r="BV139" s="29">
        <v>1403830.2720000001</v>
      </c>
      <c r="BW139" s="29">
        <v>1403830.2720000001</v>
      </c>
      <c r="BX139" s="29">
        <v>1403830.2720000001</v>
      </c>
      <c r="BY139" s="29">
        <v>1403830.2720000001</v>
      </c>
      <c r="BZ139" s="29">
        <v>1403830.2720000001</v>
      </c>
      <c r="CA139" s="29">
        <v>1403830.2720000001</v>
      </c>
      <c r="CB139" s="29">
        <v>1403830.2720000001</v>
      </c>
      <c r="CC139" s="29">
        <v>1459983.4828800003</v>
      </c>
      <c r="CD139" s="29">
        <v>1459983.4828800003</v>
      </c>
      <c r="CE139" s="29">
        <v>1459983.4828800003</v>
      </c>
      <c r="CF139" s="29">
        <v>1459983.4828800003</v>
      </c>
      <c r="CG139" s="29">
        <v>1459983.4828800003</v>
      </c>
      <c r="CH139" s="29">
        <v>1459983.4828800003</v>
      </c>
      <c r="CI139" s="29">
        <v>1459983.4828800003</v>
      </c>
      <c r="CJ139" s="29">
        <v>1459983.4828800003</v>
      </c>
      <c r="CK139" s="29">
        <v>1459983.4828800003</v>
      </c>
      <c r="CL139" s="29">
        <v>1459983.4828800003</v>
      </c>
      <c r="CM139" s="29">
        <v>1459983.4828800003</v>
      </c>
      <c r="CN139" s="29">
        <v>1459983.4828800003</v>
      </c>
      <c r="CO139" s="29">
        <v>1518382.8221952002</v>
      </c>
      <c r="CP139" s="29">
        <v>1518382.8221952002</v>
      </c>
      <c r="CQ139" s="29">
        <v>1518382.8221952002</v>
      </c>
      <c r="CR139" s="29">
        <v>1518382.8221952002</v>
      </c>
      <c r="CS139" s="29">
        <v>1518382.8221952002</v>
      </c>
      <c r="CT139" s="29">
        <v>1518382.8221952002</v>
      </c>
      <c r="CU139" s="29">
        <v>1518382.8221952002</v>
      </c>
      <c r="CV139" s="29">
        <v>1518382.8221952002</v>
      </c>
      <c r="CW139" s="29">
        <v>1518382.8221952002</v>
      </c>
      <c r="CX139" s="29">
        <v>1518382.8221952002</v>
      </c>
      <c r="CY139" s="29">
        <v>1518382.8221952002</v>
      </c>
      <c r="CZ139" s="29">
        <v>1518382.8221952002</v>
      </c>
      <c r="DA139" s="29">
        <v>1579118.1350830083</v>
      </c>
      <c r="DB139" s="29">
        <v>1579118.1350830083</v>
      </c>
      <c r="DC139" s="29">
        <v>1579118.1350830083</v>
      </c>
      <c r="DD139" s="29">
        <v>1579118.1350830083</v>
      </c>
      <c r="DE139" s="29">
        <v>1579118.1350830083</v>
      </c>
      <c r="DF139" s="29">
        <v>1579118.1350830083</v>
      </c>
      <c r="DG139" s="29">
        <v>1579118.1350830083</v>
      </c>
      <c r="DH139" s="29">
        <v>1579118.1350830083</v>
      </c>
      <c r="DI139" s="29">
        <v>1579118.1350830083</v>
      </c>
      <c r="DJ139" s="29">
        <v>1579118.1350830083</v>
      </c>
      <c r="DK139" s="29">
        <v>1579118.1350830083</v>
      </c>
      <c r="DL139" s="29">
        <v>1579118.1350830083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12"/>
      <c r="EX139" s="12"/>
    </row>
    <row r="140" spans="1:154" s="13" customFormat="1" ht="10.199999999999999" x14ac:dyDescent="0.2">
      <c r="A140" s="17">
        <v>140</v>
      </c>
      <c r="B140" s="12"/>
      <c r="C140" s="12"/>
      <c r="D140" s="27"/>
      <c r="E140" s="12" t="s">
        <v>80</v>
      </c>
      <c r="F140" s="18"/>
      <c r="G140" s="27"/>
      <c r="H140" s="12" t="s">
        <v>264</v>
      </c>
      <c r="I140" s="18"/>
      <c r="J140" s="27"/>
      <c r="K140" s="12" t="s">
        <v>32</v>
      </c>
      <c r="L140" s="18"/>
      <c r="M140" s="27"/>
      <c r="N140" s="29"/>
      <c r="O140" s="24"/>
      <c r="P140" s="12"/>
      <c r="Q140" s="12"/>
      <c r="R140" s="29">
        <v>22114143.024316419</v>
      </c>
      <c r="S140" s="12"/>
      <c r="T140" s="12"/>
      <c r="U140" s="29">
        <v>200000</v>
      </c>
      <c r="V140" s="29">
        <v>200000</v>
      </c>
      <c r="W140" s="29">
        <v>200000</v>
      </c>
      <c r="X140" s="29">
        <v>200000</v>
      </c>
      <c r="Y140" s="29">
        <v>200000</v>
      </c>
      <c r="Z140" s="29">
        <v>200000</v>
      </c>
      <c r="AA140" s="29">
        <v>200000</v>
      </c>
      <c r="AB140" s="29">
        <v>200000</v>
      </c>
      <c r="AC140" s="29">
        <v>200000</v>
      </c>
      <c r="AD140" s="29">
        <v>200000</v>
      </c>
      <c r="AE140" s="29">
        <v>200000</v>
      </c>
      <c r="AF140" s="29">
        <v>200000</v>
      </c>
      <c r="AG140" s="29">
        <v>208000</v>
      </c>
      <c r="AH140" s="29">
        <v>208000</v>
      </c>
      <c r="AI140" s="29">
        <v>208000</v>
      </c>
      <c r="AJ140" s="29">
        <v>208000</v>
      </c>
      <c r="AK140" s="29">
        <v>208000</v>
      </c>
      <c r="AL140" s="29">
        <v>208000</v>
      </c>
      <c r="AM140" s="29">
        <v>208000</v>
      </c>
      <c r="AN140" s="29">
        <v>208000</v>
      </c>
      <c r="AO140" s="29">
        <v>208000</v>
      </c>
      <c r="AP140" s="29">
        <v>208000</v>
      </c>
      <c r="AQ140" s="29">
        <v>208000</v>
      </c>
      <c r="AR140" s="29">
        <v>208000</v>
      </c>
      <c r="AS140" s="29">
        <v>216320</v>
      </c>
      <c r="AT140" s="29">
        <v>216320</v>
      </c>
      <c r="AU140" s="29">
        <v>216320</v>
      </c>
      <c r="AV140" s="29">
        <v>216320</v>
      </c>
      <c r="AW140" s="29">
        <v>216320</v>
      </c>
      <c r="AX140" s="29">
        <v>216320</v>
      </c>
      <c r="AY140" s="29">
        <v>216320</v>
      </c>
      <c r="AZ140" s="29">
        <v>216320</v>
      </c>
      <c r="BA140" s="29">
        <v>216320</v>
      </c>
      <c r="BB140" s="29">
        <v>216320</v>
      </c>
      <c r="BC140" s="29">
        <v>216320</v>
      </c>
      <c r="BD140" s="29">
        <v>216320</v>
      </c>
      <c r="BE140" s="29">
        <v>224972.80000000005</v>
      </c>
      <c r="BF140" s="29">
        <v>224972.80000000005</v>
      </c>
      <c r="BG140" s="29">
        <v>224972.80000000005</v>
      </c>
      <c r="BH140" s="29">
        <v>224972.80000000005</v>
      </c>
      <c r="BI140" s="29">
        <v>224972.80000000005</v>
      </c>
      <c r="BJ140" s="29">
        <v>224972.80000000005</v>
      </c>
      <c r="BK140" s="29">
        <v>224972.80000000005</v>
      </c>
      <c r="BL140" s="29">
        <v>224972.80000000005</v>
      </c>
      <c r="BM140" s="29">
        <v>224972.80000000005</v>
      </c>
      <c r="BN140" s="29">
        <v>224972.80000000005</v>
      </c>
      <c r="BO140" s="29">
        <v>224972.80000000005</v>
      </c>
      <c r="BP140" s="29">
        <v>224972.80000000005</v>
      </c>
      <c r="BQ140" s="29">
        <v>233971.71200000003</v>
      </c>
      <c r="BR140" s="29">
        <v>233971.71200000003</v>
      </c>
      <c r="BS140" s="29">
        <v>233971.71200000003</v>
      </c>
      <c r="BT140" s="29">
        <v>233971.71200000003</v>
      </c>
      <c r="BU140" s="29">
        <v>233971.71200000003</v>
      </c>
      <c r="BV140" s="29">
        <v>233971.71200000003</v>
      </c>
      <c r="BW140" s="29">
        <v>233971.71200000003</v>
      </c>
      <c r="BX140" s="29">
        <v>233971.71200000003</v>
      </c>
      <c r="BY140" s="29">
        <v>233971.71200000003</v>
      </c>
      <c r="BZ140" s="29">
        <v>233971.71200000003</v>
      </c>
      <c r="CA140" s="29">
        <v>233971.71200000003</v>
      </c>
      <c r="CB140" s="29">
        <v>233971.71200000003</v>
      </c>
      <c r="CC140" s="29">
        <v>243330.58048000009</v>
      </c>
      <c r="CD140" s="29">
        <v>243330.58048000009</v>
      </c>
      <c r="CE140" s="29">
        <v>243330.58048000009</v>
      </c>
      <c r="CF140" s="29">
        <v>243330.58048000009</v>
      </c>
      <c r="CG140" s="29">
        <v>243330.58048000009</v>
      </c>
      <c r="CH140" s="29">
        <v>243330.58048000009</v>
      </c>
      <c r="CI140" s="29">
        <v>243330.58048000009</v>
      </c>
      <c r="CJ140" s="29">
        <v>243330.58048000009</v>
      </c>
      <c r="CK140" s="29">
        <v>243330.58048000009</v>
      </c>
      <c r="CL140" s="29">
        <v>243330.58048000009</v>
      </c>
      <c r="CM140" s="29">
        <v>243330.58048000009</v>
      </c>
      <c r="CN140" s="29">
        <v>243330.58048000009</v>
      </c>
      <c r="CO140" s="29">
        <v>253063.80369920007</v>
      </c>
      <c r="CP140" s="29">
        <v>253063.80369920007</v>
      </c>
      <c r="CQ140" s="29">
        <v>253063.80369920007</v>
      </c>
      <c r="CR140" s="29">
        <v>253063.80369920007</v>
      </c>
      <c r="CS140" s="29">
        <v>253063.80369920007</v>
      </c>
      <c r="CT140" s="29">
        <v>253063.80369920007</v>
      </c>
      <c r="CU140" s="29">
        <v>253063.80369920007</v>
      </c>
      <c r="CV140" s="29">
        <v>253063.80369920007</v>
      </c>
      <c r="CW140" s="29">
        <v>253063.80369920007</v>
      </c>
      <c r="CX140" s="29">
        <v>253063.80369920007</v>
      </c>
      <c r="CY140" s="29">
        <v>253063.80369920007</v>
      </c>
      <c r="CZ140" s="29">
        <v>253063.80369920007</v>
      </c>
      <c r="DA140" s="29">
        <v>263186.35584716807</v>
      </c>
      <c r="DB140" s="29">
        <v>263186.35584716807</v>
      </c>
      <c r="DC140" s="29">
        <v>263186.35584716807</v>
      </c>
      <c r="DD140" s="29">
        <v>263186.35584716807</v>
      </c>
      <c r="DE140" s="29">
        <v>263186.35584716807</v>
      </c>
      <c r="DF140" s="29">
        <v>263186.35584716807</v>
      </c>
      <c r="DG140" s="29">
        <v>263186.35584716807</v>
      </c>
      <c r="DH140" s="29">
        <v>263186.35584716807</v>
      </c>
      <c r="DI140" s="29">
        <v>263186.35584716807</v>
      </c>
      <c r="DJ140" s="29">
        <v>263186.35584716807</v>
      </c>
      <c r="DK140" s="29">
        <v>263186.35584716807</v>
      </c>
      <c r="DL140" s="29">
        <v>263186.35584716807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12"/>
      <c r="EX140" s="12"/>
    </row>
    <row r="141" spans="1:154" s="13" customFormat="1" ht="10.199999999999999" x14ac:dyDescent="0.2">
      <c r="A141" s="17">
        <v>141</v>
      </c>
      <c r="B141" s="12"/>
      <c r="C141" s="12"/>
      <c r="D141" s="27"/>
      <c r="E141" s="12" t="s">
        <v>80</v>
      </c>
      <c r="F141" s="18"/>
      <c r="G141" s="27"/>
      <c r="H141" s="12" t="s">
        <v>265</v>
      </c>
      <c r="I141" s="18"/>
      <c r="J141" s="27"/>
      <c r="K141" s="12" t="s">
        <v>32</v>
      </c>
      <c r="L141" s="18"/>
      <c r="M141" s="27"/>
      <c r="N141" s="29"/>
      <c r="O141" s="24"/>
      <c r="P141" s="12"/>
      <c r="Q141" s="12"/>
      <c r="R141" s="29">
        <v>88456572.097265676</v>
      </c>
      <c r="S141" s="12"/>
      <c r="T141" s="12"/>
      <c r="U141" s="29">
        <v>800000</v>
      </c>
      <c r="V141" s="29">
        <v>800000</v>
      </c>
      <c r="W141" s="29">
        <v>800000</v>
      </c>
      <c r="X141" s="29">
        <v>800000</v>
      </c>
      <c r="Y141" s="29">
        <v>800000</v>
      </c>
      <c r="Z141" s="29">
        <v>800000</v>
      </c>
      <c r="AA141" s="29">
        <v>800000</v>
      </c>
      <c r="AB141" s="29">
        <v>800000</v>
      </c>
      <c r="AC141" s="29">
        <v>800000</v>
      </c>
      <c r="AD141" s="29">
        <v>800000</v>
      </c>
      <c r="AE141" s="29">
        <v>800000</v>
      </c>
      <c r="AF141" s="29">
        <v>800000</v>
      </c>
      <c r="AG141" s="29">
        <v>832000</v>
      </c>
      <c r="AH141" s="29">
        <v>832000</v>
      </c>
      <c r="AI141" s="29">
        <v>832000</v>
      </c>
      <c r="AJ141" s="29">
        <v>832000</v>
      </c>
      <c r="AK141" s="29">
        <v>832000</v>
      </c>
      <c r="AL141" s="29">
        <v>832000</v>
      </c>
      <c r="AM141" s="29">
        <v>832000</v>
      </c>
      <c r="AN141" s="29">
        <v>832000</v>
      </c>
      <c r="AO141" s="29">
        <v>832000</v>
      </c>
      <c r="AP141" s="29">
        <v>832000</v>
      </c>
      <c r="AQ141" s="29">
        <v>832000</v>
      </c>
      <c r="AR141" s="29">
        <v>832000</v>
      </c>
      <c r="AS141" s="29">
        <v>865280</v>
      </c>
      <c r="AT141" s="29">
        <v>865280</v>
      </c>
      <c r="AU141" s="29">
        <v>865280</v>
      </c>
      <c r="AV141" s="29">
        <v>865280</v>
      </c>
      <c r="AW141" s="29">
        <v>865280</v>
      </c>
      <c r="AX141" s="29">
        <v>865280</v>
      </c>
      <c r="AY141" s="29">
        <v>865280</v>
      </c>
      <c r="AZ141" s="29">
        <v>865280</v>
      </c>
      <c r="BA141" s="29">
        <v>865280</v>
      </c>
      <c r="BB141" s="29">
        <v>865280</v>
      </c>
      <c r="BC141" s="29">
        <v>865280</v>
      </c>
      <c r="BD141" s="29">
        <v>865280</v>
      </c>
      <c r="BE141" s="29">
        <v>899891.20000000019</v>
      </c>
      <c r="BF141" s="29">
        <v>899891.20000000019</v>
      </c>
      <c r="BG141" s="29">
        <v>899891.20000000019</v>
      </c>
      <c r="BH141" s="29">
        <v>899891.20000000019</v>
      </c>
      <c r="BI141" s="29">
        <v>899891.20000000019</v>
      </c>
      <c r="BJ141" s="29">
        <v>899891.20000000019</v>
      </c>
      <c r="BK141" s="29">
        <v>899891.20000000019</v>
      </c>
      <c r="BL141" s="29">
        <v>899891.20000000019</v>
      </c>
      <c r="BM141" s="29">
        <v>899891.20000000019</v>
      </c>
      <c r="BN141" s="29">
        <v>899891.20000000019</v>
      </c>
      <c r="BO141" s="29">
        <v>899891.20000000019</v>
      </c>
      <c r="BP141" s="29">
        <v>899891.20000000019</v>
      </c>
      <c r="BQ141" s="29">
        <v>935886.84800000011</v>
      </c>
      <c r="BR141" s="29">
        <v>935886.84800000011</v>
      </c>
      <c r="BS141" s="29">
        <v>935886.84800000011</v>
      </c>
      <c r="BT141" s="29">
        <v>935886.84800000011</v>
      </c>
      <c r="BU141" s="29">
        <v>935886.84800000011</v>
      </c>
      <c r="BV141" s="29">
        <v>935886.84800000011</v>
      </c>
      <c r="BW141" s="29">
        <v>935886.84800000011</v>
      </c>
      <c r="BX141" s="29">
        <v>935886.84800000011</v>
      </c>
      <c r="BY141" s="29">
        <v>935886.84800000011</v>
      </c>
      <c r="BZ141" s="29">
        <v>935886.84800000011</v>
      </c>
      <c r="CA141" s="29">
        <v>935886.84800000011</v>
      </c>
      <c r="CB141" s="29">
        <v>935886.84800000011</v>
      </c>
      <c r="CC141" s="29">
        <v>973322.32192000037</v>
      </c>
      <c r="CD141" s="29">
        <v>973322.32192000037</v>
      </c>
      <c r="CE141" s="29">
        <v>973322.32192000037</v>
      </c>
      <c r="CF141" s="29">
        <v>973322.32192000037</v>
      </c>
      <c r="CG141" s="29">
        <v>973322.32192000037</v>
      </c>
      <c r="CH141" s="29">
        <v>973322.32192000037</v>
      </c>
      <c r="CI141" s="29">
        <v>973322.32192000037</v>
      </c>
      <c r="CJ141" s="29">
        <v>973322.32192000037</v>
      </c>
      <c r="CK141" s="29">
        <v>973322.32192000037</v>
      </c>
      <c r="CL141" s="29">
        <v>973322.32192000037</v>
      </c>
      <c r="CM141" s="29">
        <v>973322.32192000037</v>
      </c>
      <c r="CN141" s="29">
        <v>973322.32192000037</v>
      </c>
      <c r="CO141" s="29">
        <v>1012255.2147968003</v>
      </c>
      <c r="CP141" s="29">
        <v>1012255.2147968003</v>
      </c>
      <c r="CQ141" s="29">
        <v>1012255.2147968003</v>
      </c>
      <c r="CR141" s="29">
        <v>1012255.2147968003</v>
      </c>
      <c r="CS141" s="29">
        <v>1012255.2147968003</v>
      </c>
      <c r="CT141" s="29">
        <v>1012255.2147968003</v>
      </c>
      <c r="CU141" s="29">
        <v>1012255.2147968003</v>
      </c>
      <c r="CV141" s="29">
        <v>1012255.2147968003</v>
      </c>
      <c r="CW141" s="29">
        <v>1012255.2147968003</v>
      </c>
      <c r="CX141" s="29">
        <v>1012255.2147968003</v>
      </c>
      <c r="CY141" s="29">
        <v>1012255.2147968003</v>
      </c>
      <c r="CZ141" s="29">
        <v>1012255.2147968003</v>
      </c>
      <c r="DA141" s="29">
        <v>1052745.4233886723</v>
      </c>
      <c r="DB141" s="29">
        <v>1052745.4233886723</v>
      </c>
      <c r="DC141" s="29">
        <v>1052745.4233886723</v>
      </c>
      <c r="DD141" s="29">
        <v>1052745.4233886723</v>
      </c>
      <c r="DE141" s="29">
        <v>1052745.4233886723</v>
      </c>
      <c r="DF141" s="29">
        <v>1052745.4233886723</v>
      </c>
      <c r="DG141" s="29">
        <v>1052745.4233886723</v>
      </c>
      <c r="DH141" s="29">
        <v>1052745.4233886723</v>
      </c>
      <c r="DI141" s="29">
        <v>1052745.4233886723</v>
      </c>
      <c r="DJ141" s="29">
        <v>1052745.4233886723</v>
      </c>
      <c r="DK141" s="29">
        <v>1052745.4233886723</v>
      </c>
      <c r="DL141" s="29">
        <v>1052745.4233886723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12"/>
      <c r="EX141" s="12"/>
    </row>
    <row r="142" spans="1:154" s="13" customFormat="1" ht="10.199999999999999" x14ac:dyDescent="0.2">
      <c r="A142" s="17">
        <v>142</v>
      </c>
      <c r="B142" s="12"/>
      <c r="C142" s="12"/>
      <c r="D142" s="27"/>
      <c r="E142" s="12" t="s">
        <v>80</v>
      </c>
      <c r="F142" s="18"/>
      <c r="G142" s="27"/>
      <c r="H142" s="12" t="s">
        <v>266</v>
      </c>
      <c r="I142" s="18"/>
      <c r="J142" s="27"/>
      <c r="K142" s="12" t="s">
        <v>32</v>
      </c>
      <c r="L142" s="18"/>
      <c r="M142" s="27"/>
      <c r="N142" s="29"/>
      <c r="O142" s="24"/>
      <c r="P142" s="12"/>
      <c r="Q142" s="12"/>
      <c r="R142" s="29">
        <v>13268485.814589836</v>
      </c>
      <c r="S142" s="12"/>
      <c r="T142" s="12"/>
      <c r="U142" s="29">
        <v>120000</v>
      </c>
      <c r="V142" s="29">
        <v>120000</v>
      </c>
      <c r="W142" s="29">
        <v>120000</v>
      </c>
      <c r="X142" s="29">
        <v>120000</v>
      </c>
      <c r="Y142" s="29">
        <v>120000</v>
      </c>
      <c r="Z142" s="29">
        <v>120000</v>
      </c>
      <c r="AA142" s="29">
        <v>120000</v>
      </c>
      <c r="AB142" s="29">
        <v>120000</v>
      </c>
      <c r="AC142" s="29">
        <v>120000</v>
      </c>
      <c r="AD142" s="29">
        <v>120000</v>
      </c>
      <c r="AE142" s="29">
        <v>120000</v>
      </c>
      <c r="AF142" s="29">
        <v>120000</v>
      </c>
      <c r="AG142" s="29">
        <v>124800.00000000001</v>
      </c>
      <c r="AH142" s="29">
        <v>124800.00000000001</v>
      </c>
      <c r="AI142" s="29">
        <v>124800.00000000001</v>
      </c>
      <c r="AJ142" s="29">
        <v>124800.00000000001</v>
      </c>
      <c r="AK142" s="29">
        <v>124800.00000000001</v>
      </c>
      <c r="AL142" s="29">
        <v>124800.00000000001</v>
      </c>
      <c r="AM142" s="29">
        <v>124800.00000000001</v>
      </c>
      <c r="AN142" s="29">
        <v>124800.00000000001</v>
      </c>
      <c r="AO142" s="29">
        <v>124800.00000000001</v>
      </c>
      <c r="AP142" s="29">
        <v>124800.00000000001</v>
      </c>
      <c r="AQ142" s="29">
        <v>124800.00000000001</v>
      </c>
      <c r="AR142" s="29">
        <v>124800.00000000001</v>
      </c>
      <c r="AS142" s="29">
        <v>129792</v>
      </c>
      <c r="AT142" s="29">
        <v>129792</v>
      </c>
      <c r="AU142" s="29">
        <v>129792</v>
      </c>
      <c r="AV142" s="29">
        <v>129792</v>
      </c>
      <c r="AW142" s="29">
        <v>129792</v>
      </c>
      <c r="AX142" s="29">
        <v>129792</v>
      </c>
      <c r="AY142" s="29">
        <v>129792</v>
      </c>
      <c r="AZ142" s="29">
        <v>129792</v>
      </c>
      <c r="BA142" s="29">
        <v>129792</v>
      </c>
      <c r="BB142" s="29">
        <v>129792</v>
      </c>
      <c r="BC142" s="29">
        <v>129792</v>
      </c>
      <c r="BD142" s="29">
        <v>129792</v>
      </c>
      <c r="BE142" s="29">
        <v>134983.68000000002</v>
      </c>
      <c r="BF142" s="29">
        <v>134983.68000000002</v>
      </c>
      <c r="BG142" s="29">
        <v>134983.68000000002</v>
      </c>
      <c r="BH142" s="29">
        <v>134983.68000000002</v>
      </c>
      <c r="BI142" s="29">
        <v>134983.68000000002</v>
      </c>
      <c r="BJ142" s="29">
        <v>134983.68000000002</v>
      </c>
      <c r="BK142" s="29">
        <v>134983.68000000002</v>
      </c>
      <c r="BL142" s="29">
        <v>134983.68000000002</v>
      </c>
      <c r="BM142" s="29">
        <v>134983.68000000002</v>
      </c>
      <c r="BN142" s="29">
        <v>134983.68000000002</v>
      </c>
      <c r="BO142" s="29">
        <v>134983.68000000002</v>
      </c>
      <c r="BP142" s="29">
        <v>134983.68000000002</v>
      </c>
      <c r="BQ142" s="29">
        <v>140383.02720000001</v>
      </c>
      <c r="BR142" s="29">
        <v>140383.02720000001</v>
      </c>
      <c r="BS142" s="29">
        <v>140383.02720000001</v>
      </c>
      <c r="BT142" s="29">
        <v>140383.02720000001</v>
      </c>
      <c r="BU142" s="29">
        <v>140383.02720000001</v>
      </c>
      <c r="BV142" s="29">
        <v>140383.02720000001</v>
      </c>
      <c r="BW142" s="29">
        <v>140383.02720000001</v>
      </c>
      <c r="BX142" s="29">
        <v>140383.02720000001</v>
      </c>
      <c r="BY142" s="29">
        <v>140383.02720000001</v>
      </c>
      <c r="BZ142" s="29">
        <v>140383.02720000001</v>
      </c>
      <c r="CA142" s="29">
        <v>140383.02720000001</v>
      </c>
      <c r="CB142" s="29">
        <v>140383.02720000001</v>
      </c>
      <c r="CC142" s="29">
        <v>145998.34828800004</v>
      </c>
      <c r="CD142" s="29">
        <v>145998.34828800004</v>
      </c>
      <c r="CE142" s="29">
        <v>145998.34828800004</v>
      </c>
      <c r="CF142" s="29">
        <v>145998.34828800004</v>
      </c>
      <c r="CG142" s="29">
        <v>145998.34828800004</v>
      </c>
      <c r="CH142" s="29">
        <v>145998.34828800004</v>
      </c>
      <c r="CI142" s="29">
        <v>145998.34828800004</v>
      </c>
      <c r="CJ142" s="29">
        <v>145998.34828800004</v>
      </c>
      <c r="CK142" s="29">
        <v>145998.34828800004</v>
      </c>
      <c r="CL142" s="29">
        <v>145998.34828800004</v>
      </c>
      <c r="CM142" s="29">
        <v>145998.34828800004</v>
      </c>
      <c r="CN142" s="29">
        <v>145998.34828800004</v>
      </c>
      <c r="CO142" s="29">
        <v>151838.28221952004</v>
      </c>
      <c r="CP142" s="29">
        <v>151838.28221952004</v>
      </c>
      <c r="CQ142" s="29">
        <v>151838.28221952004</v>
      </c>
      <c r="CR142" s="29">
        <v>151838.28221952004</v>
      </c>
      <c r="CS142" s="29">
        <v>151838.28221952004</v>
      </c>
      <c r="CT142" s="29">
        <v>151838.28221952004</v>
      </c>
      <c r="CU142" s="29">
        <v>151838.28221952004</v>
      </c>
      <c r="CV142" s="29">
        <v>151838.28221952004</v>
      </c>
      <c r="CW142" s="29">
        <v>151838.28221952004</v>
      </c>
      <c r="CX142" s="29">
        <v>151838.28221952004</v>
      </c>
      <c r="CY142" s="29">
        <v>151838.28221952004</v>
      </c>
      <c r="CZ142" s="29">
        <v>151838.28221952004</v>
      </c>
      <c r="DA142" s="29">
        <v>157911.81350830084</v>
      </c>
      <c r="DB142" s="29">
        <v>157911.81350830084</v>
      </c>
      <c r="DC142" s="29">
        <v>157911.81350830084</v>
      </c>
      <c r="DD142" s="29">
        <v>157911.81350830084</v>
      </c>
      <c r="DE142" s="29">
        <v>157911.81350830084</v>
      </c>
      <c r="DF142" s="29">
        <v>157911.81350830084</v>
      </c>
      <c r="DG142" s="29">
        <v>157911.81350830084</v>
      </c>
      <c r="DH142" s="29">
        <v>157911.81350830084</v>
      </c>
      <c r="DI142" s="29">
        <v>157911.81350830084</v>
      </c>
      <c r="DJ142" s="29">
        <v>157911.81350830084</v>
      </c>
      <c r="DK142" s="29">
        <v>157911.81350830084</v>
      </c>
      <c r="DL142" s="29">
        <v>157911.81350830084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12"/>
      <c r="EX142" s="12"/>
    </row>
    <row r="143" spans="1:154" s="13" customFormat="1" ht="10.199999999999999" x14ac:dyDescent="0.2">
      <c r="A143" s="17">
        <v>143</v>
      </c>
      <c r="B143" s="12"/>
      <c r="C143" s="12"/>
      <c r="D143" s="27"/>
      <c r="E143" s="12" t="s">
        <v>80</v>
      </c>
      <c r="F143" s="18"/>
      <c r="G143" s="27"/>
      <c r="H143" s="12" t="s">
        <v>267</v>
      </c>
      <c r="I143" s="18"/>
      <c r="J143" s="27"/>
      <c r="K143" s="12" t="s">
        <v>32</v>
      </c>
      <c r="L143" s="18"/>
      <c r="M143" s="27"/>
      <c r="N143" s="29"/>
      <c r="O143" s="24"/>
      <c r="P143" s="12"/>
      <c r="Q143" s="12"/>
      <c r="R143" s="29">
        <v>44228286.048632838</v>
      </c>
      <c r="S143" s="12"/>
      <c r="T143" s="12"/>
      <c r="U143" s="29">
        <v>400000</v>
      </c>
      <c r="V143" s="29">
        <v>400000</v>
      </c>
      <c r="W143" s="29">
        <v>400000</v>
      </c>
      <c r="X143" s="29">
        <v>400000</v>
      </c>
      <c r="Y143" s="29">
        <v>400000</v>
      </c>
      <c r="Z143" s="29">
        <v>400000</v>
      </c>
      <c r="AA143" s="29">
        <v>400000</v>
      </c>
      <c r="AB143" s="29">
        <v>400000</v>
      </c>
      <c r="AC143" s="29">
        <v>400000</v>
      </c>
      <c r="AD143" s="29">
        <v>400000</v>
      </c>
      <c r="AE143" s="29">
        <v>400000</v>
      </c>
      <c r="AF143" s="29">
        <v>400000</v>
      </c>
      <c r="AG143" s="29">
        <v>416000</v>
      </c>
      <c r="AH143" s="29">
        <v>416000</v>
      </c>
      <c r="AI143" s="29">
        <v>416000</v>
      </c>
      <c r="AJ143" s="29">
        <v>416000</v>
      </c>
      <c r="AK143" s="29">
        <v>416000</v>
      </c>
      <c r="AL143" s="29">
        <v>416000</v>
      </c>
      <c r="AM143" s="29">
        <v>416000</v>
      </c>
      <c r="AN143" s="29">
        <v>416000</v>
      </c>
      <c r="AO143" s="29">
        <v>416000</v>
      </c>
      <c r="AP143" s="29">
        <v>416000</v>
      </c>
      <c r="AQ143" s="29">
        <v>416000</v>
      </c>
      <c r="AR143" s="29">
        <v>416000</v>
      </c>
      <c r="AS143" s="29">
        <v>432640</v>
      </c>
      <c r="AT143" s="29">
        <v>432640</v>
      </c>
      <c r="AU143" s="29">
        <v>432640</v>
      </c>
      <c r="AV143" s="29">
        <v>432640</v>
      </c>
      <c r="AW143" s="29">
        <v>432640</v>
      </c>
      <c r="AX143" s="29">
        <v>432640</v>
      </c>
      <c r="AY143" s="29">
        <v>432640</v>
      </c>
      <c r="AZ143" s="29">
        <v>432640</v>
      </c>
      <c r="BA143" s="29">
        <v>432640</v>
      </c>
      <c r="BB143" s="29">
        <v>432640</v>
      </c>
      <c r="BC143" s="29">
        <v>432640</v>
      </c>
      <c r="BD143" s="29">
        <v>432640</v>
      </c>
      <c r="BE143" s="29">
        <v>449945.60000000009</v>
      </c>
      <c r="BF143" s="29">
        <v>449945.60000000009</v>
      </c>
      <c r="BG143" s="29">
        <v>449945.60000000009</v>
      </c>
      <c r="BH143" s="29">
        <v>449945.60000000009</v>
      </c>
      <c r="BI143" s="29">
        <v>449945.60000000009</v>
      </c>
      <c r="BJ143" s="29">
        <v>449945.60000000009</v>
      </c>
      <c r="BK143" s="29">
        <v>449945.60000000009</v>
      </c>
      <c r="BL143" s="29">
        <v>449945.60000000009</v>
      </c>
      <c r="BM143" s="29">
        <v>449945.60000000009</v>
      </c>
      <c r="BN143" s="29">
        <v>449945.60000000009</v>
      </c>
      <c r="BO143" s="29">
        <v>449945.60000000009</v>
      </c>
      <c r="BP143" s="29">
        <v>449945.60000000009</v>
      </c>
      <c r="BQ143" s="29">
        <v>467943.42400000006</v>
      </c>
      <c r="BR143" s="29">
        <v>467943.42400000006</v>
      </c>
      <c r="BS143" s="29">
        <v>467943.42400000006</v>
      </c>
      <c r="BT143" s="29">
        <v>467943.42400000006</v>
      </c>
      <c r="BU143" s="29">
        <v>467943.42400000006</v>
      </c>
      <c r="BV143" s="29">
        <v>467943.42400000006</v>
      </c>
      <c r="BW143" s="29">
        <v>467943.42400000006</v>
      </c>
      <c r="BX143" s="29">
        <v>467943.42400000006</v>
      </c>
      <c r="BY143" s="29">
        <v>467943.42400000006</v>
      </c>
      <c r="BZ143" s="29">
        <v>467943.42400000006</v>
      </c>
      <c r="CA143" s="29">
        <v>467943.42400000006</v>
      </c>
      <c r="CB143" s="29">
        <v>467943.42400000006</v>
      </c>
      <c r="CC143" s="29">
        <v>486661.16096000018</v>
      </c>
      <c r="CD143" s="29">
        <v>486661.16096000018</v>
      </c>
      <c r="CE143" s="29">
        <v>486661.16096000018</v>
      </c>
      <c r="CF143" s="29">
        <v>486661.16096000018</v>
      </c>
      <c r="CG143" s="29">
        <v>486661.16096000018</v>
      </c>
      <c r="CH143" s="29">
        <v>486661.16096000018</v>
      </c>
      <c r="CI143" s="29">
        <v>486661.16096000018</v>
      </c>
      <c r="CJ143" s="29">
        <v>486661.16096000018</v>
      </c>
      <c r="CK143" s="29">
        <v>486661.16096000018</v>
      </c>
      <c r="CL143" s="29">
        <v>486661.16096000018</v>
      </c>
      <c r="CM143" s="29">
        <v>486661.16096000018</v>
      </c>
      <c r="CN143" s="29">
        <v>486661.16096000018</v>
      </c>
      <c r="CO143" s="29">
        <v>506127.60739840014</v>
      </c>
      <c r="CP143" s="29">
        <v>506127.60739840014</v>
      </c>
      <c r="CQ143" s="29">
        <v>506127.60739840014</v>
      </c>
      <c r="CR143" s="29">
        <v>506127.60739840014</v>
      </c>
      <c r="CS143" s="29">
        <v>506127.60739840014</v>
      </c>
      <c r="CT143" s="29">
        <v>506127.60739840014</v>
      </c>
      <c r="CU143" s="29">
        <v>506127.60739840014</v>
      </c>
      <c r="CV143" s="29">
        <v>506127.60739840014</v>
      </c>
      <c r="CW143" s="29">
        <v>506127.60739840014</v>
      </c>
      <c r="CX143" s="29">
        <v>506127.60739840014</v>
      </c>
      <c r="CY143" s="29">
        <v>506127.60739840014</v>
      </c>
      <c r="CZ143" s="29">
        <v>506127.60739840014</v>
      </c>
      <c r="DA143" s="29">
        <v>526372.71169433615</v>
      </c>
      <c r="DB143" s="29">
        <v>526372.71169433615</v>
      </c>
      <c r="DC143" s="29">
        <v>526372.71169433615</v>
      </c>
      <c r="DD143" s="29">
        <v>526372.71169433615</v>
      </c>
      <c r="DE143" s="29">
        <v>526372.71169433615</v>
      </c>
      <c r="DF143" s="29">
        <v>526372.71169433615</v>
      </c>
      <c r="DG143" s="29">
        <v>526372.71169433615</v>
      </c>
      <c r="DH143" s="29">
        <v>526372.71169433615</v>
      </c>
      <c r="DI143" s="29">
        <v>526372.71169433615</v>
      </c>
      <c r="DJ143" s="29">
        <v>526372.71169433615</v>
      </c>
      <c r="DK143" s="29">
        <v>526372.71169433615</v>
      </c>
      <c r="DL143" s="29">
        <v>526372.71169433615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12"/>
      <c r="EX143" s="12"/>
    </row>
    <row r="144" spans="1:154" s="13" customFormat="1" ht="10.199999999999999" x14ac:dyDescent="0.2">
      <c r="A144" s="17">
        <v>144</v>
      </c>
      <c r="B144" s="12"/>
      <c r="C144" s="12"/>
      <c r="D144" s="27"/>
      <c r="E144" s="12" t="s">
        <v>80</v>
      </c>
      <c r="F144" s="18"/>
      <c r="G144" s="27"/>
      <c r="H144" s="12" t="s">
        <v>268</v>
      </c>
      <c r="I144" s="18"/>
      <c r="J144" s="27"/>
      <c r="K144" s="12" t="s">
        <v>32</v>
      </c>
      <c r="L144" s="18"/>
      <c r="M144" s="27"/>
      <c r="N144" s="29"/>
      <c r="O144" s="24"/>
      <c r="P144" s="12"/>
      <c r="Q144" s="12"/>
      <c r="R144" s="29">
        <v>8845657.2097265758</v>
      </c>
      <c r="S144" s="12"/>
      <c r="T144" s="12"/>
      <c r="U144" s="29">
        <v>80000</v>
      </c>
      <c r="V144" s="29">
        <v>80000</v>
      </c>
      <c r="W144" s="29">
        <v>80000</v>
      </c>
      <c r="X144" s="29">
        <v>80000</v>
      </c>
      <c r="Y144" s="29">
        <v>80000</v>
      </c>
      <c r="Z144" s="29">
        <v>80000</v>
      </c>
      <c r="AA144" s="29">
        <v>80000</v>
      </c>
      <c r="AB144" s="29">
        <v>80000</v>
      </c>
      <c r="AC144" s="29">
        <v>80000</v>
      </c>
      <c r="AD144" s="29">
        <v>80000</v>
      </c>
      <c r="AE144" s="29">
        <v>80000</v>
      </c>
      <c r="AF144" s="29">
        <v>80000</v>
      </c>
      <c r="AG144" s="29">
        <v>83200.000000000015</v>
      </c>
      <c r="AH144" s="29">
        <v>83200.000000000015</v>
      </c>
      <c r="AI144" s="29">
        <v>83200.000000000015</v>
      </c>
      <c r="AJ144" s="29">
        <v>83200.000000000015</v>
      </c>
      <c r="AK144" s="29">
        <v>83200.000000000015</v>
      </c>
      <c r="AL144" s="29">
        <v>83200.000000000015</v>
      </c>
      <c r="AM144" s="29">
        <v>83200.000000000015</v>
      </c>
      <c r="AN144" s="29">
        <v>83200.000000000015</v>
      </c>
      <c r="AO144" s="29">
        <v>83200.000000000015</v>
      </c>
      <c r="AP144" s="29">
        <v>83200.000000000015</v>
      </c>
      <c r="AQ144" s="29">
        <v>83200.000000000015</v>
      </c>
      <c r="AR144" s="29">
        <v>83200.000000000015</v>
      </c>
      <c r="AS144" s="29">
        <v>86528</v>
      </c>
      <c r="AT144" s="29">
        <v>86528</v>
      </c>
      <c r="AU144" s="29">
        <v>86528</v>
      </c>
      <c r="AV144" s="29">
        <v>86528</v>
      </c>
      <c r="AW144" s="29">
        <v>86528</v>
      </c>
      <c r="AX144" s="29">
        <v>86528</v>
      </c>
      <c r="AY144" s="29">
        <v>86528</v>
      </c>
      <c r="AZ144" s="29">
        <v>86528</v>
      </c>
      <c r="BA144" s="29">
        <v>86528</v>
      </c>
      <c r="BB144" s="29">
        <v>86528</v>
      </c>
      <c r="BC144" s="29">
        <v>86528</v>
      </c>
      <c r="BD144" s="29">
        <v>86528</v>
      </c>
      <c r="BE144" s="29">
        <v>89989.12000000001</v>
      </c>
      <c r="BF144" s="29">
        <v>89989.12000000001</v>
      </c>
      <c r="BG144" s="29">
        <v>89989.12000000001</v>
      </c>
      <c r="BH144" s="29">
        <v>89989.12000000001</v>
      </c>
      <c r="BI144" s="29">
        <v>89989.12000000001</v>
      </c>
      <c r="BJ144" s="29">
        <v>89989.12000000001</v>
      </c>
      <c r="BK144" s="29">
        <v>89989.12000000001</v>
      </c>
      <c r="BL144" s="29">
        <v>89989.12000000001</v>
      </c>
      <c r="BM144" s="29">
        <v>89989.12000000001</v>
      </c>
      <c r="BN144" s="29">
        <v>89989.12000000001</v>
      </c>
      <c r="BO144" s="29">
        <v>89989.12000000001</v>
      </c>
      <c r="BP144" s="29">
        <v>89989.12000000001</v>
      </c>
      <c r="BQ144" s="29">
        <v>93588.684800000003</v>
      </c>
      <c r="BR144" s="29">
        <v>93588.684800000003</v>
      </c>
      <c r="BS144" s="29">
        <v>93588.684800000003</v>
      </c>
      <c r="BT144" s="29">
        <v>93588.684800000003</v>
      </c>
      <c r="BU144" s="29">
        <v>93588.684800000003</v>
      </c>
      <c r="BV144" s="29">
        <v>93588.684800000003</v>
      </c>
      <c r="BW144" s="29">
        <v>93588.684800000003</v>
      </c>
      <c r="BX144" s="29">
        <v>93588.684800000003</v>
      </c>
      <c r="BY144" s="29">
        <v>93588.684800000003</v>
      </c>
      <c r="BZ144" s="29">
        <v>93588.684800000003</v>
      </c>
      <c r="CA144" s="29">
        <v>93588.684800000003</v>
      </c>
      <c r="CB144" s="29">
        <v>93588.684800000003</v>
      </c>
      <c r="CC144" s="29">
        <v>97332.232192000025</v>
      </c>
      <c r="CD144" s="29">
        <v>97332.232192000025</v>
      </c>
      <c r="CE144" s="29">
        <v>97332.232192000025</v>
      </c>
      <c r="CF144" s="29">
        <v>97332.232192000025</v>
      </c>
      <c r="CG144" s="29">
        <v>97332.232192000025</v>
      </c>
      <c r="CH144" s="29">
        <v>97332.232192000025</v>
      </c>
      <c r="CI144" s="29">
        <v>97332.232192000025</v>
      </c>
      <c r="CJ144" s="29">
        <v>97332.232192000025</v>
      </c>
      <c r="CK144" s="29">
        <v>97332.232192000025</v>
      </c>
      <c r="CL144" s="29">
        <v>97332.232192000025</v>
      </c>
      <c r="CM144" s="29">
        <v>97332.232192000025</v>
      </c>
      <c r="CN144" s="29">
        <v>97332.232192000025</v>
      </c>
      <c r="CO144" s="29">
        <v>101225.52147968003</v>
      </c>
      <c r="CP144" s="29">
        <v>101225.52147968003</v>
      </c>
      <c r="CQ144" s="29">
        <v>101225.52147968003</v>
      </c>
      <c r="CR144" s="29">
        <v>101225.52147968003</v>
      </c>
      <c r="CS144" s="29">
        <v>101225.52147968003</v>
      </c>
      <c r="CT144" s="29">
        <v>101225.52147968003</v>
      </c>
      <c r="CU144" s="29">
        <v>101225.52147968003</v>
      </c>
      <c r="CV144" s="29">
        <v>101225.52147968003</v>
      </c>
      <c r="CW144" s="29">
        <v>101225.52147968003</v>
      </c>
      <c r="CX144" s="29">
        <v>101225.52147968003</v>
      </c>
      <c r="CY144" s="29">
        <v>101225.52147968003</v>
      </c>
      <c r="CZ144" s="29">
        <v>101225.52147968003</v>
      </c>
      <c r="DA144" s="29">
        <v>105274.54233886722</v>
      </c>
      <c r="DB144" s="29">
        <v>105274.54233886722</v>
      </c>
      <c r="DC144" s="29">
        <v>105274.54233886722</v>
      </c>
      <c r="DD144" s="29">
        <v>105274.54233886722</v>
      </c>
      <c r="DE144" s="29">
        <v>105274.54233886722</v>
      </c>
      <c r="DF144" s="29">
        <v>105274.54233886722</v>
      </c>
      <c r="DG144" s="29">
        <v>105274.54233886722</v>
      </c>
      <c r="DH144" s="29">
        <v>105274.54233886722</v>
      </c>
      <c r="DI144" s="29">
        <v>105274.54233886722</v>
      </c>
      <c r="DJ144" s="29">
        <v>105274.54233886722</v>
      </c>
      <c r="DK144" s="29">
        <v>105274.54233886722</v>
      </c>
      <c r="DL144" s="29">
        <v>105274.54233886722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12"/>
      <c r="EX144" s="12"/>
    </row>
    <row r="145" spans="1:154" s="13" customFormat="1" ht="10.199999999999999" x14ac:dyDescent="0.2">
      <c r="A145" s="17">
        <v>145</v>
      </c>
      <c r="B145" s="12"/>
      <c r="C145" s="12"/>
      <c r="D145" s="27"/>
      <c r="E145" s="12" t="s">
        <v>80</v>
      </c>
      <c r="F145" s="18"/>
      <c r="G145" s="27"/>
      <c r="H145" s="12" t="s">
        <v>260</v>
      </c>
      <c r="I145" s="18"/>
      <c r="J145" s="27"/>
      <c r="K145" s="12" t="s">
        <v>32</v>
      </c>
      <c r="L145" s="18"/>
      <c r="M145" s="27"/>
      <c r="N145" s="29"/>
      <c r="O145" s="24"/>
      <c r="P145" s="12"/>
      <c r="Q145" s="12"/>
      <c r="R145" s="29">
        <v>13268485.814589836</v>
      </c>
      <c r="S145" s="12"/>
      <c r="T145" s="12"/>
      <c r="U145" s="29">
        <v>120000</v>
      </c>
      <c r="V145" s="29">
        <v>120000</v>
      </c>
      <c r="W145" s="29">
        <v>120000</v>
      </c>
      <c r="X145" s="29">
        <v>120000</v>
      </c>
      <c r="Y145" s="29">
        <v>120000</v>
      </c>
      <c r="Z145" s="29">
        <v>120000</v>
      </c>
      <c r="AA145" s="29">
        <v>120000</v>
      </c>
      <c r="AB145" s="29">
        <v>120000</v>
      </c>
      <c r="AC145" s="29">
        <v>120000</v>
      </c>
      <c r="AD145" s="29">
        <v>120000</v>
      </c>
      <c r="AE145" s="29">
        <v>120000</v>
      </c>
      <c r="AF145" s="29">
        <v>120000</v>
      </c>
      <c r="AG145" s="29">
        <v>124800.00000000001</v>
      </c>
      <c r="AH145" s="29">
        <v>124800.00000000001</v>
      </c>
      <c r="AI145" s="29">
        <v>124800.00000000001</v>
      </c>
      <c r="AJ145" s="29">
        <v>124800.00000000001</v>
      </c>
      <c r="AK145" s="29">
        <v>124800.00000000001</v>
      </c>
      <c r="AL145" s="29">
        <v>124800.00000000001</v>
      </c>
      <c r="AM145" s="29">
        <v>124800.00000000001</v>
      </c>
      <c r="AN145" s="29">
        <v>124800.00000000001</v>
      </c>
      <c r="AO145" s="29">
        <v>124800.00000000001</v>
      </c>
      <c r="AP145" s="29">
        <v>124800.00000000001</v>
      </c>
      <c r="AQ145" s="29">
        <v>124800.00000000001</v>
      </c>
      <c r="AR145" s="29">
        <v>124800.00000000001</v>
      </c>
      <c r="AS145" s="29">
        <v>129792</v>
      </c>
      <c r="AT145" s="29">
        <v>129792</v>
      </c>
      <c r="AU145" s="29">
        <v>129792</v>
      </c>
      <c r="AV145" s="29">
        <v>129792</v>
      </c>
      <c r="AW145" s="29">
        <v>129792</v>
      </c>
      <c r="AX145" s="29">
        <v>129792</v>
      </c>
      <c r="AY145" s="29">
        <v>129792</v>
      </c>
      <c r="AZ145" s="29">
        <v>129792</v>
      </c>
      <c r="BA145" s="29">
        <v>129792</v>
      </c>
      <c r="BB145" s="29">
        <v>129792</v>
      </c>
      <c r="BC145" s="29">
        <v>129792</v>
      </c>
      <c r="BD145" s="29">
        <v>129792</v>
      </c>
      <c r="BE145" s="29">
        <v>134983.68000000002</v>
      </c>
      <c r="BF145" s="29">
        <v>134983.68000000002</v>
      </c>
      <c r="BG145" s="29">
        <v>134983.68000000002</v>
      </c>
      <c r="BH145" s="29">
        <v>134983.68000000002</v>
      </c>
      <c r="BI145" s="29">
        <v>134983.68000000002</v>
      </c>
      <c r="BJ145" s="29">
        <v>134983.68000000002</v>
      </c>
      <c r="BK145" s="29">
        <v>134983.68000000002</v>
      </c>
      <c r="BL145" s="29">
        <v>134983.68000000002</v>
      </c>
      <c r="BM145" s="29">
        <v>134983.68000000002</v>
      </c>
      <c r="BN145" s="29">
        <v>134983.68000000002</v>
      </c>
      <c r="BO145" s="29">
        <v>134983.68000000002</v>
      </c>
      <c r="BP145" s="29">
        <v>134983.68000000002</v>
      </c>
      <c r="BQ145" s="29">
        <v>140383.02720000001</v>
      </c>
      <c r="BR145" s="29">
        <v>140383.02720000001</v>
      </c>
      <c r="BS145" s="29">
        <v>140383.02720000001</v>
      </c>
      <c r="BT145" s="29">
        <v>140383.02720000001</v>
      </c>
      <c r="BU145" s="29">
        <v>140383.02720000001</v>
      </c>
      <c r="BV145" s="29">
        <v>140383.02720000001</v>
      </c>
      <c r="BW145" s="29">
        <v>140383.02720000001</v>
      </c>
      <c r="BX145" s="29">
        <v>140383.02720000001</v>
      </c>
      <c r="BY145" s="29">
        <v>140383.02720000001</v>
      </c>
      <c r="BZ145" s="29">
        <v>140383.02720000001</v>
      </c>
      <c r="CA145" s="29">
        <v>140383.02720000001</v>
      </c>
      <c r="CB145" s="29">
        <v>140383.02720000001</v>
      </c>
      <c r="CC145" s="29">
        <v>145998.34828800004</v>
      </c>
      <c r="CD145" s="29">
        <v>145998.34828800004</v>
      </c>
      <c r="CE145" s="29">
        <v>145998.34828800004</v>
      </c>
      <c r="CF145" s="29">
        <v>145998.34828800004</v>
      </c>
      <c r="CG145" s="29">
        <v>145998.34828800004</v>
      </c>
      <c r="CH145" s="29">
        <v>145998.34828800004</v>
      </c>
      <c r="CI145" s="29">
        <v>145998.34828800004</v>
      </c>
      <c r="CJ145" s="29">
        <v>145998.34828800004</v>
      </c>
      <c r="CK145" s="29">
        <v>145998.34828800004</v>
      </c>
      <c r="CL145" s="29">
        <v>145998.34828800004</v>
      </c>
      <c r="CM145" s="29">
        <v>145998.34828800004</v>
      </c>
      <c r="CN145" s="29">
        <v>145998.34828800004</v>
      </c>
      <c r="CO145" s="29">
        <v>151838.28221952004</v>
      </c>
      <c r="CP145" s="29">
        <v>151838.28221952004</v>
      </c>
      <c r="CQ145" s="29">
        <v>151838.28221952004</v>
      </c>
      <c r="CR145" s="29">
        <v>151838.28221952004</v>
      </c>
      <c r="CS145" s="29">
        <v>151838.28221952004</v>
      </c>
      <c r="CT145" s="29">
        <v>151838.28221952004</v>
      </c>
      <c r="CU145" s="29">
        <v>151838.28221952004</v>
      </c>
      <c r="CV145" s="29">
        <v>151838.28221952004</v>
      </c>
      <c r="CW145" s="29">
        <v>151838.28221952004</v>
      </c>
      <c r="CX145" s="29">
        <v>151838.28221952004</v>
      </c>
      <c r="CY145" s="29">
        <v>151838.28221952004</v>
      </c>
      <c r="CZ145" s="29">
        <v>151838.28221952004</v>
      </c>
      <c r="DA145" s="29">
        <v>157911.81350830084</v>
      </c>
      <c r="DB145" s="29">
        <v>157911.81350830084</v>
      </c>
      <c r="DC145" s="29">
        <v>157911.81350830084</v>
      </c>
      <c r="DD145" s="29">
        <v>157911.81350830084</v>
      </c>
      <c r="DE145" s="29">
        <v>157911.81350830084</v>
      </c>
      <c r="DF145" s="29">
        <v>157911.81350830084</v>
      </c>
      <c r="DG145" s="29">
        <v>157911.81350830084</v>
      </c>
      <c r="DH145" s="29">
        <v>157911.81350830084</v>
      </c>
      <c r="DI145" s="29">
        <v>157911.81350830084</v>
      </c>
      <c r="DJ145" s="29">
        <v>157911.81350830084</v>
      </c>
      <c r="DK145" s="29">
        <v>157911.81350830084</v>
      </c>
      <c r="DL145" s="29">
        <v>157911.81350830084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12"/>
      <c r="EX145" s="12"/>
    </row>
    <row r="146" spans="1:154" s="13" customFormat="1" ht="10.199999999999999" x14ac:dyDescent="0.2">
      <c r="A146" s="17">
        <v>146</v>
      </c>
      <c r="B146" s="12"/>
      <c r="C146" s="12"/>
      <c r="D146" s="27"/>
      <c r="E146" s="12" t="s">
        <v>80</v>
      </c>
      <c r="F146" s="18"/>
      <c r="G146" s="27"/>
      <c r="H146" s="12" t="s">
        <v>261</v>
      </c>
      <c r="I146" s="18"/>
      <c r="J146" s="27"/>
      <c r="K146" s="12" t="s">
        <v>32</v>
      </c>
      <c r="L146" s="18"/>
      <c r="M146" s="27"/>
      <c r="N146" s="29"/>
      <c r="O146" s="24"/>
      <c r="P146" s="12"/>
      <c r="Q146" s="12"/>
      <c r="R146" s="29">
        <v>4422828.6048632879</v>
      </c>
      <c r="S146" s="12"/>
      <c r="T146" s="12"/>
      <c r="U146" s="29">
        <v>40000</v>
      </c>
      <c r="V146" s="29">
        <v>40000</v>
      </c>
      <c r="W146" s="29">
        <v>40000</v>
      </c>
      <c r="X146" s="29">
        <v>40000</v>
      </c>
      <c r="Y146" s="29">
        <v>40000</v>
      </c>
      <c r="Z146" s="29">
        <v>40000</v>
      </c>
      <c r="AA146" s="29">
        <v>40000</v>
      </c>
      <c r="AB146" s="29">
        <v>40000</v>
      </c>
      <c r="AC146" s="29">
        <v>40000</v>
      </c>
      <c r="AD146" s="29">
        <v>40000</v>
      </c>
      <c r="AE146" s="29">
        <v>40000</v>
      </c>
      <c r="AF146" s="29">
        <v>40000</v>
      </c>
      <c r="AG146" s="29">
        <v>41600.000000000007</v>
      </c>
      <c r="AH146" s="29">
        <v>41600.000000000007</v>
      </c>
      <c r="AI146" s="29">
        <v>41600.000000000007</v>
      </c>
      <c r="AJ146" s="29">
        <v>41600.000000000007</v>
      </c>
      <c r="AK146" s="29">
        <v>41600.000000000007</v>
      </c>
      <c r="AL146" s="29">
        <v>41600.000000000007</v>
      </c>
      <c r="AM146" s="29">
        <v>41600.000000000007</v>
      </c>
      <c r="AN146" s="29">
        <v>41600.000000000007</v>
      </c>
      <c r="AO146" s="29">
        <v>41600.000000000007</v>
      </c>
      <c r="AP146" s="29">
        <v>41600.000000000007</v>
      </c>
      <c r="AQ146" s="29">
        <v>41600.000000000007</v>
      </c>
      <c r="AR146" s="29">
        <v>41600.000000000007</v>
      </c>
      <c r="AS146" s="29">
        <v>43264</v>
      </c>
      <c r="AT146" s="29">
        <v>43264</v>
      </c>
      <c r="AU146" s="29">
        <v>43264</v>
      </c>
      <c r="AV146" s="29">
        <v>43264</v>
      </c>
      <c r="AW146" s="29">
        <v>43264</v>
      </c>
      <c r="AX146" s="29">
        <v>43264</v>
      </c>
      <c r="AY146" s="29">
        <v>43264</v>
      </c>
      <c r="AZ146" s="29">
        <v>43264</v>
      </c>
      <c r="BA146" s="29">
        <v>43264</v>
      </c>
      <c r="BB146" s="29">
        <v>43264</v>
      </c>
      <c r="BC146" s="29">
        <v>43264</v>
      </c>
      <c r="BD146" s="29">
        <v>43264</v>
      </c>
      <c r="BE146" s="29">
        <v>44994.560000000005</v>
      </c>
      <c r="BF146" s="29">
        <v>44994.560000000005</v>
      </c>
      <c r="BG146" s="29">
        <v>44994.560000000005</v>
      </c>
      <c r="BH146" s="29">
        <v>44994.560000000005</v>
      </c>
      <c r="BI146" s="29">
        <v>44994.560000000005</v>
      </c>
      <c r="BJ146" s="29">
        <v>44994.560000000005</v>
      </c>
      <c r="BK146" s="29">
        <v>44994.560000000005</v>
      </c>
      <c r="BL146" s="29">
        <v>44994.560000000005</v>
      </c>
      <c r="BM146" s="29">
        <v>44994.560000000005</v>
      </c>
      <c r="BN146" s="29">
        <v>44994.560000000005</v>
      </c>
      <c r="BO146" s="29">
        <v>44994.560000000005</v>
      </c>
      <c r="BP146" s="29">
        <v>44994.560000000005</v>
      </c>
      <c r="BQ146" s="29">
        <v>46794.342400000001</v>
      </c>
      <c r="BR146" s="29">
        <v>46794.342400000001</v>
      </c>
      <c r="BS146" s="29">
        <v>46794.342400000001</v>
      </c>
      <c r="BT146" s="29">
        <v>46794.342400000001</v>
      </c>
      <c r="BU146" s="29">
        <v>46794.342400000001</v>
      </c>
      <c r="BV146" s="29">
        <v>46794.342400000001</v>
      </c>
      <c r="BW146" s="29">
        <v>46794.342400000001</v>
      </c>
      <c r="BX146" s="29">
        <v>46794.342400000001</v>
      </c>
      <c r="BY146" s="29">
        <v>46794.342400000001</v>
      </c>
      <c r="BZ146" s="29">
        <v>46794.342400000001</v>
      </c>
      <c r="CA146" s="29">
        <v>46794.342400000001</v>
      </c>
      <c r="CB146" s="29">
        <v>46794.342400000001</v>
      </c>
      <c r="CC146" s="29">
        <v>48666.116096000012</v>
      </c>
      <c r="CD146" s="29">
        <v>48666.116096000012</v>
      </c>
      <c r="CE146" s="29">
        <v>48666.116096000012</v>
      </c>
      <c r="CF146" s="29">
        <v>48666.116096000012</v>
      </c>
      <c r="CG146" s="29">
        <v>48666.116096000012</v>
      </c>
      <c r="CH146" s="29">
        <v>48666.116096000012</v>
      </c>
      <c r="CI146" s="29">
        <v>48666.116096000012</v>
      </c>
      <c r="CJ146" s="29">
        <v>48666.116096000012</v>
      </c>
      <c r="CK146" s="29">
        <v>48666.116096000012</v>
      </c>
      <c r="CL146" s="29">
        <v>48666.116096000012</v>
      </c>
      <c r="CM146" s="29">
        <v>48666.116096000012</v>
      </c>
      <c r="CN146" s="29">
        <v>48666.116096000012</v>
      </c>
      <c r="CO146" s="29">
        <v>50612.760739840014</v>
      </c>
      <c r="CP146" s="29">
        <v>50612.760739840014</v>
      </c>
      <c r="CQ146" s="29">
        <v>50612.760739840014</v>
      </c>
      <c r="CR146" s="29">
        <v>50612.760739840014</v>
      </c>
      <c r="CS146" s="29">
        <v>50612.760739840014</v>
      </c>
      <c r="CT146" s="29">
        <v>50612.760739840014</v>
      </c>
      <c r="CU146" s="29">
        <v>50612.760739840014</v>
      </c>
      <c r="CV146" s="29">
        <v>50612.760739840014</v>
      </c>
      <c r="CW146" s="29">
        <v>50612.760739840014</v>
      </c>
      <c r="CX146" s="29">
        <v>50612.760739840014</v>
      </c>
      <c r="CY146" s="29">
        <v>50612.760739840014</v>
      </c>
      <c r="CZ146" s="29">
        <v>50612.760739840014</v>
      </c>
      <c r="DA146" s="29">
        <v>52637.27116943361</v>
      </c>
      <c r="DB146" s="29">
        <v>52637.27116943361</v>
      </c>
      <c r="DC146" s="29">
        <v>52637.27116943361</v>
      </c>
      <c r="DD146" s="29">
        <v>52637.27116943361</v>
      </c>
      <c r="DE146" s="29">
        <v>52637.27116943361</v>
      </c>
      <c r="DF146" s="29">
        <v>52637.27116943361</v>
      </c>
      <c r="DG146" s="29">
        <v>52637.27116943361</v>
      </c>
      <c r="DH146" s="29">
        <v>52637.27116943361</v>
      </c>
      <c r="DI146" s="29">
        <v>52637.27116943361</v>
      </c>
      <c r="DJ146" s="29">
        <v>52637.27116943361</v>
      </c>
      <c r="DK146" s="29">
        <v>52637.27116943361</v>
      </c>
      <c r="DL146" s="29">
        <v>52637.27116943361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0</v>
      </c>
      <c r="EU146" s="29">
        <v>0</v>
      </c>
      <c r="EV146" s="29">
        <v>0</v>
      </c>
      <c r="EW146" s="12"/>
      <c r="EX146" s="12"/>
    </row>
    <row r="147" spans="1:154" s="13" customFormat="1" ht="10.199999999999999" x14ac:dyDescent="0.2">
      <c r="A147" s="17">
        <v>147</v>
      </c>
      <c r="B147" s="12"/>
      <c r="C147" s="12"/>
      <c r="D147" s="27"/>
      <c r="E147" s="12" t="s">
        <v>80</v>
      </c>
      <c r="F147" s="18"/>
      <c r="G147" s="27"/>
      <c r="H147" s="12" t="s">
        <v>262</v>
      </c>
      <c r="I147" s="18"/>
      <c r="J147" s="27"/>
      <c r="K147" s="12" t="s">
        <v>32</v>
      </c>
      <c r="L147" s="18"/>
      <c r="M147" s="27"/>
      <c r="N147" s="29"/>
      <c r="O147" s="24"/>
      <c r="P147" s="12"/>
      <c r="Q147" s="12"/>
      <c r="R147" s="29">
        <v>2211414.3024316439</v>
      </c>
      <c r="S147" s="12"/>
      <c r="T147" s="12"/>
      <c r="U147" s="29">
        <v>20000</v>
      </c>
      <c r="V147" s="29">
        <v>20000</v>
      </c>
      <c r="W147" s="29">
        <v>20000</v>
      </c>
      <c r="X147" s="29">
        <v>20000</v>
      </c>
      <c r="Y147" s="29">
        <v>20000</v>
      </c>
      <c r="Z147" s="29">
        <v>20000</v>
      </c>
      <c r="AA147" s="29">
        <v>20000</v>
      </c>
      <c r="AB147" s="29">
        <v>20000</v>
      </c>
      <c r="AC147" s="29">
        <v>20000</v>
      </c>
      <c r="AD147" s="29">
        <v>20000</v>
      </c>
      <c r="AE147" s="29">
        <v>20000</v>
      </c>
      <c r="AF147" s="29">
        <v>20000</v>
      </c>
      <c r="AG147" s="29">
        <v>20800.000000000004</v>
      </c>
      <c r="AH147" s="29">
        <v>20800.000000000004</v>
      </c>
      <c r="AI147" s="29">
        <v>20800.000000000004</v>
      </c>
      <c r="AJ147" s="29">
        <v>20800.000000000004</v>
      </c>
      <c r="AK147" s="29">
        <v>20800.000000000004</v>
      </c>
      <c r="AL147" s="29">
        <v>20800.000000000004</v>
      </c>
      <c r="AM147" s="29">
        <v>20800.000000000004</v>
      </c>
      <c r="AN147" s="29">
        <v>20800.000000000004</v>
      </c>
      <c r="AO147" s="29">
        <v>20800.000000000004</v>
      </c>
      <c r="AP147" s="29">
        <v>20800.000000000004</v>
      </c>
      <c r="AQ147" s="29">
        <v>20800.000000000004</v>
      </c>
      <c r="AR147" s="29">
        <v>20800.000000000004</v>
      </c>
      <c r="AS147" s="29">
        <v>21632</v>
      </c>
      <c r="AT147" s="29">
        <v>21632</v>
      </c>
      <c r="AU147" s="29">
        <v>21632</v>
      </c>
      <c r="AV147" s="29">
        <v>21632</v>
      </c>
      <c r="AW147" s="29">
        <v>21632</v>
      </c>
      <c r="AX147" s="29">
        <v>21632</v>
      </c>
      <c r="AY147" s="29">
        <v>21632</v>
      </c>
      <c r="AZ147" s="29">
        <v>21632</v>
      </c>
      <c r="BA147" s="29">
        <v>21632</v>
      </c>
      <c r="BB147" s="29">
        <v>21632</v>
      </c>
      <c r="BC147" s="29">
        <v>21632</v>
      </c>
      <c r="BD147" s="29">
        <v>21632</v>
      </c>
      <c r="BE147" s="29">
        <v>22497.280000000002</v>
      </c>
      <c r="BF147" s="29">
        <v>22497.280000000002</v>
      </c>
      <c r="BG147" s="29">
        <v>22497.280000000002</v>
      </c>
      <c r="BH147" s="29">
        <v>22497.280000000002</v>
      </c>
      <c r="BI147" s="29">
        <v>22497.280000000002</v>
      </c>
      <c r="BJ147" s="29">
        <v>22497.280000000002</v>
      </c>
      <c r="BK147" s="29">
        <v>22497.280000000002</v>
      </c>
      <c r="BL147" s="29">
        <v>22497.280000000002</v>
      </c>
      <c r="BM147" s="29">
        <v>22497.280000000002</v>
      </c>
      <c r="BN147" s="29">
        <v>22497.280000000002</v>
      </c>
      <c r="BO147" s="29">
        <v>22497.280000000002</v>
      </c>
      <c r="BP147" s="29">
        <v>22497.280000000002</v>
      </c>
      <c r="BQ147" s="29">
        <v>23397.171200000001</v>
      </c>
      <c r="BR147" s="29">
        <v>23397.171200000001</v>
      </c>
      <c r="BS147" s="29">
        <v>23397.171200000001</v>
      </c>
      <c r="BT147" s="29">
        <v>23397.171200000001</v>
      </c>
      <c r="BU147" s="29">
        <v>23397.171200000001</v>
      </c>
      <c r="BV147" s="29">
        <v>23397.171200000001</v>
      </c>
      <c r="BW147" s="29">
        <v>23397.171200000001</v>
      </c>
      <c r="BX147" s="29">
        <v>23397.171200000001</v>
      </c>
      <c r="BY147" s="29">
        <v>23397.171200000001</v>
      </c>
      <c r="BZ147" s="29">
        <v>23397.171200000001</v>
      </c>
      <c r="CA147" s="29">
        <v>23397.171200000001</v>
      </c>
      <c r="CB147" s="29">
        <v>23397.171200000001</v>
      </c>
      <c r="CC147" s="29">
        <v>24333.058048000006</v>
      </c>
      <c r="CD147" s="29">
        <v>24333.058048000006</v>
      </c>
      <c r="CE147" s="29">
        <v>24333.058048000006</v>
      </c>
      <c r="CF147" s="29">
        <v>24333.058048000006</v>
      </c>
      <c r="CG147" s="29">
        <v>24333.058048000006</v>
      </c>
      <c r="CH147" s="29">
        <v>24333.058048000006</v>
      </c>
      <c r="CI147" s="29">
        <v>24333.058048000006</v>
      </c>
      <c r="CJ147" s="29">
        <v>24333.058048000006</v>
      </c>
      <c r="CK147" s="29">
        <v>24333.058048000006</v>
      </c>
      <c r="CL147" s="29">
        <v>24333.058048000006</v>
      </c>
      <c r="CM147" s="29">
        <v>24333.058048000006</v>
      </c>
      <c r="CN147" s="29">
        <v>24333.058048000006</v>
      </c>
      <c r="CO147" s="29">
        <v>25306.380369920007</v>
      </c>
      <c r="CP147" s="29">
        <v>25306.380369920007</v>
      </c>
      <c r="CQ147" s="29">
        <v>25306.380369920007</v>
      </c>
      <c r="CR147" s="29">
        <v>25306.380369920007</v>
      </c>
      <c r="CS147" s="29">
        <v>25306.380369920007</v>
      </c>
      <c r="CT147" s="29">
        <v>25306.380369920007</v>
      </c>
      <c r="CU147" s="29">
        <v>25306.380369920007</v>
      </c>
      <c r="CV147" s="29">
        <v>25306.380369920007</v>
      </c>
      <c r="CW147" s="29">
        <v>25306.380369920007</v>
      </c>
      <c r="CX147" s="29">
        <v>25306.380369920007</v>
      </c>
      <c r="CY147" s="29">
        <v>25306.380369920007</v>
      </c>
      <c r="CZ147" s="29">
        <v>25306.380369920007</v>
      </c>
      <c r="DA147" s="29">
        <v>26318.635584716805</v>
      </c>
      <c r="DB147" s="29">
        <v>26318.635584716805</v>
      </c>
      <c r="DC147" s="29">
        <v>26318.635584716805</v>
      </c>
      <c r="DD147" s="29">
        <v>26318.635584716805</v>
      </c>
      <c r="DE147" s="29">
        <v>26318.635584716805</v>
      </c>
      <c r="DF147" s="29">
        <v>26318.635584716805</v>
      </c>
      <c r="DG147" s="29">
        <v>26318.635584716805</v>
      </c>
      <c r="DH147" s="29">
        <v>26318.635584716805</v>
      </c>
      <c r="DI147" s="29">
        <v>26318.635584716805</v>
      </c>
      <c r="DJ147" s="29">
        <v>26318.635584716805</v>
      </c>
      <c r="DK147" s="29">
        <v>26318.635584716805</v>
      </c>
      <c r="DL147" s="29">
        <v>26318.635584716805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12"/>
      <c r="EX147" s="12"/>
    </row>
    <row r="148" spans="1:154" s="13" customFormat="1" ht="1.95" customHeight="1" x14ac:dyDescent="0.2">
      <c r="A148" s="17">
        <v>148</v>
      </c>
      <c r="B148" s="12"/>
      <c r="C148" s="12"/>
      <c r="D148" s="27"/>
      <c r="E148" s="12" t="s">
        <v>298</v>
      </c>
      <c r="F148" s="18"/>
      <c r="G148" s="27"/>
      <c r="H148" s="12"/>
      <c r="I148" s="18"/>
      <c r="J148" s="27"/>
      <c r="K148" s="12" t="s">
        <v>298</v>
      </c>
      <c r="L148" s="18"/>
      <c r="M148" s="27"/>
      <c r="N148" s="29"/>
      <c r="O148" s="24"/>
      <c r="P148" s="12"/>
      <c r="Q148" s="12"/>
      <c r="R148" s="29">
        <v>0</v>
      </c>
      <c r="S148" s="12"/>
      <c r="T148" s="12"/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12"/>
      <c r="EX148" s="12"/>
    </row>
    <row r="149" spans="1:154" s="13" customFormat="1" ht="1.95" customHeight="1" x14ac:dyDescent="0.2">
      <c r="A149" s="17">
        <v>149</v>
      </c>
      <c r="B149" s="12"/>
      <c r="C149" s="12"/>
      <c r="D149" s="27"/>
      <c r="E149" s="12" t="s">
        <v>298</v>
      </c>
      <c r="F149" s="18"/>
      <c r="G149" s="27"/>
      <c r="H149" s="12"/>
      <c r="I149" s="18"/>
      <c r="J149" s="27"/>
      <c r="K149" s="12" t="s">
        <v>298</v>
      </c>
      <c r="L149" s="18"/>
      <c r="M149" s="27"/>
      <c r="N149" s="29"/>
      <c r="O149" s="24"/>
      <c r="P149" s="12"/>
      <c r="Q149" s="12"/>
      <c r="R149" s="29">
        <v>0</v>
      </c>
      <c r="S149" s="12"/>
      <c r="T149" s="12"/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0</v>
      </c>
      <c r="EU149" s="29">
        <v>0</v>
      </c>
      <c r="EV149" s="29">
        <v>0</v>
      </c>
      <c r="EW149" s="12"/>
      <c r="EX149" s="12"/>
    </row>
    <row r="150" spans="1:154" s="13" customFormat="1" ht="4.05" customHeight="1" x14ac:dyDescent="0.2">
      <c r="A150" s="17">
        <v>150</v>
      </c>
      <c r="B150" s="12"/>
      <c r="C150" s="12"/>
      <c r="D150" s="27"/>
      <c r="E150" s="12"/>
      <c r="F150" s="18"/>
      <c r="G150" s="27"/>
      <c r="H150" s="12"/>
      <c r="I150" s="18"/>
      <c r="J150" s="27"/>
      <c r="K150" s="12"/>
      <c r="L150" s="18"/>
      <c r="M150" s="27"/>
      <c r="N150" s="29"/>
      <c r="O150" s="24"/>
      <c r="P150" s="12"/>
      <c r="Q150" s="12"/>
      <c r="R150" s="29"/>
      <c r="S150" s="12"/>
      <c r="T150" s="12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12"/>
      <c r="EX150" s="12"/>
    </row>
    <row r="151" spans="1:154" x14ac:dyDescent="0.25">
      <c r="A151" s="17">
        <v>151</v>
      </c>
      <c r="B151" s="1"/>
      <c r="C151" s="1"/>
      <c r="D151" s="10"/>
      <c r="E151" s="1"/>
      <c r="F151" s="18"/>
      <c r="G151" s="10"/>
      <c r="H151" s="1"/>
      <c r="I151" s="18"/>
      <c r="J151" s="10"/>
      <c r="K151" s="12"/>
      <c r="L151" s="18"/>
      <c r="M151" s="10"/>
      <c r="N151" s="1"/>
      <c r="O151" s="24"/>
      <c r="P151" s="1"/>
      <c r="Q151" s="1"/>
      <c r="R151" s="47"/>
      <c r="S151" s="1"/>
      <c r="T151" s="1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1"/>
      <c r="EX151" s="1"/>
    </row>
    <row r="152" spans="1:154" s="71" customFormat="1" x14ac:dyDescent="0.25">
      <c r="A152" s="64">
        <v>152</v>
      </c>
      <c r="B152" s="65"/>
      <c r="C152" s="65"/>
      <c r="D152" s="66"/>
      <c r="E152" s="65" t="s">
        <v>84</v>
      </c>
      <c r="F152" s="67"/>
      <c r="G152" s="66"/>
      <c r="H152" s="65" t="s">
        <v>27</v>
      </c>
      <c r="I152" s="67"/>
      <c r="J152" s="66"/>
      <c r="K152" s="68" t="s">
        <v>32</v>
      </c>
      <c r="L152" s="67"/>
      <c r="M152" s="66"/>
      <c r="N152" s="76"/>
      <c r="O152" s="70"/>
      <c r="P152" s="65"/>
      <c r="Q152" s="65"/>
      <c r="R152" s="76">
        <v>1713500000</v>
      </c>
      <c r="S152" s="65"/>
      <c r="T152" s="65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65"/>
      <c r="EX152" s="65"/>
    </row>
    <row r="153" spans="1:154" s="71" customFormat="1" x14ac:dyDescent="0.25">
      <c r="A153" s="64">
        <v>153</v>
      </c>
      <c r="B153" s="65"/>
      <c r="C153" s="65"/>
      <c r="D153" s="66"/>
      <c r="E153" s="65" t="s">
        <v>86</v>
      </c>
      <c r="F153" s="67"/>
      <c r="G153" s="66"/>
      <c r="H153" s="65" t="s">
        <v>27</v>
      </c>
      <c r="I153" s="67"/>
      <c r="J153" s="66"/>
      <c r="K153" s="68" t="s">
        <v>32</v>
      </c>
      <c r="L153" s="67"/>
      <c r="M153" s="66"/>
      <c r="N153" s="76"/>
      <c r="O153" s="70"/>
      <c r="P153" s="65"/>
      <c r="Q153" s="65"/>
      <c r="R153" s="76">
        <v>2781607.6699706991</v>
      </c>
      <c r="S153" s="65"/>
      <c r="T153" s="65"/>
      <c r="U153" s="76">
        <v>24274.583333333332</v>
      </c>
      <c r="V153" s="76">
        <v>24274.583333333332</v>
      </c>
      <c r="W153" s="76">
        <v>24274.583333333332</v>
      </c>
      <c r="X153" s="76">
        <v>24274.583333333332</v>
      </c>
      <c r="Y153" s="76">
        <v>24274.583333333332</v>
      </c>
      <c r="Z153" s="76">
        <v>24274.583333333332</v>
      </c>
      <c r="AA153" s="76">
        <v>24274.583333333332</v>
      </c>
      <c r="AB153" s="76">
        <v>24274.583333333332</v>
      </c>
      <c r="AC153" s="76">
        <v>24274.583333333332</v>
      </c>
      <c r="AD153" s="76">
        <v>24274.583333333332</v>
      </c>
      <c r="AE153" s="76">
        <v>24274.583333333332</v>
      </c>
      <c r="AF153" s="76">
        <v>24274.583333333332</v>
      </c>
      <c r="AG153" s="76">
        <v>25488.3125</v>
      </c>
      <c r="AH153" s="76">
        <v>25488.3125</v>
      </c>
      <c r="AI153" s="76">
        <v>25488.3125</v>
      </c>
      <c r="AJ153" s="76">
        <v>25488.3125</v>
      </c>
      <c r="AK153" s="76">
        <v>25488.3125</v>
      </c>
      <c r="AL153" s="76">
        <v>25488.3125</v>
      </c>
      <c r="AM153" s="76">
        <v>25488.3125</v>
      </c>
      <c r="AN153" s="76">
        <v>25488.3125</v>
      </c>
      <c r="AO153" s="76">
        <v>25488.3125</v>
      </c>
      <c r="AP153" s="76">
        <v>25488.3125</v>
      </c>
      <c r="AQ153" s="76">
        <v>25488.3125</v>
      </c>
      <c r="AR153" s="76">
        <v>25488.3125</v>
      </c>
      <c r="AS153" s="76">
        <v>26762.728125000005</v>
      </c>
      <c r="AT153" s="76">
        <v>26762.728125000005</v>
      </c>
      <c r="AU153" s="76">
        <v>26762.728125000005</v>
      </c>
      <c r="AV153" s="76">
        <v>26762.728125000005</v>
      </c>
      <c r="AW153" s="76">
        <v>26762.728125000005</v>
      </c>
      <c r="AX153" s="76">
        <v>26762.728125000005</v>
      </c>
      <c r="AY153" s="76">
        <v>26762.728125000005</v>
      </c>
      <c r="AZ153" s="76">
        <v>26762.728125000005</v>
      </c>
      <c r="BA153" s="76">
        <v>26762.728125000005</v>
      </c>
      <c r="BB153" s="76">
        <v>26762.728125000005</v>
      </c>
      <c r="BC153" s="76">
        <v>26762.728125000005</v>
      </c>
      <c r="BD153" s="76">
        <v>26762.728125000005</v>
      </c>
      <c r="BE153" s="76">
        <v>28100.864531250005</v>
      </c>
      <c r="BF153" s="76">
        <v>28100.864531250005</v>
      </c>
      <c r="BG153" s="76">
        <v>28100.864531250005</v>
      </c>
      <c r="BH153" s="76">
        <v>28100.864531250005</v>
      </c>
      <c r="BI153" s="76">
        <v>28100.864531250005</v>
      </c>
      <c r="BJ153" s="76">
        <v>28100.864531250005</v>
      </c>
      <c r="BK153" s="76">
        <v>28100.864531250005</v>
      </c>
      <c r="BL153" s="76">
        <v>28100.864531250005</v>
      </c>
      <c r="BM153" s="76">
        <v>28100.864531250005</v>
      </c>
      <c r="BN153" s="76">
        <v>28100.864531250005</v>
      </c>
      <c r="BO153" s="76">
        <v>28100.864531250005</v>
      </c>
      <c r="BP153" s="76">
        <v>28100.864531250005</v>
      </c>
      <c r="BQ153" s="76">
        <v>29505.9077578125</v>
      </c>
      <c r="BR153" s="76">
        <v>29505.9077578125</v>
      </c>
      <c r="BS153" s="76">
        <v>29505.9077578125</v>
      </c>
      <c r="BT153" s="76">
        <v>29505.9077578125</v>
      </c>
      <c r="BU153" s="76">
        <v>29505.9077578125</v>
      </c>
      <c r="BV153" s="76">
        <v>29505.9077578125</v>
      </c>
      <c r="BW153" s="76">
        <v>29505.9077578125</v>
      </c>
      <c r="BX153" s="76">
        <v>29505.9077578125</v>
      </c>
      <c r="BY153" s="76">
        <v>29505.9077578125</v>
      </c>
      <c r="BZ153" s="76">
        <v>29505.9077578125</v>
      </c>
      <c r="CA153" s="76">
        <v>29505.9077578125</v>
      </c>
      <c r="CB153" s="76">
        <v>29505.9077578125</v>
      </c>
      <c r="CC153" s="76">
        <v>30981.203145703126</v>
      </c>
      <c r="CD153" s="76">
        <v>30981.203145703126</v>
      </c>
      <c r="CE153" s="76">
        <v>30981.203145703126</v>
      </c>
      <c r="CF153" s="76">
        <v>30981.203145703126</v>
      </c>
      <c r="CG153" s="76">
        <v>30981.203145703126</v>
      </c>
      <c r="CH153" s="76">
        <v>30981.203145703126</v>
      </c>
      <c r="CI153" s="76">
        <v>30981.203145703126</v>
      </c>
      <c r="CJ153" s="76">
        <v>30981.203145703126</v>
      </c>
      <c r="CK153" s="76">
        <v>30981.203145703126</v>
      </c>
      <c r="CL153" s="76">
        <v>30981.203145703126</v>
      </c>
      <c r="CM153" s="76">
        <v>30981.203145703126</v>
      </c>
      <c r="CN153" s="76">
        <v>30981.203145703126</v>
      </c>
      <c r="CO153" s="76">
        <v>32530.263302988285</v>
      </c>
      <c r="CP153" s="76">
        <v>32530.263302988285</v>
      </c>
      <c r="CQ153" s="76">
        <v>32530.263302988285</v>
      </c>
      <c r="CR153" s="76">
        <v>32530.263302988285</v>
      </c>
      <c r="CS153" s="76">
        <v>32530.263302988285</v>
      </c>
      <c r="CT153" s="76">
        <v>32530.263302988285</v>
      </c>
      <c r="CU153" s="76">
        <v>32530.263302988285</v>
      </c>
      <c r="CV153" s="76">
        <v>32530.263302988285</v>
      </c>
      <c r="CW153" s="76">
        <v>32530.263302988285</v>
      </c>
      <c r="CX153" s="76">
        <v>32530.263302988285</v>
      </c>
      <c r="CY153" s="76">
        <v>32530.263302988285</v>
      </c>
      <c r="CZ153" s="76">
        <v>32530.263302988285</v>
      </c>
      <c r="DA153" s="76">
        <v>34156.776468137701</v>
      </c>
      <c r="DB153" s="76">
        <v>34156.776468137701</v>
      </c>
      <c r="DC153" s="76">
        <v>34156.776468137701</v>
      </c>
      <c r="DD153" s="76">
        <v>34156.776468137701</v>
      </c>
      <c r="DE153" s="76">
        <v>34156.776468137701</v>
      </c>
      <c r="DF153" s="76">
        <v>34156.776468137701</v>
      </c>
      <c r="DG153" s="76">
        <v>34156.776468137701</v>
      </c>
      <c r="DH153" s="76">
        <v>34156.776468137701</v>
      </c>
      <c r="DI153" s="76">
        <v>34156.776468137701</v>
      </c>
      <c r="DJ153" s="76">
        <v>34156.776468137701</v>
      </c>
      <c r="DK153" s="76">
        <v>34156.776468137701</v>
      </c>
      <c r="DL153" s="76">
        <v>34156.776468137701</v>
      </c>
      <c r="DM153" s="76">
        <v>0</v>
      </c>
      <c r="DN153" s="76">
        <v>0</v>
      </c>
      <c r="DO153" s="76">
        <v>0</v>
      </c>
      <c r="DP153" s="76">
        <v>0</v>
      </c>
      <c r="DQ153" s="76">
        <v>0</v>
      </c>
      <c r="DR153" s="76">
        <v>0</v>
      </c>
      <c r="DS153" s="76">
        <v>0</v>
      </c>
      <c r="DT153" s="76">
        <v>0</v>
      </c>
      <c r="DU153" s="76">
        <v>0</v>
      </c>
      <c r="DV153" s="76">
        <v>0</v>
      </c>
      <c r="DW153" s="76">
        <v>0</v>
      </c>
      <c r="DX153" s="76">
        <v>0</v>
      </c>
      <c r="DY153" s="76">
        <v>0</v>
      </c>
      <c r="DZ153" s="76">
        <v>0</v>
      </c>
      <c r="EA153" s="76">
        <v>0</v>
      </c>
      <c r="EB153" s="76">
        <v>0</v>
      </c>
      <c r="EC153" s="76">
        <v>0</v>
      </c>
      <c r="ED153" s="76">
        <v>0</v>
      </c>
      <c r="EE153" s="76">
        <v>0</v>
      </c>
      <c r="EF153" s="76">
        <v>0</v>
      </c>
      <c r="EG153" s="76">
        <v>0</v>
      </c>
      <c r="EH153" s="76">
        <v>0</v>
      </c>
      <c r="EI153" s="76">
        <v>0</v>
      </c>
      <c r="EJ153" s="76">
        <v>0</v>
      </c>
      <c r="EK153" s="76">
        <v>0</v>
      </c>
      <c r="EL153" s="76">
        <v>0</v>
      </c>
      <c r="EM153" s="76">
        <v>0</v>
      </c>
      <c r="EN153" s="76">
        <v>0</v>
      </c>
      <c r="EO153" s="76">
        <v>0</v>
      </c>
      <c r="EP153" s="76">
        <v>0</v>
      </c>
      <c r="EQ153" s="76">
        <v>0</v>
      </c>
      <c r="ER153" s="76">
        <v>0</v>
      </c>
      <c r="ES153" s="76">
        <v>0</v>
      </c>
      <c r="ET153" s="76">
        <v>0</v>
      </c>
      <c r="EU153" s="76">
        <v>0</v>
      </c>
      <c r="EV153" s="76">
        <v>0</v>
      </c>
      <c r="EW153" s="65"/>
      <c r="EX153" s="65"/>
    </row>
    <row r="154" spans="1:154" s="71" customFormat="1" x14ac:dyDescent="0.25">
      <c r="A154" s="64">
        <v>154</v>
      </c>
      <c r="B154" s="65"/>
      <c r="C154" s="65"/>
      <c r="D154" s="66"/>
      <c r="E154" s="65" t="s">
        <v>90</v>
      </c>
      <c r="F154" s="67"/>
      <c r="G154" s="66"/>
      <c r="H154" s="65" t="s">
        <v>27</v>
      </c>
      <c r="I154" s="67"/>
      <c r="J154" s="66"/>
      <c r="K154" s="68" t="s">
        <v>32</v>
      </c>
      <c r="L154" s="67"/>
      <c r="M154" s="66"/>
      <c r="N154" s="76"/>
      <c r="O154" s="70"/>
      <c r="P154" s="65"/>
      <c r="Q154" s="65"/>
      <c r="R154" s="76">
        <v>159999.99999999997</v>
      </c>
      <c r="S154" s="65"/>
      <c r="T154" s="65"/>
      <c r="U154" s="76">
        <v>1666.6666666666667</v>
      </c>
      <c r="V154" s="76">
        <v>1666.6666666666667</v>
      </c>
      <c r="W154" s="76">
        <v>1666.6666666666667</v>
      </c>
      <c r="X154" s="76">
        <v>1666.6666666666667</v>
      </c>
      <c r="Y154" s="76">
        <v>1666.6666666666667</v>
      </c>
      <c r="Z154" s="76">
        <v>1666.6666666666667</v>
      </c>
      <c r="AA154" s="76">
        <v>1666.6666666666667</v>
      </c>
      <c r="AB154" s="76">
        <v>1666.6666666666667</v>
      </c>
      <c r="AC154" s="76">
        <v>1666.6666666666667</v>
      </c>
      <c r="AD154" s="76">
        <v>1666.6666666666667</v>
      </c>
      <c r="AE154" s="76">
        <v>1666.6666666666667</v>
      </c>
      <c r="AF154" s="76">
        <v>1666.6666666666667</v>
      </c>
      <c r="AG154" s="76">
        <v>1666.6666666666667</v>
      </c>
      <c r="AH154" s="76">
        <v>1666.6666666666667</v>
      </c>
      <c r="AI154" s="76">
        <v>1666.6666666666667</v>
      </c>
      <c r="AJ154" s="76">
        <v>1666.6666666666667</v>
      </c>
      <c r="AK154" s="76">
        <v>1666.6666666666667</v>
      </c>
      <c r="AL154" s="76">
        <v>1666.6666666666667</v>
      </c>
      <c r="AM154" s="76">
        <v>1666.6666666666667</v>
      </c>
      <c r="AN154" s="76">
        <v>1666.6666666666667</v>
      </c>
      <c r="AO154" s="76">
        <v>1666.6666666666667</v>
      </c>
      <c r="AP154" s="76">
        <v>1666.6666666666667</v>
      </c>
      <c r="AQ154" s="76">
        <v>1666.6666666666667</v>
      </c>
      <c r="AR154" s="76">
        <v>1666.6666666666667</v>
      </c>
      <c r="AS154" s="76">
        <v>1666.6666666666667</v>
      </c>
      <c r="AT154" s="76">
        <v>1666.6666666666667</v>
      </c>
      <c r="AU154" s="76">
        <v>1666.6666666666667</v>
      </c>
      <c r="AV154" s="76">
        <v>1666.6666666666667</v>
      </c>
      <c r="AW154" s="76">
        <v>1666.6666666666667</v>
      </c>
      <c r="AX154" s="76">
        <v>1666.6666666666667</v>
      </c>
      <c r="AY154" s="76">
        <v>1666.6666666666667</v>
      </c>
      <c r="AZ154" s="76">
        <v>1666.6666666666667</v>
      </c>
      <c r="BA154" s="76">
        <v>1666.6666666666667</v>
      </c>
      <c r="BB154" s="76">
        <v>1666.6666666666667</v>
      </c>
      <c r="BC154" s="76">
        <v>1666.6666666666667</v>
      </c>
      <c r="BD154" s="76">
        <v>1666.6666666666667</v>
      </c>
      <c r="BE154" s="76">
        <v>1666.6666666666667</v>
      </c>
      <c r="BF154" s="76">
        <v>1666.6666666666667</v>
      </c>
      <c r="BG154" s="76">
        <v>1666.6666666666667</v>
      </c>
      <c r="BH154" s="76">
        <v>1666.6666666666667</v>
      </c>
      <c r="BI154" s="76">
        <v>1666.6666666666667</v>
      </c>
      <c r="BJ154" s="76">
        <v>1666.6666666666667</v>
      </c>
      <c r="BK154" s="76">
        <v>1666.6666666666667</v>
      </c>
      <c r="BL154" s="76">
        <v>1666.6666666666667</v>
      </c>
      <c r="BM154" s="76">
        <v>1666.6666666666667</v>
      </c>
      <c r="BN154" s="76">
        <v>1666.6666666666667</v>
      </c>
      <c r="BO154" s="76">
        <v>1666.6666666666667</v>
      </c>
      <c r="BP154" s="76">
        <v>1666.6666666666667</v>
      </c>
      <c r="BQ154" s="76">
        <v>1666.6666666666667</v>
      </c>
      <c r="BR154" s="76">
        <v>1666.6666666666667</v>
      </c>
      <c r="BS154" s="76">
        <v>1666.6666666666667</v>
      </c>
      <c r="BT154" s="76">
        <v>1666.6666666666667</v>
      </c>
      <c r="BU154" s="76">
        <v>1666.6666666666667</v>
      </c>
      <c r="BV154" s="76">
        <v>1666.6666666666667</v>
      </c>
      <c r="BW154" s="76">
        <v>1666.6666666666667</v>
      </c>
      <c r="BX154" s="76">
        <v>1666.6666666666667</v>
      </c>
      <c r="BY154" s="76">
        <v>1666.6666666666667</v>
      </c>
      <c r="BZ154" s="76">
        <v>1666.6666666666667</v>
      </c>
      <c r="CA154" s="76">
        <v>1666.6666666666667</v>
      </c>
      <c r="CB154" s="76">
        <v>1666.6666666666667</v>
      </c>
      <c r="CC154" s="76">
        <v>1666.6666666666667</v>
      </c>
      <c r="CD154" s="76">
        <v>1666.6666666666667</v>
      </c>
      <c r="CE154" s="76">
        <v>1666.6666666666667</v>
      </c>
      <c r="CF154" s="76">
        <v>1666.6666666666667</v>
      </c>
      <c r="CG154" s="76">
        <v>1666.6666666666667</v>
      </c>
      <c r="CH154" s="76">
        <v>1666.6666666666667</v>
      </c>
      <c r="CI154" s="76">
        <v>1666.6666666666667</v>
      </c>
      <c r="CJ154" s="76">
        <v>1666.6666666666667</v>
      </c>
      <c r="CK154" s="76">
        <v>1666.6666666666667</v>
      </c>
      <c r="CL154" s="76">
        <v>1666.6666666666667</v>
      </c>
      <c r="CM154" s="76">
        <v>1666.6666666666667</v>
      </c>
      <c r="CN154" s="76">
        <v>1666.6666666666667</v>
      </c>
      <c r="CO154" s="76">
        <v>1666.6666666666667</v>
      </c>
      <c r="CP154" s="76">
        <v>1666.6666666666667</v>
      </c>
      <c r="CQ154" s="76">
        <v>1666.6666666666667</v>
      </c>
      <c r="CR154" s="76">
        <v>1666.6666666666667</v>
      </c>
      <c r="CS154" s="76">
        <v>1666.6666666666667</v>
      </c>
      <c r="CT154" s="76">
        <v>1666.6666666666667</v>
      </c>
      <c r="CU154" s="76">
        <v>1666.6666666666667</v>
      </c>
      <c r="CV154" s="76">
        <v>1666.6666666666667</v>
      </c>
      <c r="CW154" s="76">
        <v>1666.6666666666667</v>
      </c>
      <c r="CX154" s="76">
        <v>1666.6666666666667</v>
      </c>
      <c r="CY154" s="76">
        <v>1666.6666666666667</v>
      </c>
      <c r="CZ154" s="76">
        <v>1666.6666666666667</v>
      </c>
      <c r="DA154" s="76">
        <v>1666.6666666666667</v>
      </c>
      <c r="DB154" s="76">
        <v>1666.6666666666667</v>
      </c>
      <c r="DC154" s="76">
        <v>1666.6666666666667</v>
      </c>
      <c r="DD154" s="76">
        <v>1666.6666666666667</v>
      </c>
      <c r="DE154" s="76">
        <v>1666.6666666666667</v>
      </c>
      <c r="DF154" s="76">
        <v>1666.6666666666667</v>
      </c>
      <c r="DG154" s="76">
        <v>1666.6666666666667</v>
      </c>
      <c r="DH154" s="76">
        <v>1666.6666666666667</v>
      </c>
      <c r="DI154" s="76">
        <v>1666.6666666666667</v>
      </c>
      <c r="DJ154" s="76">
        <v>1666.6666666666667</v>
      </c>
      <c r="DK154" s="76">
        <v>1666.6666666666667</v>
      </c>
      <c r="DL154" s="76">
        <v>1666.6666666666667</v>
      </c>
      <c r="DM154" s="76">
        <v>0</v>
      </c>
      <c r="DN154" s="76">
        <v>0</v>
      </c>
      <c r="DO154" s="76">
        <v>0</v>
      </c>
      <c r="DP154" s="76">
        <v>0</v>
      </c>
      <c r="DQ154" s="76">
        <v>0</v>
      </c>
      <c r="DR154" s="76">
        <v>0</v>
      </c>
      <c r="DS154" s="76">
        <v>0</v>
      </c>
      <c r="DT154" s="76">
        <v>0</v>
      </c>
      <c r="DU154" s="76">
        <v>0</v>
      </c>
      <c r="DV154" s="76">
        <v>0</v>
      </c>
      <c r="DW154" s="76">
        <v>0</v>
      </c>
      <c r="DX154" s="76">
        <v>0</v>
      </c>
      <c r="DY154" s="76">
        <v>0</v>
      </c>
      <c r="DZ154" s="76">
        <v>0</v>
      </c>
      <c r="EA154" s="76">
        <v>0</v>
      </c>
      <c r="EB154" s="76">
        <v>0</v>
      </c>
      <c r="EC154" s="76">
        <v>0</v>
      </c>
      <c r="ED154" s="76">
        <v>0</v>
      </c>
      <c r="EE154" s="76">
        <v>0</v>
      </c>
      <c r="EF154" s="76">
        <v>0</v>
      </c>
      <c r="EG154" s="76">
        <v>0</v>
      </c>
      <c r="EH154" s="76">
        <v>0</v>
      </c>
      <c r="EI154" s="76">
        <v>0</v>
      </c>
      <c r="EJ154" s="76">
        <v>0</v>
      </c>
      <c r="EK154" s="76">
        <v>0</v>
      </c>
      <c r="EL154" s="76">
        <v>0</v>
      </c>
      <c r="EM154" s="76">
        <v>0</v>
      </c>
      <c r="EN154" s="76">
        <v>0</v>
      </c>
      <c r="EO154" s="76">
        <v>0</v>
      </c>
      <c r="EP154" s="76">
        <v>0</v>
      </c>
      <c r="EQ154" s="76">
        <v>0</v>
      </c>
      <c r="ER154" s="76">
        <v>0</v>
      </c>
      <c r="ES154" s="76">
        <v>0</v>
      </c>
      <c r="ET154" s="76">
        <v>0</v>
      </c>
      <c r="EU154" s="76">
        <v>0</v>
      </c>
      <c r="EV154" s="76">
        <v>0</v>
      </c>
      <c r="EW154" s="65"/>
      <c r="EX154" s="65"/>
    </row>
    <row r="155" spans="1:154" x14ac:dyDescent="0.25">
      <c r="A155" s="17">
        <v>155</v>
      </c>
      <c r="B155" s="1"/>
      <c r="C155" s="1"/>
      <c r="D155" s="10"/>
      <c r="E155" s="65" t="s">
        <v>92</v>
      </c>
      <c r="F155" s="67"/>
      <c r="G155" s="66"/>
      <c r="H155" s="65" t="s">
        <v>27</v>
      </c>
      <c r="I155" s="67"/>
      <c r="J155" s="66"/>
      <c r="K155" s="68" t="s">
        <v>32</v>
      </c>
      <c r="L155" s="67"/>
      <c r="M155" s="66"/>
      <c r="N155" s="76"/>
      <c r="O155" s="70"/>
      <c r="P155" s="65"/>
      <c r="Q155" s="65"/>
      <c r="R155" s="76">
        <v>2093794.2483502708</v>
      </c>
      <c r="S155" s="65"/>
      <c r="T155" s="65"/>
      <c r="U155" s="76">
        <v>10642.849947916669</v>
      </c>
      <c r="V155" s="76">
        <v>11340.903072916668</v>
      </c>
      <c r="W155" s="76">
        <v>11662.35765625</v>
      </c>
      <c r="X155" s="76">
        <v>11876.122465277776</v>
      </c>
      <c r="Y155" s="76">
        <v>12045.661395833331</v>
      </c>
      <c r="Z155" s="76">
        <v>12182.922755208332</v>
      </c>
      <c r="AA155" s="76">
        <v>12287.906543402778</v>
      </c>
      <c r="AB155" s="76">
        <v>12363.464713541665</v>
      </c>
      <c r="AC155" s="76">
        <v>12431.597500000002</v>
      </c>
      <c r="AD155" s="76">
        <v>12499.078046875</v>
      </c>
      <c r="AE155" s="76">
        <v>12563.085026041665</v>
      </c>
      <c r="AF155" s="76">
        <v>12627.092005208331</v>
      </c>
      <c r="AG155" s="76">
        <v>14594.763832031247</v>
      </c>
      <c r="AH155" s="76">
        <v>14665.24829036458</v>
      </c>
      <c r="AI155" s="76">
        <v>14708.513686197914</v>
      </c>
      <c r="AJ155" s="76">
        <v>14747.452207031247</v>
      </c>
      <c r="AK155" s="76">
        <v>14785.153878906247</v>
      </c>
      <c r="AL155" s="76">
        <v>14822.855550781249</v>
      </c>
      <c r="AM155" s="76">
        <v>14860.557222656249</v>
      </c>
      <c r="AN155" s="76">
        <v>14901.702627929686</v>
      </c>
      <c r="AO155" s="76">
        <v>14972.857049609373</v>
      </c>
      <c r="AP155" s="76">
        <v>15048.781850976562</v>
      </c>
      <c r="AQ155" s="76">
        <v>15126.070278320311</v>
      </c>
      <c r="AR155" s="76">
        <v>15203.358705664061</v>
      </c>
      <c r="AS155" s="76">
        <v>17572.74420295898</v>
      </c>
      <c r="AT155" s="76">
        <v>17657.854186396482</v>
      </c>
      <c r="AU155" s="76">
        <v>17710.097151865233</v>
      </c>
      <c r="AV155" s="76">
        <v>17757.115415771481</v>
      </c>
      <c r="AW155" s="76">
        <v>17802.640184560547</v>
      </c>
      <c r="AX155" s="76">
        <v>17848.164953349606</v>
      </c>
      <c r="AY155" s="76">
        <v>17893.689722138668</v>
      </c>
      <c r="AZ155" s="76">
        <v>17943.372799006345</v>
      </c>
      <c r="BA155" s="76">
        <v>18029.291763184567</v>
      </c>
      <c r="BB155" s="76">
        <v>18120.970960835446</v>
      </c>
      <c r="BC155" s="76">
        <v>18214.296736853023</v>
      </c>
      <c r="BD155" s="76">
        <v>18307.622512870603</v>
      </c>
      <c r="BE155" s="76">
        <v>21161.090532221406</v>
      </c>
      <c r="BF155" s="76">
        <v>21263.860837222186</v>
      </c>
      <c r="BG155" s="76">
        <v>21326.944218025699</v>
      </c>
      <c r="BH155" s="76">
        <v>21383.7187716925</v>
      </c>
      <c r="BI155" s="76">
        <v>21438.689930005294</v>
      </c>
      <c r="BJ155" s="76">
        <v>21493.661088318084</v>
      </c>
      <c r="BK155" s="76">
        <v>21548.632246630877</v>
      </c>
      <c r="BL155" s="76">
        <v>21608.624561948596</v>
      </c>
      <c r="BM155" s="76">
        <v>21712.371711193799</v>
      </c>
      <c r="BN155" s="76">
        <v>21823.074342357235</v>
      </c>
      <c r="BO155" s="76">
        <v>21935.765216898464</v>
      </c>
      <c r="BP155" s="76">
        <v>22048.456091439686</v>
      </c>
      <c r="BQ155" s="76">
        <v>25485.319010878051</v>
      </c>
      <c r="BR155" s="76">
        <v>25609.41415416649</v>
      </c>
      <c r="BS155" s="76">
        <v>25685.58733648674</v>
      </c>
      <c r="BT155" s="76">
        <v>25754.142610039398</v>
      </c>
      <c r="BU155" s="76">
        <v>25820.520283702088</v>
      </c>
      <c r="BV155" s="76">
        <v>25886.897957364785</v>
      </c>
      <c r="BW155" s="76">
        <v>25953.275631027485</v>
      </c>
      <c r="BX155" s="76">
        <v>26025.71635177363</v>
      </c>
      <c r="BY155" s="76">
        <v>26150.991034487215</v>
      </c>
      <c r="BZ155" s="76">
        <v>26284.664461617067</v>
      </c>
      <c r="CA155" s="76">
        <v>26420.738692625597</v>
      </c>
      <c r="CB155" s="76">
        <v>26556.812923634123</v>
      </c>
      <c r="CC155" s="76">
        <v>30696.820227839053</v>
      </c>
      <c r="CD155" s="76">
        <v>30846.665113359846</v>
      </c>
      <c r="CE155" s="76">
        <v>30938.644231011542</v>
      </c>
      <c r="CF155" s="76">
        <v>31021.424723826374</v>
      </c>
      <c r="CG155" s="76">
        <v>31101.575764774079</v>
      </c>
      <c r="CH155" s="76">
        <v>31181.726805721784</v>
      </c>
      <c r="CI155" s="76">
        <v>31261.877846669493</v>
      </c>
      <c r="CJ155" s="76">
        <v>31349.35001697046</v>
      </c>
      <c r="CK155" s="76">
        <v>31500.61919634711</v>
      </c>
      <c r="CL155" s="76">
        <v>31662.029859606409</v>
      </c>
      <c r="CM155" s="76">
        <v>31826.339493549211</v>
      </c>
      <c r="CN155" s="76">
        <v>31990.649127492008</v>
      </c>
      <c r="CO155" s="76">
        <v>36978.20257565003</v>
      </c>
      <c r="CP155" s="76">
        <v>37159.14027491639</v>
      </c>
      <c r="CQ155" s="76">
        <v>37270.205059480802</v>
      </c>
      <c r="CR155" s="76">
        <v>37370.162504554719</v>
      </c>
      <c r="CS155" s="76">
        <v>37466.94488649907</v>
      </c>
      <c r="CT155" s="76">
        <v>37563.727268443421</v>
      </c>
      <c r="CU155" s="76">
        <v>37660.509650387787</v>
      </c>
      <c r="CV155" s="76">
        <v>35626.853289872197</v>
      </c>
      <c r="CW155" s="76">
        <v>33593.1969293566</v>
      </c>
      <c r="CX155" s="76">
        <v>31559.540568841006</v>
      </c>
      <c r="CY155" s="76">
        <v>29525.884208325409</v>
      </c>
      <c r="CZ155" s="76">
        <v>27492.22784780982</v>
      </c>
      <c r="DA155" s="76">
        <v>29277.357210388349</v>
      </c>
      <c r="DB155" s="76">
        <v>26928.970202225726</v>
      </c>
      <c r="DC155" s="76">
        <v>24496.211649560515</v>
      </c>
      <c r="DD155" s="76">
        <v>22050.040984460506</v>
      </c>
      <c r="DE155" s="76">
        <v>19600.036430631561</v>
      </c>
      <c r="DF155" s="76">
        <v>17150.031876802615</v>
      </c>
      <c r="DG155" s="76">
        <v>14700.027322973669</v>
      </c>
      <c r="DH155" s="76">
        <v>12250.022769144723</v>
      </c>
      <c r="DI155" s="76">
        <v>9800.0182153157784</v>
      </c>
      <c r="DJ155" s="76">
        <v>7350.0136614868325</v>
      </c>
      <c r="DK155" s="76">
        <v>4900.0091076578892</v>
      </c>
      <c r="DL155" s="76">
        <v>2450.0045538289446</v>
      </c>
      <c r="DM155" s="76">
        <v>0</v>
      </c>
      <c r="DN155" s="76">
        <v>0</v>
      </c>
      <c r="DO155" s="76">
        <v>0</v>
      </c>
      <c r="DP155" s="76">
        <v>0</v>
      </c>
      <c r="DQ155" s="76">
        <v>0</v>
      </c>
      <c r="DR155" s="76">
        <v>0</v>
      </c>
      <c r="DS155" s="76">
        <v>0</v>
      </c>
      <c r="DT155" s="76">
        <v>0</v>
      </c>
      <c r="DU155" s="76">
        <v>0</v>
      </c>
      <c r="DV155" s="76">
        <v>0</v>
      </c>
      <c r="DW155" s="76">
        <v>0</v>
      </c>
      <c r="DX155" s="76">
        <v>0</v>
      </c>
      <c r="DY155" s="76">
        <v>0</v>
      </c>
      <c r="DZ155" s="76">
        <v>0</v>
      </c>
      <c r="EA155" s="76">
        <v>0</v>
      </c>
      <c r="EB155" s="76">
        <v>0</v>
      </c>
      <c r="EC155" s="76">
        <v>0</v>
      </c>
      <c r="ED155" s="76">
        <v>0</v>
      </c>
      <c r="EE155" s="76">
        <v>0</v>
      </c>
      <c r="EF155" s="76">
        <v>0</v>
      </c>
      <c r="EG155" s="76">
        <v>0</v>
      </c>
      <c r="EH155" s="76">
        <v>0</v>
      </c>
      <c r="EI155" s="76">
        <v>0</v>
      </c>
      <c r="EJ155" s="76">
        <v>0</v>
      </c>
      <c r="EK155" s="76">
        <v>0</v>
      </c>
      <c r="EL155" s="76">
        <v>0</v>
      </c>
      <c r="EM155" s="76">
        <v>0</v>
      </c>
      <c r="EN155" s="76">
        <v>0</v>
      </c>
      <c r="EO155" s="76">
        <v>0</v>
      </c>
      <c r="EP155" s="76">
        <v>0</v>
      </c>
      <c r="EQ155" s="76">
        <v>0</v>
      </c>
      <c r="ER155" s="76">
        <v>0</v>
      </c>
      <c r="ES155" s="76">
        <v>0</v>
      </c>
      <c r="ET155" s="76">
        <v>0</v>
      </c>
      <c r="EU155" s="76">
        <v>0</v>
      </c>
      <c r="EV155" s="76">
        <v>0</v>
      </c>
      <c r="EW155" s="1"/>
      <c r="EX155" s="1"/>
    </row>
    <row r="156" spans="1:154" x14ac:dyDescent="0.25">
      <c r="A156" s="17">
        <v>156</v>
      </c>
      <c r="B156" s="1"/>
      <c r="C156" s="1"/>
      <c r="D156" s="10"/>
      <c r="E156" s="65" t="s">
        <v>92</v>
      </c>
      <c r="F156" s="67"/>
      <c r="G156" s="66"/>
      <c r="H156" s="65" t="s">
        <v>27</v>
      </c>
      <c r="I156" s="67"/>
      <c r="J156" s="66"/>
      <c r="K156" s="68" t="s">
        <v>32</v>
      </c>
      <c r="L156" s="67"/>
      <c r="M156" s="66"/>
      <c r="N156" s="76"/>
      <c r="O156" s="70"/>
      <c r="P156" s="65"/>
      <c r="Q156" s="65"/>
      <c r="R156" s="76">
        <v>3999999.9999999944</v>
      </c>
      <c r="S156" s="65"/>
      <c r="T156" s="65"/>
      <c r="U156" s="76">
        <v>41666.666666666664</v>
      </c>
      <c r="V156" s="76">
        <v>41666.666666666664</v>
      </c>
      <c r="W156" s="76">
        <v>41666.666666666664</v>
      </c>
      <c r="X156" s="76">
        <v>41666.666666666664</v>
      </c>
      <c r="Y156" s="76">
        <v>41666.666666666664</v>
      </c>
      <c r="Z156" s="76">
        <v>41666.666666666664</v>
      </c>
      <c r="AA156" s="76">
        <v>41666.666666666664</v>
      </c>
      <c r="AB156" s="76">
        <v>41666.666666666664</v>
      </c>
      <c r="AC156" s="76">
        <v>41666.666666666664</v>
      </c>
      <c r="AD156" s="76">
        <v>41666.666666666664</v>
      </c>
      <c r="AE156" s="76">
        <v>41666.666666666664</v>
      </c>
      <c r="AF156" s="76">
        <v>41666.666666666664</v>
      </c>
      <c r="AG156" s="76">
        <v>41666.666666666664</v>
      </c>
      <c r="AH156" s="76">
        <v>41666.666666666664</v>
      </c>
      <c r="AI156" s="76">
        <v>41666.666666666664</v>
      </c>
      <c r="AJ156" s="76">
        <v>41666.666666666664</v>
      </c>
      <c r="AK156" s="76">
        <v>41666.666666666664</v>
      </c>
      <c r="AL156" s="76">
        <v>41666.666666666664</v>
      </c>
      <c r="AM156" s="76">
        <v>41666.666666666664</v>
      </c>
      <c r="AN156" s="76">
        <v>41666.666666666664</v>
      </c>
      <c r="AO156" s="76">
        <v>41666.666666666664</v>
      </c>
      <c r="AP156" s="76">
        <v>41666.666666666664</v>
      </c>
      <c r="AQ156" s="76">
        <v>41666.666666666664</v>
      </c>
      <c r="AR156" s="76">
        <v>41666.666666666664</v>
      </c>
      <c r="AS156" s="76">
        <v>41666.666666666664</v>
      </c>
      <c r="AT156" s="76">
        <v>41666.666666666664</v>
      </c>
      <c r="AU156" s="76">
        <v>41666.666666666664</v>
      </c>
      <c r="AV156" s="76">
        <v>41666.666666666664</v>
      </c>
      <c r="AW156" s="76">
        <v>41666.666666666664</v>
      </c>
      <c r="AX156" s="76">
        <v>41666.666666666664</v>
      </c>
      <c r="AY156" s="76">
        <v>41666.666666666664</v>
      </c>
      <c r="AZ156" s="76">
        <v>41666.666666666664</v>
      </c>
      <c r="BA156" s="76">
        <v>41666.666666666664</v>
      </c>
      <c r="BB156" s="76">
        <v>41666.666666666664</v>
      </c>
      <c r="BC156" s="76">
        <v>41666.666666666664</v>
      </c>
      <c r="BD156" s="76">
        <v>41666.666666666664</v>
      </c>
      <c r="BE156" s="76">
        <v>41666.666666666664</v>
      </c>
      <c r="BF156" s="76">
        <v>41666.666666666664</v>
      </c>
      <c r="BG156" s="76">
        <v>41666.666666666664</v>
      </c>
      <c r="BH156" s="76">
        <v>41666.666666666664</v>
      </c>
      <c r="BI156" s="76">
        <v>41666.666666666664</v>
      </c>
      <c r="BJ156" s="76">
        <v>41666.666666666664</v>
      </c>
      <c r="BK156" s="76">
        <v>41666.666666666664</v>
      </c>
      <c r="BL156" s="76">
        <v>41666.666666666664</v>
      </c>
      <c r="BM156" s="76">
        <v>41666.666666666664</v>
      </c>
      <c r="BN156" s="76">
        <v>41666.666666666664</v>
      </c>
      <c r="BO156" s="76">
        <v>41666.666666666664</v>
      </c>
      <c r="BP156" s="76">
        <v>41666.666666666664</v>
      </c>
      <c r="BQ156" s="76">
        <v>41666.666666666664</v>
      </c>
      <c r="BR156" s="76">
        <v>41666.666666666664</v>
      </c>
      <c r="BS156" s="76">
        <v>41666.666666666664</v>
      </c>
      <c r="BT156" s="76">
        <v>41666.666666666664</v>
      </c>
      <c r="BU156" s="76">
        <v>41666.666666666664</v>
      </c>
      <c r="BV156" s="76">
        <v>41666.666666666664</v>
      </c>
      <c r="BW156" s="76">
        <v>41666.666666666664</v>
      </c>
      <c r="BX156" s="76">
        <v>41666.666666666664</v>
      </c>
      <c r="BY156" s="76">
        <v>41666.666666666664</v>
      </c>
      <c r="BZ156" s="76">
        <v>41666.666666666664</v>
      </c>
      <c r="CA156" s="76">
        <v>41666.666666666664</v>
      </c>
      <c r="CB156" s="76">
        <v>41666.666666666664</v>
      </c>
      <c r="CC156" s="76">
        <v>41666.666666666664</v>
      </c>
      <c r="CD156" s="76">
        <v>41666.666666666664</v>
      </c>
      <c r="CE156" s="76">
        <v>41666.666666666664</v>
      </c>
      <c r="CF156" s="76">
        <v>41666.666666666664</v>
      </c>
      <c r="CG156" s="76">
        <v>41666.666666666664</v>
      </c>
      <c r="CH156" s="76">
        <v>41666.666666666664</v>
      </c>
      <c r="CI156" s="76">
        <v>41666.666666666664</v>
      </c>
      <c r="CJ156" s="76">
        <v>41666.666666666664</v>
      </c>
      <c r="CK156" s="76">
        <v>41666.666666666664</v>
      </c>
      <c r="CL156" s="76">
        <v>41666.666666666664</v>
      </c>
      <c r="CM156" s="76">
        <v>41666.666666666664</v>
      </c>
      <c r="CN156" s="76">
        <v>41666.666666666664</v>
      </c>
      <c r="CO156" s="76">
        <v>41666.666666666664</v>
      </c>
      <c r="CP156" s="76">
        <v>41666.666666666664</v>
      </c>
      <c r="CQ156" s="76">
        <v>41666.666666666664</v>
      </c>
      <c r="CR156" s="76">
        <v>41666.666666666664</v>
      </c>
      <c r="CS156" s="76">
        <v>41666.666666666664</v>
      </c>
      <c r="CT156" s="76">
        <v>41666.666666666664</v>
      </c>
      <c r="CU156" s="76">
        <v>41666.666666666664</v>
      </c>
      <c r="CV156" s="76">
        <v>41666.666666666664</v>
      </c>
      <c r="CW156" s="76">
        <v>41666.666666666664</v>
      </c>
      <c r="CX156" s="76">
        <v>41666.666666666664</v>
      </c>
      <c r="CY156" s="76">
        <v>41666.666666666664</v>
      </c>
      <c r="CZ156" s="76">
        <v>41666.666666666664</v>
      </c>
      <c r="DA156" s="76">
        <v>41666.666666666664</v>
      </c>
      <c r="DB156" s="76">
        <v>41666.666666666664</v>
      </c>
      <c r="DC156" s="76">
        <v>41666.666666666664</v>
      </c>
      <c r="DD156" s="76">
        <v>41666.666666666664</v>
      </c>
      <c r="DE156" s="76">
        <v>41666.666666666664</v>
      </c>
      <c r="DF156" s="76">
        <v>41666.666666666664</v>
      </c>
      <c r="DG156" s="76">
        <v>41666.666666666664</v>
      </c>
      <c r="DH156" s="76">
        <v>41666.666666666664</v>
      </c>
      <c r="DI156" s="76">
        <v>41666.666666666664</v>
      </c>
      <c r="DJ156" s="76">
        <v>41666.666666666664</v>
      </c>
      <c r="DK156" s="76">
        <v>41666.666666666664</v>
      </c>
      <c r="DL156" s="76">
        <v>41666.666666666664</v>
      </c>
      <c r="DM156" s="76">
        <v>0</v>
      </c>
      <c r="DN156" s="76">
        <v>0</v>
      </c>
      <c r="DO156" s="76">
        <v>0</v>
      </c>
      <c r="DP156" s="76">
        <v>0</v>
      </c>
      <c r="DQ156" s="76">
        <v>0</v>
      </c>
      <c r="DR156" s="76">
        <v>0</v>
      </c>
      <c r="DS156" s="76">
        <v>0</v>
      </c>
      <c r="DT156" s="76">
        <v>0</v>
      </c>
      <c r="DU156" s="76">
        <v>0</v>
      </c>
      <c r="DV156" s="76">
        <v>0</v>
      </c>
      <c r="DW156" s="76">
        <v>0</v>
      </c>
      <c r="DX156" s="76">
        <v>0</v>
      </c>
      <c r="DY156" s="76">
        <v>0</v>
      </c>
      <c r="DZ156" s="76">
        <v>0</v>
      </c>
      <c r="EA156" s="76">
        <v>0</v>
      </c>
      <c r="EB156" s="76">
        <v>0</v>
      </c>
      <c r="EC156" s="76">
        <v>0</v>
      </c>
      <c r="ED156" s="76">
        <v>0</v>
      </c>
      <c r="EE156" s="76">
        <v>0</v>
      </c>
      <c r="EF156" s="76">
        <v>0</v>
      </c>
      <c r="EG156" s="76">
        <v>0</v>
      </c>
      <c r="EH156" s="76">
        <v>0</v>
      </c>
      <c r="EI156" s="76">
        <v>0</v>
      </c>
      <c r="EJ156" s="76">
        <v>0</v>
      </c>
      <c r="EK156" s="76">
        <v>0</v>
      </c>
      <c r="EL156" s="76">
        <v>0</v>
      </c>
      <c r="EM156" s="76">
        <v>0</v>
      </c>
      <c r="EN156" s="76">
        <v>0</v>
      </c>
      <c r="EO156" s="76">
        <v>0</v>
      </c>
      <c r="EP156" s="76">
        <v>0</v>
      </c>
      <c r="EQ156" s="76">
        <v>0</v>
      </c>
      <c r="ER156" s="76">
        <v>0</v>
      </c>
      <c r="ES156" s="76">
        <v>0</v>
      </c>
      <c r="ET156" s="76">
        <v>0</v>
      </c>
      <c r="EU156" s="76">
        <v>0</v>
      </c>
      <c r="EV156" s="76">
        <v>0</v>
      </c>
      <c r="EW156" s="1"/>
      <c r="EX156" s="1"/>
    </row>
    <row r="157" spans="1:154" s="4" customFormat="1" x14ac:dyDescent="0.25">
      <c r="A157" s="22">
        <v>157</v>
      </c>
      <c r="B157" s="117" t="s">
        <v>154</v>
      </c>
      <c r="C157" s="3"/>
      <c r="D157" s="113" t="s">
        <v>144</v>
      </c>
      <c r="E157" s="3" t="s">
        <v>99</v>
      </c>
      <c r="F157" s="23"/>
      <c r="G157" s="10"/>
      <c r="H157" s="3" t="s">
        <v>27</v>
      </c>
      <c r="I157" s="23"/>
      <c r="J157" s="10"/>
      <c r="K157" s="5" t="s">
        <v>32</v>
      </c>
      <c r="L157" s="23"/>
      <c r="M157" s="10"/>
      <c r="N157" s="30"/>
      <c r="O157" s="24"/>
      <c r="P157" s="3"/>
      <c r="Q157" s="3"/>
      <c r="R157" s="30">
        <v>9035401.9183209669</v>
      </c>
      <c r="S157" s="3"/>
      <c r="T157" s="3"/>
      <c r="U157" s="30">
        <v>78250.766614583335</v>
      </c>
      <c r="V157" s="30">
        <v>78948.819739583327</v>
      </c>
      <c r="W157" s="30">
        <v>79270.274322916666</v>
      </c>
      <c r="X157" s="30">
        <v>79484.039131944446</v>
      </c>
      <c r="Y157" s="30">
        <v>79653.57806249999</v>
      </c>
      <c r="Z157" s="30">
        <v>79790.839421874989</v>
      </c>
      <c r="AA157" s="30">
        <v>79895.823210069444</v>
      </c>
      <c r="AB157" s="30">
        <v>79971.381380208331</v>
      </c>
      <c r="AC157" s="30">
        <v>80039.51416666666</v>
      </c>
      <c r="AD157" s="30">
        <v>80106.994713541673</v>
      </c>
      <c r="AE157" s="30">
        <v>80171.00169270832</v>
      </c>
      <c r="AF157" s="30">
        <v>80235.008671874995</v>
      </c>
      <c r="AG157" s="30">
        <v>83416.409665364568</v>
      </c>
      <c r="AH157" s="30">
        <v>83486.894123697915</v>
      </c>
      <c r="AI157" s="30">
        <v>83530.15951953124</v>
      </c>
      <c r="AJ157" s="30">
        <v>83569.098040364581</v>
      </c>
      <c r="AK157" s="30">
        <v>83606.79971223959</v>
      </c>
      <c r="AL157" s="30">
        <v>83644.501384114585</v>
      </c>
      <c r="AM157" s="30">
        <v>83682.203055989579</v>
      </c>
      <c r="AN157" s="30">
        <v>83723.348461263027</v>
      </c>
      <c r="AO157" s="30">
        <v>83794.502882942703</v>
      </c>
      <c r="AP157" s="30">
        <v>83870.427684309892</v>
      </c>
      <c r="AQ157" s="30">
        <v>83947.716111653644</v>
      </c>
      <c r="AR157" s="30">
        <v>84025.004538997397</v>
      </c>
      <c r="AS157" s="30">
        <v>87668.80566129231</v>
      </c>
      <c r="AT157" s="30">
        <v>87753.91564472983</v>
      </c>
      <c r="AU157" s="30">
        <v>87806.158610198559</v>
      </c>
      <c r="AV157" s="30">
        <v>87853.176874104829</v>
      </c>
      <c r="AW157" s="30">
        <v>87898.701642893895</v>
      </c>
      <c r="AX157" s="30">
        <v>87944.226411682932</v>
      </c>
      <c r="AY157" s="30">
        <v>87989.751180471998</v>
      </c>
      <c r="AZ157" s="30">
        <v>88039.434257339686</v>
      </c>
      <c r="BA157" s="30">
        <v>88125.3532215179</v>
      </c>
      <c r="BB157" s="30">
        <v>88217.032419168783</v>
      </c>
      <c r="BC157" s="30">
        <v>88310.35819518636</v>
      </c>
      <c r="BD157" s="30">
        <v>88403.683971203951</v>
      </c>
      <c r="BE157" s="30">
        <v>92595.288396804739</v>
      </c>
      <c r="BF157" s="30">
        <v>92698.058701805523</v>
      </c>
      <c r="BG157" s="30">
        <v>92761.142082609033</v>
      </c>
      <c r="BH157" s="30">
        <v>92817.916636275826</v>
      </c>
      <c r="BI157" s="30">
        <v>92872.887794588634</v>
      </c>
      <c r="BJ157" s="30">
        <v>92927.858952901413</v>
      </c>
      <c r="BK157" s="30">
        <v>92982.830111214222</v>
      </c>
      <c r="BL157" s="30">
        <v>93042.82242653193</v>
      </c>
      <c r="BM157" s="30">
        <v>93146.569575777132</v>
      </c>
      <c r="BN157" s="30">
        <v>93257.272206940572</v>
      </c>
      <c r="BO157" s="30">
        <v>93369.963081481808</v>
      </c>
      <c r="BP157" s="30">
        <v>93482.653956023016</v>
      </c>
      <c r="BQ157" s="30">
        <v>98324.560102023883</v>
      </c>
      <c r="BR157" s="30">
        <v>98448.655245312315</v>
      </c>
      <c r="BS157" s="30">
        <v>98524.828427632572</v>
      </c>
      <c r="BT157" s="30">
        <v>98593.38370118523</v>
      </c>
      <c r="BU157" s="30">
        <v>98659.76137484792</v>
      </c>
      <c r="BV157" s="30">
        <v>98726.139048510609</v>
      </c>
      <c r="BW157" s="30">
        <v>98792.516722173314</v>
      </c>
      <c r="BX157" s="30">
        <v>98864.957442919462</v>
      </c>
      <c r="BY157" s="30">
        <v>98990.232125633047</v>
      </c>
      <c r="BZ157" s="30">
        <v>99123.90555276291</v>
      </c>
      <c r="CA157" s="30">
        <v>99259.979783771429</v>
      </c>
      <c r="CB157" s="30">
        <v>99396.054014779947</v>
      </c>
      <c r="CC157" s="30">
        <v>105011.35670687552</v>
      </c>
      <c r="CD157" s="30">
        <v>105161.2015923963</v>
      </c>
      <c r="CE157" s="30">
        <v>105253.18071004801</v>
      </c>
      <c r="CF157" s="30">
        <v>105335.96120286283</v>
      </c>
      <c r="CG157" s="30">
        <v>105416.11224381054</v>
      </c>
      <c r="CH157" s="30">
        <v>105496.26328475824</v>
      </c>
      <c r="CI157" s="30">
        <v>105576.41432570596</v>
      </c>
      <c r="CJ157" s="30">
        <v>105663.88649600692</v>
      </c>
      <c r="CK157" s="30">
        <v>105815.15567538358</v>
      </c>
      <c r="CL157" s="30">
        <v>105976.56633864288</v>
      </c>
      <c r="CM157" s="30">
        <v>106140.87597258567</v>
      </c>
      <c r="CN157" s="30">
        <v>106305.18560652847</v>
      </c>
      <c r="CO157" s="30">
        <v>112841.79921197164</v>
      </c>
      <c r="CP157" s="30">
        <v>113022.736911238</v>
      </c>
      <c r="CQ157" s="30">
        <v>113133.80169580242</v>
      </c>
      <c r="CR157" s="30">
        <v>113233.75914087633</v>
      </c>
      <c r="CS157" s="30">
        <v>113330.54152282068</v>
      </c>
      <c r="CT157" s="30">
        <v>113427.32390476504</v>
      </c>
      <c r="CU157" s="30">
        <v>113524.1062867094</v>
      </c>
      <c r="CV157" s="30">
        <v>111490.4499261938</v>
      </c>
      <c r="CW157" s="30">
        <v>109456.79356567821</v>
      </c>
      <c r="CX157" s="30">
        <v>107423.13720516261</v>
      </c>
      <c r="CY157" s="30">
        <v>105389.48084464701</v>
      </c>
      <c r="CZ157" s="30">
        <v>103355.82448413144</v>
      </c>
      <c r="DA157" s="30">
        <v>106767.46701185938</v>
      </c>
      <c r="DB157" s="30">
        <v>104419.08000369676</v>
      </c>
      <c r="DC157" s="30">
        <v>101986.32145103154</v>
      </c>
      <c r="DD157" s="30">
        <v>99540.150785931532</v>
      </c>
      <c r="DE157" s="30">
        <v>97090.14623210259</v>
      </c>
      <c r="DF157" s="30">
        <v>94640.141678273649</v>
      </c>
      <c r="DG157" s="30">
        <v>92190.137124444707</v>
      </c>
      <c r="DH157" s="30">
        <v>89740.132570615751</v>
      </c>
      <c r="DI157" s="30">
        <v>87290.12801678681</v>
      </c>
      <c r="DJ157" s="30">
        <v>84840.123462957854</v>
      </c>
      <c r="DK157" s="30">
        <v>82390.118909128912</v>
      </c>
      <c r="DL157" s="30">
        <v>79940.114355299971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"/>
      <c r="EX157" s="3"/>
    </row>
    <row r="158" spans="1:154" x14ac:dyDescent="0.25">
      <c r="A158" s="17">
        <v>158</v>
      </c>
      <c r="B158" s="1"/>
      <c r="C158" s="1"/>
      <c r="D158" s="10"/>
      <c r="E158" s="1"/>
      <c r="F158" s="18"/>
      <c r="G158" s="10"/>
      <c r="H158" s="1"/>
      <c r="I158" s="18"/>
      <c r="J158" s="10"/>
      <c r="K158" s="12"/>
      <c r="L158" s="18"/>
      <c r="M158" s="10"/>
      <c r="N158" s="1"/>
      <c r="O158" s="24"/>
      <c r="P158" s="1"/>
      <c r="Q158" s="1"/>
      <c r="R158" s="47"/>
      <c r="S158" s="1"/>
      <c r="T158" s="1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1"/>
      <c r="EX158" s="1"/>
    </row>
    <row r="159" spans="1:154" x14ac:dyDescent="0.25">
      <c r="A159" s="17">
        <v>159</v>
      </c>
      <c r="B159" s="117" t="s">
        <v>154</v>
      </c>
      <c r="C159" s="1"/>
      <c r="D159" s="113" t="s">
        <v>144</v>
      </c>
      <c r="E159" s="65" t="s">
        <v>276</v>
      </c>
      <c r="F159" s="67"/>
      <c r="G159" s="66"/>
      <c r="H159" s="65" t="s">
        <v>27</v>
      </c>
      <c r="I159" s="67"/>
      <c r="J159" s="66"/>
      <c r="K159" s="68" t="s">
        <v>32</v>
      </c>
      <c r="L159" s="67"/>
      <c r="M159" s="66"/>
      <c r="N159" s="115" t="s">
        <v>147</v>
      </c>
      <c r="O159" s="70"/>
      <c r="P159" s="65"/>
      <c r="Q159" s="65"/>
      <c r="R159" s="76">
        <v>55285357.560791105</v>
      </c>
      <c r="S159" s="65"/>
      <c r="T159" s="65"/>
      <c r="U159" s="76">
        <v>500000</v>
      </c>
      <c r="V159" s="76">
        <v>500000</v>
      </c>
      <c r="W159" s="76">
        <v>500000</v>
      </c>
      <c r="X159" s="76">
        <v>500000</v>
      </c>
      <c r="Y159" s="76">
        <v>500000</v>
      </c>
      <c r="Z159" s="76">
        <v>500000</v>
      </c>
      <c r="AA159" s="76">
        <v>500000</v>
      </c>
      <c r="AB159" s="76">
        <v>500000</v>
      </c>
      <c r="AC159" s="76">
        <v>500000</v>
      </c>
      <c r="AD159" s="76">
        <v>500000</v>
      </c>
      <c r="AE159" s="76">
        <v>500000</v>
      </c>
      <c r="AF159" s="76">
        <v>500000</v>
      </c>
      <c r="AG159" s="76">
        <v>520000</v>
      </c>
      <c r="AH159" s="76">
        <v>520000</v>
      </c>
      <c r="AI159" s="76">
        <v>520000</v>
      </c>
      <c r="AJ159" s="76">
        <v>520000</v>
      </c>
      <c r="AK159" s="76">
        <v>520000</v>
      </c>
      <c r="AL159" s="76">
        <v>520000</v>
      </c>
      <c r="AM159" s="76">
        <v>520000</v>
      </c>
      <c r="AN159" s="76">
        <v>520000</v>
      </c>
      <c r="AO159" s="76">
        <v>520000</v>
      </c>
      <c r="AP159" s="76">
        <v>520000</v>
      </c>
      <c r="AQ159" s="76">
        <v>520000</v>
      </c>
      <c r="AR159" s="76">
        <v>520000</v>
      </c>
      <c r="AS159" s="76">
        <v>540800.00000000012</v>
      </c>
      <c r="AT159" s="76">
        <v>540800.00000000012</v>
      </c>
      <c r="AU159" s="76">
        <v>540800.00000000012</v>
      </c>
      <c r="AV159" s="76">
        <v>540800.00000000012</v>
      </c>
      <c r="AW159" s="76">
        <v>540800.00000000012</v>
      </c>
      <c r="AX159" s="76">
        <v>540800.00000000012</v>
      </c>
      <c r="AY159" s="76">
        <v>540800.00000000012</v>
      </c>
      <c r="AZ159" s="76">
        <v>540800.00000000012</v>
      </c>
      <c r="BA159" s="76">
        <v>540800.00000000012</v>
      </c>
      <c r="BB159" s="76">
        <v>540800.00000000012</v>
      </c>
      <c r="BC159" s="76">
        <v>540800.00000000012</v>
      </c>
      <c r="BD159" s="76">
        <v>540800.00000000012</v>
      </c>
      <c r="BE159" s="76">
        <v>562432</v>
      </c>
      <c r="BF159" s="76">
        <v>562432</v>
      </c>
      <c r="BG159" s="76">
        <v>562432</v>
      </c>
      <c r="BH159" s="76">
        <v>562432</v>
      </c>
      <c r="BI159" s="76">
        <v>562432</v>
      </c>
      <c r="BJ159" s="76">
        <v>562432</v>
      </c>
      <c r="BK159" s="76">
        <v>562432</v>
      </c>
      <c r="BL159" s="76">
        <v>562432</v>
      </c>
      <c r="BM159" s="76">
        <v>562432</v>
      </c>
      <c r="BN159" s="76">
        <v>562432</v>
      </c>
      <c r="BO159" s="76">
        <v>562432</v>
      </c>
      <c r="BP159" s="76">
        <v>562432</v>
      </c>
      <c r="BQ159" s="76">
        <v>584929.28000000014</v>
      </c>
      <c r="BR159" s="76">
        <v>584929.28000000014</v>
      </c>
      <c r="BS159" s="76">
        <v>584929.28000000014</v>
      </c>
      <c r="BT159" s="76">
        <v>584929.28000000014</v>
      </c>
      <c r="BU159" s="76">
        <v>584929.28000000014</v>
      </c>
      <c r="BV159" s="76">
        <v>584929.28000000014</v>
      </c>
      <c r="BW159" s="76">
        <v>584929.28000000014</v>
      </c>
      <c r="BX159" s="76">
        <v>584929.28000000014</v>
      </c>
      <c r="BY159" s="76">
        <v>584929.28000000014</v>
      </c>
      <c r="BZ159" s="76">
        <v>584929.28000000014</v>
      </c>
      <c r="CA159" s="76">
        <v>584929.28000000014</v>
      </c>
      <c r="CB159" s="76">
        <v>584929.28000000014</v>
      </c>
      <c r="CC159" s="76">
        <v>608326.45120000013</v>
      </c>
      <c r="CD159" s="76">
        <v>608326.45120000013</v>
      </c>
      <c r="CE159" s="76">
        <v>608326.45120000013</v>
      </c>
      <c r="CF159" s="76">
        <v>608326.45120000013</v>
      </c>
      <c r="CG159" s="76">
        <v>608326.45120000013</v>
      </c>
      <c r="CH159" s="76">
        <v>608326.45120000013</v>
      </c>
      <c r="CI159" s="76">
        <v>608326.45120000013</v>
      </c>
      <c r="CJ159" s="76">
        <v>608326.45120000013</v>
      </c>
      <c r="CK159" s="76">
        <v>608326.45120000013</v>
      </c>
      <c r="CL159" s="76">
        <v>608326.45120000013</v>
      </c>
      <c r="CM159" s="76">
        <v>608326.45120000013</v>
      </c>
      <c r="CN159" s="76">
        <v>608326.45120000013</v>
      </c>
      <c r="CO159" s="76">
        <v>632659.50924800022</v>
      </c>
      <c r="CP159" s="76">
        <v>632659.50924800022</v>
      </c>
      <c r="CQ159" s="76">
        <v>632659.50924800022</v>
      </c>
      <c r="CR159" s="76">
        <v>632659.50924800022</v>
      </c>
      <c r="CS159" s="76">
        <v>632659.50924800022</v>
      </c>
      <c r="CT159" s="76">
        <v>632659.50924800022</v>
      </c>
      <c r="CU159" s="76">
        <v>632659.50924800022</v>
      </c>
      <c r="CV159" s="76">
        <v>632659.50924800022</v>
      </c>
      <c r="CW159" s="76">
        <v>632659.50924800022</v>
      </c>
      <c r="CX159" s="76">
        <v>632659.50924800022</v>
      </c>
      <c r="CY159" s="76">
        <v>632659.50924800022</v>
      </c>
      <c r="CZ159" s="76">
        <v>632659.50924800022</v>
      </c>
      <c r="DA159" s="76">
        <v>657965.88961792015</v>
      </c>
      <c r="DB159" s="76">
        <v>657965.88961792015</v>
      </c>
      <c r="DC159" s="76">
        <v>657965.88961792015</v>
      </c>
      <c r="DD159" s="76">
        <v>657965.88961792015</v>
      </c>
      <c r="DE159" s="76">
        <v>657965.88961792015</v>
      </c>
      <c r="DF159" s="76">
        <v>657965.88961792015</v>
      </c>
      <c r="DG159" s="76">
        <v>657965.88961792015</v>
      </c>
      <c r="DH159" s="76">
        <v>657965.88961792015</v>
      </c>
      <c r="DI159" s="76">
        <v>657965.88961792015</v>
      </c>
      <c r="DJ159" s="76">
        <v>657965.88961792015</v>
      </c>
      <c r="DK159" s="76">
        <v>657965.88961792015</v>
      </c>
      <c r="DL159" s="76">
        <v>657965.88961792015</v>
      </c>
      <c r="DM159" s="76">
        <v>0</v>
      </c>
      <c r="DN159" s="76">
        <v>0</v>
      </c>
      <c r="DO159" s="76">
        <v>0</v>
      </c>
      <c r="DP159" s="76">
        <v>0</v>
      </c>
      <c r="DQ159" s="76">
        <v>0</v>
      </c>
      <c r="DR159" s="76">
        <v>0</v>
      </c>
      <c r="DS159" s="76">
        <v>0</v>
      </c>
      <c r="DT159" s="76">
        <v>0</v>
      </c>
      <c r="DU159" s="76">
        <v>0</v>
      </c>
      <c r="DV159" s="76">
        <v>0</v>
      </c>
      <c r="DW159" s="76">
        <v>0</v>
      </c>
      <c r="DX159" s="76">
        <v>0</v>
      </c>
      <c r="DY159" s="76">
        <v>0</v>
      </c>
      <c r="DZ159" s="76">
        <v>0</v>
      </c>
      <c r="EA159" s="76">
        <v>0</v>
      </c>
      <c r="EB159" s="76">
        <v>0</v>
      </c>
      <c r="EC159" s="76">
        <v>0</v>
      </c>
      <c r="ED159" s="76">
        <v>0</v>
      </c>
      <c r="EE159" s="76">
        <v>0</v>
      </c>
      <c r="EF159" s="76">
        <v>0</v>
      </c>
      <c r="EG159" s="76">
        <v>0</v>
      </c>
      <c r="EH159" s="76">
        <v>0</v>
      </c>
      <c r="EI159" s="76">
        <v>0</v>
      </c>
      <c r="EJ159" s="76">
        <v>0</v>
      </c>
      <c r="EK159" s="76">
        <v>0</v>
      </c>
      <c r="EL159" s="76">
        <v>0</v>
      </c>
      <c r="EM159" s="76">
        <v>0</v>
      </c>
      <c r="EN159" s="76">
        <v>0</v>
      </c>
      <c r="EO159" s="76">
        <v>0</v>
      </c>
      <c r="EP159" s="76">
        <v>0</v>
      </c>
      <c r="EQ159" s="76">
        <v>0</v>
      </c>
      <c r="ER159" s="76">
        <v>0</v>
      </c>
      <c r="ES159" s="76">
        <v>0</v>
      </c>
      <c r="ET159" s="76">
        <v>0</v>
      </c>
      <c r="EU159" s="76">
        <v>0</v>
      </c>
      <c r="EV159" s="76">
        <v>0</v>
      </c>
      <c r="EW159" s="1"/>
      <c r="EX159" s="1"/>
    </row>
    <row r="160" spans="1:154" x14ac:dyDescent="0.25">
      <c r="A160" s="17">
        <v>160</v>
      </c>
      <c r="B160" s="1"/>
      <c r="C160" s="1"/>
      <c r="D160" s="10"/>
      <c r="E160" s="1"/>
      <c r="F160" s="18"/>
      <c r="G160" s="10"/>
      <c r="H160" s="1"/>
      <c r="I160" s="18"/>
      <c r="J160" s="10"/>
      <c r="K160" s="12"/>
      <c r="L160" s="18"/>
      <c r="M160" s="10"/>
      <c r="N160" s="1"/>
      <c r="O160" s="24"/>
      <c r="P160" s="1"/>
      <c r="Q160" s="1"/>
      <c r="R160" s="47"/>
      <c r="S160" s="1"/>
      <c r="T160" s="1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1"/>
      <c r="EX160" s="1"/>
    </row>
    <row r="161" spans="1:154" x14ac:dyDescent="0.25">
      <c r="A161" s="17">
        <v>161</v>
      </c>
      <c r="B161" s="1"/>
      <c r="C161" s="1"/>
      <c r="D161" s="10"/>
      <c r="E161" s="1"/>
      <c r="F161" s="18"/>
      <c r="G161" s="10"/>
      <c r="H161" s="1"/>
      <c r="I161" s="18"/>
      <c r="J161" s="10"/>
      <c r="K161" s="12"/>
      <c r="L161" s="18"/>
      <c r="M161" s="10"/>
      <c r="N161" s="1"/>
      <c r="O161" s="24"/>
      <c r="P161" s="1"/>
      <c r="Q161" s="1"/>
      <c r="R161" s="47"/>
      <c r="S161" s="1"/>
      <c r="T161" s="1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1"/>
      <c r="EX161" s="1"/>
    </row>
    <row r="162" spans="1:154" x14ac:dyDescent="0.25">
      <c r="A162" s="17">
        <v>162</v>
      </c>
      <c r="B162" s="117" t="s">
        <v>154</v>
      </c>
      <c r="C162" s="1"/>
      <c r="D162" s="113" t="s">
        <v>144</v>
      </c>
      <c r="E162" s="65" t="s">
        <v>101</v>
      </c>
      <c r="F162" s="67"/>
      <c r="G162" s="66"/>
      <c r="H162" s="65" t="s">
        <v>27</v>
      </c>
      <c r="I162" s="67"/>
      <c r="J162" s="66"/>
      <c r="K162" s="68" t="s">
        <v>32</v>
      </c>
      <c r="L162" s="67"/>
      <c r="M162" s="66"/>
      <c r="N162" s="115" t="s">
        <v>147</v>
      </c>
      <c r="O162" s="70"/>
      <c r="P162" s="65"/>
      <c r="Q162" s="65"/>
      <c r="R162" s="76">
        <v>3224979.191046142</v>
      </c>
      <c r="S162" s="65"/>
      <c r="T162" s="65"/>
      <c r="U162" s="76">
        <v>29166.666666666668</v>
      </c>
      <c r="V162" s="76">
        <v>29166.666666666668</v>
      </c>
      <c r="W162" s="76">
        <v>29166.666666666668</v>
      </c>
      <c r="X162" s="76">
        <v>29166.666666666668</v>
      </c>
      <c r="Y162" s="76">
        <v>29166.666666666668</v>
      </c>
      <c r="Z162" s="76">
        <v>29166.666666666668</v>
      </c>
      <c r="AA162" s="76">
        <v>29166.666666666668</v>
      </c>
      <c r="AB162" s="76">
        <v>29166.666666666668</v>
      </c>
      <c r="AC162" s="76">
        <v>29166.666666666668</v>
      </c>
      <c r="AD162" s="76">
        <v>29166.666666666668</v>
      </c>
      <c r="AE162" s="76">
        <v>29166.666666666668</v>
      </c>
      <c r="AF162" s="76">
        <v>29166.666666666668</v>
      </c>
      <c r="AG162" s="76">
        <v>30333.333333333336</v>
      </c>
      <c r="AH162" s="76">
        <v>30333.333333333336</v>
      </c>
      <c r="AI162" s="76">
        <v>30333.333333333336</v>
      </c>
      <c r="AJ162" s="76">
        <v>30333.333333333336</v>
      </c>
      <c r="AK162" s="76">
        <v>30333.333333333336</v>
      </c>
      <c r="AL162" s="76">
        <v>30333.333333333336</v>
      </c>
      <c r="AM162" s="76">
        <v>30333.333333333336</v>
      </c>
      <c r="AN162" s="76">
        <v>30333.333333333336</v>
      </c>
      <c r="AO162" s="76">
        <v>30333.333333333336</v>
      </c>
      <c r="AP162" s="76">
        <v>30333.333333333336</v>
      </c>
      <c r="AQ162" s="76">
        <v>30333.333333333336</v>
      </c>
      <c r="AR162" s="76">
        <v>30333.333333333336</v>
      </c>
      <c r="AS162" s="76">
        <v>31546.666666666672</v>
      </c>
      <c r="AT162" s="76">
        <v>31546.666666666672</v>
      </c>
      <c r="AU162" s="76">
        <v>31546.666666666672</v>
      </c>
      <c r="AV162" s="76">
        <v>31546.666666666672</v>
      </c>
      <c r="AW162" s="76">
        <v>31546.666666666672</v>
      </c>
      <c r="AX162" s="76">
        <v>31546.666666666672</v>
      </c>
      <c r="AY162" s="76">
        <v>31546.666666666672</v>
      </c>
      <c r="AZ162" s="76">
        <v>31546.666666666672</v>
      </c>
      <c r="BA162" s="76">
        <v>31546.666666666672</v>
      </c>
      <c r="BB162" s="76">
        <v>31546.666666666672</v>
      </c>
      <c r="BC162" s="76">
        <v>31546.666666666672</v>
      </c>
      <c r="BD162" s="76">
        <v>31546.666666666672</v>
      </c>
      <c r="BE162" s="76">
        <v>32808.53333333334</v>
      </c>
      <c r="BF162" s="76">
        <v>32808.53333333334</v>
      </c>
      <c r="BG162" s="76">
        <v>32808.53333333334</v>
      </c>
      <c r="BH162" s="76">
        <v>32808.53333333334</v>
      </c>
      <c r="BI162" s="76">
        <v>32808.53333333334</v>
      </c>
      <c r="BJ162" s="76">
        <v>32808.53333333334</v>
      </c>
      <c r="BK162" s="76">
        <v>32808.53333333334</v>
      </c>
      <c r="BL162" s="76">
        <v>32808.53333333334</v>
      </c>
      <c r="BM162" s="76">
        <v>32808.53333333334</v>
      </c>
      <c r="BN162" s="76">
        <v>32808.53333333334</v>
      </c>
      <c r="BO162" s="76">
        <v>32808.53333333334</v>
      </c>
      <c r="BP162" s="76">
        <v>32808.53333333334</v>
      </c>
      <c r="BQ162" s="76">
        <v>34120.874666666678</v>
      </c>
      <c r="BR162" s="76">
        <v>34120.874666666678</v>
      </c>
      <c r="BS162" s="76">
        <v>34120.874666666678</v>
      </c>
      <c r="BT162" s="76">
        <v>34120.874666666678</v>
      </c>
      <c r="BU162" s="76">
        <v>34120.874666666678</v>
      </c>
      <c r="BV162" s="76">
        <v>34120.874666666678</v>
      </c>
      <c r="BW162" s="76">
        <v>34120.874666666678</v>
      </c>
      <c r="BX162" s="76">
        <v>34120.874666666678</v>
      </c>
      <c r="BY162" s="76">
        <v>34120.874666666678</v>
      </c>
      <c r="BZ162" s="76">
        <v>34120.874666666678</v>
      </c>
      <c r="CA162" s="76">
        <v>34120.874666666678</v>
      </c>
      <c r="CB162" s="76">
        <v>34120.874666666678</v>
      </c>
      <c r="CC162" s="76">
        <v>35485.709653333346</v>
      </c>
      <c r="CD162" s="76">
        <v>35485.709653333346</v>
      </c>
      <c r="CE162" s="76">
        <v>35485.709653333346</v>
      </c>
      <c r="CF162" s="76">
        <v>35485.709653333346</v>
      </c>
      <c r="CG162" s="76">
        <v>35485.709653333346</v>
      </c>
      <c r="CH162" s="76">
        <v>35485.709653333346</v>
      </c>
      <c r="CI162" s="76">
        <v>35485.709653333346</v>
      </c>
      <c r="CJ162" s="76">
        <v>35485.709653333346</v>
      </c>
      <c r="CK162" s="76">
        <v>35485.709653333346</v>
      </c>
      <c r="CL162" s="76">
        <v>35485.709653333346</v>
      </c>
      <c r="CM162" s="76">
        <v>35485.709653333346</v>
      </c>
      <c r="CN162" s="76">
        <v>35485.709653333346</v>
      </c>
      <c r="CO162" s="76">
        <v>36905.138039466678</v>
      </c>
      <c r="CP162" s="76">
        <v>36905.138039466678</v>
      </c>
      <c r="CQ162" s="76">
        <v>36905.138039466678</v>
      </c>
      <c r="CR162" s="76">
        <v>36905.138039466678</v>
      </c>
      <c r="CS162" s="76">
        <v>36905.138039466678</v>
      </c>
      <c r="CT162" s="76">
        <v>36905.138039466678</v>
      </c>
      <c r="CU162" s="76">
        <v>36905.138039466678</v>
      </c>
      <c r="CV162" s="76">
        <v>36905.138039466678</v>
      </c>
      <c r="CW162" s="76">
        <v>36905.138039466678</v>
      </c>
      <c r="CX162" s="76">
        <v>36905.138039466678</v>
      </c>
      <c r="CY162" s="76">
        <v>36905.138039466678</v>
      </c>
      <c r="CZ162" s="76">
        <v>36905.138039466678</v>
      </c>
      <c r="DA162" s="76">
        <v>38381.343561045345</v>
      </c>
      <c r="DB162" s="76">
        <v>38381.343561045345</v>
      </c>
      <c r="DC162" s="76">
        <v>38381.343561045345</v>
      </c>
      <c r="DD162" s="76">
        <v>38381.343561045345</v>
      </c>
      <c r="DE162" s="76">
        <v>38381.343561045345</v>
      </c>
      <c r="DF162" s="76">
        <v>38381.343561045345</v>
      </c>
      <c r="DG162" s="76">
        <v>38381.343561045345</v>
      </c>
      <c r="DH162" s="76">
        <v>38381.343561045345</v>
      </c>
      <c r="DI162" s="76">
        <v>38381.343561045345</v>
      </c>
      <c r="DJ162" s="76">
        <v>38381.343561045345</v>
      </c>
      <c r="DK162" s="76">
        <v>38381.343561045345</v>
      </c>
      <c r="DL162" s="76">
        <v>38381.343561045345</v>
      </c>
      <c r="DM162" s="76">
        <v>0</v>
      </c>
      <c r="DN162" s="76">
        <v>0</v>
      </c>
      <c r="DO162" s="76">
        <v>0</v>
      </c>
      <c r="DP162" s="76">
        <v>0</v>
      </c>
      <c r="DQ162" s="76">
        <v>0</v>
      </c>
      <c r="DR162" s="76">
        <v>0</v>
      </c>
      <c r="DS162" s="76">
        <v>0</v>
      </c>
      <c r="DT162" s="76">
        <v>0</v>
      </c>
      <c r="DU162" s="76">
        <v>0</v>
      </c>
      <c r="DV162" s="76">
        <v>0</v>
      </c>
      <c r="DW162" s="76">
        <v>0</v>
      </c>
      <c r="DX162" s="76">
        <v>0</v>
      </c>
      <c r="DY162" s="76">
        <v>0</v>
      </c>
      <c r="DZ162" s="76">
        <v>0</v>
      </c>
      <c r="EA162" s="76">
        <v>0</v>
      </c>
      <c r="EB162" s="76">
        <v>0</v>
      </c>
      <c r="EC162" s="76">
        <v>0</v>
      </c>
      <c r="ED162" s="76">
        <v>0</v>
      </c>
      <c r="EE162" s="76">
        <v>0</v>
      </c>
      <c r="EF162" s="76">
        <v>0</v>
      </c>
      <c r="EG162" s="76">
        <v>0</v>
      </c>
      <c r="EH162" s="76">
        <v>0</v>
      </c>
      <c r="EI162" s="76">
        <v>0</v>
      </c>
      <c r="EJ162" s="76">
        <v>0</v>
      </c>
      <c r="EK162" s="76">
        <v>0</v>
      </c>
      <c r="EL162" s="76">
        <v>0</v>
      </c>
      <c r="EM162" s="76">
        <v>0</v>
      </c>
      <c r="EN162" s="76">
        <v>0</v>
      </c>
      <c r="EO162" s="76">
        <v>0</v>
      </c>
      <c r="EP162" s="76">
        <v>0</v>
      </c>
      <c r="EQ162" s="76">
        <v>0</v>
      </c>
      <c r="ER162" s="76">
        <v>0</v>
      </c>
      <c r="ES162" s="76">
        <v>0</v>
      </c>
      <c r="ET162" s="76">
        <v>0</v>
      </c>
      <c r="EU162" s="76">
        <v>0</v>
      </c>
      <c r="EV162" s="76">
        <v>0</v>
      </c>
      <c r="EW162" s="1"/>
      <c r="EX162" s="1"/>
    </row>
    <row r="163" spans="1:154" x14ac:dyDescent="0.25">
      <c r="A163" s="17">
        <v>163</v>
      </c>
      <c r="B163" s="117" t="s">
        <v>154</v>
      </c>
      <c r="C163" s="1"/>
      <c r="D163" s="113" t="s">
        <v>144</v>
      </c>
      <c r="E163" s="65" t="s">
        <v>103</v>
      </c>
      <c r="F163" s="67"/>
      <c r="G163" s="66"/>
      <c r="H163" s="65" t="s">
        <v>27</v>
      </c>
      <c r="I163" s="67"/>
      <c r="J163" s="66"/>
      <c r="K163" s="68" t="s">
        <v>32</v>
      </c>
      <c r="L163" s="67"/>
      <c r="M163" s="66"/>
      <c r="N163" s="115" t="s">
        <v>147</v>
      </c>
      <c r="O163" s="70"/>
      <c r="P163" s="65"/>
      <c r="Q163" s="65"/>
      <c r="R163" s="76">
        <v>11274066.540584303</v>
      </c>
      <c r="S163" s="65"/>
      <c r="T163" s="65"/>
      <c r="U163" s="76">
        <v>101962.5</v>
      </c>
      <c r="V163" s="76">
        <v>101962.5</v>
      </c>
      <c r="W163" s="76">
        <v>101962.5</v>
      </c>
      <c r="X163" s="76">
        <v>101962.5</v>
      </c>
      <c r="Y163" s="76">
        <v>101962.5</v>
      </c>
      <c r="Z163" s="76">
        <v>101962.5</v>
      </c>
      <c r="AA163" s="76">
        <v>101962.5</v>
      </c>
      <c r="AB163" s="76">
        <v>101962.5</v>
      </c>
      <c r="AC163" s="76">
        <v>101962.5</v>
      </c>
      <c r="AD163" s="76">
        <v>101962.5</v>
      </c>
      <c r="AE163" s="76">
        <v>101962.5</v>
      </c>
      <c r="AF163" s="76">
        <v>101962.5</v>
      </c>
      <c r="AG163" s="76">
        <v>106041</v>
      </c>
      <c r="AH163" s="76">
        <v>106041</v>
      </c>
      <c r="AI163" s="76">
        <v>106041</v>
      </c>
      <c r="AJ163" s="76">
        <v>106041</v>
      </c>
      <c r="AK163" s="76">
        <v>106041</v>
      </c>
      <c r="AL163" s="76">
        <v>106041</v>
      </c>
      <c r="AM163" s="76">
        <v>106041</v>
      </c>
      <c r="AN163" s="76">
        <v>106041</v>
      </c>
      <c r="AO163" s="76">
        <v>106041</v>
      </c>
      <c r="AP163" s="76">
        <v>106041</v>
      </c>
      <c r="AQ163" s="76">
        <v>106041</v>
      </c>
      <c r="AR163" s="76">
        <v>106041</v>
      </c>
      <c r="AS163" s="76">
        <v>110282.64000000001</v>
      </c>
      <c r="AT163" s="76">
        <v>110282.64000000001</v>
      </c>
      <c r="AU163" s="76">
        <v>110282.64000000001</v>
      </c>
      <c r="AV163" s="76">
        <v>110282.64000000001</v>
      </c>
      <c r="AW163" s="76">
        <v>110282.64000000001</v>
      </c>
      <c r="AX163" s="76">
        <v>110282.64000000001</v>
      </c>
      <c r="AY163" s="76">
        <v>110282.64000000001</v>
      </c>
      <c r="AZ163" s="76">
        <v>110282.64000000001</v>
      </c>
      <c r="BA163" s="76">
        <v>110282.64000000001</v>
      </c>
      <c r="BB163" s="76">
        <v>110282.64000000001</v>
      </c>
      <c r="BC163" s="76">
        <v>110282.64000000001</v>
      </c>
      <c r="BD163" s="76">
        <v>110282.64000000001</v>
      </c>
      <c r="BE163" s="76">
        <v>114693.94560000001</v>
      </c>
      <c r="BF163" s="76">
        <v>114693.94560000001</v>
      </c>
      <c r="BG163" s="76">
        <v>114693.94560000001</v>
      </c>
      <c r="BH163" s="76">
        <v>114693.94560000001</v>
      </c>
      <c r="BI163" s="76">
        <v>114693.94560000001</v>
      </c>
      <c r="BJ163" s="76">
        <v>114693.94560000001</v>
      </c>
      <c r="BK163" s="76">
        <v>114693.94560000001</v>
      </c>
      <c r="BL163" s="76">
        <v>114693.94560000001</v>
      </c>
      <c r="BM163" s="76">
        <v>114693.94560000001</v>
      </c>
      <c r="BN163" s="76">
        <v>114693.94560000001</v>
      </c>
      <c r="BO163" s="76">
        <v>114693.94560000001</v>
      </c>
      <c r="BP163" s="76">
        <v>114693.94560000001</v>
      </c>
      <c r="BQ163" s="76">
        <v>119281.70342400002</v>
      </c>
      <c r="BR163" s="76">
        <v>119281.70342400002</v>
      </c>
      <c r="BS163" s="76">
        <v>119281.70342400002</v>
      </c>
      <c r="BT163" s="76">
        <v>119281.70342400002</v>
      </c>
      <c r="BU163" s="76">
        <v>119281.70342400002</v>
      </c>
      <c r="BV163" s="76">
        <v>119281.70342400002</v>
      </c>
      <c r="BW163" s="76">
        <v>119281.70342400002</v>
      </c>
      <c r="BX163" s="76">
        <v>119281.70342400002</v>
      </c>
      <c r="BY163" s="76">
        <v>119281.70342400002</v>
      </c>
      <c r="BZ163" s="76">
        <v>119281.70342400002</v>
      </c>
      <c r="CA163" s="76">
        <v>119281.70342400002</v>
      </c>
      <c r="CB163" s="76">
        <v>119281.70342400002</v>
      </c>
      <c r="CC163" s="76">
        <v>124052.97156096004</v>
      </c>
      <c r="CD163" s="76">
        <v>124052.97156096004</v>
      </c>
      <c r="CE163" s="76">
        <v>124052.97156096004</v>
      </c>
      <c r="CF163" s="76">
        <v>124052.97156096004</v>
      </c>
      <c r="CG163" s="76">
        <v>124052.97156096004</v>
      </c>
      <c r="CH163" s="76">
        <v>124052.97156096004</v>
      </c>
      <c r="CI163" s="76">
        <v>124052.97156096004</v>
      </c>
      <c r="CJ163" s="76">
        <v>124052.97156096004</v>
      </c>
      <c r="CK163" s="76">
        <v>124052.97156096004</v>
      </c>
      <c r="CL163" s="76">
        <v>124052.97156096004</v>
      </c>
      <c r="CM163" s="76">
        <v>124052.97156096004</v>
      </c>
      <c r="CN163" s="76">
        <v>124052.97156096004</v>
      </c>
      <c r="CO163" s="76">
        <v>129015.09042339843</v>
      </c>
      <c r="CP163" s="76">
        <v>129015.09042339843</v>
      </c>
      <c r="CQ163" s="76">
        <v>129015.09042339843</v>
      </c>
      <c r="CR163" s="76">
        <v>129015.09042339843</v>
      </c>
      <c r="CS163" s="76">
        <v>129015.09042339843</v>
      </c>
      <c r="CT163" s="76">
        <v>129015.09042339843</v>
      </c>
      <c r="CU163" s="76">
        <v>129015.09042339843</v>
      </c>
      <c r="CV163" s="76">
        <v>129015.09042339843</v>
      </c>
      <c r="CW163" s="76">
        <v>129015.09042339843</v>
      </c>
      <c r="CX163" s="76">
        <v>129015.09042339843</v>
      </c>
      <c r="CY163" s="76">
        <v>129015.09042339843</v>
      </c>
      <c r="CZ163" s="76">
        <v>129015.09042339843</v>
      </c>
      <c r="DA163" s="76">
        <v>134175.69404033438</v>
      </c>
      <c r="DB163" s="76">
        <v>134175.69404033438</v>
      </c>
      <c r="DC163" s="76">
        <v>134175.69404033438</v>
      </c>
      <c r="DD163" s="76">
        <v>134175.69404033438</v>
      </c>
      <c r="DE163" s="76">
        <v>134175.69404033438</v>
      </c>
      <c r="DF163" s="76">
        <v>134175.69404033438</v>
      </c>
      <c r="DG163" s="76">
        <v>134175.69404033438</v>
      </c>
      <c r="DH163" s="76">
        <v>134175.69404033438</v>
      </c>
      <c r="DI163" s="76">
        <v>134175.69404033438</v>
      </c>
      <c r="DJ163" s="76">
        <v>134175.69404033438</v>
      </c>
      <c r="DK163" s="76">
        <v>134175.69404033438</v>
      </c>
      <c r="DL163" s="76">
        <v>134175.69404033438</v>
      </c>
      <c r="DM163" s="76">
        <v>0</v>
      </c>
      <c r="DN163" s="76">
        <v>0</v>
      </c>
      <c r="DO163" s="76">
        <v>0</v>
      </c>
      <c r="DP163" s="76">
        <v>0</v>
      </c>
      <c r="DQ163" s="76">
        <v>0</v>
      </c>
      <c r="DR163" s="76">
        <v>0</v>
      </c>
      <c r="DS163" s="76">
        <v>0</v>
      </c>
      <c r="DT163" s="76">
        <v>0</v>
      </c>
      <c r="DU163" s="76">
        <v>0</v>
      </c>
      <c r="DV163" s="76">
        <v>0</v>
      </c>
      <c r="DW163" s="76">
        <v>0</v>
      </c>
      <c r="DX163" s="76">
        <v>0</v>
      </c>
      <c r="DY163" s="76">
        <v>0</v>
      </c>
      <c r="DZ163" s="76">
        <v>0</v>
      </c>
      <c r="EA163" s="76">
        <v>0</v>
      </c>
      <c r="EB163" s="76">
        <v>0</v>
      </c>
      <c r="EC163" s="76">
        <v>0</v>
      </c>
      <c r="ED163" s="76">
        <v>0</v>
      </c>
      <c r="EE163" s="76">
        <v>0</v>
      </c>
      <c r="EF163" s="76">
        <v>0</v>
      </c>
      <c r="EG163" s="76">
        <v>0</v>
      </c>
      <c r="EH163" s="76">
        <v>0</v>
      </c>
      <c r="EI163" s="76">
        <v>0</v>
      </c>
      <c r="EJ163" s="76">
        <v>0</v>
      </c>
      <c r="EK163" s="76">
        <v>0</v>
      </c>
      <c r="EL163" s="76">
        <v>0</v>
      </c>
      <c r="EM163" s="76">
        <v>0</v>
      </c>
      <c r="EN163" s="76">
        <v>0</v>
      </c>
      <c r="EO163" s="76">
        <v>0</v>
      </c>
      <c r="EP163" s="76">
        <v>0</v>
      </c>
      <c r="EQ163" s="76">
        <v>0</v>
      </c>
      <c r="ER163" s="76">
        <v>0</v>
      </c>
      <c r="ES163" s="76">
        <v>0</v>
      </c>
      <c r="ET163" s="76">
        <v>0</v>
      </c>
      <c r="EU163" s="76">
        <v>0</v>
      </c>
      <c r="EV163" s="76">
        <v>0</v>
      </c>
      <c r="EW163" s="1"/>
      <c r="EX163" s="1"/>
    </row>
    <row r="164" spans="1:154" x14ac:dyDescent="0.25">
      <c r="A164" s="17">
        <v>164</v>
      </c>
      <c r="B164" s="1"/>
      <c r="C164" s="1"/>
      <c r="D164" s="10"/>
      <c r="E164" s="1"/>
      <c r="F164" s="18"/>
      <c r="G164" s="10"/>
      <c r="H164" s="1"/>
      <c r="I164" s="18"/>
      <c r="J164" s="10"/>
      <c r="K164" s="12"/>
      <c r="L164" s="18"/>
      <c r="M164" s="10"/>
      <c r="N164" s="1"/>
      <c r="O164" s="24"/>
      <c r="P164" s="1"/>
      <c r="Q164" s="1"/>
      <c r="R164" s="47"/>
      <c r="S164" s="1"/>
      <c r="T164" s="1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1"/>
      <c r="EX164" s="1"/>
    </row>
    <row r="165" spans="1:154" x14ac:dyDescent="0.25">
      <c r="A165" s="17">
        <v>165</v>
      </c>
      <c r="B165" s="117" t="s">
        <v>154</v>
      </c>
      <c r="C165" s="1"/>
      <c r="D165" s="10"/>
      <c r="E165" s="65" t="s">
        <v>108</v>
      </c>
      <c r="F165" s="67"/>
      <c r="G165" s="66"/>
      <c r="H165" s="65" t="s">
        <v>27</v>
      </c>
      <c r="I165" s="67"/>
      <c r="J165" s="66"/>
      <c r="K165" s="68" t="s">
        <v>32</v>
      </c>
      <c r="L165" s="67"/>
      <c r="M165" s="66"/>
      <c r="N165" s="76"/>
      <c r="O165" s="70"/>
      <c r="P165" s="65"/>
      <c r="Q165" s="65"/>
      <c r="R165" s="76">
        <v>320000000</v>
      </c>
      <c r="S165" s="65"/>
      <c r="T165" s="65"/>
      <c r="U165" s="76">
        <v>3333333.3333333335</v>
      </c>
      <c r="V165" s="76">
        <v>3333333.3333333335</v>
      </c>
      <c r="W165" s="76">
        <v>3333333.3333333335</v>
      </c>
      <c r="X165" s="76">
        <v>3333333.3333333335</v>
      </c>
      <c r="Y165" s="76">
        <v>3333333.3333333335</v>
      </c>
      <c r="Z165" s="76">
        <v>3333333.3333333335</v>
      </c>
      <c r="AA165" s="76">
        <v>3333333.3333333335</v>
      </c>
      <c r="AB165" s="76">
        <v>3333333.3333333335</v>
      </c>
      <c r="AC165" s="76">
        <v>3333333.3333333335</v>
      </c>
      <c r="AD165" s="76">
        <v>3333333.3333333335</v>
      </c>
      <c r="AE165" s="76">
        <v>3333333.3333333335</v>
      </c>
      <c r="AF165" s="76">
        <v>3333333.3333333335</v>
      </c>
      <c r="AG165" s="76">
        <v>3333333.3333333335</v>
      </c>
      <c r="AH165" s="76">
        <v>3333333.3333333335</v>
      </c>
      <c r="AI165" s="76">
        <v>3333333.3333333335</v>
      </c>
      <c r="AJ165" s="76">
        <v>3333333.3333333335</v>
      </c>
      <c r="AK165" s="76">
        <v>3333333.3333333335</v>
      </c>
      <c r="AL165" s="76">
        <v>3333333.3333333335</v>
      </c>
      <c r="AM165" s="76">
        <v>3333333.3333333335</v>
      </c>
      <c r="AN165" s="76">
        <v>3333333.3333333335</v>
      </c>
      <c r="AO165" s="76">
        <v>3333333.3333333335</v>
      </c>
      <c r="AP165" s="76">
        <v>3333333.3333333335</v>
      </c>
      <c r="AQ165" s="76">
        <v>3333333.3333333335</v>
      </c>
      <c r="AR165" s="76">
        <v>3333333.3333333335</v>
      </c>
      <c r="AS165" s="76">
        <v>3333333.3333333335</v>
      </c>
      <c r="AT165" s="76">
        <v>3333333.3333333335</v>
      </c>
      <c r="AU165" s="76">
        <v>3333333.3333333335</v>
      </c>
      <c r="AV165" s="76">
        <v>3333333.3333333335</v>
      </c>
      <c r="AW165" s="76">
        <v>3333333.3333333335</v>
      </c>
      <c r="AX165" s="76">
        <v>3333333.3333333335</v>
      </c>
      <c r="AY165" s="76">
        <v>3333333.3333333335</v>
      </c>
      <c r="AZ165" s="76">
        <v>3333333.3333333335</v>
      </c>
      <c r="BA165" s="76">
        <v>3333333.3333333335</v>
      </c>
      <c r="BB165" s="76">
        <v>3333333.3333333335</v>
      </c>
      <c r="BC165" s="76">
        <v>3333333.3333333335</v>
      </c>
      <c r="BD165" s="76">
        <v>3333333.3333333335</v>
      </c>
      <c r="BE165" s="76">
        <v>3333333.3333333335</v>
      </c>
      <c r="BF165" s="76">
        <v>3333333.3333333335</v>
      </c>
      <c r="BG165" s="76">
        <v>3333333.3333333335</v>
      </c>
      <c r="BH165" s="76">
        <v>3333333.3333333335</v>
      </c>
      <c r="BI165" s="76">
        <v>3333333.3333333335</v>
      </c>
      <c r="BJ165" s="76">
        <v>3333333.3333333335</v>
      </c>
      <c r="BK165" s="76">
        <v>3333333.3333333335</v>
      </c>
      <c r="BL165" s="76">
        <v>3333333.3333333335</v>
      </c>
      <c r="BM165" s="76">
        <v>3333333.3333333335</v>
      </c>
      <c r="BN165" s="76">
        <v>3333333.3333333335</v>
      </c>
      <c r="BO165" s="76">
        <v>3333333.3333333335</v>
      </c>
      <c r="BP165" s="76">
        <v>3333333.3333333335</v>
      </c>
      <c r="BQ165" s="76">
        <v>3333333.3333333335</v>
      </c>
      <c r="BR165" s="76">
        <v>3333333.3333333335</v>
      </c>
      <c r="BS165" s="76">
        <v>3333333.3333333335</v>
      </c>
      <c r="BT165" s="76">
        <v>3333333.3333333335</v>
      </c>
      <c r="BU165" s="76">
        <v>3333333.3333333335</v>
      </c>
      <c r="BV165" s="76">
        <v>3333333.3333333335</v>
      </c>
      <c r="BW165" s="76">
        <v>3333333.3333333335</v>
      </c>
      <c r="BX165" s="76">
        <v>3333333.3333333335</v>
      </c>
      <c r="BY165" s="76">
        <v>3333333.3333333335</v>
      </c>
      <c r="BZ165" s="76">
        <v>3333333.3333333335</v>
      </c>
      <c r="CA165" s="76">
        <v>3333333.3333333335</v>
      </c>
      <c r="CB165" s="76">
        <v>3333333.3333333335</v>
      </c>
      <c r="CC165" s="76">
        <v>3333333.3333333335</v>
      </c>
      <c r="CD165" s="76">
        <v>3333333.3333333335</v>
      </c>
      <c r="CE165" s="76">
        <v>3333333.3333333335</v>
      </c>
      <c r="CF165" s="76">
        <v>3333333.3333333335</v>
      </c>
      <c r="CG165" s="76">
        <v>3333333.3333333335</v>
      </c>
      <c r="CH165" s="76">
        <v>3333333.3333333335</v>
      </c>
      <c r="CI165" s="76">
        <v>3333333.3333333335</v>
      </c>
      <c r="CJ165" s="76">
        <v>3333333.3333333335</v>
      </c>
      <c r="CK165" s="76">
        <v>3333333.3333333335</v>
      </c>
      <c r="CL165" s="76">
        <v>3333333.3333333335</v>
      </c>
      <c r="CM165" s="76">
        <v>3333333.3333333335</v>
      </c>
      <c r="CN165" s="76">
        <v>3333333.3333333335</v>
      </c>
      <c r="CO165" s="76">
        <v>3333333.3333333335</v>
      </c>
      <c r="CP165" s="76">
        <v>3333333.3333333335</v>
      </c>
      <c r="CQ165" s="76">
        <v>3333333.3333333335</v>
      </c>
      <c r="CR165" s="76">
        <v>3333333.3333333335</v>
      </c>
      <c r="CS165" s="76">
        <v>3333333.3333333335</v>
      </c>
      <c r="CT165" s="76">
        <v>3333333.3333333335</v>
      </c>
      <c r="CU165" s="76">
        <v>3333333.3333333335</v>
      </c>
      <c r="CV165" s="76">
        <v>3333333.3333333335</v>
      </c>
      <c r="CW165" s="76">
        <v>3333333.3333333335</v>
      </c>
      <c r="CX165" s="76">
        <v>3333333.3333333335</v>
      </c>
      <c r="CY165" s="76">
        <v>3333333.3333333335</v>
      </c>
      <c r="CZ165" s="76">
        <v>3333333.3333333335</v>
      </c>
      <c r="DA165" s="76">
        <v>3333333.3333333335</v>
      </c>
      <c r="DB165" s="76">
        <v>3333333.3333333335</v>
      </c>
      <c r="DC165" s="76">
        <v>3333333.3333333335</v>
      </c>
      <c r="DD165" s="76">
        <v>3333333.3333333335</v>
      </c>
      <c r="DE165" s="76">
        <v>3333333.3333333335</v>
      </c>
      <c r="DF165" s="76">
        <v>3333333.3333333335</v>
      </c>
      <c r="DG165" s="76">
        <v>3333333.3333333335</v>
      </c>
      <c r="DH165" s="76">
        <v>3333333.3333333335</v>
      </c>
      <c r="DI165" s="76">
        <v>3333333.3333333335</v>
      </c>
      <c r="DJ165" s="76">
        <v>3333333.3333333335</v>
      </c>
      <c r="DK165" s="76">
        <v>3333333.3333333335</v>
      </c>
      <c r="DL165" s="76">
        <v>3333333.3333333335</v>
      </c>
      <c r="DM165" s="76">
        <v>0</v>
      </c>
      <c r="DN165" s="76">
        <v>0</v>
      </c>
      <c r="DO165" s="76">
        <v>0</v>
      </c>
      <c r="DP165" s="76">
        <v>0</v>
      </c>
      <c r="DQ165" s="76">
        <v>0</v>
      </c>
      <c r="DR165" s="76">
        <v>0</v>
      </c>
      <c r="DS165" s="76">
        <v>0</v>
      </c>
      <c r="DT165" s="76">
        <v>0</v>
      </c>
      <c r="DU165" s="76">
        <v>0</v>
      </c>
      <c r="DV165" s="76">
        <v>0</v>
      </c>
      <c r="DW165" s="76">
        <v>0</v>
      </c>
      <c r="DX165" s="76">
        <v>0</v>
      </c>
      <c r="DY165" s="76">
        <v>0</v>
      </c>
      <c r="DZ165" s="76">
        <v>0</v>
      </c>
      <c r="EA165" s="76">
        <v>0</v>
      </c>
      <c r="EB165" s="76">
        <v>0</v>
      </c>
      <c r="EC165" s="76">
        <v>0</v>
      </c>
      <c r="ED165" s="76">
        <v>0</v>
      </c>
      <c r="EE165" s="76">
        <v>0</v>
      </c>
      <c r="EF165" s="76">
        <v>0</v>
      </c>
      <c r="EG165" s="76">
        <v>0</v>
      </c>
      <c r="EH165" s="76">
        <v>0</v>
      </c>
      <c r="EI165" s="76">
        <v>0</v>
      </c>
      <c r="EJ165" s="76">
        <v>0</v>
      </c>
      <c r="EK165" s="76">
        <v>0</v>
      </c>
      <c r="EL165" s="76">
        <v>0</v>
      </c>
      <c r="EM165" s="76">
        <v>0</v>
      </c>
      <c r="EN165" s="76">
        <v>0</v>
      </c>
      <c r="EO165" s="76">
        <v>0</v>
      </c>
      <c r="EP165" s="76">
        <v>0</v>
      </c>
      <c r="EQ165" s="76">
        <v>0</v>
      </c>
      <c r="ER165" s="76">
        <v>0</v>
      </c>
      <c r="ES165" s="76">
        <v>0</v>
      </c>
      <c r="ET165" s="76">
        <v>0</v>
      </c>
      <c r="EU165" s="76">
        <v>0</v>
      </c>
      <c r="EV165" s="76">
        <v>0</v>
      </c>
      <c r="EW165" s="1"/>
      <c r="EX165" s="1"/>
    </row>
    <row r="166" spans="1:154" x14ac:dyDescent="0.25">
      <c r="A166" s="17">
        <v>166</v>
      </c>
      <c r="B166" s="1"/>
      <c r="C166" s="1"/>
      <c r="D166" s="10"/>
      <c r="E166" s="65" t="s">
        <v>234</v>
      </c>
      <c r="F166" s="67"/>
      <c r="G166" s="66"/>
      <c r="H166" s="65" t="s">
        <v>27</v>
      </c>
      <c r="I166" s="67"/>
      <c r="J166" s="66"/>
      <c r="K166" s="68" t="s">
        <v>32</v>
      </c>
      <c r="L166" s="67"/>
      <c r="M166" s="66"/>
      <c r="N166" s="76"/>
      <c r="O166" s="70"/>
      <c r="P166" s="65"/>
      <c r="Q166" s="65"/>
      <c r="R166" s="76"/>
      <c r="S166" s="65"/>
      <c r="T166" s="65"/>
      <c r="U166" s="76">
        <v>1196666666.6666667</v>
      </c>
      <c r="V166" s="76">
        <v>1193333333.3333335</v>
      </c>
      <c r="W166" s="76">
        <v>1190000000.0000002</v>
      </c>
      <c r="X166" s="76">
        <v>1186666666.666667</v>
      </c>
      <c r="Y166" s="76">
        <v>1183333333.3333337</v>
      </c>
      <c r="Z166" s="76">
        <v>1180000000.0000005</v>
      </c>
      <c r="AA166" s="76">
        <v>1176666666.6666672</v>
      </c>
      <c r="AB166" s="76">
        <v>1173333333.333334</v>
      </c>
      <c r="AC166" s="76">
        <v>1170000000.0000007</v>
      </c>
      <c r="AD166" s="76">
        <v>1166666666.6666675</v>
      </c>
      <c r="AE166" s="76">
        <v>1163333333.3333342</v>
      </c>
      <c r="AF166" s="76">
        <v>1160000000.000001</v>
      </c>
      <c r="AG166" s="76">
        <v>1156666666.6666677</v>
      </c>
      <c r="AH166" s="76">
        <v>1153333333.3333344</v>
      </c>
      <c r="AI166" s="76">
        <v>1150000000.0000012</v>
      </c>
      <c r="AJ166" s="76">
        <v>1146666666.6666679</v>
      </c>
      <c r="AK166" s="76">
        <v>1143333333.3333347</v>
      </c>
      <c r="AL166" s="76">
        <v>1140000000.0000014</v>
      </c>
      <c r="AM166" s="76">
        <v>1136666666.6666682</v>
      </c>
      <c r="AN166" s="76">
        <v>1133333333.3333349</v>
      </c>
      <c r="AO166" s="76">
        <v>1130000000.0000017</v>
      </c>
      <c r="AP166" s="76">
        <v>1126666666.6666684</v>
      </c>
      <c r="AQ166" s="76">
        <v>1123333333.3333352</v>
      </c>
      <c r="AR166" s="76">
        <v>1120000000.0000019</v>
      </c>
      <c r="AS166" s="76">
        <v>1116666666.6666687</v>
      </c>
      <c r="AT166" s="76">
        <v>1113333333.3333354</v>
      </c>
      <c r="AU166" s="76">
        <v>1110000000.0000021</v>
      </c>
      <c r="AV166" s="76">
        <v>1106666666.6666689</v>
      </c>
      <c r="AW166" s="76">
        <v>1103333333.3333356</v>
      </c>
      <c r="AX166" s="76">
        <v>1100000000.0000024</v>
      </c>
      <c r="AY166" s="76">
        <v>1096666666.6666691</v>
      </c>
      <c r="AZ166" s="76">
        <v>1093333333.3333359</v>
      </c>
      <c r="BA166" s="76">
        <v>1090000000.0000026</v>
      </c>
      <c r="BB166" s="76">
        <v>1086666666.6666694</v>
      </c>
      <c r="BC166" s="76">
        <v>1083333333.3333361</v>
      </c>
      <c r="BD166" s="76">
        <v>1080000000.0000029</v>
      </c>
      <c r="BE166" s="76">
        <v>1076666666.6666696</v>
      </c>
      <c r="BF166" s="76">
        <v>1073333333.3333362</v>
      </c>
      <c r="BG166" s="76">
        <v>1070000000.0000029</v>
      </c>
      <c r="BH166" s="76">
        <v>1066666666.6666695</v>
      </c>
      <c r="BI166" s="76">
        <v>1063333333.3333361</v>
      </c>
      <c r="BJ166" s="76">
        <v>1060000000.0000027</v>
      </c>
      <c r="BK166" s="76">
        <v>1056666666.6666694</v>
      </c>
      <c r="BL166" s="76">
        <v>1053333333.333336</v>
      </c>
      <c r="BM166" s="76">
        <v>1050000000.0000026</v>
      </c>
      <c r="BN166" s="76">
        <v>1046666666.6666692</v>
      </c>
      <c r="BO166" s="76">
        <v>1043333333.3333359</v>
      </c>
      <c r="BP166" s="76">
        <v>1040000000.0000025</v>
      </c>
      <c r="BQ166" s="76">
        <v>1036666666.6666691</v>
      </c>
      <c r="BR166" s="76">
        <v>1033333333.3333358</v>
      </c>
      <c r="BS166" s="76">
        <v>1030000000.0000024</v>
      </c>
      <c r="BT166" s="76">
        <v>1026666666.666669</v>
      </c>
      <c r="BU166" s="76">
        <v>1023333333.3333356</v>
      </c>
      <c r="BV166" s="76">
        <v>1020000000.0000023</v>
      </c>
      <c r="BW166" s="76">
        <v>1016666666.6666689</v>
      </c>
      <c r="BX166" s="76">
        <v>1013333333.3333355</v>
      </c>
      <c r="BY166" s="76">
        <v>1010000000.0000021</v>
      </c>
      <c r="BZ166" s="76">
        <v>1006666666.6666688</v>
      </c>
      <c r="CA166" s="76">
        <v>1003333333.3333354</v>
      </c>
      <c r="CB166" s="76">
        <v>1000000000.000002</v>
      </c>
      <c r="CC166" s="76">
        <v>996666666.66666865</v>
      </c>
      <c r="CD166" s="76">
        <v>993333333.33333528</v>
      </c>
      <c r="CE166" s="76">
        <v>990000000.00000191</v>
      </c>
      <c r="CF166" s="76">
        <v>986666666.66666853</v>
      </c>
      <c r="CG166" s="76">
        <v>983333333.33333516</v>
      </c>
      <c r="CH166" s="76">
        <v>980000000.00000179</v>
      </c>
      <c r="CI166" s="76">
        <v>976666666.66666842</v>
      </c>
      <c r="CJ166" s="76">
        <v>973333333.33333504</v>
      </c>
      <c r="CK166" s="76">
        <v>970000000.00000167</v>
      </c>
      <c r="CL166" s="76">
        <v>966666666.6666683</v>
      </c>
      <c r="CM166" s="76">
        <v>963333333.33333492</v>
      </c>
      <c r="CN166" s="76">
        <v>960000000.00000155</v>
      </c>
      <c r="CO166" s="76">
        <v>956666666.66666818</v>
      </c>
      <c r="CP166" s="76">
        <v>953333333.3333348</v>
      </c>
      <c r="CQ166" s="76">
        <v>950000000.00000143</v>
      </c>
      <c r="CR166" s="76">
        <v>946666666.66666806</v>
      </c>
      <c r="CS166" s="76">
        <v>943333333.33333468</v>
      </c>
      <c r="CT166" s="76">
        <v>940000000.00000131</v>
      </c>
      <c r="CU166" s="76">
        <v>936666666.66666794</v>
      </c>
      <c r="CV166" s="76">
        <v>933333333.33333457</v>
      </c>
      <c r="CW166" s="76">
        <v>930000000.00000119</v>
      </c>
      <c r="CX166" s="76">
        <v>926666666.66666782</v>
      </c>
      <c r="CY166" s="76">
        <v>923333333.33333445</v>
      </c>
      <c r="CZ166" s="76">
        <v>920000000.00000107</v>
      </c>
      <c r="DA166" s="76">
        <v>916666666.6666677</v>
      </c>
      <c r="DB166" s="76">
        <v>913333333.33333433</v>
      </c>
      <c r="DC166" s="76">
        <v>910000000.00000095</v>
      </c>
      <c r="DD166" s="76">
        <v>906666666.66666758</v>
      </c>
      <c r="DE166" s="76">
        <v>903333333.33333421</v>
      </c>
      <c r="DF166" s="76">
        <v>900000000.00000083</v>
      </c>
      <c r="DG166" s="76">
        <v>896666666.66666746</v>
      </c>
      <c r="DH166" s="76">
        <v>893333333.33333409</v>
      </c>
      <c r="DI166" s="76">
        <v>890000000.00000072</v>
      </c>
      <c r="DJ166" s="76">
        <v>886666666.66666734</v>
      </c>
      <c r="DK166" s="76">
        <v>883333333.33333397</v>
      </c>
      <c r="DL166" s="76">
        <v>880000000.0000006</v>
      </c>
      <c r="DM166" s="76">
        <v>0</v>
      </c>
      <c r="DN166" s="76">
        <v>0</v>
      </c>
      <c r="DO166" s="76">
        <v>0</v>
      </c>
      <c r="DP166" s="76">
        <v>0</v>
      </c>
      <c r="DQ166" s="76">
        <v>0</v>
      </c>
      <c r="DR166" s="76">
        <v>0</v>
      </c>
      <c r="DS166" s="76">
        <v>0</v>
      </c>
      <c r="DT166" s="76">
        <v>0</v>
      </c>
      <c r="DU166" s="76">
        <v>0</v>
      </c>
      <c r="DV166" s="76">
        <v>0</v>
      </c>
      <c r="DW166" s="76">
        <v>0</v>
      </c>
      <c r="DX166" s="76">
        <v>0</v>
      </c>
      <c r="DY166" s="76">
        <v>0</v>
      </c>
      <c r="DZ166" s="76">
        <v>0</v>
      </c>
      <c r="EA166" s="76">
        <v>0</v>
      </c>
      <c r="EB166" s="76">
        <v>0</v>
      </c>
      <c r="EC166" s="76">
        <v>0</v>
      </c>
      <c r="ED166" s="76">
        <v>0</v>
      </c>
      <c r="EE166" s="76">
        <v>0</v>
      </c>
      <c r="EF166" s="76">
        <v>0</v>
      </c>
      <c r="EG166" s="76">
        <v>0</v>
      </c>
      <c r="EH166" s="76">
        <v>0</v>
      </c>
      <c r="EI166" s="76">
        <v>0</v>
      </c>
      <c r="EJ166" s="76">
        <v>0</v>
      </c>
      <c r="EK166" s="76">
        <v>0</v>
      </c>
      <c r="EL166" s="76">
        <v>0</v>
      </c>
      <c r="EM166" s="76">
        <v>0</v>
      </c>
      <c r="EN166" s="76">
        <v>0</v>
      </c>
      <c r="EO166" s="76">
        <v>0</v>
      </c>
      <c r="EP166" s="76">
        <v>0</v>
      </c>
      <c r="EQ166" s="76">
        <v>0</v>
      </c>
      <c r="ER166" s="76">
        <v>0</v>
      </c>
      <c r="ES166" s="76">
        <v>0</v>
      </c>
      <c r="ET166" s="76">
        <v>0</v>
      </c>
      <c r="EU166" s="76">
        <v>0</v>
      </c>
      <c r="EV166" s="76">
        <v>0</v>
      </c>
      <c r="EW166" s="1"/>
      <c r="EX166" s="1"/>
    </row>
    <row r="167" spans="1:154" x14ac:dyDescent="0.25">
      <c r="A167" s="17">
        <v>167</v>
      </c>
      <c r="B167" s="117" t="s">
        <v>154</v>
      </c>
      <c r="C167" s="1"/>
      <c r="D167" s="113" t="s">
        <v>144</v>
      </c>
      <c r="E167" s="65" t="s">
        <v>111</v>
      </c>
      <c r="F167" s="67"/>
      <c r="G167" s="66"/>
      <c r="H167" s="65" t="s">
        <v>27</v>
      </c>
      <c r="I167" s="67"/>
      <c r="J167" s="66"/>
      <c r="K167" s="68" t="s">
        <v>32</v>
      </c>
      <c r="L167" s="67"/>
      <c r="M167" s="66"/>
      <c r="N167" s="76"/>
      <c r="O167" s="70"/>
      <c r="P167" s="65"/>
      <c r="Q167" s="65"/>
      <c r="R167" s="76">
        <v>182746666.66666698</v>
      </c>
      <c r="S167" s="65"/>
      <c r="T167" s="65"/>
      <c r="U167" s="76">
        <v>2193888.888888889</v>
      </c>
      <c r="V167" s="76">
        <v>2187777.777777778</v>
      </c>
      <c r="W167" s="76">
        <v>2181666.666666667</v>
      </c>
      <c r="X167" s="76">
        <v>2175555.555555556</v>
      </c>
      <c r="Y167" s="76">
        <v>2169444.444444445</v>
      </c>
      <c r="Z167" s="76">
        <v>2163333.333333334</v>
      </c>
      <c r="AA167" s="76">
        <v>2157222.2222222234</v>
      </c>
      <c r="AB167" s="76">
        <v>2151111.1111111124</v>
      </c>
      <c r="AC167" s="76">
        <v>2145000.0000000014</v>
      </c>
      <c r="AD167" s="76">
        <v>2138888.8888888904</v>
      </c>
      <c r="AE167" s="76">
        <v>2132777.7777777794</v>
      </c>
      <c r="AF167" s="76">
        <v>2126666.6666666684</v>
      </c>
      <c r="AG167" s="76">
        <v>2120555.5555555574</v>
      </c>
      <c r="AH167" s="76">
        <v>2114444.4444444464</v>
      </c>
      <c r="AI167" s="76">
        <v>2108333.3333333354</v>
      </c>
      <c r="AJ167" s="76">
        <v>2102222.2222222243</v>
      </c>
      <c r="AK167" s="76">
        <v>2096111.1111111136</v>
      </c>
      <c r="AL167" s="76">
        <v>2090000.0000000026</v>
      </c>
      <c r="AM167" s="76">
        <v>2083888.8888888916</v>
      </c>
      <c r="AN167" s="76">
        <v>2077777.7777777805</v>
      </c>
      <c r="AO167" s="76">
        <v>2071666.6666666695</v>
      </c>
      <c r="AP167" s="76">
        <v>2065555.5555555588</v>
      </c>
      <c r="AQ167" s="76">
        <v>2059444.4444444478</v>
      </c>
      <c r="AR167" s="76">
        <v>2053333.3333333367</v>
      </c>
      <c r="AS167" s="76">
        <v>2047222.2222222257</v>
      </c>
      <c r="AT167" s="76">
        <v>2041111.1111111147</v>
      </c>
      <c r="AU167" s="76">
        <v>2035000.0000000037</v>
      </c>
      <c r="AV167" s="76">
        <v>2028888.8888888927</v>
      </c>
      <c r="AW167" s="76">
        <v>2022777.7777777819</v>
      </c>
      <c r="AX167" s="76">
        <v>2016666.6666666709</v>
      </c>
      <c r="AY167" s="76">
        <v>2010555.5555555599</v>
      </c>
      <c r="AZ167" s="76">
        <v>2004444.4444444489</v>
      </c>
      <c r="BA167" s="76">
        <v>1998333.3333333379</v>
      </c>
      <c r="BB167" s="76">
        <v>1992222.2222222269</v>
      </c>
      <c r="BC167" s="76">
        <v>1986111.1111111159</v>
      </c>
      <c r="BD167" s="76">
        <v>1980000.0000000054</v>
      </c>
      <c r="BE167" s="76">
        <v>1973888.8888888943</v>
      </c>
      <c r="BF167" s="76">
        <v>1967777.7777777829</v>
      </c>
      <c r="BG167" s="76">
        <v>1961666.6666666719</v>
      </c>
      <c r="BH167" s="76">
        <v>1955555.5555555606</v>
      </c>
      <c r="BI167" s="76">
        <v>1949444.4444444494</v>
      </c>
      <c r="BJ167" s="76">
        <v>1943333.3333333384</v>
      </c>
      <c r="BK167" s="76">
        <v>1937222.2222222269</v>
      </c>
      <c r="BL167" s="76">
        <v>1931111.1111111159</v>
      </c>
      <c r="BM167" s="76">
        <v>1925000.0000000047</v>
      </c>
      <c r="BN167" s="76">
        <v>1918888.8888888936</v>
      </c>
      <c r="BO167" s="76">
        <v>1912777.7777777824</v>
      </c>
      <c r="BP167" s="76">
        <v>1906666.6666666709</v>
      </c>
      <c r="BQ167" s="76">
        <v>1900555.5555555599</v>
      </c>
      <c r="BR167" s="76">
        <v>1894444.4444444487</v>
      </c>
      <c r="BS167" s="76">
        <v>1888333.3333333377</v>
      </c>
      <c r="BT167" s="76">
        <v>1882222.2222222264</v>
      </c>
      <c r="BU167" s="76">
        <v>1876111.1111111154</v>
      </c>
      <c r="BV167" s="76">
        <v>1870000.000000004</v>
      </c>
      <c r="BW167" s="76">
        <v>1863888.8888888927</v>
      </c>
      <c r="BX167" s="76">
        <v>1857777.7777777817</v>
      </c>
      <c r="BY167" s="76">
        <v>1851666.6666666705</v>
      </c>
      <c r="BZ167" s="76">
        <v>1845555.5555555595</v>
      </c>
      <c r="CA167" s="76">
        <v>1839444.444444448</v>
      </c>
      <c r="CB167" s="76">
        <v>1833333.333333337</v>
      </c>
      <c r="CC167" s="76">
        <v>1827222.2222222257</v>
      </c>
      <c r="CD167" s="76">
        <v>1821111.1111111145</v>
      </c>
      <c r="CE167" s="76">
        <v>1815000.0000000035</v>
      </c>
      <c r="CF167" s="76">
        <v>1808888.888888892</v>
      </c>
      <c r="CG167" s="76">
        <v>1802777.777777781</v>
      </c>
      <c r="CH167" s="76">
        <v>1796666.6666666698</v>
      </c>
      <c r="CI167" s="76">
        <v>1790555.5555555588</v>
      </c>
      <c r="CJ167" s="76">
        <v>1784444.4444444475</v>
      </c>
      <c r="CK167" s="76">
        <v>1778333.3333333365</v>
      </c>
      <c r="CL167" s="76">
        <v>1772222.222222225</v>
      </c>
      <c r="CM167" s="76">
        <v>1766111.1111111138</v>
      </c>
      <c r="CN167" s="76">
        <v>1760000.0000000028</v>
      </c>
      <c r="CO167" s="76">
        <v>1753888.8888888916</v>
      </c>
      <c r="CP167" s="76">
        <v>1747777.7777777805</v>
      </c>
      <c r="CQ167" s="76">
        <v>1741666.6666666691</v>
      </c>
      <c r="CR167" s="76">
        <v>1735555.5555555581</v>
      </c>
      <c r="CS167" s="76">
        <v>1729444.4444444468</v>
      </c>
      <c r="CT167" s="76">
        <v>1723333.3333333356</v>
      </c>
      <c r="CU167" s="76">
        <v>1717222.2222222246</v>
      </c>
      <c r="CV167" s="76">
        <v>1711111.1111111131</v>
      </c>
      <c r="CW167" s="76">
        <v>1705000.0000000021</v>
      </c>
      <c r="CX167" s="76">
        <v>1698888.8888888909</v>
      </c>
      <c r="CY167" s="76">
        <v>1692777.7777777798</v>
      </c>
      <c r="CZ167" s="76">
        <v>1686666.6666666686</v>
      </c>
      <c r="DA167" s="76">
        <v>1680555.5555555571</v>
      </c>
      <c r="DB167" s="76">
        <v>1674444.4444444461</v>
      </c>
      <c r="DC167" s="76">
        <v>1668333.3333333349</v>
      </c>
      <c r="DD167" s="76">
        <v>1662222.2222222239</v>
      </c>
      <c r="DE167" s="76">
        <v>1656111.1111111126</v>
      </c>
      <c r="DF167" s="76">
        <v>1650000.0000000016</v>
      </c>
      <c r="DG167" s="76">
        <v>1643888.8888888902</v>
      </c>
      <c r="DH167" s="76">
        <v>1637777.7777777789</v>
      </c>
      <c r="DI167" s="76">
        <v>1631666.6666666679</v>
      </c>
      <c r="DJ167" s="76">
        <v>1625555.5555555567</v>
      </c>
      <c r="DK167" s="76">
        <v>1619444.4444444457</v>
      </c>
      <c r="DL167" s="76">
        <v>1613333.3333333342</v>
      </c>
      <c r="DM167" s="76">
        <v>0</v>
      </c>
      <c r="DN167" s="76">
        <v>0</v>
      </c>
      <c r="DO167" s="76">
        <v>0</v>
      </c>
      <c r="DP167" s="76">
        <v>0</v>
      </c>
      <c r="DQ167" s="76">
        <v>0</v>
      </c>
      <c r="DR167" s="76">
        <v>0</v>
      </c>
      <c r="DS167" s="76">
        <v>0</v>
      </c>
      <c r="DT167" s="76">
        <v>0</v>
      </c>
      <c r="DU167" s="76">
        <v>0</v>
      </c>
      <c r="DV167" s="76">
        <v>0</v>
      </c>
      <c r="DW167" s="76">
        <v>0</v>
      </c>
      <c r="DX167" s="76">
        <v>0</v>
      </c>
      <c r="DY167" s="76">
        <v>0</v>
      </c>
      <c r="DZ167" s="76">
        <v>0</v>
      </c>
      <c r="EA167" s="76">
        <v>0</v>
      </c>
      <c r="EB167" s="76">
        <v>0</v>
      </c>
      <c r="EC167" s="76">
        <v>0</v>
      </c>
      <c r="ED167" s="76">
        <v>0</v>
      </c>
      <c r="EE167" s="76">
        <v>0</v>
      </c>
      <c r="EF167" s="76">
        <v>0</v>
      </c>
      <c r="EG167" s="76">
        <v>0</v>
      </c>
      <c r="EH167" s="76">
        <v>0</v>
      </c>
      <c r="EI167" s="76">
        <v>0</v>
      </c>
      <c r="EJ167" s="76">
        <v>0</v>
      </c>
      <c r="EK167" s="76">
        <v>0</v>
      </c>
      <c r="EL167" s="76">
        <v>0</v>
      </c>
      <c r="EM167" s="76">
        <v>0</v>
      </c>
      <c r="EN167" s="76">
        <v>0</v>
      </c>
      <c r="EO167" s="76">
        <v>0</v>
      </c>
      <c r="EP167" s="76">
        <v>0</v>
      </c>
      <c r="EQ167" s="76">
        <v>0</v>
      </c>
      <c r="ER167" s="76">
        <v>0</v>
      </c>
      <c r="ES167" s="76">
        <v>0</v>
      </c>
      <c r="ET167" s="76">
        <v>0</v>
      </c>
      <c r="EU167" s="76">
        <v>0</v>
      </c>
      <c r="EV167" s="76">
        <v>0</v>
      </c>
      <c r="EW167" s="1"/>
      <c r="EX167" s="1"/>
    </row>
    <row r="168" spans="1:154" x14ac:dyDescent="0.25">
      <c r="A168" s="17">
        <v>168</v>
      </c>
      <c r="B168" s="117" t="s">
        <v>154</v>
      </c>
      <c r="C168" s="1"/>
      <c r="D168" s="113" t="s">
        <v>144</v>
      </c>
      <c r="E168" s="65" t="s">
        <v>114</v>
      </c>
      <c r="F168" s="67"/>
      <c r="G168" s="66"/>
      <c r="H168" s="65" t="s">
        <v>27</v>
      </c>
      <c r="I168" s="67"/>
      <c r="J168" s="66"/>
      <c r="K168" s="68" t="s">
        <v>32</v>
      </c>
      <c r="L168" s="67"/>
      <c r="M168" s="66"/>
      <c r="N168" s="76"/>
      <c r="O168" s="70"/>
      <c r="P168" s="65"/>
      <c r="Q168" s="65"/>
      <c r="R168" s="76">
        <v>18000000</v>
      </c>
      <c r="S168" s="65"/>
      <c r="T168" s="65"/>
      <c r="U168" s="76">
        <v>187500</v>
      </c>
      <c r="V168" s="76">
        <v>187500</v>
      </c>
      <c r="W168" s="76">
        <v>187500</v>
      </c>
      <c r="X168" s="76">
        <v>187500</v>
      </c>
      <c r="Y168" s="76">
        <v>187500</v>
      </c>
      <c r="Z168" s="76">
        <v>187500</v>
      </c>
      <c r="AA168" s="76">
        <v>187500</v>
      </c>
      <c r="AB168" s="76">
        <v>187500</v>
      </c>
      <c r="AC168" s="76">
        <v>187500</v>
      </c>
      <c r="AD168" s="76">
        <v>187500</v>
      </c>
      <c r="AE168" s="76">
        <v>187500</v>
      </c>
      <c r="AF168" s="76">
        <v>187500</v>
      </c>
      <c r="AG168" s="76">
        <v>187500</v>
      </c>
      <c r="AH168" s="76">
        <v>187500</v>
      </c>
      <c r="AI168" s="76">
        <v>187500</v>
      </c>
      <c r="AJ168" s="76">
        <v>187500</v>
      </c>
      <c r="AK168" s="76">
        <v>187500</v>
      </c>
      <c r="AL168" s="76">
        <v>187500</v>
      </c>
      <c r="AM168" s="76">
        <v>187500</v>
      </c>
      <c r="AN168" s="76">
        <v>187500</v>
      </c>
      <c r="AO168" s="76">
        <v>187500</v>
      </c>
      <c r="AP168" s="76">
        <v>187500</v>
      </c>
      <c r="AQ168" s="76">
        <v>187500</v>
      </c>
      <c r="AR168" s="76">
        <v>187500</v>
      </c>
      <c r="AS168" s="76">
        <v>187500</v>
      </c>
      <c r="AT168" s="76">
        <v>187500</v>
      </c>
      <c r="AU168" s="76">
        <v>187500</v>
      </c>
      <c r="AV168" s="76">
        <v>187500</v>
      </c>
      <c r="AW168" s="76">
        <v>187500</v>
      </c>
      <c r="AX168" s="76">
        <v>187500</v>
      </c>
      <c r="AY168" s="76">
        <v>187500</v>
      </c>
      <c r="AZ168" s="76">
        <v>187500</v>
      </c>
      <c r="BA168" s="76">
        <v>187500</v>
      </c>
      <c r="BB168" s="76">
        <v>187500</v>
      </c>
      <c r="BC168" s="76">
        <v>187500</v>
      </c>
      <c r="BD168" s="76">
        <v>187500</v>
      </c>
      <c r="BE168" s="76">
        <v>187500</v>
      </c>
      <c r="BF168" s="76">
        <v>187500</v>
      </c>
      <c r="BG168" s="76">
        <v>187500</v>
      </c>
      <c r="BH168" s="76">
        <v>187500</v>
      </c>
      <c r="BI168" s="76">
        <v>187500</v>
      </c>
      <c r="BJ168" s="76">
        <v>187500</v>
      </c>
      <c r="BK168" s="76">
        <v>187500</v>
      </c>
      <c r="BL168" s="76">
        <v>187500</v>
      </c>
      <c r="BM168" s="76">
        <v>187500</v>
      </c>
      <c r="BN168" s="76">
        <v>187500</v>
      </c>
      <c r="BO168" s="76">
        <v>187500</v>
      </c>
      <c r="BP168" s="76">
        <v>187500</v>
      </c>
      <c r="BQ168" s="76">
        <v>187500</v>
      </c>
      <c r="BR168" s="76">
        <v>187500</v>
      </c>
      <c r="BS168" s="76">
        <v>187500</v>
      </c>
      <c r="BT168" s="76">
        <v>187500</v>
      </c>
      <c r="BU168" s="76">
        <v>187500</v>
      </c>
      <c r="BV168" s="76">
        <v>187500</v>
      </c>
      <c r="BW168" s="76">
        <v>187500</v>
      </c>
      <c r="BX168" s="76">
        <v>187500</v>
      </c>
      <c r="BY168" s="76">
        <v>187500</v>
      </c>
      <c r="BZ168" s="76">
        <v>187500</v>
      </c>
      <c r="CA168" s="76">
        <v>187500</v>
      </c>
      <c r="CB168" s="76">
        <v>187500</v>
      </c>
      <c r="CC168" s="76">
        <v>187500</v>
      </c>
      <c r="CD168" s="76">
        <v>187500</v>
      </c>
      <c r="CE168" s="76">
        <v>187500</v>
      </c>
      <c r="CF168" s="76">
        <v>187500</v>
      </c>
      <c r="CG168" s="76">
        <v>187500</v>
      </c>
      <c r="CH168" s="76">
        <v>187500</v>
      </c>
      <c r="CI168" s="76">
        <v>187500</v>
      </c>
      <c r="CJ168" s="76">
        <v>187500</v>
      </c>
      <c r="CK168" s="76">
        <v>187500</v>
      </c>
      <c r="CL168" s="76">
        <v>187500</v>
      </c>
      <c r="CM168" s="76">
        <v>187500</v>
      </c>
      <c r="CN168" s="76">
        <v>187500</v>
      </c>
      <c r="CO168" s="76">
        <v>187500</v>
      </c>
      <c r="CP168" s="76">
        <v>187500</v>
      </c>
      <c r="CQ168" s="76">
        <v>187500</v>
      </c>
      <c r="CR168" s="76">
        <v>187500</v>
      </c>
      <c r="CS168" s="76">
        <v>187500</v>
      </c>
      <c r="CT168" s="76">
        <v>187500</v>
      </c>
      <c r="CU168" s="76">
        <v>187500</v>
      </c>
      <c r="CV168" s="76">
        <v>187500</v>
      </c>
      <c r="CW168" s="76">
        <v>187500</v>
      </c>
      <c r="CX168" s="76">
        <v>187500</v>
      </c>
      <c r="CY168" s="76">
        <v>187500</v>
      </c>
      <c r="CZ168" s="76">
        <v>187500</v>
      </c>
      <c r="DA168" s="76">
        <v>187500</v>
      </c>
      <c r="DB168" s="76">
        <v>187500</v>
      </c>
      <c r="DC168" s="76">
        <v>187500</v>
      </c>
      <c r="DD168" s="76">
        <v>187500</v>
      </c>
      <c r="DE168" s="76">
        <v>187500</v>
      </c>
      <c r="DF168" s="76">
        <v>187500</v>
      </c>
      <c r="DG168" s="76">
        <v>187500</v>
      </c>
      <c r="DH168" s="76">
        <v>187500</v>
      </c>
      <c r="DI168" s="76">
        <v>187500</v>
      </c>
      <c r="DJ168" s="76">
        <v>187500</v>
      </c>
      <c r="DK168" s="76">
        <v>187500</v>
      </c>
      <c r="DL168" s="76">
        <v>187500</v>
      </c>
      <c r="DM168" s="76">
        <v>0</v>
      </c>
      <c r="DN168" s="76">
        <v>0</v>
      </c>
      <c r="DO168" s="76">
        <v>0</v>
      </c>
      <c r="DP168" s="76">
        <v>0</v>
      </c>
      <c r="DQ168" s="76">
        <v>0</v>
      </c>
      <c r="DR168" s="76">
        <v>0</v>
      </c>
      <c r="DS168" s="76">
        <v>0</v>
      </c>
      <c r="DT168" s="76">
        <v>0</v>
      </c>
      <c r="DU168" s="76">
        <v>0</v>
      </c>
      <c r="DV168" s="76">
        <v>0</v>
      </c>
      <c r="DW168" s="76">
        <v>0</v>
      </c>
      <c r="DX168" s="76">
        <v>0</v>
      </c>
      <c r="DY168" s="76">
        <v>0</v>
      </c>
      <c r="DZ168" s="76">
        <v>0</v>
      </c>
      <c r="EA168" s="76">
        <v>0</v>
      </c>
      <c r="EB168" s="76">
        <v>0</v>
      </c>
      <c r="EC168" s="76">
        <v>0</v>
      </c>
      <c r="ED168" s="76">
        <v>0</v>
      </c>
      <c r="EE168" s="76">
        <v>0</v>
      </c>
      <c r="EF168" s="76">
        <v>0</v>
      </c>
      <c r="EG168" s="76">
        <v>0</v>
      </c>
      <c r="EH168" s="76">
        <v>0</v>
      </c>
      <c r="EI168" s="76">
        <v>0</v>
      </c>
      <c r="EJ168" s="76">
        <v>0</v>
      </c>
      <c r="EK168" s="76">
        <v>0</v>
      </c>
      <c r="EL168" s="76">
        <v>0</v>
      </c>
      <c r="EM168" s="76">
        <v>0</v>
      </c>
      <c r="EN168" s="76">
        <v>0</v>
      </c>
      <c r="EO168" s="76">
        <v>0</v>
      </c>
      <c r="EP168" s="76">
        <v>0</v>
      </c>
      <c r="EQ168" s="76">
        <v>0</v>
      </c>
      <c r="ER168" s="76">
        <v>0</v>
      </c>
      <c r="ES168" s="76">
        <v>0</v>
      </c>
      <c r="ET168" s="76">
        <v>0</v>
      </c>
      <c r="EU168" s="76">
        <v>0</v>
      </c>
      <c r="EV168" s="76">
        <v>0</v>
      </c>
      <c r="EW168" s="1"/>
      <c r="EX168" s="1"/>
    </row>
    <row r="169" spans="1:154" x14ac:dyDescent="0.25">
      <c r="A169" s="17">
        <v>169</v>
      </c>
      <c r="B169" s="1"/>
      <c r="C169" s="1"/>
      <c r="D169" s="10"/>
      <c r="E169" s="1"/>
      <c r="F169" s="18"/>
      <c r="G169" s="10"/>
      <c r="H169" s="1"/>
      <c r="I169" s="18"/>
      <c r="J169" s="10"/>
      <c r="K169" s="12"/>
      <c r="L169" s="18"/>
      <c r="M169" s="10"/>
      <c r="N169" s="1"/>
      <c r="O169" s="24"/>
      <c r="P169" s="1"/>
      <c r="Q169" s="1"/>
      <c r="R169" s="47"/>
      <c r="S169" s="1"/>
      <c r="T169" s="1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1"/>
      <c r="EX169" s="1"/>
    </row>
    <row r="170" spans="1:154" x14ac:dyDescent="0.25">
      <c r="A170" s="17">
        <v>170</v>
      </c>
      <c r="B170" s="117" t="s">
        <v>154</v>
      </c>
      <c r="C170" s="1"/>
      <c r="D170" s="113" t="s">
        <v>144</v>
      </c>
      <c r="E170" s="65" t="s">
        <v>278</v>
      </c>
      <c r="F170" s="67"/>
      <c r="G170" s="66"/>
      <c r="H170" s="65" t="s">
        <v>27</v>
      </c>
      <c r="I170" s="67"/>
      <c r="J170" s="66"/>
      <c r="K170" s="68" t="s">
        <v>32</v>
      </c>
      <c r="L170" s="67"/>
      <c r="M170" s="66"/>
      <c r="N170" s="115" t="s">
        <v>147</v>
      </c>
      <c r="O170" s="70"/>
      <c r="P170" s="65"/>
      <c r="Q170" s="65"/>
      <c r="R170" s="76">
        <v>81082738.674361259</v>
      </c>
      <c r="S170" s="65"/>
      <c r="T170" s="65"/>
      <c r="U170" s="76">
        <v>-121415.37644340277</v>
      </c>
      <c r="V170" s="76">
        <v>341677.88471631944</v>
      </c>
      <c r="W170" s="76">
        <v>474668.81673576386</v>
      </c>
      <c r="X170" s="76">
        <v>529063.9025506943</v>
      </c>
      <c r="Y170" s="76">
        <v>568726.53954986122</v>
      </c>
      <c r="Z170" s="76">
        <v>608389.82210045145</v>
      </c>
      <c r="AA170" s="76">
        <v>648053.75020246534</v>
      </c>
      <c r="AB170" s="76">
        <v>687718.26681684039</v>
      </c>
      <c r="AC170" s="76">
        <v>693099.54305000009</v>
      </c>
      <c r="AD170" s="76">
        <v>698480.83232795133</v>
      </c>
      <c r="AE170" s="76">
        <v>698601.77441059041</v>
      </c>
      <c r="AF170" s="76">
        <v>698722.71649322915</v>
      </c>
      <c r="AG170" s="76">
        <v>698996.57402891491</v>
      </c>
      <c r="AH170" s="76">
        <v>733476.71989530383</v>
      </c>
      <c r="AI170" s="76">
        <v>739274.07680960943</v>
      </c>
      <c r="AJ170" s="76">
        <v>741018.02026141493</v>
      </c>
      <c r="AK170" s="76">
        <v>741139.48845019971</v>
      </c>
      <c r="AL170" s="76">
        <v>741260.95663898438</v>
      </c>
      <c r="AM170" s="76">
        <v>741382.42482776917</v>
      </c>
      <c r="AN170" s="76">
        <v>741503.82414188585</v>
      </c>
      <c r="AO170" s="76">
        <v>741624.62327567441</v>
      </c>
      <c r="AP170" s="76">
        <v>741745.32700186945</v>
      </c>
      <c r="AQ170" s="76">
        <v>741866.00345554471</v>
      </c>
      <c r="AR170" s="76">
        <v>741986.67990922008</v>
      </c>
      <c r="AS170" s="76">
        <v>742290.94164232991</v>
      </c>
      <c r="AT170" s="76">
        <v>778790.27166488336</v>
      </c>
      <c r="AU170" s="76">
        <v>784928.0090277961</v>
      </c>
      <c r="AV170" s="76">
        <v>786769.14088474028</v>
      </c>
      <c r="AW170" s="76">
        <v>786890.45261158666</v>
      </c>
      <c r="AX170" s="76">
        <v>787011.76433843304</v>
      </c>
      <c r="AY170" s="76">
        <v>787133.07606527954</v>
      </c>
      <c r="AZ170" s="76">
        <v>787254.30462596437</v>
      </c>
      <c r="BA170" s="76">
        <v>787374.80846890307</v>
      </c>
      <c r="BB170" s="76">
        <v>787495.19710717234</v>
      </c>
      <c r="BC170" s="76">
        <v>787615.55281387421</v>
      </c>
      <c r="BD170" s="76">
        <v>787735.90852057596</v>
      </c>
      <c r="BE170" s="76">
        <v>788072.00455895276</v>
      </c>
      <c r="BF170" s="76">
        <v>826709.52247507498</v>
      </c>
      <c r="BG170" s="76">
        <v>833208.03662968113</v>
      </c>
      <c r="BH170" s="76">
        <v>835152.16436083033</v>
      </c>
      <c r="BI170" s="76">
        <v>835273.28715988621</v>
      </c>
      <c r="BJ170" s="76">
        <v>835394.40995894221</v>
      </c>
      <c r="BK170" s="76">
        <v>835515.53275799833</v>
      </c>
      <c r="BL170" s="76">
        <v>835636.55513391411</v>
      </c>
      <c r="BM170" s="76">
        <v>835756.70241315127</v>
      </c>
      <c r="BN170" s="76">
        <v>835876.71058275027</v>
      </c>
      <c r="BO170" s="76">
        <v>835996.67898748175</v>
      </c>
      <c r="BP170" s="76">
        <v>836116.64739221311</v>
      </c>
      <c r="BQ170" s="76">
        <v>836485.8690698687</v>
      </c>
      <c r="BR170" s="76">
        <v>877387.60468022514</v>
      </c>
      <c r="BS170" s="76">
        <v>884268.5102548009</v>
      </c>
      <c r="BT170" s="76">
        <v>886321.78483155207</v>
      </c>
      <c r="BU170" s="76">
        <v>886442.67950030102</v>
      </c>
      <c r="BV170" s="76">
        <v>886563.57416904985</v>
      </c>
      <c r="BW170" s="76">
        <v>886684.46883779881</v>
      </c>
      <c r="BX170" s="76">
        <v>886805.24224560615</v>
      </c>
      <c r="BY170" s="76">
        <v>886924.95897417411</v>
      </c>
      <c r="BZ170" s="76">
        <v>887044.50772785384</v>
      </c>
      <c r="CA170" s="76">
        <v>887164.00846545584</v>
      </c>
      <c r="CB170" s="76">
        <v>887283.50920305785</v>
      </c>
      <c r="CC170" s="76">
        <v>887686.95106230071</v>
      </c>
      <c r="CD170" s="76">
        <v>930986.37467652245</v>
      </c>
      <c r="CE170" s="76">
        <v>938272.57654135174</v>
      </c>
      <c r="CF170" s="76">
        <v>940441.5120213175</v>
      </c>
      <c r="CG170" s="76">
        <v>940562.13122272072</v>
      </c>
      <c r="CH170" s="76">
        <v>940682.75042412407</v>
      </c>
      <c r="CI170" s="76">
        <v>940803.3696255273</v>
      </c>
      <c r="CJ170" s="76">
        <v>940923.84240434354</v>
      </c>
      <c r="CK170" s="76">
        <v>941043.03924297821</v>
      </c>
      <c r="CL170" s="76">
        <v>941162.03325193527</v>
      </c>
      <c r="CM170" s="76">
        <v>941280.96928147867</v>
      </c>
      <c r="CN170" s="76">
        <v>941399.90531102195</v>
      </c>
      <c r="CO170" s="76">
        <v>941838.39331947616</v>
      </c>
      <c r="CP170" s="76">
        <v>987676.85442011803</v>
      </c>
      <c r="CQ170" s="76">
        <v>995392.62372510659</v>
      </c>
      <c r="CR170" s="76">
        <v>997684.11779808335</v>
      </c>
      <c r="CS170" s="76">
        <v>997804.40437266661</v>
      </c>
      <c r="CT170" s="76">
        <v>997924.69094725</v>
      </c>
      <c r="CU170" s="76">
        <v>998044.97752183338</v>
      </c>
      <c r="CV170" s="76">
        <v>998207.87287126598</v>
      </c>
      <c r="CW170" s="76">
        <v>998370.76822069858</v>
      </c>
      <c r="CX170" s="76">
        <v>998533.66357013106</v>
      </c>
      <c r="CY170" s="76">
        <v>998696.55891956366</v>
      </c>
      <c r="CZ170" s="76">
        <v>998859.45426899602</v>
      </c>
      <c r="DA170" s="76">
        <v>999417.939528174</v>
      </c>
      <c r="DB170" s="76">
        <v>1047996.4683984873</v>
      </c>
      <c r="DC170" s="76">
        <v>1056218.8602729279</v>
      </c>
      <c r="DD170" s="76">
        <v>1058691.5531680875</v>
      </c>
      <c r="DE170" s="76">
        <v>1058862.7754813861</v>
      </c>
      <c r="DF170" s="76">
        <v>1059033.9977946852</v>
      </c>
      <c r="DG170" s="76">
        <v>1059205.220107984</v>
      </c>
      <c r="DH170" s="76">
        <v>1059376.4424212826</v>
      </c>
      <c r="DI170" s="76">
        <v>1059547.6647345815</v>
      </c>
      <c r="DJ170" s="76">
        <v>1059718.8870478801</v>
      </c>
      <c r="DK170" s="76">
        <v>1059890.1093611789</v>
      </c>
      <c r="DL170" s="76">
        <v>1060061.3316744778</v>
      </c>
      <c r="DM170" s="76">
        <v>0</v>
      </c>
      <c r="DN170" s="76">
        <v>0</v>
      </c>
      <c r="DO170" s="76">
        <v>0</v>
      </c>
      <c r="DP170" s="76">
        <v>0</v>
      </c>
      <c r="DQ170" s="76">
        <v>0</v>
      </c>
      <c r="DR170" s="76">
        <v>0</v>
      </c>
      <c r="DS170" s="76">
        <v>0</v>
      </c>
      <c r="DT170" s="76">
        <v>0</v>
      </c>
      <c r="DU170" s="76">
        <v>0</v>
      </c>
      <c r="DV170" s="76">
        <v>0</v>
      </c>
      <c r="DW170" s="76">
        <v>0</v>
      </c>
      <c r="DX170" s="76">
        <v>0</v>
      </c>
      <c r="DY170" s="76">
        <v>0</v>
      </c>
      <c r="DZ170" s="76">
        <v>0</v>
      </c>
      <c r="EA170" s="76">
        <v>0</v>
      </c>
      <c r="EB170" s="76">
        <v>0</v>
      </c>
      <c r="EC170" s="76">
        <v>0</v>
      </c>
      <c r="ED170" s="76">
        <v>0</v>
      </c>
      <c r="EE170" s="76">
        <v>0</v>
      </c>
      <c r="EF170" s="76">
        <v>0</v>
      </c>
      <c r="EG170" s="76">
        <v>0</v>
      </c>
      <c r="EH170" s="76">
        <v>0</v>
      </c>
      <c r="EI170" s="76">
        <v>0</v>
      </c>
      <c r="EJ170" s="76">
        <v>0</v>
      </c>
      <c r="EK170" s="76">
        <v>0</v>
      </c>
      <c r="EL170" s="76">
        <v>0</v>
      </c>
      <c r="EM170" s="76">
        <v>0</v>
      </c>
      <c r="EN170" s="76">
        <v>0</v>
      </c>
      <c r="EO170" s="76">
        <v>0</v>
      </c>
      <c r="EP170" s="76">
        <v>0</v>
      </c>
      <c r="EQ170" s="76">
        <v>0</v>
      </c>
      <c r="ER170" s="76">
        <v>0</v>
      </c>
      <c r="ES170" s="76">
        <v>0</v>
      </c>
      <c r="ET170" s="76">
        <v>0</v>
      </c>
      <c r="EU170" s="76">
        <v>0</v>
      </c>
      <c r="EV170" s="76">
        <v>0</v>
      </c>
      <c r="EW170" s="1"/>
      <c r="EX170" s="1"/>
    </row>
    <row r="171" spans="1:154" x14ac:dyDescent="0.25">
      <c r="A171" s="17">
        <v>171</v>
      </c>
      <c r="B171" s="1"/>
      <c r="C171" s="1"/>
      <c r="D171" s="10"/>
      <c r="E171" s="1"/>
      <c r="F171" s="18"/>
      <c r="G171" s="10"/>
      <c r="H171" s="1"/>
      <c r="I171" s="18"/>
      <c r="J171" s="10"/>
      <c r="K171" s="12"/>
      <c r="L171" s="18"/>
      <c r="M171" s="10"/>
      <c r="N171" s="1"/>
      <c r="O171" s="24"/>
      <c r="P171" s="1"/>
      <c r="Q171" s="1"/>
      <c r="R171" s="47"/>
      <c r="S171" s="1"/>
      <c r="T171" s="1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1"/>
      <c r="EX171" s="1"/>
    </row>
    <row r="172" spans="1:154" s="4" customFormat="1" x14ac:dyDescent="0.25">
      <c r="A172" s="22">
        <v>172</v>
      </c>
      <c r="B172" s="3"/>
      <c r="C172" s="3"/>
      <c r="D172" s="10"/>
      <c r="E172" s="3" t="s">
        <v>115</v>
      </c>
      <c r="F172" s="23"/>
      <c r="G172" s="10"/>
      <c r="H172" s="3" t="s">
        <v>27</v>
      </c>
      <c r="I172" s="23"/>
      <c r="J172" s="10"/>
      <c r="K172" s="5" t="s">
        <v>32</v>
      </c>
      <c r="L172" s="23"/>
      <c r="M172" s="10"/>
      <c r="N172" s="30"/>
      <c r="O172" s="24"/>
      <c r="P172" s="3"/>
      <c r="Q172" s="3"/>
      <c r="R172" s="30">
        <v>3973054195.0437026</v>
      </c>
      <c r="S172" s="3"/>
      <c r="T172" s="3"/>
      <c r="U172" s="30">
        <v>-5949353.4457267355</v>
      </c>
      <c r="V172" s="30">
        <v>16742216.351099655</v>
      </c>
      <c r="W172" s="30">
        <v>23258772.020052429</v>
      </c>
      <c r="X172" s="30">
        <v>25924131.224984024</v>
      </c>
      <c r="Y172" s="30">
        <v>27867600.437943198</v>
      </c>
      <c r="Z172" s="30">
        <v>29811101.282922119</v>
      </c>
      <c r="AA172" s="30">
        <v>31754633.759920802</v>
      </c>
      <c r="AB172" s="30">
        <v>33698195.074025176</v>
      </c>
      <c r="AC172" s="30">
        <v>33961877.609450005</v>
      </c>
      <c r="AD172" s="30">
        <v>34225560.784069613</v>
      </c>
      <c r="AE172" s="30">
        <v>34231486.946118928</v>
      </c>
      <c r="AF172" s="30">
        <v>34237413.108168229</v>
      </c>
      <c r="AG172" s="30">
        <v>34250832.127416834</v>
      </c>
      <c r="AH172" s="30">
        <v>35940359.274869889</v>
      </c>
      <c r="AI172" s="30">
        <v>36224429.763670862</v>
      </c>
      <c r="AJ172" s="30">
        <v>36309882.992809333</v>
      </c>
      <c r="AK172" s="30">
        <v>36315834.934059784</v>
      </c>
      <c r="AL172" s="30">
        <v>36321786.875310235</v>
      </c>
      <c r="AM172" s="30">
        <v>36327738.816560686</v>
      </c>
      <c r="AN172" s="30">
        <v>36333687.382952407</v>
      </c>
      <c r="AO172" s="30">
        <v>36339606.540508047</v>
      </c>
      <c r="AP172" s="30">
        <v>36345521.023091599</v>
      </c>
      <c r="AQ172" s="30">
        <v>36351434.169321693</v>
      </c>
      <c r="AR172" s="30">
        <v>36357347.31555178</v>
      </c>
      <c r="AS172" s="30">
        <v>36372256.140474163</v>
      </c>
      <c r="AT172" s="30">
        <v>38160723.31157928</v>
      </c>
      <c r="AU172" s="30">
        <v>38461472.44236201</v>
      </c>
      <c r="AV172" s="30">
        <v>38551687.903352275</v>
      </c>
      <c r="AW172" s="30">
        <v>38557632.177967742</v>
      </c>
      <c r="AX172" s="30">
        <v>38563576.452583216</v>
      </c>
      <c r="AY172" s="30">
        <v>38569520.727198698</v>
      </c>
      <c r="AZ172" s="30">
        <v>38575460.92667225</v>
      </c>
      <c r="BA172" s="30">
        <v>38581365.614976242</v>
      </c>
      <c r="BB172" s="30">
        <v>38587264.658251442</v>
      </c>
      <c r="BC172" s="30">
        <v>38593162.087879829</v>
      </c>
      <c r="BD172" s="30">
        <v>38599059.517508224</v>
      </c>
      <c r="BE172" s="30">
        <v>38615528.223388687</v>
      </c>
      <c r="BF172" s="30">
        <v>40508766.601278678</v>
      </c>
      <c r="BG172" s="30">
        <v>40827193.794854373</v>
      </c>
      <c r="BH172" s="30">
        <v>40922456.053680688</v>
      </c>
      <c r="BI172" s="30">
        <v>40928391.070834421</v>
      </c>
      <c r="BJ172" s="30">
        <v>40934326.087988168</v>
      </c>
      <c r="BK172" s="30">
        <v>40940261.105141908</v>
      </c>
      <c r="BL172" s="30">
        <v>40946191.201561786</v>
      </c>
      <c r="BM172" s="30">
        <v>40952078.418244414</v>
      </c>
      <c r="BN172" s="30">
        <v>40957958.818554766</v>
      </c>
      <c r="BO172" s="30">
        <v>40963837.270386606</v>
      </c>
      <c r="BP172" s="30">
        <v>40969715.722218439</v>
      </c>
      <c r="BQ172" s="30">
        <v>40987807.584423564</v>
      </c>
      <c r="BR172" s="30">
        <v>42991992.62933103</v>
      </c>
      <c r="BS172" s="30">
        <v>43329157.002485245</v>
      </c>
      <c r="BT172" s="30">
        <v>43429767.456746049</v>
      </c>
      <c r="BU172" s="30">
        <v>43435691.295514748</v>
      </c>
      <c r="BV172" s="30">
        <v>43441615.134283446</v>
      </c>
      <c r="BW172" s="30">
        <v>43447538.973052144</v>
      </c>
      <c r="BX172" s="30">
        <v>43453456.870034702</v>
      </c>
      <c r="BY172" s="30">
        <v>43459322.98973453</v>
      </c>
      <c r="BZ172" s="30">
        <v>43465180.878664836</v>
      </c>
      <c r="CA172" s="30">
        <v>43471036.414807335</v>
      </c>
      <c r="CB172" s="30">
        <v>43476891.950949833</v>
      </c>
      <c r="CC172" s="30">
        <v>43496660.602052733</v>
      </c>
      <c r="CD172" s="30">
        <v>45618332.359149598</v>
      </c>
      <c r="CE172" s="30">
        <v>45975356.250526227</v>
      </c>
      <c r="CF172" s="30">
        <v>46081634.089044563</v>
      </c>
      <c r="CG172" s="30">
        <v>46087544.42991332</v>
      </c>
      <c r="CH172" s="30">
        <v>46093454.770782076</v>
      </c>
      <c r="CI172" s="30">
        <v>46099365.111650839</v>
      </c>
      <c r="CJ172" s="30">
        <v>46105268.277812831</v>
      </c>
      <c r="CK172" s="30">
        <v>46111108.922905937</v>
      </c>
      <c r="CL172" s="30">
        <v>46116939.629344828</v>
      </c>
      <c r="CM172" s="30">
        <v>46122767.494792454</v>
      </c>
      <c r="CN172" s="30">
        <v>46128595.360240072</v>
      </c>
      <c r="CO172" s="30">
        <v>46150081.272654325</v>
      </c>
      <c r="CP172" s="30">
        <v>48396165.866585784</v>
      </c>
      <c r="CQ172" s="30">
        <v>48774238.562530227</v>
      </c>
      <c r="CR172" s="30">
        <v>48886521.772106081</v>
      </c>
      <c r="CS172" s="30">
        <v>48892415.814260669</v>
      </c>
      <c r="CT172" s="30">
        <v>48898309.856415249</v>
      </c>
      <c r="CU172" s="30">
        <v>48904203.89856983</v>
      </c>
      <c r="CV172" s="30">
        <v>48912185.770692036</v>
      </c>
      <c r="CW172" s="30">
        <v>48920167.642814226</v>
      </c>
      <c r="CX172" s="30">
        <v>48928149.514936417</v>
      </c>
      <c r="CY172" s="30">
        <v>48936131.387058616</v>
      </c>
      <c r="CZ172" s="30">
        <v>48944113.259180807</v>
      </c>
      <c r="DA172" s="30">
        <v>48971479.036880523</v>
      </c>
      <c r="DB172" s="30">
        <v>51351826.951525874</v>
      </c>
      <c r="DC172" s="30">
        <v>51754724.153373465</v>
      </c>
      <c r="DD172" s="30">
        <v>51875886.105236284</v>
      </c>
      <c r="DE172" s="30">
        <v>51884275.998587921</v>
      </c>
      <c r="DF172" s="30">
        <v>51892665.891939566</v>
      </c>
      <c r="DG172" s="30">
        <v>51901055.78529121</v>
      </c>
      <c r="DH172" s="30">
        <v>51909445.678642847</v>
      </c>
      <c r="DI172" s="30">
        <v>51917835.571994491</v>
      </c>
      <c r="DJ172" s="30">
        <v>51926225.465346128</v>
      </c>
      <c r="DK172" s="30">
        <v>51934615.358697772</v>
      </c>
      <c r="DL172" s="30">
        <v>51943005.252049409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"/>
      <c r="EX172" s="3"/>
    </row>
    <row r="173" spans="1:154" x14ac:dyDescent="0.25">
      <c r="A173" s="17">
        <v>173</v>
      </c>
      <c r="B173" s="1"/>
      <c r="C173" s="1"/>
      <c r="D173" s="10"/>
      <c r="E173" s="1"/>
      <c r="F173" s="18"/>
      <c r="G173" s="10"/>
      <c r="H173" s="1"/>
      <c r="I173" s="18"/>
      <c r="J173" s="10"/>
      <c r="K173" s="12"/>
      <c r="L173" s="18"/>
      <c r="M173" s="10"/>
      <c r="N173" s="1"/>
      <c r="O173" s="24"/>
      <c r="P173" s="1"/>
      <c r="Q173" s="1"/>
      <c r="R173" s="47"/>
      <c r="S173" s="1"/>
      <c r="T173" s="1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1"/>
      <c r="EX173" s="1"/>
    </row>
    <row r="174" spans="1:154" x14ac:dyDescent="0.25">
      <c r="A174" s="17">
        <v>174</v>
      </c>
      <c r="B174" s="117" t="s">
        <v>154</v>
      </c>
      <c r="C174" s="1"/>
      <c r="D174" s="114" t="s">
        <v>144</v>
      </c>
      <c r="E174" s="65" t="s">
        <v>127</v>
      </c>
      <c r="F174" s="67"/>
      <c r="G174" s="66"/>
      <c r="H174" s="65" t="s">
        <v>27</v>
      </c>
      <c r="I174" s="67"/>
      <c r="J174" s="66"/>
      <c r="K174" s="68" t="s">
        <v>32</v>
      </c>
      <c r="L174" s="67"/>
      <c r="M174" s="66"/>
      <c r="N174" s="115" t="s">
        <v>147</v>
      </c>
      <c r="O174" s="70"/>
      <c r="P174" s="65"/>
      <c r="Q174" s="65"/>
      <c r="R174" s="76">
        <v>8332800</v>
      </c>
      <c r="S174" s="65"/>
      <c r="T174" s="65"/>
      <c r="U174" s="76">
        <v>86800</v>
      </c>
      <c r="V174" s="76">
        <v>86800</v>
      </c>
      <c r="W174" s="76">
        <v>86800</v>
      </c>
      <c r="X174" s="76">
        <v>86800</v>
      </c>
      <c r="Y174" s="76">
        <v>86800</v>
      </c>
      <c r="Z174" s="76">
        <v>86800</v>
      </c>
      <c r="AA174" s="76">
        <v>86800</v>
      </c>
      <c r="AB174" s="76">
        <v>86800</v>
      </c>
      <c r="AC174" s="76">
        <v>86800</v>
      </c>
      <c r="AD174" s="76">
        <v>86800</v>
      </c>
      <c r="AE174" s="76">
        <v>86800</v>
      </c>
      <c r="AF174" s="76">
        <v>86800</v>
      </c>
      <c r="AG174" s="76">
        <v>86800</v>
      </c>
      <c r="AH174" s="76">
        <v>86800</v>
      </c>
      <c r="AI174" s="76">
        <v>86800</v>
      </c>
      <c r="AJ174" s="76">
        <v>86800</v>
      </c>
      <c r="AK174" s="76">
        <v>86800</v>
      </c>
      <c r="AL174" s="76">
        <v>86800</v>
      </c>
      <c r="AM174" s="76">
        <v>86800</v>
      </c>
      <c r="AN174" s="76">
        <v>86800</v>
      </c>
      <c r="AO174" s="76">
        <v>86800</v>
      </c>
      <c r="AP174" s="76">
        <v>86800</v>
      </c>
      <c r="AQ174" s="76">
        <v>86800</v>
      </c>
      <c r="AR174" s="76">
        <v>86800</v>
      </c>
      <c r="AS174" s="76">
        <v>86800</v>
      </c>
      <c r="AT174" s="76">
        <v>86800</v>
      </c>
      <c r="AU174" s="76">
        <v>86800</v>
      </c>
      <c r="AV174" s="76">
        <v>86800</v>
      </c>
      <c r="AW174" s="76">
        <v>86800</v>
      </c>
      <c r="AX174" s="76">
        <v>86800</v>
      </c>
      <c r="AY174" s="76">
        <v>86800</v>
      </c>
      <c r="AZ174" s="76">
        <v>86800</v>
      </c>
      <c r="BA174" s="76">
        <v>86800</v>
      </c>
      <c r="BB174" s="76">
        <v>86800</v>
      </c>
      <c r="BC174" s="76">
        <v>86800</v>
      </c>
      <c r="BD174" s="76">
        <v>86800</v>
      </c>
      <c r="BE174" s="76">
        <v>86800</v>
      </c>
      <c r="BF174" s="76">
        <v>86800</v>
      </c>
      <c r="BG174" s="76">
        <v>86800</v>
      </c>
      <c r="BH174" s="76">
        <v>86800</v>
      </c>
      <c r="BI174" s="76">
        <v>86800</v>
      </c>
      <c r="BJ174" s="76">
        <v>86800</v>
      </c>
      <c r="BK174" s="76">
        <v>86800</v>
      </c>
      <c r="BL174" s="76">
        <v>86800</v>
      </c>
      <c r="BM174" s="76">
        <v>86800</v>
      </c>
      <c r="BN174" s="76">
        <v>86800</v>
      </c>
      <c r="BO174" s="76">
        <v>86800</v>
      </c>
      <c r="BP174" s="76">
        <v>86800</v>
      </c>
      <c r="BQ174" s="76">
        <v>86800</v>
      </c>
      <c r="BR174" s="76">
        <v>86800</v>
      </c>
      <c r="BS174" s="76">
        <v>86800</v>
      </c>
      <c r="BT174" s="76">
        <v>86800</v>
      </c>
      <c r="BU174" s="76">
        <v>86800</v>
      </c>
      <c r="BV174" s="76">
        <v>86800</v>
      </c>
      <c r="BW174" s="76">
        <v>86800</v>
      </c>
      <c r="BX174" s="76">
        <v>86800</v>
      </c>
      <c r="BY174" s="76">
        <v>86800</v>
      </c>
      <c r="BZ174" s="76">
        <v>86800</v>
      </c>
      <c r="CA174" s="76">
        <v>86800</v>
      </c>
      <c r="CB174" s="76">
        <v>86800</v>
      </c>
      <c r="CC174" s="76">
        <v>86800</v>
      </c>
      <c r="CD174" s="76">
        <v>86800</v>
      </c>
      <c r="CE174" s="76">
        <v>86800</v>
      </c>
      <c r="CF174" s="76">
        <v>86800</v>
      </c>
      <c r="CG174" s="76">
        <v>86800</v>
      </c>
      <c r="CH174" s="76">
        <v>86800</v>
      </c>
      <c r="CI174" s="76">
        <v>86800</v>
      </c>
      <c r="CJ174" s="76">
        <v>86800</v>
      </c>
      <c r="CK174" s="76">
        <v>86800</v>
      </c>
      <c r="CL174" s="76">
        <v>86800</v>
      </c>
      <c r="CM174" s="76">
        <v>86800</v>
      </c>
      <c r="CN174" s="76">
        <v>86800</v>
      </c>
      <c r="CO174" s="76">
        <v>86800</v>
      </c>
      <c r="CP174" s="76">
        <v>86800</v>
      </c>
      <c r="CQ174" s="76">
        <v>86800</v>
      </c>
      <c r="CR174" s="76">
        <v>86800</v>
      </c>
      <c r="CS174" s="76">
        <v>86800</v>
      </c>
      <c r="CT174" s="76">
        <v>86800</v>
      </c>
      <c r="CU174" s="76">
        <v>86800</v>
      </c>
      <c r="CV174" s="76">
        <v>86800</v>
      </c>
      <c r="CW174" s="76">
        <v>86800</v>
      </c>
      <c r="CX174" s="76">
        <v>86800</v>
      </c>
      <c r="CY174" s="76">
        <v>86800</v>
      </c>
      <c r="CZ174" s="76">
        <v>86800</v>
      </c>
      <c r="DA174" s="76">
        <v>86800</v>
      </c>
      <c r="DB174" s="76">
        <v>86800</v>
      </c>
      <c r="DC174" s="76">
        <v>86800</v>
      </c>
      <c r="DD174" s="76">
        <v>86800</v>
      </c>
      <c r="DE174" s="76">
        <v>86800</v>
      </c>
      <c r="DF174" s="76">
        <v>86800</v>
      </c>
      <c r="DG174" s="76">
        <v>86800</v>
      </c>
      <c r="DH174" s="76">
        <v>86800</v>
      </c>
      <c r="DI174" s="76">
        <v>86800</v>
      </c>
      <c r="DJ174" s="76">
        <v>86800</v>
      </c>
      <c r="DK174" s="76">
        <v>86800</v>
      </c>
      <c r="DL174" s="76">
        <v>86800</v>
      </c>
      <c r="DM174" s="76">
        <v>0</v>
      </c>
      <c r="DN174" s="76">
        <v>0</v>
      </c>
      <c r="DO174" s="76">
        <v>0</v>
      </c>
      <c r="DP174" s="76">
        <v>0</v>
      </c>
      <c r="DQ174" s="76">
        <v>0</v>
      </c>
      <c r="DR174" s="76">
        <v>0</v>
      </c>
      <c r="DS174" s="76">
        <v>0</v>
      </c>
      <c r="DT174" s="76">
        <v>0</v>
      </c>
      <c r="DU174" s="76">
        <v>0</v>
      </c>
      <c r="DV174" s="76">
        <v>0</v>
      </c>
      <c r="DW174" s="76">
        <v>0</v>
      </c>
      <c r="DX174" s="76">
        <v>0</v>
      </c>
      <c r="DY174" s="76">
        <v>0</v>
      </c>
      <c r="DZ174" s="76">
        <v>0</v>
      </c>
      <c r="EA174" s="76">
        <v>0</v>
      </c>
      <c r="EB174" s="76">
        <v>0</v>
      </c>
      <c r="EC174" s="76">
        <v>0</v>
      </c>
      <c r="ED174" s="76">
        <v>0</v>
      </c>
      <c r="EE174" s="76">
        <v>0</v>
      </c>
      <c r="EF174" s="76">
        <v>0</v>
      </c>
      <c r="EG174" s="76">
        <v>0</v>
      </c>
      <c r="EH174" s="76">
        <v>0</v>
      </c>
      <c r="EI174" s="76">
        <v>0</v>
      </c>
      <c r="EJ174" s="76">
        <v>0</v>
      </c>
      <c r="EK174" s="76">
        <v>0</v>
      </c>
      <c r="EL174" s="76">
        <v>0</v>
      </c>
      <c r="EM174" s="76">
        <v>0</v>
      </c>
      <c r="EN174" s="76">
        <v>0</v>
      </c>
      <c r="EO174" s="76">
        <v>0</v>
      </c>
      <c r="EP174" s="76">
        <v>0</v>
      </c>
      <c r="EQ174" s="76">
        <v>0</v>
      </c>
      <c r="ER174" s="76">
        <v>0</v>
      </c>
      <c r="ES174" s="76">
        <v>0</v>
      </c>
      <c r="ET174" s="76">
        <v>0</v>
      </c>
      <c r="EU174" s="76">
        <v>0</v>
      </c>
      <c r="EV174" s="76">
        <v>0</v>
      </c>
      <c r="EW174" s="1"/>
      <c r="EX174" s="1"/>
    </row>
    <row r="175" spans="1:154" ht="7.95" customHeight="1" x14ac:dyDescent="0.25">
      <c r="A175" s="17">
        <v>175</v>
      </c>
      <c r="B175" s="1"/>
      <c r="C175" s="1"/>
      <c r="D175" s="10"/>
      <c r="E175" s="1"/>
      <c r="F175" s="18"/>
      <c r="G175" s="10"/>
      <c r="H175" s="1"/>
      <c r="I175" s="18"/>
      <c r="J175" s="10"/>
      <c r="K175" s="12"/>
      <c r="L175" s="18"/>
      <c r="M175" s="10"/>
      <c r="N175" s="1"/>
      <c r="O175" s="24"/>
      <c r="P175" s="1"/>
      <c r="Q175" s="1"/>
      <c r="R175" s="47"/>
      <c r="S175" s="1"/>
      <c r="T175" s="1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1"/>
      <c r="EX175" s="1"/>
    </row>
    <row r="176" spans="1:154" x14ac:dyDescent="0.25">
      <c r="A176" s="17">
        <v>176</v>
      </c>
      <c r="B176" s="117" t="s">
        <v>154</v>
      </c>
      <c r="C176" s="1"/>
      <c r="D176" s="113" t="s">
        <v>144</v>
      </c>
      <c r="E176" s="65" t="s">
        <v>281</v>
      </c>
      <c r="F176" s="67"/>
      <c r="G176" s="66"/>
      <c r="H176" s="65" t="s">
        <v>27</v>
      </c>
      <c r="I176" s="67"/>
      <c r="J176" s="66"/>
      <c r="K176" s="68" t="s">
        <v>32</v>
      </c>
      <c r="L176" s="67"/>
      <c r="M176" s="66"/>
      <c r="N176" s="115" t="s">
        <v>147</v>
      </c>
      <c r="O176" s="70"/>
      <c r="P176" s="65"/>
      <c r="Q176" s="65"/>
      <c r="R176" s="76">
        <v>369676886.92438251</v>
      </c>
      <c r="S176" s="65"/>
      <c r="T176" s="65"/>
      <c r="U176" s="76">
        <v>-506327.95282780728</v>
      </c>
      <c r="V176" s="76">
        <v>1424869.4766893324</v>
      </c>
      <c r="W176" s="76">
        <v>1979469.9591533982</v>
      </c>
      <c r="X176" s="76">
        <v>2206309.0404241723</v>
      </c>
      <c r="Y176" s="76">
        <v>2371710.675569634</v>
      </c>
      <c r="Z176" s="76">
        <v>2537115.0028018826</v>
      </c>
      <c r="AA176" s="76">
        <v>2702522.0221209195</v>
      </c>
      <c r="AB176" s="76">
        <v>2867931.4956617174</v>
      </c>
      <c r="AC176" s="76">
        <v>2890372.5625063833</v>
      </c>
      <c r="AD176" s="76">
        <v>2912813.6837506057</v>
      </c>
      <c r="AE176" s="76">
        <v>2913318.0379675687</v>
      </c>
      <c r="AF176" s="76">
        <v>2913822.3921845309</v>
      </c>
      <c r="AG176" s="76">
        <v>2978333.2284710295</v>
      </c>
      <c r="AH176" s="76">
        <v>3125248.6325973817</v>
      </c>
      <c r="AI176" s="76">
        <v>3149950.4142322489</v>
      </c>
      <c r="AJ176" s="76">
        <v>3157381.1298095076</v>
      </c>
      <c r="AK176" s="76">
        <v>3157898.6899182424</v>
      </c>
      <c r="AL176" s="76">
        <v>3158416.2500269772</v>
      </c>
      <c r="AM176" s="76">
        <v>3158933.8101357124</v>
      </c>
      <c r="AN176" s="76">
        <v>3159451.0767784701</v>
      </c>
      <c r="AO176" s="76">
        <v>3159965.7861311347</v>
      </c>
      <c r="AP176" s="76">
        <v>3160480.088964487</v>
      </c>
      <c r="AQ176" s="76">
        <v>3160994.2755931914</v>
      </c>
      <c r="AR176" s="76">
        <v>3161508.4622218939</v>
      </c>
      <c r="AS176" s="76">
        <v>3233089.4347088146</v>
      </c>
      <c r="AT176" s="76">
        <v>3392064.2943626028</v>
      </c>
      <c r="AU176" s="76">
        <v>3418797.5504321791</v>
      </c>
      <c r="AV176" s="76">
        <v>3426816.7025202028</v>
      </c>
      <c r="AW176" s="76">
        <v>3427345.0824860223</v>
      </c>
      <c r="AX176" s="76">
        <v>3427873.4624518417</v>
      </c>
      <c r="AY176" s="76">
        <v>3428401.8424176625</v>
      </c>
      <c r="AZ176" s="76">
        <v>3428929.8601486445</v>
      </c>
      <c r="BA176" s="76">
        <v>3429454.721331222</v>
      </c>
      <c r="BB176" s="76">
        <v>3429979.0807334627</v>
      </c>
      <c r="BC176" s="76">
        <v>3430503.2967004296</v>
      </c>
      <c r="BD176" s="76">
        <v>3431027.5126673984</v>
      </c>
      <c r="BE176" s="76">
        <v>3510502.5657626088</v>
      </c>
      <c r="BF176" s="76">
        <v>3682615.145570789</v>
      </c>
      <c r="BG176" s="76">
        <v>3711563.072259489</v>
      </c>
      <c r="BH176" s="76">
        <v>3720223.2776073362</v>
      </c>
      <c r="BI176" s="76">
        <v>3720762.8246213109</v>
      </c>
      <c r="BJ176" s="76">
        <v>3721302.3716352885</v>
      </c>
      <c r="BK176" s="76">
        <v>3721841.9186492651</v>
      </c>
      <c r="BL176" s="76">
        <v>3722381.0183237996</v>
      </c>
      <c r="BM176" s="76">
        <v>3722916.2198404018</v>
      </c>
      <c r="BN176" s="76">
        <v>3723450.8016867978</v>
      </c>
      <c r="BO176" s="76">
        <v>3723985.2063987828</v>
      </c>
      <c r="BP176" s="76">
        <v>3724519.6111107673</v>
      </c>
      <c r="BQ176" s="76">
        <v>3812819.310178936</v>
      </c>
      <c r="BR176" s="76">
        <v>3999255.1283098646</v>
      </c>
      <c r="BS176" s="76">
        <v>4030619.2560451399</v>
      </c>
      <c r="BT176" s="76">
        <v>4039978.368069401</v>
      </c>
      <c r="BU176" s="76">
        <v>4040529.4228385817</v>
      </c>
      <c r="BV176" s="76">
        <v>4041080.4776077629</v>
      </c>
      <c r="BW176" s="76">
        <v>4041631.5323769446</v>
      </c>
      <c r="BX176" s="76">
        <v>4042182.0344218332</v>
      </c>
      <c r="BY176" s="76">
        <v>4042727.7199753057</v>
      </c>
      <c r="BZ176" s="76">
        <v>4043272.639875799</v>
      </c>
      <c r="CA176" s="76">
        <v>4043817.3409123109</v>
      </c>
      <c r="CB176" s="76">
        <v>4044362.0419488228</v>
      </c>
      <c r="CC176" s="76">
        <v>4142539.1049574041</v>
      </c>
      <c r="CD176" s="76">
        <v>4344603.0818237718</v>
      </c>
      <c r="CE176" s="76">
        <v>4378605.3571929755</v>
      </c>
      <c r="CF176" s="76">
        <v>4388727.0560994828</v>
      </c>
      <c r="CG176" s="76">
        <v>4389289.9457060313</v>
      </c>
      <c r="CH176" s="76">
        <v>4389852.8353125798</v>
      </c>
      <c r="CI176" s="76">
        <v>4390415.7249191282</v>
      </c>
      <c r="CJ176" s="76">
        <v>4390977.9312202698</v>
      </c>
      <c r="CK176" s="76">
        <v>4391534.1831339002</v>
      </c>
      <c r="CL176" s="76">
        <v>4392089.4885090319</v>
      </c>
      <c r="CM176" s="76">
        <v>4392644.523313568</v>
      </c>
      <c r="CN176" s="76">
        <v>4393199.5581181021</v>
      </c>
      <c r="CO176" s="76">
        <v>4502446.9534296906</v>
      </c>
      <c r="CP176" s="76">
        <v>4721577.1577156866</v>
      </c>
      <c r="CQ176" s="76">
        <v>4758462.2987834383</v>
      </c>
      <c r="CR176" s="76">
        <v>4769416.7582542533</v>
      </c>
      <c r="CS176" s="76">
        <v>4769991.7867571395</v>
      </c>
      <c r="CT176" s="76">
        <v>4770566.8152600257</v>
      </c>
      <c r="CU176" s="76">
        <v>4771141.8437629109</v>
      </c>
      <c r="CV176" s="76">
        <v>4771920.5629943451</v>
      </c>
      <c r="CW176" s="76">
        <v>4772699.2822257793</v>
      </c>
      <c r="CX176" s="76">
        <v>4773478.0014572134</v>
      </c>
      <c r="CY176" s="76">
        <v>4774256.7206886467</v>
      </c>
      <c r="CZ176" s="76">
        <v>4775035.4399200799</v>
      </c>
      <c r="DA176" s="76">
        <v>4897147.9036880536</v>
      </c>
      <c r="DB176" s="76">
        <v>5135182.6951525891</v>
      </c>
      <c r="DC176" s="76">
        <v>5175472.4153373474</v>
      </c>
      <c r="DD176" s="76">
        <v>5187588.610523629</v>
      </c>
      <c r="DE176" s="76">
        <v>5188427.5998587934</v>
      </c>
      <c r="DF176" s="76">
        <v>5189266.5891939569</v>
      </c>
      <c r="DG176" s="76">
        <v>5190105.5785291223</v>
      </c>
      <c r="DH176" s="76">
        <v>5190944.5678642867</v>
      </c>
      <c r="DI176" s="76">
        <v>5191783.5571994502</v>
      </c>
      <c r="DJ176" s="76">
        <v>5192622.5465346137</v>
      </c>
      <c r="DK176" s="76">
        <v>5193461.5358697781</v>
      </c>
      <c r="DL176" s="76">
        <v>5194300.5252049416</v>
      </c>
      <c r="DM176" s="76">
        <v>0</v>
      </c>
      <c r="DN176" s="76">
        <v>0</v>
      </c>
      <c r="DO176" s="76">
        <v>0</v>
      </c>
      <c r="DP176" s="76">
        <v>0</v>
      </c>
      <c r="DQ176" s="76">
        <v>0</v>
      </c>
      <c r="DR176" s="76">
        <v>0</v>
      </c>
      <c r="DS176" s="76">
        <v>0</v>
      </c>
      <c r="DT176" s="76">
        <v>0</v>
      </c>
      <c r="DU176" s="76">
        <v>0</v>
      </c>
      <c r="DV176" s="76">
        <v>0</v>
      </c>
      <c r="DW176" s="76">
        <v>0</v>
      </c>
      <c r="DX176" s="76">
        <v>0</v>
      </c>
      <c r="DY176" s="76">
        <v>0</v>
      </c>
      <c r="DZ176" s="76">
        <v>0</v>
      </c>
      <c r="EA176" s="76">
        <v>0</v>
      </c>
      <c r="EB176" s="76">
        <v>0</v>
      </c>
      <c r="EC176" s="76">
        <v>0</v>
      </c>
      <c r="ED176" s="76">
        <v>0</v>
      </c>
      <c r="EE176" s="76">
        <v>0</v>
      </c>
      <c r="EF176" s="76">
        <v>0</v>
      </c>
      <c r="EG176" s="76">
        <v>0</v>
      </c>
      <c r="EH176" s="76">
        <v>0</v>
      </c>
      <c r="EI176" s="76">
        <v>0</v>
      </c>
      <c r="EJ176" s="76">
        <v>0</v>
      </c>
      <c r="EK176" s="76">
        <v>0</v>
      </c>
      <c r="EL176" s="76">
        <v>0</v>
      </c>
      <c r="EM176" s="76">
        <v>0</v>
      </c>
      <c r="EN176" s="76">
        <v>0</v>
      </c>
      <c r="EO176" s="76">
        <v>0</v>
      </c>
      <c r="EP176" s="76">
        <v>0</v>
      </c>
      <c r="EQ176" s="76">
        <v>0</v>
      </c>
      <c r="ER176" s="76">
        <v>0</v>
      </c>
      <c r="ES176" s="76">
        <v>0</v>
      </c>
      <c r="ET176" s="76">
        <v>0</v>
      </c>
      <c r="EU176" s="76">
        <v>0</v>
      </c>
      <c r="EV176" s="76">
        <v>0</v>
      </c>
      <c r="EW176" s="1"/>
      <c r="EX176" s="1"/>
    </row>
    <row r="177" spans="1:154" x14ac:dyDescent="0.25">
      <c r="A177" s="17">
        <v>177</v>
      </c>
      <c r="B177" s="117" t="s">
        <v>154</v>
      </c>
      <c r="C177" s="1"/>
      <c r="D177" s="113" t="s">
        <v>144</v>
      </c>
      <c r="E177" s="65" t="s">
        <v>282</v>
      </c>
      <c r="F177" s="67"/>
      <c r="G177" s="66"/>
      <c r="H177" s="65" t="s">
        <v>27</v>
      </c>
      <c r="I177" s="67"/>
      <c r="J177" s="66"/>
      <c r="K177" s="68" t="s">
        <v>32</v>
      </c>
      <c r="L177" s="67"/>
      <c r="M177" s="66"/>
      <c r="N177" s="115" t="s">
        <v>147</v>
      </c>
      <c r="O177" s="70"/>
      <c r="P177" s="65"/>
      <c r="Q177" s="65"/>
      <c r="R177" s="76">
        <v>0</v>
      </c>
      <c r="S177" s="65"/>
      <c r="T177" s="65"/>
      <c r="U177" s="76">
        <v>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  <c r="BN177" s="76">
        <v>0</v>
      </c>
      <c r="BO177" s="76">
        <v>0</v>
      </c>
      <c r="BP177" s="76">
        <v>0</v>
      </c>
      <c r="BQ177" s="76">
        <v>0</v>
      </c>
      <c r="BR177" s="76">
        <v>0</v>
      </c>
      <c r="BS177" s="76">
        <v>0</v>
      </c>
      <c r="BT177" s="76">
        <v>0</v>
      </c>
      <c r="BU177" s="76">
        <v>0</v>
      </c>
      <c r="BV177" s="76">
        <v>0</v>
      </c>
      <c r="BW177" s="76">
        <v>0</v>
      </c>
      <c r="BX177" s="76">
        <v>0</v>
      </c>
      <c r="BY177" s="76">
        <v>0</v>
      </c>
      <c r="BZ177" s="76">
        <v>0</v>
      </c>
      <c r="CA177" s="76">
        <v>0</v>
      </c>
      <c r="CB177" s="76">
        <v>0</v>
      </c>
      <c r="CC177" s="76">
        <v>0</v>
      </c>
      <c r="CD177" s="76">
        <v>0</v>
      </c>
      <c r="CE177" s="76">
        <v>0</v>
      </c>
      <c r="CF177" s="76">
        <v>0</v>
      </c>
      <c r="CG177" s="76">
        <v>0</v>
      </c>
      <c r="CH177" s="76">
        <v>0</v>
      </c>
      <c r="CI177" s="76">
        <v>0</v>
      </c>
      <c r="CJ177" s="76">
        <v>0</v>
      </c>
      <c r="CK177" s="76">
        <v>0</v>
      </c>
      <c r="CL177" s="76">
        <v>0</v>
      </c>
      <c r="CM177" s="76">
        <v>0</v>
      </c>
      <c r="CN177" s="76">
        <v>0</v>
      </c>
      <c r="CO177" s="76">
        <v>0</v>
      </c>
      <c r="CP177" s="76">
        <v>0</v>
      </c>
      <c r="CQ177" s="76">
        <v>0</v>
      </c>
      <c r="CR177" s="76">
        <v>0</v>
      </c>
      <c r="CS177" s="76">
        <v>0</v>
      </c>
      <c r="CT177" s="76">
        <v>0</v>
      </c>
      <c r="CU177" s="76">
        <v>0</v>
      </c>
      <c r="CV177" s="76">
        <v>0</v>
      </c>
      <c r="CW177" s="76">
        <v>0</v>
      </c>
      <c r="CX177" s="76">
        <v>0</v>
      </c>
      <c r="CY177" s="76">
        <v>0</v>
      </c>
      <c r="CZ177" s="76">
        <v>0</v>
      </c>
      <c r="DA177" s="76">
        <v>0</v>
      </c>
      <c r="DB177" s="76">
        <v>0</v>
      </c>
      <c r="DC177" s="76">
        <v>0</v>
      </c>
      <c r="DD177" s="76">
        <v>0</v>
      </c>
      <c r="DE177" s="76">
        <v>0</v>
      </c>
      <c r="DF177" s="76">
        <v>0</v>
      </c>
      <c r="DG177" s="76">
        <v>0</v>
      </c>
      <c r="DH177" s="76">
        <v>0</v>
      </c>
      <c r="DI177" s="76">
        <v>0</v>
      </c>
      <c r="DJ177" s="76">
        <v>0</v>
      </c>
      <c r="DK177" s="76">
        <v>0</v>
      </c>
      <c r="DL177" s="76">
        <v>0</v>
      </c>
      <c r="DM177" s="76">
        <v>0</v>
      </c>
      <c r="DN177" s="76">
        <v>0</v>
      </c>
      <c r="DO177" s="76">
        <v>0</v>
      </c>
      <c r="DP177" s="76">
        <v>0</v>
      </c>
      <c r="DQ177" s="76">
        <v>0</v>
      </c>
      <c r="DR177" s="76">
        <v>0</v>
      </c>
      <c r="DS177" s="76">
        <v>0</v>
      </c>
      <c r="DT177" s="76">
        <v>0</v>
      </c>
      <c r="DU177" s="76">
        <v>0</v>
      </c>
      <c r="DV177" s="76">
        <v>0</v>
      </c>
      <c r="DW177" s="76">
        <v>0</v>
      </c>
      <c r="DX177" s="76">
        <v>0</v>
      </c>
      <c r="DY177" s="76">
        <v>0</v>
      </c>
      <c r="DZ177" s="76">
        <v>0</v>
      </c>
      <c r="EA177" s="76">
        <v>0</v>
      </c>
      <c r="EB177" s="76">
        <v>0</v>
      </c>
      <c r="EC177" s="76">
        <v>0</v>
      </c>
      <c r="ED177" s="76">
        <v>0</v>
      </c>
      <c r="EE177" s="76">
        <v>0</v>
      </c>
      <c r="EF177" s="76">
        <v>0</v>
      </c>
      <c r="EG177" s="76">
        <v>0</v>
      </c>
      <c r="EH177" s="76">
        <v>0</v>
      </c>
      <c r="EI177" s="76">
        <v>0</v>
      </c>
      <c r="EJ177" s="76">
        <v>0</v>
      </c>
      <c r="EK177" s="76">
        <v>0</v>
      </c>
      <c r="EL177" s="76">
        <v>0</v>
      </c>
      <c r="EM177" s="76">
        <v>0</v>
      </c>
      <c r="EN177" s="76">
        <v>0</v>
      </c>
      <c r="EO177" s="76">
        <v>0</v>
      </c>
      <c r="EP177" s="76">
        <v>0</v>
      </c>
      <c r="EQ177" s="76">
        <v>0</v>
      </c>
      <c r="ER177" s="76">
        <v>0</v>
      </c>
      <c r="ES177" s="76">
        <v>0</v>
      </c>
      <c r="ET177" s="76">
        <v>0</v>
      </c>
      <c r="EU177" s="76">
        <v>0</v>
      </c>
      <c r="EV177" s="76">
        <v>0</v>
      </c>
      <c r="EW177" s="1"/>
      <c r="EX177" s="1"/>
    </row>
    <row r="178" spans="1:154" x14ac:dyDescent="0.25">
      <c r="A178" s="17">
        <v>178</v>
      </c>
      <c r="B178" s="117" t="s">
        <v>154</v>
      </c>
      <c r="C178" s="1"/>
      <c r="D178" s="113" t="s">
        <v>144</v>
      </c>
      <c r="E178" s="65" t="s">
        <v>171</v>
      </c>
      <c r="F178" s="67"/>
      <c r="G178" s="66"/>
      <c r="H178" s="65" t="s">
        <v>27</v>
      </c>
      <c r="I178" s="67"/>
      <c r="J178" s="66"/>
      <c r="K178" s="68" t="s">
        <v>32</v>
      </c>
      <c r="L178" s="67"/>
      <c r="M178" s="66"/>
      <c r="N178" s="115"/>
      <c r="O178" s="70"/>
      <c r="P178" s="65"/>
      <c r="Q178" s="65"/>
      <c r="R178" s="76">
        <v>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  <c r="BN178" s="76">
        <v>0</v>
      </c>
      <c r="BO178" s="76">
        <v>0</v>
      </c>
      <c r="BP178" s="76">
        <v>0</v>
      </c>
      <c r="BQ178" s="76">
        <v>0</v>
      </c>
      <c r="BR178" s="76">
        <v>0</v>
      </c>
      <c r="BS178" s="76">
        <v>0</v>
      </c>
      <c r="BT178" s="76">
        <v>0</v>
      </c>
      <c r="BU178" s="76">
        <v>0</v>
      </c>
      <c r="BV178" s="76">
        <v>0</v>
      </c>
      <c r="BW178" s="76">
        <v>0</v>
      </c>
      <c r="BX178" s="76">
        <v>0</v>
      </c>
      <c r="BY178" s="76">
        <v>0</v>
      </c>
      <c r="BZ178" s="76">
        <v>0</v>
      </c>
      <c r="CA178" s="76">
        <v>0</v>
      </c>
      <c r="CB178" s="76">
        <v>0</v>
      </c>
      <c r="CC178" s="76">
        <v>0</v>
      </c>
      <c r="CD178" s="76">
        <v>0</v>
      </c>
      <c r="CE178" s="76">
        <v>0</v>
      </c>
      <c r="CF178" s="76">
        <v>0</v>
      </c>
      <c r="CG178" s="76">
        <v>0</v>
      </c>
      <c r="CH178" s="76">
        <v>0</v>
      </c>
      <c r="CI178" s="76">
        <v>0</v>
      </c>
      <c r="CJ178" s="76">
        <v>0</v>
      </c>
      <c r="CK178" s="76">
        <v>0</v>
      </c>
      <c r="CL178" s="76">
        <v>0</v>
      </c>
      <c r="CM178" s="76">
        <v>0</v>
      </c>
      <c r="CN178" s="76">
        <v>0</v>
      </c>
      <c r="CO178" s="76">
        <v>0</v>
      </c>
      <c r="CP178" s="76">
        <v>0</v>
      </c>
      <c r="CQ178" s="76">
        <v>0</v>
      </c>
      <c r="CR178" s="76">
        <v>0</v>
      </c>
      <c r="CS178" s="76">
        <v>0</v>
      </c>
      <c r="CT178" s="76">
        <v>0</v>
      </c>
      <c r="CU178" s="76">
        <v>0</v>
      </c>
      <c r="CV178" s="76">
        <v>0</v>
      </c>
      <c r="CW178" s="76">
        <v>0</v>
      </c>
      <c r="CX178" s="76">
        <v>0</v>
      </c>
      <c r="CY178" s="76">
        <v>0</v>
      </c>
      <c r="CZ178" s="76">
        <v>0</v>
      </c>
      <c r="DA178" s="76">
        <v>0</v>
      </c>
      <c r="DB178" s="76">
        <v>0</v>
      </c>
      <c r="DC178" s="76">
        <v>0</v>
      </c>
      <c r="DD178" s="76">
        <v>0</v>
      </c>
      <c r="DE178" s="76">
        <v>0</v>
      </c>
      <c r="DF178" s="76">
        <v>0</v>
      </c>
      <c r="DG178" s="76">
        <v>0</v>
      </c>
      <c r="DH178" s="76">
        <v>0</v>
      </c>
      <c r="DI178" s="76">
        <v>0</v>
      </c>
      <c r="DJ178" s="76">
        <v>0</v>
      </c>
      <c r="DK178" s="76">
        <v>0</v>
      </c>
      <c r="DL178" s="76">
        <v>0</v>
      </c>
      <c r="DM178" s="76">
        <v>0</v>
      </c>
      <c r="DN178" s="76">
        <v>0</v>
      </c>
      <c r="DO178" s="76">
        <v>0</v>
      </c>
      <c r="DP178" s="76">
        <v>0</v>
      </c>
      <c r="DQ178" s="76">
        <v>0</v>
      </c>
      <c r="DR178" s="76">
        <v>0</v>
      </c>
      <c r="DS178" s="76">
        <v>0</v>
      </c>
      <c r="DT178" s="76">
        <v>0</v>
      </c>
      <c r="DU178" s="76">
        <v>0</v>
      </c>
      <c r="DV178" s="76">
        <v>0</v>
      </c>
      <c r="DW178" s="76">
        <v>0</v>
      </c>
      <c r="DX178" s="76">
        <v>0</v>
      </c>
      <c r="DY178" s="76">
        <v>0</v>
      </c>
      <c r="DZ178" s="76">
        <v>0</v>
      </c>
      <c r="EA178" s="76">
        <v>0</v>
      </c>
      <c r="EB178" s="76">
        <v>0</v>
      </c>
      <c r="EC178" s="76">
        <v>0</v>
      </c>
      <c r="ED178" s="76">
        <v>0</v>
      </c>
      <c r="EE178" s="76">
        <v>0</v>
      </c>
      <c r="EF178" s="76">
        <v>0</v>
      </c>
      <c r="EG178" s="76">
        <v>0</v>
      </c>
      <c r="EH178" s="76">
        <v>0</v>
      </c>
      <c r="EI178" s="76">
        <v>0</v>
      </c>
      <c r="EJ178" s="76">
        <v>0</v>
      </c>
      <c r="EK178" s="76">
        <v>0</v>
      </c>
      <c r="EL178" s="76">
        <v>0</v>
      </c>
      <c r="EM178" s="76">
        <v>0</v>
      </c>
      <c r="EN178" s="76">
        <v>0</v>
      </c>
      <c r="EO178" s="76">
        <v>0</v>
      </c>
      <c r="EP178" s="76">
        <v>0</v>
      </c>
      <c r="EQ178" s="76">
        <v>0</v>
      </c>
      <c r="ER178" s="76">
        <v>0</v>
      </c>
      <c r="ES178" s="76">
        <v>0</v>
      </c>
      <c r="ET178" s="76">
        <v>0</v>
      </c>
      <c r="EU178" s="76">
        <v>0</v>
      </c>
      <c r="EV178" s="76">
        <v>0</v>
      </c>
      <c r="EW178" s="1"/>
      <c r="EX178" s="1"/>
    </row>
    <row r="179" spans="1:154" x14ac:dyDescent="0.25">
      <c r="A179" s="17">
        <v>179</v>
      </c>
      <c r="B179" s="117" t="s">
        <v>154</v>
      </c>
      <c r="C179" s="1"/>
      <c r="D179" s="113" t="s">
        <v>144</v>
      </c>
      <c r="E179" s="65" t="s">
        <v>232</v>
      </c>
      <c r="F179" s="67"/>
      <c r="G179" s="66"/>
      <c r="H179" s="65" t="s">
        <v>27</v>
      </c>
      <c r="I179" s="67"/>
      <c r="J179" s="66"/>
      <c r="K179" s="68" t="s">
        <v>32</v>
      </c>
      <c r="L179" s="67"/>
      <c r="M179" s="66"/>
      <c r="N179" s="115" t="s">
        <v>147</v>
      </c>
      <c r="O179" s="70"/>
      <c r="P179" s="65"/>
      <c r="Q179" s="65"/>
      <c r="R179" s="76">
        <v>108711908.29793426</v>
      </c>
      <c r="S179" s="65"/>
      <c r="T179" s="65"/>
      <c r="U179" s="76">
        <v>46380301.995474957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  <c r="BN179" s="76">
        <v>0</v>
      </c>
      <c r="BO179" s="76">
        <v>0</v>
      </c>
      <c r="BP179" s="76">
        <v>0</v>
      </c>
      <c r="BQ179" s="76">
        <v>0</v>
      </c>
      <c r="BR179" s="76">
        <v>0</v>
      </c>
      <c r="BS179" s="76">
        <v>0</v>
      </c>
      <c r="BT179" s="76">
        <v>0</v>
      </c>
      <c r="BU179" s="76">
        <v>0</v>
      </c>
      <c r="BV179" s="76">
        <v>0</v>
      </c>
      <c r="BW179" s="76">
        <v>0</v>
      </c>
      <c r="BX179" s="76">
        <v>0</v>
      </c>
      <c r="BY179" s="76">
        <v>0</v>
      </c>
      <c r="BZ179" s="76">
        <v>0</v>
      </c>
      <c r="CA179" s="76">
        <v>0</v>
      </c>
      <c r="CB179" s="76">
        <v>0</v>
      </c>
      <c r="CC179" s="76">
        <v>0</v>
      </c>
      <c r="CD179" s="76">
        <v>0</v>
      </c>
      <c r="CE179" s="76">
        <v>0</v>
      </c>
      <c r="CF179" s="76">
        <v>0</v>
      </c>
      <c r="CG179" s="76">
        <v>0</v>
      </c>
      <c r="CH179" s="76">
        <v>0</v>
      </c>
      <c r="CI179" s="76">
        <v>0</v>
      </c>
      <c r="CJ179" s="76">
        <v>0</v>
      </c>
      <c r="CK179" s="76">
        <v>0</v>
      </c>
      <c r="CL179" s="76">
        <v>0</v>
      </c>
      <c r="CM179" s="76">
        <v>0</v>
      </c>
      <c r="CN179" s="76">
        <v>0</v>
      </c>
      <c r="CO179" s="76">
        <v>0</v>
      </c>
      <c r="CP179" s="76">
        <v>0</v>
      </c>
      <c r="CQ179" s="76">
        <v>0</v>
      </c>
      <c r="CR179" s="76">
        <v>0</v>
      </c>
      <c r="CS179" s="76">
        <v>0</v>
      </c>
      <c r="CT179" s="76">
        <v>0</v>
      </c>
      <c r="CU179" s="76">
        <v>0</v>
      </c>
      <c r="CV179" s="76">
        <v>0</v>
      </c>
      <c r="CW179" s="76">
        <v>0</v>
      </c>
      <c r="CX179" s="76">
        <v>0</v>
      </c>
      <c r="CY179" s="76">
        <v>0</v>
      </c>
      <c r="CZ179" s="76">
        <v>0</v>
      </c>
      <c r="DA179" s="76">
        <v>0</v>
      </c>
      <c r="DB179" s="76">
        <v>0</v>
      </c>
      <c r="DC179" s="76">
        <v>0</v>
      </c>
      <c r="DD179" s="76">
        <v>0</v>
      </c>
      <c r="DE179" s="76">
        <v>0</v>
      </c>
      <c r="DF179" s="76">
        <v>0</v>
      </c>
      <c r="DG179" s="76">
        <v>0</v>
      </c>
      <c r="DH179" s="76">
        <v>0</v>
      </c>
      <c r="DI179" s="76">
        <v>0</v>
      </c>
      <c r="DJ179" s="76">
        <v>0</v>
      </c>
      <c r="DK179" s="76">
        <v>0</v>
      </c>
      <c r="DL179" s="76">
        <v>62331606.3024593</v>
      </c>
      <c r="DM179" s="76">
        <v>0</v>
      </c>
      <c r="DN179" s="76">
        <v>0</v>
      </c>
      <c r="DO179" s="76">
        <v>0</v>
      </c>
      <c r="DP179" s="76">
        <v>0</v>
      </c>
      <c r="DQ179" s="76">
        <v>0</v>
      </c>
      <c r="DR179" s="76">
        <v>0</v>
      </c>
      <c r="DS179" s="76">
        <v>0</v>
      </c>
      <c r="DT179" s="76">
        <v>0</v>
      </c>
      <c r="DU179" s="76">
        <v>0</v>
      </c>
      <c r="DV179" s="76">
        <v>0</v>
      </c>
      <c r="DW179" s="76">
        <v>0</v>
      </c>
      <c r="DX179" s="76">
        <v>0</v>
      </c>
      <c r="DY179" s="76">
        <v>0</v>
      </c>
      <c r="DZ179" s="76">
        <v>0</v>
      </c>
      <c r="EA179" s="76">
        <v>0</v>
      </c>
      <c r="EB179" s="76">
        <v>0</v>
      </c>
      <c r="EC179" s="76">
        <v>0</v>
      </c>
      <c r="ED179" s="76">
        <v>0</v>
      </c>
      <c r="EE179" s="76">
        <v>0</v>
      </c>
      <c r="EF179" s="76">
        <v>0</v>
      </c>
      <c r="EG179" s="76">
        <v>0</v>
      </c>
      <c r="EH179" s="76">
        <v>0</v>
      </c>
      <c r="EI179" s="76">
        <v>0</v>
      </c>
      <c r="EJ179" s="76">
        <v>0</v>
      </c>
      <c r="EK179" s="76">
        <v>0</v>
      </c>
      <c r="EL179" s="76">
        <v>0</v>
      </c>
      <c r="EM179" s="76">
        <v>0</v>
      </c>
      <c r="EN179" s="76">
        <v>0</v>
      </c>
      <c r="EO179" s="76">
        <v>0</v>
      </c>
      <c r="EP179" s="76">
        <v>0</v>
      </c>
      <c r="EQ179" s="76">
        <v>0</v>
      </c>
      <c r="ER179" s="76">
        <v>0</v>
      </c>
      <c r="ES179" s="76">
        <v>0</v>
      </c>
      <c r="ET179" s="76">
        <v>0</v>
      </c>
      <c r="EU179" s="76">
        <v>0</v>
      </c>
      <c r="EV179" s="76">
        <v>0</v>
      </c>
      <c r="EW179" s="1"/>
      <c r="EX179" s="1"/>
    </row>
    <row r="180" spans="1:154" ht="4.05" customHeight="1" x14ac:dyDescent="0.25">
      <c r="A180" s="17">
        <v>180</v>
      </c>
      <c r="B180" s="1"/>
      <c r="C180" s="1"/>
      <c r="D180" s="10"/>
      <c r="E180" s="1"/>
      <c r="F180" s="18"/>
      <c r="G180" s="10"/>
      <c r="H180" s="1"/>
      <c r="I180" s="18"/>
      <c r="J180" s="10"/>
      <c r="K180" s="12"/>
      <c r="L180" s="18"/>
      <c r="M180" s="10"/>
      <c r="N180" s="1"/>
      <c r="O180" s="24"/>
      <c r="P180" s="1"/>
      <c r="Q180" s="1"/>
      <c r="R180" s="47"/>
      <c r="S180" s="1"/>
      <c r="T180" s="1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1"/>
      <c r="EX180" s="1"/>
    </row>
    <row r="181" spans="1:154" ht="4.05" customHeight="1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47"/>
      <c r="S181" s="1"/>
      <c r="T181" s="1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1"/>
      <c r="EX181" s="1"/>
    </row>
    <row r="182" spans="1:154" ht="4.05" customHeight="1" x14ac:dyDescent="0.25">
      <c r="A182" s="17">
        <v>182</v>
      </c>
      <c r="B182" s="1"/>
      <c r="C182" s="1"/>
      <c r="D182" s="10"/>
      <c r="E182" s="1"/>
      <c r="F182" s="18"/>
      <c r="G182" s="10"/>
      <c r="H182" s="1"/>
      <c r="I182" s="18"/>
      <c r="J182" s="10"/>
      <c r="K182" s="12"/>
      <c r="L182" s="18"/>
      <c r="M182" s="10"/>
      <c r="N182" s="1"/>
      <c r="O182" s="24"/>
      <c r="P182" s="1"/>
      <c r="Q182" s="1"/>
      <c r="R182" s="47"/>
      <c r="S182" s="1"/>
      <c r="T182" s="1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1"/>
      <c r="EX182" s="1"/>
    </row>
    <row r="183" spans="1:154" x14ac:dyDescent="0.25">
      <c r="A183" s="17">
        <v>183</v>
      </c>
      <c r="B183" s="1"/>
      <c r="C183" s="1"/>
      <c r="D183" s="10"/>
      <c r="E183" s="1"/>
      <c r="F183" s="18"/>
      <c r="G183" s="10"/>
      <c r="H183" s="1"/>
      <c r="I183" s="18"/>
      <c r="J183" s="10"/>
      <c r="K183" s="12"/>
      <c r="L183" s="18"/>
      <c r="M183" s="10"/>
      <c r="N183" s="1"/>
      <c r="O183" s="24"/>
      <c r="P183" s="1"/>
      <c r="Q183" s="1"/>
      <c r="R183" s="47"/>
      <c r="S183" s="1"/>
      <c r="T183" s="1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1"/>
      <c r="EX183" s="1"/>
    </row>
    <row r="184" spans="1:154" x14ac:dyDescent="0.25">
      <c r="A184" s="17">
        <v>184</v>
      </c>
      <c r="B184" s="1"/>
      <c r="C184" s="1"/>
      <c r="D184" s="10"/>
      <c r="E184" s="1" t="s">
        <v>128</v>
      </c>
      <c r="F184" s="18"/>
      <c r="G184" s="10"/>
      <c r="H184" s="65" t="s">
        <v>27</v>
      </c>
      <c r="I184" s="67"/>
      <c r="J184" s="66"/>
      <c r="K184" s="68" t="s">
        <v>34</v>
      </c>
      <c r="L184" s="18"/>
      <c r="M184" s="10"/>
      <c r="N184" s="1"/>
      <c r="O184" s="24"/>
      <c r="P184" s="1"/>
      <c r="Q184" s="1"/>
      <c r="R184" s="47"/>
      <c r="S184" s="1"/>
      <c r="T184" s="1"/>
      <c r="U184" s="109">
        <v>0.11749999999999999</v>
      </c>
      <c r="V184" s="109">
        <v>0.11749999999999999</v>
      </c>
      <c r="W184" s="109">
        <v>0.11749999999999999</v>
      </c>
      <c r="X184" s="109">
        <v>0.11749999999999999</v>
      </c>
      <c r="Y184" s="109">
        <v>0.11749999999999999</v>
      </c>
      <c r="Z184" s="109">
        <v>0.11749999999999999</v>
      </c>
      <c r="AA184" s="109">
        <v>0.11749999999999999</v>
      </c>
      <c r="AB184" s="109">
        <v>0.11749999999999999</v>
      </c>
      <c r="AC184" s="109">
        <v>0.11749999999999999</v>
      </c>
      <c r="AD184" s="109">
        <v>0.11749999999999999</v>
      </c>
      <c r="AE184" s="109">
        <v>0.11749999999999999</v>
      </c>
      <c r="AF184" s="109">
        <v>0.11749999999999999</v>
      </c>
      <c r="AG184" s="109">
        <v>0.11499999999999999</v>
      </c>
      <c r="AH184" s="109">
        <v>0.11499999999999999</v>
      </c>
      <c r="AI184" s="109">
        <v>0.11499999999999999</v>
      </c>
      <c r="AJ184" s="109">
        <v>0.11499999999999999</v>
      </c>
      <c r="AK184" s="109">
        <v>0.11499999999999999</v>
      </c>
      <c r="AL184" s="109">
        <v>0.11499999999999999</v>
      </c>
      <c r="AM184" s="109">
        <v>0.11499999999999999</v>
      </c>
      <c r="AN184" s="109">
        <v>0.11499999999999999</v>
      </c>
      <c r="AO184" s="109">
        <v>0.11499999999999999</v>
      </c>
      <c r="AP184" s="109">
        <v>0.11499999999999999</v>
      </c>
      <c r="AQ184" s="109">
        <v>0.11499999999999999</v>
      </c>
      <c r="AR184" s="109">
        <v>0.11499999999999999</v>
      </c>
      <c r="AS184" s="109">
        <v>0.11249999999999999</v>
      </c>
      <c r="AT184" s="109">
        <v>0.11249999999999999</v>
      </c>
      <c r="AU184" s="109">
        <v>0.11249999999999999</v>
      </c>
      <c r="AV184" s="109">
        <v>0.11249999999999999</v>
      </c>
      <c r="AW184" s="109">
        <v>0.11249999999999999</v>
      </c>
      <c r="AX184" s="109">
        <v>0.11249999999999999</v>
      </c>
      <c r="AY184" s="109">
        <v>0.11249999999999999</v>
      </c>
      <c r="AZ184" s="109">
        <v>0.11249999999999999</v>
      </c>
      <c r="BA184" s="109">
        <v>0.11249999999999999</v>
      </c>
      <c r="BB184" s="109">
        <v>0.11249999999999999</v>
      </c>
      <c r="BC184" s="109">
        <v>0.11249999999999999</v>
      </c>
      <c r="BD184" s="109">
        <v>0.11249999999999999</v>
      </c>
      <c r="BE184" s="109">
        <v>0.10999999999999999</v>
      </c>
      <c r="BF184" s="109">
        <v>0.10999999999999999</v>
      </c>
      <c r="BG184" s="109">
        <v>0.10999999999999999</v>
      </c>
      <c r="BH184" s="109">
        <v>0.10999999999999999</v>
      </c>
      <c r="BI184" s="109">
        <v>0.10999999999999999</v>
      </c>
      <c r="BJ184" s="109">
        <v>0.10999999999999999</v>
      </c>
      <c r="BK184" s="109">
        <v>0.10999999999999999</v>
      </c>
      <c r="BL184" s="109">
        <v>0.10999999999999999</v>
      </c>
      <c r="BM184" s="109">
        <v>0.10999999999999999</v>
      </c>
      <c r="BN184" s="109">
        <v>0.10999999999999999</v>
      </c>
      <c r="BO184" s="109">
        <v>0.10999999999999999</v>
      </c>
      <c r="BP184" s="109">
        <v>0.10999999999999999</v>
      </c>
      <c r="BQ184" s="109">
        <v>0.10749999999999998</v>
      </c>
      <c r="BR184" s="109">
        <v>0.10749999999999998</v>
      </c>
      <c r="BS184" s="109">
        <v>0.10749999999999998</v>
      </c>
      <c r="BT184" s="109">
        <v>0.10749999999999998</v>
      </c>
      <c r="BU184" s="109">
        <v>0.10749999999999998</v>
      </c>
      <c r="BV184" s="109">
        <v>0.10749999999999998</v>
      </c>
      <c r="BW184" s="109">
        <v>0.10749999999999998</v>
      </c>
      <c r="BX184" s="109">
        <v>0.10749999999999998</v>
      </c>
      <c r="BY184" s="109">
        <v>0.10749999999999998</v>
      </c>
      <c r="BZ184" s="109">
        <v>0.10749999999999998</v>
      </c>
      <c r="CA184" s="109">
        <v>0.10749999999999998</v>
      </c>
      <c r="CB184" s="109">
        <v>0.10749999999999998</v>
      </c>
      <c r="CC184" s="109">
        <v>0.10499999999999998</v>
      </c>
      <c r="CD184" s="109">
        <v>0.10499999999999998</v>
      </c>
      <c r="CE184" s="109">
        <v>0.10499999999999998</v>
      </c>
      <c r="CF184" s="109">
        <v>0.10499999999999998</v>
      </c>
      <c r="CG184" s="109">
        <v>0.10499999999999998</v>
      </c>
      <c r="CH184" s="109">
        <v>0.10499999999999998</v>
      </c>
      <c r="CI184" s="109">
        <v>0.10499999999999998</v>
      </c>
      <c r="CJ184" s="109">
        <v>0.10499999999999998</v>
      </c>
      <c r="CK184" s="109">
        <v>0.10499999999999998</v>
      </c>
      <c r="CL184" s="109">
        <v>0.10499999999999998</v>
      </c>
      <c r="CM184" s="109">
        <v>0.10499999999999998</v>
      </c>
      <c r="CN184" s="109">
        <v>0.10499999999999998</v>
      </c>
      <c r="CO184" s="109">
        <v>0.10249999999999998</v>
      </c>
      <c r="CP184" s="109">
        <v>0.10249999999999998</v>
      </c>
      <c r="CQ184" s="109">
        <v>0.10249999999999998</v>
      </c>
      <c r="CR184" s="109">
        <v>0.10249999999999998</v>
      </c>
      <c r="CS184" s="109">
        <v>0.10249999999999998</v>
      </c>
      <c r="CT184" s="109">
        <v>0.10249999999999998</v>
      </c>
      <c r="CU184" s="109">
        <v>0.10249999999999998</v>
      </c>
      <c r="CV184" s="109">
        <v>0.10249999999999998</v>
      </c>
      <c r="CW184" s="109">
        <v>0.10249999999999998</v>
      </c>
      <c r="CX184" s="109">
        <v>0.10249999999999998</v>
      </c>
      <c r="CY184" s="109">
        <v>0.10249999999999998</v>
      </c>
      <c r="CZ184" s="109">
        <v>0.10249999999999998</v>
      </c>
      <c r="DA184" s="109">
        <v>9.9999999999999978E-2</v>
      </c>
      <c r="DB184" s="109">
        <v>9.9999999999999978E-2</v>
      </c>
      <c r="DC184" s="109">
        <v>9.9999999999999978E-2</v>
      </c>
      <c r="DD184" s="109">
        <v>9.9999999999999978E-2</v>
      </c>
      <c r="DE184" s="109">
        <v>9.9999999999999978E-2</v>
      </c>
      <c r="DF184" s="109">
        <v>9.9999999999999978E-2</v>
      </c>
      <c r="DG184" s="109">
        <v>9.9999999999999978E-2</v>
      </c>
      <c r="DH184" s="109">
        <v>9.9999999999999978E-2</v>
      </c>
      <c r="DI184" s="109">
        <v>9.9999999999999978E-2</v>
      </c>
      <c r="DJ184" s="109">
        <v>9.9999999999999978E-2</v>
      </c>
      <c r="DK184" s="109">
        <v>9.9999999999999978E-2</v>
      </c>
      <c r="DL184" s="109">
        <v>9.9999999999999978E-2</v>
      </c>
      <c r="DM184" s="109">
        <v>0</v>
      </c>
      <c r="DN184" s="109">
        <v>0</v>
      </c>
      <c r="DO184" s="109">
        <v>0</v>
      </c>
      <c r="DP184" s="109">
        <v>0</v>
      </c>
      <c r="DQ184" s="109">
        <v>0</v>
      </c>
      <c r="DR184" s="109">
        <v>0</v>
      </c>
      <c r="DS184" s="109">
        <v>0</v>
      </c>
      <c r="DT184" s="109">
        <v>0</v>
      </c>
      <c r="DU184" s="109">
        <v>0</v>
      </c>
      <c r="DV184" s="109">
        <v>0</v>
      </c>
      <c r="DW184" s="109">
        <v>0</v>
      </c>
      <c r="DX184" s="109">
        <v>0</v>
      </c>
      <c r="DY184" s="109">
        <v>0</v>
      </c>
      <c r="DZ184" s="109">
        <v>0</v>
      </c>
      <c r="EA184" s="109">
        <v>0</v>
      </c>
      <c r="EB184" s="109">
        <v>0</v>
      </c>
      <c r="EC184" s="109">
        <v>0</v>
      </c>
      <c r="ED184" s="109">
        <v>0</v>
      </c>
      <c r="EE184" s="109">
        <v>0</v>
      </c>
      <c r="EF184" s="109">
        <v>0</v>
      </c>
      <c r="EG184" s="109">
        <v>0</v>
      </c>
      <c r="EH184" s="109">
        <v>0</v>
      </c>
      <c r="EI184" s="109">
        <v>0</v>
      </c>
      <c r="EJ184" s="109">
        <v>0</v>
      </c>
      <c r="EK184" s="109">
        <v>0</v>
      </c>
      <c r="EL184" s="109">
        <v>0</v>
      </c>
      <c r="EM184" s="109">
        <v>0</v>
      </c>
      <c r="EN184" s="109">
        <v>0</v>
      </c>
      <c r="EO184" s="109">
        <v>0</v>
      </c>
      <c r="EP184" s="109">
        <v>0</v>
      </c>
      <c r="EQ184" s="109">
        <v>0</v>
      </c>
      <c r="ER184" s="109">
        <v>0</v>
      </c>
      <c r="ES184" s="109">
        <v>0</v>
      </c>
      <c r="ET184" s="109">
        <v>0</v>
      </c>
      <c r="EU184" s="109">
        <v>0</v>
      </c>
      <c r="EV184" s="109">
        <v>0</v>
      </c>
      <c r="EW184" s="1"/>
      <c r="EX184" s="1"/>
    </row>
    <row r="185" spans="1:154" s="4" customFormat="1" x14ac:dyDescent="0.25">
      <c r="A185" s="22">
        <v>185</v>
      </c>
      <c r="B185" s="3"/>
      <c r="C185" s="3"/>
      <c r="D185" s="10"/>
      <c r="E185" s="3" t="s">
        <v>283</v>
      </c>
      <c r="F185" s="23"/>
      <c r="G185" s="10"/>
      <c r="H185" s="3" t="s">
        <v>27</v>
      </c>
      <c r="I185" s="23"/>
      <c r="J185" s="10"/>
      <c r="K185" s="5" t="s">
        <v>32</v>
      </c>
      <c r="L185" s="23"/>
      <c r="M185" s="10"/>
      <c r="N185" s="30"/>
      <c r="O185" s="24"/>
      <c r="P185" s="3"/>
      <c r="Q185" s="3"/>
      <c r="R185" s="30"/>
      <c r="S185" s="3"/>
      <c r="T185" s="3"/>
      <c r="U185" s="30">
        <v>-607593543.39336872</v>
      </c>
      <c r="V185" s="30">
        <v>1709843372.0271988</v>
      </c>
      <c r="W185" s="30">
        <v>2375363950.9840779</v>
      </c>
      <c r="X185" s="30">
        <v>2647570848.509007</v>
      </c>
      <c r="Y185" s="30">
        <v>2846052810.6835608</v>
      </c>
      <c r="Z185" s="30">
        <v>3044538003.3622589</v>
      </c>
      <c r="AA185" s="30">
        <v>3243026426.5451031</v>
      </c>
      <c r="AB185" s="30">
        <v>3441517794.7940607</v>
      </c>
      <c r="AC185" s="30">
        <v>3468447075.0076599</v>
      </c>
      <c r="AD185" s="30">
        <v>3495376420.5007267</v>
      </c>
      <c r="AE185" s="30">
        <v>3495981645.5610824</v>
      </c>
      <c r="AF185" s="30">
        <v>3496586870.6214366</v>
      </c>
      <c r="AG185" s="30">
        <v>3573999874.165235</v>
      </c>
      <c r="AH185" s="30">
        <v>3750298359.1168585</v>
      </c>
      <c r="AI185" s="30">
        <v>3779940497.0786991</v>
      </c>
      <c r="AJ185" s="30">
        <v>3788857355.771409</v>
      </c>
      <c r="AK185" s="30">
        <v>3789478427.9018908</v>
      </c>
      <c r="AL185" s="30">
        <v>3790099500.0323725</v>
      </c>
      <c r="AM185" s="30">
        <v>3790720572.1628547</v>
      </c>
      <c r="AN185" s="30">
        <v>3791341292.1341643</v>
      </c>
      <c r="AO185" s="30">
        <v>3791958943.3573618</v>
      </c>
      <c r="AP185" s="30">
        <v>3792576106.7573848</v>
      </c>
      <c r="AQ185" s="30">
        <v>3793193130.7118297</v>
      </c>
      <c r="AR185" s="30">
        <v>3793810154.6662726</v>
      </c>
      <c r="AS185" s="30">
        <v>3879707321.6505775</v>
      </c>
      <c r="AT185" s="30">
        <v>4070477153.2351232</v>
      </c>
      <c r="AU185" s="30">
        <v>4102557060.5186148</v>
      </c>
      <c r="AV185" s="30">
        <v>4112180043.0242434</v>
      </c>
      <c r="AW185" s="30">
        <v>4112814098.9832263</v>
      </c>
      <c r="AX185" s="30">
        <v>4113448154.9422097</v>
      </c>
      <c r="AY185" s="30">
        <v>4114082210.901195</v>
      </c>
      <c r="AZ185" s="30">
        <v>4114715832.1783738</v>
      </c>
      <c r="BA185" s="30">
        <v>4115345665.5974665</v>
      </c>
      <c r="BB185" s="30">
        <v>4115974896.8801546</v>
      </c>
      <c r="BC185" s="30">
        <v>4116603956.0405154</v>
      </c>
      <c r="BD185" s="30">
        <v>4117233015.2008777</v>
      </c>
      <c r="BE185" s="30">
        <v>4212603078.9151301</v>
      </c>
      <c r="BF185" s="30">
        <v>4419138174.684947</v>
      </c>
      <c r="BG185" s="30">
        <v>4453875686.7113867</v>
      </c>
      <c r="BH185" s="30">
        <v>4464267933.1288033</v>
      </c>
      <c r="BI185" s="30">
        <v>4464915389.5455732</v>
      </c>
      <c r="BJ185" s="30">
        <v>4465562845.9623461</v>
      </c>
      <c r="BK185" s="30">
        <v>4466210302.379118</v>
      </c>
      <c r="BL185" s="30">
        <v>4466857221.9885597</v>
      </c>
      <c r="BM185" s="30">
        <v>4467499463.8084822</v>
      </c>
      <c r="BN185" s="30">
        <v>4468140962.0241575</v>
      </c>
      <c r="BO185" s="30">
        <v>4468782247.6785393</v>
      </c>
      <c r="BP185" s="30">
        <v>4469423533.332921</v>
      </c>
      <c r="BQ185" s="30">
        <v>4575383172.2147236</v>
      </c>
      <c r="BR185" s="30">
        <v>4799106153.971837</v>
      </c>
      <c r="BS185" s="30">
        <v>4836743107.2541676</v>
      </c>
      <c r="BT185" s="30">
        <v>4847974041.6832809</v>
      </c>
      <c r="BU185" s="30">
        <v>4848635307.4062977</v>
      </c>
      <c r="BV185" s="30">
        <v>4849296573.1293154</v>
      </c>
      <c r="BW185" s="30">
        <v>4849957838.8523331</v>
      </c>
      <c r="BX185" s="30">
        <v>4850618441.3062</v>
      </c>
      <c r="BY185" s="30">
        <v>4851273263.9703665</v>
      </c>
      <c r="BZ185" s="30">
        <v>4851927167.8509588</v>
      </c>
      <c r="CA185" s="30">
        <v>4852580809.0947733</v>
      </c>
      <c r="CB185" s="30">
        <v>4853234450.3385868</v>
      </c>
      <c r="CC185" s="30">
        <v>4971046925.948885</v>
      </c>
      <c r="CD185" s="30">
        <v>5213523698.1885262</v>
      </c>
      <c r="CE185" s="30">
        <v>5254326428.6315699</v>
      </c>
      <c r="CF185" s="30">
        <v>5266472467.3193789</v>
      </c>
      <c r="CG185" s="30">
        <v>5267147934.8472376</v>
      </c>
      <c r="CH185" s="30">
        <v>5267823402.3750954</v>
      </c>
      <c r="CI185" s="30">
        <v>5268498869.9029541</v>
      </c>
      <c r="CJ185" s="30">
        <v>5269173517.464324</v>
      </c>
      <c r="CK185" s="30">
        <v>5269841019.7606802</v>
      </c>
      <c r="CL185" s="30">
        <v>5270507386.2108383</v>
      </c>
      <c r="CM185" s="30">
        <v>5271173427.9762812</v>
      </c>
      <c r="CN185" s="30">
        <v>5271839469.7417231</v>
      </c>
      <c r="CO185" s="30">
        <v>5402936344.1156292</v>
      </c>
      <c r="CP185" s="30">
        <v>5665892589.2588243</v>
      </c>
      <c r="CQ185" s="30">
        <v>5710154758.5401258</v>
      </c>
      <c r="CR185" s="30">
        <v>5723300109.9051037</v>
      </c>
      <c r="CS185" s="30">
        <v>5723990144.1085672</v>
      </c>
      <c r="CT185" s="30">
        <v>5724680178.3120308</v>
      </c>
      <c r="CU185" s="30">
        <v>5725370212.5154934</v>
      </c>
      <c r="CV185" s="30">
        <v>5726304675.593214</v>
      </c>
      <c r="CW185" s="30">
        <v>5727239138.6709356</v>
      </c>
      <c r="CX185" s="30">
        <v>5728173601.7486553</v>
      </c>
      <c r="CY185" s="30">
        <v>5729108064.826376</v>
      </c>
      <c r="CZ185" s="30">
        <v>5730042527.9040956</v>
      </c>
      <c r="DA185" s="30">
        <v>5876577484.4256639</v>
      </c>
      <c r="DB185" s="30">
        <v>6162219234.1831064</v>
      </c>
      <c r="DC185" s="30">
        <v>6210566898.4048166</v>
      </c>
      <c r="DD185" s="30">
        <v>6225106332.628355</v>
      </c>
      <c r="DE185" s="30">
        <v>6226113119.8305521</v>
      </c>
      <c r="DF185" s="30">
        <v>6227119907.0327482</v>
      </c>
      <c r="DG185" s="30">
        <v>6228126694.2349472</v>
      </c>
      <c r="DH185" s="30">
        <v>6229133481.4371433</v>
      </c>
      <c r="DI185" s="30">
        <v>6230140268.6393404</v>
      </c>
      <c r="DJ185" s="30">
        <v>6231147055.8415365</v>
      </c>
      <c r="DK185" s="30">
        <v>6232153843.0437336</v>
      </c>
      <c r="DL185" s="30">
        <v>6233160630.2459297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"/>
      <c r="EX185" s="3"/>
    </row>
    <row r="186" spans="1:15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47"/>
      <c r="S186" s="1"/>
      <c r="T186" s="1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1"/>
      <c r="EX186" s="1"/>
    </row>
    <row r="187" spans="1:154" s="4" customFormat="1" x14ac:dyDescent="0.25">
      <c r="A187" s="22">
        <v>187</v>
      </c>
      <c r="B187" s="3"/>
      <c r="C187" s="3"/>
      <c r="D187" s="113" t="s">
        <v>144</v>
      </c>
      <c r="E187" s="3" t="s">
        <v>131</v>
      </c>
      <c r="F187" s="23"/>
      <c r="G187" s="10"/>
      <c r="H187" s="3" t="s">
        <v>27</v>
      </c>
      <c r="I187" s="23"/>
      <c r="J187" s="10"/>
      <c r="K187" s="5" t="s">
        <v>32</v>
      </c>
      <c r="L187" s="23"/>
      <c r="M187" s="10"/>
      <c r="N187" s="115"/>
      <c r="O187" s="24"/>
      <c r="P187" s="3"/>
      <c r="Q187" s="3"/>
      <c r="R187" s="30">
        <v>2800000000</v>
      </c>
      <c r="S187" s="3"/>
      <c r="T187" s="3"/>
      <c r="U187" s="30">
        <v>2800000000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"/>
      <c r="EX187" s="3"/>
    </row>
    <row r="188" spans="1:154" s="13" customFormat="1" ht="10.199999999999999" x14ac:dyDescent="0.2">
      <c r="A188" s="17">
        <v>188</v>
      </c>
      <c r="B188" s="12"/>
      <c r="C188" s="12"/>
      <c r="D188" s="27"/>
      <c r="E188" s="12" t="s">
        <v>131</v>
      </c>
      <c r="F188" s="18"/>
      <c r="G188" s="27"/>
      <c r="H188" s="12" t="s">
        <v>105</v>
      </c>
      <c r="I188" s="18"/>
      <c r="J188" s="27"/>
      <c r="K188" s="12" t="s">
        <v>32</v>
      </c>
      <c r="L188" s="18"/>
      <c r="M188" s="27"/>
      <c r="N188" s="29"/>
      <c r="O188" s="24"/>
      <c r="P188" s="12"/>
      <c r="Q188" s="12"/>
      <c r="R188" s="29">
        <v>1600000000</v>
      </c>
      <c r="S188" s="12"/>
      <c r="T188" s="12"/>
      <c r="U188" s="29">
        <v>1600000000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12"/>
      <c r="EX188" s="12"/>
    </row>
    <row r="189" spans="1:154" s="13" customFormat="1" ht="10.199999999999999" x14ac:dyDescent="0.2">
      <c r="A189" s="17">
        <v>189</v>
      </c>
      <c r="B189" s="12"/>
      <c r="C189" s="12"/>
      <c r="D189" s="27"/>
      <c r="E189" s="12" t="s">
        <v>131</v>
      </c>
      <c r="F189" s="18"/>
      <c r="G189" s="27"/>
      <c r="H189" s="12" t="s">
        <v>286</v>
      </c>
      <c r="I189" s="18"/>
      <c r="J189" s="27"/>
      <c r="K189" s="12" t="s">
        <v>32</v>
      </c>
      <c r="L189" s="18"/>
      <c r="M189" s="27"/>
      <c r="N189" s="116" t="s">
        <v>155</v>
      </c>
      <c r="O189" s="24"/>
      <c r="P189" s="12"/>
      <c r="Q189" s="12"/>
      <c r="R189" s="29">
        <v>1200000000</v>
      </c>
      <c r="S189" s="12"/>
      <c r="T189" s="12"/>
      <c r="U189" s="29">
        <v>1200000000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0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12"/>
      <c r="EX189" s="12"/>
    </row>
    <row r="190" spans="1:154" s="13" customFormat="1" ht="1.95" customHeight="1" x14ac:dyDescent="0.2">
      <c r="A190" s="17">
        <v>190</v>
      </c>
      <c r="B190" s="12"/>
      <c r="C190" s="12"/>
      <c r="D190" s="27"/>
      <c r="E190" s="12" t="s">
        <v>298</v>
      </c>
      <c r="F190" s="18"/>
      <c r="G190" s="27"/>
      <c r="H190" s="12"/>
      <c r="I190" s="18"/>
      <c r="J190" s="27"/>
      <c r="K190" s="12" t="s">
        <v>298</v>
      </c>
      <c r="L190" s="18"/>
      <c r="M190" s="27"/>
      <c r="N190" s="29"/>
      <c r="O190" s="24"/>
      <c r="P190" s="12"/>
      <c r="Q190" s="12"/>
      <c r="R190" s="29">
        <v>0</v>
      </c>
      <c r="S190" s="12"/>
      <c r="T190" s="12"/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0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12"/>
      <c r="EX190" s="12"/>
    </row>
    <row r="191" spans="1:154" s="13" customFormat="1" ht="1.95" customHeight="1" x14ac:dyDescent="0.2">
      <c r="A191" s="17">
        <v>191</v>
      </c>
      <c r="B191" s="12"/>
      <c r="C191" s="12"/>
      <c r="D191" s="27"/>
      <c r="E191" s="12" t="s">
        <v>298</v>
      </c>
      <c r="F191" s="18"/>
      <c r="G191" s="27"/>
      <c r="H191" s="12"/>
      <c r="I191" s="18"/>
      <c r="J191" s="27"/>
      <c r="K191" s="12" t="s">
        <v>298</v>
      </c>
      <c r="L191" s="18"/>
      <c r="M191" s="27"/>
      <c r="N191" s="29"/>
      <c r="O191" s="24"/>
      <c r="P191" s="12"/>
      <c r="Q191" s="12"/>
      <c r="R191" s="29">
        <v>0</v>
      </c>
      <c r="S191" s="12"/>
      <c r="T191" s="12"/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12"/>
      <c r="EX191" s="12"/>
    </row>
    <row r="192" spans="1:154" s="13" customFormat="1" ht="4.05" customHeight="1" x14ac:dyDescent="0.2">
      <c r="A192" s="17">
        <v>192</v>
      </c>
      <c r="B192" s="12"/>
      <c r="C192" s="12"/>
      <c r="D192" s="27"/>
      <c r="E192" s="12"/>
      <c r="F192" s="18"/>
      <c r="G192" s="27"/>
      <c r="H192" s="12"/>
      <c r="I192" s="18"/>
      <c r="J192" s="27"/>
      <c r="K192" s="12"/>
      <c r="L192" s="18"/>
      <c r="M192" s="27"/>
      <c r="N192" s="29"/>
      <c r="O192" s="24"/>
      <c r="P192" s="12"/>
      <c r="Q192" s="12"/>
      <c r="R192" s="29"/>
      <c r="S192" s="12"/>
      <c r="T192" s="12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12"/>
      <c r="EX192" s="12"/>
    </row>
    <row r="193" spans="1:154" s="4" customFormat="1" x14ac:dyDescent="0.25">
      <c r="A193" s="22">
        <v>193</v>
      </c>
      <c r="B193" s="3"/>
      <c r="C193" s="3"/>
      <c r="D193" s="113" t="s">
        <v>144</v>
      </c>
      <c r="E193" s="3" t="s">
        <v>166</v>
      </c>
      <c r="F193" s="23"/>
      <c r="G193" s="10"/>
      <c r="H193" s="3" t="s">
        <v>27</v>
      </c>
      <c r="I193" s="23"/>
      <c r="J193" s="10"/>
      <c r="K193" s="5" t="s">
        <v>32</v>
      </c>
      <c r="L193" s="23"/>
      <c r="M193" s="10"/>
      <c r="N193" s="115"/>
      <c r="O193" s="24"/>
      <c r="P193" s="3"/>
      <c r="Q193" s="3"/>
      <c r="R193" s="30">
        <v>66666666.666666672</v>
      </c>
      <c r="S193" s="3"/>
      <c r="T193" s="3"/>
      <c r="U193" s="30">
        <v>66666666.666666672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0</v>
      </c>
      <c r="EQ193" s="30">
        <v>0</v>
      </c>
      <c r="ER193" s="30">
        <v>0</v>
      </c>
      <c r="ES193" s="30">
        <v>0</v>
      </c>
      <c r="ET193" s="30">
        <v>0</v>
      </c>
      <c r="EU193" s="30">
        <v>0</v>
      </c>
      <c r="EV193" s="30">
        <v>0</v>
      </c>
      <c r="EW193" s="3"/>
      <c r="EX193" s="3"/>
    </row>
    <row r="194" spans="1:154" s="13" customFormat="1" ht="10.199999999999999" x14ac:dyDescent="0.2">
      <c r="A194" s="17">
        <v>194</v>
      </c>
      <c r="B194" s="12"/>
      <c r="C194" s="12"/>
      <c r="D194" s="27"/>
      <c r="E194" s="12" t="s">
        <v>166</v>
      </c>
      <c r="F194" s="18"/>
      <c r="G194" s="27"/>
      <c r="H194" s="12" t="s">
        <v>167</v>
      </c>
      <c r="I194" s="18"/>
      <c r="J194" s="27"/>
      <c r="K194" s="12" t="s">
        <v>32</v>
      </c>
      <c r="L194" s="18"/>
      <c r="M194" s="27"/>
      <c r="N194" s="116" t="s">
        <v>155</v>
      </c>
      <c r="O194" s="24"/>
      <c r="P194" s="12"/>
      <c r="Q194" s="12"/>
      <c r="R194" s="29">
        <v>66666666.666666672</v>
      </c>
      <c r="S194" s="12"/>
      <c r="T194" s="12"/>
      <c r="U194" s="29">
        <v>66666666.666666672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0</v>
      </c>
      <c r="BM194" s="29">
        <v>0</v>
      </c>
      <c r="BN194" s="29">
        <v>0</v>
      </c>
      <c r="BO194" s="29">
        <v>0</v>
      </c>
      <c r="BP194" s="29">
        <v>0</v>
      </c>
      <c r="BQ194" s="29">
        <v>0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0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0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0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0</v>
      </c>
      <c r="EV194" s="29">
        <v>0</v>
      </c>
      <c r="EW194" s="12"/>
      <c r="EX194" s="12"/>
    </row>
    <row r="195" spans="1:154" s="13" customFormat="1" ht="10.199999999999999" x14ac:dyDescent="0.2">
      <c r="A195" s="17">
        <v>195</v>
      </c>
      <c r="B195" s="12"/>
      <c r="C195" s="12"/>
      <c r="D195" s="27"/>
      <c r="E195" s="12" t="s">
        <v>166</v>
      </c>
      <c r="F195" s="18"/>
      <c r="G195" s="27"/>
      <c r="H195" s="12" t="s">
        <v>168</v>
      </c>
      <c r="I195" s="18"/>
      <c r="J195" s="27"/>
      <c r="K195" s="12" t="s">
        <v>32</v>
      </c>
      <c r="L195" s="18"/>
      <c r="M195" s="27"/>
      <c r="N195" s="116" t="s">
        <v>155</v>
      </c>
      <c r="O195" s="24"/>
      <c r="P195" s="12"/>
      <c r="Q195" s="12"/>
      <c r="R195" s="29">
        <v>0</v>
      </c>
      <c r="S195" s="12"/>
      <c r="T195" s="12"/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0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0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12"/>
      <c r="EX195" s="12"/>
    </row>
    <row r="196" spans="1:154" s="13" customFormat="1" ht="1.95" customHeight="1" x14ac:dyDescent="0.2">
      <c r="A196" s="17">
        <v>196</v>
      </c>
      <c r="B196" s="12"/>
      <c r="C196" s="12"/>
      <c r="D196" s="27"/>
      <c r="E196" s="12" t="s">
        <v>298</v>
      </c>
      <c r="F196" s="18"/>
      <c r="G196" s="27"/>
      <c r="H196" s="12"/>
      <c r="I196" s="18"/>
      <c r="J196" s="27"/>
      <c r="K196" s="12" t="s">
        <v>298</v>
      </c>
      <c r="L196" s="18"/>
      <c r="M196" s="27"/>
      <c r="N196" s="29"/>
      <c r="O196" s="24"/>
      <c r="P196" s="12"/>
      <c r="Q196" s="12"/>
      <c r="R196" s="29">
        <v>0</v>
      </c>
      <c r="S196" s="12"/>
      <c r="T196" s="12"/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12"/>
      <c r="EX196" s="12"/>
    </row>
    <row r="197" spans="1:154" s="13" customFormat="1" ht="1.95" customHeight="1" x14ac:dyDescent="0.2">
      <c r="A197" s="17">
        <v>197</v>
      </c>
      <c r="B197" s="12"/>
      <c r="C197" s="12"/>
      <c r="D197" s="27"/>
      <c r="E197" s="12" t="s">
        <v>298</v>
      </c>
      <c r="F197" s="18"/>
      <c r="G197" s="27"/>
      <c r="H197" s="12"/>
      <c r="I197" s="18"/>
      <c r="J197" s="27"/>
      <c r="K197" s="12" t="s">
        <v>298</v>
      </c>
      <c r="L197" s="18"/>
      <c r="M197" s="27"/>
      <c r="N197" s="29"/>
      <c r="O197" s="24"/>
      <c r="P197" s="12"/>
      <c r="Q197" s="12"/>
      <c r="R197" s="29">
        <v>0</v>
      </c>
      <c r="S197" s="12"/>
      <c r="T197" s="12"/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0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12"/>
      <c r="EX197" s="12"/>
    </row>
    <row r="198" spans="1:154" s="13" customFormat="1" ht="4.05" customHeight="1" x14ac:dyDescent="0.2">
      <c r="A198" s="17">
        <v>198</v>
      </c>
      <c r="B198" s="12"/>
      <c r="C198" s="12"/>
      <c r="D198" s="27"/>
      <c r="E198" s="12"/>
      <c r="F198" s="18"/>
      <c r="G198" s="27"/>
      <c r="H198" s="12"/>
      <c r="I198" s="18"/>
      <c r="J198" s="27"/>
      <c r="K198" s="12"/>
      <c r="L198" s="18"/>
      <c r="M198" s="27"/>
      <c r="N198" s="29"/>
      <c r="O198" s="24"/>
      <c r="P198" s="12"/>
      <c r="Q198" s="12"/>
      <c r="R198" s="29"/>
      <c r="S198" s="12"/>
      <c r="T198" s="12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12"/>
      <c r="EX198" s="12"/>
    </row>
    <row r="199" spans="1:154" s="4" customFormat="1" x14ac:dyDescent="0.25">
      <c r="A199" s="22">
        <v>199</v>
      </c>
      <c r="B199" s="3"/>
      <c r="C199" s="3"/>
      <c r="D199" s="113" t="s">
        <v>145</v>
      </c>
      <c r="E199" s="3" t="s">
        <v>130</v>
      </c>
      <c r="F199" s="23"/>
      <c r="G199" s="10"/>
      <c r="H199" s="3" t="s">
        <v>27</v>
      </c>
      <c r="I199" s="23"/>
      <c r="J199" s="10"/>
      <c r="K199" s="5" t="s">
        <v>32</v>
      </c>
      <c r="L199" s="23"/>
      <c r="M199" s="10"/>
      <c r="N199" s="30"/>
      <c r="O199" s="24"/>
      <c r="P199" s="3"/>
      <c r="Q199" s="3"/>
      <c r="R199" s="30">
        <v>6233160630.2459297</v>
      </c>
      <c r="S199" s="3"/>
      <c r="T199" s="3"/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6233160630.2459297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"/>
      <c r="EX199" s="3"/>
    </row>
    <row r="200" spans="1:154" s="13" customFormat="1" ht="10.199999999999999" x14ac:dyDescent="0.2">
      <c r="A200" s="17">
        <v>200</v>
      </c>
      <c r="B200" s="12"/>
      <c r="C200" s="12"/>
      <c r="D200" s="27"/>
      <c r="E200" s="12" t="s">
        <v>130</v>
      </c>
      <c r="F200" s="18"/>
      <c r="G200" s="27"/>
      <c r="H200" s="12" t="s">
        <v>105</v>
      </c>
      <c r="I200" s="18"/>
      <c r="J200" s="27"/>
      <c r="K200" s="12" t="s">
        <v>32</v>
      </c>
      <c r="L200" s="18"/>
      <c r="M200" s="27"/>
      <c r="N200" s="29"/>
      <c r="O200" s="24"/>
      <c r="P200" s="12"/>
      <c r="Q200" s="12"/>
      <c r="R200" s="29">
        <v>3561806074.4262457</v>
      </c>
      <c r="S200" s="12"/>
      <c r="T200" s="12"/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0</v>
      </c>
      <c r="DH200" s="29">
        <v>0</v>
      </c>
      <c r="DI200" s="29">
        <v>0</v>
      </c>
      <c r="DJ200" s="29">
        <v>0</v>
      </c>
      <c r="DK200" s="29">
        <v>0</v>
      </c>
      <c r="DL200" s="29">
        <v>3561806074.4262457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12"/>
      <c r="EX200" s="12"/>
    </row>
    <row r="201" spans="1:154" s="13" customFormat="1" ht="10.199999999999999" x14ac:dyDescent="0.2">
      <c r="A201" s="17">
        <v>201</v>
      </c>
      <c r="B201" s="12"/>
      <c r="C201" s="12"/>
      <c r="D201" s="27"/>
      <c r="E201" s="12" t="s">
        <v>130</v>
      </c>
      <c r="F201" s="18"/>
      <c r="G201" s="27"/>
      <c r="H201" s="12" t="s">
        <v>286</v>
      </c>
      <c r="I201" s="18"/>
      <c r="J201" s="27"/>
      <c r="K201" s="12" t="s">
        <v>32</v>
      </c>
      <c r="L201" s="18"/>
      <c r="M201" s="27"/>
      <c r="N201" s="116" t="s">
        <v>156</v>
      </c>
      <c r="O201" s="24"/>
      <c r="P201" s="12"/>
      <c r="Q201" s="12"/>
      <c r="R201" s="29">
        <v>2671354555.819684</v>
      </c>
      <c r="S201" s="12"/>
      <c r="T201" s="12"/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2671354555.819684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12"/>
      <c r="EX201" s="12"/>
    </row>
    <row r="202" spans="1:154" s="13" customFormat="1" ht="1.95" customHeight="1" x14ac:dyDescent="0.2">
      <c r="A202" s="17">
        <v>202</v>
      </c>
      <c r="B202" s="12"/>
      <c r="C202" s="12"/>
      <c r="D202" s="27"/>
      <c r="E202" s="12" t="s">
        <v>298</v>
      </c>
      <c r="F202" s="18"/>
      <c r="G202" s="27"/>
      <c r="H202" s="12"/>
      <c r="I202" s="18"/>
      <c r="J202" s="27"/>
      <c r="K202" s="12" t="s">
        <v>298</v>
      </c>
      <c r="L202" s="18"/>
      <c r="M202" s="27"/>
      <c r="N202" s="29"/>
      <c r="O202" s="24"/>
      <c r="P202" s="12"/>
      <c r="Q202" s="12"/>
      <c r="R202" s="29">
        <v>0</v>
      </c>
      <c r="S202" s="12"/>
      <c r="T202" s="12"/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12"/>
      <c r="EX202" s="12"/>
    </row>
    <row r="203" spans="1:154" s="13" customFormat="1" ht="1.95" customHeight="1" x14ac:dyDescent="0.2">
      <c r="A203" s="17">
        <v>203</v>
      </c>
      <c r="B203" s="12"/>
      <c r="C203" s="12"/>
      <c r="D203" s="27"/>
      <c r="E203" s="12" t="s">
        <v>298</v>
      </c>
      <c r="F203" s="18"/>
      <c r="G203" s="27"/>
      <c r="H203" s="12"/>
      <c r="I203" s="18"/>
      <c r="J203" s="27"/>
      <c r="K203" s="12" t="s">
        <v>298</v>
      </c>
      <c r="L203" s="18"/>
      <c r="M203" s="27"/>
      <c r="N203" s="29"/>
      <c r="O203" s="24"/>
      <c r="P203" s="12"/>
      <c r="Q203" s="12"/>
      <c r="R203" s="29">
        <v>0</v>
      </c>
      <c r="S203" s="12"/>
      <c r="T203" s="12"/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12"/>
      <c r="EX203" s="12"/>
    </row>
    <row r="204" spans="1:154" s="13" customFormat="1" ht="4.05" customHeight="1" x14ac:dyDescent="0.2">
      <c r="A204" s="17">
        <v>204</v>
      </c>
      <c r="B204" s="12"/>
      <c r="C204" s="12"/>
      <c r="D204" s="27"/>
      <c r="E204" s="12"/>
      <c r="F204" s="18"/>
      <c r="G204" s="27"/>
      <c r="H204" s="12"/>
      <c r="I204" s="18"/>
      <c r="J204" s="27"/>
      <c r="K204" s="12"/>
      <c r="L204" s="18"/>
      <c r="M204" s="27"/>
      <c r="N204" s="29"/>
      <c r="O204" s="24"/>
      <c r="P204" s="12"/>
      <c r="Q204" s="12"/>
      <c r="R204" s="29"/>
      <c r="S204" s="12"/>
      <c r="T204" s="12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12"/>
      <c r="EX204" s="12"/>
    </row>
    <row r="205" spans="1:15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20" t="s">
        <v>169</v>
      </c>
      <c r="Q205" s="1"/>
      <c r="R205" s="121">
        <v>0</v>
      </c>
      <c r="S205" s="1"/>
      <c r="T205" s="1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1"/>
      <c r="EX205" s="1"/>
    </row>
    <row r="206" spans="1:154" s="4" customFormat="1" x14ac:dyDescent="0.25">
      <c r="A206" s="22">
        <v>206</v>
      </c>
      <c r="B206" s="3"/>
      <c r="C206" s="3"/>
      <c r="D206" s="113" t="s">
        <v>145</v>
      </c>
      <c r="E206" s="3" t="s">
        <v>132</v>
      </c>
      <c r="F206" s="23"/>
      <c r="G206" s="10"/>
      <c r="H206" s="3" t="s">
        <v>27</v>
      </c>
      <c r="I206" s="23"/>
      <c r="J206" s="10"/>
      <c r="K206" s="5" t="s">
        <v>32</v>
      </c>
      <c r="L206" s="23"/>
      <c r="M206" s="10"/>
      <c r="N206" s="30"/>
      <c r="O206" s="24"/>
      <c r="P206" s="3"/>
      <c r="Q206" s="3"/>
      <c r="R206" s="30">
        <v>1600000000</v>
      </c>
      <c r="S206" s="3"/>
      <c r="T206" s="3"/>
      <c r="U206" s="30">
        <v>1600000000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"/>
      <c r="EX206" s="3"/>
    </row>
    <row r="207" spans="1:154" s="13" customFormat="1" ht="10.199999999999999" x14ac:dyDescent="0.2">
      <c r="A207" s="17">
        <v>207</v>
      </c>
      <c r="B207" s="12"/>
      <c r="C207" s="12"/>
      <c r="D207" s="27"/>
      <c r="E207" s="12" t="s">
        <v>132</v>
      </c>
      <c r="F207" s="18"/>
      <c r="G207" s="27"/>
      <c r="H207" s="12" t="s">
        <v>118</v>
      </c>
      <c r="I207" s="18"/>
      <c r="J207" s="27"/>
      <c r="K207" s="12" t="s">
        <v>32</v>
      </c>
      <c r="L207" s="18"/>
      <c r="M207" s="27"/>
      <c r="N207" s="29"/>
      <c r="O207" s="24"/>
      <c r="P207" s="12"/>
      <c r="Q207" s="12"/>
      <c r="R207" s="29">
        <v>1520000000</v>
      </c>
      <c r="S207" s="12"/>
      <c r="T207" s="12"/>
      <c r="U207" s="29">
        <v>1520000000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12"/>
      <c r="EX207" s="12"/>
    </row>
    <row r="208" spans="1:154" s="13" customFormat="1" ht="10.199999999999999" x14ac:dyDescent="0.2">
      <c r="A208" s="17">
        <v>208</v>
      </c>
      <c r="B208" s="12"/>
      <c r="C208" s="12"/>
      <c r="D208" s="27"/>
      <c r="E208" s="12" t="s">
        <v>132</v>
      </c>
      <c r="F208" s="18"/>
      <c r="G208" s="27"/>
      <c r="H208" s="12" t="s">
        <v>119</v>
      </c>
      <c r="I208" s="18"/>
      <c r="J208" s="27"/>
      <c r="K208" s="12" t="s">
        <v>32</v>
      </c>
      <c r="L208" s="18"/>
      <c r="M208" s="27"/>
      <c r="N208" s="116"/>
      <c r="O208" s="24"/>
      <c r="P208" s="12"/>
      <c r="Q208" s="12"/>
      <c r="R208" s="29">
        <v>80000000</v>
      </c>
      <c r="S208" s="12"/>
      <c r="T208" s="12"/>
      <c r="U208" s="29">
        <v>80000000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12"/>
      <c r="EX208" s="12"/>
    </row>
    <row r="209" spans="1:154" s="13" customFormat="1" ht="1.95" customHeight="1" x14ac:dyDescent="0.2">
      <c r="A209" s="17">
        <v>209</v>
      </c>
      <c r="B209" s="12"/>
      <c r="C209" s="12"/>
      <c r="D209" s="27"/>
      <c r="E209" s="12" t="s">
        <v>298</v>
      </c>
      <c r="F209" s="18"/>
      <c r="G209" s="27"/>
      <c r="H209" s="12"/>
      <c r="I209" s="18"/>
      <c r="J209" s="27"/>
      <c r="K209" s="12" t="s">
        <v>298</v>
      </c>
      <c r="L209" s="18"/>
      <c r="M209" s="27"/>
      <c r="N209" s="29"/>
      <c r="O209" s="24"/>
      <c r="P209" s="12"/>
      <c r="Q209" s="12"/>
      <c r="R209" s="29">
        <v>0</v>
      </c>
      <c r="S209" s="12"/>
      <c r="T209" s="12"/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12"/>
      <c r="EX209" s="12"/>
    </row>
    <row r="210" spans="1:154" s="13" customFormat="1" ht="1.95" customHeight="1" x14ac:dyDescent="0.2">
      <c r="A210" s="17">
        <v>210</v>
      </c>
      <c r="B210" s="12"/>
      <c r="C210" s="12"/>
      <c r="D210" s="27"/>
      <c r="E210" s="12" t="s">
        <v>298</v>
      </c>
      <c r="F210" s="18"/>
      <c r="G210" s="27"/>
      <c r="H210" s="12"/>
      <c r="I210" s="18"/>
      <c r="J210" s="27"/>
      <c r="K210" s="12" t="s">
        <v>298</v>
      </c>
      <c r="L210" s="18"/>
      <c r="M210" s="27"/>
      <c r="N210" s="29"/>
      <c r="O210" s="24"/>
      <c r="P210" s="12"/>
      <c r="Q210" s="12"/>
      <c r="R210" s="29">
        <v>0</v>
      </c>
      <c r="S210" s="12"/>
      <c r="T210" s="12"/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12"/>
      <c r="EX210" s="12"/>
    </row>
    <row r="211" spans="1:154" s="13" customFormat="1" ht="4.05" customHeight="1" x14ac:dyDescent="0.2">
      <c r="A211" s="17">
        <v>211</v>
      </c>
      <c r="B211" s="12"/>
      <c r="C211" s="12"/>
      <c r="D211" s="27"/>
      <c r="E211" s="12"/>
      <c r="F211" s="18"/>
      <c r="G211" s="27"/>
      <c r="H211" s="12"/>
      <c r="I211" s="18"/>
      <c r="J211" s="27"/>
      <c r="K211" s="12"/>
      <c r="L211" s="18"/>
      <c r="M211" s="27"/>
      <c r="N211" s="29"/>
      <c r="O211" s="24"/>
      <c r="P211" s="12"/>
      <c r="Q211" s="12"/>
      <c r="R211" s="29"/>
      <c r="S211" s="12"/>
      <c r="T211" s="12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12"/>
      <c r="EX211" s="12"/>
    </row>
    <row r="212" spans="1:154" s="4" customFormat="1" x14ac:dyDescent="0.25">
      <c r="A212" s="22">
        <v>212</v>
      </c>
      <c r="B212" s="3"/>
      <c r="C212" s="3"/>
      <c r="D212" s="113" t="s">
        <v>144</v>
      </c>
      <c r="E212" s="3" t="s">
        <v>185</v>
      </c>
      <c r="F212" s="23"/>
      <c r="G212" s="10"/>
      <c r="H212" s="3" t="s">
        <v>27</v>
      </c>
      <c r="I212" s="23"/>
      <c r="J212" s="10"/>
      <c r="K212" s="5" t="s">
        <v>32</v>
      </c>
      <c r="L212" s="23"/>
      <c r="M212" s="10"/>
      <c r="N212" s="30"/>
      <c r="O212" s="24"/>
      <c r="P212" s="3"/>
      <c r="Q212" s="3"/>
      <c r="R212" s="30">
        <v>1600000000</v>
      </c>
      <c r="S212" s="3"/>
      <c r="T212" s="3"/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1600000000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"/>
      <c r="EX212" s="3"/>
    </row>
    <row r="213" spans="1:154" s="13" customFormat="1" ht="10.199999999999999" x14ac:dyDescent="0.2">
      <c r="A213" s="17">
        <v>213</v>
      </c>
      <c r="B213" s="12"/>
      <c r="C213" s="12"/>
      <c r="D213" s="27"/>
      <c r="E213" s="12" t="s">
        <v>185</v>
      </c>
      <c r="F213" s="18"/>
      <c r="G213" s="27"/>
      <c r="H213" s="12" t="s">
        <v>118</v>
      </c>
      <c r="I213" s="18"/>
      <c r="J213" s="27"/>
      <c r="K213" s="12" t="s">
        <v>32</v>
      </c>
      <c r="L213" s="18"/>
      <c r="M213" s="27"/>
      <c r="N213" s="29"/>
      <c r="O213" s="24"/>
      <c r="P213" s="12"/>
      <c r="Q213" s="12"/>
      <c r="R213" s="29">
        <v>1520000000</v>
      </c>
      <c r="S213" s="12"/>
      <c r="T213" s="12"/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1520000000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12"/>
      <c r="EX213" s="12"/>
    </row>
    <row r="214" spans="1:154" s="13" customFormat="1" ht="10.199999999999999" x14ac:dyDescent="0.2">
      <c r="A214" s="17">
        <v>214</v>
      </c>
      <c r="B214" s="12"/>
      <c r="C214" s="12"/>
      <c r="D214" s="27"/>
      <c r="E214" s="12" t="s">
        <v>185</v>
      </c>
      <c r="F214" s="18"/>
      <c r="G214" s="27"/>
      <c r="H214" s="12" t="s">
        <v>119</v>
      </c>
      <c r="I214" s="18"/>
      <c r="J214" s="27"/>
      <c r="K214" s="12" t="s">
        <v>32</v>
      </c>
      <c r="L214" s="18"/>
      <c r="M214" s="27"/>
      <c r="N214" s="116"/>
      <c r="O214" s="24"/>
      <c r="P214" s="12"/>
      <c r="Q214" s="12"/>
      <c r="R214" s="29">
        <v>80000000</v>
      </c>
      <c r="S214" s="12"/>
      <c r="T214" s="12"/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80000000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12"/>
      <c r="EX214" s="12"/>
    </row>
    <row r="215" spans="1:154" s="13" customFormat="1" ht="1.95" customHeight="1" x14ac:dyDescent="0.2">
      <c r="A215" s="17">
        <v>215</v>
      </c>
      <c r="B215" s="12"/>
      <c r="C215" s="12"/>
      <c r="D215" s="27"/>
      <c r="E215" s="12" t="s">
        <v>298</v>
      </c>
      <c r="F215" s="18"/>
      <c r="G215" s="27"/>
      <c r="H215" s="12"/>
      <c r="I215" s="18"/>
      <c r="J215" s="27"/>
      <c r="K215" s="12" t="s">
        <v>298</v>
      </c>
      <c r="L215" s="18"/>
      <c r="M215" s="27"/>
      <c r="N215" s="29"/>
      <c r="O215" s="24"/>
      <c r="P215" s="12"/>
      <c r="Q215" s="12"/>
      <c r="R215" s="29">
        <v>0</v>
      </c>
      <c r="S215" s="12"/>
      <c r="T215" s="12"/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12"/>
      <c r="EX215" s="12"/>
    </row>
    <row r="216" spans="1:154" s="13" customFormat="1" ht="1.95" customHeight="1" x14ac:dyDescent="0.2">
      <c r="A216" s="17">
        <v>216</v>
      </c>
      <c r="B216" s="12"/>
      <c r="C216" s="12"/>
      <c r="D216" s="27"/>
      <c r="E216" s="12" t="s">
        <v>298</v>
      </c>
      <c r="F216" s="18"/>
      <c r="G216" s="27"/>
      <c r="H216" s="12"/>
      <c r="I216" s="18"/>
      <c r="J216" s="27"/>
      <c r="K216" s="12" t="s">
        <v>298</v>
      </c>
      <c r="L216" s="18"/>
      <c r="M216" s="27"/>
      <c r="N216" s="29"/>
      <c r="O216" s="24"/>
      <c r="P216" s="12"/>
      <c r="Q216" s="12"/>
      <c r="R216" s="29">
        <v>0</v>
      </c>
      <c r="S216" s="12"/>
      <c r="T216" s="12"/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12"/>
      <c r="EX216" s="12"/>
    </row>
    <row r="217" spans="1:154" s="13" customFormat="1" ht="4.05" customHeight="1" x14ac:dyDescent="0.2">
      <c r="A217" s="17">
        <v>217</v>
      </c>
      <c r="B217" s="12"/>
      <c r="C217" s="12"/>
      <c r="D217" s="27"/>
      <c r="E217" s="12"/>
      <c r="F217" s="18"/>
      <c r="G217" s="27"/>
      <c r="H217" s="12"/>
      <c r="I217" s="18"/>
      <c r="J217" s="27"/>
      <c r="K217" s="12"/>
      <c r="L217" s="18"/>
      <c r="M217" s="27"/>
      <c r="N217" s="29"/>
      <c r="O217" s="24"/>
      <c r="P217" s="12"/>
      <c r="Q217" s="12"/>
      <c r="R217" s="29"/>
      <c r="S217" s="12"/>
      <c r="T217" s="12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12"/>
      <c r="EX217" s="12"/>
    </row>
    <row r="218" spans="1:154" x14ac:dyDescent="0.25">
      <c r="A218" s="17">
        <v>218</v>
      </c>
      <c r="B218" s="1"/>
      <c r="C218" s="1"/>
      <c r="D218" s="10"/>
      <c r="E218" s="1"/>
      <c r="F218" s="18"/>
      <c r="G218" s="10"/>
      <c r="H218" s="1"/>
      <c r="I218" s="18"/>
      <c r="J218" s="10"/>
      <c r="K218" s="12"/>
      <c r="L218" s="18"/>
      <c r="M218" s="10"/>
      <c r="N218" s="1"/>
      <c r="O218" s="24"/>
      <c r="P218" s="1"/>
      <c r="Q218" s="1"/>
      <c r="R218" s="47"/>
      <c r="S218" s="1"/>
      <c r="T218" s="1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1"/>
      <c r="EX218" s="1"/>
    </row>
    <row r="219" spans="1:154" s="4" customFormat="1" x14ac:dyDescent="0.25">
      <c r="A219" s="22">
        <v>219</v>
      </c>
      <c r="B219" s="3"/>
      <c r="C219" s="3"/>
      <c r="D219" s="113" t="s">
        <v>145</v>
      </c>
      <c r="E219" s="3" t="s">
        <v>133</v>
      </c>
      <c r="F219" s="23"/>
      <c r="G219" s="10"/>
      <c r="H219" s="3" t="s">
        <v>27</v>
      </c>
      <c r="I219" s="23"/>
      <c r="J219" s="10"/>
      <c r="K219" s="5" t="s">
        <v>32</v>
      </c>
      <c r="L219" s="23"/>
      <c r="M219" s="10"/>
      <c r="N219" s="30"/>
      <c r="O219" s="24"/>
      <c r="P219" s="3"/>
      <c r="Q219" s="3"/>
      <c r="R219" s="30">
        <v>1520000000</v>
      </c>
      <c r="S219" s="3"/>
      <c r="T219" s="3"/>
      <c r="U219" s="30">
        <v>1520000000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"/>
      <c r="EX219" s="3"/>
    </row>
    <row r="220" spans="1:154" x14ac:dyDescent="0.25">
      <c r="A220" s="17">
        <v>220</v>
      </c>
      <c r="B220" s="1"/>
      <c r="C220" s="1"/>
      <c r="D220" s="10"/>
      <c r="E220" s="1" t="s">
        <v>136</v>
      </c>
      <c r="F220" s="18"/>
      <c r="G220" s="10"/>
      <c r="H220" s="65" t="s">
        <v>27</v>
      </c>
      <c r="I220" s="67"/>
      <c r="J220" s="66"/>
      <c r="K220" s="68" t="s">
        <v>34</v>
      </c>
      <c r="L220" s="18"/>
      <c r="M220" s="10"/>
      <c r="N220" s="1"/>
      <c r="O220" s="24"/>
      <c r="P220" s="1"/>
      <c r="Q220" s="1"/>
      <c r="R220" s="110">
        <v>0.31919999999999998</v>
      </c>
      <c r="S220" s="1"/>
      <c r="T220" s="1"/>
      <c r="U220" s="109">
        <v>0</v>
      </c>
      <c r="V220" s="109">
        <v>6.9999999999999994E-5</v>
      </c>
      <c r="W220" s="109">
        <v>1.3999999999999999E-4</v>
      </c>
      <c r="X220" s="109">
        <v>2.0999999999999998E-4</v>
      </c>
      <c r="Y220" s="109">
        <v>2.7999999999999998E-4</v>
      </c>
      <c r="Z220" s="109">
        <v>3.4999999999999994E-4</v>
      </c>
      <c r="AA220" s="109">
        <v>4.1999999999999991E-4</v>
      </c>
      <c r="AB220" s="109">
        <v>4.8999999999999988E-4</v>
      </c>
      <c r="AC220" s="109">
        <v>5.5999999999999984E-4</v>
      </c>
      <c r="AD220" s="109">
        <v>6.2999999999999981E-4</v>
      </c>
      <c r="AE220" s="109">
        <v>6.9999999999999978E-4</v>
      </c>
      <c r="AF220" s="109">
        <v>7.6999999999999974E-4</v>
      </c>
      <c r="AG220" s="109">
        <v>8.3999999999999971E-4</v>
      </c>
      <c r="AH220" s="109">
        <v>9.0999999999999968E-4</v>
      </c>
      <c r="AI220" s="109">
        <v>9.7999999999999975E-4</v>
      </c>
      <c r="AJ220" s="109">
        <v>1.0499999999999997E-3</v>
      </c>
      <c r="AK220" s="109">
        <v>1.1199999999999997E-3</v>
      </c>
      <c r="AL220" s="109">
        <v>1.1899999999999997E-3</v>
      </c>
      <c r="AM220" s="109">
        <v>1.2599999999999996E-3</v>
      </c>
      <c r="AN220" s="109">
        <v>1.3299999999999996E-3</v>
      </c>
      <c r="AO220" s="109">
        <v>1.3999999999999996E-3</v>
      </c>
      <c r="AP220" s="109">
        <v>1.4699999999999995E-3</v>
      </c>
      <c r="AQ220" s="109">
        <v>1.5399999999999995E-3</v>
      </c>
      <c r="AR220" s="109">
        <v>1.6099999999999995E-3</v>
      </c>
      <c r="AS220" s="109">
        <v>1.6799999999999994E-3</v>
      </c>
      <c r="AT220" s="109">
        <v>1.7499999999999994E-3</v>
      </c>
      <c r="AU220" s="109">
        <v>1.8199999999999994E-3</v>
      </c>
      <c r="AV220" s="109">
        <v>1.8899999999999993E-3</v>
      </c>
      <c r="AW220" s="109">
        <v>1.9599999999999995E-3</v>
      </c>
      <c r="AX220" s="109">
        <v>2.0299999999999997E-3</v>
      </c>
      <c r="AY220" s="109">
        <v>2.0999999999999999E-3</v>
      </c>
      <c r="AZ220" s="109">
        <v>2.1700000000000001E-3</v>
      </c>
      <c r="BA220" s="109">
        <v>2.2400000000000002E-3</v>
      </c>
      <c r="BB220" s="109">
        <v>2.3100000000000004E-3</v>
      </c>
      <c r="BC220" s="109">
        <v>2.3800000000000006E-3</v>
      </c>
      <c r="BD220" s="109">
        <v>2.4500000000000008E-3</v>
      </c>
      <c r="BE220" s="109">
        <v>2.520000000000001E-3</v>
      </c>
      <c r="BF220" s="109">
        <v>2.5900000000000012E-3</v>
      </c>
      <c r="BG220" s="109">
        <v>2.6600000000000013E-3</v>
      </c>
      <c r="BH220" s="109">
        <v>2.7300000000000015E-3</v>
      </c>
      <c r="BI220" s="109">
        <v>2.8000000000000017E-3</v>
      </c>
      <c r="BJ220" s="109">
        <v>2.8700000000000019E-3</v>
      </c>
      <c r="BK220" s="109">
        <v>2.9400000000000021E-3</v>
      </c>
      <c r="BL220" s="109">
        <v>3.0100000000000023E-3</v>
      </c>
      <c r="BM220" s="109">
        <v>3.0800000000000024E-3</v>
      </c>
      <c r="BN220" s="109">
        <v>3.1500000000000026E-3</v>
      </c>
      <c r="BO220" s="109">
        <v>3.2200000000000028E-3</v>
      </c>
      <c r="BP220" s="109">
        <v>3.290000000000003E-3</v>
      </c>
      <c r="BQ220" s="109">
        <v>3.3600000000000032E-3</v>
      </c>
      <c r="BR220" s="109">
        <v>3.4300000000000034E-3</v>
      </c>
      <c r="BS220" s="109">
        <v>3.5000000000000035E-3</v>
      </c>
      <c r="BT220" s="109">
        <v>3.5700000000000037E-3</v>
      </c>
      <c r="BU220" s="109">
        <v>3.6400000000000039E-3</v>
      </c>
      <c r="BV220" s="109">
        <v>3.7100000000000041E-3</v>
      </c>
      <c r="BW220" s="109">
        <v>3.7800000000000043E-3</v>
      </c>
      <c r="BX220" s="109">
        <v>3.8500000000000045E-3</v>
      </c>
      <c r="BY220" s="109">
        <v>3.9200000000000042E-3</v>
      </c>
      <c r="BZ220" s="109">
        <v>3.990000000000004E-3</v>
      </c>
      <c r="CA220" s="109">
        <v>4.0600000000000037E-3</v>
      </c>
      <c r="CB220" s="109">
        <v>4.1300000000000035E-3</v>
      </c>
      <c r="CC220" s="109">
        <v>4.2000000000000032E-3</v>
      </c>
      <c r="CD220" s="109">
        <v>4.270000000000003E-3</v>
      </c>
      <c r="CE220" s="109">
        <v>4.3400000000000027E-3</v>
      </c>
      <c r="CF220" s="109">
        <v>4.4100000000000025E-3</v>
      </c>
      <c r="CG220" s="109">
        <v>4.4800000000000022E-3</v>
      </c>
      <c r="CH220" s="109">
        <v>4.550000000000002E-3</v>
      </c>
      <c r="CI220" s="109">
        <v>4.6200000000000017E-3</v>
      </c>
      <c r="CJ220" s="109">
        <v>4.6900000000000015E-3</v>
      </c>
      <c r="CK220" s="109">
        <v>4.7600000000000012E-3</v>
      </c>
      <c r="CL220" s="109">
        <v>4.830000000000001E-3</v>
      </c>
      <c r="CM220" s="109">
        <v>4.9000000000000007E-3</v>
      </c>
      <c r="CN220" s="109">
        <v>4.9700000000000005E-3</v>
      </c>
      <c r="CO220" s="109">
        <v>5.0400000000000002E-3</v>
      </c>
      <c r="CP220" s="109">
        <v>5.11E-3</v>
      </c>
      <c r="CQ220" s="109">
        <v>5.1799999999999997E-3</v>
      </c>
      <c r="CR220" s="109">
        <v>5.2499999999999995E-3</v>
      </c>
      <c r="CS220" s="109">
        <v>5.3199999999999992E-3</v>
      </c>
      <c r="CT220" s="109">
        <v>5.389999999999999E-3</v>
      </c>
      <c r="CU220" s="109">
        <v>5.4599999999999987E-3</v>
      </c>
      <c r="CV220" s="109">
        <v>5.5299999999999985E-3</v>
      </c>
      <c r="CW220" s="109">
        <v>5.5999999999999982E-3</v>
      </c>
      <c r="CX220" s="109">
        <v>5.669999999999998E-3</v>
      </c>
      <c r="CY220" s="109">
        <v>5.7399999999999977E-3</v>
      </c>
      <c r="CZ220" s="109">
        <v>5.8099999999999975E-3</v>
      </c>
      <c r="DA220" s="109">
        <v>5.8799999999999972E-3</v>
      </c>
      <c r="DB220" s="109">
        <v>5.949999999999997E-3</v>
      </c>
      <c r="DC220" s="109">
        <v>6.0199999999999967E-3</v>
      </c>
      <c r="DD220" s="109">
        <v>6.0899999999999965E-3</v>
      </c>
      <c r="DE220" s="109">
        <v>6.1599999999999962E-3</v>
      </c>
      <c r="DF220" s="109">
        <v>6.229999999999996E-3</v>
      </c>
      <c r="DG220" s="109">
        <v>6.2999999999999957E-3</v>
      </c>
      <c r="DH220" s="109">
        <v>6.3699999999999955E-3</v>
      </c>
      <c r="DI220" s="109">
        <v>6.4399999999999952E-3</v>
      </c>
      <c r="DJ220" s="109">
        <v>6.509999999999995E-3</v>
      </c>
      <c r="DK220" s="109">
        <v>6.5799999999999947E-3</v>
      </c>
      <c r="DL220" s="109">
        <v>6.6499999999999945E-3</v>
      </c>
      <c r="DM220" s="109">
        <v>0</v>
      </c>
      <c r="DN220" s="109">
        <v>0</v>
      </c>
      <c r="DO220" s="109">
        <v>0</v>
      </c>
      <c r="DP220" s="109">
        <v>0</v>
      </c>
      <c r="DQ220" s="109">
        <v>0</v>
      </c>
      <c r="DR220" s="109">
        <v>0</v>
      </c>
      <c r="DS220" s="109">
        <v>0</v>
      </c>
      <c r="DT220" s="109">
        <v>0</v>
      </c>
      <c r="DU220" s="109">
        <v>0</v>
      </c>
      <c r="DV220" s="109">
        <v>0</v>
      </c>
      <c r="DW220" s="109">
        <v>0</v>
      </c>
      <c r="DX220" s="109">
        <v>0</v>
      </c>
      <c r="DY220" s="109">
        <v>0</v>
      </c>
      <c r="DZ220" s="109">
        <v>0</v>
      </c>
      <c r="EA220" s="109">
        <v>0</v>
      </c>
      <c r="EB220" s="109">
        <v>0</v>
      </c>
      <c r="EC220" s="109">
        <v>0</v>
      </c>
      <c r="ED220" s="109">
        <v>0</v>
      </c>
      <c r="EE220" s="109">
        <v>0</v>
      </c>
      <c r="EF220" s="109">
        <v>0</v>
      </c>
      <c r="EG220" s="109">
        <v>0</v>
      </c>
      <c r="EH220" s="109">
        <v>0</v>
      </c>
      <c r="EI220" s="109">
        <v>0</v>
      </c>
      <c r="EJ220" s="109">
        <v>0</v>
      </c>
      <c r="EK220" s="109">
        <v>0</v>
      </c>
      <c r="EL220" s="109">
        <v>0</v>
      </c>
      <c r="EM220" s="109">
        <v>0</v>
      </c>
      <c r="EN220" s="109">
        <v>0</v>
      </c>
      <c r="EO220" s="109">
        <v>0</v>
      </c>
      <c r="EP220" s="109">
        <v>0</v>
      </c>
      <c r="EQ220" s="109">
        <v>0</v>
      </c>
      <c r="ER220" s="109">
        <v>0</v>
      </c>
      <c r="ES220" s="109">
        <v>0</v>
      </c>
      <c r="ET220" s="109">
        <v>0</v>
      </c>
      <c r="EU220" s="109">
        <v>0</v>
      </c>
      <c r="EV220" s="109">
        <v>0</v>
      </c>
      <c r="EW220" s="1"/>
      <c r="EX220" s="1"/>
    </row>
    <row r="221" spans="1:154" x14ac:dyDescent="0.25">
      <c r="A221" s="17">
        <v>221</v>
      </c>
      <c r="B221" s="1"/>
      <c r="C221" s="1"/>
      <c r="D221" s="10"/>
      <c r="E221" s="1" t="s">
        <v>123</v>
      </c>
      <c r="F221" s="18"/>
      <c r="G221" s="10"/>
      <c r="H221" s="65" t="s">
        <v>27</v>
      </c>
      <c r="I221" s="67"/>
      <c r="J221" s="66"/>
      <c r="K221" s="68" t="s">
        <v>140</v>
      </c>
      <c r="L221" s="18"/>
      <c r="M221" s="10"/>
      <c r="N221" s="1"/>
      <c r="O221" s="24"/>
      <c r="P221" s="1"/>
      <c r="Q221" s="1"/>
      <c r="R221" s="110"/>
      <c r="S221" s="1"/>
      <c r="T221" s="1"/>
      <c r="U221" s="109">
        <v>0.12</v>
      </c>
      <c r="V221" s="109">
        <v>0.12</v>
      </c>
      <c r="W221" s="109">
        <v>0.12</v>
      </c>
      <c r="X221" s="109">
        <v>0.12</v>
      </c>
      <c r="Y221" s="109">
        <v>0.12</v>
      </c>
      <c r="Z221" s="109">
        <v>0.12</v>
      </c>
      <c r="AA221" s="109">
        <v>0.12</v>
      </c>
      <c r="AB221" s="109">
        <v>0.12</v>
      </c>
      <c r="AC221" s="109">
        <v>0.12</v>
      </c>
      <c r="AD221" s="109">
        <v>0.12</v>
      </c>
      <c r="AE221" s="109">
        <v>0.12</v>
      </c>
      <c r="AF221" s="109">
        <v>0.12</v>
      </c>
      <c r="AG221" s="109">
        <v>0.11499999999999999</v>
      </c>
      <c r="AH221" s="109">
        <v>0.11499999999999999</v>
      </c>
      <c r="AI221" s="109">
        <v>0.11499999999999999</v>
      </c>
      <c r="AJ221" s="109">
        <v>0.11499999999999999</v>
      </c>
      <c r="AK221" s="109">
        <v>0.11499999999999999</v>
      </c>
      <c r="AL221" s="109">
        <v>0.11499999999999999</v>
      </c>
      <c r="AM221" s="109">
        <v>0.11499999999999999</v>
      </c>
      <c r="AN221" s="109">
        <v>0.11499999999999999</v>
      </c>
      <c r="AO221" s="109">
        <v>0.11499999999999999</v>
      </c>
      <c r="AP221" s="109">
        <v>0.11499999999999999</v>
      </c>
      <c r="AQ221" s="109">
        <v>0.11499999999999999</v>
      </c>
      <c r="AR221" s="109">
        <v>0.11499999999999999</v>
      </c>
      <c r="AS221" s="109">
        <v>0.10999999999999999</v>
      </c>
      <c r="AT221" s="109">
        <v>0.10999999999999999</v>
      </c>
      <c r="AU221" s="109">
        <v>0.10999999999999999</v>
      </c>
      <c r="AV221" s="109">
        <v>0.10999999999999999</v>
      </c>
      <c r="AW221" s="109">
        <v>0.10999999999999999</v>
      </c>
      <c r="AX221" s="109">
        <v>0.10999999999999999</v>
      </c>
      <c r="AY221" s="109">
        <v>0.10999999999999999</v>
      </c>
      <c r="AZ221" s="109">
        <v>0.10999999999999999</v>
      </c>
      <c r="BA221" s="109">
        <v>0.10999999999999999</v>
      </c>
      <c r="BB221" s="109">
        <v>0.10999999999999999</v>
      </c>
      <c r="BC221" s="109">
        <v>0.10999999999999999</v>
      </c>
      <c r="BD221" s="109">
        <v>0.10999999999999999</v>
      </c>
      <c r="BE221" s="109">
        <v>0.10499999999999998</v>
      </c>
      <c r="BF221" s="109">
        <v>0.10499999999999998</v>
      </c>
      <c r="BG221" s="109">
        <v>0.10499999999999998</v>
      </c>
      <c r="BH221" s="109">
        <v>0.10499999999999998</v>
      </c>
      <c r="BI221" s="109">
        <v>0.10499999999999998</v>
      </c>
      <c r="BJ221" s="109">
        <v>0.10499999999999998</v>
      </c>
      <c r="BK221" s="109">
        <v>0.10499999999999998</v>
      </c>
      <c r="BL221" s="109">
        <v>0.10499999999999998</v>
      </c>
      <c r="BM221" s="109">
        <v>0.10499999999999998</v>
      </c>
      <c r="BN221" s="109">
        <v>0.10499999999999998</v>
      </c>
      <c r="BO221" s="109">
        <v>0.10499999999999998</v>
      </c>
      <c r="BP221" s="109">
        <v>0.10499999999999998</v>
      </c>
      <c r="BQ221" s="109">
        <v>9.9999999999999978E-2</v>
      </c>
      <c r="BR221" s="109">
        <v>9.9999999999999978E-2</v>
      </c>
      <c r="BS221" s="109">
        <v>9.9999999999999978E-2</v>
      </c>
      <c r="BT221" s="109">
        <v>9.9999999999999978E-2</v>
      </c>
      <c r="BU221" s="109">
        <v>9.9999999999999978E-2</v>
      </c>
      <c r="BV221" s="109">
        <v>9.9999999999999978E-2</v>
      </c>
      <c r="BW221" s="109">
        <v>9.9999999999999978E-2</v>
      </c>
      <c r="BX221" s="109">
        <v>9.9999999999999978E-2</v>
      </c>
      <c r="BY221" s="109">
        <v>9.9999999999999978E-2</v>
      </c>
      <c r="BZ221" s="109">
        <v>9.9999999999999978E-2</v>
      </c>
      <c r="CA221" s="109">
        <v>9.9999999999999978E-2</v>
      </c>
      <c r="CB221" s="109">
        <v>9.9999999999999978E-2</v>
      </c>
      <c r="CC221" s="109">
        <v>9.4999999999999973E-2</v>
      </c>
      <c r="CD221" s="109">
        <v>9.4999999999999973E-2</v>
      </c>
      <c r="CE221" s="109">
        <v>9.4999999999999973E-2</v>
      </c>
      <c r="CF221" s="109">
        <v>9.4999999999999973E-2</v>
      </c>
      <c r="CG221" s="109">
        <v>9.4999999999999973E-2</v>
      </c>
      <c r="CH221" s="109">
        <v>9.4999999999999973E-2</v>
      </c>
      <c r="CI221" s="109">
        <v>9.4999999999999973E-2</v>
      </c>
      <c r="CJ221" s="109">
        <v>9.4999999999999973E-2</v>
      </c>
      <c r="CK221" s="109">
        <v>9.4999999999999973E-2</v>
      </c>
      <c r="CL221" s="109">
        <v>9.4999999999999973E-2</v>
      </c>
      <c r="CM221" s="109">
        <v>9.4999999999999973E-2</v>
      </c>
      <c r="CN221" s="109">
        <v>9.4999999999999973E-2</v>
      </c>
      <c r="CO221" s="109">
        <v>8.9999999999999969E-2</v>
      </c>
      <c r="CP221" s="109">
        <v>8.9999999999999969E-2</v>
      </c>
      <c r="CQ221" s="109">
        <v>8.9999999999999969E-2</v>
      </c>
      <c r="CR221" s="109">
        <v>8.9999999999999969E-2</v>
      </c>
      <c r="CS221" s="109">
        <v>8.9999999999999969E-2</v>
      </c>
      <c r="CT221" s="109">
        <v>8.9999999999999969E-2</v>
      </c>
      <c r="CU221" s="109">
        <v>8.9999999999999969E-2</v>
      </c>
      <c r="CV221" s="109">
        <v>8.9999999999999969E-2</v>
      </c>
      <c r="CW221" s="109">
        <v>8.9999999999999969E-2</v>
      </c>
      <c r="CX221" s="109">
        <v>8.9999999999999969E-2</v>
      </c>
      <c r="CY221" s="109">
        <v>8.9999999999999969E-2</v>
      </c>
      <c r="CZ221" s="109">
        <v>8.9999999999999969E-2</v>
      </c>
      <c r="DA221" s="109">
        <v>8.4999999999999964E-2</v>
      </c>
      <c r="DB221" s="109">
        <v>8.4999999999999964E-2</v>
      </c>
      <c r="DC221" s="109">
        <v>8.4999999999999964E-2</v>
      </c>
      <c r="DD221" s="109">
        <v>8.4999999999999964E-2</v>
      </c>
      <c r="DE221" s="109">
        <v>8.4999999999999964E-2</v>
      </c>
      <c r="DF221" s="109">
        <v>8.4999999999999964E-2</v>
      </c>
      <c r="DG221" s="109">
        <v>8.4999999999999964E-2</v>
      </c>
      <c r="DH221" s="109">
        <v>8.4999999999999964E-2</v>
      </c>
      <c r="DI221" s="109">
        <v>8.4999999999999964E-2</v>
      </c>
      <c r="DJ221" s="109">
        <v>8.4999999999999964E-2</v>
      </c>
      <c r="DK221" s="109">
        <v>8.4999999999999964E-2</v>
      </c>
      <c r="DL221" s="109">
        <v>8.4999999999999964E-2</v>
      </c>
      <c r="DM221" s="109">
        <v>0</v>
      </c>
      <c r="DN221" s="109">
        <v>0</v>
      </c>
      <c r="DO221" s="109">
        <v>0</v>
      </c>
      <c r="DP221" s="109">
        <v>0</v>
      </c>
      <c r="DQ221" s="109">
        <v>0</v>
      </c>
      <c r="DR221" s="109">
        <v>0</v>
      </c>
      <c r="DS221" s="109">
        <v>0</v>
      </c>
      <c r="DT221" s="109">
        <v>0</v>
      </c>
      <c r="DU221" s="109">
        <v>0</v>
      </c>
      <c r="DV221" s="109">
        <v>0</v>
      </c>
      <c r="DW221" s="109">
        <v>0</v>
      </c>
      <c r="DX221" s="109">
        <v>0</v>
      </c>
      <c r="DY221" s="109">
        <v>0</v>
      </c>
      <c r="DZ221" s="109">
        <v>0</v>
      </c>
      <c r="EA221" s="109">
        <v>0</v>
      </c>
      <c r="EB221" s="109">
        <v>0</v>
      </c>
      <c r="EC221" s="109">
        <v>0</v>
      </c>
      <c r="ED221" s="109">
        <v>0</v>
      </c>
      <c r="EE221" s="109">
        <v>0</v>
      </c>
      <c r="EF221" s="109">
        <v>0</v>
      </c>
      <c r="EG221" s="109">
        <v>0</v>
      </c>
      <c r="EH221" s="109">
        <v>0</v>
      </c>
      <c r="EI221" s="109">
        <v>0</v>
      </c>
      <c r="EJ221" s="109">
        <v>0</v>
      </c>
      <c r="EK221" s="109">
        <v>0</v>
      </c>
      <c r="EL221" s="109">
        <v>0</v>
      </c>
      <c r="EM221" s="109">
        <v>0</v>
      </c>
      <c r="EN221" s="109">
        <v>0</v>
      </c>
      <c r="EO221" s="109">
        <v>0</v>
      </c>
      <c r="EP221" s="109">
        <v>0</v>
      </c>
      <c r="EQ221" s="109">
        <v>0</v>
      </c>
      <c r="ER221" s="109">
        <v>0</v>
      </c>
      <c r="ES221" s="109">
        <v>0</v>
      </c>
      <c r="ET221" s="109">
        <v>0</v>
      </c>
      <c r="EU221" s="109">
        <v>0</v>
      </c>
      <c r="EV221" s="109">
        <v>0</v>
      </c>
      <c r="EW221" s="1"/>
      <c r="EX221" s="1"/>
    </row>
    <row r="222" spans="1:154" s="4" customFormat="1" x14ac:dyDescent="0.25">
      <c r="A222" s="22">
        <v>222</v>
      </c>
      <c r="B222" s="3"/>
      <c r="C222" s="3"/>
      <c r="D222" s="10"/>
      <c r="E222" s="3" t="s">
        <v>138</v>
      </c>
      <c r="F222" s="23"/>
      <c r="G222" s="10"/>
      <c r="H222" s="3" t="s">
        <v>27</v>
      </c>
      <c r="I222" s="23"/>
      <c r="J222" s="10"/>
      <c r="K222" s="5" t="s">
        <v>32</v>
      </c>
      <c r="L222" s="23"/>
      <c r="M222" s="10"/>
      <c r="N222" s="30"/>
      <c r="O222" s="24"/>
      <c r="P222" s="3"/>
      <c r="Q222" s="3"/>
      <c r="R222" s="30">
        <v>1520000000</v>
      </c>
      <c r="S222" s="3"/>
      <c r="T222" s="3"/>
      <c r="U222" s="30">
        <v>1520000000</v>
      </c>
      <c r="V222" s="30">
        <v>1520000000</v>
      </c>
      <c r="W222" s="30">
        <v>1519893600</v>
      </c>
      <c r="X222" s="30">
        <v>1519680800</v>
      </c>
      <c r="Y222" s="30">
        <v>1519361600</v>
      </c>
      <c r="Z222" s="30">
        <v>1265602666.6666665</v>
      </c>
      <c r="AA222" s="30">
        <v>1265070666.6666665</v>
      </c>
      <c r="AB222" s="30">
        <v>1264432266.6666665</v>
      </c>
      <c r="AC222" s="30">
        <v>1263687466.6666665</v>
      </c>
      <c r="AD222" s="30">
        <v>1262836266.6666665</v>
      </c>
      <c r="AE222" s="30">
        <v>1261878666.6666665</v>
      </c>
      <c r="AF222" s="30">
        <v>1260814666.6666665</v>
      </c>
      <c r="AG222" s="30">
        <v>1259644266.6666665</v>
      </c>
      <c r="AH222" s="30">
        <v>1258367466.6666665</v>
      </c>
      <c r="AI222" s="30">
        <v>1256984266.6666665</v>
      </c>
      <c r="AJ222" s="30">
        <v>1255494666.6666665</v>
      </c>
      <c r="AK222" s="30">
        <v>1253898666.6666665</v>
      </c>
      <c r="AL222" s="30">
        <v>1252196266.6666665</v>
      </c>
      <c r="AM222" s="30">
        <v>1250387466.6666665</v>
      </c>
      <c r="AN222" s="30">
        <v>1248472266.6666665</v>
      </c>
      <c r="AO222" s="30">
        <v>1246450666.6666665</v>
      </c>
      <c r="AP222" s="30">
        <v>1244322666.6666665</v>
      </c>
      <c r="AQ222" s="30">
        <v>1242088266.6666665</v>
      </c>
      <c r="AR222" s="30">
        <v>1239747466.6666665</v>
      </c>
      <c r="AS222" s="30">
        <v>1237300266.6666665</v>
      </c>
      <c r="AT222" s="30">
        <v>1234746666.6666665</v>
      </c>
      <c r="AU222" s="30">
        <v>1232086666.6666665</v>
      </c>
      <c r="AV222" s="30">
        <v>1229320266.6666665</v>
      </c>
      <c r="AW222" s="30">
        <v>1226447466.6666665</v>
      </c>
      <c r="AX222" s="30">
        <v>1223468266.6666665</v>
      </c>
      <c r="AY222" s="30">
        <v>1220382666.6666665</v>
      </c>
      <c r="AZ222" s="30">
        <v>1217190666.6666665</v>
      </c>
      <c r="BA222" s="30">
        <v>1213892266.6666665</v>
      </c>
      <c r="BB222" s="30">
        <v>1210487466.6666665</v>
      </c>
      <c r="BC222" s="30">
        <v>1206976266.6666665</v>
      </c>
      <c r="BD222" s="30">
        <v>1203358666.6666665</v>
      </c>
      <c r="BE222" s="30">
        <v>1199634666.6666665</v>
      </c>
      <c r="BF222" s="30">
        <v>1195804266.6666665</v>
      </c>
      <c r="BG222" s="30">
        <v>1191867466.6666665</v>
      </c>
      <c r="BH222" s="30">
        <v>1187824266.6666665</v>
      </c>
      <c r="BI222" s="30">
        <v>1183674666.6666665</v>
      </c>
      <c r="BJ222" s="30">
        <v>1179418666.6666665</v>
      </c>
      <c r="BK222" s="30">
        <v>1175056266.6666665</v>
      </c>
      <c r="BL222" s="30">
        <v>1170587466.6666665</v>
      </c>
      <c r="BM222" s="30">
        <v>1166012266.6666665</v>
      </c>
      <c r="BN222" s="30">
        <v>1161330666.6666665</v>
      </c>
      <c r="BO222" s="30">
        <v>1156542666.6666665</v>
      </c>
      <c r="BP222" s="30">
        <v>1151648266.6666665</v>
      </c>
      <c r="BQ222" s="30">
        <v>1146647466.6666665</v>
      </c>
      <c r="BR222" s="30">
        <v>1141540266.6666665</v>
      </c>
      <c r="BS222" s="30">
        <v>1136326666.6666665</v>
      </c>
      <c r="BT222" s="30">
        <v>1131006666.6666665</v>
      </c>
      <c r="BU222" s="30">
        <v>1125580266.6666665</v>
      </c>
      <c r="BV222" s="30">
        <v>1120047466.6666665</v>
      </c>
      <c r="BW222" s="30">
        <v>1114408266.6666665</v>
      </c>
      <c r="BX222" s="30">
        <v>1108662666.6666665</v>
      </c>
      <c r="BY222" s="30">
        <v>1102810666.6666665</v>
      </c>
      <c r="BZ222" s="30">
        <v>1096852266.6666665</v>
      </c>
      <c r="CA222" s="30">
        <v>1090787466.6666665</v>
      </c>
      <c r="CB222" s="30">
        <v>1084616266.6666665</v>
      </c>
      <c r="CC222" s="30">
        <v>1078338666.6666665</v>
      </c>
      <c r="CD222" s="30">
        <v>1071954666.6666665</v>
      </c>
      <c r="CE222" s="30">
        <v>1065464266.6666665</v>
      </c>
      <c r="CF222" s="30">
        <v>1058867466.6666665</v>
      </c>
      <c r="CG222" s="30">
        <v>1052164266.6666665</v>
      </c>
      <c r="CH222" s="30">
        <v>1045354666.6666665</v>
      </c>
      <c r="CI222" s="30">
        <v>1038438666.6666665</v>
      </c>
      <c r="CJ222" s="30">
        <v>1031416266.6666665</v>
      </c>
      <c r="CK222" s="30">
        <v>1024287466.6666665</v>
      </c>
      <c r="CL222" s="30">
        <v>1017052266.6666665</v>
      </c>
      <c r="CM222" s="30">
        <v>1009710666.6666665</v>
      </c>
      <c r="CN222" s="30">
        <v>1002262666.6666665</v>
      </c>
      <c r="CO222" s="30">
        <v>994708266.66666651</v>
      </c>
      <c r="CP222" s="30">
        <v>987047466.66666651</v>
      </c>
      <c r="CQ222" s="30">
        <v>979280266.66666651</v>
      </c>
      <c r="CR222" s="30">
        <v>971406666.66666651</v>
      </c>
      <c r="CS222" s="30">
        <v>963426666.66666651</v>
      </c>
      <c r="CT222" s="30">
        <v>955340266.66666651</v>
      </c>
      <c r="CU222" s="30">
        <v>947147466.66666651</v>
      </c>
      <c r="CV222" s="30">
        <v>938848266.66666651</v>
      </c>
      <c r="CW222" s="30">
        <v>930442666.66666651</v>
      </c>
      <c r="CX222" s="30">
        <v>921930666.66666651</v>
      </c>
      <c r="CY222" s="30">
        <v>913312266.66666651</v>
      </c>
      <c r="CZ222" s="30">
        <v>904587466.66666651</v>
      </c>
      <c r="DA222" s="30">
        <v>895756266.66666651</v>
      </c>
      <c r="DB222" s="30">
        <v>886818666.66666651</v>
      </c>
      <c r="DC222" s="30">
        <v>877774666.66666651</v>
      </c>
      <c r="DD222" s="30">
        <v>868624266.66666651</v>
      </c>
      <c r="DE222" s="30">
        <v>859367466.66666651</v>
      </c>
      <c r="DF222" s="30">
        <v>850004266.66666651</v>
      </c>
      <c r="DG222" s="30">
        <v>840534666.66666651</v>
      </c>
      <c r="DH222" s="30">
        <v>830958666.66666651</v>
      </c>
      <c r="DI222" s="30">
        <v>821276266.66666651</v>
      </c>
      <c r="DJ222" s="30">
        <v>811487466.66666651</v>
      </c>
      <c r="DK222" s="30">
        <v>801592266.66666651</v>
      </c>
      <c r="DL222" s="30">
        <v>791590666.66666651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"/>
      <c r="EX222" s="3"/>
    </row>
    <row r="223" spans="1:154" s="71" customFormat="1" x14ac:dyDescent="0.25">
      <c r="A223" s="64">
        <v>223</v>
      </c>
      <c r="B223" s="117" t="s">
        <v>154</v>
      </c>
      <c r="C223" s="65"/>
      <c r="D223" s="66"/>
      <c r="E223" s="65" t="s">
        <v>141</v>
      </c>
      <c r="F223" s="67"/>
      <c r="G223" s="66"/>
      <c r="H223" s="65" t="s">
        <v>27</v>
      </c>
      <c r="I223" s="67"/>
      <c r="J223" s="66"/>
      <c r="K223" s="68" t="s">
        <v>32</v>
      </c>
      <c r="L223" s="67"/>
      <c r="M223" s="66"/>
      <c r="N223" s="76"/>
      <c r="O223" s="70"/>
      <c r="P223" s="65"/>
      <c r="Q223" s="65"/>
      <c r="R223" s="76">
        <v>934081242.66666651</v>
      </c>
      <c r="S223" s="65"/>
      <c r="T223" s="65"/>
      <c r="U223" s="76">
        <v>15200000</v>
      </c>
      <c r="V223" s="76">
        <v>15200000</v>
      </c>
      <c r="W223" s="76">
        <v>15198936</v>
      </c>
      <c r="X223" s="76">
        <v>15196808</v>
      </c>
      <c r="Y223" s="76">
        <v>15193616</v>
      </c>
      <c r="Z223" s="76">
        <v>12656026.666666664</v>
      </c>
      <c r="AA223" s="76">
        <v>12650706.666666664</v>
      </c>
      <c r="AB223" s="76">
        <v>12644322.666666664</v>
      </c>
      <c r="AC223" s="76">
        <v>12636874.666666664</v>
      </c>
      <c r="AD223" s="76">
        <v>12628362.666666664</v>
      </c>
      <c r="AE223" s="76">
        <v>12618786.666666664</v>
      </c>
      <c r="AF223" s="76">
        <v>12608146.666666664</v>
      </c>
      <c r="AG223" s="76">
        <v>12071590.888888886</v>
      </c>
      <c r="AH223" s="76">
        <v>12059354.888888886</v>
      </c>
      <c r="AI223" s="76">
        <v>12046099.222222218</v>
      </c>
      <c r="AJ223" s="76">
        <v>12031823.888888886</v>
      </c>
      <c r="AK223" s="76">
        <v>12016528.888888886</v>
      </c>
      <c r="AL223" s="76">
        <v>12000214.222222218</v>
      </c>
      <c r="AM223" s="76">
        <v>11982879.888888886</v>
      </c>
      <c r="AN223" s="76">
        <v>11964525.888888886</v>
      </c>
      <c r="AO223" s="76">
        <v>11945152.222222218</v>
      </c>
      <c r="AP223" s="76">
        <v>11924758.888888886</v>
      </c>
      <c r="AQ223" s="76">
        <v>11903345.888888886</v>
      </c>
      <c r="AR223" s="76">
        <v>11880913.222222218</v>
      </c>
      <c r="AS223" s="76">
        <v>11341919.11111111</v>
      </c>
      <c r="AT223" s="76">
        <v>11318511.11111111</v>
      </c>
      <c r="AU223" s="76">
        <v>11294127.777777776</v>
      </c>
      <c r="AV223" s="76">
        <v>11268769.11111111</v>
      </c>
      <c r="AW223" s="76">
        <v>11242435.11111111</v>
      </c>
      <c r="AX223" s="76">
        <v>11215125.777777776</v>
      </c>
      <c r="AY223" s="76">
        <v>11186841.11111111</v>
      </c>
      <c r="AZ223" s="76">
        <v>11157581.111111108</v>
      </c>
      <c r="BA223" s="76">
        <v>11127345.777777774</v>
      </c>
      <c r="BB223" s="76">
        <v>11096135.111111108</v>
      </c>
      <c r="BC223" s="76">
        <v>11063949.111111108</v>
      </c>
      <c r="BD223" s="76">
        <v>11030787.777777774</v>
      </c>
      <c r="BE223" s="76">
        <v>10496803.33333333</v>
      </c>
      <c r="BF223" s="76">
        <v>10463287.33333333</v>
      </c>
      <c r="BG223" s="76">
        <v>10428840.33333333</v>
      </c>
      <c r="BH223" s="76">
        <v>10393462.33333333</v>
      </c>
      <c r="BI223" s="76">
        <v>10357153.33333333</v>
      </c>
      <c r="BJ223" s="76">
        <v>10319913.33333333</v>
      </c>
      <c r="BK223" s="76">
        <v>10281742.33333333</v>
      </c>
      <c r="BL223" s="76">
        <v>10242640.33333333</v>
      </c>
      <c r="BM223" s="76">
        <v>10202607.33333333</v>
      </c>
      <c r="BN223" s="76">
        <v>10161643.33333333</v>
      </c>
      <c r="BO223" s="76">
        <v>10119748.33333333</v>
      </c>
      <c r="BP223" s="76">
        <v>10076922.33333333</v>
      </c>
      <c r="BQ223" s="76">
        <v>9555395.5555555522</v>
      </c>
      <c r="BR223" s="76">
        <v>9512835.5555555522</v>
      </c>
      <c r="BS223" s="76">
        <v>9469388.8888888862</v>
      </c>
      <c r="BT223" s="76">
        <v>9425055.5555555522</v>
      </c>
      <c r="BU223" s="76">
        <v>9379835.5555555522</v>
      </c>
      <c r="BV223" s="76">
        <v>9333728.8888888862</v>
      </c>
      <c r="BW223" s="76">
        <v>9286735.5555555522</v>
      </c>
      <c r="BX223" s="76">
        <v>9238855.5555555522</v>
      </c>
      <c r="BY223" s="76">
        <v>9190088.8888888862</v>
      </c>
      <c r="BZ223" s="76">
        <v>9140435.5555555522</v>
      </c>
      <c r="CA223" s="76">
        <v>9089895.5555555522</v>
      </c>
      <c r="CB223" s="76">
        <v>9038468.8888888862</v>
      </c>
      <c r="CC223" s="76">
        <v>8536847.7777777743</v>
      </c>
      <c r="CD223" s="76">
        <v>8486307.7777777743</v>
      </c>
      <c r="CE223" s="76">
        <v>8434925.4444444403</v>
      </c>
      <c r="CF223" s="76">
        <v>8382700.7777777733</v>
      </c>
      <c r="CG223" s="76">
        <v>8329633.7777777733</v>
      </c>
      <c r="CH223" s="76">
        <v>8275724.4444444403</v>
      </c>
      <c r="CI223" s="76">
        <v>8220972.7777777733</v>
      </c>
      <c r="CJ223" s="76">
        <v>8165378.7777777733</v>
      </c>
      <c r="CK223" s="76">
        <v>8108942.4444444403</v>
      </c>
      <c r="CL223" s="76">
        <v>8051663.7777777752</v>
      </c>
      <c r="CM223" s="76">
        <v>7993542.7777777752</v>
      </c>
      <c r="CN223" s="76">
        <v>7934579.4444444412</v>
      </c>
      <c r="CO223" s="76">
        <v>7460311.9999999963</v>
      </c>
      <c r="CP223" s="76">
        <v>7402855.9999999963</v>
      </c>
      <c r="CQ223" s="76">
        <v>7344601.9999999963</v>
      </c>
      <c r="CR223" s="76">
        <v>7285549.9999999963</v>
      </c>
      <c r="CS223" s="76">
        <v>7225699.9999999963</v>
      </c>
      <c r="CT223" s="76">
        <v>7165051.9999999963</v>
      </c>
      <c r="CU223" s="76">
        <v>7103605.9999999963</v>
      </c>
      <c r="CV223" s="76">
        <v>7041361.9999999963</v>
      </c>
      <c r="CW223" s="76">
        <v>6978319.9999999963</v>
      </c>
      <c r="CX223" s="76">
        <v>6914479.9999999963</v>
      </c>
      <c r="CY223" s="76">
        <v>6849841.9999999963</v>
      </c>
      <c r="CZ223" s="76">
        <v>6784405.9999999963</v>
      </c>
      <c r="DA223" s="76">
        <v>6344940.2222222192</v>
      </c>
      <c r="DB223" s="76">
        <v>6281632.2222222192</v>
      </c>
      <c r="DC223" s="76">
        <v>6217570.5555555522</v>
      </c>
      <c r="DD223" s="76">
        <v>6152755.2222222192</v>
      </c>
      <c r="DE223" s="76">
        <v>6087186.2222222192</v>
      </c>
      <c r="DF223" s="76">
        <v>6020863.5555555522</v>
      </c>
      <c r="DG223" s="76">
        <v>5953787.2222222192</v>
      </c>
      <c r="DH223" s="76">
        <v>5885957.2222222192</v>
      </c>
      <c r="DI223" s="76">
        <v>5817373.5555555522</v>
      </c>
      <c r="DJ223" s="76">
        <v>5748036.2222222192</v>
      </c>
      <c r="DK223" s="76">
        <v>5677945.2222222192</v>
      </c>
      <c r="DL223" s="76">
        <v>5607100.5555555522</v>
      </c>
      <c r="DM223" s="76">
        <v>0</v>
      </c>
      <c r="DN223" s="76">
        <v>0</v>
      </c>
      <c r="DO223" s="76">
        <v>0</v>
      </c>
      <c r="DP223" s="76">
        <v>0</v>
      </c>
      <c r="DQ223" s="76">
        <v>0</v>
      </c>
      <c r="DR223" s="76">
        <v>0</v>
      </c>
      <c r="DS223" s="76">
        <v>0</v>
      </c>
      <c r="DT223" s="76">
        <v>0</v>
      </c>
      <c r="DU223" s="76">
        <v>0</v>
      </c>
      <c r="DV223" s="76">
        <v>0</v>
      </c>
      <c r="DW223" s="76">
        <v>0</v>
      </c>
      <c r="DX223" s="76">
        <v>0</v>
      </c>
      <c r="DY223" s="76">
        <v>0</v>
      </c>
      <c r="DZ223" s="76">
        <v>0</v>
      </c>
      <c r="EA223" s="76">
        <v>0</v>
      </c>
      <c r="EB223" s="76">
        <v>0</v>
      </c>
      <c r="EC223" s="76">
        <v>0</v>
      </c>
      <c r="ED223" s="76">
        <v>0</v>
      </c>
      <c r="EE223" s="76">
        <v>0</v>
      </c>
      <c r="EF223" s="76">
        <v>0</v>
      </c>
      <c r="EG223" s="76">
        <v>0</v>
      </c>
      <c r="EH223" s="76">
        <v>0</v>
      </c>
      <c r="EI223" s="76">
        <v>0</v>
      </c>
      <c r="EJ223" s="76">
        <v>0</v>
      </c>
      <c r="EK223" s="76">
        <v>0</v>
      </c>
      <c r="EL223" s="76">
        <v>0</v>
      </c>
      <c r="EM223" s="76">
        <v>0</v>
      </c>
      <c r="EN223" s="76">
        <v>0</v>
      </c>
      <c r="EO223" s="76">
        <v>0</v>
      </c>
      <c r="EP223" s="76">
        <v>0</v>
      </c>
      <c r="EQ223" s="76">
        <v>0</v>
      </c>
      <c r="ER223" s="76">
        <v>0</v>
      </c>
      <c r="ES223" s="76">
        <v>0</v>
      </c>
      <c r="ET223" s="76">
        <v>0</v>
      </c>
      <c r="EU223" s="76">
        <v>0</v>
      </c>
      <c r="EV223" s="76">
        <v>0</v>
      </c>
      <c r="EW223" s="65"/>
      <c r="EX223" s="65"/>
    </row>
    <row r="224" spans="1:154" s="4" customFormat="1" x14ac:dyDescent="0.25">
      <c r="A224" s="22">
        <v>224</v>
      </c>
      <c r="B224" s="3"/>
      <c r="C224" s="3"/>
      <c r="D224" s="113" t="s">
        <v>144</v>
      </c>
      <c r="E224" s="3" t="s">
        <v>142</v>
      </c>
      <c r="F224" s="23"/>
      <c r="G224" s="10"/>
      <c r="H224" s="3" t="s">
        <v>27</v>
      </c>
      <c r="I224" s="23"/>
      <c r="J224" s="10"/>
      <c r="K224" s="5" t="s">
        <v>32</v>
      </c>
      <c r="L224" s="23"/>
      <c r="M224" s="10"/>
      <c r="N224" s="30"/>
      <c r="O224" s="24"/>
      <c r="P224" s="3"/>
      <c r="Q224" s="3"/>
      <c r="R224" s="30">
        <v>934081242.66666651</v>
      </c>
      <c r="S224" s="3"/>
      <c r="T224" s="3"/>
      <c r="U224" s="30">
        <v>15200000</v>
      </c>
      <c r="V224" s="30">
        <v>15200000</v>
      </c>
      <c r="W224" s="30">
        <v>15198936</v>
      </c>
      <c r="X224" s="30">
        <v>15196808</v>
      </c>
      <c r="Y224" s="30">
        <v>15193616</v>
      </c>
      <c r="Z224" s="30">
        <v>12656026.666666664</v>
      </c>
      <c r="AA224" s="30">
        <v>12650706.666666664</v>
      </c>
      <c r="AB224" s="30">
        <v>12644322.666666664</v>
      </c>
      <c r="AC224" s="30">
        <v>12636874.666666664</v>
      </c>
      <c r="AD224" s="30">
        <v>12628362.666666664</v>
      </c>
      <c r="AE224" s="30">
        <v>12618786.666666664</v>
      </c>
      <c r="AF224" s="30">
        <v>12608146.666666664</v>
      </c>
      <c r="AG224" s="30">
        <v>12071590.888888886</v>
      </c>
      <c r="AH224" s="30">
        <v>12059354.888888886</v>
      </c>
      <c r="AI224" s="30">
        <v>12046099.222222218</v>
      </c>
      <c r="AJ224" s="30">
        <v>12031823.888888886</v>
      </c>
      <c r="AK224" s="30">
        <v>12016528.888888886</v>
      </c>
      <c r="AL224" s="30">
        <v>12000214.222222218</v>
      </c>
      <c r="AM224" s="30">
        <v>11982879.888888886</v>
      </c>
      <c r="AN224" s="30">
        <v>11964525.888888886</v>
      </c>
      <c r="AO224" s="30">
        <v>11945152.222222218</v>
      </c>
      <c r="AP224" s="30">
        <v>11924758.888888886</v>
      </c>
      <c r="AQ224" s="30">
        <v>11903345.888888886</v>
      </c>
      <c r="AR224" s="30">
        <v>11880913.222222218</v>
      </c>
      <c r="AS224" s="30">
        <v>11341919.11111111</v>
      </c>
      <c r="AT224" s="30">
        <v>11318511.11111111</v>
      </c>
      <c r="AU224" s="30">
        <v>11294127.777777776</v>
      </c>
      <c r="AV224" s="30">
        <v>11268769.11111111</v>
      </c>
      <c r="AW224" s="30">
        <v>11242435.11111111</v>
      </c>
      <c r="AX224" s="30">
        <v>11215125.777777776</v>
      </c>
      <c r="AY224" s="30">
        <v>11186841.11111111</v>
      </c>
      <c r="AZ224" s="30">
        <v>11157581.111111108</v>
      </c>
      <c r="BA224" s="30">
        <v>11127345.777777774</v>
      </c>
      <c r="BB224" s="30">
        <v>11096135.111111108</v>
      </c>
      <c r="BC224" s="30">
        <v>11063949.111111108</v>
      </c>
      <c r="BD224" s="30">
        <v>11030787.777777774</v>
      </c>
      <c r="BE224" s="30">
        <v>10496803.33333333</v>
      </c>
      <c r="BF224" s="30">
        <v>10463287.33333333</v>
      </c>
      <c r="BG224" s="30">
        <v>10428840.33333333</v>
      </c>
      <c r="BH224" s="30">
        <v>10393462.33333333</v>
      </c>
      <c r="BI224" s="30">
        <v>10357153.33333333</v>
      </c>
      <c r="BJ224" s="30">
        <v>10319913.33333333</v>
      </c>
      <c r="BK224" s="30">
        <v>10281742.33333333</v>
      </c>
      <c r="BL224" s="30">
        <v>10242640.33333333</v>
      </c>
      <c r="BM224" s="30">
        <v>10202607.33333333</v>
      </c>
      <c r="BN224" s="30">
        <v>10161643.33333333</v>
      </c>
      <c r="BO224" s="30">
        <v>10119748.33333333</v>
      </c>
      <c r="BP224" s="30">
        <v>10076922.33333333</v>
      </c>
      <c r="BQ224" s="30">
        <v>9555395.5555555522</v>
      </c>
      <c r="BR224" s="30">
        <v>9512835.5555555522</v>
      </c>
      <c r="BS224" s="30">
        <v>9469388.8888888862</v>
      </c>
      <c r="BT224" s="30">
        <v>9425055.5555555522</v>
      </c>
      <c r="BU224" s="30">
        <v>9379835.5555555522</v>
      </c>
      <c r="BV224" s="30">
        <v>9333728.8888888862</v>
      </c>
      <c r="BW224" s="30">
        <v>9286735.5555555522</v>
      </c>
      <c r="BX224" s="30">
        <v>9238855.5555555522</v>
      </c>
      <c r="BY224" s="30">
        <v>9190088.8888888862</v>
      </c>
      <c r="BZ224" s="30">
        <v>9140435.5555555522</v>
      </c>
      <c r="CA224" s="30">
        <v>9089895.5555555522</v>
      </c>
      <c r="CB224" s="30">
        <v>9038468.8888888862</v>
      </c>
      <c r="CC224" s="30">
        <v>8536847.7777777743</v>
      </c>
      <c r="CD224" s="30">
        <v>8486307.7777777743</v>
      </c>
      <c r="CE224" s="30">
        <v>8434925.4444444403</v>
      </c>
      <c r="CF224" s="30">
        <v>8382700.7777777733</v>
      </c>
      <c r="CG224" s="30">
        <v>8329633.7777777733</v>
      </c>
      <c r="CH224" s="30">
        <v>8275724.4444444403</v>
      </c>
      <c r="CI224" s="30">
        <v>8220972.7777777733</v>
      </c>
      <c r="CJ224" s="30">
        <v>8165378.7777777733</v>
      </c>
      <c r="CK224" s="30">
        <v>8108942.4444444403</v>
      </c>
      <c r="CL224" s="30">
        <v>8051663.7777777752</v>
      </c>
      <c r="CM224" s="30">
        <v>7993542.7777777752</v>
      </c>
      <c r="CN224" s="30">
        <v>7934579.4444444412</v>
      </c>
      <c r="CO224" s="30">
        <v>7460311.9999999963</v>
      </c>
      <c r="CP224" s="30">
        <v>7402855.9999999963</v>
      </c>
      <c r="CQ224" s="30">
        <v>7344601.9999999963</v>
      </c>
      <c r="CR224" s="30">
        <v>7285549.9999999963</v>
      </c>
      <c r="CS224" s="30">
        <v>7225699.9999999963</v>
      </c>
      <c r="CT224" s="30">
        <v>7165051.9999999963</v>
      </c>
      <c r="CU224" s="30">
        <v>7103605.9999999963</v>
      </c>
      <c r="CV224" s="30">
        <v>7041361.9999999963</v>
      </c>
      <c r="CW224" s="30">
        <v>6978319.9999999963</v>
      </c>
      <c r="CX224" s="30">
        <v>6914479.9999999963</v>
      </c>
      <c r="CY224" s="30">
        <v>6849841.9999999963</v>
      </c>
      <c r="CZ224" s="30">
        <v>6784405.9999999963</v>
      </c>
      <c r="DA224" s="30">
        <v>6344940.2222222192</v>
      </c>
      <c r="DB224" s="30">
        <v>6281632.2222222192</v>
      </c>
      <c r="DC224" s="30">
        <v>6217570.5555555522</v>
      </c>
      <c r="DD224" s="30">
        <v>6152755.2222222192</v>
      </c>
      <c r="DE224" s="30">
        <v>6087186.2222222192</v>
      </c>
      <c r="DF224" s="30">
        <v>6020863.5555555522</v>
      </c>
      <c r="DG224" s="30">
        <v>5953787.2222222192</v>
      </c>
      <c r="DH224" s="30">
        <v>5885957.2222222192</v>
      </c>
      <c r="DI224" s="30">
        <v>5817373.5555555522</v>
      </c>
      <c r="DJ224" s="30">
        <v>5748036.2222222192</v>
      </c>
      <c r="DK224" s="30">
        <v>5677945.2222222192</v>
      </c>
      <c r="DL224" s="30">
        <v>5607100.5555555522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"/>
      <c r="EX224" s="3"/>
    </row>
    <row r="225" spans="1:154" s="4" customFormat="1" x14ac:dyDescent="0.25">
      <c r="A225" s="22">
        <v>225</v>
      </c>
      <c r="B225" s="3"/>
      <c r="C225" s="3"/>
      <c r="D225" s="113" t="s">
        <v>144</v>
      </c>
      <c r="E225" s="3" t="s">
        <v>3</v>
      </c>
      <c r="F225" s="23"/>
      <c r="G225" s="10"/>
      <c r="H225" s="3" t="s">
        <v>27</v>
      </c>
      <c r="I225" s="23"/>
      <c r="J225" s="10"/>
      <c r="K225" s="5" t="s">
        <v>32</v>
      </c>
      <c r="L225" s="23"/>
      <c r="M225" s="10"/>
      <c r="N225" s="30"/>
      <c r="O225" s="24"/>
      <c r="P225" s="3"/>
      <c r="Q225" s="3"/>
      <c r="R225" s="30">
        <v>485184000</v>
      </c>
      <c r="S225" s="3"/>
      <c r="T225" s="3"/>
      <c r="U225" s="30">
        <v>0</v>
      </c>
      <c r="V225" s="30">
        <v>106399.99999999999</v>
      </c>
      <c r="W225" s="30">
        <v>212799.99999999997</v>
      </c>
      <c r="X225" s="30">
        <v>319200</v>
      </c>
      <c r="Y225" s="30">
        <v>425599.99999999994</v>
      </c>
      <c r="Z225" s="30">
        <v>531999.99999999988</v>
      </c>
      <c r="AA225" s="30">
        <v>638399.99999999988</v>
      </c>
      <c r="AB225" s="30">
        <v>744799.99999999977</v>
      </c>
      <c r="AC225" s="30">
        <v>851199.99999999977</v>
      </c>
      <c r="AD225" s="30">
        <v>957599.99999999977</v>
      </c>
      <c r="AE225" s="30">
        <v>1063999.9999999998</v>
      </c>
      <c r="AF225" s="30">
        <v>1170399.9999999995</v>
      </c>
      <c r="AG225" s="30">
        <v>1276799.9999999995</v>
      </c>
      <c r="AH225" s="30">
        <v>1383199.9999999995</v>
      </c>
      <c r="AI225" s="30">
        <v>1489599.9999999995</v>
      </c>
      <c r="AJ225" s="30">
        <v>1595999.9999999995</v>
      </c>
      <c r="AK225" s="30">
        <v>1702399.9999999995</v>
      </c>
      <c r="AL225" s="30">
        <v>1808799.9999999995</v>
      </c>
      <c r="AM225" s="30">
        <v>1915199.9999999995</v>
      </c>
      <c r="AN225" s="30">
        <v>2021599.9999999993</v>
      </c>
      <c r="AO225" s="30">
        <v>2127999.9999999995</v>
      </c>
      <c r="AP225" s="30">
        <v>2234399.9999999991</v>
      </c>
      <c r="AQ225" s="30">
        <v>2340799.9999999991</v>
      </c>
      <c r="AR225" s="30">
        <v>2447199.9999999991</v>
      </c>
      <c r="AS225" s="30">
        <v>2553599.9999999991</v>
      </c>
      <c r="AT225" s="30">
        <v>2659999.9999999991</v>
      </c>
      <c r="AU225" s="30">
        <v>2766399.9999999991</v>
      </c>
      <c r="AV225" s="30">
        <v>2872799.9999999991</v>
      </c>
      <c r="AW225" s="30">
        <v>2979199.9999999991</v>
      </c>
      <c r="AX225" s="30">
        <v>3085599.9999999995</v>
      </c>
      <c r="AY225" s="30">
        <v>3192000</v>
      </c>
      <c r="AZ225" s="30">
        <v>3298400</v>
      </c>
      <c r="BA225" s="30">
        <v>3404800.0000000005</v>
      </c>
      <c r="BB225" s="30">
        <v>3511200.0000000005</v>
      </c>
      <c r="BC225" s="30">
        <v>3617600.0000000009</v>
      </c>
      <c r="BD225" s="30">
        <v>3724000.0000000014</v>
      </c>
      <c r="BE225" s="30">
        <v>3830400.0000000014</v>
      </c>
      <c r="BF225" s="30">
        <v>3936800.0000000019</v>
      </c>
      <c r="BG225" s="30">
        <v>4043200.0000000019</v>
      </c>
      <c r="BH225" s="30">
        <v>4149600.0000000023</v>
      </c>
      <c r="BI225" s="30">
        <v>4256000.0000000028</v>
      </c>
      <c r="BJ225" s="30">
        <v>4362400.0000000028</v>
      </c>
      <c r="BK225" s="30">
        <v>4468800.0000000028</v>
      </c>
      <c r="BL225" s="30">
        <v>4575200.0000000037</v>
      </c>
      <c r="BM225" s="30">
        <v>4681600.0000000037</v>
      </c>
      <c r="BN225" s="30">
        <v>4788000.0000000037</v>
      </c>
      <c r="BO225" s="30">
        <v>4894400.0000000047</v>
      </c>
      <c r="BP225" s="30">
        <v>5000800.0000000047</v>
      </c>
      <c r="BQ225" s="30">
        <v>5107200.0000000047</v>
      </c>
      <c r="BR225" s="30">
        <v>5213600.0000000047</v>
      </c>
      <c r="BS225" s="30">
        <v>5320000.0000000056</v>
      </c>
      <c r="BT225" s="30">
        <v>5426400.0000000056</v>
      </c>
      <c r="BU225" s="30">
        <v>5532800.0000000056</v>
      </c>
      <c r="BV225" s="30">
        <v>5639200.0000000065</v>
      </c>
      <c r="BW225" s="30">
        <v>5745600.0000000065</v>
      </c>
      <c r="BX225" s="30">
        <v>5852000.0000000065</v>
      </c>
      <c r="BY225" s="30">
        <v>5958400.0000000065</v>
      </c>
      <c r="BZ225" s="30">
        <v>6064800.0000000056</v>
      </c>
      <c r="CA225" s="30">
        <v>6171200.0000000056</v>
      </c>
      <c r="CB225" s="30">
        <v>6277600.0000000056</v>
      </c>
      <c r="CC225" s="30">
        <v>6384000.0000000047</v>
      </c>
      <c r="CD225" s="30">
        <v>6490400.0000000047</v>
      </c>
      <c r="CE225" s="30">
        <v>6596800.0000000037</v>
      </c>
      <c r="CF225" s="30">
        <v>6703200.0000000037</v>
      </c>
      <c r="CG225" s="30">
        <v>6809600.0000000037</v>
      </c>
      <c r="CH225" s="30">
        <v>6916000.0000000028</v>
      </c>
      <c r="CI225" s="30">
        <v>7022400.0000000028</v>
      </c>
      <c r="CJ225" s="30">
        <v>7128800.0000000019</v>
      </c>
      <c r="CK225" s="30">
        <v>7235200.0000000019</v>
      </c>
      <c r="CL225" s="30">
        <v>7341600.0000000019</v>
      </c>
      <c r="CM225" s="30">
        <v>7448000.0000000009</v>
      </c>
      <c r="CN225" s="30">
        <v>7554400.0000000009</v>
      </c>
      <c r="CO225" s="30">
        <v>7660800</v>
      </c>
      <c r="CP225" s="30">
        <v>7767200</v>
      </c>
      <c r="CQ225" s="30">
        <v>7873600</v>
      </c>
      <c r="CR225" s="30">
        <v>7979999.9999999991</v>
      </c>
      <c r="CS225" s="30">
        <v>8086399.9999999991</v>
      </c>
      <c r="CT225" s="30">
        <v>8192799.9999999981</v>
      </c>
      <c r="CU225" s="30">
        <v>8299199.9999999981</v>
      </c>
      <c r="CV225" s="30">
        <v>8405599.9999999981</v>
      </c>
      <c r="CW225" s="30">
        <v>8511999.9999999981</v>
      </c>
      <c r="CX225" s="30">
        <v>8618399.9999999963</v>
      </c>
      <c r="CY225" s="30">
        <v>8724799.9999999963</v>
      </c>
      <c r="CZ225" s="30">
        <v>8831199.9999999963</v>
      </c>
      <c r="DA225" s="30">
        <v>8937599.9999999963</v>
      </c>
      <c r="DB225" s="30">
        <v>9043999.9999999963</v>
      </c>
      <c r="DC225" s="30">
        <v>9150399.9999999944</v>
      </c>
      <c r="DD225" s="30">
        <v>9256799.9999999944</v>
      </c>
      <c r="DE225" s="30">
        <v>9363199.9999999944</v>
      </c>
      <c r="DF225" s="30">
        <v>9469599.9999999944</v>
      </c>
      <c r="DG225" s="30">
        <v>9575999.9999999925</v>
      </c>
      <c r="DH225" s="30">
        <v>9682399.9999999925</v>
      </c>
      <c r="DI225" s="30">
        <v>9788799.9999999925</v>
      </c>
      <c r="DJ225" s="30">
        <v>9895199.9999999925</v>
      </c>
      <c r="DK225" s="30">
        <v>10001599.999999993</v>
      </c>
      <c r="DL225" s="30">
        <v>10107999.999999991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"/>
      <c r="EX225" s="3"/>
    </row>
    <row r="226" spans="1:154" s="4" customFormat="1" x14ac:dyDescent="0.25">
      <c r="A226" s="22">
        <v>226</v>
      </c>
      <c r="B226" s="3"/>
      <c r="C226" s="3"/>
      <c r="D226" s="113" t="s">
        <v>144</v>
      </c>
      <c r="E226" s="3" t="s">
        <v>165</v>
      </c>
      <c r="F226" s="23"/>
      <c r="G226" s="10"/>
      <c r="H226" s="3" t="s">
        <v>27</v>
      </c>
      <c r="I226" s="23"/>
      <c r="J226" s="10"/>
      <c r="K226" s="5" t="s">
        <v>32</v>
      </c>
      <c r="L226" s="23"/>
      <c r="M226" s="10"/>
      <c r="N226" s="30"/>
      <c r="O226" s="24"/>
      <c r="P226" s="3"/>
      <c r="Q226" s="3"/>
      <c r="R226" s="30">
        <v>253333333.33333337</v>
      </c>
      <c r="S226" s="3"/>
      <c r="T226" s="3"/>
      <c r="U226" s="30">
        <v>0</v>
      </c>
      <c r="V226" s="30">
        <v>0</v>
      </c>
      <c r="W226" s="30">
        <v>0</v>
      </c>
      <c r="X226" s="30">
        <v>0</v>
      </c>
      <c r="Y226" s="30">
        <v>253333333.33333337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"/>
      <c r="EX226" s="3"/>
    </row>
    <row r="227" spans="1:154" s="4" customFormat="1" x14ac:dyDescent="0.25">
      <c r="A227" s="22">
        <v>227</v>
      </c>
      <c r="B227" s="3"/>
      <c r="C227" s="3"/>
      <c r="D227" s="113" t="s">
        <v>144</v>
      </c>
      <c r="E227" s="3" t="s">
        <v>143</v>
      </c>
      <c r="F227" s="23"/>
      <c r="G227" s="10"/>
      <c r="H227" s="3" t="s">
        <v>27</v>
      </c>
      <c r="I227" s="23"/>
      <c r="J227" s="10"/>
      <c r="K227" s="5" t="s">
        <v>32</v>
      </c>
      <c r="L227" s="23"/>
      <c r="M227" s="10"/>
      <c r="N227" s="30"/>
      <c r="O227" s="24"/>
      <c r="P227" s="3"/>
      <c r="Q227" s="3"/>
      <c r="R227" s="30">
        <v>781482666.66666651</v>
      </c>
      <c r="S227" s="3"/>
      <c r="T227" s="3"/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781482666.66666651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"/>
      <c r="EX227" s="3"/>
    </row>
    <row r="228" spans="1:154" s="4" customFormat="1" x14ac:dyDescent="0.25">
      <c r="A228" s="22">
        <v>228</v>
      </c>
      <c r="B228" s="3"/>
      <c r="C228" s="3"/>
      <c r="D228" s="10"/>
      <c r="E228" s="3" t="s">
        <v>139</v>
      </c>
      <c r="F228" s="23"/>
      <c r="G228" s="10"/>
      <c r="H228" s="3" t="s">
        <v>27</v>
      </c>
      <c r="I228" s="23"/>
      <c r="J228" s="10"/>
      <c r="K228" s="5" t="s">
        <v>32</v>
      </c>
      <c r="L228" s="23"/>
      <c r="M228" s="10"/>
      <c r="N228" s="30"/>
      <c r="O228" s="24"/>
      <c r="P228" s="3"/>
      <c r="Q228" s="3"/>
      <c r="R228" s="112">
        <v>0</v>
      </c>
      <c r="S228" s="3"/>
      <c r="T228" s="3"/>
      <c r="U228" s="30">
        <v>1520000000</v>
      </c>
      <c r="V228" s="30">
        <v>1519893600</v>
      </c>
      <c r="W228" s="30">
        <v>1519680800</v>
      </c>
      <c r="X228" s="30">
        <v>1519361600</v>
      </c>
      <c r="Y228" s="30">
        <v>1265602666.6666665</v>
      </c>
      <c r="Z228" s="30">
        <v>1265070666.6666665</v>
      </c>
      <c r="AA228" s="30">
        <v>1264432266.6666665</v>
      </c>
      <c r="AB228" s="30">
        <v>1263687466.6666665</v>
      </c>
      <c r="AC228" s="30">
        <v>1262836266.6666665</v>
      </c>
      <c r="AD228" s="30">
        <v>1261878666.6666665</v>
      </c>
      <c r="AE228" s="30">
        <v>1260814666.6666665</v>
      </c>
      <c r="AF228" s="30">
        <v>1259644266.6666665</v>
      </c>
      <c r="AG228" s="30">
        <v>1258367466.6666665</v>
      </c>
      <c r="AH228" s="30">
        <v>1256984266.6666665</v>
      </c>
      <c r="AI228" s="30">
        <v>1255494666.6666665</v>
      </c>
      <c r="AJ228" s="30">
        <v>1253898666.6666665</v>
      </c>
      <c r="AK228" s="30">
        <v>1252196266.6666665</v>
      </c>
      <c r="AL228" s="30">
        <v>1250387466.6666665</v>
      </c>
      <c r="AM228" s="30">
        <v>1248472266.6666665</v>
      </c>
      <c r="AN228" s="30">
        <v>1246450666.6666665</v>
      </c>
      <c r="AO228" s="30">
        <v>1244322666.6666665</v>
      </c>
      <c r="AP228" s="30">
        <v>1242088266.6666665</v>
      </c>
      <c r="AQ228" s="30">
        <v>1239747466.6666665</v>
      </c>
      <c r="AR228" s="30">
        <v>1237300266.6666665</v>
      </c>
      <c r="AS228" s="30">
        <v>1234746666.6666665</v>
      </c>
      <c r="AT228" s="30">
        <v>1232086666.6666665</v>
      </c>
      <c r="AU228" s="30">
        <v>1229320266.6666665</v>
      </c>
      <c r="AV228" s="30">
        <v>1226447466.6666665</v>
      </c>
      <c r="AW228" s="30">
        <v>1223468266.6666665</v>
      </c>
      <c r="AX228" s="30">
        <v>1220382666.6666665</v>
      </c>
      <c r="AY228" s="30">
        <v>1217190666.6666665</v>
      </c>
      <c r="AZ228" s="30">
        <v>1213892266.6666665</v>
      </c>
      <c r="BA228" s="30">
        <v>1210487466.6666665</v>
      </c>
      <c r="BB228" s="30">
        <v>1206976266.6666665</v>
      </c>
      <c r="BC228" s="30">
        <v>1203358666.6666665</v>
      </c>
      <c r="BD228" s="30">
        <v>1199634666.6666665</v>
      </c>
      <c r="BE228" s="30">
        <v>1195804266.6666665</v>
      </c>
      <c r="BF228" s="30">
        <v>1191867466.6666665</v>
      </c>
      <c r="BG228" s="30">
        <v>1187824266.6666665</v>
      </c>
      <c r="BH228" s="30">
        <v>1183674666.6666665</v>
      </c>
      <c r="BI228" s="30">
        <v>1179418666.6666665</v>
      </c>
      <c r="BJ228" s="30">
        <v>1175056266.6666665</v>
      </c>
      <c r="BK228" s="30">
        <v>1170587466.6666665</v>
      </c>
      <c r="BL228" s="30">
        <v>1166012266.6666665</v>
      </c>
      <c r="BM228" s="30">
        <v>1161330666.6666665</v>
      </c>
      <c r="BN228" s="30">
        <v>1156542666.6666665</v>
      </c>
      <c r="BO228" s="30">
        <v>1151648266.6666665</v>
      </c>
      <c r="BP228" s="30">
        <v>1146647466.6666665</v>
      </c>
      <c r="BQ228" s="30">
        <v>1141540266.6666665</v>
      </c>
      <c r="BR228" s="30">
        <v>1136326666.6666665</v>
      </c>
      <c r="BS228" s="30">
        <v>1131006666.6666665</v>
      </c>
      <c r="BT228" s="30">
        <v>1125580266.6666665</v>
      </c>
      <c r="BU228" s="30">
        <v>1120047466.6666665</v>
      </c>
      <c r="BV228" s="30">
        <v>1114408266.6666665</v>
      </c>
      <c r="BW228" s="30">
        <v>1108662666.6666665</v>
      </c>
      <c r="BX228" s="30">
        <v>1102810666.6666665</v>
      </c>
      <c r="BY228" s="30">
        <v>1096852266.6666665</v>
      </c>
      <c r="BZ228" s="30">
        <v>1090787466.6666665</v>
      </c>
      <c r="CA228" s="30">
        <v>1084616266.6666665</v>
      </c>
      <c r="CB228" s="30">
        <v>1078338666.6666665</v>
      </c>
      <c r="CC228" s="30">
        <v>1071954666.6666665</v>
      </c>
      <c r="CD228" s="30">
        <v>1065464266.6666665</v>
      </c>
      <c r="CE228" s="30">
        <v>1058867466.6666665</v>
      </c>
      <c r="CF228" s="30">
        <v>1052164266.6666665</v>
      </c>
      <c r="CG228" s="30">
        <v>1045354666.6666665</v>
      </c>
      <c r="CH228" s="30">
        <v>1038438666.6666665</v>
      </c>
      <c r="CI228" s="30">
        <v>1031416266.6666665</v>
      </c>
      <c r="CJ228" s="30">
        <v>1024287466.6666665</v>
      </c>
      <c r="CK228" s="30">
        <v>1017052266.6666665</v>
      </c>
      <c r="CL228" s="30">
        <v>1009710666.6666665</v>
      </c>
      <c r="CM228" s="30">
        <v>1002262666.6666665</v>
      </c>
      <c r="CN228" s="30">
        <v>994708266.66666651</v>
      </c>
      <c r="CO228" s="30">
        <v>987047466.66666651</v>
      </c>
      <c r="CP228" s="30">
        <v>979280266.66666651</v>
      </c>
      <c r="CQ228" s="30">
        <v>971406666.66666651</v>
      </c>
      <c r="CR228" s="30">
        <v>963426666.66666651</v>
      </c>
      <c r="CS228" s="30">
        <v>955340266.66666651</v>
      </c>
      <c r="CT228" s="30">
        <v>947147466.66666651</v>
      </c>
      <c r="CU228" s="30">
        <v>938848266.66666651</v>
      </c>
      <c r="CV228" s="30">
        <v>930442666.66666651</v>
      </c>
      <c r="CW228" s="30">
        <v>921930666.66666651</v>
      </c>
      <c r="CX228" s="30">
        <v>913312266.66666651</v>
      </c>
      <c r="CY228" s="30">
        <v>904587466.66666651</v>
      </c>
      <c r="CZ228" s="30">
        <v>895756266.66666651</v>
      </c>
      <c r="DA228" s="30">
        <v>886818666.66666651</v>
      </c>
      <c r="DB228" s="30">
        <v>877774666.66666651</v>
      </c>
      <c r="DC228" s="30">
        <v>868624266.66666651</v>
      </c>
      <c r="DD228" s="30">
        <v>859367466.66666651</v>
      </c>
      <c r="DE228" s="30">
        <v>850004266.66666651</v>
      </c>
      <c r="DF228" s="30">
        <v>840534666.66666651</v>
      </c>
      <c r="DG228" s="30">
        <v>830958666.66666651</v>
      </c>
      <c r="DH228" s="30">
        <v>821276266.66666651</v>
      </c>
      <c r="DI228" s="30">
        <v>811487466.66666651</v>
      </c>
      <c r="DJ228" s="30">
        <v>801592266.66666651</v>
      </c>
      <c r="DK228" s="30">
        <v>791590666.66666651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"/>
      <c r="EX228" s="3"/>
    </row>
    <row r="229" spans="1:154" ht="4.05" customHeight="1" x14ac:dyDescent="0.25">
      <c r="A229" s="17">
        <v>229</v>
      </c>
      <c r="B229" s="1"/>
      <c r="C229" s="1"/>
      <c r="D229" s="10"/>
      <c r="E229" s="1"/>
      <c r="F229" s="18"/>
      <c r="G229" s="10"/>
      <c r="H229" s="1"/>
      <c r="I229" s="18"/>
      <c r="J229" s="10"/>
      <c r="K229" s="12"/>
      <c r="L229" s="18"/>
      <c r="M229" s="10"/>
      <c r="N229" s="1"/>
      <c r="O229" s="24"/>
      <c r="P229" s="1"/>
      <c r="Q229" s="1"/>
      <c r="R229" s="47"/>
      <c r="S229" s="1"/>
      <c r="T229" s="1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1"/>
      <c r="EX229" s="1"/>
    </row>
    <row r="230" spans="1:154" x14ac:dyDescent="0.25">
      <c r="A230" s="17">
        <v>230</v>
      </c>
      <c r="B230" s="1"/>
      <c r="C230" s="1"/>
      <c r="D230" s="10"/>
      <c r="E230" s="1"/>
      <c r="F230" s="18"/>
      <c r="G230" s="10"/>
      <c r="H230" s="1"/>
      <c r="I230" s="18"/>
      <c r="J230" s="10"/>
      <c r="K230" s="12"/>
      <c r="L230" s="18"/>
      <c r="M230" s="10"/>
      <c r="N230" s="1"/>
      <c r="O230" s="24"/>
      <c r="P230" s="1"/>
      <c r="Q230" s="1"/>
      <c r="R230" s="47"/>
      <c r="S230" s="1"/>
      <c r="T230" s="1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1"/>
      <c r="EX230" s="1"/>
    </row>
    <row r="231" spans="1:154" s="4" customFormat="1" x14ac:dyDescent="0.25">
      <c r="A231" s="22">
        <v>231</v>
      </c>
      <c r="B231" s="3"/>
      <c r="C231" s="3"/>
      <c r="D231" s="113" t="s">
        <v>145</v>
      </c>
      <c r="E231" s="3" t="s">
        <v>148</v>
      </c>
      <c r="F231" s="23"/>
      <c r="G231" s="10"/>
      <c r="H231" s="3" t="s">
        <v>27</v>
      </c>
      <c r="I231" s="23"/>
      <c r="J231" s="10"/>
      <c r="K231" s="5" t="s">
        <v>32</v>
      </c>
      <c r="L231" s="23"/>
      <c r="M231" s="10"/>
      <c r="N231" s="116" t="s">
        <v>146</v>
      </c>
      <c r="O231" s="24"/>
      <c r="P231" s="3"/>
      <c r="Q231" s="3"/>
      <c r="R231" s="30">
        <v>932640827.33155811</v>
      </c>
      <c r="S231" s="3"/>
      <c r="T231" s="3"/>
      <c r="U231" s="30">
        <v>0</v>
      </c>
      <c r="V231" s="30">
        <v>4629850.0000000009</v>
      </c>
      <c r="W231" s="30">
        <v>5958601.388888889</v>
      </c>
      <c r="X231" s="30">
        <v>6501372.7777777771</v>
      </c>
      <c r="Y231" s="30">
        <v>6896810.8333333349</v>
      </c>
      <c r="Z231" s="30">
        <v>7292248.8888888899</v>
      </c>
      <c r="AA231" s="30">
        <v>7687686.944444445</v>
      </c>
      <c r="AB231" s="30">
        <v>8083125</v>
      </c>
      <c r="AC231" s="30">
        <v>8135729.1666666679</v>
      </c>
      <c r="AD231" s="30">
        <v>8188333.333333333</v>
      </c>
      <c r="AE231" s="30">
        <v>8188333.333333333</v>
      </c>
      <c r="AF231" s="30">
        <v>8188333.333333333</v>
      </c>
      <c r="AG231" s="30">
        <v>8219375</v>
      </c>
      <c r="AH231" s="30">
        <v>8562968.333333334</v>
      </c>
      <c r="AI231" s="30">
        <v>8619728.333333334</v>
      </c>
      <c r="AJ231" s="30">
        <v>8635953.333333334</v>
      </c>
      <c r="AK231" s="30">
        <v>8635953.333333334</v>
      </c>
      <c r="AL231" s="30">
        <v>8635953.333333334</v>
      </c>
      <c r="AM231" s="30">
        <v>8635953.333333334</v>
      </c>
      <c r="AN231" s="30">
        <v>8635953.333333334</v>
      </c>
      <c r="AO231" s="30">
        <v>8635953.333333334</v>
      </c>
      <c r="AP231" s="30">
        <v>8635953.333333334</v>
      </c>
      <c r="AQ231" s="30">
        <v>8635953.333333334</v>
      </c>
      <c r="AR231" s="30">
        <v>8635953.333333334</v>
      </c>
      <c r="AS231" s="30">
        <v>8668547.083333334</v>
      </c>
      <c r="AT231" s="30">
        <v>9032335.1833333354</v>
      </c>
      <c r="AU231" s="30">
        <v>9092500.7833333351</v>
      </c>
      <c r="AV231" s="30">
        <v>9109699.2833333351</v>
      </c>
      <c r="AW231" s="30">
        <v>9109699.2833333351</v>
      </c>
      <c r="AX231" s="30">
        <v>9109699.2833333351</v>
      </c>
      <c r="AY231" s="30">
        <v>9109699.2833333351</v>
      </c>
      <c r="AZ231" s="30">
        <v>9109699.2833333351</v>
      </c>
      <c r="BA231" s="30">
        <v>9109699.2833333351</v>
      </c>
      <c r="BB231" s="30">
        <v>9109699.2833333351</v>
      </c>
      <c r="BC231" s="30">
        <v>9109699.2833333351</v>
      </c>
      <c r="BD231" s="30">
        <v>9109699.2833333351</v>
      </c>
      <c r="BE231" s="30">
        <v>9143922.7208333351</v>
      </c>
      <c r="BF231" s="30">
        <v>9529096.231833335</v>
      </c>
      <c r="BG231" s="30">
        <v>9592871.7678333353</v>
      </c>
      <c r="BH231" s="30">
        <v>9611102.1778333373</v>
      </c>
      <c r="BI231" s="30">
        <v>9611102.1778333373</v>
      </c>
      <c r="BJ231" s="30">
        <v>9611102.1778333373</v>
      </c>
      <c r="BK231" s="30">
        <v>9611102.1778333373</v>
      </c>
      <c r="BL231" s="30">
        <v>9611102.1778333373</v>
      </c>
      <c r="BM231" s="30">
        <v>9611102.1778333373</v>
      </c>
      <c r="BN231" s="30">
        <v>9611102.1778333373</v>
      </c>
      <c r="BO231" s="30">
        <v>9611102.1778333373</v>
      </c>
      <c r="BP231" s="30">
        <v>9611102.1778333373</v>
      </c>
      <c r="BQ231" s="30">
        <v>9647036.7872083373</v>
      </c>
      <c r="BR231" s="30">
        <v>10054856.740118338</v>
      </c>
      <c r="BS231" s="30">
        <v>10122458.808278337</v>
      </c>
      <c r="BT231" s="30">
        <v>10141783.042878337</v>
      </c>
      <c r="BU231" s="30">
        <v>10141783.042878337</v>
      </c>
      <c r="BV231" s="30">
        <v>10141783.042878337</v>
      </c>
      <c r="BW231" s="30">
        <v>10141783.042878337</v>
      </c>
      <c r="BX231" s="30">
        <v>10141783.042878337</v>
      </c>
      <c r="BY231" s="30">
        <v>10141783.042878337</v>
      </c>
      <c r="BZ231" s="30">
        <v>10141783.042878337</v>
      </c>
      <c r="CA231" s="30">
        <v>10141783.042878337</v>
      </c>
      <c r="CB231" s="30">
        <v>10141783.042878337</v>
      </c>
      <c r="CC231" s="30">
        <v>10179514.382722087</v>
      </c>
      <c r="CD231" s="30">
        <v>10611316.365619186</v>
      </c>
      <c r="CE231" s="30">
        <v>10682974.557868786</v>
      </c>
      <c r="CF231" s="30">
        <v>10703458.246544786</v>
      </c>
      <c r="CG231" s="30">
        <v>10703458.246544786</v>
      </c>
      <c r="CH231" s="30">
        <v>10703458.246544786</v>
      </c>
      <c r="CI231" s="30">
        <v>10703458.246544786</v>
      </c>
      <c r="CJ231" s="30">
        <v>10703458.246544786</v>
      </c>
      <c r="CK231" s="30">
        <v>10703458.246544786</v>
      </c>
      <c r="CL231" s="30">
        <v>10703458.246544786</v>
      </c>
      <c r="CM231" s="30">
        <v>10703458.246544786</v>
      </c>
      <c r="CN231" s="30">
        <v>10703458.246544786</v>
      </c>
      <c r="CO231" s="30">
        <v>10743076.153380724</v>
      </c>
      <c r="CP231" s="30">
        <v>11200274.729704775</v>
      </c>
      <c r="CQ231" s="30">
        <v>11276232.413489351</v>
      </c>
      <c r="CR231" s="30">
        <v>11297945.123485912</v>
      </c>
      <c r="CS231" s="30">
        <v>11297945.123485912</v>
      </c>
      <c r="CT231" s="30">
        <v>11297945.123485912</v>
      </c>
      <c r="CU231" s="30">
        <v>11297945.123485912</v>
      </c>
      <c r="CV231" s="30">
        <v>11297945.123485912</v>
      </c>
      <c r="CW231" s="30">
        <v>11297945.123485912</v>
      </c>
      <c r="CX231" s="30">
        <v>11297945.123485912</v>
      </c>
      <c r="CY231" s="30">
        <v>11297945.123485912</v>
      </c>
      <c r="CZ231" s="30">
        <v>11297945.123485912</v>
      </c>
      <c r="DA231" s="30">
        <v>11339543.925663646</v>
      </c>
      <c r="DB231" s="30">
        <v>11823637.314742923</v>
      </c>
      <c r="DC231" s="30">
        <v>11904152.459554575</v>
      </c>
      <c r="DD231" s="30">
        <v>11927167.932150928</v>
      </c>
      <c r="DE231" s="30">
        <v>11927167.932150928</v>
      </c>
      <c r="DF231" s="30">
        <v>11927167.932150928</v>
      </c>
      <c r="DG231" s="30">
        <v>11927167.932150928</v>
      </c>
      <c r="DH231" s="30">
        <v>11927167.932150928</v>
      </c>
      <c r="DI231" s="30">
        <v>11927167.932150928</v>
      </c>
      <c r="DJ231" s="30">
        <v>11927167.932150928</v>
      </c>
      <c r="DK231" s="30">
        <v>11927167.932150928</v>
      </c>
      <c r="DL231" s="30">
        <v>11927167.932150928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"/>
      <c r="EX231" s="3"/>
    </row>
    <row r="232" spans="1:154" s="4" customFormat="1" x14ac:dyDescent="0.25">
      <c r="A232" s="22">
        <v>232</v>
      </c>
      <c r="B232" s="3"/>
      <c r="C232" s="3"/>
      <c r="D232" s="113" t="s">
        <v>144</v>
      </c>
      <c r="E232" s="3" t="s">
        <v>149</v>
      </c>
      <c r="F232" s="23"/>
      <c r="G232" s="10"/>
      <c r="H232" s="3" t="s">
        <v>27</v>
      </c>
      <c r="I232" s="23"/>
      <c r="J232" s="10"/>
      <c r="K232" s="5" t="s">
        <v>32</v>
      </c>
      <c r="L232" s="23"/>
      <c r="M232" s="10"/>
      <c r="N232" s="116" t="s">
        <v>147</v>
      </c>
      <c r="O232" s="24"/>
      <c r="P232" s="3"/>
      <c r="Q232" s="3"/>
      <c r="R232" s="30">
        <v>193417893.65028277</v>
      </c>
      <c r="S232" s="3"/>
      <c r="T232" s="3"/>
      <c r="U232" s="30">
        <v>9890097.5665740836</v>
      </c>
      <c r="V232" s="30">
        <v>1092895.3056144638</v>
      </c>
      <c r="W232" s="30">
        <v>1230413.5885111659</v>
      </c>
      <c r="X232" s="30">
        <v>1286660.4219283068</v>
      </c>
      <c r="Y232" s="30">
        <v>1327673.2763572324</v>
      </c>
      <c r="Z232" s="30">
        <v>1368686.7983138002</v>
      </c>
      <c r="AA232" s="30">
        <v>1409700.9877980102</v>
      </c>
      <c r="AB232" s="30">
        <v>1450715.7858290449</v>
      </c>
      <c r="AC232" s="30">
        <v>1456280.2544446101</v>
      </c>
      <c r="AD232" s="30">
        <v>1461844.736549045</v>
      </c>
      <c r="AE232" s="30">
        <v>1461969.7958089651</v>
      </c>
      <c r="AF232" s="30">
        <v>1462094.8550688853</v>
      </c>
      <c r="AG232" s="30">
        <v>1503940.8271666558</v>
      </c>
      <c r="AH232" s="30">
        <v>1540219.9371652037</v>
      </c>
      <c r="AI232" s="30">
        <v>1546319.7648750385</v>
      </c>
      <c r="AJ232" s="30">
        <v>1548154.6966808513</v>
      </c>
      <c r="AK232" s="30">
        <v>1548282.5023403552</v>
      </c>
      <c r="AL232" s="30">
        <v>1548410.3079998591</v>
      </c>
      <c r="AM232" s="30">
        <v>1548538.113659363</v>
      </c>
      <c r="AN232" s="30">
        <v>1548665.8468507379</v>
      </c>
      <c r="AO232" s="30">
        <v>1548792.9485480287</v>
      </c>
      <c r="AP232" s="30">
        <v>1548919.9498599381</v>
      </c>
      <c r="AQ232" s="30">
        <v>1549046.9224764139</v>
      </c>
      <c r="AR232" s="30">
        <v>1549173.8950928897</v>
      </c>
      <c r="AS232" s="30">
        <v>1593595.5366035623</v>
      </c>
      <c r="AT232" s="30">
        <v>1632690.3745388305</v>
      </c>
      <c r="AU232" s="30">
        <v>1639264.5732253285</v>
      </c>
      <c r="AV232" s="30">
        <v>1641236.630014322</v>
      </c>
      <c r="AW232" s="30">
        <v>1641366.5683528553</v>
      </c>
      <c r="AX232" s="30">
        <v>1641496.5066913883</v>
      </c>
      <c r="AY232" s="30">
        <v>1641626.4450299218</v>
      </c>
      <c r="AZ232" s="30">
        <v>1641756.2942882553</v>
      </c>
      <c r="BA232" s="30">
        <v>1641885.3672933585</v>
      </c>
      <c r="BB232" s="30">
        <v>1642014.3169014603</v>
      </c>
      <c r="BC232" s="30">
        <v>1642143.2312361943</v>
      </c>
      <c r="BD232" s="30">
        <v>1642272.1455709282</v>
      </c>
      <c r="BE232" s="30">
        <v>1689480.7538509795</v>
      </c>
      <c r="BF232" s="30">
        <v>1731630.7733958398</v>
      </c>
      <c r="BG232" s="30">
        <v>1738720.0615645011</v>
      </c>
      <c r="BH232" s="30">
        <v>1740840.9281803002</v>
      </c>
      <c r="BI232" s="30">
        <v>1740973.0621429065</v>
      </c>
      <c r="BJ232" s="30">
        <v>1741105.196105513</v>
      </c>
      <c r="BK232" s="30">
        <v>1741237.3300681198</v>
      </c>
      <c r="BL232" s="30">
        <v>1741369.3544782095</v>
      </c>
      <c r="BM232" s="30">
        <v>1741500.4242373777</v>
      </c>
      <c r="BN232" s="30">
        <v>1741631.3422405766</v>
      </c>
      <c r="BO232" s="30">
        <v>1741762.21686392</v>
      </c>
      <c r="BP232" s="30">
        <v>1741893.0914872633</v>
      </c>
      <c r="BQ232" s="30">
        <v>1792123.1092278943</v>
      </c>
      <c r="BR232" s="30">
        <v>1837590.6199761515</v>
      </c>
      <c r="BS232" s="30">
        <v>1845239.6266381217</v>
      </c>
      <c r="BT232" s="30">
        <v>1847522.1039583241</v>
      </c>
      <c r="BU232" s="30">
        <v>1847656.4938459098</v>
      </c>
      <c r="BV232" s="30">
        <v>1847790.8837334961</v>
      </c>
      <c r="BW232" s="30">
        <v>1847925.2736210821</v>
      </c>
      <c r="BX232" s="30">
        <v>1848059.5287116216</v>
      </c>
      <c r="BY232" s="30">
        <v>1848192.6091680296</v>
      </c>
      <c r="BZ232" s="30">
        <v>1848325.5028988642</v>
      </c>
      <c r="CA232" s="30">
        <v>1848458.3432536868</v>
      </c>
      <c r="CB232" s="30">
        <v>1848591.1836085096</v>
      </c>
      <c r="CC232" s="30">
        <v>1902103.3675171998</v>
      </c>
      <c r="CD232" s="30">
        <v>1951176.0476133181</v>
      </c>
      <c r="CE232" s="30">
        <v>1959433.7430601248</v>
      </c>
      <c r="CF232" s="30">
        <v>1961891.8699374192</v>
      </c>
      <c r="CG232" s="30">
        <v>1962028.5716990093</v>
      </c>
      <c r="CH232" s="30">
        <v>1962165.2734605998</v>
      </c>
      <c r="CI232" s="30">
        <v>1962301.9752221901</v>
      </c>
      <c r="CJ232" s="30">
        <v>1962438.5110381816</v>
      </c>
      <c r="CK232" s="30">
        <v>1962573.6007886347</v>
      </c>
      <c r="CL232" s="30">
        <v>1962708.4606654525</v>
      </c>
      <c r="CM232" s="30">
        <v>1962843.2548322687</v>
      </c>
      <c r="CN232" s="30">
        <v>1962978.0489990839</v>
      </c>
      <c r="CO232" s="30">
        <v>2020063.1519156226</v>
      </c>
      <c r="CP232" s="30">
        <v>2073056.8849929506</v>
      </c>
      <c r="CQ232" s="30">
        <v>2081977.0670674983</v>
      </c>
      <c r="CR232" s="30">
        <v>2084626.2577762567</v>
      </c>
      <c r="CS232" s="30">
        <v>2084765.3207917504</v>
      </c>
      <c r="CT232" s="30">
        <v>2084904.3838072442</v>
      </c>
      <c r="CU232" s="30">
        <v>2085043.446822738</v>
      </c>
      <c r="CV232" s="30">
        <v>2085231.7697389117</v>
      </c>
      <c r="CW232" s="30">
        <v>2085420.092655085</v>
      </c>
      <c r="CX232" s="30">
        <v>2085608.4155712584</v>
      </c>
      <c r="CY232" s="30">
        <v>2085796.7384874315</v>
      </c>
      <c r="CZ232" s="30">
        <v>2085985.0614036047</v>
      </c>
      <c r="DA232" s="30">
        <v>2147073.0945116663</v>
      </c>
      <c r="DB232" s="30">
        <v>2204395.7585786362</v>
      </c>
      <c r="DC232" s="30">
        <v>2214098.1809904762</v>
      </c>
      <c r="DD232" s="30">
        <v>2217015.9586067642</v>
      </c>
      <c r="DE232" s="30">
        <v>2217218.000936457</v>
      </c>
      <c r="DF232" s="30">
        <v>2217420.0432661492</v>
      </c>
      <c r="DG232" s="30">
        <v>2217622.085595842</v>
      </c>
      <c r="DH232" s="30">
        <v>2217824.1279255347</v>
      </c>
      <c r="DI232" s="30">
        <v>2218026.1702552275</v>
      </c>
      <c r="DJ232" s="30">
        <v>2218228.2125849198</v>
      </c>
      <c r="DK232" s="30">
        <v>2218430.2549146125</v>
      </c>
      <c r="DL232" s="30">
        <v>14684953.557736166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"/>
      <c r="EX232" s="3"/>
    </row>
    <row r="233" spans="1:154" s="71" customFormat="1" x14ac:dyDescent="0.25">
      <c r="A233" s="64">
        <v>233</v>
      </c>
      <c r="B233" s="65"/>
      <c r="C233" s="65"/>
      <c r="D233" s="118"/>
      <c r="E233" s="65" t="s">
        <v>159</v>
      </c>
      <c r="F233" s="67"/>
      <c r="G233" s="66"/>
      <c r="H233" s="65" t="s">
        <v>27</v>
      </c>
      <c r="I233" s="67"/>
      <c r="J233" s="66"/>
      <c r="K233" s="68" t="s">
        <v>32</v>
      </c>
      <c r="L233" s="67"/>
      <c r="M233" s="66"/>
      <c r="N233" s="119"/>
      <c r="O233" s="70"/>
      <c r="P233" s="65"/>
      <c r="Q233" s="65"/>
      <c r="R233" s="76">
        <v>739222933.68127453</v>
      </c>
      <c r="S233" s="65"/>
      <c r="T233" s="65"/>
      <c r="U233" s="76">
        <v>-9890097.5665740836</v>
      </c>
      <c r="V233" s="76">
        <v>3536954.6943855369</v>
      </c>
      <c r="W233" s="76">
        <v>4728187.8003777228</v>
      </c>
      <c r="X233" s="76">
        <v>5214712.35584947</v>
      </c>
      <c r="Y233" s="76">
        <v>5569137.5569761023</v>
      </c>
      <c r="Z233" s="76">
        <v>5923562.0905750897</v>
      </c>
      <c r="AA233" s="76">
        <v>6277985.956646435</v>
      </c>
      <c r="AB233" s="76">
        <v>6632409.2141709551</v>
      </c>
      <c r="AC233" s="76">
        <v>6679448.9122220576</v>
      </c>
      <c r="AD233" s="76">
        <v>6726488.5967842881</v>
      </c>
      <c r="AE233" s="76">
        <v>6726363.5375243677</v>
      </c>
      <c r="AF233" s="76">
        <v>6726238.4782644473</v>
      </c>
      <c r="AG233" s="76">
        <v>6715434.172833344</v>
      </c>
      <c r="AH233" s="76">
        <v>7022748.3961681304</v>
      </c>
      <c r="AI233" s="76">
        <v>7073408.5684582954</v>
      </c>
      <c r="AJ233" s="76">
        <v>7087798.6366524827</v>
      </c>
      <c r="AK233" s="76">
        <v>7087670.830992979</v>
      </c>
      <c r="AL233" s="76">
        <v>7087543.0253334753</v>
      </c>
      <c r="AM233" s="76">
        <v>7087415.2196739707</v>
      </c>
      <c r="AN233" s="76">
        <v>7087287.486482596</v>
      </c>
      <c r="AO233" s="76">
        <v>7087160.3847853057</v>
      </c>
      <c r="AP233" s="76">
        <v>7087033.3834733963</v>
      </c>
      <c r="AQ233" s="76">
        <v>7086906.4108569203</v>
      </c>
      <c r="AR233" s="76">
        <v>7086779.4382404443</v>
      </c>
      <c r="AS233" s="76">
        <v>7074951.5467297714</v>
      </c>
      <c r="AT233" s="76">
        <v>7399644.808794505</v>
      </c>
      <c r="AU233" s="76">
        <v>7453236.2101080064</v>
      </c>
      <c r="AV233" s="76">
        <v>7468462.6533190133</v>
      </c>
      <c r="AW233" s="76">
        <v>7468332.7149804793</v>
      </c>
      <c r="AX233" s="76">
        <v>7468202.7766419463</v>
      </c>
      <c r="AY233" s="76">
        <v>7468072.8383034132</v>
      </c>
      <c r="AZ233" s="76">
        <v>7467942.9890450798</v>
      </c>
      <c r="BA233" s="76">
        <v>7467813.9160399763</v>
      </c>
      <c r="BB233" s="76">
        <v>7467684.9664318748</v>
      </c>
      <c r="BC233" s="76">
        <v>7467556.0520971408</v>
      </c>
      <c r="BD233" s="76">
        <v>7467427.1377624068</v>
      </c>
      <c r="BE233" s="76">
        <v>7454441.9669823553</v>
      </c>
      <c r="BF233" s="76">
        <v>7797465.4584374949</v>
      </c>
      <c r="BG233" s="76">
        <v>7854151.706268834</v>
      </c>
      <c r="BH233" s="76">
        <v>7870261.2496530376</v>
      </c>
      <c r="BI233" s="76">
        <v>7870129.1156904306</v>
      </c>
      <c r="BJ233" s="76">
        <v>7869996.9817278245</v>
      </c>
      <c r="BK233" s="76">
        <v>7869864.8477652175</v>
      </c>
      <c r="BL233" s="76">
        <v>7869732.8233551281</v>
      </c>
      <c r="BM233" s="76">
        <v>7869601.7535959594</v>
      </c>
      <c r="BN233" s="76">
        <v>7869470.8355927607</v>
      </c>
      <c r="BO233" s="76">
        <v>7869339.9609694174</v>
      </c>
      <c r="BP233" s="76">
        <v>7869209.086346074</v>
      </c>
      <c r="BQ233" s="76">
        <v>7854913.6779804435</v>
      </c>
      <c r="BR233" s="76">
        <v>8217266.1201421861</v>
      </c>
      <c r="BS233" s="76">
        <v>8277219.1816402152</v>
      </c>
      <c r="BT233" s="76">
        <v>8294260.9389200136</v>
      </c>
      <c r="BU233" s="76">
        <v>8294126.5490324274</v>
      </c>
      <c r="BV233" s="76">
        <v>8293992.1591448411</v>
      </c>
      <c r="BW233" s="76">
        <v>8293857.7692572549</v>
      </c>
      <c r="BX233" s="76">
        <v>8293723.5141667156</v>
      </c>
      <c r="BY233" s="76">
        <v>8293590.4337103078</v>
      </c>
      <c r="BZ233" s="76">
        <v>8293457.5399794728</v>
      </c>
      <c r="CA233" s="76">
        <v>8293324.6996246502</v>
      </c>
      <c r="CB233" s="76">
        <v>8293191.8592698276</v>
      </c>
      <c r="CC233" s="76">
        <v>8277411.0152048878</v>
      </c>
      <c r="CD233" s="76">
        <v>8660140.3180058673</v>
      </c>
      <c r="CE233" s="76">
        <v>8723540.8148086611</v>
      </c>
      <c r="CF233" s="76">
        <v>8741566.3766073659</v>
      </c>
      <c r="CG233" s="76">
        <v>8741429.6748457775</v>
      </c>
      <c r="CH233" s="76">
        <v>8741292.9730841853</v>
      </c>
      <c r="CI233" s="76">
        <v>8741156.271322595</v>
      </c>
      <c r="CJ233" s="76">
        <v>8741019.7355066035</v>
      </c>
      <c r="CK233" s="76">
        <v>8740884.6457561515</v>
      </c>
      <c r="CL233" s="76">
        <v>8740749.7858793326</v>
      </c>
      <c r="CM233" s="76">
        <v>8740614.991712518</v>
      </c>
      <c r="CN233" s="76">
        <v>8740480.1975457016</v>
      </c>
      <c r="CO233" s="76">
        <v>8723013.0014651008</v>
      </c>
      <c r="CP233" s="76">
        <v>9127217.8447118253</v>
      </c>
      <c r="CQ233" s="76">
        <v>9194255.3464218527</v>
      </c>
      <c r="CR233" s="76">
        <v>9213318.865709655</v>
      </c>
      <c r="CS233" s="76">
        <v>9213179.8026941605</v>
      </c>
      <c r="CT233" s="76">
        <v>9213040.7396786679</v>
      </c>
      <c r="CU233" s="76">
        <v>9212901.6766631734</v>
      </c>
      <c r="CV233" s="76">
        <v>9212713.3537469991</v>
      </c>
      <c r="CW233" s="76">
        <v>9212525.0308308266</v>
      </c>
      <c r="CX233" s="76">
        <v>9212336.7079146542</v>
      </c>
      <c r="CY233" s="76">
        <v>9212148.3849984799</v>
      </c>
      <c r="CZ233" s="76">
        <v>9211960.0620823074</v>
      </c>
      <c r="DA233" s="76">
        <v>9192470.8311519809</v>
      </c>
      <c r="DB233" s="76">
        <v>9619241.556164287</v>
      </c>
      <c r="DC233" s="76">
        <v>9690054.2785640992</v>
      </c>
      <c r="DD233" s="76">
        <v>9710151.9735441636</v>
      </c>
      <c r="DE233" s="76">
        <v>9709949.9312144704</v>
      </c>
      <c r="DF233" s="76">
        <v>9709747.8888847791</v>
      </c>
      <c r="DG233" s="76">
        <v>9709545.8465550859</v>
      </c>
      <c r="DH233" s="76">
        <v>9709343.8042253926</v>
      </c>
      <c r="DI233" s="76">
        <v>9709141.7618957013</v>
      </c>
      <c r="DJ233" s="76">
        <v>9708939.7195660081</v>
      </c>
      <c r="DK233" s="76">
        <v>9708737.6772363149</v>
      </c>
      <c r="DL233" s="76">
        <v>-2757785.6255852375</v>
      </c>
      <c r="DM233" s="76">
        <v>0</v>
      </c>
      <c r="DN233" s="76">
        <v>0</v>
      </c>
      <c r="DO233" s="76">
        <v>0</v>
      </c>
      <c r="DP233" s="76">
        <v>0</v>
      </c>
      <c r="DQ233" s="76">
        <v>0</v>
      </c>
      <c r="DR233" s="76">
        <v>0</v>
      </c>
      <c r="DS233" s="76">
        <v>0</v>
      </c>
      <c r="DT233" s="76">
        <v>0</v>
      </c>
      <c r="DU233" s="76">
        <v>0</v>
      </c>
      <c r="DV233" s="76">
        <v>0</v>
      </c>
      <c r="DW233" s="76">
        <v>0</v>
      </c>
      <c r="DX233" s="76">
        <v>0</v>
      </c>
      <c r="DY233" s="76">
        <v>0</v>
      </c>
      <c r="DZ233" s="76">
        <v>0</v>
      </c>
      <c r="EA233" s="76">
        <v>0</v>
      </c>
      <c r="EB233" s="76">
        <v>0</v>
      </c>
      <c r="EC233" s="76">
        <v>0</v>
      </c>
      <c r="ED233" s="76">
        <v>0</v>
      </c>
      <c r="EE233" s="76">
        <v>0</v>
      </c>
      <c r="EF233" s="76">
        <v>0</v>
      </c>
      <c r="EG233" s="76">
        <v>0</v>
      </c>
      <c r="EH233" s="76">
        <v>0</v>
      </c>
      <c r="EI233" s="76">
        <v>0</v>
      </c>
      <c r="EJ233" s="76">
        <v>0</v>
      </c>
      <c r="EK233" s="76">
        <v>0</v>
      </c>
      <c r="EL233" s="76">
        <v>0</v>
      </c>
      <c r="EM233" s="76">
        <v>0</v>
      </c>
      <c r="EN233" s="76">
        <v>0</v>
      </c>
      <c r="EO233" s="76">
        <v>0</v>
      </c>
      <c r="EP233" s="76">
        <v>0</v>
      </c>
      <c r="EQ233" s="76">
        <v>0</v>
      </c>
      <c r="ER233" s="76">
        <v>0</v>
      </c>
      <c r="ES233" s="76">
        <v>0</v>
      </c>
      <c r="ET233" s="76">
        <v>0</v>
      </c>
      <c r="EU233" s="76">
        <v>0</v>
      </c>
      <c r="EV233" s="76">
        <v>0</v>
      </c>
      <c r="EW233" s="65"/>
      <c r="EX233" s="65"/>
    </row>
    <row r="234" spans="1:154" s="4" customFormat="1" x14ac:dyDescent="0.25">
      <c r="A234" s="22">
        <v>234</v>
      </c>
      <c r="B234" s="3"/>
      <c r="C234" s="3"/>
      <c r="D234" s="113" t="s">
        <v>144</v>
      </c>
      <c r="E234" s="3" t="s">
        <v>150</v>
      </c>
      <c r="F234" s="23"/>
      <c r="G234" s="10"/>
      <c r="H234" s="3" t="s">
        <v>27</v>
      </c>
      <c r="I234" s="23"/>
      <c r="J234" s="10"/>
      <c r="K234" s="5" t="s">
        <v>32</v>
      </c>
      <c r="L234" s="23"/>
      <c r="M234" s="10"/>
      <c r="N234" s="116"/>
      <c r="O234" s="24"/>
      <c r="P234" s="3"/>
      <c r="Q234" s="3"/>
      <c r="R234" s="30">
        <v>741980719.30685973</v>
      </c>
      <c r="S234" s="3"/>
      <c r="T234" s="3"/>
      <c r="U234" s="30">
        <v>0</v>
      </c>
      <c r="V234" s="30">
        <v>-9890097.5665740836</v>
      </c>
      <c r="W234" s="30">
        <v>3536954.6943855369</v>
      </c>
      <c r="X234" s="30">
        <v>4728187.8003777228</v>
      </c>
      <c r="Y234" s="30">
        <v>5214712.35584947</v>
      </c>
      <c r="Z234" s="30">
        <v>5569137.5569761023</v>
      </c>
      <c r="AA234" s="30">
        <v>5923562.0905750897</v>
      </c>
      <c r="AB234" s="30">
        <v>6277985.956646435</v>
      </c>
      <c r="AC234" s="30">
        <v>6632409.2141709551</v>
      </c>
      <c r="AD234" s="30">
        <v>6679448.9122220576</v>
      </c>
      <c r="AE234" s="30">
        <v>6726488.5967842881</v>
      </c>
      <c r="AF234" s="30">
        <v>6726363.5375243677</v>
      </c>
      <c r="AG234" s="30">
        <v>6726238.4782644473</v>
      </c>
      <c r="AH234" s="30">
        <v>6715434.172833344</v>
      </c>
      <c r="AI234" s="30">
        <v>7022748.3961681304</v>
      </c>
      <c r="AJ234" s="30">
        <v>7073408.5684582954</v>
      </c>
      <c r="AK234" s="30">
        <v>7087798.6366524827</v>
      </c>
      <c r="AL234" s="30">
        <v>7087670.830992979</v>
      </c>
      <c r="AM234" s="30">
        <v>7087543.0253334753</v>
      </c>
      <c r="AN234" s="30">
        <v>7087415.2196739707</v>
      </c>
      <c r="AO234" s="30">
        <v>7087287.486482596</v>
      </c>
      <c r="AP234" s="30">
        <v>7087160.3847853057</v>
      </c>
      <c r="AQ234" s="30">
        <v>7087033.3834733963</v>
      </c>
      <c r="AR234" s="30">
        <v>7086906.4108569203</v>
      </c>
      <c r="AS234" s="30">
        <v>7086779.4382404443</v>
      </c>
      <c r="AT234" s="30">
        <v>7074951.5467297714</v>
      </c>
      <c r="AU234" s="30">
        <v>7399644.808794505</v>
      </c>
      <c r="AV234" s="30">
        <v>7453236.2101080064</v>
      </c>
      <c r="AW234" s="30">
        <v>7468462.6533190133</v>
      </c>
      <c r="AX234" s="30">
        <v>7468332.7149804793</v>
      </c>
      <c r="AY234" s="30">
        <v>7468202.7766419463</v>
      </c>
      <c r="AZ234" s="30">
        <v>7468072.8383034132</v>
      </c>
      <c r="BA234" s="30">
        <v>7467942.9890450798</v>
      </c>
      <c r="BB234" s="30">
        <v>7467813.9160399763</v>
      </c>
      <c r="BC234" s="30">
        <v>7467684.9664318748</v>
      </c>
      <c r="BD234" s="30">
        <v>7467556.0520971408</v>
      </c>
      <c r="BE234" s="30">
        <v>7467427.1377624068</v>
      </c>
      <c r="BF234" s="30">
        <v>7454441.9669823553</v>
      </c>
      <c r="BG234" s="30">
        <v>7797465.4584374949</v>
      </c>
      <c r="BH234" s="30">
        <v>7854151.706268834</v>
      </c>
      <c r="BI234" s="30">
        <v>7870261.2496530376</v>
      </c>
      <c r="BJ234" s="30">
        <v>7870129.1156904306</v>
      </c>
      <c r="BK234" s="30">
        <v>7869996.9817278245</v>
      </c>
      <c r="BL234" s="30">
        <v>7869864.8477652175</v>
      </c>
      <c r="BM234" s="30">
        <v>7869732.8233551281</v>
      </c>
      <c r="BN234" s="30">
        <v>7869601.7535959594</v>
      </c>
      <c r="BO234" s="30">
        <v>7869470.8355927607</v>
      </c>
      <c r="BP234" s="30">
        <v>7869339.9609694174</v>
      </c>
      <c r="BQ234" s="30">
        <v>7869209.086346074</v>
      </c>
      <c r="BR234" s="30">
        <v>7854913.6779804435</v>
      </c>
      <c r="BS234" s="30">
        <v>8217266.1201421861</v>
      </c>
      <c r="BT234" s="30">
        <v>8277219.1816402152</v>
      </c>
      <c r="BU234" s="30">
        <v>8294260.9389200136</v>
      </c>
      <c r="BV234" s="30">
        <v>8294126.5490324274</v>
      </c>
      <c r="BW234" s="30">
        <v>8293992.1591448411</v>
      </c>
      <c r="BX234" s="30">
        <v>8293857.7692572549</v>
      </c>
      <c r="BY234" s="30">
        <v>8293723.5141667156</v>
      </c>
      <c r="BZ234" s="30">
        <v>8293590.4337103078</v>
      </c>
      <c r="CA234" s="30">
        <v>8293457.5399794728</v>
      </c>
      <c r="CB234" s="30">
        <v>8293324.6996246502</v>
      </c>
      <c r="CC234" s="30">
        <v>8293191.8592698276</v>
      </c>
      <c r="CD234" s="30">
        <v>8277411.0152048878</v>
      </c>
      <c r="CE234" s="30">
        <v>8660140.3180058673</v>
      </c>
      <c r="CF234" s="30">
        <v>8723540.8148086611</v>
      </c>
      <c r="CG234" s="30">
        <v>8741566.3766073659</v>
      </c>
      <c r="CH234" s="30">
        <v>8741429.6748457775</v>
      </c>
      <c r="CI234" s="30">
        <v>8741292.9730841853</v>
      </c>
      <c r="CJ234" s="30">
        <v>8741156.271322595</v>
      </c>
      <c r="CK234" s="30">
        <v>8741019.7355066035</v>
      </c>
      <c r="CL234" s="30">
        <v>8740884.6457561515</v>
      </c>
      <c r="CM234" s="30">
        <v>8740749.7858793326</v>
      </c>
      <c r="CN234" s="30">
        <v>8740614.991712518</v>
      </c>
      <c r="CO234" s="30">
        <v>8740480.1975457016</v>
      </c>
      <c r="CP234" s="30">
        <v>8723013.0014651008</v>
      </c>
      <c r="CQ234" s="30">
        <v>9127217.8447118253</v>
      </c>
      <c r="CR234" s="30">
        <v>9194255.3464218527</v>
      </c>
      <c r="CS234" s="30">
        <v>9213318.865709655</v>
      </c>
      <c r="CT234" s="30">
        <v>9213179.8026941605</v>
      </c>
      <c r="CU234" s="30">
        <v>9213040.7396786679</v>
      </c>
      <c r="CV234" s="30">
        <v>9212901.6766631734</v>
      </c>
      <c r="CW234" s="30">
        <v>9212713.3537469991</v>
      </c>
      <c r="CX234" s="30">
        <v>9212525.0308308266</v>
      </c>
      <c r="CY234" s="30">
        <v>9212336.7079146542</v>
      </c>
      <c r="CZ234" s="30">
        <v>9212148.3849984799</v>
      </c>
      <c r="DA234" s="30">
        <v>9211960.0620823074</v>
      </c>
      <c r="DB234" s="30">
        <v>9192470.8311519809</v>
      </c>
      <c r="DC234" s="30">
        <v>9619241.556164287</v>
      </c>
      <c r="DD234" s="30">
        <v>9690054.2785640992</v>
      </c>
      <c r="DE234" s="30">
        <v>9710151.9735441636</v>
      </c>
      <c r="DF234" s="30">
        <v>9709949.9312144704</v>
      </c>
      <c r="DG234" s="30">
        <v>9709747.8888847791</v>
      </c>
      <c r="DH234" s="30">
        <v>9709545.8465550859</v>
      </c>
      <c r="DI234" s="30">
        <v>9709343.8042253926</v>
      </c>
      <c r="DJ234" s="30">
        <v>9709141.7618957013</v>
      </c>
      <c r="DK234" s="30">
        <v>9708939.7195660081</v>
      </c>
      <c r="DL234" s="30">
        <v>9708737.6772363149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"/>
      <c r="EX234" s="3"/>
    </row>
    <row r="235" spans="1:154" ht="7.95" customHeight="1" x14ac:dyDescent="0.25">
      <c r="A235" s="17">
        <v>235</v>
      </c>
      <c r="B235" s="1"/>
      <c r="C235" s="1"/>
      <c r="D235" s="10"/>
      <c r="E235" s="1"/>
      <c r="F235" s="18"/>
      <c r="G235" s="10"/>
      <c r="H235" s="1"/>
      <c r="I235" s="18"/>
      <c r="J235" s="10"/>
      <c r="K235" s="12"/>
      <c r="L235" s="18"/>
      <c r="M235" s="10"/>
      <c r="N235" s="1"/>
      <c r="O235" s="24"/>
      <c r="P235" s="1"/>
      <c r="Q235" s="1"/>
      <c r="R235" s="47"/>
      <c r="S235" s="1"/>
      <c r="T235" s="1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1"/>
      <c r="EX235" s="1"/>
    </row>
    <row r="236" spans="1:154" s="4" customFormat="1" x14ac:dyDescent="0.25">
      <c r="A236" s="22">
        <v>236</v>
      </c>
      <c r="B236" s="3"/>
      <c r="C236" s="3"/>
      <c r="D236" s="113" t="s">
        <v>145</v>
      </c>
      <c r="E236" s="3" t="s">
        <v>160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/>
      <c r="N236" s="116" t="s">
        <v>156</v>
      </c>
      <c r="O236" s="24"/>
      <c r="P236" s="3"/>
      <c r="Q236" s="3"/>
      <c r="R236" s="30">
        <v>534270911.16393685</v>
      </c>
      <c r="S236" s="3"/>
      <c r="T236" s="3"/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534270911.16393685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"/>
      <c r="EX236" s="3"/>
    </row>
    <row r="237" spans="1:154" s="4" customFormat="1" x14ac:dyDescent="0.25">
      <c r="A237" s="22">
        <v>237</v>
      </c>
      <c r="B237" s="3"/>
      <c r="C237" s="3"/>
      <c r="D237" s="113" t="s">
        <v>144</v>
      </c>
      <c r="E237" s="3" t="s">
        <v>161</v>
      </c>
      <c r="F237" s="23"/>
      <c r="G237" s="10"/>
      <c r="H237" s="3" t="s">
        <v>27</v>
      </c>
      <c r="I237" s="23"/>
      <c r="J237" s="10"/>
      <c r="K237" s="5" t="s">
        <v>32</v>
      </c>
      <c r="L237" s="23"/>
      <c r="M237" s="10"/>
      <c r="N237" s="116" t="s">
        <v>155</v>
      </c>
      <c r="O237" s="24"/>
      <c r="P237" s="3"/>
      <c r="Q237" s="3"/>
      <c r="R237" s="30">
        <v>253333333.33333337</v>
      </c>
      <c r="S237" s="3"/>
      <c r="T237" s="3"/>
      <c r="U237" s="30">
        <v>253333333.33333337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0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"/>
      <c r="EX237" s="3"/>
    </row>
    <row r="238" spans="1:154" s="4" customFormat="1" x14ac:dyDescent="0.25">
      <c r="A238" s="22">
        <v>238</v>
      </c>
      <c r="B238" s="3"/>
      <c r="C238" s="3"/>
      <c r="D238" s="113" t="s">
        <v>144</v>
      </c>
      <c r="E238" s="3" t="s">
        <v>162</v>
      </c>
      <c r="F238" s="23"/>
      <c r="G238" s="10"/>
      <c r="H238" s="3" t="s">
        <v>27</v>
      </c>
      <c r="I238" s="23"/>
      <c r="J238" s="10"/>
      <c r="K238" s="5" t="s">
        <v>32</v>
      </c>
      <c r="L238" s="23"/>
      <c r="M238" s="10"/>
      <c r="N238" s="116"/>
      <c r="O238" s="24"/>
      <c r="P238" s="3"/>
      <c r="Q238" s="3"/>
      <c r="R238" s="30">
        <v>0</v>
      </c>
      <c r="S238" s="3"/>
      <c r="T238" s="3"/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"/>
      <c r="EX238" s="3"/>
    </row>
    <row r="239" spans="1:154" s="4" customFormat="1" x14ac:dyDescent="0.25">
      <c r="A239" s="22">
        <v>239</v>
      </c>
      <c r="B239" s="3"/>
      <c r="C239" s="3"/>
      <c r="D239" s="113" t="s">
        <v>145</v>
      </c>
      <c r="E239" s="3" t="s">
        <v>163</v>
      </c>
      <c r="F239" s="23"/>
      <c r="G239" s="10"/>
      <c r="H239" s="3" t="s">
        <v>27</v>
      </c>
      <c r="I239" s="23"/>
      <c r="J239" s="10"/>
      <c r="K239" s="5" t="s">
        <v>32</v>
      </c>
      <c r="L239" s="23"/>
      <c r="M239" s="10"/>
      <c r="N239" s="116"/>
      <c r="O239" s="24"/>
      <c r="P239" s="3"/>
      <c r="Q239" s="3"/>
      <c r="R239" s="30">
        <v>253333333.33333337</v>
      </c>
      <c r="S239" s="3"/>
      <c r="T239" s="3"/>
      <c r="U239" s="30">
        <v>0</v>
      </c>
      <c r="V239" s="30">
        <v>0</v>
      </c>
      <c r="W239" s="30">
        <v>0</v>
      </c>
      <c r="X239" s="30">
        <v>0</v>
      </c>
      <c r="Y239" s="30">
        <v>253333333.33333337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"/>
      <c r="EX239" s="3"/>
    </row>
    <row r="240" spans="1:154" ht="4.05" customHeight="1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47"/>
      <c r="S240" s="1"/>
      <c r="T240" s="1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1"/>
      <c r="EX240" s="1"/>
    </row>
    <row r="241" spans="1:154" ht="7.95" customHeight="1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47"/>
      <c r="S241" s="1"/>
      <c r="T241" s="1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1"/>
      <c r="EX241" s="1"/>
    </row>
    <row r="242" spans="1:154" s="4" customFormat="1" x14ac:dyDescent="0.25">
      <c r="A242" s="22">
        <v>242</v>
      </c>
      <c r="B242" s="117" t="s">
        <v>153</v>
      </c>
      <c r="C242" s="3"/>
      <c r="D242" s="113"/>
      <c r="E242" s="3" t="s">
        <v>173</v>
      </c>
      <c r="F242" s="23"/>
      <c r="G242" s="10"/>
      <c r="H242" s="3" t="s">
        <v>27</v>
      </c>
      <c r="I242" s="23"/>
      <c r="J242" s="10"/>
      <c r="K242" s="5" t="s">
        <v>32</v>
      </c>
      <c r="L242" s="23"/>
      <c r="M242" s="10"/>
      <c r="N242" s="30"/>
      <c r="O242" s="24"/>
      <c r="P242" s="3"/>
      <c r="Q242" s="3"/>
      <c r="R242" s="30">
        <v>3753160630.2459297</v>
      </c>
      <c r="S242" s="3"/>
      <c r="T242" s="3"/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0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3753160630.2459297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"/>
      <c r="EX242" s="3"/>
    </row>
    <row r="243" spans="1:15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47"/>
      <c r="S243" s="1"/>
      <c r="T243" s="1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1"/>
      <c r="EX243" s="1"/>
    </row>
    <row r="244" spans="1:154" s="4" customFormat="1" x14ac:dyDescent="0.25">
      <c r="A244" s="22">
        <v>244</v>
      </c>
      <c r="B244" s="117" t="s">
        <v>153</v>
      </c>
      <c r="C244" s="3"/>
      <c r="D244" s="113"/>
      <c r="E244" s="3" t="s">
        <v>174</v>
      </c>
      <c r="F244" s="23"/>
      <c r="G244" s="10"/>
      <c r="H244" s="3" t="s">
        <v>27</v>
      </c>
      <c r="I244" s="23"/>
      <c r="J244" s="10"/>
      <c r="K244" s="5" t="s">
        <v>32</v>
      </c>
      <c r="L244" s="23"/>
      <c r="M244" s="10"/>
      <c r="N244" s="30"/>
      <c r="O244" s="24"/>
      <c r="P244" s="3"/>
      <c r="Q244" s="3"/>
      <c r="R244" s="30">
        <v>8416364766.9037132</v>
      </c>
      <c r="S244" s="3"/>
      <c r="T244" s="3"/>
      <c r="U244" s="30">
        <v>0</v>
      </c>
      <c r="V244" s="30">
        <v>23149250.000000004</v>
      </c>
      <c r="W244" s="30">
        <v>29793006.944444444</v>
      </c>
      <c r="X244" s="30">
        <v>32506863.888888884</v>
      </c>
      <c r="Y244" s="30">
        <v>34484054.166666672</v>
      </c>
      <c r="Z244" s="30">
        <v>36461244.444444448</v>
      </c>
      <c r="AA244" s="30">
        <v>38438434.722222224</v>
      </c>
      <c r="AB244" s="30">
        <v>40415625</v>
      </c>
      <c r="AC244" s="30">
        <v>40678645.833333336</v>
      </c>
      <c r="AD244" s="30">
        <v>40941666.666666664</v>
      </c>
      <c r="AE244" s="30">
        <v>40941666.666666664</v>
      </c>
      <c r="AF244" s="30">
        <v>40941666.666666664</v>
      </c>
      <c r="AG244" s="30">
        <v>41096875</v>
      </c>
      <c r="AH244" s="30">
        <v>42814841.666666672</v>
      </c>
      <c r="AI244" s="30">
        <v>43098641.666666672</v>
      </c>
      <c r="AJ244" s="30">
        <v>43179766.666666672</v>
      </c>
      <c r="AK244" s="30">
        <v>43179766.666666672</v>
      </c>
      <c r="AL244" s="30">
        <v>43179766.666666672</v>
      </c>
      <c r="AM244" s="30">
        <v>43179766.666666672</v>
      </c>
      <c r="AN244" s="30">
        <v>43179766.666666672</v>
      </c>
      <c r="AO244" s="30">
        <v>43179766.666666672</v>
      </c>
      <c r="AP244" s="30">
        <v>43179766.666666672</v>
      </c>
      <c r="AQ244" s="30">
        <v>43179766.666666672</v>
      </c>
      <c r="AR244" s="30">
        <v>43179766.666666672</v>
      </c>
      <c r="AS244" s="30">
        <v>43342735.416666672</v>
      </c>
      <c r="AT244" s="30">
        <v>45161675.916666672</v>
      </c>
      <c r="AU244" s="30">
        <v>45462503.916666672</v>
      </c>
      <c r="AV244" s="30">
        <v>45548496.416666672</v>
      </c>
      <c r="AW244" s="30">
        <v>45548496.416666672</v>
      </c>
      <c r="AX244" s="30">
        <v>45548496.416666672</v>
      </c>
      <c r="AY244" s="30">
        <v>45548496.416666672</v>
      </c>
      <c r="AZ244" s="30">
        <v>45548496.416666672</v>
      </c>
      <c r="BA244" s="30">
        <v>45548496.416666672</v>
      </c>
      <c r="BB244" s="30">
        <v>45548496.416666672</v>
      </c>
      <c r="BC244" s="30">
        <v>45548496.416666672</v>
      </c>
      <c r="BD244" s="30">
        <v>45548496.416666672</v>
      </c>
      <c r="BE244" s="30">
        <v>45719613.604166672</v>
      </c>
      <c r="BF244" s="30">
        <v>47645481.159166671</v>
      </c>
      <c r="BG244" s="30">
        <v>47964358.839166671</v>
      </c>
      <c r="BH244" s="30">
        <v>48055510.889166683</v>
      </c>
      <c r="BI244" s="30">
        <v>48055510.889166683</v>
      </c>
      <c r="BJ244" s="30">
        <v>48055510.889166683</v>
      </c>
      <c r="BK244" s="30">
        <v>48055510.889166683</v>
      </c>
      <c r="BL244" s="30">
        <v>48055510.889166683</v>
      </c>
      <c r="BM244" s="30">
        <v>48055510.889166683</v>
      </c>
      <c r="BN244" s="30">
        <v>48055510.889166683</v>
      </c>
      <c r="BO244" s="30">
        <v>48055510.889166683</v>
      </c>
      <c r="BP244" s="30">
        <v>48055510.889166683</v>
      </c>
      <c r="BQ244" s="30">
        <v>48235183.936041683</v>
      </c>
      <c r="BR244" s="30">
        <v>50274283.700591683</v>
      </c>
      <c r="BS244" s="30">
        <v>50612294.041391686</v>
      </c>
      <c r="BT244" s="30">
        <v>50708915.214391679</v>
      </c>
      <c r="BU244" s="30">
        <v>50708915.214391679</v>
      </c>
      <c r="BV244" s="30">
        <v>50708915.214391679</v>
      </c>
      <c r="BW244" s="30">
        <v>50708915.214391679</v>
      </c>
      <c r="BX244" s="30">
        <v>50708915.214391679</v>
      </c>
      <c r="BY244" s="30">
        <v>50708915.214391679</v>
      </c>
      <c r="BZ244" s="30">
        <v>50708915.214391679</v>
      </c>
      <c r="CA244" s="30">
        <v>50708915.214391679</v>
      </c>
      <c r="CB244" s="30">
        <v>50708915.214391679</v>
      </c>
      <c r="CC244" s="30">
        <v>50897571.913610429</v>
      </c>
      <c r="CD244" s="30">
        <v>53056581.828095928</v>
      </c>
      <c r="CE244" s="30">
        <v>53414872.789343931</v>
      </c>
      <c r="CF244" s="30">
        <v>53517291.232723929</v>
      </c>
      <c r="CG244" s="30">
        <v>53517291.232723929</v>
      </c>
      <c r="CH244" s="30">
        <v>53517291.232723929</v>
      </c>
      <c r="CI244" s="30">
        <v>53517291.232723929</v>
      </c>
      <c r="CJ244" s="30">
        <v>53517291.232723929</v>
      </c>
      <c r="CK244" s="30">
        <v>53517291.232723929</v>
      </c>
      <c r="CL244" s="30">
        <v>53517291.232723929</v>
      </c>
      <c r="CM244" s="30">
        <v>53517291.232723929</v>
      </c>
      <c r="CN244" s="30">
        <v>53517291.232723929</v>
      </c>
      <c r="CO244" s="30">
        <v>53715380.766903616</v>
      </c>
      <c r="CP244" s="30">
        <v>56001373.648523875</v>
      </c>
      <c r="CQ244" s="30">
        <v>56381162.067446753</v>
      </c>
      <c r="CR244" s="30">
        <v>56489725.617429554</v>
      </c>
      <c r="CS244" s="30">
        <v>56489725.617429554</v>
      </c>
      <c r="CT244" s="30">
        <v>56489725.617429554</v>
      </c>
      <c r="CU244" s="30">
        <v>56489725.617429554</v>
      </c>
      <c r="CV244" s="30">
        <v>56489725.617429554</v>
      </c>
      <c r="CW244" s="30">
        <v>56489725.617429554</v>
      </c>
      <c r="CX244" s="30">
        <v>56489725.617429554</v>
      </c>
      <c r="CY244" s="30">
        <v>56489725.617429554</v>
      </c>
      <c r="CZ244" s="30">
        <v>56489725.617429554</v>
      </c>
      <c r="DA244" s="30">
        <v>56697719.628318228</v>
      </c>
      <c r="DB244" s="30">
        <v>59118186.573714614</v>
      </c>
      <c r="DC244" s="30">
        <v>59520762.297772869</v>
      </c>
      <c r="DD244" s="30">
        <v>59635839.660754636</v>
      </c>
      <c r="DE244" s="30">
        <v>59635839.660754636</v>
      </c>
      <c r="DF244" s="30">
        <v>59635839.660754636</v>
      </c>
      <c r="DG244" s="30">
        <v>59635839.660754636</v>
      </c>
      <c r="DH244" s="30">
        <v>59635839.660754636</v>
      </c>
      <c r="DI244" s="30">
        <v>59635839.660754636</v>
      </c>
      <c r="DJ244" s="30">
        <v>59635839.660754636</v>
      </c>
      <c r="DK244" s="30">
        <v>59635839.660754636</v>
      </c>
      <c r="DL244" s="30">
        <v>3812796469.9066844</v>
      </c>
      <c r="DM244" s="30">
        <v>0</v>
      </c>
      <c r="DN244" s="30">
        <v>0</v>
      </c>
      <c r="DO244" s="30">
        <v>0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"/>
      <c r="EX244" s="3"/>
    </row>
    <row r="245" spans="1:154" s="4" customFormat="1" x14ac:dyDescent="0.25">
      <c r="A245" s="22">
        <v>245</v>
      </c>
      <c r="B245" s="117" t="s">
        <v>154</v>
      </c>
      <c r="C245" s="3"/>
      <c r="D245" s="113"/>
      <c r="E245" s="3" t="s">
        <v>175</v>
      </c>
      <c r="F245" s="23"/>
      <c r="G245" s="10"/>
      <c r="H245" s="3" t="s">
        <v>27</v>
      </c>
      <c r="I245" s="23"/>
      <c r="J245" s="10"/>
      <c r="K245" s="5" t="s">
        <v>32</v>
      </c>
      <c r="L245" s="23"/>
      <c r="M245" s="10"/>
      <c r="N245" s="30"/>
      <c r="O245" s="24"/>
      <c r="P245" s="3"/>
      <c r="Q245" s="3"/>
      <c r="R245" s="30">
        <v>2430952779.5030689</v>
      </c>
      <c r="S245" s="3"/>
      <c r="T245" s="3"/>
      <c r="U245" s="30">
        <v>70443460.821707219</v>
      </c>
      <c r="V245" s="30">
        <v>26452036.458923012</v>
      </c>
      <c r="W245" s="30">
        <v>27132774.216878746</v>
      </c>
      <c r="X245" s="30">
        <v>27405983.037662365</v>
      </c>
      <c r="Y245" s="30">
        <v>27601913.737626441</v>
      </c>
      <c r="Z245" s="30">
        <v>25263418.164324205</v>
      </c>
      <c r="AA245" s="30">
        <v>25457162.984422341</v>
      </c>
      <c r="AB245" s="30">
        <v>25649817.42163654</v>
      </c>
      <c r="AC245" s="30">
        <v>25664148.786389716</v>
      </c>
      <c r="AD245" s="30">
        <v>25677415.566347651</v>
      </c>
      <c r="AE245" s="30">
        <v>25662417.758515313</v>
      </c>
      <c r="AF245" s="30">
        <v>25646355.950682968</v>
      </c>
      <c r="AG245" s="30">
        <v>25316100.323276419</v>
      </c>
      <c r="AH245" s="30">
        <v>25479219.246616382</v>
      </c>
      <c r="AI245" s="30">
        <v>25490394.872783609</v>
      </c>
      <c r="AJ245" s="30">
        <v>25479222.025889065</v>
      </c>
      <c r="AK245" s="30">
        <v>25458492.644747347</v>
      </c>
      <c r="AL245" s="30">
        <v>25436743.59693896</v>
      </c>
      <c r="AM245" s="30">
        <v>25413974.882463917</v>
      </c>
      <c r="AN245" s="30">
        <v>25390189.582714953</v>
      </c>
      <c r="AO245" s="30">
        <v>25365411.467845306</v>
      </c>
      <c r="AP245" s="30">
        <v>25339617.954761777</v>
      </c>
      <c r="AQ245" s="30">
        <v>25312805.99516039</v>
      </c>
      <c r="AR245" s="30">
        <v>25284974.368892334</v>
      </c>
      <c r="AS245" s="30">
        <v>24965621.155345775</v>
      </c>
      <c r="AT245" s="30">
        <v>25131661.343894441</v>
      </c>
      <c r="AU245" s="30">
        <v>25134090.135847956</v>
      </c>
      <c r="AV245" s="30">
        <v>25112527.66027905</v>
      </c>
      <c r="AW245" s="30">
        <v>25080777.765629396</v>
      </c>
      <c r="AX245" s="30">
        <v>25048052.537646405</v>
      </c>
      <c r="AY245" s="30">
        <v>25014351.976330087</v>
      </c>
      <c r="AZ245" s="30">
        <v>24979679.794587508</v>
      </c>
      <c r="BA245" s="30">
        <v>24944064.634132754</v>
      </c>
      <c r="BB245" s="30">
        <v>24907479.283593141</v>
      </c>
      <c r="BC245" s="30">
        <v>24869920.069931716</v>
      </c>
      <c r="BD245" s="30">
        <v>24831385.522936959</v>
      </c>
      <c r="BE245" s="30">
        <v>24531524.613207258</v>
      </c>
      <c r="BF245" s="30">
        <v>24702750.37012545</v>
      </c>
      <c r="BG245" s="30">
        <v>24697701.783238448</v>
      </c>
      <c r="BH245" s="30">
        <v>24666873.779760003</v>
      </c>
      <c r="BI245" s="30">
        <v>24625169.309620231</v>
      </c>
      <c r="BJ245" s="30">
        <v>24582533.839480467</v>
      </c>
      <c r="BK245" s="30">
        <v>24538967.369340703</v>
      </c>
      <c r="BL245" s="30">
        <v>24494474.372595362</v>
      </c>
      <c r="BM245" s="30">
        <v>24449089.357429333</v>
      </c>
      <c r="BN245" s="30">
        <v>24402779.538965382</v>
      </c>
      <c r="BO245" s="30">
        <v>24355540.491845526</v>
      </c>
      <c r="BP245" s="30">
        <v>24307370.444725674</v>
      </c>
      <c r="BQ245" s="30">
        <v>24035724.550685942</v>
      </c>
      <c r="BR245" s="30">
        <v>24214515.088459406</v>
      </c>
      <c r="BS245" s="30">
        <v>24203278.517173797</v>
      </c>
      <c r="BT245" s="30">
        <v>24164315.014603917</v>
      </c>
      <c r="BU245" s="30">
        <v>24113722.230604399</v>
      </c>
      <c r="BV245" s="30">
        <v>24062242.779938214</v>
      </c>
      <c r="BW245" s="30">
        <v>24009876.662605368</v>
      </c>
      <c r="BX245" s="30">
        <v>23956629.267667696</v>
      </c>
      <c r="BY245" s="30">
        <v>23902542.166854668</v>
      </c>
      <c r="BZ245" s="30">
        <v>23847575.86449153</v>
      </c>
      <c r="CA245" s="30">
        <v>23791725.029385537</v>
      </c>
      <c r="CB245" s="30">
        <v>23734987.527612887</v>
      </c>
      <c r="CC245" s="30">
        <v>23500431.527626209</v>
      </c>
      <c r="CD245" s="30">
        <v>23689293.661881208</v>
      </c>
      <c r="CE245" s="30">
        <v>23673180.673788447</v>
      </c>
      <c r="CF245" s="30">
        <v>23627218.310889956</v>
      </c>
      <c r="CG245" s="30">
        <v>23568803.859627746</v>
      </c>
      <c r="CH245" s="30">
        <v>23509547.075032201</v>
      </c>
      <c r="CI245" s="30">
        <v>23449447.957103323</v>
      </c>
      <c r="CJ245" s="30">
        <v>23388512.997242469</v>
      </c>
      <c r="CK245" s="30">
        <v>23326792.270729665</v>
      </c>
      <c r="CL245" s="30">
        <v>23264238.202999242</v>
      </c>
      <c r="CM245" s="30">
        <v>23200844.37235615</v>
      </c>
      <c r="CN245" s="30">
        <v>23136608.208379723</v>
      </c>
      <c r="CO245" s="30">
        <v>22948191.781012308</v>
      </c>
      <c r="CP245" s="30">
        <v>23149774.272987098</v>
      </c>
      <c r="CQ245" s="30">
        <v>23130121.137033291</v>
      </c>
      <c r="CR245" s="30">
        <v>23078303.936911047</v>
      </c>
      <c r="CS245" s="30">
        <v>23013134.923259348</v>
      </c>
      <c r="CT245" s="30">
        <v>22947167.909607653</v>
      </c>
      <c r="CU245" s="30">
        <v>22880402.895955954</v>
      </c>
      <c r="CV245" s="30">
        <v>22810955.743065197</v>
      </c>
      <c r="CW245" s="30">
        <v>22740710.590174433</v>
      </c>
      <c r="CX245" s="30">
        <v>22669667.437283672</v>
      </c>
      <c r="CY245" s="30">
        <v>22597826.284392916</v>
      </c>
      <c r="CZ245" s="30">
        <v>22525187.131502151</v>
      </c>
      <c r="DA245" s="30">
        <v>22388462.050681304</v>
      </c>
      <c r="DB245" s="30">
        <v>22603307.872896876</v>
      </c>
      <c r="DC245" s="30">
        <v>22579214.448625632</v>
      </c>
      <c r="DD245" s="30">
        <v>22520430.72159753</v>
      </c>
      <c r="DE245" s="30">
        <v>22447310.81758105</v>
      </c>
      <c r="DF245" s="30">
        <v>22373437.246897906</v>
      </c>
      <c r="DG245" s="30">
        <v>22298810.009548098</v>
      </c>
      <c r="DH245" s="30">
        <v>22223429.105531625</v>
      </c>
      <c r="DI245" s="30">
        <v>22147294.534848474</v>
      </c>
      <c r="DJ245" s="30">
        <v>22070406.297498666</v>
      </c>
      <c r="DK245" s="30">
        <v>21992764.39348219</v>
      </c>
      <c r="DL245" s="30">
        <v>84245975.125258341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"/>
      <c r="EX245" s="3"/>
    </row>
    <row r="246" spans="1:154" s="4" customFormat="1" x14ac:dyDescent="0.25">
      <c r="A246" s="22">
        <v>246</v>
      </c>
      <c r="B246" s="117"/>
      <c r="C246" s="3"/>
      <c r="D246" s="113"/>
      <c r="E246" s="3" t="s">
        <v>176</v>
      </c>
      <c r="F246" s="23"/>
      <c r="G246" s="10"/>
      <c r="H246" s="3" t="s">
        <v>27</v>
      </c>
      <c r="I246" s="23"/>
      <c r="J246" s="10"/>
      <c r="K246" s="5" t="s">
        <v>32</v>
      </c>
      <c r="L246" s="23"/>
      <c r="M246" s="10"/>
      <c r="N246" s="30"/>
      <c r="O246" s="24"/>
      <c r="P246" s="3"/>
      <c r="Q246" s="3"/>
      <c r="R246" s="30">
        <v>5985411987.4006481</v>
      </c>
      <c r="S246" s="3"/>
      <c r="T246" s="3"/>
      <c r="U246" s="30">
        <v>-70443460.821707219</v>
      </c>
      <c r="V246" s="30">
        <v>-3302786.4589230083</v>
      </c>
      <c r="W246" s="30">
        <v>2660232.7275656983</v>
      </c>
      <c r="X246" s="30">
        <v>5100880.8512265198</v>
      </c>
      <c r="Y246" s="30">
        <v>6882140.4290402308</v>
      </c>
      <c r="Z246" s="30">
        <v>11197826.280120242</v>
      </c>
      <c r="AA246" s="30">
        <v>12981271.737799883</v>
      </c>
      <c r="AB246" s="30">
        <v>14765807.57836346</v>
      </c>
      <c r="AC246" s="30">
        <v>15014497.04694362</v>
      </c>
      <c r="AD246" s="30">
        <v>15264251.100319013</v>
      </c>
      <c r="AE246" s="30">
        <v>15279248.908151351</v>
      </c>
      <c r="AF246" s="30">
        <v>15295310.715983696</v>
      </c>
      <c r="AG246" s="30">
        <v>15780774.676723581</v>
      </c>
      <c r="AH246" s="30">
        <v>17335622.420050289</v>
      </c>
      <c r="AI246" s="30">
        <v>17608246.793883063</v>
      </c>
      <c r="AJ246" s="30">
        <v>17700544.640777607</v>
      </c>
      <c r="AK246" s="30">
        <v>17721274.021919325</v>
      </c>
      <c r="AL246" s="30">
        <v>17743023.069727711</v>
      </c>
      <c r="AM246" s="30">
        <v>17765791.784202754</v>
      </c>
      <c r="AN246" s="30">
        <v>17789577.083951719</v>
      </c>
      <c r="AO246" s="30">
        <v>17814355.198821366</v>
      </c>
      <c r="AP246" s="30">
        <v>17840148.711904895</v>
      </c>
      <c r="AQ246" s="30">
        <v>17866960.671506282</v>
      </c>
      <c r="AR246" s="30">
        <v>17894792.297774337</v>
      </c>
      <c r="AS246" s="30">
        <v>18377114.261320896</v>
      </c>
      <c r="AT246" s="30">
        <v>20030014.572772231</v>
      </c>
      <c r="AU246" s="30">
        <v>20328413.780818716</v>
      </c>
      <c r="AV246" s="30">
        <v>20435968.756387621</v>
      </c>
      <c r="AW246" s="30">
        <v>20467718.651037276</v>
      </c>
      <c r="AX246" s="30">
        <v>20500443.879020266</v>
      </c>
      <c r="AY246" s="30">
        <v>20534144.440336585</v>
      </c>
      <c r="AZ246" s="30">
        <v>20568816.622079164</v>
      </c>
      <c r="BA246" s="30">
        <v>20604431.782533918</v>
      </c>
      <c r="BB246" s="30">
        <v>20641017.133073531</v>
      </c>
      <c r="BC246" s="30">
        <v>20678576.346734956</v>
      </c>
      <c r="BD246" s="30">
        <v>20717110.893729713</v>
      </c>
      <c r="BE246" s="30">
        <v>21188088.990959413</v>
      </c>
      <c r="BF246" s="30">
        <v>22942730.789041221</v>
      </c>
      <c r="BG246" s="30">
        <v>23266657.055928223</v>
      </c>
      <c r="BH246" s="30">
        <v>23388637.10940668</v>
      </c>
      <c r="BI246" s="30">
        <v>23430341.579546452</v>
      </c>
      <c r="BJ246" s="30">
        <v>23472977.049686216</v>
      </c>
      <c r="BK246" s="30">
        <v>23516543.51982598</v>
      </c>
      <c r="BL246" s="30">
        <v>23561036.516571321</v>
      </c>
      <c r="BM246" s="30">
        <v>23606421.53173735</v>
      </c>
      <c r="BN246" s="30">
        <v>23652731.350201301</v>
      </c>
      <c r="BO246" s="30">
        <v>23699970.397321157</v>
      </c>
      <c r="BP246" s="30">
        <v>23748140.444441009</v>
      </c>
      <c r="BQ246" s="30">
        <v>24199459.385355741</v>
      </c>
      <c r="BR246" s="30">
        <v>26059768.612132277</v>
      </c>
      <c r="BS246" s="30">
        <v>26409015.524217889</v>
      </c>
      <c r="BT246" s="30">
        <v>26544600.199787762</v>
      </c>
      <c r="BU246" s="30">
        <v>26595192.98378728</v>
      </c>
      <c r="BV246" s="30">
        <v>26646672.434453465</v>
      </c>
      <c r="BW246" s="30">
        <v>26699038.551786311</v>
      </c>
      <c r="BX246" s="30">
        <v>26752285.946723983</v>
      </c>
      <c r="BY246" s="30">
        <v>26806373.04753701</v>
      </c>
      <c r="BZ246" s="30">
        <v>26861339.349900149</v>
      </c>
      <c r="CA246" s="30">
        <v>26917190.185006142</v>
      </c>
      <c r="CB246" s="30">
        <v>26973927.686778791</v>
      </c>
      <c r="CC246" s="30">
        <v>27397140.38598422</v>
      </c>
      <c r="CD246" s="30">
        <v>29367288.166214719</v>
      </c>
      <c r="CE246" s="30">
        <v>29741692.115555484</v>
      </c>
      <c r="CF246" s="30">
        <v>29890072.921833973</v>
      </c>
      <c r="CG246" s="30">
        <v>29948487.373096183</v>
      </c>
      <c r="CH246" s="30">
        <v>30007744.157691728</v>
      </c>
      <c r="CI246" s="30">
        <v>30067843.275620606</v>
      </c>
      <c r="CJ246" s="30">
        <v>30128778.23548146</v>
      </c>
      <c r="CK246" s="30">
        <v>30190498.961994264</v>
      </c>
      <c r="CL246" s="30">
        <v>30253053.029724687</v>
      </c>
      <c r="CM246" s="30">
        <v>30316446.860367779</v>
      </c>
      <c r="CN246" s="30">
        <v>30380683.024344206</v>
      </c>
      <c r="CO246" s="30">
        <v>30767188.985891309</v>
      </c>
      <c r="CP246" s="30">
        <v>32851599.375536777</v>
      </c>
      <c r="CQ246" s="30">
        <v>33251040.930413462</v>
      </c>
      <c r="CR246" s="30">
        <v>33411421.680518508</v>
      </c>
      <c r="CS246" s="30">
        <v>33476590.694170207</v>
      </c>
      <c r="CT246" s="30">
        <v>33542557.707821902</v>
      </c>
      <c r="CU246" s="30">
        <v>33609322.721473604</v>
      </c>
      <c r="CV246" s="30">
        <v>33678769.874364361</v>
      </c>
      <c r="CW246" s="30">
        <v>33749015.027255118</v>
      </c>
      <c r="CX246" s="30">
        <v>33820058.180145882</v>
      </c>
      <c r="CY246" s="30">
        <v>33891899.333036639</v>
      </c>
      <c r="CZ246" s="30">
        <v>33964538.485927403</v>
      </c>
      <c r="DA246" s="30">
        <v>34309257.577636927</v>
      </c>
      <c r="DB246" s="30">
        <v>36514878.700817734</v>
      </c>
      <c r="DC246" s="30">
        <v>36941547.849147238</v>
      </c>
      <c r="DD246" s="30">
        <v>37115408.939157106</v>
      </c>
      <c r="DE246" s="30">
        <v>37188528.843173586</v>
      </c>
      <c r="DF246" s="30">
        <v>37262402.41385673</v>
      </c>
      <c r="DG246" s="30">
        <v>37337029.651206538</v>
      </c>
      <c r="DH246" s="30">
        <v>37412410.55522301</v>
      </c>
      <c r="DI246" s="30">
        <v>37488545.125906162</v>
      </c>
      <c r="DJ246" s="30">
        <v>37565433.36325597</v>
      </c>
      <c r="DK246" s="30">
        <v>37643075.267272443</v>
      </c>
      <c r="DL246" s="30">
        <v>3728550494.781426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"/>
      <c r="EX246" s="3"/>
    </row>
    <row r="247" spans="1:154" s="71" customFormat="1" x14ac:dyDescent="0.25">
      <c r="A247" s="64">
        <v>247</v>
      </c>
      <c r="B247" s="117" t="s">
        <v>154</v>
      </c>
      <c r="C247" s="65"/>
      <c r="D247" s="66"/>
      <c r="E247" s="65" t="s">
        <v>177</v>
      </c>
      <c r="F247" s="67"/>
      <c r="G247" s="66"/>
      <c r="H247" s="65" t="s">
        <v>27</v>
      </c>
      <c r="I247" s="67"/>
      <c r="J247" s="66"/>
      <c r="K247" s="68" t="s">
        <v>32</v>
      </c>
      <c r="L247" s="67"/>
      <c r="M247" s="66"/>
      <c r="N247" s="76"/>
      <c r="O247" s="70"/>
      <c r="P247" s="65"/>
      <c r="Q247" s="65"/>
      <c r="R247" s="76">
        <v>1197082397.4801297</v>
      </c>
      <c r="S247" s="65"/>
      <c r="T247" s="65"/>
      <c r="U247" s="76">
        <v>0</v>
      </c>
      <c r="V247" s="76">
        <v>0</v>
      </c>
      <c r="W247" s="76">
        <v>0</v>
      </c>
      <c r="X247" s="76">
        <v>0</v>
      </c>
      <c r="Y247" s="76">
        <v>0</v>
      </c>
      <c r="Z247" s="76">
        <v>0</v>
      </c>
      <c r="AA247" s="76">
        <v>0</v>
      </c>
      <c r="AB247" s="76">
        <v>0</v>
      </c>
      <c r="AC247" s="76">
        <v>0</v>
      </c>
      <c r="AD247" s="76">
        <v>2024132.0941496901</v>
      </c>
      <c r="AE247" s="76">
        <v>3055849.7816302702</v>
      </c>
      <c r="AF247" s="76">
        <v>3059062.1431967402</v>
      </c>
      <c r="AG247" s="76">
        <v>3156154.9353447175</v>
      </c>
      <c r="AH247" s="76">
        <v>3467124.4840100594</v>
      </c>
      <c r="AI247" s="76">
        <v>3521649.3587766141</v>
      </c>
      <c r="AJ247" s="76">
        <v>3540108.9281555191</v>
      </c>
      <c r="AK247" s="76">
        <v>3544254.8043838665</v>
      </c>
      <c r="AL247" s="76">
        <v>3548604.6139455438</v>
      </c>
      <c r="AM247" s="76">
        <v>3553158.3568405509</v>
      </c>
      <c r="AN247" s="76">
        <v>3557915.4167903438</v>
      </c>
      <c r="AO247" s="76">
        <v>3562871.0397642702</v>
      </c>
      <c r="AP247" s="76">
        <v>3568029.7423809767</v>
      </c>
      <c r="AQ247" s="76">
        <v>3573392.1343012601</v>
      </c>
      <c r="AR247" s="76">
        <v>3578958.459554866</v>
      </c>
      <c r="AS247" s="76">
        <v>3675422.8522641808</v>
      </c>
      <c r="AT247" s="76">
        <v>4006002.9145544395</v>
      </c>
      <c r="AU247" s="76">
        <v>4065682.7561637387</v>
      </c>
      <c r="AV247" s="76">
        <v>4087193.7512775213</v>
      </c>
      <c r="AW247" s="76">
        <v>4093543.7302074581</v>
      </c>
      <c r="AX247" s="76">
        <v>4100088.7758040577</v>
      </c>
      <c r="AY247" s="76">
        <v>4106828.8880673051</v>
      </c>
      <c r="AZ247" s="76">
        <v>4113763.3244158328</v>
      </c>
      <c r="BA247" s="76">
        <v>4120886.3565067947</v>
      </c>
      <c r="BB247" s="76">
        <v>4128203.4266147017</v>
      </c>
      <c r="BC247" s="76">
        <v>4135715.2693469822</v>
      </c>
      <c r="BD247" s="76">
        <v>4143422.1787459403</v>
      </c>
      <c r="BE247" s="76">
        <v>4237617.7981918752</v>
      </c>
      <c r="BF247" s="76">
        <v>4588546.1578082442</v>
      </c>
      <c r="BG247" s="76">
        <v>4653331.411185652</v>
      </c>
      <c r="BH247" s="76">
        <v>4677727.4218813479</v>
      </c>
      <c r="BI247" s="76">
        <v>4686068.3159092814</v>
      </c>
      <c r="BJ247" s="76">
        <v>4694595.4099372476</v>
      </c>
      <c r="BK247" s="76">
        <v>4703308.7039651871</v>
      </c>
      <c r="BL247" s="76">
        <v>4712207.3033142388</v>
      </c>
      <c r="BM247" s="76">
        <v>4721284.3063474894</v>
      </c>
      <c r="BN247" s="76">
        <v>4730546.2700402439</v>
      </c>
      <c r="BO247" s="76">
        <v>4739994.079464227</v>
      </c>
      <c r="BP247" s="76">
        <v>4749628.0888881683</v>
      </c>
      <c r="BQ247" s="76">
        <v>4839891.8770711422</v>
      </c>
      <c r="BR247" s="76">
        <v>5211953.7224264741</v>
      </c>
      <c r="BS247" s="76">
        <v>5281803.1048435867</v>
      </c>
      <c r="BT247" s="76">
        <v>5308920.0399575233</v>
      </c>
      <c r="BU247" s="76">
        <v>5319038.5967574716</v>
      </c>
      <c r="BV247" s="76">
        <v>5329334.4868907034</v>
      </c>
      <c r="BW247" s="76">
        <v>5339807.7103572488</v>
      </c>
      <c r="BX247" s="76">
        <v>5350457.1893447936</v>
      </c>
      <c r="BY247" s="76">
        <v>5361274.6095073819</v>
      </c>
      <c r="BZ247" s="76">
        <v>5372267.8699800372</v>
      </c>
      <c r="CA247" s="76">
        <v>5383438.0370012224</v>
      </c>
      <c r="CB247" s="76">
        <v>5394785.5373557806</v>
      </c>
      <c r="CC247" s="76">
        <v>5479428.0771968365</v>
      </c>
      <c r="CD247" s="76">
        <v>5873457.6332429349</v>
      </c>
      <c r="CE247" s="76">
        <v>5948338.4231111109</v>
      </c>
      <c r="CF247" s="76">
        <v>5978014.5843667984</v>
      </c>
      <c r="CG247" s="76">
        <v>5989697.4746192396</v>
      </c>
      <c r="CH247" s="76">
        <v>6001548.8315383494</v>
      </c>
      <c r="CI247" s="76">
        <v>6013568.6551241577</v>
      </c>
      <c r="CJ247" s="76">
        <v>6025755.6470962763</v>
      </c>
      <c r="CK247" s="76">
        <v>6038099.79239887</v>
      </c>
      <c r="CL247" s="76">
        <v>6050610.6059448719</v>
      </c>
      <c r="CM247" s="76">
        <v>6063289.3720735908</v>
      </c>
      <c r="CN247" s="76">
        <v>6076136.6048688293</v>
      </c>
      <c r="CO247" s="76">
        <v>6153437.7971782684</v>
      </c>
      <c r="CP247" s="76">
        <v>6570319.875107348</v>
      </c>
      <c r="CQ247" s="76">
        <v>6650208.1860826612</v>
      </c>
      <c r="CR247" s="76">
        <v>6682284.3361037374</v>
      </c>
      <c r="CS247" s="76">
        <v>6695318.1388340592</v>
      </c>
      <c r="CT247" s="76">
        <v>6708511.541564405</v>
      </c>
      <c r="CU247" s="76">
        <v>6721864.5442947149</v>
      </c>
      <c r="CV247" s="76">
        <v>6735753.9748728871</v>
      </c>
      <c r="CW247" s="76">
        <v>6749803.0054510236</v>
      </c>
      <c r="CX247" s="76">
        <v>6764011.6360291839</v>
      </c>
      <c r="CY247" s="76">
        <v>6778379.8666073084</v>
      </c>
      <c r="CZ247" s="76">
        <v>6792907.6971854568</v>
      </c>
      <c r="DA247" s="76">
        <v>6861851.5155274272</v>
      </c>
      <c r="DB247" s="76">
        <v>7302975.7401635647</v>
      </c>
      <c r="DC247" s="76">
        <v>7388309.569829464</v>
      </c>
      <c r="DD247" s="76">
        <v>7423081.7878313661</v>
      </c>
      <c r="DE247" s="76">
        <v>7437705.7686347365</v>
      </c>
      <c r="DF247" s="76">
        <v>7452480.482771337</v>
      </c>
      <c r="DG247" s="76">
        <v>7467405.9302412868</v>
      </c>
      <c r="DH247" s="76">
        <v>7482482.1110445857</v>
      </c>
      <c r="DI247" s="76">
        <v>7497709.0251812935</v>
      </c>
      <c r="DJ247" s="76">
        <v>7513086.6726511717</v>
      </c>
      <c r="DK247" s="76">
        <v>7528615.0534545183</v>
      </c>
      <c r="DL247" s="76">
        <v>745710098.95628524</v>
      </c>
      <c r="DM247" s="76">
        <v>0</v>
      </c>
      <c r="DN247" s="76">
        <v>0</v>
      </c>
      <c r="DO247" s="76">
        <v>0</v>
      </c>
      <c r="DP247" s="76">
        <v>0</v>
      </c>
      <c r="DQ247" s="76">
        <v>0</v>
      </c>
      <c r="DR247" s="76">
        <v>0</v>
      </c>
      <c r="DS247" s="76">
        <v>0</v>
      </c>
      <c r="DT247" s="76">
        <v>0</v>
      </c>
      <c r="DU247" s="76">
        <v>0</v>
      </c>
      <c r="DV247" s="76">
        <v>0</v>
      </c>
      <c r="DW247" s="76">
        <v>0</v>
      </c>
      <c r="DX247" s="76">
        <v>0</v>
      </c>
      <c r="DY247" s="76">
        <v>0</v>
      </c>
      <c r="DZ247" s="76">
        <v>0</v>
      </c>
      <c r="EA247" s="76">
        <v>0</v>
      </c>
      <c r="EB247" s="76">
        <v>0</v>
      </c>
      <c r="EC247" s="76">
        <v>0</v>
      </c>
      <c r="ED247" s="76">
        <v>0</v>
      </c>
      <c r="EE247" s="76">
        <v>0</v>
      </c>
      <c r="EF247" s="76">
        <v>0</v>
      </c>
      <c r="EG247" s="76">
        <v>0</v>
      </c>
      <c r="EH247" s="76">
        <v>0</v>
      </c>
      <c r="EI247" s="76">
        <v>0</v>
      </c>
      <c r="EJ247" s="76">
        <v>0</v>
      </c>
      <c r="EK247" s="76">
        <v>0</v>
      </c>
      <c r="EL247" s="76">
        <v>0</v>
      </c>
      <c r="EM247" s="76">
        <v>0</v>
      </c>
      <c r="EN247" s="76">
        <v>0</v>
      </c>
      <c r="EO247" s="76">
        <v>0</v>
      </c>
      <c r="EP247" s="76">
        <v>0</v>
      </c>
      <c r="EQ247" s="76">
        <v>0</v>
      </c>
      <c r="ER247" s="76">
        <v>0</v>
      </c>
      <c r="ES247" s="76">
        <v>0</v>
      </c>
      <c r="ET247" s="76">
        <v>0</v>
      </c>
      <c r="EU247" s="76">
        <v>0</v>
      </c>
      <c r="EV247" s="76">
        <v>0</v>
      </c>
      <c r="EW247" s="65"/>
      <c r="EX247" s="65"/>
    </row>
    <row r="248" spans="1:154" s="4" customFormat="1" x14ac:dyDescent="0.25">
      <c r="A248" s="22">
        <v>248</v>
      </c>
      <c r="B248" s="117"/>
      <c r="C248" s="3"/>
      <c r="D248" s="113"/>
      <c r="E248" s="3" t="s">
        <v>11</v>
      </c>
      <c r="F248" s="23"/>
      <c r="G248" s="10"/>
      <c r="H248" s="3" t="s">
        <v>27</v>
      </c>
      <c r="I248" s="23"/>
      <c r="J248" s="10"/>
      <c r="K248" s="5" t="s">
        <v>32</v>
      </c>
      <c r="L248" s="23"/>
      <c r="M248" s="10"/>
      <c r="N248" s="30"/>
      <c r="O248" s="24"/>
      <c r="P248" s="3"/>
      <c r="Q248" s="3"/>
      <c r="R248" s="30">
        <v>4788329589.9205189</v>
      </c>
      <c r="S248" s="3"/>
      <c r="T248" s="3"/>
      <c r="U248" s="30">
        <v>-70443460.821707219</v>
      </c>
      <c r="V248" s="30">
        <v>-3302786.4589230083</v>
      </c>
      <c r="W248" s="30">
        <v>2660232.7275656983</v>
      </c>
      <c r="X248" s="30">
        <v>5100880.8512265198</v>
      </c>
      <c r="Y248" s="30">
        <v>6882140.4290402308</v>
      </c>
      <c r="Z248" s="30">
        <v>11197826.280120242</v>
      </c>
      <c r="AA248" s="30">
        <v>12981271.737799883</v>
      </c>
      <c r="AB248" s="30">
        <v>14765807.57836346</v>
      </c>
      <c r="AC248" s="30">
        <v>15014497.04694362</v>
      </c>
      <c r="AD248" s="30">
        <v>13240119.006169323</v>
      </c>
      <c r="AE248" s="30">
        <v>12223399.126521081</v>
      </c>
      <c r="AF248" s="30">
        <v>12236248.572786957</v>
      </c>
      <c r="AG248" s="30">
        <v>12624619.741378862</v>
      </c>
      <c r="AH248" s="30">
        <v>13868497.93604023</v>
      </c>
      <c r="AI248" s="30">
        <v>14086597.435106449</v>
      </c>
      <c r="AJ248" s="30">
        <v>14160435.712622087</v>
      </c>
      <c r="AK248" s="30">
        <v>14177019.217535459</v>
      </c>
      <c r="AL248" s="30">
        <v>14194418.455782168</v>
      </c>
      <c r="AM248" s="30">
        <v>14212633.427362204</v>
      </c>
      <c r="AN248" s="30">
        <v>14231661.667161375</v>
      </c>
      <c r="AO248" s="30">
        <v>14251484.159057096</v>
      </c>
      <c r="AP248" s="30">
        <v>14272118.969523918</v>
      </c>
      <c r="AQ248" s="30">
        <v>14293568.537205022</v>
      </c>
      <c r="AR248" s="30">
        <v>14315833.838219471</v>
      </c>
      <c r="AS248" s="30">
        <v>14701691.409056716</v>
      </c>
      <c r="AT248" s="30">
        <v>16024011.658217791</v>
      </c>
      <c r="AU248" s="30">
        <v>16262731.024654977</v>
      </c>
      <c r="AV248" s="30">
        <v>16348775.0051101</v>
      </c>
      <c r="AW248" s="30">
        <v>16374174.920829818</v>
      </c>
      <c r="AX248" s="30">
        <v>16400355.103216209</v>
      </c>
      <c r="AY248" s="30">
        <v>16427315.55226928</v>
      </c>
      <c r="AZ248" s="30">
        <v>16455053.297663331</v>
      </c>
      <c r="BA248" s="30">
        <v>16483545.426027123</v>
      </c>
      <c r="BB248" s="30">
        <v>16512813.706458829</v>
      </c>
      <c r="BC248" s="30">
        <v>16542861.077387974</v>
      </c>
      <c r="BD248" s="30">
        <v>16573688.714983772</v>
      </c>
      <c r="BE248" s="30">
        <v>16950471.192767538</v>
      </c>
      <c r="BF248" s="30">
        <v>18354184.631232977</v>
      </c>
      <c r="BG248" s="30">
        <v>18613325.644742571</v>
      </c>
      <c r="BH248" s="30">
        <v>18710909.687525332</v>
      </c>
      <c r="BI248" s="30">
        <v>18744273.26363717</v>
      </c>
      <c r="BJ248" s="30">
        <v>18778381.639748968</v>
      </c>
      <c r="BK248" s="30">
        <v>18813234.815860793</v>
      </c>
      <c r="BL248" s="30">
        <v>18848829.213257082</v>
      </c>
      <c r="BM248" s="30">
        <v>18885137.225389861</v>
      </c>
      <c r="BN248" s="30">
        <v>18922185.080161057</v>
      </c>
      <c r="BO248" s="30">
        <v>18959976.31785693</v>
      </c>
      <c r="BP248" s="30">
        <v>18998512.355552841</v>
      </c>
      <c r="BQ248" s="30">
        <v>19359567.508284599</v>
      </c>
      <c r="BR248" s="30">
        <v>20847814.889705803</v>
      </c>
      <c r="BS248" s="30">
        <v>21127212.419374302</v>
      </c>
      <c r="BT248" s="30">
        <v>21235680.159830239</v>
      </c>
      <c r="BU248" s="30">
        <v>21276154.387029808</v>
      </c>
      <c r="BV248" s="30">
        <v>21317337.947562762</v>
      </c>
      <c r="BW248" s="30">
        <v>21359230.841429062</v>
      </c>
      <c r="BX248" s="30">
        <v>21401828.757379189</v>
      </c>
      <c r="BY248" s="30">
        <v>21445098.438029628</v>
      </c>
      <c r="BZ248" s="30">
        <v>21489071.479920112</v>
      </c>
      <c r="CA248" s="30">
        <v>21533752.148004919</v>
      </c>
      <c r="CB248" s="30">
        <v>21579142.149423011</v>
      </c>
      <c r="CC248" s="30">
        <v>21917712.308787383</v>
      </c>
      <c r="CD248" s="30">
        <v>23493830.532971784</v>
      </c>
      <c r="CE248" s="30">
        <v>23793353.692444373</v>
      </c>
      <c r="CF248" s="30">
        <v>23912058.337467175</v>
      </c>
      <c r="CG248" s="30">
        <v>23958789.898476943</v>
      </c>
      <c r="CH248" s="30">
        <v>24006195.326153379</v>
      </c>
      <c r="CI248" s="30">
        <v>24054274.620496448</v>
      </c>
      <c r="CJ248" s="30">
        <v>24103022.588385183</v>
      </c>
      <c r="CK248" s="30">
        <v>24152399.169595394</v>
      </c>
      <c r="CL248" s="30">
        <v>24202442.423779815</v>
      </c>
      <c r="CM248" s="30">
        <v>24253157.488294188</v>
      </c>
      <c r="CN248" s="30">
        <v>24304546.419475377</v>
      </c>
      <c r="CO248" s="30">
        <v>24613751.18871304</v>
      </c>
      <c r="CP248" s="30">
        <v>26281279.500429429</v>
      </c>
      <c r="CQ248" s="30">
        <v>26600832.744330801</v>
      </c>
      <c r="CR248" s="30">
        <v>26729137.344414771</v>
      </c>
      <c r="CS248" s="30">
        <v>26781272.555336148</v>
      </c>
      <c r="CT248" s="30">
        <v>26834046.166257497</v>
      </c>
      <c r="CU248" s="30">
        <v>26887458.17717889</v>
      </c>
      <c r="CV248" s="30">
        <v>26943015.899491474</v>
      </c>
      <c r="CW248" s="30">
        <v>26999212.021804094</v>
      </c>
      <c r="CX248" s="30">
        <v>27056046.544116698</v>
      </c>
      <c r="CY248" s="30">
        <v>27113519.46642933</v>
      </c>
      <c r="CZ248" s="30">
        <v>27171630.788741946</v>
      </c>
      <c r="DA248" s="30">
        <v>27447406.0621095</v>
      </c>
      <c r="DB248" s="30">
        <v>29211902.960654169</v>
      </c>
      <c r="DC248" s="30">
        <v>29553238.279317774</v>
      </c>
      <c r="DD248" s="30">
        <v>29692327.15132574</v>
      </c>
      <c r="DE248" s="30">
        <v>29750823.074538849</v>
      </c>
      <c r="DF248" s="30">
        <v>29809921.931085393</v>
      </c>
      <c r="DG248" s="30">
        <v>29869623.720965251</v>
      </c>
      <c r="DH248" s="30">
        <v>29929928.444178425</v>
      </c>
      <c r="DI248" s="30">
        <v>29990836.100724868</v>
      </c>
      <c r="DJ248" s="30">
        <v>30052346.690604798</v>
      </c>
      <c r="DK248" s="30">
        <v>30114460.213817924</v>
      </c>
      <c r="DL248" s="30">
        <v>2982840395.825141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"/>
      <c r="EX248" s="3"/>
    </row>
    <row r="249" spans="1:154" s="4" customFormat="1" x14ac:dyDescent="0.25">
      <c r="A249" s="22">
        <v>249</v>
      </c>
      <c r="B249" s="3"/>
      <c r="C249" s="3"/>
      <c r="D249" s="113" t="s">
        <v>144</v>
      </c>
      <c r="E249" s="3" t="s">
        <v>179</v>
      </c>
      <c r="F249" s="23"/>
      <c r="G249" s="10"/>
      <c r="H249" s="3" t="s">
        <v>27</v>
      </c>
      <c r="I249" s="23"/>
      <c r="J249" s="10"/>
      <c r="K249" s="5" t="s">
        <v>32</v>
      </c>
      <c r="L249" s="23"/>
      <c r="M249" s="10"/>
      <c r="N249" s="116"/>
      <c r="O249" s="24"/>
      <c r="P249" s="3"/>
      <c r="Q249" s="3"/>
      <c r="R249" s="30">
        <v>451372298.52384448</v>
      </c>
      <c r="S249" s="3"/>
      <c r="T249" s="3"/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2024132.0941496901</v>
      </c>
      <c r="AF249" s="30">
        <v>3055849.7816302702</v>
      </c>
      <c r="AG249" s="30">
        <v>3059062.1431967402</v>
      </c>
      <c r="AH249" s="30">
        <v>3156154.9353447175</v>
      </c>
      <c r="AI249" s="30">
        <v>3467124.4840100594</v>
      </c>
      <c r="AJ249" s="30">
        <v>3521649.3587766141</v>
      </c>
      <c r="AK249" s="30">
        <v>3540108.9281555191</v>
      </c>
      <c r="AL249" s="30">
        <v>3544254.8043838665</v>
      </c>
      <c r="AM249" s="30">
        <v>3548604.6139455438</v>
      </c>
      <c r="AN249" s="30">
        <v>3553158.3568405509</v>
      </c>
      <c r="AO249" s="30">
        <v>3557915.4167903438</v>
      </c>
      <c r="AP249" s="30">
        <v>3562871.0397642702</v>
      </c>
      <c r="AQ249" s="30">
        <v>3568029.7423809767</v>
      </c>
      <c r="AR249" s="30">
        <v>3573392.1343012601</v>
      </c>
      <c r="AS249" s="30">
        <v>3578958.459554866</v>
      </c>
      <c r="AT249" s="30">
        <v>3675422.8522641808</v>
      </c>
      <c r="AU249" s="30">
        <v>4006002.9145544395</v>
      </c>
      <c r="AV249" s="30">
        <v>4065682.7561637387</v>
      </c>
      <c r="AW249" s="30">
        <v>4087193.7512775213</v>
      </c>
      <c r="AX249" s="30">
        <v>4093543.7302074581</v>
      </c>
      <c r="AY249" s="30">
        <v>4100088.7758040577</v>
      </c>
      <c r="AZ249" s="30">
        <v>4106828.8880673051</v>
      </c>
      <c r="BA249" s="30">
        <v>4113763.3244158328</v>
      </c>
      <c r="BB249" s="30">
        <v>4120886.3565067947</v>
      </c>
      <c r="BC249" s="30">
        <v>4128203.4266147017</v>
      </c>
      <c r="BD249" s="30">
        <v>4135715.2693469822</v>
      </c>
      <c r="BE249" s="30">
        <v>4143422.1787459403</v>
      </c>
      <c r="BF249" s="30">
        <v>4237617.7981918752</v>
      </c>
      <c r="BG249" s="30">
        <v>4588546.1578082442</v>
      </c>
      <c r="BH249" s="30">
        <v>4653331.411185652</v>
      </c>
      <c r="BI249" s="30">
        <v>4677727.4218813479</v>
      </c>
      <c r="BJ249" s="30">
        <v>4686068.3159092814</v>
      </c>
      <c r="BK249" s="30">
        <v>4694595.4099372476</v>
      </c>
      <c r="BL249" s="30">
        <v>4703308.7039651871</v>
      </c>
      <c r="BM249" s="30">
        <v>4712207.3033142388</v>
      </c>
      <c r="BN249" s="30">
        <v>4721284.3063474894</v>
      </c>
      <c r="BO249" s="30">
        <v>4730546.2700402439</v>
      </c>
      <c r="BP249" s="30">
        <v>4739994.079464227</v>
      </c>
      <c r="BQ249" s="30">
        <v>4749628.0888881683</v>
      </c>
      <c r="BR249" s="30">
        <v>4839891.8770711422</v>
      </c>
      <c r="BS249" s="30">
        <v>5211953.7224264741</v>
      </c>
      <c r="BT249" s="30">
        <v>5281803.1048435867</v>
      </c>
      <c r="BU249" s="30">
        <v>5308920.0399575233</v>
      </c>
      <c r="BV249" s="30">
        <v>5319038.5967574716</v>
      </c>
      <c r="BW249" s="30">
        <v>5329334.4868907034</v>
      </c>
      <c r="BX249" s="30">
        <v>5339807.7103572488</v>
      </c>
      <c r="BY249" s="30">
        <v>5350457.1893447936</v>
      </c>
      <c r="BZ249" s="30">
        <v>5361274.6095073819</v>
      </c>
      <c r="CA249" s="30">
        <v>5372267.8699800372</v>
      </c>
      <c r="CB249" s="30">
        <v>5383438.0370012224</v>
      </c>
      <c r="CC249" s="30">
        <v>5394785.5373557806</v>
      </c>
      <c r="CD249" s="30">
        <v>5479428.0771968365</v>
      </c>
      <c r="CE249" s="30">
        <v>5873457.6332429349</v>
      </c>
      <c r="CF249" s="30">
        <v>5948338.4231111109</v>
      </c>
      <c r="CG249" s="30">
        <v>5978014.5843667984</v>
      </c>
      <c r="CH249" s="30">
        <v>5989697.4746192396</v>
      </c>
      <c r="CI249" s="30">
        <v>6001548.8315383494</v>
      </c>
      <c r="CJ249" s="30">
        <v>6013568.6551241577</v>
      </c>
      <c r="CK249" s="30">
        <v>6025755.6470962763</v>
      </c>
      <c r="CL249" s="30">
        <v>6038099.79239887</v>
      </c>
      <c r="CM249" s="30">
        <v>6050610.6059448719</v>
      </c>
      <c r="CN249" s="30">
        <v>6063289.3720735908</v>
      </c>
      <c r="CO249" s="30">
        <v>6076136.6048688293</v>
      </c>
      <c r="CP249" s="30">
        <v>6153437.7971782684</v>
      </c>
      <c r="CQ249" s="30">
        <v>6570319.875107348</v>
      </c>
      <c r="CR249" s="30">
        <v>6650208.1860826612</v>
      </c>
      <c r="CS249" s="30">
        <v>6682284.3361037374</v>
      </c>
      <c r="CT249" s="30">
        <v>6695318.1388340592</v>
      </c>
      <c r="CU249" s="30">
        <v>6708511.541564405</v>
      </c>
      <c r="CV249" s="30">
        <v>6721864.5442947149</v>
      </c>
      <c r="CW249" s="30">
        <v>6735753.9748728871</v>
      </c>
      <c r="CX249" s="30">
        <v>6749803.0054510236</v>
      </c>
      <c r="CY249" s="30">
        <v>6764011.6360291839</v>
      </c>
      <c r="CZ249" s="30">
        <v>6778379.8666073084</v>
      </c>
      <c r="DA249" s="30">
        <v>6792907.6971854568</v>
      </c>
      <c r="DB249" s="30">
        <v>6861851.5155274272</v>
      </c>
      <c r="DC249" s="30">
        <v>7302975.7401635647</v>
      </c>
      <c r="DD249" s="30">
        <v>7388309.569829464</v>
      </c>
      <c r="DE249" s="30">
        <v>7423081.7878313661</v>
      </c>
      <c r="DF249" s="30">
        <v>7437705.7686347365</v>
      </c>
      <c r="DG249" s="30">
        <v>7452480.482771337</v>
      </c>
      <c r="DH249" s="30">
        <v>7467405.9302412868</v>
      </c>
      <c r="DI249" s="30">
        <v>7482482.1110445857</v>
      </c>
      <c r="DJ249" s="30">
        <v>7497709.0251812935</v>
      </c>
      <c r="DK249" s="30">
        <v>7513086.6726511717</v>
      </c>
      <c r="DL249" s="30">
        <v>7528615.0534545183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"/>
      <c r="EX249" s="3"/>
    </row>
    <row r="250" spans="1:154" ht="4.05" customHeight="1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47"/>
      <c r="S250" s="1"/>
      <c r="T250" s="1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1"/>
      <c r="EX250" s="1"/>
    </row>
    <row r="251" spans="1:154" ht="7.95" customHeight="1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47"/>
      <c r="S251" s="1"/>
      <c r="T251" s="1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1"/>
      <c r="EX251" s="1"/>
    </row>
    <row r="252" spans="1:154" x14ac:dyDescent="0.25">
      <c r="A252" s="17">
        <v>252</v>
      </c>
      <c r="B252" s="117" t="s">
        <v>154</v>
      </c>
      <c r="C252" s="1"/>
      <c r="D252" s="114" t="s">
        <v>144</v>
      </c>
      <c r="E252" s="65" t="s">
        <v>295</v>
      </c>
      <c r="F252" s="67"/>
      <c r="G252" s="66"/>
      <c r="H252" s="65" t="s">
        <v>27</v>
      </c>
      <c r="I252" s="67"/>
      <c r="J252" s="66"/>
      <c r="K252" s="68" t="s">
        <v>32</v>
      </c>
      <c r="L252" s="67"/>
      <c r="M252" s="66"/>
      <c r="N252" s="115"/>
      <c r="O252" s="70"/>
      <c r="P252" s="65"/>
      <c r="Q252" s="65"/>
      <c r="R252" s="76">
        <v>478832958.99205196</v>
      </c>
      <c r="S252" s="65"/>
      <c r="T252" s="65"/>
      <c r="U252" s="76">
        <v>0</v>
      </c>
      <c r="V252" s="76">
        <v>0</v>
      </c>
      <c r="W252" s="76">
        <v>0</v>
      </c>
      <c r="X252" s="76">
        <v>0</v>
      </c>
      <c r="Y252" s="76">
        <v>0</v>
      </c>
      <c r="Z252" s="76">
        <v>0</v>
      </c>
      <c r="AA252" s="76">
        <v>0</v>
      </c>
      <c r="AB252" s="76">
        <v>0</v>
      </c>
      <c r="AC252" s="76">
        <v>0</v>
      </c>
      <c r="AD252" s="76">
        <v>809652.8376598761</v>
      </c>
      <c r="AE252" s="76">
        <v>1222339.9126521081</v>
      </c>
      <c r="AF252" s="76">
        <v>1223624.8572786958</v>
      </c>
      <c r="AG252" s="76">
        <v>1262461.9741378855</v>
      </c>
      <c r="AH252" s="76">
        <v>1386849.7936040238</v>
      </c>
      <c r="AI252" s="76">
        <v>1408659.7435106449</v>
      </c>
      <c r="AJ252" s="76">
        <v>1416043.5712622097</v>
      </c>
      <c r="AK252" s="76">
        <v>1417701.9217535444</v>
      </c>
      <c r="AL252" s="76">
        <v>1419441.8455782179</v>
      </c>
      <c r="AM252" s="76">
        <v>1421263.34273622</v>
      </c>
      <c r="AN252" s="76">
        <v>1423166.1667161379</v>
      </c>
      <c r="AO252" s="76">
        <v>1425148.4159057103</v>
      </c>
      <c r="AP252" s="76">
        <v>1427211.8969523907</v>
      </c>
      <c r="AQ252" s="76">
        <v>1429356.8537205011</v>
      </c>
      <c r="AR252" s="76">
        <v>1431583.3838219494</v>
      </c>
      <c r="AS252" s="76">
        <v>1470169.1409056708</v>
      </c>
      <c r="AT252" s="76">
        <v>1602401.1658217795</v>
      </c>
      <c r="AU252" s="76">
        <v>1626273.1024654992</v>
      </c>
      <c r="AV252" s="76">
        <v>1634877.5005110092</v>
      </c>
      <c r="AW252" s="76">
        <v>1637417.4920829833</v>
      </c>
      <c r="AX252" s="76">
        <v>1640035.5103216246</v>
      </c>
      <c r="AY252" s="76">
        <v>1642731.5552269258</v>
      </c>
      <c r="AZ252" s="76">
        <v>1645505.3297663331</v>
      </c>
      <c r="BA252" s="76">
        <v>1648354.5426027104</v>
      </c>
      <c r="BB252" s="76">
        <v>1651281.3706458807</v>
      </c>
      <c r="BC252" s="76">
        <v>1654286.1077388003</v>
      </c>
      <c r="BD252" s="76">
        <v>1657368.8714983761</v>
      </c>
      <c r="BE252" s="76">
        <v>1695047.119276762</v>
      </c>
      <c r="BF252" s="76">
        <v>1835418.4631232917</v>
      </c>
      <c r="BG252" s="76">
        <v>1861332.5644742548</v>
      </c>
      <c r="BH252" s="76">
        <v>1871090.9687525332</v>
      </c>
      <c r="BI252" s="76">
        <v>1874427.32636372</v>
      </c>
      <c r="BJ252" s="76">
        <v>1877838.1639749035</v>
      </c>
      <c r="BK252" s="76">
        <v>1881323.4815860763</v>
      </c>
      <c r="BL252" s="76">
        <v>1884882.9213257134</v>
      </c>
      <c r="BM252" s="76">
        <v>1888513.7225389853</v>
      </c>
      <c r="BN252" s="76">
        <v>1892218.5080161095</v>
      </c>
      <c r="BO252" s="76">
        <v>1895997.6317856908</v>
      </c>
      <c r="BP252" s="76">
        <v>1899851.2355552763</v>
      </c>
      <c r="BQ252" s="76">
        <v>1935956.7508284599</v>
      </c>
      <c r="BR252" s="76">
        <v>2084781.4889705777</v>
      </c>
      <c r="BS252" s="76">
        <v>2112721.2419374287</v>
      </c>
      <c r="BT252" s="76">
        <v>2123568.0159830302</v>
      </c>
      <c r="BU252" s="76">
        <v>2127615.4387029707</v>
      </c>
      <c r="BV252" s="76">
        <v>2131733.7947562784</v>
      </c>
      <c r="BW252" s="76">
        <v>2135923.0841429234</v>
      </c>
      <c r="BX252" s="76">
        <v>2140182.8757379055</v>
      </c>
      <c r="BY252" s="76">
        <v>2144509.8438029736</v>
      </c>
      <c r="BZ252" s="76">
        <v>2148907.1479920149</v>
      </c>
      <c r="CA252" s="76">
        <v>2153375.2148004919</v>
      </c>
      <c r="CB252" s="76">
        <v>2157914.2149422914</v>
      </c>
      <c r="CC252" s="76">
        <v>2191771.2308787405</v>
      </c>
      <c r="CD252" s="76">
        <v>2349383.053297177</v>
      </c>
      <c r="CE252" s="76">
        <v>2379335.3692444265</v>
      </c>
      <c r="CF252" s="76">
        <v>2391205.8337467164</v>
      </c>
      <c r="CG252" s="76">
        <v>2395878.9898477048</v>
      </c>
      <c r="CH252" s="76">
        <v>2400619.5326153338</v>
      </c>
      <c r="CI252" s="76">
        <v>2405427.4620496482</v>
      </c>
      <c r="CJ252" s="76">
        <v>2410302.2588385195</v>
      </c>
      <c r="CK252" s="76">
        <v>2415239.9169595391</v>
      </c>
      <c r="CL252" s="76">
        <v>2420244.2423779815</v>
      </c>
      <c r="CM252" s="76">
        <v>2425315.7488294095</v>
      </c>
      <c r="CN252" s="76">
        <v>2430454.6419475377</v>
      </c>
      <c r="CO252" s="76">
        <v>2461375.1188713014</v>
      </c>
      <c r="CP252" s="76">
        <v>2628127.9500429332</v>
      </c>
      <c r="CQ252" s="76">
        <v>2660083.2744330913</v>
      </c>
      <c r="CR252" s="76">
        <v>2672913.7344414741</v>
      </c>
      <c r="CS252" s="76">
        <v>2678127.2555336207</v>
      </c>
      <c r="CT252" s="76">
        <v>2683404.6166257411</v>
      </c>
      <c r="CU252" s="76">
        <v>2688745.81771788</v>
      </c>
      <c r="CV252" s="76">
        <v>2694301.5899491608</v>
      </c>
      <c r="CW252" s="76">
        <v>2699921.2021804154</v>
      </c>
      <c r="CX252" s="76">
        <v>2705604.6544116735</v>
      </c>
      <c r="CY252" s="76">
        <v>2711351.9466429055</v>
      </c>
      <c r="CZ252" s="76">
        <v>2717163.0788742006</v>
      </c>
      <c r="DA252" s="76">
        <v>2744740.606210947</v>
      </c>
      <c r="DB252" s="76">
        <v>2921190.2960654199</v>
      </c>
      <c r="DC252" s="76">
        <v>2955323.8279317915</v>
      </c>
      <c r="DD252" s="76">
        <v>2969232.7151325643</v>
      </c>
      <c r="DE252" s="76">
        <v>2975082.3074539006</v>
      </c>
      <c r="DF252" s="76">
        <v>2980992.1931085289</v>
      </c>
      <c r="DG252" s="76">
        <v>2986962.3720965087</v>
      </c>
      <c r="DH252" s="76">
        <v>2992992.8444178402</v>
      </c>
      <c r="DI252" s="76">
        <v>2999083.6100724936</v>
      </c>
      <c r="DJ252" s="76">
        <v>3005234.6690604687</v>
      </c>
      <c r="DK252" s="76">
        <v>3011446.0213817954</v>
      </c>
      <c r="DL252" s="76">
        <v>298284039.58251417</v>
      </c>
      <c r="DM252" s="76">
        <v>0</v>
      </c>
      <c r="DN252" s="76">
        <v>0</v>
      </c>
      <c r="DO252" s="76">
        <v>0</v>
      </c>
      <c r="DP252" s="76">
        <v>0</v>
      </c>
      <c r="DQ252" s="76">
        <v>0</v>
      </c>
      <c r="DR252" s="76">
        <v>0</v>
      </c>
      <c r="DS252" s="76">
        <v>0</v>
      </c>
      <c r="DT252" s="76">
        <v>0</v>
      </c>
      <c r="DU252" s="76">
        <v>0</v>
      </c>
      <c r="DV252" s="76">
        <v>0</v>
      </c>
      <c r="DW252" s="76">
        <v>0</v>
      </c>
      <c r="DX252" s="76">
        <v>0</v>
      </c>
      <c r="DY252" s="76">
        <v>0</v>
      </c>
      <c r="DZ252" s="76">
        <v>0</v>
      </c>
      <c r="EA252" s="76">
        <v>0</v>
      </c>
      <c r="EB252" s="76">
        <v>0</v>
      </c>
      <c r="EC252" s="76">
        <v>0</v>
      </c>
      <c r="ED252" s="76">
        <v>0</v>
      </c>
      <c r="EE252" s="76">
        <v>0</v>
      </c>
      <c r="EF252" s="76">
        <v>0</v>
      </c>
      <c r="EG252" s="76">
        <v>0</v>
      </c>
      <c r="EH252" s="76">
        <v>0</v>
      </c>
      <c r="EI252" s="76">
        <v>0</v>
      </c>
      <c r="EJ252" s="76">
        <v>0</v>
      </c>
      <c r="EK252" s="76">
        <v>0</v>
      </c>
      <c r="EL252" s="76">
        <v>0</v>
      </c>
      <c r="EM252" s="76">
        <v>0</v>
      </c>
      <c r="EN252" s="76">
        <v>0</v>
      </c>
      <c r="EO252" s="76">
        <v>0</v>
      </c>
      <c r="EP252" s="76">
        <v>0</v>
      </c>
      <c r="EQ252" s="76">
        <v>0</v>
      </c>
      <c r="ER252" s="76">
        <v>0</v>
      </c>
      <c r="ES252" s="76">
        <v>0</v>
      </c>
      <c r="ET252" s="76">
        <v>0</v>
      </c>
      <c r="EU252" s="76">
        <v>0</v>
      </c>
      <c r="EV252" s="76">
        <v>0</v>
      </c>
      <c r="EW252" s="1"/>
      <c r="EX252" s="1"/>
    </row>
    <row r="253" spans="1:154" s="4" customFormat="1" x14ac:dyDescent="0.25">
      <c r="A253" s="22">
        <v>253</v>
      </c>
      <c r="B253" s="117" t="s">
        <v>154</v>
      </c>
      <c r="C253" s="3"/>
      <c r="D253" s="10"/>
      <c r="E253" s="3" t="s">
        <v>182</v>
      </c>
      <c r="F253" s="23"/>
      <c r="G253" s="10"/>
      <c r="H253" s="3" t="s">
        <v>27</v>
      </c>
      <c r="I253" s="23"/>
      <c r="J253" s="10"/>
      <c r="K253" s="5" t="s">
        <v>32</v>
      </c>
      <c r="L253" s="23"/>
      <c r="M253" s="10"/>
      <c r="N253" s="30"/>
      <c r="O253" s="24"/>
      <c r="P253" s="3"/>
      <c r="Q253" s="3"/>
      <c r="R253" s="30">
        <v>4309496630.9284658</v>
      </c>
      <c r="S253" s="3"/>
      <c r="T253" s="3"/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7286875.5389388846</v>
      </c>
      <c r="AE253" s="30">
        <v>11001059.213868972</v>
      </c>
      <c r="AF253" s="30">
        <v>11012623.715508262</v>
      </c>
      <c r="AG253" s="30">
        <v>11362157.767240969</v>
      </c>
      <c r="AH253" s="30">
        <v>12481648.142436214</v>
      </c>
      <c r="AI253" s="30">
        <v>12677937.691595804</v>
      </c>
      <c r="AJ253" s="30">
        <v>12744392.141359888</v>
      </c>
      <c r="AK253" s="30">
        <v>12759317.295781899</v>
      </c>
      <c r="AL253" s="30">
        <v>12774976.610203961</v>
      </c>
      <c r="AM253" s="30">
        <v>12791370.08462598</v>
      </c>
      <c r="AN253" s="30">
        <v>12808495.500445241</v>
      </c>
      <c r="AO253" s="30">
        <v>12826335.743151393</v>
      </c>
      <c r="AP253" s="30">
        <v>12844907.072571516</v>
      </c>
      <c r="AQ253" s="30">
        <v>12864211.68348451</v>
      </c>
      <c r="AR253" s="30">
        <v>12884250.454397544</v>
      </c>
      <c r="AS253" s="30">
        <v>13231522.268151037</v>
      </c>
      <c r="AT253" s="30">
        <v>14421610.492396016</v>
      </c>
      <c r="AU253" s="30">
        <v>14636457.922189493</v>
      </c>
      <c r="AV253" s="30">
        <v>14713897.504599083</v>
      </c>
      <c r="AW253" s="30">
        <v>14736757.428746849</v>
      </c>
      <c r="AX253" s="30">
        <v>14760319.592894621</v>
      </c>
      <c r="AY253" s="30">
        <v>14784583.997042332</v>
      </c>
      <c r="AZ253" s="30">
        <v>14809547.967896998</v>
      </c>
      <c r="BA253" s="30">
        <v>14835190.883424394</v>
      </c>
      <c r="BB253" s="30">
        <v>14861532.335812926</v>
      </c>
      <c r="BC253" s="30">
        <v>14888574.969649203</v>
      </c>
      <c r="BD253" s="30">
        <v>14916319.843485385</v>
      </c>
      <c r="BE253" s="30">
        <v>15255424.073490858</v>
      </c>
      <c r="BF253" s="30">
        <v>16518766.168109626</v>
      </c>
      <c r="BG253" s="30">
        <v>16751993.080268294</v>
      </c>
      <c r="BH253" s="30">
        <v>16839818.718772799</v>
      </c>
      <c r="BI253" s="30">
        <v>16869845.93727348</v>
      </c>
      <c r="BJ253" s="30">
        <v>16900543.475774132</v>
      </c>
      <c r="BK253" s="30">
        <v>16931911.334274687</v>
      </c>
      <c r="BL253" s="30">
        <v>16963946.291931421</v>
      </c>
      <c r="BM253" s="30">
        <v>16996623.502850868</v>
      </c>
      <c r="BN253" s="30">
        <v>17029966.572144985</v>
      </c>
      <c r="BO253" s="30">
        <v>17063978.686071217</v>
      </c>
      <c r="BP253" s="30">
        <v>17098661.119997486</v>
      </c>
      <c r="BQ253" s="30">
        <v>17423610.757456139</v>
      </c>
      <c r="BR253" s="30">
        <v>18763033.400735199</v>
      </c>
      <c r="BS253" s="30">
        <v>19014491.177436858</v>
      </c>
      <c r="BT253" s="30">
        <v>19112112.143847272</v>
      </c>
      <c r="BU253" s="30">
        <v>19148538.948326737</v>
      </c>
      <c r="BV253" s="30">
        <v>19185604.152806506</v>
      </c>
      <c r="BW253" s="30">
        <v>19223307.75728631</v>
      </c>
      <c r="BX253" s="30">
        <v>19261645.88164115</v>
      </c>
      <c r="BY253" s="30">
        <v>19300588.594226763</v>
      </c>
      <c r="BZ253" s="30">
        <v>19340164.331928134</v>
      </c>
      <c r="CA253" s="30">
        <v>19380376.933204427</v>
      </c>
      <c r="CB253" s="30">
        <v>19421227.934480622</v>
      </c>
      <c r="CC253" s="30">
        <v>19725941.077908665</v>
      </c>
      <c r="CD253" s="30">
        <v>21144447.479674593</v>
      </c>
      <c r="CE253" s="30">
        <v>21414018.323199838</v>
      </c>
      <c r="CF253" s="30">
        <v>21520852.503720447</v>
      </c>
      <c r="CG253" s="30">
        <v>21562910.908629343</v>
      </c>
      <c r="CH253" s="30">
        <v>21605575.793538004</v>
      </c>
      <c r="CI253" s="30">
        <v>21648847.158446833</v>
      </c>
      <c r="CJ253" s="30">
        <v>21692720.329546675</v>
      </c>
      <c r="CK253" s="30">
        <v>21737159.252635852</v>
      </c>
      <c r="CL253" s="30">
        <v>21782198.181401834</v>
      </c>
      <c r="CM253" s="30">
        <v>21827841.739464685</v>
      </c>
      <c r="CN253" s="30">
        <v>21874091.777527839</v>
      </c>
      <c r="CO253" s="30">
        <v>22152376.069841713</v>
      </c>
      <c r="CP253" s="30">
        <v>23653151.550386399</v>
      </c>
      <c r="CQ253" s="30">
        <v>23940749.469897822</v>
      </c>
      <c r="CR253" s="30">
        <v>24056223.609973267</v>
      </c>
      <c r="CS253" s="30">
        <v>24103145.299802586</v>
      </c>
      <c r="CT253" s="30">
        <v>24150641.54963167</v>
      </c>
      <c r="CU253" s="30">
        <v>24198712.35946092</v>
      </c>
      <c r="CV253" s="30">
        <v>24248714.309542447</v>
      </c>
      <c r="CW253" s="30">
        <v>24299290.819623739</v>
      </c>
      <c r="CX253" s="30">
        <v>24350441.889705062</v>
      </c>
      <c r="CY253" s="30">
        <v>24402167.519786149</v>
      </c>
      <c r="CZ253" s="30">
        <v>24454467.709867805</v>
      </c>
      <c r="DA253" s="30">
        <v>24702665.455898523</v>
      </c>
      <c r="DB253" s="30">
        <v>26290712.664588779</v>
      </c>
      <c r="DC253" s="30">
        <v>26597914.451386124</v>
      </c>
      <c r="DD253" s="30">
        <v>26723094.436193079</v>
      </c>
      <c r="DE253" s="30">
        <v>26775740.767085105</v>
      </c>
      <c r="DF253" s="30">
        <v>26828929.73797676</v>
      </c>
      <c r="DG253" s="30">
        <v>26882661.348868579</v>
      </c>
      <c r="DH253" s="30">
        <v>26936935.599760562</v>
      </c>
      <c r="DI253" s="30">
        <v>26991752.490652442</v>
      </c>
      <c r="DJ253" s="30">
        <v>27047112.021544218</v>
      </c>
      <c r="DK253" s="30">
        <v>27103014.192436159</v>
      </c>
      <c r="DL253" s="30">
        <v>2684556356.2426271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"/>
      <c r="EX253" s="3"/>
    </row>
    <row r="254" spans="1:154" ht="4.05" customHeight="1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47"/>
      <c r="S254" s="1"/>
      <c r="T254" s="1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1"/>
      <c r="EX254" s="1"/>
    </row>
    <row r="255" spans="1:154" ht="7.95" customHeight="1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47"/>
      <c r="S255" s="1"/>
      <c r="T255" s="1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1"/>
      <c r="EX255" s="1"/>
    </row>
    <row r="256" spans="1:154" ht="7.95" customHeight="1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47"/>
      <c r="S256" s="1"/>
      <c r="T256" s="1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1"/>
      <c r="EX256" s="1"/>
    </row>
    <row r="257" spans="1:154" s="4" customFormat="1" x14ac:dyDescent="0.25">
      <c r="A257" s="22">
        <v>257</v>
      </c>
      <c r="B257" s="3"/>
      <c r="C257" s="3"/>
      <c r="D257" s="113" t="s">
        <v>145</v>
      </c>
      <c r="E257" s="3" t="s">
        <v>180</v>
      </c>
      <c r="F257" s="23"/>
      <c r="G257" s="10"/>
      <c r="H257" s="3" t="s">
        <v>27</v>
      </c>
      <c r="I257" s="23"/>
      <c r="J257" s="10"/>
      <c r="K257" s="5" t="s">
        <v>32</v>
      </c>
      <c r="L257" s="23"/>
      <c r="M257" s="10"/>
      <c r="N257" s="116"/>
      <c r="O257" s="24"/>
      <c r="P257" s="3"/>
      <c r="Q257" s="3"/>
      <c r="R257" s="30">
        <v>15736609838.732542</v>
      </c>
      <c r="S257" s="3"/>
      <c r="T257" s="3"/>
      <c r="U257" s="30">
        <v>3120000000</v>
      </c>
      <c r="V257" s="30">
        <v>97226850.000000015</v>
      </c>
      <c r="W257" s="30">
        <v>55682879.166666657</v>
      </c>
      <c r="X257" s="30">
        <v>47149807.499999993</v>
      </c>
      <c r="Y257" s="30">
        <v>300645769.16666675</v>
      </c>
      <c r="Z257" s="30">
        <v>49685064.166666664</v>
      </c>
      <c r="AA257" s="30">
        <v>52057692.5</v>
      </c>
      <c r="AB257" s="30">
        <v>54430320.833333336</v>
      </c>
      <c r="AC257" s="30">
        <v>49603437.5</v>
      </c>
      <c r="AD257" s="30">
        <v>49919062.5</v>
      </c>
      <c r="AE257" s="30">
        <v>49130000</v>
      </c>
      <c r="AF257" s="30">
        <v>49130000</v>
      </c>
      <c r="AG257" s="30">
        <v>49781875</v>
      </c>
      <c r="AH257" s="30">
        <v>56531710.000000007</v>
      </c>
      <c r="AI257" s="30">
        <v>52569770.000000007</v>
      </c>
      <c r="AJ257" s="30">
        <v>52059095.000000007</v>
      </c>
      <c r="AK257" s="30">
        <v>51815720.000000007</v>
      </c>
      <c r="AL257" s="30">
        <v>51815720.000000007</v>
      </c>
      <c r="AM257" s="30">
        <v>51815720.000000007</v>
      </c>
      <c r="AN257" s="30">
        <v>51815720.000000007</v>
      </c>
      <c r="AO257" s="30">
        <v>51815720.000000007</v>
      </c>
      <c r="AP257" s="30">
        <v>51815720.000000007</v>
      </c>
      <c r="AQ257" s="30">
        <v>51815720.000000007</v>
      </c>
      <c r="AR257" s="30">
        <v>51815720.000000007</v>
      </c>
      <c r="AS257" s="30">
        <v>52500188.750000007</v>
      </c>
      <c r="AT257" s="30">
        <v>59650832.600000024</v>
      </c>
      <c r="AU257" s="30">
        <v>55457488.700000003</v>
      </c>
      <c r="AV257" s="30">
        <v>54916173.200000003</v>
      </c>
      <c r="AW257" s="30">
        <v>54658195.700000003</v>
      </c>
      <c r="AX257" s="30">
        <v>54658195.700000003</v>
      </c>
      <c r="AY257" s="30">
        <v>54658195.700000003</v>
      </c>
      <c r="AZ257" s="30">
        <v>54658195.700000003</v>
      </c>
      <c r="BA257" s="30">
        <v>54658195.700000003</v>
      </c>
      <c r="BB257" s="30">
        <v>54658195.700000003</v>
      </c>
      <c r="BC257" s="30">
        <v>54658195.700000003</v>
      </c>
      <c r="BD257" s="30">
        <v>54658195.700000003</v>
      </c>
      <c r="BE257" s="30">
        <v>55376887.887500003</v>
      </c>
      <c r="BF257" s="30">
        <v>62952180.056000009</v>
      </c>
      <c r="BG257" s="30">
        <v>58513863.647000007</v>
      </c>
      <c r="BH257" s="30">
        <v>57940069.217000052</v>
      </c>
      <c r="BI257" s="30">
        <v>57666613.067000017</v>
      </c>
      <c r="BJ257" s="30">
        <v>57666613.067000017</v>
      </c>
      <c r="BK257" s="30">
        <v>57666613.067000017</v>
      </c>
      <c r="BL257" s="30">
        <v>57666613.067000017</v>
      </c>
      <c r="BM257" s="30">
        <v>57666613.067000017</v>
      </c>
      <c r="BN257" s="30">
        <v>57666613.067000017</v>
      </c>
      <c r="BO257" s="30">
        <v>57666613.067000017</v>
      </c>
      <c r="BP257" s="30">
        <v>57666613.067000017</v>
      </c>
      <c r="BQ257" s="30">
        <v>58421239.863875017</v>
      </c>
      <c r="BR257" s="30">
        <v>66446439.734360024</v>
      </c>
      <c r="BS257" s="30">
        <v>61748783.872070029</v>
      </c>
      <c r="BT257" s="30">
        <v>61140561.776269995</v>
      </c>
      <c r="BU257" s="30">
        <v>60850698.257270016</v>
      </c>
      <c r="BV257" s="30">
        <v>60850698.257270016</v>
      </c>
      <c r="BW257" s="30">
        <v>60850698.257270016</v>
      </c>
      <c r="BX257" s="30">
        <v>60850698.257270016</v>
      </c>
      <c r="BY257" s="30">
        <v>60850698.257270016</v>
      </c>
      <c r="BZ257" s="30">
        <v>60850698.257270016</v>
      </c>
      <c r="CA257" s="30">
        <v>60850698.257270016</v>
      </c>
      <c r="CB257" s="30">
        <v>60850698.257270016</v>
      </c>
      <c r="CC257" s="30">
        <v>61643056.393988766</v>
      </c>
      <c r="CD257" s="30">
        <v>70144927.937171608</v>
      </c>
      <c r="CE257" s="30">
        <v>65172720.230956726</v>
      </c>
      <c r="CF257" s="30">
        <v>64528004.809408709</v>
      </c>
      <c r="CG257" s="30">
        <v>64220749.479268715</v>
      </c>
      <c r="CH257" s="30">
        <v>64220749.479268715</v>
      </c>
      <c r="CI257" s="30">
        <v>64220749.479268715</v>
      </c>
      <c r="CJ257" s="30">
        <v>64220749.479268715</v>
      </c>
      <c r="CK257" s="30">
        <v>64220749.479268715</v>
      </c>
      <c r="CL257" s="30">
        <v>64220749.479268715</v>
      </c>
      <c r="CM257" s="30">
        <v>64220749.479268715</v>
      </c>
      <c r="CN257" s="30">
        <v>64220749.479268715</v>
      </c>
      <c r="CO257" s="30">
        <v>65052725.522823401</v>
      </c>
      <c r="CP257" s="30">
        <v>74059627.023089424</v>
      </c>
      <c r="CQ257" s="30">
        <v>68796759.737704739</v>
      </c>
      <c r="CR257" s="30">
        <v>68113361.390863866</v>
      </c>
      <c r="CS257" s="30">
        <v>67787670.740915462</v>
      </c>
      <c r="CT257" s="30">
        <v>67787670.740915462</v>
      </c>
      <c r="CU257" s="30">
        <v>67787670.740915462</v>
      </c>
      <c r="CV257" s="30">
        <v>67787670.740915462</v>
      </c>
      <c r="CW257" s="30">
        <v>67787670.740915462</v>
      </c>
      <c r="CX257" s="30">
        <v>67787670.740915462</v>
      </c>
      <c r="CY257" s="30">
        <v>67787670.740915462</v>
      </c>
      <c r="CZ257" s="30">
        <v>67787670.740915462</v>
      </c>
      <c r="DA257" s="30">
        <v>68661245.586647898</v>
      </c>
      <c r="DB257" s="30">
        <v>78203224.724646688</v>
      </c>
      <c r="DC257" s="30">
        <v>72632641.929502219</v>
      </c>
      <c r="DD257" s="30">
        <v>71908239.681850865</v>
      </c>
      <c r="DE257" s="30">
        <v>71563007.592905566</v>
      </c>
      <c r="DF257" s="30">
        <v>71563007.592905566</v>
      </c>
      <c r="DG257" s="30">
        <v>71563007.592905566</v>
      </c>
      <c r="DH257" s="30">
        <v>71563007.592905566</v>
      </c>
      <c r="DI257" s="30">
        <v>71563007.592905566</v>
      </c>
      <c r="DJ257" s="30">
        <v>71563007.592905566</v>
      </c>
      <c r="DK257" s="30">
        <v>71563007.592905566</v>
      </c>
      <c r="DL257" s="30">
        <v>6660087030.0205078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0</v>
      </c>
      <c r="DY257" s="30">
        <v>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"/>
      <c r="EX257" s="3"/>
    </row>
    <row r="258" spans="1:154" s="4" customFormat="1" x14ac:dyDescent="0.25">
      <c r="A258" s="22">
        <v>258</v>
      </c>
      <c r="B258" s="3"/>
      <c r="C258" s="3"/>
      <c r="D258" s="113" t="s">
        <v>144</v>
      </c>
      <c r="E258" s="3" t="s">
        <v>181</v>
      </c>
      <c r="F258" s="23"/>
      <c r="G258" s="10"/>
      <c r="H258" s="3" t="s">
        <v>27</v>
      </c>
      <c r="I258" s="23"/>
      <c r="J258" s="10"/>
      <c r="K258" s="5" t="s">
        <v>32</v>
      </c>
      <c r="L258" s="23"/>
      <c r="M258" s="10"/>
      <c r="N258" s="116"/>
      <c r="O258" s="24"/>
      <c r="P258" s="3"/>
      <c r="Q258" s="3"/>
      <c r="R258" s="30">
        <v>10216556649.976112</v>
      </c>
      <c r="S258" s="3"/>
      <c r="T258" s="3"/>
      <c r="U258" s="30">
        <v>3197000225.0549479</v>
      </c>
      <c r="V258" s="30">
        <v>14427900.86463006</v>
      </c>
      <c r="W258" s="30">
        <v>28779609.166442115</v>
      </c>
      <c r="X258" s="30">
        <v>30406697.926635064</v>
      </c>
      <c r="Y258" s="30">
        <v>284569899.36983317</v>
      </c>
      <c r="Z258" s="30">
        <v>29399909.186280776</v>
      </c>
      <c r="AA258" s="30">
        <v>30095492.72946211</v>
      </c>
      <c r="AB258" s="30">
        <v>30789985.830778688</v>
      </c>
      <c r="AC258" s="30">
        <v>31270704.921671946</v>
      </c>
      <c r="AD258" s="30">
        <v>32252628.719445303</v>
      </c>
      <c r="AE258" s="30">
        <v>34828014.824577019</v>
      </c>
      <c r="AF258" s="30">
        <v>35951355.648851849</v>
      </c>
      <c r="AG258" s="30">
        <v>35811270.412708819</v>
      </c>
      <c r="AH258" s="30">
        <v>36327744.752230339</v>
      </c>
      <c r="AI258" s="30">
        <v>37091513.928014159</v>
      </c>
      <c r="AJ258" s="30">
        <v>37301144.887733705</v>
      </c>
      <c r="AK258" s="30">
        <v>37421451.300315917</v>
      </c>
      <c r="AL258" s="30">
        <v>37511988.052560553</v>
      </c>
      <c r="AM258" s="30">
        <v>37601790.644805185</v>
      </c>
      <c r="AN258" s="30">
        <v>37690861.83946301</v>
      </c>
      <c r="AO258" s="30">
        <v>37779222.402238652</v>
      </c>
      <c r="AP258" s="30">
        <v>37866847.892790347</v>
      </c>
      <c r="AQ258" s="30">
        <v>37953739.563878343</v>
      </c>
      <c r="AR258" s="30">
        <v>38039896.859632015</v>
      </c>
      <c r="AS258" s="30">
        <v>37915390.397316985</v>
      </c>
      <c r="AT258" s="30">
        <v>38443793.949915677</v>
      </c>
      <c r="AU258" s="30">
        <v>39238342.201554388</v>
      </c>
      <c r="AV258" s="30">
        <v>39447027.423742786</v>
      </c>
      <c r="AW258" s="30">
        <v>39561084.897328436</v>
      </c>
      <c r="AX258" s="30">
        <v>39643727.666514017</v>
      </c>
      <c r="AY258" s="30">
        <v>39725668.195699602</v>
      </c>
      <c r="AZ258" s="30">
        <v>39806909.811679482</v>
      </c>
      <c r="BA258" s="30">
        <v>39887477.524156399</v>
      </c>
      <c r="BB258" s="30">
        <v>39967341.910353914</v>
      </c>
      <c r="BC258" s="30">
        <v>40046504.46861995</v>
      </c>
      <c r="BD258" s="30">
        <v>40124964.528117053</v>
      </c>
      <c r="BE258" s="30">
        <v>40023968.469510011</v>
      </c>
      <c r="BF258" s="30">
        <v>40565326.038485475</v>
      </c>
      <c r="BG258" s="30">
        <v>41393632.692189619</v>
      </c>
      <c r="BH258" s="30">
        <v>41602555.460813992</v>
      </c>
      <c r="BI258" s="30">
        <v>41711225.036327913</v>
      </c>
      <c r="BJ258" s="30">
        <v>41786741.297827266</v>
      </c>
      <c r="BK258" s="30">
        <v>41861587.239326641</v>
      </c>
      <c r="BL258" s="30">
        <v>41935766.866796359</v>
      </c>
      <c r="BM258" s="30">
        <v>42009310.29754173</v>
      </c>
      <c r="BN258" s="30">
        <v>42082182.11583218</v>
      </c>
      <c r="BO258" s="30">
        <v>42154384.112794809</v>
      </c>
      <c r="BP258" s="30">
        <v>42225915.478868529</v>
      </c>
      <c r="BQ258" s="30">
        <v>42156508.252643205</v>
      </c>
      <c r="BR258" s="30">
        <v>42711959.419124387</v>
      </c>
      <c r="BS258" s="30">
        <v>43577125.894984677</v>
      </c>
      <c r="BT258" s="30">
        <v>43787494.087695748</v>
      </c>
      <c r="BU258" s="30">
        <v>43891641.808697492</v>
      </c>
      <c r="BV258" s="30">
        <v>43960799.270884559</v>
      </c>
      <c r="BW258" s="30">
        <v>44029318.333071589</v>
      </c>
      <c r="BX258" s="30">
        <v>44097203.818398401</v>
      </c>
      <c r="BY258" s="30">
        <v>44164491.990003854</v>
      </c>
      <c r="BZ258" s="30">
        <v>44231140.22526677</v>
      </c>
      <c r="CA258" s="30">
        <v>44297150.664065905</v>
      </c>
      <c r="CB258" s="30">
        <v>44362522.329456232</v>
      </c>
      <c r="CC258" s="30">
        <v>44332950.189314425</v>
      </c>
      <c r="CD258" s="30">
        <v>44903758.521860093</v>
      </c>
      <c r="CE258" s="30">
        <v>45809014.40400847</v>
      </c>
      <c r="CF258" s="30">
        <v>46022061.919160537</v>
      </c>
      <c r="CG258" s="30">
        <v>46122559.048815295</v>
      </c>
      <c r="CH258" s="30">
        <v>46186125.697239824</v>
      </c>
      <c r="CI258" s="30">
        <v>46249085.865664363</v>
      </c>
      <c r="CJ258" s="30">
        <v>46311445.360232592</v>
      </c>
      <c r="CK258" s="30">
        <v>46373247.837747388</v>
      </c>
      <c r="CL258" s="30">
        <v>46434442.010864362</v>
      </c>
      <c r="CM258" s="30">
        <v>46495030.434508696</v>
      </c>
      <c r="CN258" s="30">
        <v>46555011.92977912</v>
      </c>
      <c r="CO258" s="30">
        <v>46573713.520880423</v>
      </c>
      <c r="CP258" s="30">
        <v>47161276.573333018</v>
      </c>
      <c r="CQ258" s="30">
        <v>48109985.865019724</v>
      </c>
      <c r="CR258" s="30">
        <v>48326974.128299959</v>
      </c>
      <c r="CS258" s="30">
        <v>48424697.368064776</v>
      </c>
      <c r="CT258" s="30">
        <v>48483441.518235527</v>
      </c>
      <c r="CU258" s="30">
        <v>48541611.108406313</v>
      </c>
      <c r="CV258" s="30">
        <v>48597521.990377821</v>
      </c>
      <c r="CW258" s="30">
        <v>48653185.880296484</v>
      </c>
      <c r="CX258" s="30">
        <v>48708275.210215122</v>
      </c>
      <c r="CY258" s="30">
        <v>48762789.98013375</v>
      </c>
      <c r="CZ258" s="30">
        <v>48816730.190052412</v>
      </c>
      <c r="DA258" s="30">
        <v>48889410.177338339</v>
      </c>
      <c r="DB258" s="30">
        <v>49493882.940887004</v>
      </c>
      <c r="DC258" s="30">
        <v>50487920.420542419</v>
      </c>
      <c r="DD258" s="30">
        <v>50708509.910397083</v>
      </c>
      <c r="DE258" s="30">
        <v>50802711.554013602</v>
      </c>
      <c r="DF258" s="30">
        <v>50855771.849788457</v>
      </c>
      <c r="DG258" s="30">
        <v>50908289.505563229</v>
      </c>
      <c r="DH258" s="30">
        <v>50960264.521338031</v>
      </c>
      <c r="DI258" s="30">
        <v>51011696.897112831</v>
      </c>
      <c r="DJ258" s="30">
        <v>51062586.632887706</v>
      </c>
      <c r="DK258" s="30">
        <v>51112933.728662439</v>
      </c>
      <c r="DL258" s="30">
        <v>2802709654.3295326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"/>
      <c r="EX258" s="3"/>
    </row>
    <row r="259" spans="1:154" s="4" customFormat="1" x14ac:dyDescent="0.25">
      <c r="A259" s="22">
        <v>259</v>
      </c>
      <c r="B259" s="3"/>
      <c r="C259" s="3"/>
      <c r="D259" s="113"/>
      <c r="E259" s="3" t="s">
        <v>194</v>
      </c>
      <c r="F259" s="23"/>
      <c r="G259" s="10"/>
      <c r="H259" s="3" t="s">
        <v>27</v>
      </c>
      <c r="I259" s="23"/>
      <c r="J259" s="10"/>
      <c r="K259" s="5" t="s">
        <v>32</v>
      </c>
      <c r="L259" s="23"/>
      <c r="M259" s="10"/>
      <c r="N259" s="116"/>
      <c r="O259" s="24"/>
      <c r="P259" s="3"/>
      <c r="Q259" s="3"/>
      <c r="R259" s="30">
        <v>5520053188.7564363</v>
      </c>
      <c r="S259" s="3"/>
      <c r="T259" s="3"/>
      <c r="U259" s="30">
        <v>-77000225.054947853</v>
      </c>
      <c r="V259" s="30">
        <v>82798949.135369956</v>
      </c>
      <c r="W259" s="30">
        <v>26903270.000224542</v>
      </c>
      <c r="X259" s="30">
        <v>16743109.573364928</v>
      </c>
      <c r="Y259" s="30">
        <v>16075869.796833575</v>
      </c>
      <c r="Z259" s="30">
        <v>20285154.980385888</v>
      </c>
      <c r="AA259" s="30">
        <v>21962199.77053789</v>
      </c>
      <c r="AB259" s="30">
        <v>23640335.002554648</v>
      </c>
      <c r="AC259" s="30">
        <v>18332732.578328054</v>
      </c>
      <c r="AD259" s="30">
        <v>17666433.780554697</v>
      </c>
      <c r="AE259" s="30">
        <v>14301985.175422981</v>
      </c>
      <c r="AF259" s="30">
        <v>13178644.351148151</v>
      </c>
      <c r="AG259" s="30">
        <v>13970604.587291181</v>
      </c>
      <c r="AH259" s="30">
        <v>20203965.247769669</v>
      </c>
      <c r="AI259" s="30">
        <v>15478256.071985848</v>
      </c>
      <c r="AJ259" s="30">
        <v>14757950.112266302</v>
      </c>
      <c r="AK259" s="30">
        <v>14394268.699684091</v>
      </c>
      <c r="AL259" s="30">
        <v>14303731.947439454</v>
      </c>
      <c r="AM259" s="30">
        <v>14213929.355194822</v>
      </c>
      <c r="AN259" s="30">
        <v>14124858.160536997</v>
      </c>
      <c r="AO259" s="30">
        <v>14036497.597761355</v>
      </c>
      <c r="AP259" s="30">
        <v>13948872.10720966</v>
      </c>
      <c r="AQ259" s="30">
        <v>13861980.436121665</v>
      </c>
      <c r="AR259" s="30">
        <v>13775823.140367992</v>
      </c>
      <c r="AS259" s="30">
        <v>14584798.352683023</v>
      </c>
      <c r="AT259" s="30">
        <v>21207038.650084347</v>
      </c>
      <c r="AU259" s="30">
        <v>16219146.498445615</v>
      </c>
      <c r="AV259" s="30">
        <v>15469145.776257217</v>
      </c>
      <c r="AW259" s="30">
        <v>15097110.802671567</v>
      </c>
      <c r="AX259" s="30">
        <v>15014468.033485986</v>
      </c>
      <c r="AY259" s="30">
        <v>14932527.504300401</v>
      </c>
      <c r="AZ259" s="30">
        <v>14851285.888320521</v>
      </c>
      <c r="BA259" s="30">
        <v>14770718.175843604</v>
      </c>
      <c r="BB259" s="30">
        <v>14690853.789646089</v>
      </c>
      <c r="BC259" s="30">
        <v>14611691.231380053</v>
      </c>
      <c r="BD259" s="30">
        <v>14533231.17188295</v>
      </c>
      <c r="BE259" s="30">
        <v>15352919.417989992</v>
      </c>
      <c r="BF259" s="30">
        <v>22386854.017514534</v>
      </c>
      <c r="BG259" s="30">
        <v>17120230.954810388</v>
      </c>
      <c r="BH259" s="30">
        <v>16337513.756186061</v>
      </c>
      <c r="BI259" s="30">
        <v>15955388.030672103</v>
      </c>
      <c r="BJ259" s="30">
        <v>15879871.76917275</v>
      </c>
      <c r="BK259" s="30">
        <v>15805025.827673376</v>
      </c>
      <c r="BL259" s="30">
        <v>15730846.200203657</v>
      </c>
      <c r="BM259" s="30">
        <v>15657302.769458286</v>
      </c>
      <c r="BN259" s="30">
        <v>15584430.951167837</v>
      </c>
      <c r="BO259" s="30">
        <v>15512228.954205208</v>
      </c>
      <c r="BP259" s="30">
        <v>15440697.588131487</v>
      </c>
      <c r="BQ259" s="30">
        <v>16264731.611231811</v>
      </c>
      <c r="BR259" s="30">
        <v>23734480.315235637</v>
      </c>
      <c r="BS259" s="30">
        <v>18171657.977085352</v>
      </c>
      <c r="BT259" s="30">
        <v>17353067.688574247</v>
      </c>
      <c r="BU259" s="30">
        <v>16959056.448572524</v>
      </c>
      <c r="BV259" s="30">
        <v>16889898.986385457</v>
      </c>
      <c r="BW259" s="30">
        <v>16821379.924198426</v>
      </c>
      <c r="BX259" s="30">
        <v>16753494.438871615</v>
      </c>
      <c r="BY259" s="30">
        <v>16686206.267266162</v>
      </c>
      <c r="BZ259" s="30">
        <v>16619558.032003246</v>
      </c>
      <c r="CA259" s="30">
        <v>16553547.593204111</v>
      </c>
      <c r="CB259" s="30">
        <v>16488175.927813783</v>
      </c>
      <c r="CC259" s="30">
        <v>17310106.204674341</v>
      </c>
      <c r="CD259" s="30">
        <v>25241169.415311515</v>
      </c>
      <c r="CE259" s="30">
        <v>19363705.826948255</v>
      </c>
      <c r="CF259" s="30">
        <v>18505942.890248172</v>
      </c>
      <c r="CG259" s="30">
        <v>18098190.43045342</v>
      </c>
      <c r="CH259" s="30">
        <v>18034623.782028891</v>
      </c>
      <c r="CI259" s="30">
        <v>17971663.613604352</v>
      </c>
      <c r="CJ259" s="30">
        <v>17909304.119036123</v>
      </c>
      <c r="CK259" s="30">
        <v>17847501.641521327</v>
      </c>
      <c r="CL259" s="30">
        <v>17786307.468404353</v>
      </c>
      <c r="CM259" s="30">
        <v>17725719.044760019</v>
      </c>
      <c r="CN259" s="30">
        <v>17665737.549489595</v>
      </c>
      <c r="CO259" s="30">
        <v>18479012.001942977</v>
      </c>
      <c r="CP259" s="30">
        <v>26898350.449756406</v>
      </c>
      <c r="CQ259" s="30">
        <v>20686773.872685015</v>
      </c>
      <c r="CR259" s="30">
        <v>19786387.262563907</v>
      </c>
      <c r="CS259" s="30">
        <v>19362973.372850686</v>
      </c>
      <c r="CT259" s="30">
        <v>19304229.222679935</v>
      </c>
      <c r="CU259" s="30">
        <v>19246059.63250915</v>
      </c>
      <c r="CV259" s="30">
        <v>19190148.750537641</v>
      </c>
      <c r="CW259" s="30">
        <v>19134484.860618979</v>
      </c>
      <c r="CX259" s="30">
        <v>19079395.530700341</v>
      </c>
      <c r="CY259" s="30">
        <v>19024880.760781713</v>
      </c>
      <c r="CZ259" s="30">
        <v>18970940.55086305</v>
      </c>
      <c r="DA259" s="30">
        <v>19771835.409309559</v>
      </c>
      <c r="DB259" s="30">
        <v>28709341.783759683</v>
      </c>
      <c r="DC259" s="30">
        <v>22144721.5089598</v>
      </c>
      <c r="DD259" s="30">
        <v>21199729.771453783</v>
      </c>
      <c r="DE259" s="30">
        <v>20760296.038891964</v>
      </c>
      <c r="DF259" s="30">
        <v>20707235.743117109</v>
      </c>
      <c r="DG259" s="30">
        <v>20654718.087342337</v>
      </c>
      <c r="DH259" s="30">
        <v>20602743.071567535</v>
      </c>
      <c r="DI259" s="30">
        <v>20551310.695792735</v>
      </c>
      <c r="DJ259" s="30">
        <v>20500420.96001786</v>
      </c>
      <c r="DK259" s="30">
        <v>20450073.864243127</v>
      </c>
      <c r="DL259" s="30">
        <v>3857377375.6909752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0</v>
      </c>
      <c r="DT259" s="30">
        <v>0</v>
      </c>
      <c r="DU259" s="30">
        <v>0</v>
      </c>
      <c r="DV259" s="30">
        <v>0</v>
      </c>
      <c r="DW259" s="30">
        <v>0</v>
      </c>
      <c r="DX259" s="30">
        <v>0</v>
      </c>
      <c r="DY259" s="30">
        <v>0</v>
      </c>
      <c r="DZ259" s="30">
        <v>0</v>
      </c>
      <c r="EA259" s="30">
        <v>0</v>
      </c>
      <c r="EB259" s="30">
        <v>0</v>
      </c>
      <c r="EC259" s="30">
        <v>0</v>
      </c>
      <c r="ED259" s="30">
        <v>0</v>
      </c>
      <c r="EE259" s="30">
        <v>0</v>
      </c>
      <c r="EF259" s="30">
        <v>0</v>
      </c>
      <c r="EG259" s="30">
        <v>0</v>
      </c>
      <c r="EH259" s="30">
        <v>0</v>
      </c>
      <c r="EI259" s="30">
        <v>0</v>
      </c>
      <c r="EJ259" s="30">
        <v>0</v>
      </c>
      <c r="EK259" s="30">
        <v>0</v>
      </c>
      <c r="EL259" s="30">
        <v>0</v>
      </c>
      <c r="EM259" s="30">
        <v>0</v>
      </c>
      <c r="EN259" s="30">
        <v>0</v>
      </c>
      <c r="EO259" s="30">
        <v>0</v>
      </c>
      <c r="EP259" s="30">
        <v>0</v>
      </c>
      <c r="EQ259" s="30">
        <v>0</v>
      </c>
      <c r="ER259" s="30">
        <v>0</v>
      </c>
      <c r="ES259" s="30">
        <v>0</v>
      </c>
      <c r="ET259" s="30">
        <v>0</v>
      </c>
      <c r="EU259" s="30">
        <v>0</v>
      </c>
      <c r="EV259" s="30">
        <v>0</v>
      </c>
      <c r="EW259" s="3"/>
      <c r="EX259" s="3"/>
    </row>
    <row r="260" spans="1:154" x14ac:dyDescent="0.25">
      <c r="A260" s="17">
        <v>260</v>
      </c>
      <c r="B260" s="1"/>
      <c r="C260" s="1"/>
      <c r="D260" s="10"/>
      <c r="E260" s="3" t="s">
        <v>195</v>
      </c>
      <c r="F260" s="23"/>
      <c r="G260" s="10"/>
      <c r="H260" s="3" t="s">
        <v>27</v>
      </c>
      <c r="I260" s="23"/>
      <c r="J260" s="10"/>
      <c r="K260" s="5" t="s">
        <v>32</v>
      </c>
      <c r="L260" s="23"/>
      <c r="M260" s="10"/>
      <c r="N260" s="116"/>
      <c r="O260" s="24"/>
      <c r="P260" s="3"/>
      <c r="Q260" s="3"/>
      <c r="R260" s="30"/>
      <c r="S260" s="3"/>
      <c r="T260" s="3"/>
      <c r="U260" s="30">
        <v>-77000225.054947853</v>
      </c>
      <c r="V260" s="30">
        <v>5798724.0804221034</v>
      </c>
      <c r="W260" s="30">
        <v>32701994.080646645</v>
      </c>
      <c r="X260" s="30">
        <v>49445103.654011577</v>
      </c>
      <c r="Y260" s="30">
        <v>65520973.450845152</v>
      </c>
      <c r="Z260" s="30">
        <v>85806128.431231037</v>
      </c>
      <c r="AA260" s="30">
        <v>107768328.20176893</v>
      </c>
      <c r="AB260" s="30">
        <v>131408663.20432359</v>
      </c>
      <c r="AC260" s="30">
        <v>149741395.78265163</v>
      </c>
      <c r="AD260" s="30">
        <v>167407829.56320632</v>
      </c>
      <c r="AE260" s="30">
        <v>181709814.73862928</v>
      </c>
      <c r="AF260" s="30">
        <v>194888459.08977744</v>
      </c>
      <c r="AG260" s="30">
        <v>208859063.67706862</v>
      </c>
      <c r="AH260" s="30">
        <v>229063028.9248383</v>
      </c>
      <c r="AI260" s="30">
        <v>244541284.99682415</v>
      </c>
      <c r="AJ260" s="30">
        <v>259299235.10909045</v>
      </c>
      <c r="AK260" s="30">
        <v>273693503.80877453</v>
      </c>
      <c r="AL260" s="30">
        <v>287997235.75621396</v>
      </c>
      <c r="AM260" s="30">
        <v>302211165.11140877</v>
      </c>
      <c r="AN260" s="30">
        <v>316336023.27194577</v>
      </c>
      <c r="AO260" s="30">
        <v>330372520.86970711</v>
      </c>
      <c r="AP260" s="30">
        <v>344321392.97691679</v>
      </c>
      <c r="AQ260" s="30">
        <v>358183373.41303843</v>
      </c>
      <c r="AR260" s="30">
        <v>371959196.55340642</v>
      </c>
      <c r="AS260" s="30">
        <v>386543994.90608943</v>
      </c>
      <c r="AT260" s="30">
        <v>407751033.5561738</v>
      </c>
      <c r="AU260" s="30">
        <v>423970180.05461943</v>
      </c>
      <c r="AV260" s="30">
        <v>439439325.83087665</v>
      </c>
      <c r="AW260" s="30">
        <v>454536436.6335482</v>
      </c>
      <c r="AX260" s="30">
        <v>469550904.66703421</v>
      </c>
      <c r="AY260" s="30">
        <v>484483432.17133462</v>
      </c>
      <c r="AZ260" s="30">
        <v>499334718.05965513</v>
      </c>
      <c r="BA260" s="30">
        <v>514105436.23549873</v>
      </c>
      <c r="BB260" s="30">
        <v>528796290.02514482</v>
      </c>
      <c r="BC260" s="30">
        <v>543407981.25652492</v>
      </c>
      <c r="BD260" s="30">
        <v>557941212.42840791</v>
      </c>
      <c r="BE260" s="30">
        <v>573294131.84639788</v>
      </c>
      <c r="BF260" s="30">
        <v>595680985.86391246</v>
      </c>
      <c r="BG260" s="30">
        <v>612801216.81872284</v>
      </c>
      <c r="BH260" s="30">
        <v>629138730.57490885</v>
      </c>
      <c r="BI260" s="30">
        <v>645094118.60558093</v>
      </c>
      <c r="BJ260" s="30">
        <v>660973990.37475371</v>
      </c>
      <c r="BK260" s="30">
        <v>676779016.20242715</v>
      </c>
      <c r="BL260" s="30">
        <v>692509862.40263081</v>
      </c>
      <c r="BM260" s="30">
        <v>708167165.1720891</v>
      </c>
      <c r="BN260" s="30">
        <v>723751596.12325692</v>
      </c>
      <c r="BO260" s="30">
        <v>739263825.07746208</v>
      </c>
      <c r="BP260" s="30">
        <v>754704522.66559362</v>
      </c>
      <c r="BQ260" s="30">
        <v>770969254.27682543</v>
      </c>
      <c r="BR260" s="30">
        <v>794703734.59206104</v>
      </c>
      <c r="BS260" s="30">
        <v>812875392.56914639</v>
      </c>
      <c r="BT260" s="30">
        <v>830228460.25772059</v>
      </c>
      <c r="BU260" s="30">
        <v>847187516.70629311</v>
      </c>
      <c r="BV260" s="30">
        <v>864077415.69267857</v>
      </c>
      <c r="BW260" s="30">
        <v>880898795.61687696</v>
      </c>
      <c r="BX260" s="30">
        <v>897652290.05574858</v>
      </c>
      <c r="BY260" s="30">
        <v>914338496.32301474</v>
      </c>
      <c r="BZ260" s="30">
        <v>930958054.35501802</v>
      </c>
      <c r="CA260" s="30">
        <v>947511601.94822216</v>
      </c>
      <c r="CB260" s="30">
        <v>963999777.87603593</v>
      </c>
      <c r="CC260" s="30">
        <v>981309884.08071029</v>
      </c>
      <c r="CD260" s="30">
        <v>1006551053.4960217</v>
      </c>
      <c r="CE260" s="30">
        <v>1025914759.32297</v>
      </c>
      <c r="CF260" s="30">
        <v>1044420702.2132182</v>
      </c>
      <c r="CG260" s="30">
        <v>1062518892.6436716</v>
      </c>
      <c r="CH260" s="30">
        <v>1080553516.4257004</v>
      </c>
      <c r="CI260" s="30">
        <v>1098525180.0393047</v>
      </c>
      <c r="CJ260" s="30">
        <v>1116434484.1583409</v>
      </c>
      <c r="CK260" s="30">
        <v>1134281985.7998621</v>
      </c>
      <c r="CL260" s="30">
        <v>1152068293.2682664</v>
      </c>
      <c r="CM260" s="30">
        <v>1169794012.3130264</v>
      </c>
      <c r="CN260" s="30">
        <v>1187459749.8625159</v>
      </c>
      <c r="CO260" s="30">
        <v>1205938761.8644588</v>
      </c>
      <c r="CP260" s="30">
        <v>1232837112.3142152</v>
      </c>
      <c r="CQ260" s="30">
        <v>1253523886.1869001</v>
      </c>
      <c r="CR260" s="30">
        <v>1273310273.4494641</v>
      </c>
      <c r="CS260" s="30">
        <v>1292673246.8223147</v>
      </c>
      <c r="CT260" s="30">
        <v>1311977476.0449946</v>
      </c>
      <c r="CU260" s="30">
        <v>1331223535.6775038</v>
      </c>
      <c r="CV260" s="30">
        <v>1350413684.4280415</v>
      </c>
      <c r="CW260" s="30">
        <v>1369548169.2886605</v>
      </c>
      <c r="CX260" s="30">
        <v>1388627564.819361</v>
      </c>
      <c r="CY260" s="30">
        <v>1407652445.5801427</v>
      </c>
      <c r="CZ260" s="30">
        <v>1426623386.1310058</v>
      </c>
      <c r="DA260" s="30">
        <v>1446395221.5403154</v>
      </c>
      <c r="DB260" s="30">
        <v>1475104563.324075</v>
      </c>
      <c r="DC260" s="30">
        <v>1497249284.8330348</v>
      </c>
      <c r="DD260" s="30">
        <v>1518449014.6044886</v>
      </c>
      <c r="DE260" s="30">
        <v>1539209310.6433806</v>
      </c>
      <c r="DF260" s="30">
        <v>1559916546.3864977</v>
      </c>
      <c r="DG260" s="30">
        <v>1580571264.47384</v>
      </c>
      <c r="DH260" s="30">
        <v>1601174007.5454075</v>
      </c>
      <c r="DI260" s="30">
        <v>1621725318.2412002</v>
      </c>
      <c r="DJ260" s="30">
        <v>1642225739.2012181</v>
      </c>
      <c r="DK260" s="30">
        <v>1662675813.0654612</v>
      </c>
      <c r="DL260" s="30">
        <v>5520053188.7564363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0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0</v>
      </c>
      <c r="EV260" s="30">
        <v>0</v>
      </c>
      <c r="EW260" s="1"/>
      <c r="EX260" s="1"/>
    </row>
    <row r="261" spans="1:154" s="71" customFormat="1" x14ac:dyDescent="0.25">
      <c r="A261" s="64">
        <v>261</v>
      </c>
      <c r="B261" s="65"/>
      <c r="C261" s="65"/>
      <c r="D261" s="66"/>
      <c r="E261" s="65" t="s">
        <v>183</v>
      </c>
      <c r="F261" s="67"/>
      <c r="G261" s="66"/>
      <c r="H261" s="65" t="s">
        <v>27</v>
      </c>
      <c r="I261" s="67"/>
      <c r="J261" s="66"/>
      <c r="K261" s="68" t="s">
        <v>32</v>
      </c>
      <c r="L261" s="67"/>
      <c r="M261" s="66"/>
      <c r="N261" s="119"/>
      <c r="O261" s="70"/>
      <c r="P261" s="65"/>
      <c r="Q261" s="65"/>
      <c r="R261" s="76"/>
      <c r="S261" s="65"/>
      <c r="T261" s="65"/>
      <c r="U261" s="76">
        <v>5000000</v>
      </c>
      <c r="V261" s="76">
        <v>5000000</v>
      </c>
      <c r="W261" s="76">
        <v>5000000</v>
      </c>
      <c r="X261" s="76">
        <v>5000000</v>
      </c>
      <c r="Y261" s="76">
        <v>5000000</v>
      </c>
      <c r="Z261" s="76">
        <v>5000000</v>
      </c>
      <c r="AA261" s="76">
        <v>5000000</v>
      </c>
      <c r="AB261" s="76">
        <v>5000000</v>
      </c>
      <c r="AC261" s="76">
        <v>5000000</v>
      </c>
      <c r="AD261" s="76">
        <v>5000000</v>
      </c>
      <c r="AE261" s="76">
        <v>5000000</v>
      </c>
      <c r="AF261" s="76">
        <v>5000000</v>
      </c>
      <c r="AG261" s="76">
        <v>5000000</v>
      </c>
      <c r="AH261" s="76">
        <v>5000000</v>
      </c>
      <c r="AI261" s="76">
        <v>5000000</v>
      </c>
      <c r="AJ261" s="76">
        <v>5000000</v>
      </c>
      <c r="AK261" s="76">
        <v>5000000</v>
      </c>
      <c r="AL261" s="76">
        <v>5000000</v>
      </c>
      <c r="AM261" s="76">
        <v>5000000</v>
      </c>
      <c r="AN261" s="76">
        <v>5000000</v>
      </c>
      <c r="AO261" s="76">
        <v>5000000</v>
      </c>
      <c r="AP261" s="76">
        <v>5000000</v>
      </c>
      <c r="AQ261" s="76">
        <v>5000000</v>
      </c>
      <c r="AR261" s="76">
        <v>5000000</v>
      </c>
      <c r="AS261" s="76">
        <v>5000000</v>
      </c>
      <c r="AT261" s="76">
        <v>5000000</v>
      </c>
      <c r="AU261" s="76">
        <v>5000000</v>
      </c>
      <c r="AV261" s="76">
        <v>5000000</v>
      </c>
      <c r="AW261" s="76">
        <v>5000000</v>
      </c>
      <c r="AX261" s="76">
        <v>5000000</v>
      </c>
      <c r="AY261" s="76">
        <v>5000000</v>
      </c>
      <c r="AZ261" s="76">
        <v>5000000</v>
      </c>
      <c r="BA261" s="76">
        <v>5000000</v>
      </c>
      <c r="BB261" s="76">
        <v>5000000</v>
      </c>
      <c r="BC261" s="76">
        <v>5000000</v>
      </c>
      <c r="BD261" s="76">
        <v>5000000</v>
      </c>
      <c r="BE261" s="76">
        <v>5000000</v>
      </c>
      <c r="BF261" s="76">
        <v>5000000</v>
      </c>
      <c r="BG261" s="76">
        <v>5000000</v>
      </c>
      <c r="BH261" s="76">
        <v>5000000</v>
      </c>
      <c r="BI261" s="76">
        <v>5000000</v>
      </c>
      <c r="BJ261" s="76">
        <v>5000000</v>
      </c>
      <c r="BK261" s="76">
        <v>5000000</v>
      </c>
      <c r="BL261" s="76">
        <v>5000000</v>
      </c>
      <c r="BM261" s="76">
        <v>5000000</v>
      </c>
      <c r="BN261" s="76">
        <v>5000000</v>
      </c>
      <c r="BO261" s="76">
        <v>5000000</v>
      </c>
      <c r="BP261" s="76">
        <v>5000000</v>
      </c>
      <c r="BQ261" s="76">
        <v>5000000</v>
      </c>
      <c r="BR261" s="76">
        <v>5000000</v>
      </c>
      <c r="BS261" s="76">
        <v>5000000</v>
      </c>
      <c r="BT261" s="76">
        <v>5000000</v>
      </c>
      <c r="BU261" s="76">
        <v>5000000</v>
      </c>
      <c r="BV261" s="76">
        <v>5000000</v>
      </c>
      <c r="BW261" s="76">
        <v>5000000</v>
      </c>
      <c r="BX261" s="76">
        <v>5000000</v>
      </c>
      <c r="BY261" s="76">
        <v>5000000</v>
      </c>
      <c r="BZ261" s="76">
        <v>5000000</v>
      </c>
      <c r="CA261" s="76">
        <v>5000000</v>
      </c>
      <c r="CB261" s="76">
        <v>5000000</v>
      </c>
      <c r="CC261" s="76">
        <v>5000000</v>
      </c>
      <c r="CD261" s="76">
        <v>5000000</v>
      </c>
      <c r="CE261" s="76">
        <v>5000000</v>
      </c>
      <c r="CF261" s="76">
        <v>5000000</v>
      </c>
      <c r="CG261" s="76">
        <v>5000000</v>
      </c>
      <c r="CH261" s="76">
        <v>5000000</v>
      </c>
      <c r="CI261" s="76">
        <v>5000000</v>
      </c>
      <c r="CJ261" s="76">
        <v>5000000</v>
      </c>
      <c r="CK261" s="76">
        <v>5000000</v>
      </c>
      <c r="CL261" s="76">
        <v>5000000</v>
      </c>
      <c r="CM261" s="76">
        <v>5000000</v>
      </c>
      <c r="CN261" s="76">
        <v>5000000</v>
      </c>
      <c r="CO261" s="76">
        <v>5000000</v>
      </c>
      <c r="CP261" s="76">
        <v>5000000</v>
      </c>
      <c r="CQ261" s="76">
        <v>5000000</v>
      </c>
      <c r="CR261" s="76">
        <v>5000000</v>
      </c>
      <c r="CS261" s="76">
        <v>5000000</v>
      </c>
      <c r="CT261" s="76">
        <v>5000000</v>
      </c>
      <c r="CU261" s="76">
        <v>5000000</v>
      </c>
      <c r="CV261" s="76">
        <v>5000000</v>
      </c>
      <c r="CW261" s="76">
        <v>5000000</v>
      </c>
      <c r="CX261" s="76">
        <v>5000000</v>
      </c>
      <c r="CY261" s="76">
        <v>5000000</v>
      </c>
      <c r="CZ261" s="76">
        <v>5000000</v>
      </c>
      <c r="DA261" s="76">
        <v>5000000</v>
      </c>
      <c r="DB261" s="76">
        <v>5000000</v>
      </c>
      <c r="DC261" s="76">
        <v>5000000</v>
      </c>
      <c r="DD261" s="76">
        <v>5000000</v>
      </c>
      <c r="DE261" s="76">
        <v>5000000</v>
      </c>
      <c r="DF261" s="76">
        <v>5000000</v>
      </c>
      <c r="DG261" s="76">
        <v>5000000</v>
      </c>
      <c r="DH261" s="76">
        <v>5000000</v>
      </c>
      <c r="DI261" s="76">
        <v>5000000</v>
      </c>
      <c r="DJ261" s="76">
        <v>5000000</v>
      </c>
      <c r="DK261" s="76">
        <v>5000000</v>
      </c>
      <c r="DL261" s="76">
        <v>5000000</v>
      </c>
      <c r="DM261" s="76">
        <v>0</v>
      </c>
      <c r="DN261" s="76">
        <v>0</v>
      </c>
      <c r="DO261" s="76">
        <v>0</v>
      </c>
      <c r="DP261" s="76">
        <v>0</v>
      </c>
      <c r="DQ261" s="76">
        <v>0</v>
      </c>
      <c r="DR261" s="76">
        <v>0</v>
      </c>
      <c r="DS261" s="76">
        <v>0</v>
      </c>
      <c r="DT261" s="76">
        <v>0</v>
      </c>
      <c r="DU261" s="76">
        <v>0</v>
      </c>
      <c r="DV261" s="76">
        <v>0</v>
      </c>
      <c r="DW261" s="76">
        <v>0</v>
      </c>
      <c r="DX261" s="76">
        <v>0</v>
      </c>
      <c r="DY261" s="76">
        <v>0</v>
      </c>
      <c r="DZ261" s="76">
        <v>0</v>
      </c>
      <c r="EA261" s="76">
        <v>0</v>
      </c>
      <c r="EB261" s="76">
        <v>0</v>
      </c>
      <c r="EC261" s="76">
        <v>0</v>
      </c>
      <c r="ED261" s="76">
        <v>0</v>
      </c>
      <c r="EE261" s="76">
        <v>0</v>
      </c>
      <c r="EF261" s="76">
        <v>0</v>
      </c>
      <c r="EG261" s="76">
        <v>0</v>
      </c>
      <c r="EH261" s="76">
        <v>0</v>
      </c>
      <c r="EI261" s="76">
        <v>0</v>
      </c>
      <c r="EJ261" s="76">
        <v>0</v>
      </c>
      <c r="EK261" s="76">
        <v>0</v>
      </c>
      <c r="EL261" s="76">
        <v>0</v>
      </c>
      <c r="EM261" s="76">
        <v>0</v>
      </c>
      <c r="EN261" s="76">
        <v>0</v>
      </c>
      <c r="EO261" s="76">
        <v>0</v>
      </c>
      <c r="EP261" s="76">
        <v>0</v>
      </c>
      <c r="EQ261" s="76">
        <v>0</v>
      </c>
      <c r="ER261" s="76">
        <v>0</v>
      </c>
      <c r="ES261" s="76">
        <v>0</v>
      </c>
      <c r="ET261" s="76">
        <v>0</v>
      </c>
      <c r="EU261" s="76">
        <v>0</v>
      </c>
      <c r="EV261" s="76">
        <v>0</v>
      </c>
      <c r="EW261" s="65"/>
      <c r="EX261" s="65"/>
    </row>
    <row r="262" spans="1:154" s="4" customFormat="1" x14ac:dyDescent="0.25">
      <c r="A262" s="22">
        <v>262</v>
      </c>
      <c r="B262" s="117"/>
      <c r="C262" s="3"/>
      <c r="D262" s="113" t="s">
        <v>144</v>
      </c>
      <c r="E262" s="3" t="s">
        <v>207</v>
      </c>
      <c r="F262" s="23"/>
      <c r="G262" s="10"/>
      <c r="H262" s="3" t="s">
        <v>27</v>
      </c>
      <c r="I262" s="23"/>
      <c r="J262" s="10"/>
      <c r="K262" s="5" t="s">
        <v>32</v>
      </c>
      <c r="L262" s="23"/>
      <c r="M262" s="10"/>
      <c r="N262" s="30"/>
      <c r="O262" s="24"/>
      <c r="P262" s="3"/>
      <c r="Q262" s="3"/>
      <c r="R262" s="30">
        <v>4309496630.9284658</v>
      </c>
      <c r="S262" s="3"/>
      <c r="T262" s="3"/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7286875.5389388846</v>
      </c>
      <c r="AE262" s="30">
        <v>11001059.213868972</v>
      </c>
      <c r="AF262" s="30">
        <v>11012623.71550826</v>
      </c>
      <c r="AG262" s="30">
        <v>11362157.767240971</v>
      </c>
      <c r="AH262" s="30">
        <v>12481648.142436214</v>
      </c>
      <c r="AI262" s="30">
        <v>12677937.691595808</v>
      </c>
      <c r="AJ262" s="30">
        <v>12744392.141359895</v>
      </c>
      <c r="AK262" s="30">
        <v>12759317.295781896</v>
      </c>
      <c r="AL262" s="30">
        <v>12774976.610203966</v>
      </c>
      <c r="AM262" s="30">
        <v>12791370.084625974</v>
      </c>
      <c r="AN262" s="30">
        <v>12808495.500445247</v>
      </c>
      <c r="AO262" s="30">
        <v>12826335.743151382</v>
      </c>
      <c r="AP262" s="30">
        <v>12844907.072571516</v>
      </c>
      <c r="AQ262" s="30">
        <v>12864211.683484495</v>
      </c>
      <c r="AR262" s="30">
        <v>12884250.454397559</v>
      </c>
      <c r="AS262" s="30">
        <v>13231522.268151045</v>
      </c>
      <c r="AT262" s="30">
        <v>14421610.492396027</v>
      </c>
      <c r="AU262" s="30">
        <v>14636457.922189504</v>
      </c>
      <c r="AV262" s="30">
        <v>14713897.504599094</v>
      </c>
      <c r="AW262" s="30">
        <v>14736757.428746849</v>
      </c>
      <c r="AX262" s="30">
        <v>14760319.592894614</v>
      </c>
      <c r="AY262" s="30">
        <v>14784583.997042328</v>
      </c>
      <c r="AZ262" s="30">
        <v>14809547.967896998</v>
      </c>
      <c r="BA262" s="30">
        <v>14835190.883424401</v>
      </c>
      <c r="BB262" s="30">
        <v>14861532.335812926</v>
      </c>
      <c r="BC262" s="30">
        <v>14888574.969649196</v>
      </c>
      <c r="BD262" s="30">
        <v>14916319.843485355</v>
      </c>
      <c r="BE262" s="30">
        <v>15255424.073490858</v>
      </c>
      <c r="BF262" s="30">
        <v>16518766.168109655</v>
      </c>
      <c r="BG262" s="30">
        <v>16751993.080268264</v>
      </c>
      <c r="BH262" s="30">
        <v>16839818.718772769</v>
      </c>
      <c r="BI262" s="30">
        <v>16869845.937273502</v>
      </c>
      <c r="BJ262" s="30">
        <v>16900543.475774109</v>
      </c>
      <c r="BK262" s="30">
        <v>16931911.334274709</v>
      </c>
      <c r="BL262" s="30">
        <v>16963946.291931391</v>
      </c>
      <c r="BM262" s="30">
        <v>16996623.50285089</v>
      </c>
      <c r="BN262" s="30">
        <v>17029966.572144985</v>
      </c>
      <c r="BO262" s="30">
        <v>17063978.686071277</v>
      </c>
      <c r="BP262" s="30">
        <v>17098661.119997501</v>
      </c>
      <c r="BQ262" s="30">
        <v>17423610.757456183</v>
      </c>
      <c r="BR262" s="30">
        <v>18763033.400735259</v>
      </c>
      <c r="BS262" s="30">
        <v>19014491.177436829</v>
      </c>
      <c r="BT262" s="30">
        <v>19112112.143847227</v>
      </c>
      <c r="BU262" s="30">
        <v>19148538.948326707</v>
      </c>
      <c r="BV262" s="30">
        <v>19185604.15280652</v>
      </c>
      <c r="BW262" s="30">
        <v>19223307.75728631</v>
      </c>
      <c r="BX262" s="30">
        <v>19261645.88164115</v>
      </c>
      <c r="BY262" s="30">
        <v>19300588.594226718</v>
      </c>
      <c r="BZ262" s="30">
        <v>19340164.331928134</v>
      </c>
      <c r="CA262" s="30">
        <v>19380376.933204412</v>
      </c>
      <c r="CB262" s="30">
        <v>19421227.934480667</v>
      </c>
      <c r="CC262" s="30">
        <v>19725941.077908635</v>
      </c>
      <c r="CD262" s="30">
        <v>21144447.479674578</v>
      </c>
      <c r="CE262" s="30">
        <v>21414018.323199868</v>
      </c>
      <c r="CF262" s="30">
        <v>21520852.503720403</v>
      </c>
      <c r="CG262" s="30">
        <v>21562910.908629298</v>
      </c>
      <c r="CH262" s="30">
        <v>21605575.793537974</v>
      </c>
      <c r="CI262" s="30">
        <v>21648847.158446789</v>
      </c>
      <c r="CJ262" s="30">
        <v>21692720.32954669</v>
      </c>
      <c r="CK262" s="30">
        <v>21737159.252635837</v>
      </c>
      <c r="CL262" s="30">
        <v>21782198.181401849</v>
      </c>
      <c r="CM262" s="30">
        <v>21827841.739464641</v>
      </c>
      <c r="CN262" s="30">
        <v>21874091.777527809</v>
      </c>
      <c r="CO262" s="30">
        <v>22152376.069841743</v>
      </c>
      <c r="CP262" s="30">
        <v>23653151.550386429</v>
      </c>
      <c r="CQ262" s="30">
        <v>23940749.469897747</v>
      </c>
      <c r="CR262" s="30">
        <v>24056223.609973192</v>
      </c>
      <c r="CS262" s="30">
        <v>24103145.299802542</v>
      </c>
      <c r="CT262" s="30">
        <v>24150641.549631596</v>
      </c>
      <c r="CU262" s="30">
        <v>24198712.359460831</v>
      </c>
      <c r="CV262" s="30">
        <v>24248714.309542418</v>
      </c>
      <c r="CW262" s="30">
        <v>24299290.819623709</v>
      </c>
      <c r="CX262" s="30">
        <v>24350441.889704943</v>
      </c>
      <c r="CY262" s="30">
        <v>24402167.519786119</v>
      </c>
      <c r="CZ262" s="30">
        <v>24454467.709867716</v>
      </c>
      <c r="DA262" s="30">
        <v>24702665.455898523</v>
      </c>
      <c r="DB262" s="30">
        <v>26290712.66458869</v>
      </c>
      <c r="DC262" s="30">
        <v>26597914.451386213</v>
      </c>
      <c r="DD262" s="30">
        <v>26723094.436192989</v>
      </c>
      <c r="DE262" s="30">
        <v>26775740.767085075</v>
      </c>
      <c r="DF262" s="30">
        <v>26828929.737976789</v>
      </c>
      <c r="DG262" s="30">
        <v>26882661.348868608</v>
      </c>
      <c r="DH262" s="30">
        <v>26936935.599760532</v>
      </c>
      <c r="DI262" s="30">
        <v>26991752.490652323</v>
      </c>
      <c r="DJ262" s="30">
        <v>27047112.021544218</v>
      </c>
      <c r="DK262" s="30">
        <v>27103014.192436218</v>
      </c>
      <c r="DL262" s="30">
        <v>2684556356.2426271</v>
      </c>
      <c r="DM262" s="30">
        <v>0</v>
      </c>
      <c r="DN262" s="30">
        <v>0</v>
      </c>
      <c r="DO262" s="30">
        <v>0</v>
      </c>
      <c r="DP262" s="30">
        <v>0</v>
      </c>
      <c r="DQ262" s="30">
        <v>0</v>
      </c>
      <c r="DR262" s="30">
        <v>0</v>
      </c>
      <c r="DS262" s="30">
        <v>0</v>
      </c>
      <c r="DT262" s="30">
        <v>0</v>
      </c>
      <c r="DU262" s="30">
        <v>0</v>
      </c>
      <c r="DV262" s="30">
        <v>0</v>
      </c>
      <c r="DW262" s="30">
        <v>0</v>
      </c>
      <c r="DX262" s="30">
        <v>0</v>
      </c>
      <c r="DY262" s="30">
        <v>0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0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0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"/>
      <c r="EX262" s="3"/>
    </row>
    <row r="263" spans="1:154" s="4" customFormat="1" x14ac:dyDescent="0.25">
      <c r="A263" s="22">
        <v>263</v>
      </c>
      <c r="B263" s="3"/>
      <c r="C263" s="3"/>
      <c r="D263" s="113" t="s">
        <v>186</v>
      </c>
      <c r="E263" s="3" t="s">
        <v>187</v>
      </c>
      <c r="F263" s="23"/>
      <c r="G263" s="10"/>
      <c r="H263" s="3" t="s">
        <v>27</v>
      </c>
      <c r="I263" s="23"/>
      <c r="J263" s="10"/>
      <c r="K263" s="5" t="s">
        <v>32</v>
      </c>
      <c r="L263" s="23"/>
      <c r="M263" s="10"/>
      <c r="N263" s="116"/>
      <c r="O263" s="24"/>
      <c r="P263" s="3"/>
      <c r="Q263" s="3"/>
      <c r="R263" s="30">
        <v>1210556557.8279707</v>
      </c>
      <c r="S263" s="3"/>
      <c r="T263" s="3"/>
      <c r="U263" s="30">
        <v>-77000225.054947853</v>
      </c>
      <c r="V263" s="30">
        <v>82798949.135369956</v>
      </c>
      <c r="W263" s="30">
        <v>26903270.000224542</v>
      </c>
      <c r="X263" s="30">
        <v>16743109.573364928</v>
      </c>
      <c r="Y263" s="30">
        <v>16075869.796833575</v>
      </c>
      <c r="Z263" s="30">
        <v>20285154.980385888</v>
      </c>
      <c r="AA263" s="30">
        <v>21962199.77053789</v>
      </c>
      <c r="AB263" s="30">
        <v>23640335.002554648</v>
      </c>
      <c r="AC263" s="30">
        <v>18332732.578328054</v>
      </c>
      <c r="AD263" s="30">
        <v>10379558.241615813</v>
      </c>
      <c r="AE263" s="30">
        <v>3300925.9615540095</v>
      </c>
      <c r="AF263" s="30">
        <v>2166020.635639891</v>
      </c>
      <c r="AG263" s="30">
        <v>2608446.8200502098</v>
      </c>
      <c r="AH263" s="30">
        <v>7722317.1053334549</v>
      </c>
      <c r="AI263" s="30">
        <v>2800318.3803900406</v>
      </c>
      <c r="AJ263" s="30">
        <v>2013557.9709064066</v>
      </c>
      <c r="AK263" s="30">
        <v>1634951.4039021954</v>
      </c>
      <c r="AL263" s="30">
        <v>1528755.337235488</v>
      </c>
      <c r="AM263" s="30">
        <v>1422559.2705688477</v>
      </c>
      <c r="AN263" s="30">
        <v>1316362.6600917503</v>
      </c>
      <c r="AO263" s="30">
        <v>1210161.8546099737</v>
      </c>
      <c r="AP263" s="30">
        <v>1103965.0346381441</v>
      </c>
      <c r="AQ263" s="30">
        <v>997768.75263717026</v>
      </c>
      <c r="AR263" s="30">
        <v>891572.68597043306</v>
      </c>
      <c r="AS263" s="30">
        <v>1353276.0845319778</v>
      </c>
      <c r="AT263" s="30">
        <v>6785428.1576883197</v>
      </c>
      <c r="AU263" s="30">
        <v>1582688.5762561113</v>
      </c>
      <c r="AV263" s="30">
        <v>755248.27165812254</v>
      </c>
      <c r="AW263" s="30">
        <v>360353.37392471731</v>
      </c>
      <c r="AX263" s="30">
        <v>254148.44059137255</v>
      </c>
      <c r="AY263" s="30">
        <v>147943.5072580725</v>
      </c>
      <c r="AZ263" s="30">
        <v>41737.920423522592</v>
      </c>
      <c r="BA263" s="30">
        <v>-64472.707580797374</v>
      </c>
      <c r="BB263" s="30">
        <v>-170678.54616683722</v>
      </c>
      <c r="BC263" s="30">
        <v>-276883.73826914281</v>
      </c>
      <c r="BD263" s="30">
        <v>-383088.67160240561</v>
      </c>
      <c r="BE263" s="30">
        <v>97495.344499133527</v>
      </c>
      <c r="BF263" s="30">
        <v>5868087.8494048789</v>
      </c>
      <c r="BG263" s="30">
        <v>368237.87454212457</v>
      </c>
      <c r="BH263" s="30">
        <v>-502304.96258670837</v>
      </c>
      <c r="BI263" s="30">
        <v>-914457.90660139918</v>
      </c>
      <c r="BJ263" s="30">
        <v>-1020671.706601359</v>
      </c>
      <c r="BK263" s="30">
        <v>-1126885.5066013336</v>
      </c>
      <c r="BL263" s="30">
        <v>-1233100.0917277336</v>
      </c>
      <c r="BM263" s="30">
        <v>-1339320.7333926037</v>
      </c>
      <c r="BN263" s="30">
        <v>-1445535.6209771484</v>
      </c>
      <c r="BO263" s="30">
        <v>-1551749.7318660691</v>
      </c>
      <c r="BP263" s="30">
        <v>-1657963.531866014</v>
      </c>
      <c r="BQ263" s="30">
        <v>-1158879.1462243721</v>
      </c>
      <c r="BR263" s="30">
        <v>4971446.9145003781</v>
      </c>
      <c r="BS263" s="30">
        <v>-842833.20035147667</v>
      </c>
      <c r="BT263" s="30">
        <v>-1759044.45527298</v>
      </c>
      <c r="BU263" s="30">
        <v>-2189482.499754183</v>
      </c>
      <c r="BV263" s="30">
        <v>-2295705.1664210632</v>
      </c>
      <c r="BW263" s="30">
        <v>-2401927.8330878839</v>
      </c>
      <c r="BX263" s="30">
        <v>-2508151.4427695349</v>
      </c>
      <c r="BY263" s="30">
        <v>-2614382.3269605562</v>
      </c>
      <c r="BZ263" s="30">
        <v>-2720606.2999248877</v>
      </c>
      <c r="CA263" s="30">
        <v>-2826829.3400003016</v>
      </c>
      <c r="CB263" s="30">
        <v>-2933052.0066668838</v>
      </c>
      <c r="CC263" s="30">
        <v>-2415834.8732342944</v>
      </c>
      <c r="CD263" s="30">
        <v>4096721.9356369376</v>
      </c>
      <c r="CE263" s="30">
        <v>-2050312.4962516129</v>
      </c>
      <c r="CF263" s="30">
        <v>-3014909.6134722307</v>
      </c>
      <c r="CG263" s="30">
        <v>-3464720.4781758785</v>
      </c>
      <c r="CH263" s="30">
        <v>-3570952.0115090832</v>
      </c>
      <c r="CI263" s="30">
        <v>-3677183.5448424369</v>
      </c>
      <c r="CJ263" s="30">
        <v>-3783416.2105105668</v>
      </c>
      <c r="CK263" s="30">
        <v>-3889657.6111145094</v>
      </c>
      <c r="CL263" s="30">
        <v>-3995890.7129974961</v>
      </c>
      <c r="CM263" s="30">
        <v>-4102122.694704622</v>
      </c>
      <c r="CN263" s="30">
        <v>-4208354.2280382141</v>
      </c>
      <c r="CO263" s="30">
        <v>-3673364.0678987652</v>
      </c>
      <c r="CP263" s="30">
        <v>3245198.8993699774</v>
      </c>
      <c r="CQ263" s="30">
        <v>-3253975.5972127318</v>
      </c>
      <c r="CR263" s="30">
        <v>-4269836.3474092856</v>
      </c>
      <c r="CS263" s="30">
        <v>-4740171.9269518554</v>
      </c>
      <c r="CT263" s="30">
        <v>-4846412.3269516602</v>
      </c>
      <c r="CU263" s="30">
        <v>-4952652.7269516811</v>
      </c>
      <c r="CV263" s="30">
        <v>-5058565.5590047762</v>
      </c>
      <c r="CW263" s="30">
        <v>-5164805.95900473</v>
      </c>
      <c r="CX263" s="30">
        <v>-5271046.3590046018</v>
      </c>
      <c r="CY263" s="30">
        <v>-5377286.7590044066</v>
      </c>
      <c r="CZ263" s="30">
        <v>-5483527.1590046659</v>
      </c>
      <c r="DA263" s="30">
        <v>-4930830.0465889648</v>
      </c>
      <c r="DB263" s="30">
        <v>2418629.1191709936</v>
      </c>
      <c r="DC263" s="30">
        <v>-4453192.9424264133</v>
      </c>
      <c r="DD263" s="30">
        <v>-5523364.6647392064</v>
      </c>
      <c r="DE263" s="30">
        <v>-6015444.7281931117</v>
      </c>
      <c r="DF263" s="30">
        <v>-6121693.9948596805</v>
      </c>
      <c r="DG263" s="30">
        <v>-6227943.2615262717</v>
      </c>
      <c r="DH263" s="30">
        <v>-6334192.528192997</v>
      </c>
      <c r="DI263" s="30">
        <v>-6440441.7948595881</v>
      </c>
      <c r="DJ263" s="30">
        <v>-6546691.0615263581</v>
      </c>
      <c r="DK263" s="30">
        <v>-6652940.3281930909</v>
      </c>
      <c r="DL263" s="30">
        <v>1172821019.448348</v>
      </c>
      <c r="DM263" s="30">
        <v>0</v>
      </c>
      <c r="DN263" s="30">
        <v>0</v>
      </c>
      <c r="DO263" s="30">
        <v>0</v>
      </c>
      <c r="DP263" s="30">
        <v>0</v>
      </c>
      <c r="DQ263" s="30">
        <v>0</v>
      </c>
      <c r="DR263" s="30">
        <v>0</v>
      </c>
      <c r="DS263" s="30">
        <v>0</v>
      </c>
      <c r="DT263" s="30">
        <v>0</v>
      </c>
      <c r="DU263" s="30">
        <v>0</v>
      </c>
      <c r="DV263" s="30">
        <v>0</v>
      </c>
      <c r="DW263" s="30">
        <v>0</v>
      </c>
      <c r="DX263" s="30">
        <v>0</v>
      </c>
      <c r="DY263" s="30">
        <v>0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0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0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"/>
      <c r="EX263" s="3"/>
    </row>
    <row r="264" spans="1:154" s="71" customFormat="1" x14ac:dyDescent="0.25">
      <c r="A264" s="64">
        <v>264</v>
      </c>
      <c r="B264" s="65"/>
      <c r="C264" s="65"/>
      <c r="D264" s="118" t="s">
        <v>186</v>
      </c>
      <c r="E264" s="65" t="s">
        <v>188</v>
      </c>
      <c r="F264" s="67"/>
      <c r="G264" s="66"/>
      <c r="H264" s="65" t="s">
        <v>27</v>
      </c>
      <c r="I264" s="67"/>
      <c r="J264" s="66"/>
      <c r="K264" s="68" t="s">
        <v>32</v>
      </c>
      <c r="L264" s="67"/>
      <c r="M264" s="66"/>
      <c r="N264" s="65"/>
      <c r="O264" s="70"/>
      <c r="P264" s="65"/>
      <c r="Q264" s="65"/>
      <c r="R264" s="76"/>
      <c r="S264" s="65"/>
      <c r="T264" s="65"/>
      <c r="U264" s="76">
        <v>-77000225.054947853</v>
      </c>
      <c r="V264" s="76">
        <v>5798724.0804221034</v>
      </c>
      <c r="W264" s="76">
        <v>32701994.080646645</v>
      </c>
      <c r="X264" s="76">
        <v>49445103.654011577</v>
      </c>
      <c r="Y264" s="76">
        <v>65520973.450845152</v>
      </c>
      <c r="Z264" s="76">
        <v>85806128.431231037</v>
      </c>
      <c r="AA264" s="76">
        <v>107768328.20176893</v>
      </c>
      <c r="AB264" s="76">
        <v>131408663.20432359</v>
      </c>
      <c r="AC264" s="76">
        <v>149741395.78265163</v>
      </c>
      <c r="AD264" s="76">
        <v>160120954.02426744</v>
      </c>
      <c r="AE264" s="76">
        <v>163421879.98582143</v>
      </c>
      <c r="AF264" s="76">
        <v>165587900.62146133</v>
      </c>
      <c r="AG264" s="76">
        <v>168196347.44151154</v>
      </c>
      <c r="AH264" s="76">
        <v>175918664.54684502</v>
      </c>
      <c r="AI264" s="76">
        <v>178718982.92723504</v>
      </c>
      <c r="AJ264" s="76">
        <v>180732540.89814144</v>
      </c>
      <c r="AK264" s="76">
        <v>182367492.30204362</v>
      </c>
      <c r="AL264" s="76">
        <v>183896247.6392791</v>
      </c>
      <c r="AM264" s="76">
        <v>185318806.90984792</v>
      </c>
      <c r="AN264" s="76">
        <v>186635169.56993967</v>
      </c>
      <c r="AO264" s="76">
        <v>187845331.42454964</v>
      </c>
      <c r="AP264" s="76">
        <v>188949296.45918781</v>
      </c>
      <c r="AQ264" s="76">
        <v>189947065.21182495</v>
      </c>
      <c r="AR264" s="76">
        <v>190838637.89779538</v>
      </c>
      <c r="AS264" s="76">
        <v>192191913.98232734</v>
      </c>
      <c r="AT264" s="76">
        <v>198977342.14001569</v>
      </c>
      <c r="AU264" s="76">
        <v>200560030.71627182</v>
      </c>
      <c r="AV264" s="76">
        <v>201315278.98792994</v>
      </c>
      <c r="AW264" s="76">
        <v>201675632.36185464</v>
      </c>
      <c r="AX264" s="76">
        <v>201929780.80244604</v>
      </c>
      <c r="AY264" s="76">
        <v>202077724.30970412</v>
      </c>
      <c r="AZ264" s="76">
        <v>202119462.23012763</v>
      </c>
      <c r="BA264" s="76">
        <v>202054989.52254683</v>
      </c>
      <c r="BB264" s="76">
        <v>201884310.97637999</v>
      </c>
      <c r="BC264" s="76">
        <v>201607427.2381109</v>
      </c>
      <c r="BD264" s="76">
        <v>201224338.56650853</v>
      </c>
      <c r="BE264" s="76">
        <v>201321833.91100764</v>
      </c>
      <c r="BF264" s="76">
        <v>207189921.76041257</v>
      </c>
      <c r="BG264" s="76">
        <v>207558159.63495469</v>
      </c>
      <c r="BH264" s="76">
        <v>207055854.67236793</v>
      </c>
      <c r="BI264" s="76">
        <v>206141396.7657665</v>
      </c>
      <c r="BJ264" s="76">
        <v>205120725.05916518</v>
      </c>
      <c r="BK264" s="76">
        <v>203993839.55256391</v>
      </c>
      <c r="BL264" s="76">
        <v>202760739.46083617</v>
      </c>
      <c r="BM264" s="76">
        <v>201421418.72744358</v>
      </c>
      <c r="BN264" s="76">
        <v>199975883.10646641</v>
      </c>
      <c r="BO264" s="76">
        <v>198424133.37460029</v>
      </c>
      <c r="BP264" s="76">
        <v>196766169.84273434</v>
      </c>
      <c r="BQ264" s="76">
        <v>195607290.69650996</v>
      </c>
      <c r="BR264" s="76">
        <v>200578737.61101031</v>
      </c>
      <c r="BS264" s="76">
        <v>199735904.41065884</v>
      </c>
      <c r="BT264" s="76">
        <v>197976859.9553858</v>
      </c>
      <c r="BU264" s="76">
        <v>195787377.45563161</v>
      </c>
      <c r="BV264" s="76">
        <v>193491672.28921056</v>
      </c>
      <c r="BW264" s="76">
        <v>191089744.45612264</v>
      </c>
      <c r="BX264" s="76">
        <v>188581593.01335311</v>
      </c>
      <c r="BY264" s="76">
        <v>185967210.68639255</v>
      </c>
      <c r="BZ264" s="76">
        <v>183246604.3864677</v>
      </c>
      <c r="CA264" s="76">
        <v>180419775.04646742</v>
      </c>
      <c r="CB264" s="76">
        <v>177486723.03980052</v>
      </c>
      <c r="CC264" s="76">
        <v>175070888.16656625</v>
      </c>
      <c r="CD264" s="76">
        <v>179167610.10220313</v>
      </c>
      <c r="CE264" s="76">
        <v>177117297.60595155</v>
      </c>
      <c r="CF264" s="76">
        <v>174102387.99247932</v>
      </c>
      <c r="CG264" s="76">
        <v>170637667.51430345</v>
      </c>
      <c r="CH264" s="76">
        <v>167066715.50279427</v>
      </c>
      <c r="CI264" s="76">
        <v>163389531.95795178</v>
      </c>
      <c r="CJ264" s="76">
        <v>159606115.74744129</v>
      </c>
      <c r="CK264" s="76">
        <v>155716458.13632667</v>
      </c>
      <c r="CL264" s="76">
        <v>151720567.42332911</v>
      </c>
      <c r="CM264" s="76">
        <v>147618444.72862446</v>
      </c>
      <c r="CN264" s="76">
        <v>143410090.50058615</v>
      </c>
      <c r="CO264" s="76">
        <v>139736726.43268728</v>
      </c>
      <c r="CP264" s="76">
        <v>142981925.33205724</v>
      </c>
      <c r="CQ264" s="76">
        <v>139727949.73484445</v>
      </c>
      <c r="CR264" s="76">
        <v>135458113.3874352</v>
      </c>
      <c r="CS264" s="76">
        <v>130717941.46048331</v>
      </c>
      <c r="CT264" s="76">
        <v>125871529.13353157</v>
      </c>
      <c r="CU264" s="76">
        <v>120918876.40657997</v>
      </c>
      <c r="CV264" s="76">
        <v>115860310.84757519</v>
      </c>
      <c r="CW264" s="76">
        <v>110695504.88857055</v>
      </c>
      <c r="CX264" s="76">
        <v>105424458.52956605</v>
      </c>
      <c r="CY264" s="76"/>
      <c r="CZ264" s="76"/>
      <c r="DA264" s="76"/>
      <c r="DB264" s="76"/>
      <c r="DC264" s="76"/>
      <c r="DD264" s="76"/>
      <c r="DE264" s="76"/>
      <c r="DF264" s="76"/>
      <c r="DG264" s="76"/>
      <c r="DH264" s="76"/>
      <c r="DI264" s="76"/>
      <c r="DJ264" s="76"/>
      <c r="DK264" s="76"/>
      <c r="DL264" s="76"/>
      <c r="DM264" s="76"/>
      <c r="DN264" s="76"/>
      <c r="DO264" s="76"/>
      <c r="DP264" s="76"/>
      <c r="DQ264" s="76"/>
      <c r="DR264" s="76"/>
      <c r="DS264" s="76"/>
      <c r="DT264" s="76"/>
      <c r="DU264" s="76"/>
      <c r="DV264" s="76"/>
      <c r="DW264" s="76"/>
      <c r="DX264" s="76"/>
      <c r="DY264" s="76"/>
      <c r="DZ264" s="76"/>
      <c r="EA264" s="76"/>
      <c r="EB264" s="76"/>
      <c r="EC264" s="76"/>
      <c r="ED264" s="76"/>
      <c r="EE264" s="76"/>
      <c r="EF264" s="76"/>
      <c r="EG264" s="76"/>
      <c r="EH264" s="76"/>
      <c r="EI264" s="76"/>
      <c r="EJ264" s="76"/>
      <c r="EK264" s="76"/>
      <c r="EL264" s="76"/>
      <c r="EM264" s="76"/>
      <c r="EN264" s="76"/>
      <c r="EO264" s="76"/>
      <c r="EP264" s="76"/>
      <c r="EQ264" s="76"/>
      <c r="ER264" s="76"/>
      <c r="ES264" s="76"/>
      <c r="ET264" s="76"/>
      <c r="EU264" s="76"/>
      <c r="EV264" s="76"/>
      <c r="EW264" s="65"/>
      <c r="EX264" s="65"/>
    </row>
    <row r="265" spans="1:154" ht="4.05" customHeight="1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47"/>
      <c r="S265" s="1"/>
      <c r="T265" s="1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1"/>
      <c r="EX265" s="1"/>
    </row>
    <row r="266" spans="1:154" ht="7.95" customHeight="1" x14ac:dyDescent="0.25">
      <c r="A266" s="17">
        <v>266</v>
      </c>
      <c r="B266" s="1"/>
      <c r="C266" s="1"/>
      <c r="D266" s="10"/>
      <c r="E266" s="1"/>
      <c r="F266" s="18"/>
      <c r="G266" s="10"/>
      <c r="H266" s="1"/>
      <c r="I266" s="18"/>
      <c r="J266" s="10"/>
      <c r="K266" s="12"/>
      <c r="L266" s="18"/>
      <c r="M266" s="10"/>
      <c r="N266" s="1"/>
      <c r="O266" s="24"/>
      <c r="P266" s="1"/>
      <c r="Q266" s="1"/>
      <c r="R266" s="47"/>
      <c r="S266" s="1"/>
      <c r="T266" s="1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1"/>
      <c r="EX266" s="1"/>
    </row>
    <row r="267" spans="1:154" s="4" customFormat="1" x14ac:dyDescent="0.25">
      <c r="A267" s="22">
        <v>267</v>
      </c>
      <c r="B267" s="3"/>
      <c r="C267" s="3"/>
      <c r="D267" s="113"/>
      <c r="E267" s="3" t="s">
        <v>196</v>
      </c>
      <c r="F267" s="23"/>
      <c r="G267" s="10"/>
      <c r="H267" s="3" t="s">
        <v>27</v>
      </c>
      <c r="I267" s="23"/>
      <c r="J267" s="10"/>
      <c r="K267" s="5" t="s">
        <v>32</v>
      </c>
      <c r="L267" s="23"/>
      <c r="M267" s="10"/>
      <c r="N267" s="116"/>
      <c r="O267" s="24"/>
      <c r="P267" s="3"/>
      <c r="Q267" s="3"/>
      <c r="R267" s="30">
        <v>6932967390.4151535</v>
      </c>
      <c r="S267" s="3"/>
      <c r="T267" s="3"/>
      <c r="U267" s="30">
        <v>-3181800225.0549479</v>
      </c>
      <c r="V267" s="30">
        <v>98105349.135369956</v>
      </c>
      <c r="W267" s="30">
        <v>42315006.000224546</v>
      </c>
      <c r="X267" s="30">
        <v>32259117.573364928</v>
      </c>
      <c r="Y267" s="30">
        <v>285028419.13016695</v>
      </c>
      <c r="Z267" s="30">
        <v>33473181.647052553</v>
      </c>
      <c r="AA267" s="30">
        <v>35251306.437204555</v>
      </c>
      <c r="AB267" s="30">
        <v>37029457.669221312</v>
      </c>
      <c r="AC267" s="30">
        <v>31820807.244994719</v>
      </c>
      <c r="AD267" s="30">
        <v>32062049.284881238</v>
      </c>
      <c r="AE267" s="30">
        <v>29207111.754741754</v>
      </c>
      <c r="AF267" s="30">
        <v>28180815.875093512</v>
      </c>
      <c r="AG267" s="30">
        <v>28581457.450317953</v>
      </c>
      <c r="AH267" s="30">
        <v>35033369.930262581</v>
      </c>
      <c r="AI267" s="30">
        <v>30422615.037718713</v>
      </c>
      <c r="AJ267" s="30">
        <v>29801817.572417401</v>
      </c>
      <c r="AK267" s="30">
        <v>29530899.51032652</v>
      </c>
      <c r="AL267" s="30">
        <v>29532188.015239887</v>
      </c>
      <c r="AM267" s="30">
        <v>29533272.586819924</v>
      </c>
      <c r="AN267" s="30">
        <v>29534150.216142021</v>
      </c>
      <c r="AO267" s="30">
        <v>29534798.235889286</v>
      </c>
      <c r="AP267" s="30">
        <v>29535242.893050939</v>
      </c>
      <c r="AQ267" s="30">
        <v>29535483.178731054</v>
      </c>
      <c r="AR267" s="30">
        <v>29535519.746412158</v>
      </c>
      <c r="AS267" s="30">
        <v>29950486.604699805</v>
      </c>
      <c r="AT267" s="30">
        <v>36787950.927017234</v>
      </c>
      <c r="AU267" s="30">
        <v>31905947.37868889</v>
      </c>
      <c r="AV267" s="30">
        <v>31245592.387879334</v>
      </c>
      <c r="AW267" s="30">
        <v>30956163.405865662</v>
      </c>
      <c r="AX267" s="30">
        <v>30955229.321585387</v>
      </c>
      <c r="AY267" s="30">
        <v>30954100.170638435</v>
      </c>
      <c r="AZ267" s="30">
        <v>30952772.329197962</v>
      </c>
      <c r="BA267" s="30">
        <v>30951218.49622409</v>
      </c>
      <c r="BB267" s="30">
        <v>30949470.271403078</v>
      </c>
      <c r="BC267" s="30">
        <v>30947526.450229961</v>
      </c>
      <c r="BD267" s="30">
        <v>30945387.821159102</v>
      </c>
      <c r="BE267" s="30">
        <v>31375169.870600082</v>
      </c>
      <c r="BF267" s="30">
        <v>38622359.813971154</v>
      </c>
      <c r="BG267" s="30">
        <v>33453603.852617972</v>
      </c>
      <c r="BH267" s="30">
        <v>32751667.05827193</v>
      </c>
      <c r="BI267" s="30">
        <v>32442968.690369159</v>
      </c>
      <c r="BJ267" s="30">
        <v>32440023.26648099</v>
      </c>
      <c r="BK267" s="30">
        <v>32436891.642592788</v>
      </c>
      <c r="BL267" s="30">
        <v>32433569.454862706</v>
      </c>
      <c r="BM267" s="30">
        <v>32430023.825330608</v>
      </c>
      <c r="BN267" s="30">
        <v>32426292.792517282</v>
      </c>
      <c r="BO267" s="30">
        <v>32422374.919324234</v>
      </c>
      <c r="BP267" s="30">
        <v>32418271.157020099</v>
      </c>
      <c r="BQ267" s="30">
        <v>32863283.917615827</v>
      </c>
      <c r="BR267" s="30">
        <v>40545697.359761775</v>
      </c>
      <c r="BS267" s="30">
        <v>35073768.107911676</v>
      </c>
      <c r="BT267" s="30">
        <v>34328091.260112837</v>
      </c>
      <c r="BU267" s="30">
        <v>33999307.442831054</v>
      </c>
      <c r="BV267" s="30">
        <v>33994561.670030631</v>
      </c>
      <c r="BW267" s="30">
        <v>33989638.563896909</v>
      </c>
      <c r="BX267" s="30">
        <v>33984532.87016508</v>
      </c>
      <c r="BY267" s="30">
        <v>33979204.999958031</v>
      </c>
      <c r="BZ267" s="30">
        <v>33973700.735550821</v>
      </c>
      <c r="CA267" s="30">
        <v>33968018.363560162</v>
      </c>
      <c r="CB267" s="30">
        <v>33962159.03164497</v>
      </c>
      <c r="CC267" s="30">
        <v>34422725.213330857</v>
      </c>
      <c r="CD267" s="30">
        <v>42567260.246386476</v>
      </c>
      <c r="CE267" s="30">
        <v>36774766.64063713</v>
      </c>
      <c r="CF267" s="30">
        <v>35983049.501772664</v>
      </c>
      <c r="CG267" s="30">
        <v>35633303.198078901</v>
      </c>
      <c r="CH267" s="30">
        <v>35626967.759088665</v>
      </c>
      <c r="CI267" s="30">
        <v>35620463.853431776</v>
      </c>
      <c r="CJ267" s="30">
        <v>35613785.155652419</v>
      </c>
      <c r="CK267" s="30">
        <v>35606884.002925307</v>
      </c>
      <c r="CL267" s="30">
        <v>35599815.48856011</v>
      </c>
      <c r="CM267" s="30">
        <v>35592577.571367204</v>
      </c>
      <c r="CN267" s="30">
        <v>35585171.635881573</v>
      </c>
      <c r="CO267" s="30">
        <v>36061499.120814279</v>
      </c>
      <c r="CP267" s="30">
        <v>44696534.399799332</v>
      </c>
      <c r="CQ267" s="30">
        <v>38565059.147118106</v>
      </c>
      <c r="CR267" s="30">
        <v>37724850.997005373</v>
      </c>
      <c r="CS267" s="30">
        <v>37353200.628384307</v>
      </c>
      <c r="CT267" s="30">
        <v>37345485.839305669</v>
      </c>
      <c r="CU267" s="30">
        <v>37337611.450227022</v>
      </c>
      <c r="CV267" s="30">
        <v>37331412.340486795</v>
      </c>
      <c r="CW267" s="30">
        <v>37324726.062799394</v>
      </c>
      <c r="CX267" s="30">
        <v>37317880.185112007</v>
      </c>
      <c r="CY267" s="30">
        <v>37310874.707424611</v>
      </c>
      <c r="CZ267" s="30">
        <v>37303709.629737243</v>
      </c>
      <c r="DA267" s="30">
        <v>37799116.237742722</v>
      </c>
      <c r="DB267" s="30">
        <v>46956164.30204732</v>
      </c>
      <c r="DC267" s="30">
        <v>40468015.892447136</v>
      </c>
      <c r="DD267" s="30">
        <v>39578517.708808556</v>
      </c>
      <c r="DE267" s="30">
        <v>39185764.568568073</v>
      </c>
      <c r="DF267" s="30">
        <v>39178691.491781183</v>
      </c>
      <c r="DG267" s="30">
        <v>39171467.681661054</v>
      </c>
      <c r="DH267" s="30">
        <v>39164093.138207585</v>
      </c>
      <c r="DI267" s="30">
        <v>39156567.861420773</v>
      </c>
      <c r="DJ267" s="30">
        <v>39148891.851300538</v>
      </c>
      <c r="DK267" s="30">
        <v>39141065.107847132</v>
      </c>
      <c r="DL267" s="30">
        <v>6552859182.4957113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0">
        <v>0</v>
      </c>
      <c r="DW267" s="30">
        <v>0</v>
      </c>
      <c r="DX267" s="30">
        <v>0</v>
      </c>
      <c r="DY267" s="30">
        <v>0</v>
      </c>
      <c r="DZ267" s="30">
        <v>0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0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0</v>
      </c>
      <c r="EU267" s="30">
        <v>0</v>
      </c>
      <c r="EV267" s="30">
        <v>0</v>
      </c>
      <c r="EW267" s="3"/>
      <c r="EX267" s="3"/>
    </row>
    <row r="268" spans="1:154" x14ac:dyDescent="0.25">
      <c r="A268" s="17">
        <v>268</v>
      </c>
      <c r="B268" s="1"/>
      <c r="C268" s="1"/>
      <c r="D268" s="10"/>
      <c r="E268" s="3" t="s">
        <v>204</v>
      </c>
      <c r="F268" s="23"/>
      <c r="G268" s="10"/>
      <c r="H268" s="3" t="s">
        <v>27</v>
      </c>
      <c r="I268" s="23"/>
      <c r="J268" s="10"/>
      <c r="K268" s="5" t="s">
        <v>32</v>
      </c>
      <c r="L268" s="23"/>
      <c r="M268" s="10"/>
      <c r="N268" s="116"/>
      <c r="O268" s="24"/>
      <c r="P268" s="3"/>
      <c r="Q268" s="3"/>
      <c r="R268" s="30">
        <v>5998886147.7484884</v>
      </c>
      <c r="S268" s="3"/>
      <c r="T268" s="3"/>
      <c r="U268" s="30">
        <v>-1677000225.0549479</v>
      </c>
      <c r="V268" s="30">
        <v>82798949.135369956</v>
      </c>
      <c r="W268" s="30">
        <v>26903270.000224542</v>
      </c>
      <c r="X268" s="30">
        <v>16743109.573364928</v>
      </c>
      <c r="Y268" s="30">
        <v>16075869.796833575</v>
      </c>
      <c r="Z268" s="30">
        <v>20285154.980385888</v>
      </c>
      <c r="AA268" s="30">
        <v>21962199.77053789</v>
      </c>
      <c r="AB268" s="30">
        <v>23640335.002554648</v>
      </c>
      <c r="AC268" s="30">
        <v>18332732.578328054</v>
      </c>
      <c r="AD268" s="30">
        <v>18476086.618214574</v>
      </c>
      <c r="AE268" s="30">
        <v>15524325.08807509</v>
      </c>
      <c r="AF268" s="30">
        <v>14402269.208426846</v>
      </c>
      <c r="AG268" s="30">
        <v>15233066.561429067</v>
      </c>
      <c r="AH268" s="30">
        <v>21590815.041373692</v>
      </c>
      <c r="AI268" s="30">
        <v>16886915.815496493</v>
      </c>
      <c r="AJ268" s="30">
        <v>16173993.683528513</v>
      </c>
      <c r="AK268" s="30">
        <v>15811970.621437635</v>
      </c>
      <c r="AL268" s="30">
        <v>15723173.793017672</v>
      </c>
      <c r="AM268" s="30">
        <v>15635192.697931042</v>
      </c>
      <c r="AN268" s="30">
        <v>15548024.327253135</v>
      </c>
      <c r="AO268" s="30">
        <v>15461646.013667066</v>
      </c>
      <c r="AP268" s="30">
        <v>15376084.004162051</v>
      </c>
      <c r="AQ268" s="30">
        <v>15291337.289842166</v>
      </c>
      <c r="AR268" s="30">
        <v>15207406.524189942</v>
      </c>
      <c r="AS268" s="30">
        <v>16054967.493588693</v>
      </c>
      <c r="AT268" s="30">
        <v>22809439.815906126</v>
      </c>
      <c r="AU268" s="30">
        <v>17845419.600911114</v>
      </c>
      <c r="AV268" s="30">
        <v>17104023.276768226</v>
      </c>
      <c r="AW268" s="30">
        <v>16734528.29475455</v>
      </c>
      <c r="AX268" s="30">
        <v>16654503.543807611</v>
      </c>
      <c r="AY268" s="30">
        <v>16575259.059527326</v>
      </c>
      <c r="AZ268" s="30">
        <v>16496791.218086854</v>
      </c>
      <c r="BA268" s="30">
        <v>16419072.718446314</v>
      </c>
      <c r="BB268" s="30">
        <v>16342135.16029197</v>
      </c>
      <c r="BC268" s="30">
        <v>16265977.339118853</v>
      </c>
      <c r="BD268" s="30">
        <v>16190600.043381326</v>
      </c>
      <c r="BE268" s="30">
        <v>17047966.537266754</v>
      </c>
      <c r="BF268" s="30">
        <v>24222272.480637826</v>
      </c>
      <c r="BG268" s="30">
        <v>18981563.519284643</v>
      </c>
      <c r="BH268" s="30">
        <v>18208604.724938594</v>
      </c>
      <c r="BI268" s="30">
        <v>17829815.357035823</v>
      </c>
      <c r="BJ268" s="30">
        <v>17757709.933147654</v>
      </c>
      <c r="BK268" s="30">
        <v>17686349.309259452</v>
      </c>
      <c r="BL268" s="30">
        <v>17615729.121529371</v>
      </c>
      <c r="BM268" s="30">
        <v>17545816.491997272</v>
      </c>
      <c r="BN268" s="30">
        <v>17476649.459183946</v>
      </c>
      <c r="BO268" s="30">
        <v>17408226.585990898</v>
      </c>
      <c r="BP268" s="30">
        <v>17340548.823686764</v>
      </c>
      <c r="BQ268" s="30">
        <v>18200688.362060271</v>
      </c>
      <c r="BR268" s="30">
        <v>25819261.804206215</v>
      </c>
      <c r="BS268" s="30">
        <v>20284379.219022781</v>
      </c>
      <c r="BT268" s="30">
        <v>19476635.704557277</v>
      </c>
      <c r="BU268" s="30">
        <v>19086671.887275495</v>
      </c>
      <c r="BV268" s="30">
        <v>19021632.781141736</v>
      </c>
      <c r="BW268" s="30">
        <v>18957303.00834135</v>
      </c>
      <c r="BX268" s="30">
        <v>18893677.31460952</v>
      </c>
      <c r="BY268" s="30">
        <v>18830716.111069135</v>
      </c>
      <c r="BZ268" s="30">
        <v>18768465.179995261</v>
      </c>
      <c r="CA268" s="30">
        <v>18706922.808004603</v>
      </c>
      <c r="CB268" s="30">
        <v>18646090.142756075</v>
      </c>
      <c r="CC268" s="30">
        <v>19501877.435553081</v>
      </c>
      <c r="CD268" s="30">
        <v>27590552.468608692</v>
      </c>
      <c r="CE268" s="30">
        <v>21743041.196192682</v>
      </c>
      <c r="CF268" s="30">
        <v>20897148.723994888</v>
      </c>
      <c r="CG268" s="30">
        <v>20494069.420301124</v>
      </c>
      <c r="CH268" s="30">
        <v>20435243.314644225</v>
      </c>
      <c r="CI268" s="30">
        <v>20377091.075654</v>
      </c>
      <c r="CJ268" s="30">
        <v>20319606.377874643</v>
      </c>
      <c r="CK268" s="30">
        <v>20262741.558480866</v>
      </c>
      <c r="CL268" s="30">
        <v>20206551.710782334</v>
      </c>
      <c r="CM268" s="30">
        <v>20151034.793589428</v>
      </c>
      <c r="CN268" s="30">
        <v>20096192.191437133</v>
      </c>
      <c r="CO268" s="30">
        <v>20940387.120814279</v>
      </c>
      <c r="CP268" s="30">
        <v>29526478.399799339</v>
      </c>
      <c r="CQ268" s="30">
        <v>23346857.147118106</v>
      </c>
      <c r="CR268" s="30">
        <v>22459300.997005381</v>
      </c>
      <c r="CS268" s="30">
        <v>22041100.628384307</v>
      </c>
      <c r="CT268" s="30">
        <v>21987633.839305677</v>
      </c>
      <c r="CU268" s="30">
        <v>21934805.45022703</v>
      </c>
      <c r="CV268" s="30">
        <v>21884450.340486802</v>
      </c>
      <c r="CW268" s="30">
        <v>21834406.062799394</v>
      </c>
      <c r="CX268" s="30">
        <v>21785000.185112014</v>
      </c>
      <c r="CY268" s="30">
        <v>21736232.707424618</v>
      </c>
      <c r="CZ268" s="30">
        <v>21688103.629737251</v>
      </c>
      <c r="DA268" s="30">
        <v>22516576.015520506</v>
      </c>
      <c r="DB268" s="30">
        <v>31630532.079825103</v>
      </c>
      <c r="DC268" s="30">
        <v>25100045.336891592</v>
      </c>
      <c r="DD268" s="30">
        <v>24168962.486586347</v>
      </c>
      <c r="DE268" s="30">
        <v>23735378.346345864</v>
      </c>
      <c r="DF268" s="30">
        <v>23688227.936225638</v>
      </c>
      <c r="DG268" s="30">
        <v>23641680.459438846</v>
      </c>
      <c r="DH268" s="30">
        <v>23595735.915985376</v>
      </c>
      <c r="DI268" s="30">
        <v>23550394.305865228</v>
      </c>
      <c r="DJ268" s="30">
        <v>23505655.629078329</v>
      </c>
      <c r="DK268" s="30">
        <v>23461519.885624923</v>
      </c>
      <c r="DL268" s="30">
        <v>5755661415.273489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0">
        <v>0</v>
      </c>
      <c r="DW268" s="30">
        <v>0</v>
      </c>
      <c r="DX268" s="30">
        <v>0</v>
      </c>
      <c r="DY268" s="30">
        <v>0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0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0</v>
      </c>
      <c r="ER268" s="30">
        <v>0</v>
      </c>
      <c r="ES268" s="30">
        <v>0</v>
      </c>
      <c r="ET268" s="30">
        <v>0</v>
      </c>
      <c r="EU268" s="30">
        <v>0</v>
      </c>
      <c r="EV268" s="30">
        <v>0</v>
      </c>
      <c r="EW268" s="1"/>
      <c r="EX268" s="1"/>
    </row>
    <row r="269" spans="1:154" x14ac:dyDescent="0.25">
      <c r="A269" s="17">
        <v>269</v>
      </c>
      <c r="B269" s="1"/>
      <c r="C269" s="1"/>
      <c r="D269" s="10"/>
      <c r="E269" s="1"/>
      <c r="F269" s="18"/>
      <c r="G269" s="10"/>
      <c r="H269" s="1"/>
      <c r="I269" s="18"/>
      <c r="J269" s="10"/>
      <c r="K269" s="12"/>
      <c r="L269" s="18"/>
      <c r="M269" s="10"/>
      <c r="N269" s="1"/>
      <c r="O269" s="24"/>
      <c r="P269" s="1"/>
      <c r="Q269" s="1"/>
      <c r="R269" s="47"/>
      <c r="S269" s="1"/>
      <c r="T269" s="1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1"/>
      <c r="EX269" s="1"/>
    </row>
    <row r="270" spans="1:154" x14ac:dyDescent="0.25">
      <c r="A270" s="17">
        <v>270</v>
      </c>
      <c r="B270" s="1"/>
      <c r="C270" s="1"/>
      <c r="D270" s="10"/>
      <c r="E270" s="1"/>
      <c r="F270" s="18"/>
      <c r="G270" s="10"/>
      <c r="H270" s="1"/>
      <c r="I270" s="18"/>
      <c r="J270" s="10"/>
      <c r="K270" s="12"/>
      <c r="L270" s="18"/>
      <c r="M270" s="10"/>
      <c r="N270" s="1"/>
      <c r="O270" s="24"/>
      <c r="P270" s="1"/>
      <c r="Q270" s="1"/>
      <c r="R270" s="47"/>
      <c r="S270" s="1"/>
      <c r="T270" s="1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1"/>
      <c r="EX270" s="1"/>
    </row>
    <row r="271" spans="1:154" x14ac:dyDescent="0.25">
      <c r="A271" s="17">
        <v>271</v>
      </c>
      <c r="B271" s="1"/>
      <c r="C271" s="1"/>
      <c r="D271" s="10"/>
      <c r="E271" s="1"/>
      <c r="F271" s="18"/>
      <c r="G271" s="10"/>
      <c r="H271" s="1"/>
      <c r="I271" s="18"/>
      <c r="J271" s="10"/>
      <c r="K271" s="12"/>
      <c r="L271" s="18"/>
      <c r="M271" s="10"/>
      <c r="N271" s="1"/>
      <c r="O271" s="24"/>
      <c r="P271" s="1"/>
      <c r="Q271" s="1"/>
      <c r="R271" s="47"/>
      <c r="S271" s="1"/>
      <c r="T271" s="1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1"/>
      <c r="EX271" s="1"/>
    </row>
    <row r="272" spans="1:154" x14ac:dyDescent="0.25">
      <c r="A272" s="17">
        <v>272</v>
      </c>
      <c r="B272" s="1"/>
      <c r="C272" s="1"/>
      <c r="D272" s="10"/>
      <c r="E272" s="1"/>
      <c r="F272" s="18"/>
      <c r="G272" s="10"/>
      <c r="H272" s="1"/>
      <c r="I272" s="18"/>
      <c r="J272" s="10"/>
      <c r="K272" s="12"/>
      <c r="L272" s="18"/>
      <c r="M272" s="10"/>
      <c r="N272" s="1"/>
      <c r="O272" s="24"/>
      <c r="P272" s="1"/>
      <c r="Q272" s="1"/>
      <c r="R272" s="47"/>
      <c r="S272" s="1"/>
      <c r="T272" s="1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1"/>
      <c r="EX272" s="1"/>
    </row>
    <row r="273" spans="1:154" x14ac:dyDescent="0.25">
      <c r="A273" s="17">
        <v>273</v>
      </c>
      <c r="B273" s="1"/>
      <c r="C273" s="1"/>
      <c r="D273" s="10"/>
      <c r="E273" s="1"/>
      <c r="F273" s="18"/>
      <c r="G273" s="10"/>
      <c r="H273" s="1"/>
      <c r="I273" s="18"/>
      <c r="J273" s="10"/>
      <c r="K273" s="12"/>
      <c r="L273" s="18"/>
      <c r="M273" s="10"/>
      <c r="N273" s="1"/>
      <c r="O273" s="24"/>
      <c r="P273" s="1"/>
      <c r="Q273" s="1"/>
      <c r="R273" s="47"/>
      <c r="S273" s="1"/>
      <c r="T273" s="1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1"/>
      <c r="EX273" s="1"/>
    </row>
    <row r="274" spans="1:154" x14ac:dyDescent="0.25">
      <c r="A274" s="17">
        <v>274</v>
      </c>
      <c r="B274" s="1"/>
      <c r="C274" s="1"/>
      <c r="D274" s="10"/>
      <c r="E274" s="1"/>
      <c r="F274" s="18"/>
      <c r="G274" s="10"/>
      <c r="H274" s="1"/>
      <c r="I274" s="18"/>
      <c r="J274" s="10"/>
      <c r="K274" s="12"/>
      <c r="L274" s="18"/>
      <c r="M274" s="10"/>
      <c r="N274" s="1"/>
      <c r="O274" s="24"/>
      <c r="P274" s="1"/>
      <c r="Q274" s="1"/>
      <c r="R274" s="47"/>
      <c r="S274" s="1"/>
      <c r="T274" s="1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1"/>
      <c r="EX274" s="1"/>
    </row>
    <row r="275" spans="1:154" x14ac:dyDescent="0.25">
      <c r="A275" s="17">
        <v>275</v>
      </c>
      <c r="B275" s="1"/>
      <c r="C275" s="1"/>
      <c r="D275" s="10"/>
      <c r="E275" s="1"/>
      <c r="F275" s="18"/>
      <c r="G275" s="10"/>
      <c r="H275" s="1"/>
      <c r="I275" s="18"/>
      <c r="J275" s="10"/>
      <c r="K275" s="12"/>
      <c r="L275" s="18"/>
      <c r="M275" s="10"/>
      <c r="N275" s="1"/>
      <c r="O275" s="24"/>
      <c r="P275" s="1"/>
      <c r="Q275" s="1"/>
      <c r="R275" s="47"/>
      <c r="S275" s="1"/>
      <c r="T275" s="1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1"/>
      <c r="EX275" s="1"/>
    </row>
    <row r="276" spans="1:154" x14ac:dyDescent="0.25">
      <c r="A276" s="17">
        <v>276</v>
      </c>
      <c r="B276" s="1"/>
      <c r="C276" s="1"/>
      <c r="D276" s="10"/>
      <c r="E276" s="1"/>
      <c r="F276" s="18"/>
      <c r="G276" s="10"/>
      <c r="H276" s="1"/>
      <c r="I276" s="18"/>
      <c r="J276" s="10"/>
      <c r="K276" s="12"/>
      <c r="L276" s="18"/>
      <c r="M276" s="10"/>
      <c r="N276" s="1"/>
      <c r="O276" s="24"/>
      <c r="P276" s="1"/>
      <c r="Q276" s="1"/>
      <c r="R276" s="47"/>
      <c r="S276" s="1"/>
      <c r="T276" s="1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1"/>
      <c r="EX276" s="1"/>
    </row>
    <row r="277" spans="1:154" x14ac:dyDescent="0.25">
      <c r="A277" s="17">
        <v>277</v>
      </c>
      <c r="B277" s="1"/>
      <c r="C277" s="1"/>
      <c r="D277" s="10"/>
      <c r="E277" s="1"/>
      <c r="F277" s="18"/>
      <c r="G277" s="10"/>
      <c r="H277" s="1"/>
      <c r="I277" s="18"/>
      <c r="J277" s="10"/>
      <c r="K277" s="12"/>
      <c r="L277" s="18"/>
      <c r="M277" s="10"/>
      <c r="N277" s="1"/>
      <c r="O277" s="24"/>
      <c r="P277" s="1"/>
      <c r="Q277" s="1"/>
      <c r="R277" s="47"/>
      <c r="S277" s="1"/>
      <c r="T277" s="1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1"/>
      <c r="EX277" s="1"/>
    </row>
    <row r="278" spans="1:154" x14ac:dyDescent="0.25">
      <c r="A278" s="17">
        <v>278</v>
      </c>
      <c r="B278" s="1"/>
      <c r="C278" s="1"/>
      <c r="D278" s="10"/>
      <c r="E278" s="1"/>
      <c r="F278" s="18"/>
      <c r="G278" s="10"/>
      <c r="H278" s="1"/>
      <c r="I278" s="18"/>
      <c r="J278" s="10"/>
      <c r="K278" s="12"/>
      <c r="L278" s="18"/>
      <c r="M278" s="10"/>
      <c r="N278" s="1"/>
      <c r="O278" s="24"/>
      <c r="P278" s="1"/>
      <c r="Q278" s="1"/>
      <c r="R278" s="47"/>
      <c r="S278" s="1"/>
      <c r="T278" s="1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1"/>
      <c r="EX278" s="1"/>
    </row>
    <row r="279" spans="1:154" x14ac:dyDescent="0.25">
      <c r="A279" s="17">
        <v>279</v>
      </c>
      <c r="B279" s="1"/>
      <c r="C279" s="1"/>
      <c r="D279" s="10"/>
      <c r="E279" s="1"/>
      <c r="F279" s="18"/>
      <c r="G279" s="10"/>
      <c r="H279" s="1"/>
      <c r="I279" s="18"/>
      <c r="J279" s="10"/>
      <c r="K279" s="12"/>
      <c r="L279" s="18"/>
      <c r="M279" s="10"/>
      <c r="N279" s="1"/>
      <c r="O279" s="24"/>
      <c r="P279" s="1"/>
      <c r="Q279" s="1"/>
      <c r="R279" s="47"/>
      <c r="S279" s="1"/>
      <c r="T279" s="1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1"/>
      <c r="EX279" s="1"/>
    </row>
    <row r="280" spans="1:154" x14ac:dyDescent="0.25">
      <c r="A280" s="17">
        <v>280</v>
      </c>
      <c r="B280" s="1"/>
      <c r="C280" s="1"/>
      <c r="D280" s="10"/>
      <c r="E280" s="1"/>
      <c r="F280" s="18"/>
      <c r="G280" s="10"/>
      <c r="H280" s="1"/>
      <c r="I280" s="18"/>
      <c r="J280" s="10"/>
      <c r="K280" s="12"/>
      <c r="L280" s="18"/>
      <c r="M280" s="10"/>
      <c r="N280" s="1"/>
      <c r="O280" s="24"/>
      <c r="P280" s="1"/>
      <c r="Q280" s="1"/>
      <c r="R280" s="47"/>
      <c r="S280" s="1"/>
      <c r="T280" s="1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1"/>
      <c r="EX280" s="1"/>
    </row>
    <row r="281" spans="1:154" x14ac:dyDescent="0.25">
      <c r="A281" s="17">
        <v>281</v>
      </c>
      <c r="B281" s="1"/>
      <c r="C281" s="1"/>
      <c r="D281" s="10"/>
      <c r="E281" s="1"/>
      <c r="F281" s="18"/>
      <c r="G281" s="10"/>
      <c r="H281" s="1"/>
      <c r="I281" s="18"/>
      <c r="J281" s="10"/>
      <c r="K281" s="12"/>
      <c r="L281" s="18"/>
      <c r="M281" s="10"/>
      <c r="N281" s="1"/>
      <c r="O281" s="24"/>
      <c r="P281" s="1"/>
      <c r="Q281" s="1"/>
      <c r="R281" s="47"/>
      <c r="S281" s="1"/>
      <c r="T281" s="1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1"/>
      <c r="EX281" s="1"/>
    </row>
    <row r="282" spans="1:154" x14ac:dyDescent="0.25">
      <c r="A282" s="17">
        <v>282</v>
      </c>
      <c r="B282" s="1"/>
      <c r="C282" s="1"/>
      <c r="D282" s="10"/>
      <c r="E282" s="1"/>
      <c r="F282" s="18"/>
      <c r="G282" s="10"/>
      <c r="H282" s="1"/>
      <c r="I282" s="18"/>
      <c r="J282" s="10"/>
      <c r="K282" s="12"/>
      <c r="L282" s="18"/>
      <c r="M282" s="10"/>
      <c r="N282" s="1"/>
      <c r="O282" s="24"/>
      <c r="P282" s="1"/>
      <c r="Q282" s="1"/>
      <c r="R282" s="47"/>
      <c r="S282" s="1"/>
      <c r="T282" s="1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1"/>
      <c r="EX282" s="1"/>
    </row>
    <row r="283" spans="1:154" x14ac:dyDescent="0.25">
      <c r="A283" s="17">
        <v>283</v>
      </c>
      <c r="B283" s="1"/>
      <c r="C283" s="1"/>
      <c r="D283" s="10"/>
      <c r="E283" s="1"/>
      <c r="F283" s="18"/>
      <c r="G283" s="10"/>
      <c r="H283" s="1"/>
      <c r="I283" s="18"/>
      <c r="J283" s="10"/>
      <c r="K283" s="12"/>
      <c r="L283" s="18"/>
      <c r="M283" s="10"/>
      <c r="N283" s="1"/>
      <c r="O283" s="24"/>
      <c r="P283" s="1"/>
      <c r="Q283" s="1"/>
      <c r="R283" s="47"/>
      <c r="S283" s="1"/>
      <c r="T283" s="1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1"/>
      <c r="EX283" s="1"/>
    </row>
    <row r="284" spans="1:154" x14ac:dyDescent="0.25">
      <c r="A284" s="17">
        <v>284</v>
      </c>
      <c r="B284" s="1"/>
      <c r="C284" s="1"/>
      <c r="D284" s="10"/>
      <c r="E284" s="1"/>
      <c r="F284" s="18"/>
      <c r="G284" s="10"/>
      <c r="H284" s="1"/>
      <c r="I284" s="18"/>
      <c r="J284" s="10"/>
      <c r="K284" s="12"/>
      <c r="L284" s="18"/>
      <c r="M284" s="10"/>
      <c r="N284" s="1"/>
      <c r="O284" s="24"/>
      <c r="P284" s="1"/>
      <c r="Q284" s="1"/>
      <c r="R284" s="47"/>
      <c r="S284" s="1"/>
      <c r="T284" s="1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1"/>
      <c r="EX284" s="1"/>
    </row>
    <row r="285" spans="1:154" x14ac:dyDescent="0.25">
      <c r="A285" s="17">
        <v>285</v>
      </c>
      <c r="B285" s="1"/>
      <c r="C285" s="1"/>
      <c r="D285" s="10"/>
      <c r="E285" s="1"/>
      <c r="F285" s="18"/>
      <c r="G285" s="10"/>
      <c r="H285" s="1"/>
      <c r="I285" s="18"/>
      <c r="J285" s="10"/>
      <c r="K285" s="12"/>
      <c r="L285" s="18"/>
      <c r="M285" s="10"/>
      <c r="N285" s="1"/>
      <c r="O285" s="24"/>
      <c r="P285" s="1"/>
      <c r="Q285" s="1"/>
      <c r="R285" s="47"/>
      <c r="S285" s="1"/>
      <c r="T285" s="1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1"/>
      <c r="EX285" s="1"/>
    </row>
    <row r="286" spans="1:154" x14ac:dyDescent="0.25">
      <c r="A286" s="17">
        <v>286</v>
      </c>
      <c r="B286" s="1"/>
      <c r="C286" s="1"/>
      <c r="D286" s="10"/>
      <c r="E286" s="1"/>
      <c r="F286" s="18"/>
      <c r="G286" s="10"/>
      <c r="H286" s="1"/>
      <c r="I286" s="18"/>
      <c r="J286" s="10"/>
      <c r="K286" s="12"/>
      <c r="L286" s="18"/>
      <c r="M286" s="10"/>
      <c r="N286" s="1"/>
      <c r="O286" s="24"/>
      <c r="P286" s="1"/>
      <c r="Q286" s="1"/>
      <c r="R286" s="47"/>
      <c r="S286" s="1"/>
      <c r="T286" s="1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1"/>
      <c r="EX286" s="1"/>
    </row>
    <row r="287" spans="1:154" x14ac:dyDescent="0.25">
      <c r="A287" s="17">
        <v>287</v>
      </c>
      <c r="B287" s="1"/>
      <c r="C287" s="1"/>
      <c r="D287" s="10"/>
      <c r="E287" s="1"/>
      <c r="F287" s="18"/>
      <c r="G287" s="10"/>
      <c r="H287" s="1"/>
      <c r="I287" s="18"/>
      <c r="J287" s="10"/>
      <c r="K287" s="12"/>
      <c r="L287" s="18"/>
      <c r="M287" s="10"/>
      <c r="N287" s="1"/>
      <c r="O287" s="24"/>
      <c r="P287" s="1"/>
      <c r="Q287" s="1"/>
      <c r="R287" s="47"/>
      <c r="S287" s="1"/>
      <c r="T287" s="1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1"/>
      <c r="EX287" s="1"/>
    </row>
    <row r="288" spans="1:154" x14ac:dyDescent="0.25">
      <c r="A288" s="17">
        <v>288</v>
      </c>
      <c r="B288" s="1"/>
      <c r="C288" s="1"/>
      <c r="D288" s="10"/>
      <c r="E288" s="1"/>
      <c r="F288" s="18"/>
      <c r="G288" s="10"/>
      <c r="H288" s="1"/>
      <c r="I288" s="18"/>
      <c r="J288" s="10"/>
      <c r="K288" s="12"/>
      <c r="L288" s="18"/>
      <c r="M288" s="10"/>
      <c r="N288" s="1"/>
      <c r="O288" s="24"/>
      <c r="P288" s="1"/>
      <c r="Q288" s="1"/>
      <c r="R288" s="47"/>
      <c r="S288" s="1"/>
      <c r="T288" s="1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1"/>
      <c r="EX288" s="1"/>
    </row>
    <row r="289" spans="1:154" x14ac:dyDescent="0.25">
      <c r="A289" s="17">
        <v>289</v>
      </c>
      <c r="B289" s="1"/>
      <c r="C289" s="1"/>
      <c r="D289" s="10"/>
      <c r="E289" s="1"/>
      <c r="F289" s="18"/>
      <c r="G289" s="10"/>
      <c r="H289" s="1"/>
      <c r="I289" s="18"/>
      <c r="J289" s="10"/>
      <c r="K289" s="12"/>
      <c r="L289" s="18"/>
      <c r="M289" s="10"/>
      <c r="N289" s="1"/>
      <c r="O289" s="24"/>
      <c r="P289" s="1"/>
      <c r="Q289" s="1"/>
      <c r="R289" s="47"/>
      <c r="S289" s="1"/>
      <c r="T289" s="1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1"/>
      <c r="EX289" s="1"/>
    </row>
    <row r="290" spans="1:154" x14ac:dyDescent="0.25"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</row>
    <row r="291" spans="1:154" x14ac:dyDescent="0.25"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</row>
    <row r="292" spans="1:154" x14ac:dyDescent="0.25"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</row>
    <row r="293" spans="1:154" x14ac:dyDescent="0.25"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</row>
    <row r="294" spans="1:154" x14ac:dyDescent="0.25"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</row>
    <row r="295" spans="1:154" x14ac:dyDescent="0.25"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</row>
    <row r="296" spans="1:154" x14ac:dyDescent="0.25"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</row>
    <row r="297" spans="1:154" x14ac:dyDescent="0.25"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</row>
    <row r="298" spans="1:154" x14ac:dyDescent="0.25"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</row>
    <row r="299" spans="1:154" x14ac:dyDescent="0.25"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</row>
    <row r="300" spans="1:154" x14ac:dyDescent="0.25"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</row>
    <row r="301" spans="1:154" x14ac:dyDescent="0.25"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</row>
    <row r="302" spans="1:154" x14ac:dyDescent="0.25"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</row>
    <row r="303" spans="1:154" x14ac:dyDescent="0.25"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</row>
    <row r="304" spans="1:154" x14ac:dyDescent="0.25"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</row>
    <row r="305" spans="21:152" x14ac:dyDescent="0.25"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</row>
    <row r="306" spans="21:152" x14ac:dyDescent="0.25"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</row>
    <row r="307" spans="21:152" x14ac:dyDescent="0.25"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</row>
    <row r="308" spans="21:152" x14ac:dyDescent="0.25"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</row>
    <row r="309" spans="21:152" x14ac:dyDescent="0.25"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</row>
    <row r="310" spans="21:152" x14ac:dyDescent="0.25"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</row>
    <row r="311" spans="21:152" x14ac:dyDescent="0.25"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</row>
    <row r="312" spans="21:152" x14ac:dyDescent="0.25"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</row>
    <row r="313" spans="21:152" x14ac:dyDescent="0.25"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</row>
    <row r="314" spans="21:152" x14ac:dyDescent="0.25"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</row>
    <row r="315" spans="21:152" x14ac:dyDescent="0.25"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</row>
    <row r="316" spans="21:152" x14ac:dyDescent="0.25"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</row>
    <row r="317" spans="21:152" x14ac:dyDescent="0.25"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</row>
    <row r="318" spans="21:152" x14ac:dyDescent="0.25"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</row>
    <row r="319" spans="21:152" x14ac:dyDescent="0.25"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</row>
    <row r="320" spans="21:152" x14ac:dyDescent="0.25"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</row>
    <row r="321" spans="21:152" x14ac:dyDescent="0.25"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</row>
    <row r="322" spans="21:152" x14ac:dyDescent="0.25"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</row>
    <row r="323" spans="21:152" x14ac:dyDescent="0.25"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</row>
    <row r="324" spans="21:152" x14ac:dyDescent="0.25"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</row>
    <row r="325" spans="21:152" x14ac:dyDescent="0.25"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</row>
    <row r="326" spans="21:152" x14ac:dyDescent="0.25"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</row>
    <row r="327" spans="21:152" x14ac:dyDescent="0.25"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</row>
    <row r="328" spans="21:152" x14ac:dyDescent="0.25"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</row>
    <row r="329" spans="21:152" x14ac:dyDescent="0.25"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</row>
    <row r="330" spans="21:152" x14ac:dyDescent="0.25"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</row>
    <row r="331" spans="21:152" x14ac:dyDescent="0.25"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</row>
    <row r="332" spans="21:152" x14ac:dyDescent="0.25"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</row>
    <row r="333" spans="21:152" x14ac:dyDescent="0.25"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</row>
    <row r="334" spans="21:152" x14ac:dyDescent="0.25"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</row>
    <row r="335" spans="21:152" x14ac:dyDescent="0.25"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</row>
    <row r="336" spans="21:152" x14ac:dyDescent="0.25"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</row>
    <row r="337" spans="21:152" x14ac:dyDescent="0.25"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</row>
    <row r="338" spans="21:152" x14ac:dyDescent="0.25"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</row>
    <row r="339" spans="21:152" x14ac:dyDescent="0.25"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</row>
    <row r="340" spans="21:152" x14ac:dyDescent="0.25"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</row>
    <row r="341" spans="21:152" x14ac:dyDescent="0.25"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</row>
    <row r="342" spans="21:152" x14ac:dyDescent="0.25"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</row>
    <row r="343" spans="21:152" x14ac:dyDescent="0.25"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</row>
    <row r="344" spans="21:152" x14ac:dyDescent="0.25"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</row>
    <row r="345" spans="21:152" x14ac:dyDescent="0.25"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</row>
  </sheetData>
  <conditionalFormatting sqref="A1:E9 G1:H9 J1:K9 A10:C11 G12:G21 A12:D21 EW1:XFD22 R1:R22 U6:BA6 M1:N22 P28:XFD29 J12:K22 G22:H22 A22:E22 U8:V9 U22:V22 U10:EV21 A28:E29 G28:H29 J28:K29 M28:N29 A27:D27 S27:XFD27 A57:C57 EW57:XFD57 P158:XFD158 A158:E158 G158:H158 J158:K158 M158:N158 G109:G112 A109:D112 J109:K113 G117:G120 A117:D120 EW107:XFD121 P107:T121 M107:N114 J117:K121 U107:EV112 U115:EV120 A154:D156 EW154:XFD157 M160:N161 J160:K161 G160:H161 A160:E161 A159 P160:XFD161 EW159:XFD159 P164:XFD164 A164:E164 G164:H164 J164:K164 M164:N164 EW162:XFD163 M169:N169 J169:K169 G169:H169 A169:E169 P169:XFD169 EW165:XFD168 A166:D166 P171:XFD171 A171:E171 G171:H171 J171:K171 M171:N171 M175:N175 J175:K175 G175:H175 A175:E175 P175:XFD175 P180:XFD181 A180:E181 G180:H181 J180:K181 M180:N181 M183:N184 J183:K183 G183:H183 A183:E184 P183:XFD183 EW177:XFD177 G186:H186 G184 J186:K186 P186:XFD186 P184:T184 EW184:XFD184 A186:E186 M186:N186 M205:N205 A205:E205 P205:XFD205 J205:K205 G205:H205 G218:H218 J218:K218 P218:XFD218 A218:E218 M218:N218 A229:E230 J229:K230 G229:H230 A228:D228 A222:D222 M228:N230 M222:N222 P222:XFD222 A157 M116:N121 M115 G189:G191 A189:D191 M188:N192 J189:K192 P188:XFD192 P235:XFD235 M235:N235 G235:H235 J235:K235 A235:E235 C157 C159 A162:A163 C162:C163 A165 C165:D165 A167:A168 C167:C168 A241:E241 J241:K241 G241:H241 M241:N241 P241:XFD241 P228:XFD230 P254:XFD256 M254:N256 G254:H256 J254:K256 A254:E256 P243:XFD243 M243:N243 G243:H243 J243:K243 A243:E243 A250:E251 J250:K251 G250:H251 M250:N251 P250:XFD251 EW247:XFD247 A247 C247:D247 D253 M264:N266 G265:H266 J265:K266 A265:E266 EW260:XFD261 A260:D261 P264:XFD266 A264:D264 D263 P269:XFD1048576 A269:E1048576 J269:K1048576 G269:H1048576 M269:N1048576 A268:D268 EW268:XFD268">
    <cfRule type="cellIs" dxfId="2651" priority="2652" operator="equal">
      <formula>0</formula>
    </cfRule>
  </conditionalFormatting>
  <conditionalFormatting sqref="P1:Q22">
    <cfRule type="cellIs" dxfId="2650" priority="2651" operator="equal">
      <formula>0</formula>
    </cfRule>
  </conditionalFormatting>
  <conditionalFormatting sqref="S1:T22">
    <cfRule type="cellIs" dxfId="2649" priority="2650" operator="equal">
      <formula>0</formula>
    </cfRule>
  </conditionalFormatting>
  <conditionalFormatting sqref="U1:U5">
    <cfRule type="cellIs" dxfId="2648" priority="2649" operator="equal">
      <formula>0</formula>
    </cfRule>
  </conditionalFormatting>
  <conditionalFormatting sqref="V1:V5 W1:ES1">
    <cfRule type="cellIs" dxfId="2647" priority="2648" operator="equal">
      <formula>0</formula>
    </cfRule>
  </conditionalFormatting>
  <conditionalFormatting sqref="U7:Y7">
    <cfRule type="cellIs" dxfId="2646" priority="2647" operator="equal">
      <formula>0</formula>
    </cfRule>
  </conditionalFormatting>
  <conditionalFormatting sqref="U7:Y7 U6:BA6">
    <cfRule type="containsBlanks" dxfId="2645" priority="2646">
      <formula>LEN(TRIM(U6))=0</formula>
    </cfRule>
  </conditionalFormatting>
  <conditionalFormatting sqref="W8:W9 W22">
    <cfRule type="cellIs" dxfId="2644" priority="2645" operator="equal">
      <formula>0</formula>
    </cfRule>
  </conditionalFormatting>
  <conditionalFormatting sqref="W2:W5">
    <cfRule type="cellIs" dxfId="2643" priority="2644" operator="equal">
      <formula>0</formula>
    </cfRule>
  </conditionalFormatting>
  <conditionalFormatting sqref="X8:X9 X22">
    <cfRule type="cellIs" dxfId="2642" priority="2643" operator="equal">
      <formula>0</formula>
    </cfRule>
  </conditionalFormatting>
  <conditionalFormatting sqref="X2:X5">
    <cfRule type="cellIs" dxfId="2641" priority="2642" operator="equal">
      <formula>0</formula>
    </cfRule>
  </conditionalFormatting>
  <conditionalFormatting sqref="Y8:Y9 Y22">
    <cfRule type="cellIs" dxfId="2640" priority="2641" operator="equal">
      <formula>0</formula>
    </cfRule>
  </conditionalFormatting>
  <conditionalFormatting sqref="Y2:Y5">
    <cfRule type="cellIs" dxfId="2639" priority="2640" operator="equal">
      <formula>0</formula>
    </cfRule>
  </conditionalFormatting>
  <conditionalFormatting sqref="Z8:Z9 Z22">
    <cfRule type="cellIs" dxfId="2638" priority="2639" operator="equal">
      <formula>0</formula>
    </cfRule>
  </conditionalFormatting>
  <conditionalFormatting sqref="Z2:Z5">
    <cfRule type="cellIs" dxfId="2637" priority="2638" operator="equal">
      <formula>0</formula>
    </cfRule>
  </conditionalFormatting>
  <conditionalFormatting sqref="Z7:AC7">
    <cfRule type="cellIs" dxfId="2636" priority="2637" operator="equal">
      <formula>0</formula>
    </cfRule>
  </conditionalFormatting>
  <conditionalFormatting sqref="Z7:AC7">
    <cfRule type="containsBlanks" dxfId="2635" priority="2636">
      <formula>LEN(TRIM(Z7))=0</formula>
    </cfRule>
  </conditionalFormatting>
  <conditionalFormatting sqref="AA8:AA9 AA22">
    <cfRule type="cellIs" dxfId="2634" priority="2635" operator="equal">
      <formula>0</formula>
    </cfRule>
  </conditionalFormatting>
  <conditionalFormatting sqref="AA2:AA5">
    <cfRule type="cellIs" dxfId="2633" priority="2634" operator="equal">
      <formula>0</formula>
    </cfRule>
  </conditionalFormatting>
  <conditionalFormatting sqref="AB8:AB9 AB22">
    <cfRule type="cellIs" dxfId="2632" priority="2633" operator="equal">
      <formula>0</formula>
    </cfRule>
  </conditionalFormatting>
  <conditionalFormatting sqref="AB2:AB5">
    <cfRule type="cellIs" dxfId="2631" priority="2632" operator="equal">
      <formula>0</formula>
    </cfRule>
  </conditionalFormatting>
  <conditionalFormatting sqref="AC8:AC9 AC22">
    <cfRule type="cellIs" dxfId="2630" priority="2631" operator="equal">
      <formula>0</formula>
    </cfRule>
  </conditionalFormatting>
  <conditionalFormatting sqref="AC2:AC5">
    <cfRule type="cellIs" dxfId="2629" priority="2630" operator="equal">
      <formula>0</formula>
    </cfRule>
  </conditionalFormatting>
  <conditionalFormatting sqref="AD8:AD9 AD22">
    <cfRule type="cellIs" dxfId="2628" priority="2629" operator="equal">
      <formula>0</formula>
    </cfRule>
  </conditionalFormatting>
  <conditionalFormatting sqref="AD2:AD5">
    <cfRule type="cellIs" dxfId="2627" priority="2628" operator="equal">
      <formula>0</formula>
    </cfRule>
  </conditionalFormatting>
  <conditionalFormatting sqref="AD7:AG7">
    <cfRule type="cellIs" dxfId="2626" priority="2627" operator="equal">
      <formula>0</formula>
    </cfRule>
  </conditionalFormatting>
  <conditionalFormatting sqref="AD7:AG7">
    <cfRule type="containsBlanks" dxfId="2625" priority="2626">
      <formula>LEN(TRIM(AD7))=0</formula>
    </cfRule>
  </conditionalFormatting>
  <conditionalFormatting sqref="AE8:AE9 AE22">
    <cfRule type="cellIs" dxfId="2624" priority="2625" operator="equal">
      <formula>0</formula>
    </cfRule>
  </conditionalFormatting>
  <conditionalFormatting sqref="AE2:AE5">
    <cfRule type="cellIs" dxfId="2623" priority="2624" operator="equal">
      <formula>0</formula>
    </cfRule>
  </conditionalFormatting>
  <conditionalFormatting sqref="AF8:AF9 AF22">
    <cfRule type="cellIs" dxfId="2622" priority="2623" operator="equal">
      <formula>0</formula>
    </cfRule>
  </conditionalFormatting>
  <conditionalFormatting sqref="AF2:AF5">
    <cfRule type="cellIs" dxfId="2621" priority="2622" operator="equal">
      <formula>0</formula>
    </cfRule>
  </conditionalFormatting>
  <conditionalFormatting sqref="AG8:AG9 AG22">
    <cfRule type="cellIs" dxfId="2620" priority="2621" operator="equal">
      <formula>0</formula>
    </cfRule>
  </conditionalFormatting>
  <conditionalFormatting sqref="AG2:AG5">
    <cfRule type="cellIs" dxfId="2619" priority="2620" operator="equal">
      <formula>0</formula>
    </cfRule>
  </conditionalFormatting>
  <conditionalFormatting sqref="AH8:AH9 AH22">
    <cfRule type="cellIs" dxfId="2618" priority="2619" operator="equal">
      <formula>0</formula>
    </cfRule>
  </conditionalFormatting>
  <conditionalFormatting sqref="AH2:AH5">
    <cfRule type="cellIs" dxfId="2617" priority="2618" operator="equal">
      <formula>0</formula>
    </cfRule>
  </conditionalFormatting>
  <conditionalFormatting sqref="AH7:AK7">
    <cfRule type="cellIs" dxfId="2616" priority="2617" operator="equal">
      <formula>0</formula>
    </cfRule>
  </conditionalFormatting>
  <conditionalFormatting sqref="AH7:AK7">
    <cfRule type="containsBlanks" dxfId="2615" priority="2616">
      <formula>LEN(TRIM(AH7))=0</formula>
    </cfRule>
  </conditionalFormatting>
  <conditionalFormatting sqref="AI8:AI9 AI22">
    <cfRule type="cellIs" dxfId="2614" priority="2615" operator="equal">
      <formula>0</formula>
    </cfRule>
  </conditionalFormatting>
  <conditionalFormatting sqref="AI2:AI5">
    <cfRule type="cellIs" dxfId="2613" priority="2614" operator="equal">
      <formula>0</formula>
    </cfRule>
  </conditionalFormatting>
  <conditionalFormatting sqref="AJ8:AJ9 AJ22">
    <cfRule type="cellIs" dxfId="2612" priority="2613" operator="equal">
      <formula>0</formula>
    </cfRule>
  </conditionalFormatting>
  <conditionalFormatting sqref="AJ2:AJ5">
    <cfRule type="cellIs" dxfId="2611" priority="2612" operator="equal">
      <formula>0</formula>
    </cfRule>
  </conditionalFormatting>
  <conditionalFormatting sqref="AK8:AK9 AK22">
    <cfRule type="cellIs" dxfId="2610" priority="2611" operator="equal">
      <formula>0</formula>
    </cfRule>
  </conditionalFormatting>
  <conditionalFormatting sqref="AK2:AK5">
    <cfRule type="cellIs" dxfId="2609" priority="2610" operator="equal">
      <formula>0</formula>
    </cfRule>
  </conditionalFormatting>
  <conditionalFormatting sqref="AL8:AL9 AL22">
    <cfRule type="cellIs" dxfId="2608" priority="2609" operator="equal">
      <formula>0</formula>
    </cfRule>
  </conditionalFormatting>
  <conditionalFormatting sqref="AL2:AL5">
    <cfRule type="cellIs" dxfId="2607" priority="2608" operator="equal">
      <formula>0</formula>
    </cfRule>
  </conditionalFormatting>
  <conditionalFormatting sqref="AL7:AO7">
    <cfRule type="cellIs" dxfId="2606" priority="2607" operator="equal">
      <formula>0</formula>
    </cfRule>
  </conditionalFormatting>
  <conditionalFormatting sqref="AL7:AO7">
    <cfRule type="containsBlanks" dxfId="2605" priority="2606">
      <formula>LEN(TRIM(AL7))=0</formula>
    </cfRule>
  </conditionalFormatting>
  <conditionalFormatting sqref="AM8:AM9 AM22">
    <cfRule type="cellIs" dxfId="2604" priority="2605" operator="equal">
      <formula>0</formula>
    </cfRule>
  </conditionalFormatting>
  <conditionalFormatting sqref="AM2:AM5">
    <cfRule type="cellIs" dxfId="2603" priority="2604" operator="equal">
      <formula>0</formula>
    </cfRule>
  </conditionalFormatting>
  <conditionalFormatting sqref="AN8:AN9 AN22">
    <cfRule type="cellIs" dxfId="2602" priority="2603" operator="equal">
      <formula>0</formula>
    </cfRule>
  </conditionalFormatting>
  <conditionalFormatting sqref="AN2:AN5">
    <cfRule type="cellIs" dxfId="2601" priority="2602" operator="equal">
      <formula>0</formula>
    </cfRule>
  </conditionalFormatting>
  <conditionalFormatting sqref="AO8:AO9 AO22">
    <cfRule type="cellIs" dxfId="2600" priority="2601" operator="equal">
      <formula>0</formula>
    </cfRule>
  </conditionalFormatting>
  <conditionalFormatting sqref="AO2:AO5">
    <cfRule type="cellIs" dxfId="2599" priority="2600" operator="equal">
      <formula>0</formula>
    </cfRule>
  </conditionalFormatting>
  <conditionalFormatting sqref="AP8:AP9 AP22">
    <cfRule type="cellIs" dxfId="2598" priority="2599" operator="equal">
      <formula>0</formula>
    </cfRule>
  </conditionalFormatting>
  <conditionalFormatting sqref="AP2:AP5">
    <cfRule type="cellIs" dxfId="2597" priority="2598" operator="equal">
      <formula>0</formula>
    </cfRule>
  </conditionalFormatting>
  <conditionalFormatting sqref="AP7:AS7">
    <cfRule type="cellIs" dxfId="2596" priority="2597" operator="equal">
      <formula>0</formula>
    </cfRule>
  </conditionalFormatting>
  <conditionalFormatting sqref="AP7:AS7">
    <cfRule type="containsBlanks" dxfId="2595" priority="2596">
      <formula>LEN(TRIM(AP7))=0</formula>
    </cfRule>
  </conditionalFormatting>
  <conditionalFormatting sqref="AQ8:AQ9 AQ22">
    <cfRule type="cellIs" dxfId="2594" priority="2595" operator="equal">
      <formula>0</formula>
    </cfRule>
  </conditionalFormatting>
  <conditionalFormatting sqref="AQ2:AQ5">
    <cfRule type="cellIs" dxfId="2593" priority="2594" operator="equal">
      <formula>0</formula>
    </cfRule>
  </conditionalFormatting>
  <conditionalFormatting sqref="AR8:AR9 AR22">
    <cfRule type="cellIs" dxfId="2592" priority="2593" operator="equal">
      <formula>0</formula>
    </cfRule>
  </conditionalFormatting>
  <conditionalFormatting sqref="AR2:AR5">
    <cfRule type="cellIs" dxfId="2591" priority="2592" operator="equal">
      <formula>0</formula>
    </cfRule>
  </conditionalFormatting>
  <conditionalFormatting sqref="AS8:AS9 AS22">
    <cfRule type="cellIs" dxfId="2590" priority="2591" operator="equal">
      <formula>0</formula>
    </cfRule>
  </conditionalFormatting>
  <conditionalFormatting sqref="AS2:AS5">
    <cfRule type="cellIs" dxfId="2589" priority="2590" operator="equal">
      <formula>0</formula>
    </cfRule>
  </conditionalFormatting>
  <conditionalFormatting sqref="AT8:AT9 AT22">
    <cfRule type="cellIs" dxfId="2588" priority="2589" operator="equal">
      <formula>0</formula>
    </cfRule>
  </conditionalFormatting>
  <conditionalFormatting sqref="AT2:AT5">
    <cfRule type="cellIs" dxfId="2587" priority="2588" operator="equal">
      <formula>0</formula>
    </cfRule>
  </conditionalFormatting>
  <conditionalFormatting sqref="AT7:AW7">
    <cfRule type="cellIs" dxfId="2586" priority="2587" operator="equal">
      <formula>0</formula>
    </cfRule>
  </conditionalFormatting>
  <conditionalFormatting sqref="AT7:AW7">
    <cfRule type="containsBlanks" dxfId="2585" priority="2586">
      <formula>LEN(TRIM(AT7))=0</formula>
    </cfRule>
  </conditionalFormatting>
  <conditionalFormatting sqref="AU8:AU9 AU22">
    <cfRule type="cellIs" dxfId="2584" priority="2585" operator="equal">
      <formula>0</formula>
    </cfRule>
  </conditionalFormatting>
  <conditionalFormatting sqref="AU2:AU5">
    <cfRule type="cellIs" dxfId="2583" priority="2584" operator="equal">
      <formula>0</formula>
    </cfRule>
  </conditionalFormatting>
  <conditionalFormatting sqref="AV8:AV9 AV22">
    <cfRule type="cellIs" dxfId="2582" priority="2583" operator="equal">
      <formula>0</formula>
    </cfRule>
  </conditionalFormatting>
  <conditionalFormatting sqref="AV2:AV5">
    <cfRule type="cellIs" dxfId="2581" priority="2582" operator="equal">
      <formula>0</formula>
    </cfRule>
  </conditionalFormatting>
  <conditionalFormatting sqref="AW8:AW9 AW22">
    <cfRule type="cellIs" dxfId="2580" priority="2581" operator="equal">
      <formula>0</formula>
    </cfRule>
  </conditionalFormatting>
  <conditionalFormatting sqref="AW2:AW5">
    <cfRule type="cellIs" dxfId="2579" priority="2580" operator="equal">
      <formula>0</formula>
    </cfRule>
  </conditionalFormatting>
  <conditionalFormatting sqref="AX8:AX9 AX22">
    <cfRule type="cellIs" dxfId="2578" priority="2579" operator="equal">
      <formula>0</formula>
    </cfRule>
  </conditionalFormatting>
  <conditionalFormatting sqref="AX2:AX5">
    <cfRule type="cellIs" dxfId="2577" priority="2578" operator="equal">
      <formula>0</formula>
    </cfRule>
  </conditionalFormatting>
  <conditionalFormatting sqref="AX7:BA7">
    <cfRule type="cellIs" dxfId="2576" priority="2577" operator="equal">
      <formula>0</formula>
    </cfRule>
  </conditionalFormatting>
  <conditionalFormatting sqref="AX7:BA7">
    <cfRule type="containsBlanks" dxfId="2575" priority="2576">
      <formula>LEN(TRIM(AX7))=0</formula>
    </cfRule>
  </conditionalFormatting>
  <conditionalFormatting sqref="AY8:AY9 AY22">
    <cfRule type="cellIs" dxfId="2574" priority="2575" operator="equal">
      <formula>0</formula>
    </cfRule>
  </conditionalFormatting>
  <conditionalFormatting sqref="AY2:AY5">
    <cfRule type="cellIs" dxfId="2573" priority="2574" operator="equal">
      <formula>0</formula>
    </cfRule>
  </conditionalFormatting>
  <conditionalFormatting sqref="AZ8:AZ9 AZ22">
    <cfRule type="cellIs" dxfId="2572" priority="2573" operator="equal">
      <formula>0</formula>
    </cfRule>
  </conditionalFormatting>
  <conditionalFormatting sqref="AZ2:AZ5">
    <cfRule type="cellIs" dxfId="2571" priority="2572" operator="equal">
      <formula>0</formula>
    </cfRule>
  </conditionalFormatting>
  <conditionalFormatting sqref="BA8:BA9 BA22">
    <cfRule type="cellIs" dxfId="2570" priority="2571" operator="equal">
      <formula>0</formula>
    </cfRule>
  </conditionalFormatting>
  <conditionalFormatting sqref="BA2:BA5">
    <cfRule type="cellIs" dxfId="2569" priority="2570" operator="equal">
      <formula>0</formula>
    </cfRule>
  </conditionalFormatting>
  <conditionalFormatting sqref="BB8:BB9 BB6:CG6 BB22">
    <cfRule type="cellIs" dxfId="2568" priority="2569" operator="equal">
      <formula>0</formula>
    </cfRule>
  </conditionalFormatting>
  <conditionalFormatting sqref="BB2:BB5">
    <cfRule type="cellIs" dxfId="2567" priority="2568" operator="equal">
      <formula>0</formula>
    </cfRule>
  </conditionalFormatting>
  <conditionalFormatting sqref="BB7:BE7">
    <cfRule type="cellIs" dxfId="2566" priority="2567" operator="equal">
      <formula>0</formula>
    </cfRule>
  </conditionalFormatting>
  <conditionalFormatting sqref="BB7:BE7 BB6:CG6">
    <cfRule type="containsBlanks" dxfId="2565" priority="2566">
      <formula>LEN(TRIM(BB6))=0</formula>
    </cfRule>
  </conditionalFormatting>
  <conditionalFormatting sqref="BC8:BC9 BC22">
    <cfRule type="cellIs" dxfId="2564" priority="2565" operator="equal">
      <formula>0</formula>
    </cfRule>
  </conditionalFormatting>
  <conditionalFormatting sqref="BC2:BC5">
    <cfRule type="cellIs" dxfId="2563" priority="2564" operator="equal">
      <formula>0</formula>
    </cfRule>
  </conditionalFormatting>
  <conditionalFormatting sqref="BD8:BD9 BD22">
    <cfRule type="cellIs" dxfId="2562" priority="2563" operator="equal">
      <formula>0</formula>
    </cfRule>
  </conditionalFormatting>
  <conditionalFormatting sqref="BD2:BD5">
    <cfRule type="cellIs" dxfId="2561" priority="2562" operator="equal">
      <formula>0</formula>
    </cfRule>
  </conditionalFormatting>
  <conditionalFormatting sqref="BE8:BE9 BE22">
    <cfRule type="cellIs" dxfId="2560" priority="2561" operator="equal">
      <formula>0</formula>
    </cfRule>
  </conditionalFormatting>
  <conditionalFormatting sqref="BE2:BE5">
    <cfRule type="cellIs" dxfId="2559" priority="2560" operator="equal">
      <formula>0</formula>
    </cfRule>
  </conditionalFormatting>
  <conditionalFormatting sqref="BF8:BF9 BF22">
    <cfRule type="cellIs" dxfId="2558" priority="2559" operator="equal">
      <formula>0</formula>
    </cfRule>
  </conditionalFormatting>
  <conditionalFormatting sqref="BF2:BF5">
    <cfRule type="cellIs" dxfId="2557" priority="2558" operator="equal">
      <formula>0</formula>
    </cfRule>
  </conditionalFormatting>
  <conditionalFormatting sqref="BF7:BI7">
    <cfRule type="cellIs" dxfId="2556" priority="2557" operator="equal">
      <formula>0</formula>
    </cfRule>
  </conditionalFormatting>
  <conditionalFormatting sqref="BF7:BI7">
    <cfRule type="containsBlanks" dxfId="2555" priority="2556">
      <formula>LEN(TRIM(BF7))=0</formula>
    </cfRule>
  </conditionalFormatting>
  <conditionalFormatting sqref="BG8:BG9 BG22">
    <cfRule type="cellIs" dxfId="2554" priority="2555" operator="equal">
      <formula>0</formula>
    </cfRule>
  </conditionalFormatting>
  <conditionalFormatting sqref="BG2:BG5">
    <cfRule type="cellIs" dxfId="2553" priority="2554" operator="equal">
      <formula>0</formula>
    </cfRule>
  </conditionalFormatting>
  <conditionalFormatting sqref="BH8:BH9 BH22">
    <cfRule type="cellIs" dxfId="2552" priority="2553" operator="equal">
      <formula>0</formula>
    </cfRule>
  </conditionalFormatting>
  <conditionalFormatting sqref="BH2:BH5">
    <cfRule type="cellIs" dxfId="2551" priority="2552" operator="equal">
      <formula>0</formula>
    </cfRule>
  </conditionalFormatting>
  <conditionalFormatting sqref="BI8:BI9 BI22">
    <cfRule type="cellIs" dxfId="2550" priority="2551" operator="equal">
      <formula>0</formula>
    </cfRule>
  </conditionalFormatting>
  <conditionalFormatting sqref="BI2:BI5">
    <cfRule type="cellIs" dxfId="2549" priority="2550" operator="equal">
      <formula>0</formula>
    </cfRule>
  </conditionalFormatting>
  <conditionalFormatting sqref="BJ8:BJ9 BJ22">
    <cfRule type="cellIs" dxfId="2548" priority="2549" operator="equal">
      <formula>0</formula>
    </cfRule>
  </conditionalFormatting>
  <conditionalFormatting sqref="BJ2:BJ5">
    <cfRule type="cellIs" dxfId="2547" priority="2548" operator="equal">
      <formula>0</formula>
    </cfRule>
  </conditionalFormatting>
  <conditionalFormatting sqref="BJ7:BM7">
    <cfRule type="cellIs" dxfId="2546" priority="2547" operator="equal">
      <formula>0</formula>
    </cfRule>
  </conditionalFormatting>
  <conditionalFormatting sqref="BJ7:BM7">
    <cfRule type="containsBlanks" dxfId="2545" priority="2546">
      <formula>LEN(TRIM(BJ7))=0</formula>
    </cfRule>
  </conditionalFormatting>
  <conditionalFormatting sqref="BK8:BK9 BK22">
    <cfRule type="cellIs" dxfId="2544" priority="2545" operator="equal">
      <formula>0</formula>
    </cfRule>
  </conditionalFormatting>
  <conditionalFormatting sqref="BK2:BK5">
    <cfRule type="cellIs" dxfId="2543" priority="2544" operator="equal">
      <formula>0</formula>
    </cfRule>
  </conditionalFormatting>
  <conditionalFormatting sqref="BL8:BL9 BL22">
    <cfRule type="cellIs" dxfId="2542" priority="2543" operator="equal">
      <formula>0</formula>
    </cfRule>
  </conditionalFormatting>
  <conditionalFormatting sqref="BL2:BL5">
    <cfRule type="cellIs" dxfId="2541" priority="2542" operator="equal">
      <formula>0</formula>
    </cfRule>
  </conditionalFormatting>
  <conditionalFormatting sqref="BM8:BM9 BM22">
    <cfRule type="cellIs" dxfId="2540" priority="2541" operator="equal">
      <formula>0</formula>
    </cfRule>
  </conditionalFormatting>
  <conditionalFormatting sqref="BM2:BM5">
    <cfRule type="cellIs" dxfId="2539" priority="2540" operator="equal">
      <formula>0</formula>
    </cfRule>
  </conditionalFormatting>
  <conditionalFormatting sqref="BN8:BN9 BN22">
    <cfRule type="cellIs" dxfId="2538" priority="2539" operator="equal">
      <formula>0</formula>
    </cfRule>
  </conditionalFormatting>
  <conditionalFormatting sqref="BN2:BN5">
    <cfRule type="cellIs" dxfId="2537" priority="2538" operator="equal">
      <formula>0</formula>
    </cfRule>
  </conditionalFormatting>
  <conditionalFormatting sqref="BN7:BQ7">
    <cfRule type="cellIs" dxfId="2536" priority="2537" operator="equal">
      <formula>0</formula>
    </cfRule>
  </conditionalFormatting>
  <conditionalFormatting sqref="BN7:BQ7">
    <cfRule type="containsBlanks" dxfId="2535" priority="2536">
      <formula>LEN(TRIM(BN7))=0</formula>
    </cfRule>
  </conditionalFormatting>
  <conditionalFormatting sqref="BO8:BO9 BO22">
    <cfRule type="cellIs" dxfId="2534" priority="2535" operator="equal">
      <formula>0</formula>
    </cfRule>
  </conditionalFormatting>
  <conditionalFormatting sqref="BO2:BO5">
    <cfRule type="cellIs" dxfId="2533" priority="2534" operator="equal">
      <formula>0</formula>
    </cfRule>
  </conditionalFormatting>
  <conditionalFormatting sqref="BP8:BP9 BP22">
    <cfRule type="cellIs" dxfId="2532" priority="2533" operator="equal">
      <formula>0</formula>
    </cfRule>
  </conditionalFormatting>
  <conditionalFormatting sqref="BP2:BP5">
    <cfRule type="cellIs" dxfId="2531" priority="2532" operator="equal">
      <formula>0</formula>
    </cfRule>
  </conditionalFormatting>
  <conditionalFormatting sqref="BQ8:BQ9 BQ22">
    <cfRule type="cellIs" dxfId="2530" priority="2531" operator="equal">
      <formula>0</formula>
    </cfRule>
  </conditionalFormatting>
  <conditionalFormatting sqref="BQ2:BQ5">
    <cfRule type="cellIs" dxfId="2529" priority="2530" operator="equal">
      <formula>0</formula>
    </cfRule>
  </conditionalFormatting>
  <conditionalFormatting sqref="BR8:BR9 BR22">
    <cfRule type="cellIs" dxfId="2528" priority="2529" operator="equal">
      <formula>0</formula>
    </cfRule>
  </conditionalFormatting>
  <conditionalFormatting sqref="BR2:BR5">
    <cfRule type="cellIs" dxfId="2527" priority="2528" operator="equal">
      <formula>0</formula>
    </cfRule>
  </conditionalFormatting>
  <conditionalFormatting sqref="BR7:BU7">
    <cfRule type="cellIs" dxfId="2526" priority="2527" operator="equal">
      <formula>0</formula>
    </cfRule>
  </conditionalFormatting>
  <conditionalFormatting sqref="BR7:BU7">
    <cfRule type="containsBlanks" dxfId="2525" priority="2526">
      <formula>LEN(TRIM(BR7))=0</formula>
    </cfRule>
  </conditionalFormatting>
  <conditionalFormatting sqref="BS8:BS9 BS22">
    <cfRule type="cellIs" dxfId="2524" priority="2525" operator="equal">
      <formula>0</formula>
    </cfRule>
  </conditionalFormatting>
  <conditionalFormatting sqref="BS2:BS5">
    <cfRule type="cellIs" dxfId="2523" priority="2524" operator="equal">
      <formula>0</formula>
    </cfRule>
  </conditionalFormatting>
  <conditionalFormatting sqref="BT8:BT9 BT22">
    <cfRule type="cellIs" dxfId="2522" priority="2523" operator="equal">
      <formula>0</formula>
    </cfRule>
  </conditionalFormatting>
  <conditionalFormatting sqref="BT2:BT5">
    <cfRule type="cellIs" dxfId="2521" priority="2522" operator="equal">
      <formula>0</formula>
    </cfRule>
  </conditionalFormatting>
  <conditionalFormatting sqref="BU8:BU9 BU22">
    <cfRule type="cellIs" dxfId="2520" priority="2521" operator="equal">
      <formula>0</formula>
    </cfRule>
  </conditionalFormatting>
  <conditionalFormatting sqref="BU2:BU5">
    <cfRule type="cellIs" dxfId="2519" priority="2520" operator="equal">
      <formula>0</formula>
    </cfRule>
  </conditionalFormatting>
  <conditionalFormatting sqref="BV8:BV9 BV22">
    <cfRule type="cellIs" dxfId="2518" priority="2519" operator="equal">
      <formula>0</formula>
    </cfRule>
  </conditionalFormatting>
  <conditionalFormatting sqref="BV2:BV5">
    <cfRule type="cellIs" dxfId="2517" priority="2518" operator="equal">
      <formula>0</formula>
    </cfRule>
  </conditionalFormatting>
  <conditionalFormatting sqref="BV7:BY7">
    <cfRule type="cellIs" dxfId="2516" priority="2517" operator="equal">
      <formula>0</formula>
    </cfRule>
  </conditionalFormatting>
  <conditionalFormatting sqref="BV7:BY7">
    <cfRule type="containsBlanks" dxfId="2515" priority="2516">
      <formula>LEN(TRIM(BV7))=0</formula>
    </cfRule>
  </conditionalFormatting>
  <conditionalFormatting sqref="BW8:BW9 BW22">
    <cfRule type="cellIs" dxfId="2514" priority="2515" operator="equal">
      <formula>0</formula>
    </cfRule>
  </conditionalFormatting>
  <conditionalFormatting sqref="BW2:BW5">
    <cfRule type="cellIs" dxfId="2513" priority="2514" operator="equal">
      <formula>0</formula>
    </cfRule>
  </conditionalFormatting>
  <conditionalFormatting sqref="BX8:BX9 BX22">
    <cfRule type="cellIs" dxfId="2512" priority="2513" operator="equal">
      <formula>0</formula>
    </cfRule>
  </conditionalFormatting>
  <conditionalFormatting sqref="BX2:BX5">
    <cfRule type="cellIs" dxfId="2511" priority="2512" operator="equal">
      <formula>0</formula>
    </cfRule>
  </conditionalFormatting>
  <conditionalFormatting sqref="BY8:BY9 BY22">
    <cfRule type="cellIs" dxfId="2510" priority="2511" operator="equal">
      <formula>0</formula>
    </cfRule>
  </conditionalFormatting>
  <conditionalFormatting sqref="BY2:BY5">
    <cfRule type="cellIs" dxfId="2509" priority="2510" operator="equal">
      <formula>0</formula>
    </cfRule>
  </conditionalFormatting>
  <conditionalFormatting sqref="BZ8:BZ9 BZ22">
    <cfRule type="cellIs" dxfId="2508" priority="2509" operator="equal">
      <formula>0</formula>
    </cfRule>
  </conditionalFormatting>
  <conditionalFormatting sqref="BZ2:BZ5">
    <cfRule type="cellIs" dxfId="2507" priority="2508" operator="equal">
      <formula>0</formula>
    </cfRule>
  </conditionalFormatting>
  <conditionalFormatting sqref="BZ7:CC7">
    <cfRule type="cellIs" dxfId="2506" priority="2507" operator="equal">
      <formula>0</formula>
    </cfRule>
  </conditionalFormatting>
  <conditionalFormatting sqref="BZ7:CC7">
    <cfRule type="containsBlanks" dxfId="2505" priority="2506">
      <formula>LEN(TRIM(BZ7))=0</formula>
    </cfRule>
  </conditionalFormatting>
  <conditionalFormatting sqref="CA8:CA9 CA22">
    <cfRule type="cellIs" dxfId="2504" priority="2505" operator="equal">
      <formula>0</formula>
    </cfRule>
  </conditionalFormatting>
  <conditionalFormatting sqref="CA2:CA5">
    <cfRule type="cellIs" dxfId="2503" priority="2504" operator="equal">
      <formula>0</formula>
    </cfRule>
  </conditionalFormatting>
  <conditionalFormatting sqref="CB8:CB9 CB22">
    <cfRule type="cellIs" dxfId="2502" priority="2503" operator="equal">
      <formula>0</formula>
    </cfRule>
  </conditionalFormatting>
  <conditionalFormatting sqref="CB2:CB5">
    <cfRule type="cellIs" dxfId="2501" priority="2502" operator="equal">
      <formula>0</formula>
    </cfRule>
  </conditionalFormatting>
  <conditionalFormatting sqref="CC8:CC9 CC22">
    <cfRule type="cellIs" dxfId="2500" priority="2501" operator="equal">
      <formula>0</formula>
    </cfRule>
  </conditionalFormatting>
  <conditionalFormatting sqref="CC2:CC5">
    <cfRule type="cellIs" dxfId="2499" priority="2500" operator="equal">
      <formula>0</formula>
    </cfRule>
  </conditionalFormatting>
  <conditionalFormatting sqref="CD8:CD9 CD22">
    <cfRule type="cellIs" dxfId="2498" priority="2499" operator="equal">
      <formula>0</formula>
    </cfRule>
  </conditionalFormatting>
  <conditionalFormatting sqref="CD2:CD5">
    <cfRule type="cellIs" dxfId="2497" priority="2498" operator="equal">
      <formula>0</formula>
    </cfRule>
  </conditionalFormatting>
  <conditionalFormatting sqref="CD7:CG7">
    <cfRule type="cellIs" dxfId="2496" priority="2497" operator="equal">
      <formula>0</formula>
    </cfRule>
  </conditionalFormatting>
  <conditionalFormatting sqref="CD7:CG7">
    <cfRule type="containsBlanks" dxfId="2495" priority="2496">
      <formula>LEN(TRIM(CD7))=0</formula>
    </cfRule>
  </conditionalFormatting>
  <conditionalFormatting sqref="CE8:CE9 CE22">
    <cfRule type="cellIs" dxfId="2494" priority="2495" operator="equal">
      <formula>0</formula>
    </cfRule>
  </conditionalFormatting>
  <conditionalFormatting sqref="CE2:CE5">
    <cfRule type="cellIs" dxfId="2493" priority="2494" operator="equal">
      <formula>0</formula>
    </cfRule>
  </conditionalFormatting>
  <conditionalFormatting sqref="CF8:CF9 CF22">
    <cfRule type="cellIs" dxfId="2492" priority="2493" operator="equal">
      <formula>0</formula>
    </cfRule>
  </conditionalFormatting>
  <conditionalFormatting sqref="CF2:CF5">
    <cfRule type="cellIs" dxfId="2491" priority="2492" operator="equal">
      <formula>0</formula>
    </cfRule>
  </conditionalFormatting>
  <conditionalFormatting sqref="CG8:CG9 CG22">
    <cfRule type="cellIs" dxfId="2490" priority="2491" operator="equal">
      <formula>0</formula>
    </cfRule>
  </conditionalFormatting>
  <conditionalFormatting sqref="CG2:CG5">
    <cfRule type="cellIs" dxfId="2489" priority="2490" operator="equal">
      <formula>0</formula>
    </cfRule>
  </conditionalFormatting>
  <conditionalFormatting sqref="CH8:CH9 CH6:DM6 CH22">
    <cfRule type="cellIs" dxfId="2488" priority="2489" operator="equal">
      <formula>0</formula>
    </cfRule>
  </conditionalFormatting>
  <conditionalFormatting sqref="CH2:CH5">
    <cfRule type="cellIs" dxfId="2487" priority="2488" operator="equal">
      <formula>0</formula>
    </cfRule>
  </conditionalFormatting>
  <conditionalFormatting sqref="CH7:CK7">
    <cfRule type="cellIs" dxfId="2486" priority="2487" operator="equal">
      <formula>0</formula>
    </cfRule>
  </conditionalFormatting>
  <conditionalFormatting sqref="CH7:CK7 CH6:DM6">
    <cfRule type="containsBlanks" dxfId="2485" priority="2486">
      <formula>LEN(TRIM(CH6))=0</formula>
    </cfRule>
  </conditionalFormatting>
  <conditionalFormatting sqref="CI8:CI9 CI22">
    <cfRule type="cellIs" dxfId="2484" priority="2485" operator="equal">
      <formula>0</formula>
    </cfRule>
  </conditionalFormatting>
  <conditionalFormatting sqref="CI2:CI5">
    <cfRule type="cellIs" dxfId="2483" priority="2484" operator="equal">
      <formula>0</formula>
    </cfRule>
  </conditionalFormatting>
  <conditionalFormatting sqref="CJ8:CJ9 CJ22">
    <cfRule type="cellIs" dxfId="2482" priority="2483" operator="equal">
      <formula>0</formula>
    </cfRule>
  </conditionalFormatting>
  <conditionalFormatting sqref="CJ2:CJ5">
    <cfRule type="cellIs" dxfId="2481" priority="2482" operator="equal">
      <formula>0</formula>
    </cfRule>
  </conditionalFormatting>
  <conditionalFormatting sqref="CK8:CK9 CK22">
    <cfRule type="cellIs" dxfId="2480" priority="2481" operator="equal">
      <formula>0</formula>
    </cfRule>
  </conditionalFormatting>
  <conditionalFormatting sqref="CK2:CK5">
    <cfRule type="cellIs" dxfId="2479" priority="2480" operator="equal">
      <formula>0</formula>
    </cfRule>
  </conditionalFormatting>
  <conditionalFormatting sqref="CL8:CL9 CL22">
    <cfRule type="cellIs" dxfId="2478" priority="2479" operator="equal">
      <formula>0</formula>
    </cfRule>
  </conditionalFormatting>
  <conditionalFormatting sqref="CL2:CL5">
    <cfRule type="cellIs" dxfId="2477" priority="2478" operator="equal">
      <formula>0</formula>
    </cfRule>
  </conditionalFormatting>
  <conditionalFormatting sqref="CL7:CO7">
    <cfRule type="cellIs" dxfId="2476" priority="2477" operator="equal">
      <formula>0</formula>
    </cfRule>
  </conditionalFormatting>
  <conditionalFormatting sqref="CL7:CO7">
    <cfRule type="containsBlanks" dxfId="2475" priority="2476">
      <formula>LEN(TRIM(CL7))=0</formula>
    </cfRule>
  </conditionalFormatting>
  <conditionalFormatting sqref="CM8:CM9 CM22">
    <cfRule type="cellIs" dxfId="2474" priority="2475" operator="equal">
      <formula>0</formula>
    </cfRule>
  </conditionalFormatting>
  <conditionalFormatting sqref="CM2:CM5">
    <cfRule type="cellIs" dxfId="2473" priority="2474" operator="equal">
      <formula>0</formula>
    </cfRule>
  </conditionalFormatting>
  <conditionalFormatting sqref="CN8:CN9 CN22">
    <cfRule type="cellIs" dxfId="2472" priority="2473" operator="equal">
      <formula>0</formula>
    </cfRule>
  </conditionalFormatting>
  <conditionalFormatting sqref="CN2:CN5">
    <cfRule type="cellIs" dxfId="2471" priority="2472" operator="equal">
      <formula>0</formula>
    </cfRule>
  </conditionalFormatting>
  <conditionalFormatting sqref="CO8:CO9 CO22">
    <cfRule type="cellIs" dxfId="2470" priority="2471" operator="equal">
      <formula>0</formula>
    </cfRule>
  </conditionalFormatting>
  <conditionalFormatting sqref="CO2:CO5">
    <cfRule type="cellIs" dxfId="2469" priority="2470" operator="equal">
      <formula>0</formula>
    </cfRule>
  </conditionalFormatting>
  <conditionalFormatting sqref="CP8:CP9 CP22">
    <cfRule type="cellIs" dxfId="2468" priority="2469" operator="equal">
      <formula>0</formula>
    </cfRule>
  </conditionalFormatting>
  <conditionalFormatting sqref="CP2:CP5">
    <cfRule type="cellIs" dxfId="2467" priority="2468" operator="equal">
      <formula>0</formula>
    </cfRule>
  </conditionalFormatting>
  <conditionalFormatting sqref="CP7:CS7">
    <cfRule type="cellIs" dxfId="2466" priority="2467" operator="equal">
      <formula>0</formula>
    </cfRule>
  </conditionalFormatting>
  <conditionalFormatting sqref="CP7:CS7">
    <cfRule type="containsBlanks" dxfId="2465" priority="2466">
      <formula>LEN(TRIM(CP7))=0</formula>
    </cfRule>
  </conditionalFormatting>
  <conditionalFormatting sqref="CQ8:CQ9 CQ22">
    <cfRule type="cellIs" dxfId="2464" priority="2465" operator="equal">
      <formula>0</formula>
    </cfRule>
  </conditionalFormatting>
  <conditionalFormatting sqref="CQ2:CQ5">
    <cfRule type="cellIs" dxfId="2463" priority="2464" operator="equal">
      <formula>0</formula>
    </cfRule>
  </conditionalFormatting>
  <conditionalFormatting sqref="CR8:CR9 CR22">
    <cfRule type="cellIs" dxfId="2462" priority="2463" operator="equal">
      <formula>0</formula>
    </cfRule>
  </conditionalFormatting>
  <conditionalFormatting sqref="CR2:CR5">
    <cfRule type="cellIs" dxfId="2461" priority="2462" operator="equal">
      <formula>0</formula>
    </cfRule>
  </conditionalFormatting>
  <conditionalFormatting sqref="CS8:CS9 CS22">
    <cfRule type="cellIs" dxfId="2460" priority="2461" operator="equal">
      <formula>0</formula>
    </cfRule>
  </conditionalFormatting>
  <conditionalFormatting sqref="CS2:CS5">
    <cfRule type="cellIs" dxfId="2459" priority="2460" operator="equal">
      <formula>0</formula>
    </cfRule>
  </conditionalFormatting>
  <conditionalFormatting sqref="CT8:CT9 CT22">
    <cfRule type="cellIs" dxfId="2458" priority="2459" operator="equal">
      <formula>0</formula>
    </cfRule>
  </conditionalFormatting>
  <conditionalFormatting sqref="CT2:CT5">
    <cfRule type="cellIs" dxfId="2457" priority="2458" operator="equal">
      <formula>0</formula>
    </cfRule>
  </conditionalFormatting>
  <conditionalFormatting sqref="CT7:CW7">
    <cfRule type="cellIs" dxfId="2456" priority="2457" operator="equal">
      <formula>0</formula>
    </cfRule>
  </conditionalFormatting>
  <conditionalFormatting sqref="CT7:CW7">
    <cfRule type="containsBlanks" dxfId="2455" priority="2456">
      <formula>LEN(TRIM(CT7))=0</formula>
    </cfRule>
  </conditionalFormatting>
  <conditionalFormatting sqref="CU8:CU9 CU22">
    <cfRule type="cellIs" dxfId="2454" priority="2455" operator="equal">
      <formula>0</formula>
    </cfRule>
  </conditionalFormatting>
  <conditionalFormatting sqref="CU2:CU5">
    <cfRule type="cellIs" dxfId="2453" priority="2454" operator="equal">
      <formula>0</formula>
    </cfRule>
  </conditionalFormatting>
  <conditionalFormatting sqref="CV8:CV9 CV22">
    <cfRule type="cellIs" dxfId="2452" priority="2453" operator="equal">
      <formula>0</formula>
    </cfRule>
  </conditionalFormatting>
  <conditionalFormatting sqref="CV2:CV5">
    <cfRule type="cellIs" dxfId="2451" priority="2452" operator="equal">
      <formula>0</formula>
    </cfRule>
  </conditionalFormatting>
  <conditionalFormatting sqref="CW8:CW9 CW22">
    <cfRule type="cellIs" dxfId="2450" priority="2451" operator="equal">
      <formula>0</formula>
    </cfRule>
  </conditionalFormatting>
  <conditionalFormatting sqref="CW2:CW5">
    <cfRule type="cellIs" dxfId="2449" priority="2450" operator="equal">
      <formula>0</formula>
    </cfRule>
  </conditionalFormatting>
  <conditionalFormatting sqref="CX8:CX9 CX22">
    <cfRule type="cellIs" dxfId="2448" priority="2449" operator="equal">
      <formula>0</formula>
    </cfRule>
  </conditionalFormatting>
  <conditionalFormatting sqref="CX2:CX5">
    <cfRule type="cellIs" dxfId="2447" priority="2448" operator="equal">
      <formula>0</formula>
    </cfRule>
  </conditionalFormatting>
  <conditionalFormatting sqref="CX7:DA7">
    <cfRule type="cellIs" dxfId="2446" priority="2447" operator="equal">
      <formula>0</formula>
    </cfRule>
  </conditionalFormatting>
  <conditionalFormatting sqref="CX7:DA7">
    <cfRule type="containsBlanks" dxfId="2445" priority="2446">
      <formula>LEN(TRIM(CX7))=0</formula>
    </cfRule>
  </conditionalFormatting>
  <conditionalFormatting sqref="CY8:CY9 CY22">
    <cfRule type="cellIs" dxfId="2444" priority="2445" operator="equal">
      <formula>0</formula>
    </cfRule>
  </conditionalFormatting>
  <conditionalFormatting sqref="CY2:CY5">
    <cfRule type="cellIs" dxfId="2443" priority="2444" operator="equal">
      <formula>0</formula>
    </cfRule>
  </conditionalFormatting>
  <conditionalFormatting sqref="CZ8:CZ9 CZ22">
    <cfRule type="cellIs" dxfId="2442" priority="2443" operator="equal">
      <formula>0</formula>
    </cfRule>
  </conditionalFormatting>
  <conditionalFormatting sqref="CZ2:CZ5">
    <cfRule type="cellIs" dxfId="2441" priority="2442" operator="equal">
      <formula>0</formula>
    </cfRule>
  </conditionalFormatting>
  <conditionalFormatting sqref="DA8:DA9 DA22">
    <cfRule type="cellIs" dxfId="2440" priority="2441" operator="equal">
      <formula>0</formula>
    </cfRule>
  </conditionalFormatting>
  <conditionalFormatting sqref="DA2:DA5">
    <cfRule type="cellIs" dxfId="2439" priority="2440" operator="equal">
      <formula>0</formula>
    </cfRule>
  </conditionalFormatting>
  <conditionalFormatting sqref="DB8:DB9 DB22">
    <cfRule type="cellIs" dxfId="2438" priority="2439" operator="equal">
      <formula>0</formula>
    </cfRule>
  </conditionalFormatting>
  <conditionalFormatting sqref="DB2:DB5">
    <cfRule type="cellIs" dxfId="2437" priority="2438" operator="equal">
      <formula>0</formula>
    </cfRule>
  </conditionalFormatting>
  <conditionalFormatting sqref="DB7:DE7">
    <cfRule type="cellIs" dxfId="2436" priority="2437" operator="equal">
      <formula>0</formula>
    </cfRule>
  </conditionalFormatting>
  <conditionalFormatting sqref="DB7:DE7">
    <cfRule type="containsBlanks" dxfId="2435" priority="2436">
      <formula>LEN(TRIM(DB7))=0</formula>
    </cfRule>
  </conditionalFormatting>
  <conditionalFormatting sqref="DC8:DC9 DC22">
    <cfRule type="cellIs" dxfId="2434" priority="2435" operator="equal">
      <formula>0</formula>
    </cfRule>
  </conditionalFormatting>
  <conditionalFormatting sqref="DC2:DC5">
    <cfRule type="cellIs" dxfId="2433" priority="2434" operator="equal">
      <formula>0</formula>
    </cfRule>
  </conditionalFormatting>
  <conditionalFormatting sqref="DD8:DD9 DD22">
    <cfRule type="cellIs" dxfId="2432" priority="2433" operator="equal">
      <formula>0</formula>
    </cfRule>
  </conditionalFormatting>
  <conditionalFormatting sqref="DD2:DD5">
    <cfRule type="cellIs" dxfId="2431" priority="2432" operator="equal">
      <formula>0</formula>
    </cfRule>
  </conditionalFormatting>
  <conditionalFormatting sqref="DE8:DE9 DE22">
    <cfRule type="cellIs" dxfId="2430" priority="2431" operator="equal">
      <formula>0</formula>
    </cfRule>
  </conditionalFormatting>
  <conditionalFormatting sqref="DE2:DE5">
    <cfRule type="cellIs" dxfId="2429" priority="2430" operator="equal">
      <formula>0</formula>
    </cfRule>
  </conditionalFormatting>
  <conditionalFormatting sqref="DF8:DF9 DF22">
    <cfRule type="cellIs" dxfId="2428" priority="2429" operator="equal">
      <formula>0</formula>
    </cfRule>
  </conditionalFormatting>
  <conditionalFormatting sqref="DF2:DF5">
    <cfRule type="cellIs" dxfId="2427" priority="2428" operator="equal">
      <formula>0</formula>
    </cfRule>
  </conditionalFormatting>
  <conditionalFormatting sqref="DF7:DI7">
    <cfRule type="cellIs" dxfId="2426" priority="2427" operator="equal">
      <formula>0</formula>
    </cfRule>
  </conditionalFormatting>
  <conditionalFormatting sqref="DF7:DI7">
    <cfRule type="containsBlanks" dxfId="2425" priority="2426">
      <formula>LEN(TRIM(DF7))=0</formula>
    </cfRule>
  </conditionalFormatting>
  <conditionalFormatting sqref="DG8:DG9 DG22">
    <cfRule type="cellIs" dxfId="2424" priority="2425" operator="equal">
      <formula>0</formula>
    </cfRule>
  </conditionalFormatting>
  <conditionalFormatting sqref="DG2:DG5">
    <cfRule type="cellIs" dxfId="2423" priority="2424" operator="equal">
      <formula>0</formula>
    </cfRule>
  </conditionalFormatting>
  <conditionalFormatting sqref="DH8:DH9 DH22">
    <cfRule type="cellIs" dxfId="2422" priority="2423" operator="equal">
      <formula>0</formula>
    </cfRule>
  </conditionalFormatting>
  <conditionalFormatting sqref="DH2:DH5">
    <cfRule type="cellIs" dxfId="2421" priority="2422" operator="equal">
      <formula>0</formula>
    </cfRule>
  </conditionalFormatting>
  <conditionalFormatting sqref="DI8:DI9 DI22">
    <cfRule type="cellIs" dxfId="2420" priority="2421" operator="equal">
      <formula>0</formula>
    </cfRule>
  </conditionalFormatting>
  <conditionalFormatting sqref="DI2:DI5">
    <cfRule type="cellIs" dxfId="2419" priority="2420" operator="equal">
      <formula>0</formula>
    </cfRule>
  </conditionalFormatting>
  <conditionalFormatting sqref="DJ8:DJ9 DJ22">
    <cfRule type="cellIs" dxfId="2418" priority="2419" operator="equal">
      <formula>0</formula>
    </cfRule>
  </conditionalFormatting>
  <conditionalFormatting sqref="DJ2:DJ5">
    <cfRule type="cellIs" dxfId="2417" priority="2418" operator="equal">
      <formula>0</formula>
    </cfRule>
  </conditionalFormatting>
  <conditionalFormatting sqref="DJ7:DM7">
    <cfRule type="cellIs" dxfId="2416" priority="2417" operator="equal">
      <formula>0</formula>
    </cfRule>
  </conditionalFormatting>
  <conditionalFormatting sqref="DJ7:DM7">
    <cfRule type="containsBlanks" dxfId="2415" priority="2416">
      <formula>LEN(TRIM(DJ7))=0</formula>
    </cfRule>
  </conditionalFormatting>
  <conditionalFormatting sqref="DK8:DK9 DK22">
    <cfRule type="cellIs" dxfId="2414" priority="2415" operator="equal">
      <formula>0</formula>
    </cfRule>
  </conditionalFormatting>
  <conditionalFormatting sqref="DK2:DK5">
    <cfRule type="cellIs" dxfId="2413" priority="2414" operator="equal">
      <formula>0</formula>
    </cfRule>
  </conditionalFormatting>
  <conditionalFormatting sqref="DL8:DL9 DL22">
    <cfRule type="cellIs" dxfId="2412" priority="2413" operator="equal">
      <formula>0</formula>
    </cfRule>
  </conditionalFormatting>
  <conditionalFormatting sqref="DL2:DL5">
    <cfRule type="cellIs" dxfId="2411" priority="2412" operator="equal">
      <formula>0</formula>
    </cfRule>
  </conditionalFormatting>
  <conditionalFormatting sqref="DM8:DM9 DM22">
    <cfRule type="cellIs" dxfId="2410" priority="2411" operator="equal">
      <formula>0</formula>
    </cfRule>
  </conditionalFormatting>
  <conditionalFormatting sqref="DM2:DM5">
    <cfRule type="cellIs" dxfId="2409" priority="2410" operator="equal">
      <formula>0</formula>
    </cfRule>
  </conditionalFormatting>
  <conditionalFormatting sqref="DN8:DN9 DN6:ES6 DN22">
    <cfRule type="cellIs" dxfId="2408" priority="2409" operator="equal">
      <formula>0</formula>
    </cfRule>
  </conditionalFormatting>
  <conditionalFormatting sqref="DN2:DN5">
    <cfRule type="cellIs" dxfId="2407" priority="2408" operator="equal">
      <formula>0</formula>
    </cfRule>
  </conditionalFormatting>
  <conditionalFormatting sqref="DN7:DQ7">
    <cfRule type="cellIs" dxfId="2406" priority="2407" operator="equal">
      <formula>0</formula>
    </cfRule>
  </conditionalFormatting>
  <conditionalFormatting sqref="DN7:DQ7 DN6:ES6">
    <cfRule type="containsBlanks" dxfId="2405" priority="2406">
      <formula>LEN(TRIM(DN6))=0</formula>
    </cfRule>
  </conditionalFormatting>
  <conditionalFormatting sqref="DO8:DO9 DO22">
    <cfRule type="cellIs" dxfId="2404" priority="2405" operator="equal">
      <formula>0</formula>
    </cfRule>
  </conditionalFormatting>
  <conditionalFormatting sqref="DO2:DO5">
    <cfRule type="cellIs" dxfId="2403" priority="2404" operator="equal">
      <formula>0</formula>
    </cfRule>
  </conditionalFormatting>
  <conditionalFormatting sqref="DP8:DP9 DP22">
    <cfRule type="cellIs" dxfId="2402" priority="2403" operator="equal">
      <formula>0</formula>
    </cfRule>
  </conditionalFormatting>
  <conditionalFormatting sqref="DP2:DP5">
    <cfRule type="cellIs" dxfId="2401" priority="2402" operator="equal">
      <formula>0</formula>
    </cfRule>
  </conditionalFormatting>
  <conditionalFormatting sqref="DQ8:DQ9 DQ22">
    <cfRule type="cellIs" dxfId="2400" priority="2401" operator="equal">
      <formula>0</formula>
    </cfRule>
  </conditionalFormatting>
  <conditionalFormatting sqref="DQ2:DQ5">
    <cfRule type="cellIs" dxfId="2399" priority="2400" operator="equal">
      <formula>0</formula>
    </cfRule>
  </conditionalFormatting>
  <conditionalFormatting sqref="DR8:DR9 DR22">
    <cfRule type="cellIs" dxfId="2398" priority="2399" operator="equal">
      <formula>0</formula>
    </cfRule>
  </conditionalFormatting>
  <conditionalFormatting sqref="DR2:DR5">
    <cfRule type="cellIs" dxfId="2397" priority="2398" operator="equal">
      <formula>0</formula>
    </cfRule>
  </conditionalFormatting>
  <conditionalFormatting sqref="DR7:DU7">
    <cfRule type="cellIs" dxfId="2396" priority="2397" operator="equal">
      <formula>0</formula>
    </cfRule>
  </conditionalFormatting>
  <conditionalFormatting sqref="DR7:DU7">
    <cfRule type="containsBlanks" dxfId="2395" priority="2396">
      <formula>LEN(TRIM(DR7))=0</formula>
    </cfRule>
  </conditionalFormatting>
  <conditionalFormatting sqref="DS8:DS9 DS22">
    <cfRule type="cellIs" dxfId="2394" priority="2395" operator="equal">
      <formula>0</formula>
    </cfRule>
  </conditionalFormatting>
  <conditionalFormatting sqref="DS2:DS5">
    <cfRule type="cellIs" dxfId="2393" priority="2394" operator="equal">
      <formula>0</formula>
    </cfRule>
  </conditionalFormatting>
  <conditionalFormatting sqref="DT8:DT9 DT22">
    <cfRule type="cellIs" dxfId="2392" priority="2393" operator="equal">
      <formula>0</formula>
    </cfRule>
  </conditionalFormatting>
  <conditionalFormatting sqref="DT2:DT5">
    <cfRule type="cellIs" dxfId="2391" priority="2392" operator="equal">
      <formula>0</formula>
    </cfRule>
  </conditionalFormatting>
  <conditionalFormatting sqref="DU8:DU9 DU22">
    <cfRule type="cellIs" dxfId="2390" priority="2391" operator="equal">
      <formula>0</formula>
    </cfRule>
  </conditionalFormatting>
  <conditionalFormatting sqref="DU2:DU5">
    <cfRule type="cellIs" dxfId="2389" priority="2390" operator="equal">
      <formula>0</formula>
    </cfRule>
  </conditionalFormatting>
  <conditionalFormatting sqref="DV8:DV9 DV22">
    <cfRule type="cellIs" dxfId="2388" priority="2389" operator="equal">
      <formula>0</formula>
    </cfRule>
  </conditionalFormatting>
  <conditionalFormatting sqref="DV2:DV5">
    <cfRule type="cellIs" dxfId="2387" priority="2388" operator="equal">
      <formula>0</formula>
    </cfRule>
  </conditionalFormatting>
  <conditionalFormatting sqref="DV7:DY7">
    <cfRule type="cellIs" dxfId="2386" priority="2387" operator="equal">
      <formula>0</formula>
    </cfRule>
  </conditionalFormatting>
  <conditionalFormatting sqref="DV7:DY7">
    <cfRule type="containsBlanks" dxfId="2385" priority="2386">
      <formula>LEN(TRIM(DV7))=0</formula>
    </cfRule>
  </conditionalFormatting>
  <conditionalFormatting sqref="DW8:DW9 DW22">
    <cfRule type="cellIs" dxfId="2384" priority="2385" operator="equal">
      <formula>0</formula>
    </cfRule>
  </conditionalFormatting>
  <conditionalFormatting sqref="DW2:DW5">
    <cfRule type="cellIs" dxfId="2383" priority="2384" operator="equal">
      <formula>0</formula>
    </cfRule>
  </conditionalFormatting>
  <conditionalFormatting sqref="DX8:DX9 DX22">
    <cfRule type="cellIs" dxfId="2382" priority="2383" operator="equal">
      <formula>0</formula>
    </cfRule>
  </conditionalFormatting>
  <conditionalFormatting sqref="DX2:DX5">
    <cfRule type="cellIs" dxfId="2381" priority="2382" operator="equal">
      <formula>0</formula>
    </cfRule>
  </conditionalFormatting>
  <conditionalFormatting sqref="DY8:DY9 DY22">
    <cfRule type="cellIs" dxfId="2380" priority="2381" operator="equal">
      <formula>0</formula>
    </cfRule>
  </conditionalFormatting>
  <conditionalFormatting sqref="DY2:DY5">
    <cfRule type="cellIs" dxfId="2379" priority="2380" operator="equal">
      <formula>0</formula>
    </cfRule>
  </conditionalFormatting>
  <conditionalFormatting sqref="DZ8:DZ9 DZ22">
    <cfRule type="cellIs" dxfId="2378" priority="2379" operator="equal">
      <formula>0</formula>
    </cfRule>
  </conditionalFormatting>
  <conditionalFormatting sqref="DZ2:DZ5">
    <cfRule type="cellIs" dxfId="2377" priority="2378" operator="equal">
      <formula>0</formula>
    </cfRule>
  </conditionalFormatting>
  <conditionalFormatting sqref="DZ7:EC7">
    <cfRule type="cellIs" dxfId="2376" priority="2377" operator="equal">
      <formula>0</formula>
    </cfRule>
  </conditionalFormatting>
  <conditionalFormatting sqref="DZ7:EC7">
    <cfRule type="containsBlanks" dxfId="2375" priority="2376">
      <formula>LEN(TRIM(DZ7))=0</formula>
    </cfRule>
  </conditionalFormatting>
  <conditionalFormatting sqref="EA8:EA9 EA22">
    <cfRule type="cellIs" dxfId="2374" priority="2375" operator="equal">
      <formula>0</formula>
    </cfRule>
  </conditionalFormatting>
  <conditionalFormatting sqref="EA2:EA5">
    <cfRule type="cellIs" dxfId="2373" priority="2374" operator="equal">
      <formula>0</formula>
    </cfRule>
  </conditionalFormatting>
  <conditionalFormatting sqref="EB8:EB9 EB22">
    <cfRule type="cellIs" dxfId="2372" priority="2373" operator="equal">
      <formula>0</formula>
    </cfRule>
  </conditionalFormatting>
  <conditionalFormatting sqref="EB2:EB5">
    <cfRule type="cellIs" dxfId="2371" priority="2372" operator="equal">
      <formula>0</formula>
    </cfRule>
  </conditionalFormatting>
  <conditionalFormatting sqref="EC8:EC9 EC22">
    <cfRule type="cellIs" dxfId="2370" priority="2371" operator="equal">
      <formula>0</formula>
    </cfRule>
  </conditionalFormatting>
  <conditionalFormatting sqref="EC2:EC5">
    <cfRule type="cellIs" dxfId="2369" priority="2370" operator="equal">
      <formula>0</formula>
    </cfRule>
  </conditionalFormatting>
  <conditionalFormatting sqref="ED8:ED9 ED22">
    <cfRule type="cellIs" dxfId="2368" priority="2369" operator="equal">
      <formula>0</formula>
    </cfRule>
  </conditionalFormatting>
  <conditionalFormatting sqref="ED2:ED5">
    <cfRule type="cellIs" dxfId="2367" priority="2368" operator="equal">
      <formula>0</formula>
    </cfRule>
  </conditionalFormatting>
  <conditionalFormatting sqref="ED7:EG7">
    <cfRule type="cellIs" dxfId="2366" priority="2367" operator="equal">
      <formula>0</formula>
    </cfRule>
  </conditionalFormatting>
  <conditionalFormatting sqref="ED7:EG7">
    <cfRule type="containsBlanks" dxfId="2365" priority="2366">
      <formula>LEN(TRIM(ED7))=0</formula>
    </cfRule>
  </conditionalFormatting>
  <conditionalFormatting sqref="EE8:EE9 EE22">
    <cfRule type="cellIs" dxfId="2364" priority="2365" operator="equal">
      <formula>0</formula>
    </cfRule>
  </conditionalFormatting>
  <conditionalFormatting sqref="EE2:EE5">
    <cfRule type="cellIs" dxfId="2363" priority="2364" operator="equal">
      <formula>0</formula>
    </cfRule>
  </conditionalFormatting>
  <conditionalFormatting sqref="EF8:EF9 EF22">
    <cfRule type="cellIs" dxfId="2362" priority="2363" operator="equal">
      <formula>0</formula>
    </cfRule>
  </conditionalFormatting>
  <conditionalFormatting sqref="EF2:EF5">
    <cfRule type="cellIs" dxfId="2361" priority="2362" operator="equal">
      <formula>0</formula>
    </cfRule>
  </conditionalFormatting>
  <conditionalFormatting sqref="EG8:EG9 EG22">
    <cfRule type="cellIs" dxfId="2360" priority="2361" operator="equal">
      <formula>0</formula>
    </cfRule>
  </conditionalFormatting>
  <conditionalFormatting sqref="EG2:EG5">
    <cfRule type="cellIs" dxfId="2359" priority="2360" operator="equal">
      <formula>0</formula>
    </cfRule>
  </conditionalFormatting>
  <conditionalFormatting sqref="EH8:EH9 EH22">
    <cfRule type="cellIs" dxfId="2358" priority="2359" operator="equal">
      <formula>0</formula>
    </cfRule>
  </conditionalFormatting>
  <conditionalFormatting sqref="EH2:EH5">
    <cfRule type="cellIs" dxfId="2357" priority="2358" operator="equal">
      <formula>0</formula>
    </cfRule>
  </conditionalFormatting>
  <conditionalFormatting sqref="EH7:EK7">
    <cfRule type="cellIs" dxfId="2356" priority="2357" operator="equal">
      <formula>0</formula>
    </cfRule>
  </conditionalFormatting>
  <conditionalFormatting sqref="EH7:EK7">
    <cfRule type="containsBlanks" dxfId="2355" priority="2356">
      <formula>LEN(TRIM(EH7))=0</formula>
    </cfRule>
  </conditionalFormatting>
  <conditionalFormatting sqref="EI8:EI9 EI22">
    <cfRule type="cellIs" dxfId="2354" priority="2355" operator="equal">
      <formula>0</formula>
    </cfRule>
  </conditionalFormatting>
  <conditionalFormatting sqref="EI2:EI5">
    <cfRule type="cellIs" dxfId="2353" priority="2354" operator="equal">
      <formula>0</formula>
    </cfRule>
  </conditionalFormatting>
  <conditionalFormatting sqref="EJ8:EJ9 EJ22">
    <cfRule type="cellIs" dxfId="2352" priority="2353" operator="equal">
      <formula>0</formula>
    </cfRule>
  </conditionalFormatting>
  <conditionalFormatting sqref="EJ2:EJ5">
    <cfRule type="cellIs" dxfId="2351" priority="2352" operator="equal">
      <formula>0</formula>
    </cfRule>
  </conditionalFormatting>
  <conditionalFormatting sqref="EK8:EK9 EK22">
    <cfRule type="cellIs" dxfId="2350" priority="2351" operator="equal">
      <formula>0</formula>
    </cfRule>
  </conditionalFormatting>
  <conditionalFormatting sqref="EK2:EK5">
    <cfRule type="cellIs" dxfId="2349" priority="2350" operator="equal">
      <formula>0</formula>
    </cfRule>
  </conditionalFormatting>
  <conditionalFormatting sqref="EL8:EL9 EL22">
    <cfRule type="cellIs" dxfId="2348" priority="2349" operator="equal">
      <formula>0</formula>
    </cfRule>
  </conditionalFormatting>
  <conditionalFormatting sqref="EL2:EL5">
    <cfRule type="cellIs" dxfId="2347" priority="2348" operator="equal">
      <formula>0</formula>
    </cfRule>
  </conditionalFormatting>
  <conditionalFormatting sqref="EL7:EO7">
    <cfRule type="cellIs" dxfId="2346" priority="2347" operator="equal">
      <formula>0</formula>
    </cfRule>
  </conditionalFormatting>
  <conditionalFormatting sqref="EL7:EO7">
    <cfRule type="containsBlanks" dxfId="2345" priority="2346">
      <formula>LEN(TRIM(EL7))=0</formula>
    </cfRule>
  </conditionalFormatting>
  <conditionalFormatting sqref="EM8:EM9 EM22">
    <cfRule type="cellIs" dxfId="2344" priority="2345" operator="equal">
      <formula>0</formula>
    </cfRule>
  </conditionalFormatting>
  <conditionalFormatting sqref="EM2:EM5">
    <cfRule type="cellIs" dxfId="2343" priority="2344" operator="equal">
      <formula>0</formula>
    </cfRule>
  </conditionalFormatting>
  <conditionalFormatting sqref="EN8:EN9 EN22">
    <cfRule type="cellIs" dxfId="2342" priority="2343" operator="equal">
      <formula>0</formula>
    </cfRule>
  </conditionalFormatting>
  <conditionalFormatting sqref="EN2:EN5">
    <cfRule type="cellIs" dxfId="2341" priority="2342" operator="equal">
      <formula>0</formula>
    </cfRule>
  </conditionalFormatting>
  <conditionalFormatting sqref="EO8:EO9 EO22">
    <cfRule type="cellIs" dxfId="2340" priority="2341" operator="equal">
      <formula>0</formula>
    </cfRule>
  </conditionalFormatting>
  <conditionalFormatting sqref="EO2:EO5">
    <cfRule type="cellIs" dxfId="2339" priority="2340" operator="equal">
      <formula>0</formula>
    </cfRule>
  </conditionalFormatting>
  <conditionalFormatting sqref="EP8:EP9 EP22">
    <cfRule type="cellIs" dxfId="2338" priority="2339" operator="equal">
      <formula>0</formula>
    </cfRule>
  </conditionalFormatting>
  <conditionalFormatting sqref="EP2:EP5">
    <cfRule type="cellIs" dxfId="2337" priority="2338" operator="equal">
      <formula>0</formula>
    </cfRule>
  </conditionalFormatting>
  <conditionalFormatting sqref="EP7:ES7">
    <cfRule type="cellIs" dxfId="2336" priority="2337" operator="equal">
      <formula>0</formula>
    </cfRule>
  </conditionalFormatting>
  <conditionalFormatting sqref="EP7:ES7">
    <cfRule type="containsBlanks" dxfId="2335" priority="2336">
      <formula>LEN(TRIM(EP7))=0</formula>
    </cfRule>
  </conditionalFormatting>
  <conditionalFormatting sqref="EQ8:EQ9 EQ22">
    <cfRule type="cellIs" dxfId="2334" priority="2335" operator="equal">
      <formula>0</formula>
    </cfRule>
  </conditionalFormatting>
  <conditionalFormatting sqref="EQ2:EQ5">
    <cfRule type="cellIs" dxfId="2333" priority="2334" operator="equal">
      <formula>0</formula>
    </cfRule>
  </conditionalFormatting>
  <conditionalFormatting sqref="ER8:ER9 ER22">
    <cfRule type="cellIs" dxfId="2332" priority="2333" operator="equal">
      <formula>0</formula>
    </cfRule>
  </conditionalFormatting>
  <conditionalFormatting sqref="ER2:ER5">
    <cfRule type="cellIs" dxfId="2331" priority="2332" operator="equal">
      <formula>0</formula>
    </cfRule>
  </conditionalFormatting>
  <conditionalFormatting sqref="ES8:ES9 ES22">
    <cfRule type="cellIs" dxfId="2330" priority="2331" operator="equal">
      <formula>0</formula>
    </cfRule>
  </conditionalFormatting>
  <conditionalFormatting sqref="ES2:ES5">
    <cfRule type="cellIs" dxfId="2329" priority="2330" operator="equal">
      <formula>0</formula>
    </cfRule>
  </conditionalFormatting>
  <conditionalFormatting sqref="ET1:EV1">
    <cfRule type="cellIs" dxfId="2328" priority="2329" operator="equal">
      <formula>0</formula>
    </cfRule>
  </conditionalFormatting>
  <conditionalFormatting sqref="ET6:EV6">
    <cfRule type="cellIs" dxfId="2327" priority="2328" operator="equal">
      <formula>0</formula>
    </cfRule>
  </conditionalFormatting>
  <conditionalFormatting sqref="ET7:EV7">
    <cfRule type="cellIs" dxfId="2326" priority="2326" operator="equal">
      <formula>0</formula>
    </cfRule>
  </conditionalFormatting>
  <conditionalFormatting sqref="ET7:EV7">
    <cfRule type="containsBlanks" dxfId="2325" priority="2325">
      <formula>LEN(TRIM(ET7))=0</formula>
    </cfRule>
  </conditionalFormatting>
  <conditionalFormatting sqref="ET8:ET9 ET22">
    <cfRule type="cellIs" dxfId="2324" priority="2324" operator="equal">
      <formula>0</formula>
    </cfRule>
  </conditionalFormatting>
  <conditionalFormatting sqref="ET2:ET5">
    <cfRule type="cellIs" dxfId="2323" priority="2323" operator="equal">
      <formula>0</formula>
    </cfRule>
  </conditionalFormatting>
  <conditionalFormatting sqref="EU8:EU9 EU22">
    <cfRule type="cellIs" dxfId="2322" priority="2322" operator="equal">
      <formula>0</formula>
    </cfRule>
  </conditionalFormatting>
  <conditionalFormatting sqref="EU2:EU5">
    <cfRule type="cellIs" dxfId="2321" priority="2321" operator="equal">
      <formula>0</formula>
    </cfRule>
  </conditionalFormatting>
  <conditionalFormatting sqref="EV8:EV9 EV22">
    <cfRule type="cellIs" dxfId="2320" priority="2320" operator="equal">
      <formula>0</formula>
    </cfRule>
  </conditionalFormatting>
  <conditionalFormatting sqref="EV2:EV5">
    <cfRule type="cellIs" dxfId="2319" priority="2319" operator="equal">
      <formula>0</formula>
    </cfRule>
  </conditionalFormatting>
  <conditionalFormatting sqref="ET6:EV6">
    <cfRule type="containsBlanks" dxfId="2318" priority="2327">
      <formula>LEN(TRIM(ET6))=0</formula>
    </cfRule>
  </conditionalFormatting>
  <conditionalFormatting sqref="P27:Q27">
    <cfRule type="cellIs" dxfId="2317" priority="2045" operator="equal">
      <formula>0</formula>
    </cfRule>
  </conditionalFormatting>
  <conditionalFormatting sqref="EV42">
    <cfRule type="cellIs" dxfId="2316" priority="1912" operator="equal">
      <formula>0</formula>
    </cfRule>
  </conditionalFormatting>
  <conditionalFormatting sqref="A23:C23 R23 M23:N23 U23:XFD23">
    <cfRule type="cellIs" dxfId="2315" priority="2318" operator="equal">
      <formula>0</formula>
    </cfRule>
  </conditionalFormatting>
  <conditionalFormatting sqref="P23:Q23">
    <cfRule type="cellIs" dxfId="2314" priority="2317" operator="equal">
      <formula>0</formula>
    </cfRule>
  </conditionalFormatting>
  <conditionalFormatting sqref="S23:T23">
    <cfRule type="cellIs" dxfId="2313" priority="2316" operator="equal">
      <formula>0</formula>
    </cfRule>
  </conditionalFormatting>
  <conditionalFormatting sqref="EW24:XFD24 R24 M24:N24 J24:K24 G24:H24 A24:E24 U24:V24">
    <cfRule type="cellIs" dxfId="2312" priority="2315" operator="equal">
      <formula>0</formula>
    </cfRule>
  </conditionalFormatting>
  <conditionalFormatting sqref="P24:Q24">
    <cfRule type="cellIs" dxfId="2311" priority="2314" operator="equal">
      <formula>0</formula>
    </cfRule>
  </conditionalFormatting>
  <conditionalFormatting sqref="S24:T24">
    <cfRule type="cellIs" dxfId="2310" priority="2313" operator="equal">
      <formula>0</formula>
    </cfRule>
  </conditionalFormatting>
  <conditionalFormatting sqref="W24">
    <cfRule type="cellIs" dxfId="2309" priority="2312" operator="equal">
      <formula>0</formula>
    </cfRule>
  </conditionalFormatting>
  <conditionalFormatting sqref="X24">
    <cfRule type="cellIs" dxfId="2308" priority="2311" operator="equal">
      <formula>0</formula>
    </cfRule>
  </conditionalFormatting>
  <conditionalFormatting sqref="Y24">
    <cfRule type="cellIs" dxfId="2307" priority="2310" operator="equal">
      <formula>0</formula>
    </cfRule>
  </conditionalFormatting>
  <conditionalFormatting sqref="Z24">
    <cfRule type="cellIs" dxfId="2306" priority="2309" operator="equal">
      <formula>0</formula>
    </cfRule>
  </conditionalFormatting>
  <conditionalFormatting sqref="AA24">
    <cfRule type="cellIs" dxfId="2305" priority="2308" operator="equal">
      <formula>0</formula>
    </cfRule>
  </conditionalFormatting>
  <conditionalFormatting sqref="AB24">
    <cfRule type="cellIs" dxfId="2304" priority="2307" operator="equal">
      <formula>0</formula>
    </cfRule>
  </conditionalFormatting>
  <conditionalFormatting sqref="AC24">
    <cfRule type="cellIs" dxfId="2303" priority="2306" operator="equal">
      <formula>0</formula>
    </cfRule>
  </conditionalFormatting>
  <conditionalFormatting sqref="AD24">
    <cfRule type="cellIs" dxfId="2302" priority="2305" operator="equal">
      <formula>0</formula>
    </cfRule>
  </conditionalFormatting>
  <conditionalFormatting sqref="AE24">
    <cfRule type="cellIs" dxfId="2301" priority="2304" operator="equal">
      <formula>0</formula>
    </cfRule>
  </conditionalFormatting>
  <conditionalFormatting sqref="AF24">
    <cfRule type="cellIs" dxfId="2300" priority="2303" operator="equal">
      <formula>0</formula>
    </cfRule>
  </conditionalFormatting>
  <conditionalFormatting sqref="AG24">
    <cfRule type="cellIs" dxfId="2299" priority="2302" operator="equal">
      <formula>0</formula>
    </cfRule>
  </conditionalFormatting>
  <conditionalFormatting sqref="AH24">
    <cfRule type="cellIs" dxfId="2298" priority="2301" operator="equal">
      <formula>0</formula>
    </cfRule>
  </conditionalFormatting>
  <conditionalFormatting sqref="AI24">
    <cfRule type="cellIs" dxfId="2297" priority="2300" operator="equal">
      <formula>0</formula>
    </cfRule>
  </conditionalFormatting>
  <conditionalFormatting sqref="AJ24">
    <cfRule type="cellIs" dxfId="2296" priority="2299" operator="equal">
      <formula>0</formula>
    </cfRule>
  </conditionalFormatting>
  <conditionalFormatting sqref="AK24">
    <cfRule type="cellIs" dxfId="2295" priority="2298" operator="equal">
      <formula>0</formula>
    </cfRule>
  </conditionalFormatting>
  <conditionalFormatting sqref="AL24">
    <cfRule type="cellIs" dxfId="2294" priority="2297" operator="equal">
      <formula>0</formula>
    </cfRule>
  </conditionalFormatting>
  <conditionalFormatting sqref="AM24">
    <cfRule type="cellIs" dxfId="2293" priority="2296" operator="equal">
      <formula>0</formula>
    </cfRule>
  </conditionalFormatting>
  <conditionalFormatting sqref="AN24">
    <cfRule type="cellIs" dxfId="2292" priority="2295" operator="equal">
      <formula>0</formula>
    </cfRule>
  </conditionalFormatting>
  <conditionalFormatting sqref="AO24">
    <cfRule type="cellIs" dxfId="2291" priority="2294" operator="equal">
      <formula>0</formula>
    </cfRule>
  </conditionalFormatting>
  <conditionalFormatting sqref="AP24">
    <cfRule type="cellIs" dxfId="2290" priority="2293" operator="equal">
      <formula>0</formula>
    </cfRule>
  </conditionalFormatting>
  <conditionalFormatting sqref="AQ24">
    <cfRule type="cellIs" dxfId="2289" priority="2292" operator="equal">
      <formula>0</formula>
    </cfRule>
  </conditionalFormatting>
  <conditionalFormatting sqref="AR24">
    <cfRule type="cellIs" dxfId="2288" priority="2291" operator="equal">
      <formula>0</formula>
    </cfRule>
  </conditionalFormatting>
  <conditionalFormatting sqref="AS24">
    <cfRule type="cellIs" dxfId="2287" priority="2290" operator="equal">
      <formula>0</formula>
    </cfRule>
  </conditionalFormatting>
  <conditionalFormatting sqref="AT24">
    <cfRule type="cellIs" dxfId="2286" priority="2289" operator="equal">
      <formula>0</formula>
    </cfRule>
  </conditionalFormatting>
  <conditionalFormatting sqref="AU24">
    <cfRule type="cellIs" dxfId="2285" priority="2288" operator="equal">
      <formula>0</formula>
    </cfRule>
  </conditionalFormatting>
  <conditionalFormatting sqref="AV24">
    <cfRule type="cellIs" dxfId="2284" priority="2287" operator="equal">
      <formula>0</formula>
    </cfRule>
  </conditionalFormatting>
  <conditionalFormatting sqref="AW24">
    <cfRule type="cellIs" dxfId="2283" priority="2286" operator="equal">
      <formula>0</formula>
    </cfRule>
  </conditionalFormatting>
  <conditionalFormatting sqref="AX24">
    <cfRule type="cellIs" dxfId="2282" priority="2285" operator="equal">
      <formula>0</formula>
    </cfRule>
  </conditionalFormatting>
  <conditionalFormatting sqref="AY24">
    <cfRule type="cellIs" dxfId="2281" priority="2284" operator="equal">
      <formula>0</formula>
    </cfRule>
  </conditionalFormatting>
  <conditionalFormatting sqref="AZ24">
    <cfRule type="cellIs" dxfId="2280" priority="2283" operator="equal">
      <formula>0</formula>
    </cfRule>
  </conditionalFormatting>
  <conditionalFormatting sqref="BA24">
    <cfRule type="cellIs" dxfId="2279" priority="2282" operator="equal">
      <formula>0</formula>
    </cfRule>
  </conditionalFormatting>
  <conditionalFormatting sqref="BB24">
    <cfRule type="cellIs" dxfId="2278" priority="2281" operator="equal">
      <formula>0</formula>
    </cfRule>
  </conditionalFormatting>
  <conditionalFormatting sqref="BC24">
    <cfRule type="cellIs" dxfId="2277" priority="2280" operator="equal">
      <formula>0</formula>
    </cfRule>
  </conditionalFormatting>
  <conditionalFormatting sqref="BD24">
    <cfRule type="cellIs" dxfId="2276" priority="2279" operator="equal">
      <formula>0</formula>
    </cfRule>
  </conditionalFormatting>
  <conditionalFormatting sqref="BE24">
    <cfRule type="cellIs" dxfId="2275" priority="2278" operator="equal">
      <formula>0</formula>
    </cfRule>
  </conditionalFormatting>
  <conditionalFormatting sqref="BF24">
    <cfRule type="cellIs" dxfId="2274" priority="2277" operator="equal">
      <formula>0</formula>
    </cfRule>
  </conditionalFormatting>
  <conditionalFormatting sqref="BG24">
    <cfRule type="cellIs" dxfId="2273" priority="2276" operator="equal">
      <formula>0</formula>
    </cfRule>
  </conditionalFormatting>
  <conditionalFormatting sqref="BH24">
    <cfRule type="cellIs" dxfId="2272" priority="2275" operator="equal">
      <formula>0</formula>
    </cfRule>
  </conditionalFormatting>
  <conditionalFormatting sqref="BI24">
    <cfRule type="cellIs" dxfId="2271" priority="2274" operator="equal">
      <formula>0</formula>
    </cfRule>
  </conditionalFormatting>
  <conditionalFormatting sqref="BJ24">
    <cfRule type="cellIs" dxfId="2270" priority="2273" operator="equal">
      <formula>0</formula>
    </cfRule>
  </conditionalFormatting>
  <conditionalFormatting sqref="BK24">
    <cfRule type="cellIs" dxfId="2269" priority="2272" operator="equal">
      <formula>0</formula>
    </cfRule>
  </conditionalFormatting>
  <conditionalFormatting sqref="BL24">
    <cfRule type="cellIs" dxfId="2268" priority="2271" operator="equal">
      <formula>0</formula>
    </cfRule>
  </conditionalFormatting>
  <conditionalFormatting sqref="BM24">
    <cfRule type="cellIs" dxfId="2267" priority="2270" operator="equal">
      <formula>0</formula>
    </cfRule>
  </conditionalFormatting>
  <conditionalFormatting sqref="BN24">
    <cfRule type="cellIs" dxfId="2266" priority="2269" operator="equal">
      <formula>0</formula>
    </cfRule>
  </conditionalFormatting>
  <conditionalFormatting sqref="BO24">
    <cfRule type="cellIs" dxfId="2265" priority="2268" operator="equal">
      <formula>0</formula>
    </cfRule>
  </conditionalFormatting>
  <conditionalFormatting sqref="BP24">
    <cfRule type="cellIs" dxfId="2264" priority="2267" operator="equal">
      <formula>0</formula>
    </cfRule>
  </conditionalFormatting>
  <conditionalFormatting sqref="BQ24">
    <cfRule type="cellIs" dxfId="2263" priority="2266" operator="equal">
      <formula>0</formula>
    </cfRule>
  </conditionalFormatting>
  <conditionalFormatting sqref="BR24">
    <cfRule type="cellIs" dxfId="2262" priority="2265" operator="equal">
      <formula>0</formula>
    </cfRule>
  </conditionalFormatting>
  <conditionalFormatting sqref="BS24">
    <cfRule type="cellIs" dxfId="2261" priority="2264" operator="equal">
      <formula>0</formula>
    </cfRule>
  </conditionalFormatting>
  <conditionalFormatting sqref="BT24">
    <cfRule type="cellIs" dxfId="2260" priority="2263" operator="equal">
      <formula>0</formula>
    </cfRule>
  </conditionalFormatting>
  <conditionalFormatting sqref="BU24">
    <cfRule type="cellIs" dxfId="2259" priority="2262" operator="equal">
      <formula>0</formula>
    </cfRule>
  </conditionalFormatting>
  <conditionalFormatting sqref="BV24">
    <cfRule type="cellIs" dxfId="2258" priority="2261" operator="equal">
      <formula>0</formula>
    </cfRule>
  </conditionalFormatting>
  <conditionalFormatting sqref="BW24">
    <cfRule type="cellIs" dxfId="2257" priority="2260" operator="equal">
      <formula>0</formula>
    </cfRule>
  </conditionalFormatting>
  <conditionalFormatting sqref="BX24">
    <cfRule type="cellIs" dxfId="2256" priority="2259" operator="equal">
      <formula>0</formula>
    </cfRule>
  </conditionalFormatting>
  <conditionalFormatting sqref="BY24">
    <cfRule type="cellIs" dxfId="2255" priority="2258" operator="equal">
      <formula>0</formula>
    </cfRule>
  </conditionalFormatting>
  <conditionalFormatting sqref="BZ24">
    <cfRule type="cellIs" dxfId="2254" priority="2257" operator="equal">
      <formula>0</formula>
    </cfRule>
  </conditionalFormatting>
  <conditionalFormatting sqref="CA24">
    <cfRule type="cellIs" dxfId="2253" priority="2256" operator="equal">
      <formula>0</formula>
    </cfRule>
  </conditionalFormatting>
  <conditionalFormatting sqref="CB24">
    <cfRule type="cellIs" dxfId="2252" priority="2255" operator="equal">
      <formula>0</formula>
    </cfRule>
  </conditionalFormatting>
  <conditionalFormatting sqref="CC24">
    <cfRule type="cellIs" dxfId="2251" priority="2254" operator="equal">
      <formula>0</formula>
    </cfRule>
  </conditionalFormatting>
  <conditionalFormatting sqref="CD24">
    <cfRule type="cellIs" dxfId="2250" priority="2253" operator="equal">
      <formula>0</formula>
    </cfRule>
  </conditionalFormatting>
  <conditionalFormatting sqref="CE24">
    <cfRule type="cellIs" dxfId="2249" priority="2252" operator="equal">
      <formula>0</formula>
    </cfRule>
  </conditionalFormatting>
  <conditionalFormatting sqref="CF24">
    <cfRule type="cellIs" dxfId="2248" priority="2251" operator="equal">
      <formula>0</formula>
    </cfRule>
  </conditionalFormatting>
  <conditionalFormatting sqref="CG24">
    <cfRule type="cellIs" dxfId="2247" priority="2250" operator="equal">
      <formula>0</formula>
    </cfRule>
  </conditionalFormatting>
  <conditionalFormatting sqref="CH24">
    <cfRule type="cellIs" dxfId="2246" priority="2249" operator="equal">
      <formula>0</formula>
    </cfRule>
  </conditionalFormatting>
  <conditionalFormatting sqref="CI24">
    <cfRule type="cellIs" dxfId="2245" priority="2248" operator="equal">
      <formula>0</formula>
    </cfRule>
  </conditionalFormatting>
  <conditionalFormatting sqref="CJ24">
    <cfRule type="cellIs" dxfId="2244" priority="2247" operator="equal">
      <formula>0</formula>
    </cfRule>
  </conditionalFormatting>
  <conditionalFormatting sqref="CK24">
    <cfRule type="cellIs" dxfId="2243" priority="2246" operator="equal">
      <formula>0</formula>
    </cfRule>
  </conditionalFormatting>
  <conditionalFormatting sqref="CL24">
    <cfRule type="cellIs" dxfId="2242" priority="2245" operator="equal">
      <formula>0</formula>
    </cfRule>
  </conditionalFormatting>
  <conditionalFormatting sqref="CM24">
    <cfRule type="cellIs" dxfId="2241" priority="2244" operator="equal">
      <formula>0</formula>
    </cfRule>
  </conditionalFormatting>
  <conditionalFormatting sqref="CN24">
    <cfRule type="cellIs" dxfId="2240" priority="2243" operator="equal">
      <formula>0</formula>
    </cfRule>
  </conditionalFormatting>
  <conditionalFormatting sqref="CO24">
    <cfRule type="cellIs" dxfId="2239" priority="2242" operator="equal">
      <formula>0</formula>
    </cfRule>
  </conditionalFormatting>
  <conditionalFormatting sqref="CP24">
    <cfRule type="cellIs" dxfId="2238" priority="2241" operator="equal">
      <formula>0</formula>
    </cfRule>
  </conditionalFormatting>
  <conditionalFormatting sqref="CQ24">
    <cfRule type="cellIs" dxfId="2237" priority="2240" operator="equal">
      <formula>0</formula>
    </cfRule>
  </conditionalFormatting>
  <conditionalFormatting sqref="CR24">
    <cfRule type="cellIs" dxfId="2236" priority="2239" operator="equal">
      <formula>0</formula>
    </cfRule>
  </conditionalFormatting>
  <conditionalFormatting sqref="CS24">
    <cfRule type="cellIs" dxfId="2235" priority="2238" operator="equal">
      <formula>0</formula>
    </cfRule>
  </conditionalFormatting>
  <conditionalFormatting sqref="CT24">
    <cfRule type="cellIs" dxfId="2234" priority="2237" operator="equal">
      <formula>0</formula>
    </cfRule>
  </conditionalFormatting>
  <conditionalFormatting sqref="CU24">
    <cfRule type="cellIs" dxfId="2233" priority="2236" operator="equal">
      <formula>0</formula>
    </cfRule>
  </conditionalFormatting>
  <conditionalFormatting sqref="CV24">
    <cfRule type="cellIs" dxfId="2232" priority="2235" operator="equal">
      <formula>0</formula>
    </cfRule>
  </conditionalFormatting>
  <conditionalFormatting sqref="CW24">
    <cfRule type="cellIs" dxfId="2231" priority="2234" operator="equal">
      <formula>0</formula>
    </cfRule>
  </conditionalFormatting>
  <conditionalFormatting sqref="CX24">
    <cfRule type="cellIs" dxfId="2230" priority="2233" operator="equal">
      <formula>0</formula>
    </cfRule>
  </conditionalFormatting>
  <conditionalFormatting sqref="CY24">
    <cfRule type="cellIs" dxfId="2229" priority="2232" operator="equal">
      <formula>0</formula>
    </cfRule>
  </conditionalFormatting>
  <conditionalFormatting sqref="CZ24">
    <cfRule type="cellIs" dxfId="2228" priority="2231" operator="equal">
      <formula>0</formula>
    </cfRule>
  </conditionalFormatting>
  <conditionalFormatting sqref="DA24">
    <cfRule type="cellIs" dxfId="2227" priority="2230" operator="equal">
      <formula>0</formula>
    </cfRule>
  </conditionalFormatting>
  <conditionalFormatting sqref="DB24">
    <cfRule type="cellIs" dxfId="2226" priority="2229" operator="equal">
      <formula>0</formula>
    </cfRule>
  </conditionalFormatting>
  <conditionalFormatting sqref="DC24">
    <cfRule type="cellIs" dxfId="2225" priority="2228" operator="equal">
      <formula>0</formula>
    </cfRule>
  </conditionalFormatting>
  <conditionalFormatting sqref="DD24">
    <cfRule type="cellIs" dxfId="2224" priority="2227" operator="equal">
      <formula>0</formula>
    </cfRule>
  </conditionalFormatting>
  <conditionalFormatting sqref="DE24">
    <cfRule type="cellIs" dxfId="2223" priority="2226" operator="equal">
      <formula>0</formula>
    </cfRule>
  </conditionalFormatting>
  <conditionalFormatting sqref="DF24">
    <cfRule type="cellIs" dxfId="2222" priority="2225" operator="equal">
      <formula>0</formula>
    </cfRule>
  </conditionalFormatting>
  <conditionalFormatting sqref="DG24">
    <cfRule type="cellIs" dxfId="2221" priority="2224" operator="equal">
      <formula>0</formula>
    </cfRule>
  </conditionalFormatting>
  <conditionalFormatting sqref="DH24">
    <cfRule type="cellIs" dxfId="2220" priority="2223" operator="equal">
      <formula>0</formula>
    </cfRule>
  </conditionalFormatting>
  <conditionalFormatting sqref="DI24">
    <cfRule type="cellIs" dxfId="2219" priority="2222" operator="equal">
      <formula>0</formula>
    </cfRule>
  </conditionalFormatting>
  <conditionalFormatting sqref="DJ24">
    <cfRule type="cellIs" dxfId="2218" priority="2221" operator="equal">
      <formula>0</formula>
    </cfRule>
  </conditionalFormatting>
  <conditionalFormatting sqref="DK24">
    <cfRule type="cellIs" dxfId="2217" priority="2220" operator="equal">
      <formula>0</formula>
    </cfRule>
  </conditionalFormatting>
  <conditionalFormatting sqref="DL24">
    <cfRule type="cellIs" dxfId="2216" priority="2219" operator="equal">
      <formula>0</formula>
    </cfRule>
  </conditionalFormatting>
  <conditionalFormatting sqref="DM24">
    <cfRule type="cellIs" dxfId="2215" priority="2218" operator="equal">
      <formula>0</formula>
    </cfRule>
  </conditionalFormatting>
  <conditionalFormatting sqref="DN24">
    <cfRule type="cellIs" dxfId="2214" priority="2217" operator="equal">
      <formula>0</formula>
    </cfRule>
  </conditionalFormatting>
  <conditionalFormatting sqref="DO24">
    <cfRule type="cellIs" dxfId="2213" priority="2216" operator="equal">
      <formula>0</formula>
    </cfRule>
  </conditionalFormatting>
  <conditionalFormatting sqref="DP24">
    <cfRule type="cellIs" dxfId="2212" priority="2215" operator="equal">
      <formula>0</formula>
    </cfRule>
  </conditionalFormatting>
  <conditionalFormatting sqref="DQ24">
    <cfRule type="cellIs" dxfId="2211" priority="2214" operator="equal">
      <formula>0</formula>
    </cfRule>
  </conditionalFormatting>
  <conditionalFormatting sqref="DR24">
    <cfRule type="cellIs" dxfId="2210" priority="2213" operator="equal">
      <formula>0</formula>
    </cfRule>
  </conditionalFormatting>
  <conditionalFormatting sqref="DS24">
    <cfRule type="cellIs" dxfId="2209" priority="2212" operator="equal">
      <formula>0</formula>
    </cfRule>
  </conditionalFormatting>
  <conditionalFormatting sqref="DT24">
    <cfRule type="cellIs" dxfId="2208" priority="2211" operator="equal">
      <formula>0</formula>
    </cfRule>
  </conditionalFormatting>
  <conditionalFormatting sqref="DU24">
    <cfRule type="cellIs" dxfId="2207" priority="2210" operator="equal">
      <formula>0</formula>
    </cfRule>
  </conditionalFormatting>
  <conditionalFormatting sqref="DV24">
    <cfRule type="cellIs" dxfId="2206" priority="2209" operator="equal">
      <formula>0</formula>
    </cfRule>
  </conditionalFormatting>
  <conditionalFormatting sqref="DW24">
    <cfRule type="cellIs" dxfId="2205" priority="2208" operator="equal">
      <formula>0</formula>
    </cfRule>
  </conditionalFormatting>
  <conditionalFormatting sqref="DX24">
    <cfRule type="cellIs" dxfId="2204" priority="2207" operator="equal">
      <formula>0</formula>
    </cfRule>
  </conditionalFormatting>
  <conditionalFormatting sqref="DY24">
    <cfRule type="cellIs" dxfId="2203" priority="2206" operator="equal">
      <formula>0</formula>
    </cfRule>
  </conditionalFormatting>
  <conditionalFormatting sqref="DZ24">
    <cfRule type="cellIs" dxfId="2202" priority="2205" operator="equal">
      <formula>0</formula>
    </cfRule>
  </conditionalFormatting>
  <conditionalFormatting sqref="EA24">
    <cfRule type="cellIs" dxfId="2201" priority="2204" operator="equal">
      <formula>0</formula>
    </cfRule>
  </conditionalFormatting>
  <conditionalFormatting sqref="EB24">
    <cfRule type="cellIs" dxfId="2200" priority="2203" operator="equal">
      <formula>0</formula>
    </cfRule>
  </conditionalFormatting>
  <conditionalFormatting sqref="EC24">
    <cfRule type="cellIs" dxfId="2199" priority="2202" operator="equal">
      <formula>0</formula>
    </cfRule>
  </conditionalFormatting>
  <conditionalFormatting sqref="ED24">
    <cfRule type="cellIs" dxfId="2198" priority="2201" operator="equal">
      <formula>0</formula>
    </cfRule>
  </conditionalFormatting>
  <conditionalFormatting sqref="EE24">
    <cfRule type="cellIs" dxfId="2197" priority="2200" operator="equal">
      <formula>0</formula>
    </cfRule>
  </conditionalFormatting>
  <conditionalFormatting sqref="EF24">
    <cfRule type="cellIs" dxfId="2196" priority="2199" operator="equal">
      <formula>0</formula>
    </cfRule>
  </conditionalFormatting>
  <conditionalFormatting sqref="EG24">
    <cfRule type="cellIs" dxfId="2195" priority="2198" operator="equal">
      <formula>0</formula>
    </cfRule>
  </conditionalFormatting>
  <conditionalFormatting sqref="EH24">
    <cfRule type="cellIs" dxfId="2194" priority="2197" operator="equal">
      <formula>0</formula>
    </cfRule>
  </conditionalFormatting>
  <conditionalFormatting sqref="EI24">
    <cfRule type="cellIs" dxfId="2193" priority="2196" operator="equal">
      <formula>0</formula>
    </cfRule>
  </conditionalFormatting>
  <conditionalFormatting sqref="EJ24">
    <cfRule type="cellIs" dxfId="2192" priority="2195" operator="equal">
      <formula>0</formula>
    </cfRule>
  </conditionalFormatting>
  <conditionalFormatting sqref="EK24">
    <cfRule type="cellIs" dxfId="2191" priority="2194" operator="equal">
      <formula>0</formula>
    </cfRule>
  </conditionalFormatting>
  <conditionalFormatting sqref="EL24">
    <cfRule type="cellIs" dxfId="2190" priority="2193" operator="equal">
      <formula>0</formula>
    </cfRule>
  </conditionalFormatting>
  <conditionalFormatting sqref="EM24">
    <cfRule type="cellIs" dxfId="2189" priority="2192" operator="equal">
      <formula>0</formula>
    </cfRule>
  </conditionalFormatting>
  <conditionalFormatting sqref="EN24">
    <cfRule type="cellIs" dxfId="2188" priority="2191" operator="equal">
      <formula>0</formula>
    </cfRule>
  </conditionalFormatting>
  <conditionalFormatting sqref="EO24">
    <cfRule type="cellIs" dxfId="2187" priority="2190" operator="equal">
      <formula>0</formula>
    </cfRule>
  </conditionalFormatting>
  <conditionalFormatting sqref="EP24">
    <cfRule type="cellIs" dxfId="2186" priority="2189" operator="equal">
      <formula>0</formula>
    </cfRule>
  </conditionalFormatting>
  <conditionalFormatting sqref="EQ24">
    <cfRule type="cellIs" dxfId="2185" priority="2188" operator="equal">
      <formula>0</formula>
    </cfRule>
  </conditionalFormatting>
  <conditionalFormatting sqref="ER24">
    <cfRule type="cellIs" dxfId="2184" priority="2187" operator="equal">
      <formula>0</formula>
    </cfRule>
  </conditionalFormatting>
  <conditionalFormatting sqref="ES24">
    <cfRule type="cellIs" dxfId="2183" priority="2186" operator="equal">
      <formula>0</formula>
    </cfRule>
  </conditionalFormatting>
  <conditionalFormatting sqref="ET24">
    <cfRule type="cellIs" dxfId="2182" priority="2185" operator="equal">
      <formula>0</formula>
    </cfRule>
  </conditionalFormatting>
  <conditionalFormatting sqref="EU24">
    <cfRule type="cellIs" dxfId="2181" priority="2184" operator="equal">
      <formula>0</formula>
    </cfRule>
  </conditionalFormatting>
  <conditionalFormatting sqref="EV24">
    <cfRule type="cellIs" dxfId="2180" priority="2183" operator="equal">
      <formula>0</formula>
    </cfRule>
  </conditionalFormatting>
  <conditionalFormatting sqref="A25:C25 R25 M25:N25 U25:XFD25">
    <cfRule type="cellIs" dxfId="2179" priority="2182" operator="equal">
      <formula>0</formula>
    </cfRule>
  </conditionalFormatting>
  <conditionalFormatting sqref="P25:Q25">
    <cfRule type="cellIs" dxfId="2178" priority="2181" operator="equal">
      <formula>0</formula>
    </cfRule>
  </conditionalFormatting>
  <conditionalFormatting sqref="S25:T25">
    <cfRule type="cellIs" dxfId="2177" priority="2180" operator="equal">
      <formula>0</formula>
    </cfRule>
  </conditionalFormatting>
  <conditionalFormatting sqref="EW26:XFD26 R26 M26:N26 J26:K26 G26:H26 A26:E26 U26:V26">
    <cfRule type="cellIs" dxfId="2176" priority="2179" operator="equal">
      <formula>0</formula>
    </cfRule>
  </conditionalFormatting>
  <conditionalFormatting sqref="P26:Q26">
    <cfRule type="cellIs" dxfId="2175" priority="2178" operator="equal">
      <formula>0</formula>
    </cfRule>
  </conditionalFormatting>
  <conditionalFormatting sqref="S26:T26">
    <cfRule type="cellIs" dxfId="2174" priority="2177" operator="equal">
      <formula>0</formula>
    </cfRule>
  </conditionalFormatting>
  <conditionalFormatting sqref="W26">
    <cfRule type="cellIs" dxfId="2173" priority="2176" operator="equal">
      <formula>0</formula>
    </cfRule>
  </conditionalFormatting>
  <conditionalFormatting sqref="X26">
    <cfRule type="cellIs" dxfId="2172" priority="2175" operator="equal">
      <formula>0</formula>
    </cfRule>
  </conditionalFormatting>
  <conditionalFormatting sqref="Y26">
    <cfRule type="cellIs" dxfId="2171" priority="2174" operator="equal">
      <formula>0</formula>
    </cfRule>
  </conditionalFormatting>
  <conditionalFormatting sqref="Z26">
    <cfRule type="cellIs" dxfId="2170" priority="2173" operator="equal">
      <formula>0</formula>
    </cfRule>
  </conditionalFormatting>
  <conditionalFormatting sqref="AA26">
    <cfRule type="cellIs" dxfId="2169" priority="2172" operator="equal">
      <formula>0</formula>
    </cfRule>
  </conditionalFormatting>
  <conditionalFormatting sqref="AB26">
    <cfRule type="cellIs" dxfId="2168" priority="2171" operator="equal">
      <formula>0</formula>
    </cfRule>
  </conditionalFormatting>
  <conditionalFormatting sqref="AC26">
    <cfRule type="cellIs" dxfId="2167" priority="2170" operator="equal">
      <formula>0</formula>
    </cfRule>
  </conditionalFormatting>
  <conditionalFormatting sqref="AD26">
    <cfRule type="cellIs" dxfId="2166" priority="2169" operator="equal">
      <formula>0</formula>
    </cfRule>
  </conditionalFormatting>
  <conditionalFormatting sqref="AE26">
    <cfRule type="cellIs" dxfId="2165" priority="2168" operator="equal">
      <formula>0</formula>
    </cfRule>
  </conditionalFormatting>
  <conditionalFormatting sqref="AF26">
    <cfRule type="cellIs" dxfId="2164" priority="2167" operator="equal">
      <formula>0</formula>
    </cfRule>
  </conditionalFormatting>
  <conditionalFormatting sqref="AG26">
    <cfRule type="cellIs" dxfId="2163" priority="2166" operator="equal">
      <formula>0</formula>
    </cfRule>
  </conditionalFormatting>
  <conditionalFormatting sqref="AH26">
    <cfRule type="cellIs" dxfId="2162" priority="2165" operator="equal">
      <formula>0</formula>
    </cfRule>
  </conditionalFormatting>
  <conditionalFormatting sqref="AI26">
    <cfRule type="cellIs" dxfId="2161" priority="2164" operator="equal">
      <formula>0</formula>
    </cfRule>
  </conditionalFormatting>
  <conditionalFormatting sqref="AJ26">
    <cfRule type="cellIs" dxfId="2160" priority="2163" operator="equal">
      <formula>0</formula>
    </cfRule>
  </conditionalFormatting>
  <conditionalFormatting sqref="AK26">
    <cfRule type="cellIs" dxfId="2159" priority="2162" operator="equal">
      <formula>0</formula>
    </cfRule>
  </conditionalFormatting>
  <conditionalFormatting sqref="AL26">
    <cfRule type="cellIs" dxfId="2158" priority="2161" operator="equal">
      <formula>0</formula>
    </cfRule>
  </conditionalFormatting>
  <conditionalFormatting sqref="AM26">
    <cfRule type="cellIs" dxfId="2157" priority="2160" operator="equal">
      <formula>0</formula>
    </cfRule>
  </conditionalFormatting>
  <conditionalFormatting sqref="AN26">
    <cfRule type="cellIs" dxfId="2156" priority="2159" operator="equal">
      <formula>0</formula>
    </cfRule>
  </conditionalFormatting>
  <conditionalFormatting sqref="AO26">
    <cfRule type="cellIs" dxfId="2155" priority="2158" operator="equal">
      <formula>0</formula>
    </cfRule>
  </conditionalFormatting>
  <conditionalFormatting sqref="AP26">
    <cfRule type="cellIs" dxfId="2154" priority="2157" operator="equal">
      <formula>0</formula>
    </cfRule>
  </conditionalFormatting>
  <conditionalFormatting sqref="AQ26">
    <cfRule type="cellIs" dxfId="2153" priority="2156" operator="equal">
      <formula>0</formula>
    </cfRule>
  </conditionalFormatting>
  <conditionalFormatting sqref="AR26">
    <cfRule type="cellIs" dxfId="2152" priority="2155" operator="equal">
      <formula>0</formula>
    </cfRule>
  </conditionalFormatting>
  <conditionalFormatting sqref="AS26">
    <cfRule type="cellIs" dxfId="2151" priority="2154" operator="equal">
      <formula>0</formula>
    </cfRule>
  </conditionalFormatting>
  <conditionalFormatting sqref="AT26">
    <cfRule type="cellIs" dxfId="2150" priority="2153" operator="equal">
      <formula>0</formula>
    </cfRule>
  </conditionalFormatting>
  <conditionalFormatting sqref="AU26">
    <cfRule type="cellIs" dxfId="2149" priority="2152" operator="equal">
      <formula>0</formula>
    </cfRule>
  </conditionalFormatting>
  <conditionalFormatting sqref="AV26">
    <cfRule type="cellIs" dxfId="2148" priority="2151" operator="equal">
      <formula>0</formula>
    </cfRule>
  </conditionalFormatting>
  <conditionalFormatting sqref="AW26">
    <cfRule type="cellIs" dxfId="2147" priority="2150" operator="equal">
      <formula>0</formula>
    </cfRule>
  </conditionalFormatting>
  <conditionalFormatting sqref="AX26">
    <cfRule type="cellIs" dxfId="2146" priority="2149" operator="equal">
      <formula>0</formula>
    </cfRule>
  </conditionalFormatting>
  <conditionalFormatting sqref="AY26">
    <cfRule type="cellIs" dxfId="2145" priority="2148" operator="equal">
      <formula>0</formula>
    </cfRule>
  </conditionalFormatting>
  <conditionalFormatting sqref="AZ26">
    <cfRule type="cellIs" dxfId="2144" priority="2147" operator="equal">
      <formula>0</formula>
    </cfRule>
  </conditionalFormatting>
  <conditionalFormatting sqref="BA26">
    <cfRule type="cellIs" dxfId="2143" priority="2146" operator="equal">
      <formula>0</formula>
    </cfRule>
  </conditionalFormatting>
  <conditionalFormatting sqref="BB26">
    <cfRule type="cellIs" dxfId="2142" priority="2145" operator="equal">
      <formula>0</formula>
    </cfRule>
  </conditionalFormatting>
  <conditionalFormatting sqref="BC26">
    <cfRule type="cellIs" dxfId="2141" priority="2144" operator="equal">
      <formula>0</formula>
    </cfRule>
  </conditionalFormatting>
  <conditionalFormatting sqref="BD26">
    <cfRule type="cellIs" dxfId="2140" priority="2143" operator="equal">
      <formula>0</formula>
    </cfRule>
  </conditionalFormatting>
  <conditionalFormatting sqref="BE26">
    <cfRule type="cellIs" dxfId="2139" priority="2142" operator="equal">
      <formula>0</formula>
    </cfRule>
  </conditionalFormatting>
  <conditionalFormatting sqref="BF26">
    <cfRule type="cellIs" dxfId="2138" priority="2141" operator="equal">
      <formula>0</formula>
    </cfRule>
  </conditionalFormatting>
  <conditionalFormatting sqref="BG26">
    <cfRule type="cellIs" dxfId="2137" priority="2140" operator="equal">
      <formula>0</formula>
    </cfRule>
  </conditionalFormatting>
  <conditionalFormatting sqref="BH26">
    <cfRule type="cellIs" dxfId="2136" priority="2139" operator="equal">
      <formula>0</formula>
    </cfRule>
  </conditionalFormatting>
  <conditionalFormatting sqref="BI26">
    <cfRule type="cellIs" dxfId="2135" priority="2138" operator="equal">
      <formula>0</formula>
    </cfRule>
  </conditionalFormatting>
  <conditionalFormatting sqref="BJ26">
    <cfRule type="cellIs" dxfId="2134" priority="2137" operator="equal">
      <formula>0</formula>
    </cfRule>
  </conditionalFormatting>
  <conditionalFormatting sqref="BK26">
    <cfRule type="cellIs" dxfId="2133" priority="2136" operator="equal">
      <formula>0</formula>
    </cfRule>
  </conditionalFormatting>
  <conditionalFormatting sqref="BL26">
    <cfRule type="cellIs" dxfId="2132" priority="2135" operator="equal">
      <formula>0</formula>
    </cfRule>
  </conditionalFormatting>
  <conditionalFormatting sqref="BM26">
    <cfRule type="cellIs" dxfId="2131" priority="2134" operator="equal">
      <formula>0</formula>
    </cfRule>
  </conditionalFormatting>
  <conditionalFormatting sqref="BN26">
    <cfRule type="cellIs" dxfId="2130" priority="2133" operator="equal">
      <formula>0</formula>
    </cfRule>
  </conditionalFormatting>
  <conditionalFormatting sqref="BO26">
    <cfRule type="cellIs" dxfId="2129" priority="2132" operator="equal">
      <formula>0</formula>
    </cfRule>
  </conditionalFormatting>
  <conditionalFormatting sqref="BP26">
    <cfRule type="cellIs" dxfId="2128" priority="2131" operator="equal">
      <formula>0</formula>
    </cfRule>
  </conditionalFormatting>
  <conditionalFormatting sqref="BQ26">
    <cfRule type="cellIs" dxfId="2127" priority="2130" operator="equal">
      <formula>0</formula>
    </cfRule>
  </conditionalFormatting>
  <conditionalFormatting sqref="BR26">
    <cfRule type="cellIs" dxfId="2126" priority="2129" operator="equal">
      <formula>0</formula>
    </cfRule>
  </conditionalFormatting>
  <conditionalFormatting sqref="BS26">
    <cfRule type="cellIs" dxfId="2125" priority="2128" operator="equal">
      <formula>0</formula>
    </cfRule>
  </conditionalFormatting>
  <conditionalFormatting sqref="BT26">
    <cfRule type="cellIs" dxfId="2124" priority="2127" operator="equal">
      <formula>0</formula>
    </cfRule>
  </conditionalFormatting>
  <conditionalFormatting sqref="BU26">
    <cfRule type="cellIs" dxfId="2123" priority="2126" operator="equal">
      <formula>0</formula>
    </cfRule>
  </conditionalFormatting>
  <conditionalFormatting sqref="BV26">
    <cfRule type="cellIs" dxfId="2122" priority="2125" operator="equal">
      <formula>0</formula>
    </cfRule>
  </conditionalFormatting>
  <conditionalFormatting sqref="BW26">
    <cfRule type="cellIs" dxfId="2121" priority="2124" operator="equal">
      <formula>0</formula>
    </cfRule>
  </conditionalFormatting>
  <conditionalFormatting sqref="BX26">
    <cfRule type="cellIs" dxfId="2120" priority="2123" operator="equal">
      <formula>0</formula>
    </cfRule>
  </conditionalFormatting>
  <conditionalFormatting sqref="BY26">
    <cfRule type="cellIs" dxfId="2119" priority="2122" operator="equal">
      <formula>0</formula>
    </cfRule>
  </conditionalFormatting>
  <conditionalFormatting sqref="BZ26">
    <cfRule type="cellIs" dxfId="2118" priority="2121" operator="equal">
      <formula>0</formula>
    </cfRule>
  </conditionalFormatting>
  <conditionalFormatting sqref="CA26">
    <cfRule type="cellIs" dxfId="2117" priority="2120" operator="equal">
      <formula>0</formula>
    </cfRule>
  </conditionalFormatting>
  <conditionalFormatting sqref="CB26">
    <cfRule type="cellIs" dxfId="2116" priority="2119" operator="equal">
      <formula>0</formula>
    </cfRule>
  </conditionalFormatting>
  <conditionalFormatting sqref="CC26">
    <cfRule type="cellIs" dxfId="2115" priority="2118" operator="equal">
      <formula>0</formula>
    </cfRule>
  </conditionalFormatting>
  <conditionalFormatting sqref="CD26">
    <cfRule type="cellIs" dxfId="2114" priority="2117" operator="equal">
      <formula>0</formula>
    </cfRule>
  </conditionalFormatting>
  <conditionalFormatting sqref="CE26">
    <cfRule type="cellIs" dxfId="2113" priority="2116" operator="equal">
      <formula>0</formula>
    </cfRule>
  </conditionalFormatting>
  <conditionalFormatting sqref="CF26">
    <cfRule type="cellIs" dxfId="2112" priority="2115" operator="equal">
      <formula>0</formula>
    </cfRule>
  </conditionalFormatting>
  <conditionalFormatting sqref="CG26">
    <cfRule type="cellIs" dxfId="2111" priority="2114" operator="equal">
      <formula>0</formula>
    </cfRule>
  </conditionalFormatting>
  <conditionalFormatting sqref="CH26">
    <cfRule type="cellIs" dxfId="2110" priority="2113" operator="equal">
      <formula>0</formula>
    </cfRule>
  </conditionalFormatting>
  <conditionalFormatting sqref="CI26">
    <cfRule type="cellIs" dxfId="2109" priority="2112" operator="equal">
      <formula>0</formula>
    </cfRule>
  </conditionalFormatting>
  <conditionalFormatting sqref="CJ26">
    <cfRule type="cellIs" dxfId="2108" priority="2111" operator="equal">
      <formula>0</formula>
    </cfRule>
  </conditionalFormatting>
  <conditionalFormatting sqref="CK26">
    <cfRule type="cellIs" dxfId="2107" priority="2110" operator="equal">
      <formula>0</formula>
    </cfRule>
  </conditionalFormatting>
  <conditionalFormatting sqref="CL26">
    <cfRule type="cellIs" dxfId="2106" priority="2109" operator="equal">
      <formula>0</formula>
    </cfRule>
  </conditionalFormatting>
  <conditionalFormatting sqref="CM26">
    <cfRule type="cellIs" dxfId="2105" priority="2108" operator="equal">
      <formula>0</formula>
    </cfRule>
  </conditionalFormatting>
  <conditionalFormatting sqref="CN26">
    <cfRule type="cellIs" dxfId="2104" priority="2107" operator="equal">
      <formula>0</formula>
    </cfRule>
  </conditionalFormatting>
  <conditionalFormatting sqref="CO26">
    <cfRule type="cellIs" dxfId="2103" priority="2106" operator="equal">
      <formula>0</formula>
    </cfRule>
  </conditionalFormatting>
  <conditionalFormatting sqref="CP26">
    <cfRule type="cellIs" dxfId="2102" priority="2105" operator="equal">
      <formula>0</formula>
    </cfRule>
  </conditionalFormatting>
  <conditionalFormatting sqref="CQ26">
    <cfRule type="cellIs" dxfId="2101" priority="2104" operator="equal">
      <formula>0</formula>
    </cfRule>
  </conditionalFormatting>
  <conditionalFormatting sqref="CR26">
    <cfRule type="cellIs" dxfId="2100" priority="2103" operator="equal">
      <formula>0</formula>
    </cfRule>
  </conditionalFormatting>
  <conditionalFormatting sqref="CS26">
    <cfRule type="cellIs" dxfId="2099" priority="2102" operator="equal">
      <formula>0</formula>
    </cfRule>
  </conditionalFormatting>
  <conditionalFormatting sqref="CT26">
    <cfRule type="cellIs" dxfId="2098" priority="2101" operator="equal">
      <formula>0</formula>
    </cfRule>
  </conditionalFormatting>
  <conditionalFormatting sqref="CU26">
    <cfRule type="cellIs" dxfId="2097" priority="2100" operator="equal">
      <formula>0</formula>
    </cfRule>
  </conditionalFormatting>
  <conditionalFormatting sqref="CV26">
    <cfRule type="cellIs" dxfId="2096" priority="2099" operator="equal">
      <formula>0</formula>
    </cfRule>
  </conditionalFormatting>
  <conditionalFormatting sqref="CW26">
    <cfRule type="cellIs" dxfId="2095" priority="2098" operator="equal">
      <formula>0</formula>
    </cfRule>
  </conditionalFormatting>
  <conditionalFormatting sqref="CX26">
    <cfRule type="cellIs" dxfId="2094" priority="2097" operator="equal">
      <formula>0</formula>
    </cfRule>
  </conditionalFormatting>
  <conditionalFormatting sqref="CY26">
    <cfRule type="cellIs" dxfId="2093" priority="2096" operator="equal">
      <formula>0</formula>
    </cfRule>
  </conditionalFormatting>
  <conditionalFormatting sqref="CZ26">
    <cfRule type="cellIs" dxfId="2092" priority="2095" operator="equal">
      <formula>0</formula>
    </cfRule>
  </conditionalFormatting>
  <conditionalFormatting sqref="DA26">
    <cfRule type="cellIs" dxfId="2091" priority="2094" operator="equal">
      <formula>0</formula>
    </cfRule>
  </conditionalFormatting>
  <conditionalFormatting sqref="DB26">
    <cfRule type="cellIs" dxfId="2090" priority="2093" operator="equal">
      <formula>0</formula>
    </cfRule>
  </conditionalFormatting>
  <conditionalFormatting sqref="DC26">
    <cfRule type="cellIs" dxfId="2089" priority="2092" operator="equal">
      <formula>0</formula>
    </cfRule>
  </conditionalFormatting>
  <conditionalFormatting sqref="DD26">
    <cfRule type="cellIs" dxfId="2088" priority="2091" operator="equal">
      <formula>0</formula>
    </cfRule>
  </conditionalFormatting>
  <conditionalFormatting sqref="DE26">
    <cfRule type="cellIs" dxfId="2087" priority="2090" operator="equal">
      <formula>0</formula>
    </cfRule>
  </conditionalFormatting>
  <conditionalFormatting sqref="DF26">
    <cfRule type="cellIs" dxfId="2086" priority="2089" operator="equal">
      <formula>0</formula>
    </cfRule>
  </conditionalFormatting>
  <conditionalFormatting sqref="DG26">
    <cfRule type="cellIs" dxfId="2085" priority="2088" operator="equal">
      <formula>0</formula>
    </cfRule>
  </conditionalFormatting>
  <conditionalFormatting sqref="DH26">
    <cfRule type="cellIs" dxfId="2084" priority="2087" operator="equal">
      <formula>0</formula>
    </cfRule>
  </conditionalFormatting>
  <conditionalFormatting sqref="DI26">
    <cfRule type="cellIs" dxfId="2083" priority="2086" operator="equal">
      <formula>0</formula>
    </cfRule>
  </conditionalFormatting>
  <conditionalFormatting sqref="DJ26">
    <cfRule type="cellIs" dxfId="2082" priority="2085" operator="equal">
      <formula>0</formula>
    </cfRule>
  </conditionalFormatting>
  <conditionalFormatting sqref="DK26">
    <cfRule type="cellIs" dxfId="2081" priority="2084" operator="equal">
      <formula>0</formula>
    </cfRule>
  </conditionalFormatting>
  <conditionalFormatting sqref="DL26">
    <cfRule type="cellIs" dxfId="2080" priority="2083" operator="equal">
      <formula>0</formula>
    </cfRule>
  </conditionalFormatting>
  <conditionalFormatting sqref="DM26">
    <cfRule type="cellIs" dxfId="2079" priority="2082" operator="equal">
      <formula>0</formula>
    </cfRule>
  </conditionalFormatting>
  <conditionalFormatting sqref="DN26">
    <cfRule type="cellIs" dxfId="2078" priority="2081" operator="equal">
      <formula>0</formula>
    </cfRule>
  </conditionalFormatting>
  <conditionalFormatting sqref="DO26">
    <cfRule type="cellIs" dxfId="2077" priority="2080" operator="equal">
      <formula>0</formula>
    </cfRule>
  </conditionalFormatting>
  <conditionalFormatting sqref="DP26">
    <cfRule type="cellIs" dxfId="2076" priority="2079" operator="equal">
      <formula>0</formula>
    </cfRule>
  </conditionalFormatting>
  <conditionalFormatting sqref="DQ26">
    <cfRule type="cellIs" dxfId="2075" priority="2078" operator="equal">
      <formula>0</formula>
    </cfRule>
  </conditionalFormatting>
  <conditionalFormatting sqref="DR26">
    <cfRule type="cellIs" dxfId="2074" priority="2077" operator="equal">
      <formula>0</formula>
    </cfRule>
  </conditionalFormatting>
  <conditionalFormatting sqref="DS26">
    <cfRule type="cellIs" dxfId="2073" priority="2076" operator="equal">
      <formula>0</formula>
    </cfRule>
  </conditionalFormatting>
  <conditionalFormatting sqref="DT26">
    <cfRule type="cellIs" dxfId="2072" priority="2075" operator="equal">
      <formula>0</formula>
    </cfRule>
  </conditionalFormatting>
  <conditionalFormatting sqref="DU26">
    <cfRule type="cellIs" dxfId="2071" priority="2074" operator="equal">
      <formula>0</formula>
    </cfRule>
  </conditionalFormatting>
  <conditionalFormatting sqref="DV26">
    <cfRule type="cellIs" dxfId="2070" priority="2073" operator="equal">
      <formula>0</formula>
    </cfRule>
  </conditionalFormatting>
  <conditionalFormatting sqref="DW26">
    <cfRule type="cellIs" dxfId="2069" priority="2072" operator="equal">
      <formula>0</formula>
    </cfRule>
  </conditionalFormatting>
  <conditionalFormatting sqref="DX26">
    <cfRule type="cellIs" dxfId="2068" priority="2071" operator="equal">
      <formula>0</formula>
    </cfRule>
  </conditionalFormatting>
  <conditionalFormatting sqref="DY26">
    <cfRule type="cellIs" dxfId="2067" priority="2070" operator="equal">
      <formula>0</formula>
    </cfRule>
  </conditionalFormatting>
  <conditionalFormatting sqref="DZ26">
    <cfRule type="cellIs" dxfId="2066" priority="2069" operator="equal">
      <formula>0</formula>
    </cfRule>
  </conditionalFormatting>
  <conditionalFormatting sqref="EA26">
    <cfRule type="cellIs" dxfId="2065" priority="2068" operator="equal">
      <formula>0</formula>
    </cfRule>
  </conditionalFormatting>
  <conditionalFormatting sqref="EB26">
    <cfRule type="cellIs" dxfId="2064" priority="2067" operator="equal">
      <formula>0</formula>
    </cfRule>
  </conditionalFormatting>
  <conditionalFormatting sqref="EC26">
    <cfRule type="cellIs" dxfId="2063" priority="2066" operator="equal">
      <formula>0</formula>
    </cfRule>
  </conditionalFormatting>
  <conditionalFormatting sqref="ED26">
    <cfRule type="cellIs" dxfId="2062" priority="2065" operator="equal">
      <formula>0</formula>
    </cfRule>
  </conditionalFormatting>
  <conditionalFormatting sqref="EE26">
    <cfRule type="cellIs" dxfId="2061" priority="2064" operator="equal">
      <formula>0</formula>
    </cfRule>
  </conditionalFormatting>
  <conditionalFormatting sqref="EF26">
    <cfRule type="cellIs" dxfId="2060" priority="2063" operator="equal">
      <formula>0</formula>
    </cfRule>
  </conditionalFormatting>
  <conditionalFormatting sqref="EG26">
    <cfRule type="cellIs" dxfId="2059" priority="2062" operator="equal">
      <formula>0</formula>
    </cfRule>
  </conditionalFormatting>
  <conditionalFormatting sqref="EH26">
    <cfRule type="cellIs" dxfId="2058" priority="2061" operator="equal">
      <formula>0</formula>
    </cfRule>
  </conditionalFormatting>
  <conditionalFormatting sqref="EI26">
    <cfRule type="cellIs" dxfId="2057" priority="2060" operator="equal">
      <formula>0</formula>
    </cfRule>
  </conditionalFormatting>
  <conditionalFormatting sqref="EJ26">
    <cfRule type="cellIs" dxfId="2056" priority="2059" operator="equal">
      <formula>0</formula>
    </cfRule>
  </conditionalFormatting>
  <conditionalFormatting sqref="EK26">
    <cfRule type="cellIs" dxfId="2055" priority="2058" operator="equal">
      <formula>0</formula>
    </cfRule>
  </conditionalFormatting>
  <conditionalFormatting sqref="EL26">
    <cfRule type="cellIs" dxfId="2054" priority="2057" operator="equal">
      <formula>0</formula>
    </cfRule>
  </conditionalFormatting>
  <conditionalFormatting sqref="EM26">
    <cfRule type="cellIs" dxfId="2053" priority="2056" operator="equal">
      <formula>0</formula>
    </cfRule>
  </conditionalFormatting>
  <conditionalFormatting sqref="EN26">
    <cfRule type="cellIs" dxfId="2052" priority="2055" operator="equal">
      <formula>0</formula>
    </cfRule>
  </conditionalFormatting>
  <conditionalFormatting sqref="EO26">
    <cfRule type="cellIs" dxfId="2051" priority="2054" operator="equal">
      <formula>0</formula>
    </cfRule>
  </conditionalFormatting>
  <conditionalFormatting sqref="EP26">
    <cfRule type="cellIs" dxfId="2050" priority="2053" operator="equal">
      <formula>0</formula>
    </cfRule>
  </conditionalFormatting>
  <conditionalFormatting sqref="EQ26">
    <cfRule type="cellIs" dxfId="2049" priority="2052" operator="equal">
      <formula>0</formula>
    </cfRule>
  </conditionalFormatting>
  <conditionalFormatting sqref="ER26">
    <cfRule type="cellIs" dxfId="2048" priority="2051" operator="equal">
      <formula>0</formula>
    </cfRule>
  </conditionalFormatting>
  <conditionalFormatting sqref="ES26">
    <cfRule type="cellIs" dxfId="2047" priority="2050" operator="equal">
      <formula>0</formula>
    </cfRule>
  </conditionalFormatting>
  <conditionalFormatting sqref="ET26">
    <cfRule type="cellIs" dxfId="2046" priority="2049" operator="equal">
      <formula>0</formula>
    </cfRule>
  </conditionalFormatting>
  <conditionalFormatting sqref="EU26">
    <cfRule type="cellIs" dxfId="2045" priority="2048" operator="equal">
      <formula>0</formula>
    </cfRule>
  </conditionalFormatting>
  <conditionalFormatting sqref="EV26">
    <cfRule type="cellIs" dxfId="2044" priority="2047" operator="equal">
      <formula>0</formula>
    </cfRule>
  </conditionalFormatting>
  <conditionalFormatting sqref="R27 M27:N27">
    <cfRule type="cellIs" dxfId="2043" priority="2046" operator="equal">
      <formula>0</formula>
    </cfRule>
  </conditionalFormatting>
  <conditionalFormatting sqref="A30:C31 G32:G41 A32:D41 EW30:XFD42 R30:R42 M30:N42 J32:K42 G42:H42 A42:E42 U42:V42 U30:EV41">
    <cfRule type="cellIs" dxfId="2042" priority="2044" operator="equal">
      <formula>0</formula>
    </cfRule>
  </conditionalFormatting>
  <conditionalFormatting sqref="P30:Q42">
    <cfRule type="cellIs" dxfId="2041" priority="2043" operator="equal">
      <formula>0</formula>
    </cfRule>
  </conditionalFormatting>
  <conditionalFormatting sqref="S30:T42">
    <cfRule type="cellIs" dxfId="2040" priority="2042" operator="equal">
      <formula>0</formula>
    </cfRule>
  </conditionalFormatting>
  <conditionalFormatting sqref="W42">
    <cfRule type="cellIs" dxfId="2039" priority="2041" operator="equal">
      <formula>0</formula>
    </cfRule>
  </conditionalFormatting>
  <conditionalFormatting sqref="X42">
    <cfRule type="cellIs" dxfId="2038" priority="2040" operator="equal">
      <formula>0</formula>
    </cfRule>
  </conditionalFormatting>
  <conditionalFormatting sqref="Y42">
    <cfRule type="cellIs" dxfId="2037" priority="2039" operator="equal">
      <formula>0</formula>
    </cfRule>
  </conditionalFormatting>
  <conditionalFormatting sqref="Z42">
    <cfRule type="cellIs" dxfId="2036" priority="2038" operator="equal">
      <formula>0</formula>
    </cfRule>
  </conditionalFormatting>
  <conditionalFormatting sqref="AA42">
    <cfRule type="cellIs" dxfId="2035" priority="2037" operator="equal">
      <formula>0</formula>
    </cfRule>
  </conditionalFormatting>
  <conditionalFormatting sqref="AB42">
    <cfRule type="cellIs" dxfId="2034" priority="2036" operator="equal">
      <formula>0</formula>
    </cfRule>
  </conditionalFormatting>
  <conditionalFormatting sqref="AC42">
    <cfRule type="cellIs" dxfId="2033" priority="2035" operator="equal">
      <formula>0</formula>
    </cfRule>
  </conditionalFormatting>
  <conditionalFormatting sqref="AD42">
    <cfRule type="cellIs" dxfId="2032" priority="2034" operator="equal">
      <formula>0</formula>
    </cfRule>
  </conditionalFormatting>
  <conditionalFormatting sqref="AE42">
    <cfRule type="cellIs" dxfId="2031" priority="2033" operator="equal">
      <formula>0</formula>
    </cfRule>
  </conditionalFormatting>
  <conditionalFormatting sqref="AF42">
    <cfRule type="cellIs" dxfId="2030" priority="2032" operator="equal">
      <formula>0</formula>
    </cfRule>
  </conditionalFormatting>
  <conditionalFormatting sqref="AG42">
    <cfRule type="cellIs" dxfId="2029" priority="2031" operator="equal">
      <formula>0</formula>
    </cfRule>
  </conditionalFormatting>
  <conditionalFormatting sqref="AH42">
    <cfRule type="cellIs" dxfId="2028" priority="2030" operator="equal">
      <formula>0</formula>
    </cfRule>
  </conditionalFormatting>
  <conditionalFormatting sqref="AI42">
    <cfRule type="cellIs" dxfId="2027" priority="2029" operator="equal">
      <formula>0</formula>
    </cfRule>
  </conditionalFormatting>
  <conditionalFormatting sqref="AJ42">
    <cfRule type="cellIs" dxfId="2026" priority="2028" operator="equal">
      <formula>0</formula>
    </cfRule>
  </conditionalFormatting>
  <conditionalFormatting sqref="AK42">
    <cfRule type="cellIs" dxfId="2025" priority="2027" operator="equal">
      <formula>0</formula>
    </cfRule>
  </conditionalFormatting>
  <conditionalFormatting sqref="AL42">
    <cfRule type="cellIs" dxfId="2024" priority="2026" operator="equal">
      <formula>0</formula>
    </cfRule>
  </conditionalFormatting>
  <conditionalFormatting sqref="AM42">
    <cfRule type="cellIs" dxfId="2023" priority="2025" operator="equal">
      <formula>0</formula>
    </cfRule>
  </conditionalFormatting>
  <conditionalFormatting sqref="AN42">
    <cfRule type="cellIs" dxfId="2022" priority="2024" operator="equal">
      <formula>0</formula>
    </cfRule>
  </conditionalFormatting>
  <conditionalFormatting sqref="AO42">
    <cfRule type="cellIs" dxfId="2021" priority="2023" operator="equal">
      <formula>0</formula>
    </cfRule>
  </conditionalFormatting>
  <conditionalFormatting sqref="AP42">
    <cfRule type="cellIs" dxfId="2020" priority="2022" operator="equal">
      <formula>0</formula>
    </cfRule>
  </conditionalFormatting>
  <conditionalFormatting sqref="AQ42">
    <cfRule type="cellIs" dxfId="2019" priority="2021" operator="equal">
      <formula>0</formula>
    </cfRule>
  </conditionalFormatting>
  <conditionalFormatting sqref="AR42">
    <cfRule type="cellIs" dxfId="2018" priority="2020" operator="equal">
      <formula>0</formula>
    </cfRule>
  </conditionalFormatting>
  <conditionalFormatting sqref="AS42">
    <cfRule type="cellIs" dxfId="2017" priority="2019" operator="equal">
      <formula>0</formula>
    </cfRule>
  </conditionalFormatting>
  <conditionalFormatting sqref="AT42">
    <cfRule type="cellIs" dxfId="2016" priority="2018" operator="equal">
      <formula>0</formula>
    </cfRule>
  </conditionalFormatting>
  <conditionalFormatting sqref="AU42">
    <cfRule type="cellIs" dxfId="2015" priority="2017" operator="equal">
      <formula>0</formula>
    </cfRule>
  </conditionalFormatting>
  <conditionalFormatting sqref="AV42">
    <cfRule type="cellIs" dxfId="2014" priority="2016" operator="equal">
      <formula>0</formula>
    </cfRule>
  </conditionalFormatting>
  <conditionalFormatting sqref="AW42">
    <cfRule type="cellIs" dxfId="2013" priority="2015" operator="equal">
      <formula>0</formula>
    </cfRule>
  </conditionalFormatting>
  <conditionalFormatting sqref="AX42">
    <cfRule type="cellIs" dxfId="2012" priority="2014" operator="equal">
      <formula>0</formula>
    </cfRule>
  </conditionalFormatting>
  <conditionalFormatting sqref="AY42">
    <cfRule type="cellIs" dxfId="2011" priority="2013" operator="equal">
      <formula>0</formula>
    </cfRule>
  </conditionalFormatting>
  <conditionalFormatting sqref="AZ42">
    <cfRule type="cellIs" dxfId="2010" priority="2012" operator="equal">
      <formula>0</formula>
    </cfRule>
  </conditionalFormatting>
  <conditionalFormatting sqref="BA42">
    <cfRule type="cellIs" dxfId="2009" priority="2011" operator="equal">
      <formula>0</formula>
    </cfRule>
  </conditionalFormatting>
  <conditionalFormatting sqref="BB42">
    <cfRule type="cellIs" dxfId="2008" priority="2010" operator="equal">
      <formula>0</formula>
    </cfRule>
  </conditionalFormatting>
  <conditionalFormatting sqref="BC42">
    <cfRule type="cellIs" dxfId="2007" priority="2009" operator="equal">
      <formula>0</formula>
    </cfRule>
  </conditionalFormatting>
  <conditionalFormatting sqref="BD42">
    <cfRule type="cellIs" dxfId="2006" priority="2008" operator="equal">
      <formula>0</formula>
    </cfRule>
  </conditionalFormatting>
  <conditionalFormatting sqref="BE42">
    <cfRule type="cellIs" dxfId="2005" priority="2007" operator="equal">
      <formula>0</formula>
    </cfRule>
  </conditionalFormatting>
  <conditionalFormatting sqref="BF42">
    <cfRule type="cellIs" dxfId="2004" priority="2006" operator="equal">
      <formula>0</formula>
    </cfRule>
  </conditionalFormatting>
  <conditionalFormatting sqref="BG42">
    <cfRule type="cellIs" dxfId="2003" priority="2005" operator="equal">
      <formula>0</formula>
    </cfRule>
  </conditionalFormatting>
  <conditionalFormatting sqref="BH42">
    <cfRule type="cellIs" dxfId="2002" priority="2004" operator="equal">
      <formula>0</formula>
    </cfRule>
  </conditionalFormatting>
  <conditionalFormatting sqref="BI42">
    <cfRule type="cellIs" dxfId="2001" priority="2003" operator="equal">
      <formula>0</formula>
    </cfRule>
  </conditionalFormatting>
  <conditionalFormatting sqref="BJ42">
    <cfRule type="cellIs" dxfId="2000" priority="2002" operator="equal">
      <formula>0</formula>
    </cfRule>
  </conditionalFormatting>
  <conditionalFormatting sqref="BK42">
    <cfRule type="cellIs" dxfId="1999" priority="2001" operator="equal">
      <formula>0</formula>
    </cfRule>
  </conditionalFormatting>
  <conditionalFormatting sqref="BL42">
    <cfRule type="cellIs" dxfId="1998" priority="2000" operator="equal">
      <formula>0</formula>
    </cfRule>
  </conditionalFormatting>
  <conditionalFormatting sqref="BM42">
    <cfRule type="cellIs" dxfId="1997" priority="1999" operator="equal">
      <formula>0</formula>
    </cfRule>
  </conditionalFormatting>
  <conditionalFormatting sqref="BN42">
    <cfRule type="cellIs" dxfId="1996" priority="1998" operator="equal">
      <formula>0</formula>
    </cfRule>
  </conditionalFormatting>
  <conditionalFormatting sqref="BO42">
    <cfRule type="cellIs" dxfId="1995" priority="1997" operator="equal">
      <formula>0</formula>
    </cfRule>
  </conditionalFormatting>
  <conditionalFormatting sqref="BP42">
    <cfRule type="cellIs" dxfId="1994" priority="1996" operator="equal">
      <formula>0</formula>
    </cfRule>
  </conditionalFormatting>
  <conditionalFormatting sqref="BQ42">
    <cfRule type="cellIs" dxfId="1993" priority="1995" operator="equal">
      <formula>0</formula>
    </cfRule>
  </conditionalFormatting>
  <conditionalFormatting sqref="BR42">
    <cfRule type="cellIs" dxfId="1992" priority="1994" operator="equal">
      <formula>0</formula>
    </cfRule>
  </conditionalFormatting>
  <conditionalFormatting sqref="BS42">
    <cfRule type="cellIs" dxfId="1991" priority="1993" operator="equal">
      <formula>0</formula>
    </cfRule>
  </conditionalFormatting>
  <conditionalFormatting sqref="BT42">
    <cfRule type="cellIs" dxfId="1990" priority="1992" operator="equal">
      <formula>0</formula>
    </cfRule>
  </conditionalFormatting>
  <conditionalFormatting sqref="BU42">
    <cfRule type="cellIs" dxfId="1989" priority="1991" operator="equal">
      <formula>0</formula>
    </cfRule>
  </conditionalFormatting>
  <conditionalFormatting sqref="BV42">
    <cfRule type="cellIs" dxfId="1988" priority="1990" operator="equal">
      <formula>0</formula>
    </cfRule>
  </conditionalFormatting>
  <conditionalFormatting sqref="BW42">
    <cfRule type="cellIs" dxfId="1987" priority="1989" operator="equal">
      <formula>0</formula>
    </cfRule>
  </conditionalFormatting>
  <conditionalFormatting sqref="BX42">
    <cfRule type="cellIs" dxfId="1986" priority="1988" operator="equal">
      <formula>0</formula>
    </cfRule>
  </conditionalFormatting>
  <conditionalFormatting sqref="BY42">
    <cfRule type="cellIs" dxfId="1985" priority="1987" operator="equal">
      <formula>0</formula>
    </cfRule>
  </conditionalFormatting>
  <conditionalFormatting sqref="BZ42">
    <cfRule type="cellIs" dxfId="1984" priority="1986" operator="equal">
      <formula>0</formula>
    </cfRule>
  </conditionalFormatting>
  <conditionalFormatting sqref="CA42">
    <cfRule type="cellIs" dxfId="1983" priority="1985" operator="equal">
      <formula>0</formula>
    </cfRule>
  </conditionalFormatting>
  <conditionalFormatting sqref="CB42">
    <cfRule type="cellIs" dxfId="1982" priority="1984" operator="equal">
      <formula>0</formula>
    </cfRule>
  </conditionalFormatting>
  <conditionalFormatting sqref="CC42">
    <cfRule type="cellIs" dxfId="1981" priority="1983" operator="equal">
      <formula>0</formula>
    </cfRule>
  </conditionalFormatting>
  <conditionalFormatting sqref="CD42">
    <cfRule type="cellIs" dxfId="1980" priority="1982" operator="equal">
      <formula>0</formula>
    </cfRule>
  </conditionalFormatting>
  <conditionalFormatting sqref="CE42">
    <cfRule type="cellIs" dxfId="1979" priority="1981" operator="equal">
      <formula>0</formula>
    </cfRule>
  </conditionalFormatting>
  <conditionalFormatting sqref="CF42">
    <cfRule type="cellIs" dxfId="1978" priority="1980" operator="equal">
      <formula>0</formula>
    </cfRule>
  </conditionalFormatting>
  <conditionalFormatting sqref="CG42">
    <cfRule type="cellIs" dxfId="1977" priority="1979" operator="equal">
      <formula>0</formula>
    </cfRule>
  </conditionalFormatting>
  <conditionalFormatting sqref="CH42">
    <cfRule type="cellIs" dxfId="1976" priority="1978" operator="equal">
      <formula>0</formula>
    </cfRule>
  </conditionalFormatting>
  <conditionalFormatting sqref="CI42">
    <cfRule type="cellIs" dxfId="1975" priority="1977" operator="equal">
      <formula>0</formula>
    </cfRule>
  </conditionalFormatting>
  <conditionalFormatting sqref="CJ42">
    <cfRule type="cellIs" dxfId="1974" priority="1976" operator="equal">
      <formula>0</formula>
    </cfRule>
  </conditionalFormatting>
  <conditionalFormatting sqref="CK42">
    <cfRule type="cellIs" dxfId="1973" priority="1975" operator="equal">
      <formula>0</formula>
    </cfRule>
  </conditionalFormatting>
  <conditionalFormatting sqref="CL42">
    <cfRule type="cellIs" dxfId="1972" priority="1974" operator="equal">
      <formula>0</formula>
    </cfRule>
  </conditionalFormatting>
  <conditionalFormatting sqref="CM42">
    <cfRule type="cellIs" dxfId="1971" priority="1973" operator="equal">
      <formula>0</formula>
    </cfRule>
  </conditionalFormatting>
  <conditionalFormatting sqref="CN42">
    <cfRule type="cellIs" dxfId="1970" priority="1972" operator="equal">
      <formula>0</formula>
    </cfRule>
  </conditionalFormatting>
  <conditionalFormatting sqref="CO42">
    <cfRule type="cellIs" dxfId="1969" priority="1971" operator="equal">
      <formula>0</formula>
    </cfRule>
  </conditionalFormatting>
  <conditionalFormatting sqref="CP42">
    <cfRule type="cellIs" dxfId="1968" priority="1970" operator="equal">
      <formula>0</formula>
    </cfRule>
  </conditionalFormatting>
  <conditionalFormatting sqref="CQ42">
    <cfRule type="cellIs" dxfId="1967" priority="1969" operator="equal">
      <formula>0</formula>
    </cfRule>
  </conditionalFormatting>
  <conditionalFormatting sqref="CR42">
    <cfRule type="cellIs" dxfId="1966" priority="1968" operator="equal">
      <formula>0</formula>
    </cfRule>
  </conditionalFormatting>
  <conditionalFormatting sqref="CS42">
    <cfRule type="cellIs" dxfId="1965" priority="1967" operator="equal">
      <formula>0</formula>
    </cfRule>
  </conditionalFormatting>
  <conditionalFormatting sqref="CT42">
    <cfRule type="cellIs" dxfId="1964" priority="1966" operator="equal">
      <formula>0</formula>
    </cfRule>
  </conditionalFormatting>
  <conditionalFormatting sqref="CU42">
    <cfRule type="cellIs" dxfId="1963" priority="1965" operator="equal">
      <formula>0</formula>
    </cfRule>
  </conditionalFormatting>
  <conditionalFormatting sqref="CV42">
    <cfRule type="cellIs" dxfId="1962" priority="1964" operator="equal">
      <formula>0</formula>
    </cfRule>
  </conditionalFormatting>
  <conditionalFormatting sqref="CW42">
    <cfRule type="cellIs" dxfId="1961" priority="1963" operator="equal">
      <formula>0</formula>
    </cfRule>
  </conditionalFormatting>
  <conditionalFormatting sqref="CX42">
    <cfRule type="cellIs" dxfId="1960" priority="1962" operator="equal">
      <formula>0</formula>
    </cfRule>
  </conditionalFormatting>
  <conditionalFormatting sqref="CY42">
    <cfRule type="cellIs" dxfId="1959" priority="1961" operator="equal">
      <formula>0</formula>
    </cfRule>
  </conditionalFormatting>
  <conditionalFormatting sqref="CZ42">
    <cfRule type="cellIs" dxfId="1958" priority="1960" operator="equal">
      <formula>0</formula>
    </cfRule>
  </conditionalFormatting>
  <conditionalFormatting sqref="DA42">
    <cfRule type="cellIs" dxfId="1957" priority="1959" operator="equal">
      <formula>0</formula>
    </cfRule>
  </conditionalFormatting>
  <conditionalFormatting sqref="DB42">
    <cfRule type="cellIs" dxfId="1956" priority="1958" operator="equal">
      <formula>0</formula>
    </cfRule>
  </conditionalFormatting>
  <conditionalFormatting sqref="DC42">
    <cfRule type="cellIs" dxfId="1955" priority="1957" operator="equal">
      <formula>0</formula>
    </cfRule>
  </conditionalFormatting>
  <conditionalFormatting sqref="DD42">
    <cfRule type="cellIs" dxfId="1954" priority="1956" operator="equal">
      <formula>0</formula>
    </cfRule>
  </conditionalFormatting>
  <conditionalFormatting sqref="DE42">
    <cfRule type="cellIs" dxfId="1953" priority="1955" operator="equal">
      <formula>0</formula>
    </cfRule>
  </conditionalFormatting>
  <conditionalFormatting sqref="DF42">
    <cfRule type="cellIs" dxfId="1952" priority="1954" operator="equal">
      <formula>0</formula>
    </cfRule>
  </conditionalFormatting>
  <conditionalFormatting sqref="DG42">
    <cfRule type="cellIs" dxfId="1951" priority="1953" operator="equal">
      <formula>0</formula>
    </cfRule>
  </conditionalFormatting>
  <conditionalFormatting sqref="DH42">
    <cfRule type="cellIs" dxfId="1950" priority="1952" operator="equal">
      <formula>0</formula>
    </cfRule>
  </conditionalFormatting>
  <conditionalFormatting sqref="DI42">
    <cfRule type="cellIs" dxfId="1949" priority="1951" operator="equal">
      <formula>0</formula>
    </cfRule>
  </conditionalFormatting>
  <conditionalFormatting sqref="DJ42">
    <cfRule type="cellIs" dxfId="1948" priority="1950" operator="equal">
      <formula>0</formula>
    </cfRule>
  </conditionalFormatting>
  <conditionalFormatting sqref="DK42">
    <cfRule type="cellIs" dxfId="1947" priority="1949" operator="equal">
      <formula>0</formula>
    </cfRule>
  </conditionalFormatting>
  <conditionalFormatting sqref="DL42">
    <cfRule type="cellIs" dxfId="1946" priority="1948" operator="equal">
      <formula>0</formula>
    </cfRule>
  </conditionalFormatting>
  <conditionalFormatting sqref="DM42">
    <cfRule type="cellIs" dxfId="1945" priority="1947" operator="equal">
      <formula>0</formula>
    </cfRule>
  </conditionalFormatting>
  <conditionalFormatting sqref="DN42">
    <cfRule type="cellIs" dxfId="1944" priority="1946" operator="equal">
      <formula>0</formula>
    </cfRule>
  </conditionalFormatting>
  <conditionalFormatting sqref="DO42">
    <cfRule type="cellIs" dxfId="1943" priority="1945" operator="equal">
      <formula>0</formula>
    </cfRule>
  </conditionalFormatting>
  <conditionalFormatting sqref="DP42">
    <cfRule type="cellIs" dxfId="1942" priority="1944" operator="equal">
      <formula>0</formula>
    </cfRule>
  </conditionalFormatting>
  <conditionalFormatting sqref="DQ42">
    <cfRule type="cellIs" dxfId="1941" priority="1943" operator="equal">
      <formula>0</formula>
    </cfRule>
  </conditionalFormatting>
  <conditionalFormatting sqref="DR42">
    <cfRule type="cellIs" dxfId="1940" priority="1942" operator="equal">
      <formula>0</formula>
    </cfRule>
  </conditionalFormatting>
  <conditionalFormatting sqref="DS42">
    <cfRule type="cellIs" dxfId="1939" priority="1941" operator="equal">
      <formula>0</formula>
    </cfRule>
  </conditionalFormatting>
  <conditionalFormatting sqref="DT42">
    <cfRule type="cellIs" dxfId="1938" priority="1940" operator="equal">
      <formula>0</formula>
    </cfRule>
  </conditionalFormatting>
  <conditionalFormatting sqref="DU42">
    <cfRule type="cellIs" dxfId="1937" priority="1939" operator="equal">
      <formula>0</formula>
    </cfRule>
  </conditionalFormatting>
  <conditionalFormatting sqref="DV42">
    <cfRule type="cellIs" dxfId="1936" priority="1938" operator="equal">
      <formula>0</formula>
    </cfRule>
  </conditionalFormatting>
  <conditionalFormatting sqref="DW42">
    <cfRule type="cellIs" dxfId="1935" priority="1937" operator="equal">
      <formula>0</formula>
    </cfRule>
  </conditionalFormatting>
  <conditionalFormatting sqref="DX42">
    <cfRule type="cellIs" dxfId="1934" priority="1936" operator="equal">
      <formula>0</formula>
    </cfRule>
  </conditionalFormatting>
  <conditionalFormatting sqref="DY42">
    <cfRule type="cellIs" dxfId="1933" priority="1935" operator="equal">
      <formula>0</formula>
    </cfRule>
  </conditionalFormatting>
  <conditionalFormatting sqref="DZ42">
    <cfRule type="cellIs" dxfId="1932" priority="1934" operator="equal">
      <formula>0</formula>
    </cfRule>
  </conditionalFormatting>
  <conditionalFormatting sqref="EA42">
    <cfRule type="cellIs" dxfId="1931" priority="1933" operator="equal">
      <formula>0</formula>
    </cfRule>
  </conditionalFormatting>
  <conditionalFormatting sqref="EB42">
    <cfRule type="cellIs" dxfId="1930" priority="1932" operator="equal">
      <formula>0</formula>
    </cfRule>
  </conditionalFormatting>
  <conditionalFormatting sqref="EC42">
    <cfRule type="cellIs" dxfId="1929" priority="1931" operator="equal">
      <formula>0</formula>
    </cfRule>
  </conditionalFormatting>
  <conditionalFormatting sqref="ED42">
    <cfRule type="cellIs" dxfId="1928" priority="1930" operator="equal">
      <formula>0</formula>
    </cfRule>
  </conditionalFormatting>
  <conditionalFormatting sqref="EE42">
    <cfRule type="cellIs" dxfId="1927" priority="1929" operator="equal">
      <formula>0</formula>
    </cfRule>
  </conditionalFormatting>
  <conditionalFormatting sqref="EF42">
    <cfRule type="cellIs" dxfId="1926" priority="1928" operator="equal">
      <formula>0</formula>
    </cfRule>
  </conditionalFormatting>
  <conditionalFormatting sqref="EG42">
    <cfRule type="cellIs" dxfId="1925" priority="1927" operator="equal">
      <formula>0</formula>
    </cfRule>
  </conditionalFormatting>
  <conditionalFormatting sqref="EH42">
    <cfRule type="cellIs" dxfId="1924" priority="1926" operator="equal">
      <formula>0</formula>
    </cfRule>
  </conditionalFormatting>
  <conditionalFormatting sqref="EI42">
    <cfRule type="cellIs" dxfId="1923" priority="1925" operator="equal">
      <formula>0</formula>
    </cfRule>
  </conditionalFormatting>
  <conditionalFormatting sqref="EJ42">
    <cfRule type="cellIs" dxfId="1922" priority="1924" operator="equal">
      <formula>0</formula>
    </cfRule>
  </conditionalFormatting>
  <conditionalFormatting sqref="EK42">
    <cfRule type="cellIs" dxfId="1921" priority="1923" operator="equal">
      <formula>0</formula>
    </cfRule>
  </conditionalFormatting>
  <conditionalFormatting sqref="EL42">
    <cfRule type="cellIs" dxfId="1920" priority="1922" operator="equal">
      <formula>0</formula>
    </cfRule>
  </conditionalFormatting>
  <conditionalFormatting sqref="EM42">
    <cfRule type="cellIs" dxfId="1919" priority="1921" operator="equal">
      <formula>0</formula>
    </cfRule>
  </conditionalFormatting>
  <conditionalFormatting sqref="EN42">
    <cfRule type="cellIs" dxfId="1918" priority="1920" operator="equal">
      <formula>0</formula>
    </cfRule>
  </conditionalFormatting>
  <conditionalFormatting sqref="EO42">
    <cfRule type="cellIs" dxfId="1917" priority="1919" operator="equal">
      <formula>0</formula>
    </cfRule>
  </conditionalFormatting>
  <conditionalFormatting sqref="EP42">
    <cfRule type="cellIs" dxfId="1916" priority="1918" operator="equal">
      <formula>0</formula>
    </cfRule>
  </conditionalFormatting>
  <conditionalFormatting sqref="EQ42">
    <cfRule type="cellIs" dxfId="1915" priority="1917" operator="equal">
      <formula>0</formula>
    </cfRule>
  </conditionalFormatting>
  <conditionalFormatting sqref="ER42">
    <cfRule type="cellIs" dxfId="1914" priority="1916" operator="equal">
      <formula>0</formula>
    </cfRule>
  </conditionalFormatting>
  <conditionalFormatting sqref="ES42">
    <cfRule type="cellIs" dxfId="1913" priority="1915" operator="equal">
      <formula>0</formula>
    </cfRule>
  </conditionalFormatting>
  <conditionalFormatting sqref="ET42">
    <cfRule type="cellIs" dxfId="1912" priority="1914" operator="equal">
      <formula>0</formula>
    </cfRule>
  </conditionalFormatting>
  <conditionalFormatting sqref="EU42">
    <cfRule type="cellIs" dxfId="1911" priority="1913" operator="equal">
      <formula>0</formula>
    </cfRule>
  </conditionalFormatting>
  <conditionalFormatting sqref="A43:E43 G43:H43 J43:K43 A44:C45 G46:G55 A46:D55 EW43:XFD56 R43:R56 M43:N56 J46:K56 G56:H56 A56:E56 U43:V43 U56:V56 U44:EV55">
    <cfRule type="cellIs" dxfId="1910" priority="1911" operator="equal">
      <formula>0</formula>
    </cfRule>
  </conditionalFormatting>
  <conditionalFormatting sqref="P43:Q56">
    <cfRule type="cellIs" dxfId="1909" priority="1910" operator="equal">
      <formula>0</formula>
    </cfRule>
  </conditionalFormatting>
  <conditionalFormatting sqref="S43:T56">
    <cfRule type="cellIs" dxfId="1908" priority="1909" operator="equal">
      <formula>0</formula>
    </cfRule>
  </conditionalFormatting>
  <conditionalFormatting sqref="W43 W56">
    <cfRule type="cellIs" dxfId="1907" priority="1908" operator="equal">
      <formula>0</formula>
    </cfRule>
  </conditionalFormatting>
  <conditionalFormatting sqref="X43 X56">
    <cfRule type="cellIs" dxfId="1906" priority="1907" operator="equal">
      <formula>0</formula>
    </cfRule>
  </conditionalFormatting>
  <conditionalFormatting sqref="Y43 Y56">
    <cfRule type="cellIs" dxfId="1905" priority="1906" operator="equal">
      <formula>0</formula>
    </cfRule>
  </conditionalFormatting>
  <conditionalFormatting sqref="Z43 Z56">
    <cfRule type="cellIs" dxfId="1904" priority="1905" operator="equal">
      <formula>0</formula>
    </cfRule>
  </conditionalFormatting>
  <conditionalFormatting sqref="AA43 AA56">
    <cfRule type="cellIs" dxfId="1903" priority="1904" operator="equal">
      <formula>0</formula>
    </cfRule>
  </conditionalFormatting>
  <conditionalFormatting sqref="AB43 AB56">
    <cfRule type="cellIs" dxfId="1902" priority="1903" operator="equal">
      <formula>0</formula>
    </cfRule>
  </conditionalFormatting>
  <conditionalFormatting sqref="AC43 AC56">
    <cfRule type="cellIs" dxfId="1901" priority="1902" operator="equal">
      <formula>0</formula>
    </cfRule>
  </conditionalFormatting>
  <conditionalFormatting sqref="AD43 AD56">
    <cfRule type="cellIs" dxfId="1900" priority="1901" operator="equal">
      <formula>0</formula>
    </cfRule>
  </conditionalFormatting>
  <conditionalFormatting sqref="AE43 AE56">
    <cfRule type="cellIs" dxfId="1899" priority="1900" operator="equal">
      <formula>0</formula>
    </cfRule>
  </conditionalFormatting>
  <conditionalFormatting sqref="AF43 AF56">
    <cfRule type="cellIs" dxfId="1898" priority="1899" operator="equal">
      <formula>0</formula>
    </cfRule>
  </conditionalFormatting>
  <conditionalFormatting sqref="AG43 AG56">
    <cfRule type="cellIs" dxfId="1897" priority="1898" operator="equal">
      <formula>0</formula>
    </cfRule>
  </conditionalFormatting>
  <conditionalFormatting sqref="AH43 AH56">
    <cfRule type="cellIs" dxfId="1896" priority="1897" operator="equal">
      <formula>0</formula>
    </cfRule>
  </conditionalFormatting>
  <conditionalFormatting sqref="AI43 AI56">
    <cfRule type="cellIs" dxfId="1895" priority="1896" operator="equal">
      <formula>0</formula>
    </cfRule>
  </conditionalFormatting>
  <conditionalFormatting sqref="AJ43 AJ56">
    <cfRule type="cellIs" dxfId="1894" priority="1895" operator="equal">
      <formula>0</formula>
    </cfRule>
  </conditionalFormatting>
  <conditionalFormatting sqref="AK43 AK56">
    <cfRule type="cellIs" dxfId="1893" priority="1894" operator="equal">
      <formula>0</formula>
    </cfRule>
  </conditionalFormatting>
  <conditionalFormatting sqref="AL43 AL56">
    <cfRule type="cellIs" dxfId="1892" priority="1893" operator="equal">
      <formula>0</formula>
    </cfRule>
  </conditionalFormatting>
  <conditionalFormatting sqref="AM43 AM56">
    <cfRule type="cellIs" dxfId="1891" priority="1892" operator="equal">
      <formula>0</formula>
    </cfRule>
  </conditionalFormatting>
  <conditionalFormatting sqref="AN43 AN56">
    <cfRule type="cellIs" dxfId="1890" priority="1891" operator="equal">
      <formula>0</formula>
    </cfRule>
  </conditionalFormatting>
  <conditionalFormatting sqref="AO43 AO56">
    <cfRule type="cellIs" dxfId="1889" priority="1890" operator="equal">
      <formula>0</formula>
    </cfRule>
  </conditionalFormatting>
  <conditionalFormatting sqref="AP43 AP56">
    <cfRule type="cellIs" dxfId="1888" priority="1889" operator="equal">
      <formula>0</formula>
    </cfRule>
  </conditionalFormatting>
  <conditionalFormatting sqref="AQ43 AQ56">
    <cfRule type="cellIs" dxfId="1887" priority="1888" operator="equal">
      <formula>0</formula>
    </cfRule>
  </conditionalFormatting>
  <conditionalFormatting sqref="AR43 AR56">
    <cfRule type="cellIs" dxfId="1886" priority="1887" operator="equal">
      <formula>0</formula>
    </cfRule>
  </conditionalFormatting>
  <conditionalFormatting sqref="AS43 AS56">
    <cfRule type="cellIs" dxfId="1885" priority="1886" operator="equal">
      <formula>0</formula>
    </cfRule>
  </conditionalFormatting>
  <conditionalFormatting sqref="AT43 AT56">
    <cfRule type="cellIs" dxfId="1884" priority="1885" operator="equal">
      <formula>0</formula>
    </cfRule>
  </conditionalFormatting>
  <conditionalFormatting sqref="AU43 AU56">
    <cfRule type="cellIs" dxfId="1883" priority="1884" operator="equal">
      <formula>0</formula>
    </cfRule>
  </conditionalFormatting>
  <conditionalFormatting sqref="AV43 AV56">
    <cfRule type="cellIs" dxfId="1882" priority="1883" operator="equal">
      <formula>0</formula>
    </cfRule>
  </conditionalFormatting>
  <conditionalFormatting sqref="AW43 AW56">
    <cfRule type="cellIs" dxfId="1881" priority="1882" operator="equal">
      <formula>0</formula>
    </cfRule>
  </conditionalFormatting>
  <conditionalFormatting sqref="AX43 AX56">
    <cfRule type="cellIs" dxfId="1880" priority="1881" operator="equal">
      <formula>0</formula>
    </cfRule>
  </conditionalFormatting>
  <conditionalFormatting sqref="AY43 AY56">
    <cfRule type="cellIs" dxfId="1879" priority="1880" operator="equal">
      <formula>0</formula>
    </cfRule>
  </conditionalFormatting>
  <conditionalFormatting sqref="AZ43 AZ56">
    <cfRule type="cellIs" dxfId="1878" priority="1879" operator="equal">
      <formula>0</formula>
    </cfRule>
  </conditionalFormatting>
  <conditionalFormatting sqref="BA43 BA56">
    <cfRule type="cellIs" dxfId="1877" priority="1878" operator="equal">
      <formula>0</formula>
    </cfRule>
  </conditionalFormatting>
  <conditionalFormatting sqref="BB43 BB56">
    <cfRule type="cellIs" dxfId="1876" priority="1877" operator="equal">
      <formula>0</formula>
    </cfRule>
  </conditionalFormatting>
  <conditionalFormatting sqref="BC43 BC56">
    <cfRule type="cellIs" dxfId="1875" priority="1876" operator="equal">
      <formula>0</formula>
    </cfRule>
  </conditionalFormatting>
  <conditionalFormatting sqref="BD43 BD56">
    <cfRule type="cellIs" dxfId="1874" priority="1875" operator="equal">
      <formula>0</formula>
    </cfRule>
  </conditionalFormatting>
  <conditionalFormatting sqref="BE43 BE56">
    <cfRule type="cellIs" dxfId="1873" priority="1874" operator="equal">
      <formula>0</formula>
    </cfRule>
  </conditionalFormatting>
  <conditionalFormatting sqref="BF43 BF56">
    <cfRule type="cellIs" dxfId="1872" priority="1873" operator="equal">
      <formula>0</formula>
    </cfRule>
  </conditionalFormatting>
  <conditionalFormatting sqref="BG43 BG56">
    <cfRule type="cellIs" dxfId="1871" priority="1872" operator="equal">
      <formula>0</formula>
    </cfRule>
  </conditionalFormatting>
  <conditionalFormatting sqref="BH43 BH56">
    <cfRule type="cellIs" dxfId="1870" priority="1871" operator="equal">
      <formula>0</formula>
    </cfRule>
  </conditionalFormatting>
  <conditionalFormatting sqref="BI43 BI56">
    <cfRule type="cellIs" dxfId="1869" priority="1870" operator="equal">
      <formula>0</formula>
    </cfRule>
  </conditionalFormatting>
  <conditionalFormatting sqref="BJ43 BJ56">
    <cfRule type="cellIs" dxfId="1868" priority="1869" operator="equal">
      <formula>0</formula>
    </cfRule>
  </conditionalFormatting>
  <conditionalFormatting sqref="BK43 BK56">
    <cfRule type="cellIs" dxfId="1867" priority="1868" operator="equal">
      <formula>0</formula>
    </cfRule>
  </conditionalFormatting>
  <conditionalFormatting sqref="BL43 BL56">
    <cfRule type="cellIs" dxfId="1866" priority="1867" operator="equal">
      <formula>0</formula>
    </cfRule>
  </conditionalFormatting>
  <conditionalFormatting sqref="BM43 BM56">
    <cfRule type="cellIs" dxfId="1865" priority="1866" operator="equal">
      <formula>0</formula>
    </cfRule>
  </conditionalFormatting>
  <conditionalFormatting sqref="BN43 BN56">
    <cfRule type="cellIs" dxfId="1864" priority="1865" operator="equal">
      <formula>0</formula>
    </cfRule>
  </conditionalFormatting>
  <conditionalFormatting sqref="BO43 BO56">
    <cfRule type="cellIs" dxfId="1863" priority="1864" operator="equal">
      <formula>0</formula>
    </cfRule>
  </conditionalFormatting>
  <conditionalFormatting sqref="BP43 BP56">
    <cfRule type="cellIs" dxfId="1862" priority="1863" operator="equal">
      <formula>0</formula>
    </cfRule>
  </conditionalFormatting>
  <conditionalFormatting sqref="BQ43 BQ56">
    <cfRule type="cellIs" dxfId="1861" priority="1862" operator="equal">
      <formula>0</formula>
    </cfRule>
  </conditionalFormatting>
  <conditionalFormatting sqref="BR43 BR56">
    <cfRule type="cellIs" dxfId="1860" priority="1861" operator="equal">
      <formula>0</formula>
    </cfRule>
  </conditionalFormatting>
  <conditionalFormatting sqref="BS43 BS56">
    <cfRule type="cellIs" dxfId="1859" priority="1860" operator="equal">
      <formula>0</formula>
    </cfRule>
  </conditionalFormatting>
  <conditionalFormatting sqref="BT43 BT56">
    <cfRule type="cellIs" dxfId="1858" priority="1859" operator="equal">
      <formula>0</formula>
    </cfRule>
  </conditionalFormatting>
  <conditionalFormatting sqref="BU43 BU56">
    <cfRule type="cellIs" dxfId="1857" priority="1858" operator="equal">
      <formula>0</formula>
    </cfRule>
  </conditionalFormatting>
  <conditionalFormatting sqref="BV43 BV56">
    <cfRule type="cellIs" dxfId="1856" priority="1857" operator="equal">
      <formula>0</formula>
    </cfRule>
  </conditionalFormatting>
  <conditionalFormatting sqref="BW43 BW56">
    <cfRule type="cellIs" dxfId="1855" priority="1856" operator="equal">
      <formula>0</formula>
    </cfRule>
  </conditionalFormatting>
  <conditionalFormatting sqref="BX43 BX56">
    <cfRule type="cellIs" dxfId="1854" priority="1855" operator="equal">
      <formula>0</formula>
    </cfRule>
  </conditionalFormatting>
  <conditionalFormatting sqref="BY43 BY56">
    <cfRule type="cellIs" dxfId="1853" priority="1854" operator="equal">
      <formula>0</formula>
    </cfRule>
  </conditionalFormatting>
  <conditionalFormatting sqref="BZ43 BZ56">
    <cfRule type="cellIs" dxfId="1852" priority="1853" operator="equal">
      <formula>0</formula>
    </cfRule>
  </conditionalFormatting>
  <conditionalFormatting sqref="CA43 CA56">
    <cfRule type="cellIs" dxfId="1851" priority="1852" operator="equal">
      <formula>0</formula>
    </cfRule>
  </conditionalFormatting>
  <conditionalFormatting sqref="CB43 CB56">
    <cfRule type="cellIs" dxfId="1850" priority="1851" operator="equal">
      <formula>0</formula>
    </cfRule>
  </conditionalFormatting>
  <conditionalFormatting sqref="CC43 CC56">
    <cfRule type="cellIs" dxfId="1849" priority="1850" operator="equal">
      <formula>0</formula>
    </cfRule>
  </conditionalFormatting>
  <conditionalFormatting sqref="CD43 CD56">
    <cfRule type="cellIs" dxfId="1848" priority="1849" operator="equal">
      <formula>0</formula>
    </cfRule>
  </conditionalFormatting>
  <conditionalFormatting sqref="CE43 CE56">
    <cfRule type="cellIs" dxfId="1847" priority="1848" operator="equal">
      <formula>0</formula>
    </cfRule>
  </conditionalFormatting>
  <conditionalFormatting sqref="CF43 CF56">
    <cfRule type="cellIs" dxfId="1846" priority="1847" operator="equal">
      <formula>0</formula>
    </cfRule>
  </conditionalFormatting>
  <conditionalFormatting sqref="CG43 CG56">
    <cfRule type="cellIs" dxfId="1845" priority="1846" operator="equal">
      <formula>0</formula>
    </cfRule>
  </conditionalFormatting>
  <conditionalFormatting sqref="CH43 CH56">
    <cfRule type="cellIs" dxfId="1844" priority="1845" operator="equal">
      <formula>0</formula>
    </cfRule>
  </conditionalFormatting>
  <conditionalFormatting sqref="CI43 CI56">
    <cfRule type="cellIs" dxfId="1843" priority="1844" operator="equal">
      <formula>0</formula>
    </cfRule>
  </conditionalFormatting>
  <conditionalFormatting sqref="CJ43 CJ56">
    <cfRule type="cellIs" dxfId="1842" priority="1843" operator="equal">
      <formula>0</formula>
    </cfRule>
  </conditionalFormatting>
  <conditionalFormatting sqref="CK43 CK56">
    <cfRule type="cellIs" dxfId="1841" priority="1842" operator="equal">
      <formula>0</formula>
    </cfRule>
  </conditionalFormatting>
  <conditionalFormatting sqref="CL43 CL56">
    <cfRule type="cellIs" dxfId="1840" priority="1841" operator="equal">
      <formula>0</formula>
    </cfRule>
  </conditionalFormatting>
  <conditionalFormatting sqref="CM43 CM56">
    <cfRule type="cellIs" dxfId="1839" priority="1840" operator="equal">
      <formula>0</formula>
    </cfRule>
  </conditionalFormatting>
  <conditionalFormatting sqref="CN43 CN56">
    <cfRule type="cellIs" dxfId="1838" priority="1839" operator="equal">
      <formula>0</formula>
    </cfRule>
  </conditionalFormatting>
  <conditionalFormatting sqref="CO43 CO56">
    <cfRule type="cellIs" dxfId="1837" priority="1838" operator="equal">
      <formula>0</formula>
    </cfRule>
  </conditionalFormatting>
  <conditionalFormatting sqref="CP43 CP56">
    <cfRule type="cellIs" dxfId="1836" priority="1837" operator="equal">
      <formula>0</formula>
    </cfRule>
  </conditionalFormatting>
  <conditionalFormatting sqref="CQ43 CQ56">
    <cfRule type="cellIs" dxfId="1835" priority="1836" operator="equal">
      <formula>0</formula>
    </cfRule>
  </conditionalFormatting>
  <conditionalFormatting sqref="CR43 CR56">
    <cfRule type="cellIs" dxfId="1834" priority="1835" operator="equal">
      <formula>0</formula>
    </cfRule>
  </conditionalFormatting>
  <conditionalFormatting sqref="CS43 CS56">
    <cfRule type="cellIs" dxfId="1833" priority="1834" operator="equal">
      <formula>0</formula>
    </cfRule>
  </conditionalFormatting>
  <conditionalFormatting sqref="CT43 CT56">
    <cfRule type="cellIs" dxfId="1832" priority="1833" operator="equal">
      <formula>0</formula>
    </cfRule>
  </conditionalFormatting>
  <conditionalFormatting sqref="CU43 CU56">
    <cfRule type="cellIs" dxfId="1831" priority="1832" operator="equal">
      <formula>0</formula>
    </cfRule>
  </conditionalFormatting>
  <conditionalFormatting sqref="CV43 CV56">
    <cfRule type="cellIs" dxfId="1830" priority="1831" operator="equal">
      <formula>0</formula>
    </cfRule>
  </conditionalFormatting>
  <conditionalFormatting sqref="CW43 CW56">
    <cfRule type="cellIs" dxfId="1829" priority="1830" operator="equal">
      <formula>0</formula>
    </cfRule>
  </conditionalFormatting>
  <conditionalFormatting sqref="CX43 CX56">
    <cfRule type="cellIs" dxfId="1828" priority="1829" operator="equal">
      <formula>0</formula>
    </cfRule>
  </conditionalFormatting>
  <conditionalFormatting sqref="CY43 CY56">
    <cfRule type="cellIs" dxfId="1827" priority="1828" operator="equal">
      <formula>0</formula>
    </cfRule>
  </conditionalFormatting>
  <conditionalFormatting sqref="CZ43 CZ56">
    <cfRule type="cellIs" dxfId="1826" priority="1827" operator="equal">
      <formula>0</formula>
    </cfRule>
  </conditionalFormatting>
  <conditionalFormatting sqref="DA43 DA56">
    <cfRule type="cellIs" dxfId="1825" priority="1826" operator="equal">
      <formula>0</formula>
    </cfRule>
  </conditionalFormatting>
  <conditionalFormatting sqref="DB43 DB56">
    <cfRule type="cellIs" dxfId="1824" priority="1825" operator="equal">
      <formula>0</formula>
    </cfRule>
  </conditionalFormatting>
  <conditionalFormatting sqref="DC43 DC56">
    <cfRule type="cellIs" dxfId="1823" priority="1824" operator="equal">
      <formula>0</formula>
    </cfRule>
  </conditionalFormatting>
  <conditionalFormatting sqref="DD43 DD56">
    <cfRule type="cellIs" dxfId="1822" priority="1823" operator="equal">
      <formula>0</formula>
    </cfRule>
  </conditionalFormatting>
  <conditionalFormatting sqref="DE43 DE56">
    <cfRule type="cellIs" dxfId="1821" priority="1822" operator="equal">
      <formula>0</formula>
    </cfRule>
  </conditionalFormatting>
  <conditionalFormatting sqref="DF43 DF56">
    <cfRule type="cellIs" dxfId="1820" priority="1821" operator="equal">
      <formula>0</formula>
    </cfRule>
  </conditionalFormatting>
  <conditionalFormatting sqref="DG43 DG56">
    <cfRule type="cellIs" dxfId="1819" priority="1820" operator="equal">
      <formula>0</formula>
    </cfRule>
  </conditionalFormatting>
  <conditionalFormatting sqref="DH43 DH56">
    <cfRule type="cellIs" dxfId="1818" priority="1819" operator="equal">
      <formula>0</formula>
    </cfRule>
  </conditionalFormatting>
  <conditionalFormatting sqref="DI43 DI56">
    <cfRule type="cellIs" dxfId="1817" priority="1818" operator="equal">
      <formula>0</formula>
    </cfRule>
  </conditionalFormatting>
  <conditionalFormatting sqref="DJ43 DJ56">
    <cfRule type="cellIs" dxfId="1816" priority="1817" operator="equal">
      <formula>0</formula>
    </cfRule>
  </conditionalFormatting>
  <conditionalFormatting sqref="DK43 DK56">
    <cfRule type="cellIs" dxfId="1815" priority="1816" operator="equal">
      <formula>0</formula>
    </cfRule>
  </conditionalFormatting>
  <conditionalFormatting sqref="DL43 DL56">
    <cfRule type="cellIs" dxfId="1814" priority="1815" operator="equal">
      <formula>0</formula>
    </cfRule>
  </conditionalFormatting>
  <conditionalFormatting sqref="DM43 DM56">
    <cfRule type="cellIs" dxfId="1813" priority="1814" operator="equal">
      <formula>0</formula>
    </cfRule>
  </conditionalFormatting>
  <conditionalFormatting sqref="DN43 DN56">
    <cfRule type="cellIs" dxfId="1812" priority="1813" operator="equal">
      <formula>0</formula>
    </cfRule>
  </conditionalFormatting>
  <conditionalFormatting sqref="DO43 DO56">
    <cfRule type="cellIs" dxfId="1811" priority="1812" operator="equal">
      <formula>0</formula>
    </cfRule>
  </conditionalFormatting>
  <conditionalFormatting sqref="DP43 DP56">
    <cfRule type="cellIs" dxfId="1810" priority="1811" operator="equal">
      <formula>0</formula>
    </cfRule>
  </conditionalFormatting>
  <conditionalFormatting sqref="DQ43 DQ56">
    <cfRule type="cellIs" dxfId="1809" priority="1810" operator="equal">
      <formula>0</formula>
    </cfRule>
  </conditionalFormatting>
  <conditionalFormatting sqref="DR43 DR56">
    <cfRule type="cellIs" dxfId="1808" priority="1809" operator="equal">
      <formula>0</formula>
    </cfRule>
  </conditionalFormatting>
  <conditionalFormatting sqref="DS43 DS56">
    <cfRule type="cellIs" dxfId="1807" priority="1808" operator="equal">
      <formula>0</formula>
    </cfRule>
  </conditionalFormatting>
  <conditionalFormatting sqref="DT43 DT56">
    <cfRule type="cellIs" dxfId="1806" priority="1807" operator="equal">
      <formula>0</formula>
    </cfRule>
  </conditionalFormatting>
  <conditionalFormatting sqref="DU43 DU56">
    <cfRule type="cellIs" dxfId="1805" priority="1806" operator="equal">
      <formula>0</formula>
    </cfRule>
  </conditionalFormatting>
  <conditionalFormatting sqref="DV43 DV56">
    <cfRule type="cellIs" dxfId="1804" priority="1805" operator="equal">
      <formula>0</formula>
    </cfRule>
  </conditionalFormatting>
  <conditionalFormatting sqref="DW43 DW56">
    <cfRule type="cellIs" dxfId="1803" priority="1804" operator="equal">
      <formula>0</formula>
    </cfRule>
  </conditionalFormatting>
  <conditionalFormatting sqref="DX43 DX56">
    <cfRule type="cellIs" dxfId="1802" priority="1803" operator="equal">
      <formula>0</formula>
    </cfRule>
  </conditionalFormatting>
  <conditionalFormatting sqref="DY43 DY56">
    <cfRule type="cellIs" dxfId="1801" priority="1802" operator="equal">
      <formula>0</formula>
    </cfRule>
  </conditionalFormatting>
  <conditionalFormatting sqref="DZ43 DZ56">
    <cfRule type="cellIs" dxfId="1800" priority="1801" operator="equal">
      <formula>0</formula>
    </cfRule>
  </conditionalFormatting>
  <conditionalFormatting sqref="EA43 EA56">
    <cfRule type="cellIs" dxfId="1799" priority="1800" operator="equal">
      <formula>0</formula>
    </cfRule>
  </conditionalFormatting>
  <conditionalFormatting sqref="EB43 EB56">
    <cfRule type="cellIs" dxfId="1798" priority="1799" operator="equal">
      <formula>0</formula>
    </cfRule>
  </conditionalFormatting>
  <conditionalFormatting sqref="EC43 EC56">
    <cfRule type="cellIs" dxfId="1797" priority="1798" operator="equal">
      <formula>0</formula>
    </cfRule>
  </conditionalFormatting>
  <conditionalFormatting sqref="ED43 ED56">
    <cfRule type="cellIs" dxfId="1796" priority="1797" operator="equal">
      <formula>0</formula>
    </cfRule>
  </conditionalFormatting>
  <conditionalFormatting sqref="EE43 EE56">
    <cfRule type="cellIs" dxfId="1795" priority="1796" operator="equal">
      <formula>0</formula>
    </cfRule>
  </conditionalFormatting>
  <conditionalFormatting sqref="EF43 EF56">
    <cfRule type="cellIs" dxfId="1794" priority="1795" operator="equal">
      <formula>0</formula>
    </cfRule>
  </conditionalFormatting>
  <conditionalFormatting sqref="EG43 EG56">
    <cfRule type="cellIs" dxfId="1793" priority="1794" operator="equal">
      <formula>0</formula>
    </cfRule>
  </conditionalFormatting>
  <conditionalFormatting sqref="EH43 EH56">
    <cfRule type="cellIs" dxfId="1792" priority="1793" operator="equal">
      <formula>0</formula>
    </cfRule>
  </conditionalFormatting>
  <conditionalFormatting sqref="EI43 EI56">
    <cfRule type="cellIs" dxfId="1791" priority="1792" operator="equal">
      <formula>0</formula>
    </cfRule>
  </conditionalFormatting>
  <conditionalFormatting sqref="EJ43 EJ56">
    <cfRule type="cellIs" dxfId="1790" priority="1791" operator="equal">
      <formula>0</formula>
    </cfRule>
  </conditionalFormatting>
  <conditionalFormatting sqref="EK43 EK56">
    <cfRule type="cellIs" dxfId="1789" priority="1790" operator="equal">
      <formula>0</formula>
    </cfRule>
  </conditionalFormatting>
  <conditionalFormatting sqref="EL43 EL56">
    <cfRule type="cellIs" dxfId="1788" priority="1789" operator="equal">
      <formula>0</formula>
    </cfRule>
  </conditionalFormatting>
  <conditionalFormatting sqref="EM43 EM56">
    <cfRule type="cellIs" dxfId="1787" priority="1788" operator="equal">
      <formula>0</formula>
    </cfRule>
  </conditionalFormatting>
  <conditionalFormatting sqref="EN43 EN56">
    <cfRule type="cellIs" dxfId="1786" priority="1787" operator="equal">
      <formula>0</formula>
    </cfRule>
  </conditionalFormatting>
  <conditionalFormatting sqref="EO43 EO56">
    <cfRule type="cellIs" dxfId="1785" priority="1786" operator="equal">
      <formula>0</formula>
    </cfRule>
  </conditionalFormatting>
  <conditionalFormatting sqref="EP43 EP56">
    <cfRule type="cellIs" dxfId="1784" priority="1785" operator="equal">
      <formula>0</formula>
    </cfRule>
  </conditionalFormatting>
  <conditionalFormatting sqref="EQ43 EQ56">
    <cfRule type="cellIs" dxfId="1783" priority="1784" operator="equal">
      <formula>0</formula>
    </cfRule>
  </conditionalFormatting>
  <conditionalFormatting sqref="ER43 ER56">
    <cfRule type="cellIs" dxfId="1782" priority="1783" operator="equal">
      <formula>0</formula>
    </cfRule>
  </conditionalFormatting>
  <conditionalFormatting sqref="ES43 ES56">
    <cfRule type="cellIs" dxfId="1781" priority="1782" operator="equal">
      <formula>0</formula>
    </cfRule>
  </conditionalFormatting>
  <conditionalFormatting sqref="ET43 ET56">
    <cfRule type="cellIs" dxfId="1780" priority="1781" operator="equal">
      <formula>0</formula>
    </cfRule>
  </conditionalFormatting>
  <conditionalFormatting sqref="EU43 EU56">
    <cfRule type="cellIs" dxfId="1779" priority="1780" operator="equal">
      <formula>0</formula>
    </cfRule>
  </conditionalFormatting>
  <conditionalFormatting sqref="EV43 EV56">
    <cfRule type="cellIs" dxfId="1778" priority="1779" operator="equal">
      <formula>0</formula>
    </cfRule>
  </conditionalFormatting>
  <conditionalFormatting sqref="A58:C59 G60:G69 A60:D69 EW58:XFD70 P76:XFD77 J60:K70 G70:H70 A70:E70 U70:V70 A76:E77 G76:H77 J76:K77 M76:N77 A75:D75 S75:XFD75 R58:R70 M57:N70 U57:EV69">
    <cfRule type="cellIs" dxfId="1777" priority="1778" operator="equal">
      <formula>0</formula>
    </cfRule>
  </conditionalFormatting>
  <conditionalFormatting sqref="P57:Q70">
    <cfRule type="cellIs" dxfId="1776" priority="1777" operator="equal">
      <formula>0</formula>
    </cfRule>
  </conditionalFormatting>
  <conditionalFormatting sqref="S57:T70">
    <cfRule type="cellIs" dxfId="1775" priority="1776" operator="equal">
      <formula>0</formula>
    </cfRule>
  </conditionalFormatting>
  <conditionalFormatting sqref="W70">
    <cfRule type="cellIs" dxfId="1774" priority="1775" operator="equal">
      <formula>0</formula>
    </cfRule>
  </conditionalFormatting>
  <conditionalFormatting sqref="X70">
    <cfRule type="cellIs" dxfId="1773" priority="1774" operator="equal">
      <formula>0</formula>
    </cfRule>
  </conditionalFormatting>
  <conditionalFormatting sqref="Y70">
    <cfRule type="cellIs" dxfId="1772" priority="1773" operator="equal">
      <formula>0</formula>
    </cfRule>
  </conditionalFormatting>
  <conditionalFormatting sqref="Z70">
    <cfRule type="cellIs" dxfId="1771" priority="1772" operator="equal">
      <formula>0</formula>
    </cfRule>
  </conditionalFormatting>
  <conditionalFormatting sqref="AA70">
    <cfRule type="cellIs" dxfId="1770" priority="1771" operator="equal">
      <formula>0</formula>
    </cfRule>
  </conditionalFormatting>
  <conditionalFormatting sqref="AB70">
    <cfRule type="cellIs" dxfId="1769" priority="1770" operator="equal">
      <formula>0</formula>
    </cfRule>
  </conditionalFormatting>
  <conditionalFormatting sqref="AC70">
    <cfRule type="cellIs" dxfId="1768" priority="1769" operator="equal">
      <formula>0</formula>
    </cfRule>
  </conditionalFormatting>
  <conditionalFormatting sqref="AD70">
    <cfRule type="cellIs" dxfId="1767" priority="1768" operator="equal">
      <formula>0</formula>
    </cfRule>
  </conditionalFormatting>
  <conditionalFormatting sqref="AE70">
    <cfRule type="cellIs" dxfId="1766" priority="1767" operator="equal">
      <formula>0</formula>
    </cfRule>
  </conditionalFormatting>
  <conditionalFormatting sqref="AF70">
    <cfRule type="cellIs" dxfId="1765" priority="1766" operator="equal">
      <formula>0</formula>
    </cfRule>
  </conditionalFormatting>
  <conditionalFormatting sqref="AG70">
    <cfRule type="cellIs" dxfId="1764" priority="1765" operator="equal">
      <formula>0</formula>
    </cfRule>
  </conditionalFormatting>
  <conditionalFormatting sqref="AH70">
    <cfRule type="cellIs" dxfId="1763" priority="1764" operator="equal">
      <formula>0</formula>
    </cfRule>
  </conditionalFormatting>
  <conditionalFormatting sqref="AI70">
    <cfRule type="cellIs" dxfId="1762" priority="1763" operator="equal">
      <formula>0</formula>
    </cfRule>
  </conditionalFormatting>
  <conditionalFormatting sqref="AJ70">
    <cfRule type="cellIs" dxfId="1761" priority="1762" operator="equal">
      <formula>0</formula>
    </cfRule>
  </conditionalFormatting>
  <conditionalFormatting sqref="AK70">
    <cfRule type="cellIs" dxfId="1760" priority="1761" operator="equal">
      <formula>0</formula>
    </cfRule>
  </conditionalFormatting>
  <conditionalFormatting sqref="AL70">
    <cfRule type="cellIs" dxfId="1759" priority="1760" operator="equal">
      <formula>0</formula>
    </cfRule>
  </conditionalFormatting>
  <conditionalFormatting sqref="AM70">
    <cfRule type="cellIs" dxfId="1758" priority="1759" operator="equal">
      <formula>0</formula>
    </cfRule>
  </conditionalFormatting>
  <conditionalFormatting sqref="AN70">
    <cfRule type="cellIs" dxfId="1757" priority="1758" operator="equal">
      <formula>0</formula>
    </cfRule>
  </conditionalFormatting>
  <conditionalFormatting sqref="AO70">
    <cfRule type="cellIs" dxfId="1756" priority="1757" operator="equal">
      <formula>0</formula>
    </cfRule>
  </conditionalFormatting>
  <conditionalFormatting sqref="AP70">
    <cfRule type="cellIs" dxfId="1755" priority="1756" operator="equal">
      <formula>0</formula>
    </cfRule>
  </conditionalFormatting>
  <conditionalFormatting sqref="AQ70">
    <cfRule type="cellIs" dxfId="1754" priority="1755" operator="equal">
      <formula>0</formula>
    </cfRule>
  </conditionalFormatting>
  <conditionalFormatting sqref="AR70">
    <cfRule type="cellIs" dxfId="1753" priority="1754" operator="equal">
      <formula>0</formula>
    </cfRule>
  </conditionalFormatting>
  <conditionalFormatting sqref="AS70">
    <cfRule type="cellIs" dxfId="1752" priority="1753" operator="equal">
      <formula>0</formula>
    </cfRule>
  </conditionalFormatting>
  <conditionalFormatting sqref="AT70">
    <cfRule type="cellIs" dxfId="1751" priority="1752" operator="equal">
      <formula>0</formula>
    </cfRule>
  </conditionalFormatting>
  <conditionalFormatting sqref="AU70">
    <cfRule type="cellIs" dxfId="1750" priority="1751" operator="equal">
      <formula>0</formula>
    </cfRule>
  </conditionalFormatting>
  <conditionalFormatting sqref="AV70">
    <cfRule type="cellIs" dxfId="1749" priority="1750" operator="equal">
      <formula>0</formula>
    </cfRule>
  </conditionalFormatting>
  <conditionalFormatting sqref="AW70">
    <cfRule type="cellIs" dxfId="1748" priority="1749" operator="equal">
      <formula>0</formula>
    </cfRule>
  </conditionalFormatting>
  <conditionalFormatting sqref="AX70">
    <cfRule type="cellIs" dxfId="1747" priority="1748" operator="equal">
      <formula>0</formula>
    </cfRule>
  </conditionalFormatting>
  <conditionalFormatting sqref="AY70">
    <cfRule type="cellIs" dxfId="1746" priority="1747" operator="equal">
      <formula>0</formula>
    </cfRule>
  </conditionalFormatting>
  <conditionalFormatting sqref="AZ70">
    <cfRule type="cellIs" dxfId="1745" priority="1746" operator="equal">
      <formula>0</formula>
    </cfRule>
  </conditionalFormatting>
  <conditionalFormatting sqref="BA70">
    <cfRule type="cellIs" dxfId="1744" priority="1745" operator="equal">
      <formula>0</formula>
    </cfRule>
  </conditionalFormatting>
  <conditionalFormatting sqref="BB70">
    <cfRule type="cellIs" dxfId="1743" priority="1744" operator="equal">
      <formula>0</formula>
    </cfRule>
  </conditionalFormatting>
  <conditionalFormatting sqref="BC70">
    <cfRule type="cellIs" dxfId="1742" priority="1743" operator="equal">
      <formula>0</formula>
    </cfRule>
  </conditionalFormatting>
  <conditionalFormatting sqref="BD70">
    <cfRule type="cellIs" dxfId="1741" priority="1742" operator="equal">
      <formula>0</formula>
    </cfRule>
  </conditionalFormatting>
  <conditionalFormatting sqref="BE70">
    <cfRule type="cellIs" dxfId="1740" priority="1741" operator="equal">
      <formula>0</formula>
    </cfRule>
  </conditionalFormatting>
  <conditionalFormatting sqref="BF70">
    <cfRule type="cellIs" dxfId="1739" priority="1740" operator="equal">
      <formula>0</formula>
    </cfRule>
  </conditionalFormatting>
  <conditionalFormatting sqref="BG70">
    <cfRule type="cellIs" dxfId="1738" priority="1739" operator="equal">
      <formula>0</formula>
    </cfRule>
  </conditionalFormatting>
  <conditionalFormatting sqref="BH70">
    <cfRule type="cellIs" dxfId="1737" priority="1738" operator="equal">
      <formula>0</formula>
    </cfRule>
  </conditionalFormatting>
  <conditionalFormatting sqref="BI70">
    <cfRule type="cellIs" dxfId="1736" priority="1737" operator="equal">
      <formula>0</formula>
    </cfRule>
  </conditionalFormatting>
  <conditionalFormatting sqref="BJ70">
    <cfRule type="cellIs" dxfId="1735" priority="1736" operator="equal">
      <formula>0</formula>
    </cfRule>
  </conditionalFormatting>
  <conditionalFormatting sqref="BK70">
    <cfRule type="cellIs" dxfId="1734" priority="1735" operator="equal">
      <formula>0</formula>
    </cfRule>
  </conditionalFormatting>
  <conditionalFormatting sqref="BL70">
    <cfRule type="cellIs" dxfId="1733" priority="1734" operator="equal">
      <formula>0</formula>
    </cfRule>
  </conditionalFormatting>
  <conditionalFormatting sqref="BM70">
    <cfRule type="cellIs" dxfId="1732" priority="1733" operator="equal">
      <formula>0</formula>
    </cfRule>
  </conditionalFormatting>
  <conditionalFormatting sqref="BN70">
    <cfRule type="cellIs" dxfId="1731" priority="1732" operator="equal">
      <formula>0</formula>
    </cfRule>
  </conditionalFormatting>
  <conditionalFormatting sqref="BO70">
    <cfRule type="cellIs" dxfId="1730" priority="1731" operator="equal">
      <formula>0</formula>
    </cfRule>
  </conditionalFormatting>
  <conditionalFormatting sqref="BP70">
    <cfRule type="cellIs" dxfId="1729" priority="1730" operator="equal">
      <formula>0</formula>
    </cfRule>
  </conditionalFormatting>
  <conditionalFormatting sqref="BQ70">
    <cfRule type="cellIs" dxfId="1728" priority="1729" operator="equal">
      <formula>0</formula>
    </cfRule>
  </conditionalFormatting>
  <conditionalFormatting sqref="BR70">
    <cfRule type="cellIs" dxfId="1727" priority="1728" operator="equal">
      <formula>0</formula>
    </cfRule>
  </conditionalFormatting>
  <conditionalFormatting sqref="BS70">
    <cfRule type="cellIs" dxfId="1726" priority="1727" operator="equal">
      <formula>0</formula>
    </cfRule>
  </conditionalFormatting>
  <conditionalFormatting sqref="BT70">
    <cfRule type="cellIs" dxfId="1725" priority="1726" operator="equal">
      <formula>0</formula>
    </cfRule>
  </conditionalFormatting>
  <conditionalFormatting sqref="BU70">
    <cfRule type="cellIs" dxfId="1724" priority="1725" operator="equal">
      <formula>0</formula>
    </cfRule>
  </conditionalFormatting>
  <conditionalFormatting sqref="BV70">
    <cfRule type="cellIs" dxfId="1723" priority="1724" operator="equal">
      <formula>0</formula>
    </cfRule>
  </conditionalFormatting>
  <conditionalFormatting sqref="BW70">
    <cfRule type="cellIs" dxfId="1722" priority="1723" operator="equal">
      <formula>0</formula>
    </cfRule>
  </conditionalFormatting>
  <conditionalFormatting sqref="BX70">
    <cfRule type="cellIs" dxfId="1721" priority="1722" operator="equal">
      <formula>0</formula>
    </cfRule>
  </conditionalFormatting>
  <conditionalFormatting sqref="BY70">
    <cfRule type="cellIs" dxfId="1720" priority="1721" operator="equal">
      <formula>0</formula>
    </cfRule>
  </conditionalFormatting>
  <conditionalFormatting sqref="BZ70">
    <cfRule type="cellIs" dxfId="1719" priority="1720" operator="equal">
      <formula>0</formula>
    </cfRule>
  </conditionalFormatting>
  <conditionalFormatting sqref="CA70">
    <cfRule type="cellIs" dxfId="1718" priority="1719" operator="equal">
      <formula>0</formula>
    </cfRule>
  </conditionalFormatting>
  <conditionalFormatting sqref="CB70">
    <cfRule type="cellIs" dxfId="1717" priority="1718" operator="equal">
      <formula>0</formula>
    </cfRule>
  </conditionalFormatting>
  <conditionalFormatting sqref="CC70">
    <cfRule type="cellIs" dxfId="1716" priority="1717" operator="equal">
      <formula>0</formula>
    </cfRule>
  </conditionalFormatting>
  <conditionalFormatting sqref="CD70">
    <cfRule type="cellIs" dxfId="1715" priority="1716" operator="equal">
      <formula>0</formula>
    </cfRule>
  </conditionalFormatting>
  <conditionalFormatting sqref="CE70">
    <cfRule type="cellIs" dxfId="1714" priority="1715" operator="equal">
      <formula>0</formula>
    </cfRule>
  </conditionalFormatting>
  <conditionalFormatting sqref="CF70">
    <cfRule type="cellIs" dxfId="1713" priority="1714" operator="equal">
      <formula>0</formula>
    </cfRule>
  </conditionalFormatting>
  <conditionalFormatting sqref="CG70">
    <cfRule type="cellIs" dxfId="1712" priority="1713" operator="equal">
      <formula>0</formula>
    </cfRule>
  </conditionalFormatting>
  <conditionalFormatting sqref="CH70">
    <cfRule type="cellIs" dxfId="1711" priority="1712" operator="equal">
      <formula>0</formula>
    </cfRule>
  </conditionalFormatting>
  <conditionalFormatting sqref="CI70">
    <cfRule type="cellIs" dxfId="1710" priority="1711" operator="equal">
      <formula>0</formula>
    </cfRule>
  </conditionalFormatting>
  <conditionalFormatting sqref="CJ70">
    <cfRule type="cellIs" dxfId="1709" priority="1710" operator="equal">
      <formula>0</formula>
    </cfRule>
  </conditionalFormatting>
  <conditionalFormatting sqref="CK70">
    <cfRule type="cellIs" dxfId="1708" priority="1709" operator="equal">
      <formula>0</formula>
    </cfRule>
  </conditionalFormatting>
  <conditionalFormatting sqref="CL70">
    <cfRule type="cellIs" dxfId="1707" priority="1708" operator="equal">
      <formula>0</formula>
    </cfRule>
  </conditionalFormatting>
  <conditionalFormatting sqref="CM70">
    <cfRule type="cellIs" dxfId="1706" priority="1707" operator="equal">
      <formula>0</formula>
    </cfRule>
  </conditionalFormatting>
  <conditionalFormatting sqref="CN70">
    <cfRule type="cellIs" dxfId="1705" priority="1706" operator="equal">
      <formula>0</formula>
    </cfRule>
  </conditionalFormatting>
  <conditionalFormatting sqref="CO70">
    <cfRule type="cellIs" dxfId="1704" priority="1705" operator="equal">
      <formula>0</formula>
    </cfRule>
  </conditionalFormatting>
  <conditionalFormatting sqref="CP70">
    <cfRule type="cellIs" dxfId="1703" priority="1704" operator="equal">
      <formula>0</formula>
    </cfRule>
  </conditionalFormatting>
  <conditionalFormatting sqref="CQ70">
    <cfRule type="cellIs" dxfId="1702" priority="1703" operator="equal">
      <formula>0</formula>
    </cfRule>
  </conditionalFormatting>
  <conditionalFormatting sqref="CR70">
    <cfRule type="cellIs" dxfId="1701" priority="1702" operator="equal">
      <formula>0</formula>
    </cfRule>
  </conditionalFormatting>
  <conditionalFormatting sqref="CS70">
    <cfRule type="cellIs" dxfId="1700" priority="1701" operator="equal">
      <formula>0</formula>
    </cfRule>
  </conditionalFormatting>
  <conditionalFormatting sqref="CT70">
    <cfRule type="cellIs" dxfId="1699" priority="1700" operator="equal">
      <formula>0</formula>
    </cfRule>
  </conditionalFormatting>
  <conditionalFormatting sqref="CU70">
    <cfRule type="cellIs" dxfId="1698" priority="1699" operator="equal">
      <formula>0</formula>
    </cfRule>
  </conditionalFormatting>
  <conditionalFormatting sqref="CV70">
    <cfRule type="cellIs" dxfId="1697" priority="1698" operator="equal">
      <formula>0</formula>
    </cfRule>
  </conditionalFormatting>
  <conditionalFormatting sqref="CW70">
    <cfRule type="cellIs" dxfId="1696" priority="1697" operator="equal">
      <formula>0</formula>
    </cfRule>
  </conditionalFormatting>
  <conditionalFormatting sqref="CX70">
    <cfRule type="cellIs" dxfId="1695" priority="1696" operator="equal">
      <formula>0</formula>
    </cfRule>
  </conditionalFormatting>
  <conditionalFormatting sqref="CY70">
    <cfRule type="cellIs" dxfId="1694" priority="1695" operator="equal">
      <formula>0</formula>
    </cfRule>
  </conditionalFormatting>
  <conditionalFormatting sqref="CZ70">
    <cfRule type="cellIs" dxfId="1693" priority="1694" operator="equal">
      <formula>0</formula>
    </cfRule>
  </conditionalFormatting>
  <conditionalFormatting sqref="DA70">
    <cfRule type="cellIs" dxfId="1692" priority="1693" operator="equal">
      <formula>0</formula>
    </cfRule>
  </conditionalFormatting>
  <conditionalFormatting sqref="DB70">
    <cfRule type="cellIs" dxfId="1691" priority="1692" operator="equal">
      <formula>0</formula>
    </cfRule>
  </conditionalFormatting>
  <conditionalFormatting sqref="DC70">
    <cfRule type="cellIs" dxfId="1690" priority="1691" operator="equal">
      <formula>0</formula>
    </cfRule>
  </conditionalFormatting>
  <conditionalFormatting sqref="DD70">
    <cfRule type="cellIs" dxfId="1689" priority="1690" operator="equal">
      <formula>0</formula>
    </cfRule>
  </conditionalFormatting>
  <conditionalFormatting sqref="DE70">
    <cfRule type="cellIs" dxfId="1688" priority="1689" operator="equal">
      <formula>0</formula>
    </cfRule>
  </conditionalFormatting>
  <conditionalFormatting sqref="DF70">
    <cfRule type="cellIs" dxfId="1687" priority="1688" operator="equal">
      <formula>0</formula>
    </cfRule>
  </conditionalFormatting>
  <conditionalFormatting sqref="DG70">
    <cfRule type="cellIs" dxfId="1686" priority="1687" operator="equal">
      <formula>0</formula>
    </cfRule>
  </conditionalFormatting>
  <conditionalFormatting sqref="DH70">
    <cfRule type="cellIs" dxfId="1685" priority="1686" operator="equal">
      <formula>0</formula>
    </cfRule>
  </conditionalFormatting>
  <conditionalFormatting sqref="DI70">
    <cfRule type="cellIs" dxfId="1684" priority="1685" operator="equal">
      <formula>0</formula>
    </cfRule>
  </conditionalFormatting>
  <conditionalFormatting sqref="DJ70">
    <cfRule type="cellIs" dxfId="1683" priority="1684" operator="equal">
      <formula>0</formula>
    </cfRule>
  </conditionalFormatting>
  <conditionalFormatting sqref="DK70">
    <cfRule type="cellIs" dxfId="1682" priority="1683" operator="equal">
      <formula>0</formula>
    </cfRule>
  </conditionalFormatting>
  <conditionalFormatting sqref="DL70">
    <cfRule type="cellIs" dxfId="1681" priority="1682" operator="equal">
      <formula>0</formula>
    </cfRule>
  </conditionalFormatting>
  <conditionalFormatting sqref="DM70">
    <cfRule type="cellIs" dxfId="1680" priority="1681" operator="equal">
      <formula>0</formula>
    </cfRule>
  </conditionalFormatting>
  <conditionalFormatting sqref="DN70">
    <cfRule type="cellIs" dxfId="1679" priority="1680" operator="equal">
      <formula>0</formula>
    </cfRule>
  </conditionalFormatting>
  <conditionalFormatting sqref="DO70">
    <cfRule type="cellIs" dxfId="1678" priority="1679" operator="equal">
      <formula>0</formula>
    </cfRule>
  </conditionalFormatting>
  <conditionalFormatting sqref="DP70">
    <cfRule type="cellIs" dxfId="1677" priority="1678" operator="equal">
      <formula>0</formula>
    </cfRule>
  </conditionalFormatting>
  <conditionalFormatting sqref="DQ70">
    <cfRule type="cellIs" dxfId="1676" priority="1677" operator="equal">
      <formula>0</formula>
    </cfRule>
  </conditionalFormatting>
  <conditionalFormatting sqref="DR70">
    <cfRule type="cellIs" dxfId="1675" priority="1676" operator="equal">
      <formula>0</formula>
    </cfRule>
  </conditionalFormatting>
  <conditionalFormatting sqref="DS70">
    <cfRule type="cellIs" dxfId="1674" priority="1675" operator="equal">
      <formula>0</formula>
    </cfRule>
  </conditionalFormatting>
  <conditionalFormatting sqref="DT70">
    <cfRule type="cellIs" dxfId="1673" priority="1674" operator="equal">
      <formula>0</formula>
    </cfRule>
  </conditionalFormatting>
  <conditionalFormatting sqref="DU70">
    <cfRule type="cellIs" dxfId="1672" priority="1673" operator="equal">
      <formula>0</formula>
    </cfRule>
  </conditionalFormatting>
  <conditionalFormatting sqref="DV70">
    <cfRule type="cellIs" dxfId="1671" priority="1672" operator="equal">
      <formula>0</formula>
    </cfRule>
  </conditionalFormatting>
  <conditionalFormatting sqref="DW70">
    <cfRule type="cellIs" dxfId="1670" priority="1671" operator="equal">
      <formula>0</formula>
    </cfRule>
  </conditionalFormatting>
  <conditionalFormatting sqref="DX70">
    <cfRule type="cellIs" dxfId="1669" priority="1670" operator="equal">
      <formula>0</formula>
    </cfRule>
  </conditionalFormatting>
  <conditionalFormatting sqref="DY70">
    <cfRule type="cellIs" dxfId="1668" priority="1669" operator="equal">
      <formula>0</formula>
    </cfRule>
  </conditionalFormatting>
  <conditionalFormatting sqref="DZ70">
    <cfRule type="cellIs" dxfId="1667" priority="1668" operator="equal">
      <formula>0</formula>
    </cfRule>
  </conditionalFormatting>
  <conditionalFormatting sqref="EA70">
    <cfRule type="cellIs" dxfId="1666" priority="1667" operator="equal">
      <formula>0</formula>
    </cfRule>
  </conditionalFormatting>
  <conditionalFormatting sqref="EB70">
    <cfRule type="cellIs" dxfId="1665" priority="1666" operator="equal">
      <formula>0</formula>
    </cfRule>
  </conditionalFormatting>
  <conditionalFormatting sqref="EC70">
    <cfRule type="cellIs" dxfId="1664" priority="1665" operator="equal">
      <formula>0</formula>
    </cfRule>
  </conditionalFormatting>
  <conditionalFormatting sqref="ED70">
    <cfRule type="cellIs" dxfId="1663" priority="1664" operator="equal">
      <formula>0</formula>
    </cfRule>
  </conditionalFormatting>
  <conditionalFormatting sqref="EE70">
    <cfRule type="cellIs" dxfId="1662" priority="1663" operator="equal">
      <formula>0</formula>
    </cfRule>
  </conditionalFormatting>
  <conditionalFormatting sqref="EF70">
    <cfRule type="cellIs" dxfId="1661" priority="1662" operator="equal">
      <formula>0</formula>
    </cfRule>
  </conditionalFormatting>
  <conditionalFormatting sqref="EG70">
    <cfRule type="cellIs" dxfId="1660" priority="1661" operator="equal">
      <formula>0</formula>
    </cfRule>
  </conditionalFormatting>
  <conditionalFormatting sqref="EH70">
    <cfRule type="cellIs" dxfId="1659" priority="1660" operator="equal">
      <formula>0</formula>
    </cfRule>
  </conditionalFormatting>
  <conditionalFormatting sqref="EI70">
    <cfRule type="cellIs" dxfId="1658" priority="1659" operator="equal">
      <formula>0</formula>
    </cfRule>
  </conditionalFormatting>
  <conditionalFormatting sqref="EJ70">
    <cfRule type="cellIs" dxfId="1657" priority="1658" operator="equal">
      <formula>0</formula>
    </cfRule>
  </conditionalFormatting>
  <conditionalFormatting sqref="EK70">
    <cfRule type="cellIs" dxfId="1656" priority="1657" operator="equal">
      <formula>0</formula>
    </cfRule>
  </conditionalFormatting>
  <conditionalFormatting sqref="EL70">
    <cfRule type="cellIs" dxfId="1655" priority="1656" operator="equal">
      <formula>0</formula>
    </cfRule>
  </conditionalFormatting>
  <conditionalFormatting sqref="EM70">
    <cfRule type="cellIs" dxfId="1654" priority="1655" operator="equal">
      <formula>0</formula>
    </cfRule>
  </conditionalFormatting>
  <conditionalFormatting sqref="EN70">
    <cfRule type="cellIs" dxfId="1653" priority="1654" operator="equal">
      <formula>0</formula>
    </cfRule>
  </conditionalFormatting>
  <conditionalFormatting sqref="EO70">
    <cfRule type="cellIs" dxfId="1652" priority="1653" operator="equal">
      <formula>0</formula>
    </cfRule>
  </conditionalFormatting>
  <conditionalFormatting sqref="EP70">
    <cfRule type="cellIs" dxfId="1651" priority="1652" operator="equal">
      <formula>0</formula>
    </cfRule>
  </conditionalFormatting>
  <conditionalFormatting sqref="EQ70">
    <cfRule type="cellIs" dxfId="1650" priority="1651" operator="equal">
      <formula>0</formula>
    </cfRule>
  </conditionalFormatting>
  <conditionalFormatting sqref="ER70">
    <cfRule type="cellIs" dxfId="1649" priority="1650" operator="equal">
      <formula>0</formula>
    </cfRule>
  </conditionalFormatting>
  <conditionalFormatting sqref="ES70">
    <cfRule type="cellIs" dxfId="1648" priority="1649" operator="equal">
      <formula>0</formula>
    </cfRule>
  </conditionalFormatting>
  <conditionalFormatting sqref="ET70">
    <cfRule type="cellIs" dxfId="1647" priority="1648" operator="equal">
      <formula>0</formula>
    </cfRule>
  </conditionalFormatting>
  <conditionalFormatting sqref="EU70">
    <cfRule type="cellIs" dxfId="1646" priority="1647" operator="equal">
      <formula>0</formula>
    </cfRule>
  </conditionalFormatting>
  <conditionalFormatting sqref="EV70">
    <cfRule type="cellIs" dxfId="1645" priority="1646" operator="equal">
      <formula>0</formula>
    </cfRule>
  </conditionalFormatting>
  <conditionalFormatting sqref="P75:Q75">
    <cfRule type="cellIs" dxfId="1644" priority="1372" operator="equal">
      <formula>0</formula>
    </cfRule>
  </conditionalFormatting>
  <conditionalFormatting sqref="EV90">
    <cfRule type="cellIs" dxfId="1643" priority="1239" operator="equal">
      <formula>0</formula>
    </cfRule>
  </conditionalFormatting>
  <conditionalFormatting sqref="A71:C71 R71 M71:N71 U71:XFD71">
    <cfRule type="cellIs" dxfId="1642" priority="1645" operator="equal">
      <formula>0</formula>
    </cfRule>
  </conditionalFormatting>
  <conditionalFormatting sqref="P71:Q71">
    <cfRule type="cellIs" dxfId="1641" priority="1644" operator="equal">
      <formula>0</formula>
    </cfRule>
  </conditionalFormatting>
  <conditionalFormatting sqref="S71:T71">
    <cfRule type="cellIs" dxfId="1640" priority="1643" operator="equal">
      <formula>0</formula>
    </cfRule>
  </conditionalFormatting>
  <conditionalFormatting sqref="EW72:XFD72 R72 M72:N72 J72:K72 G72:H72 A72:E72 U72:V72">
    <cfRule type="cellIs" dxfId="1639" priority="1642" operator="equal">
      <formula>0</formula>
    </cfRule>
  </conditionalFormatting>
  <conditionalFormatting sqref="P72:Q72">
    <cfRule type="cellIs" dxfId="1638" priority="1641" operator="equal">
      <formula>0</formula>
    </cfRule>
  </conditionalFormatting>
  <conditionalFormatting sqref="S72:T72">
    <cfRule type="cellIs" dxfId="1637" priority="1640" operator="equal">
      <formula>0</formula>
    </cfRule>
  </conditionalFormatting>
  <conditionalFormatting sqref="W72">
    <cfRule type="cellIs" dxfId="1636" priority="1639" operator="equal">
      <formula>0</formula>
    </cfRule>
  </conditionalFormatting>
  <conditionalFormatting sqref="X72">
    <cfRule type="cellIs" dxfId="1635" priority="1638" operator="equal">
      <formula>0</formula>
    </cfRule>
  </conditionalFormatting>
  <conditionalFormatting sqref="Y72">
    <cfRule type="cellIs" dxfId="1634" priority="1637" operator="equal">
      <formula>0</formula>
    </cfRule>
  </conditionalFormatting>
  <conditionalFormatting sqref="Z72">
    <cfRule type="cellIs" dxfId="1633" priority="1636" operator="equal">
      <formula>0</formula>
    </cfRule>
  </conditionalFormatting>
  <conditionalFormatting sqref="AA72">
    <cfRule type="cellIs" dxfId="1632" priority="1635" operator="equal">
      <formula>0</formula>
    </cfRule>
  </conditionalFormatting>
  <conditionalFormatting sqref="AB72">
    <cfRule type="cellIs" dxfId="1631" priority="1634" operator="equal">
      <formula>0</formula>
    </cfRule>
  </conditionalFormatting>
  <conditionalFormatting sqref="AC72">
    <cfRule type="cellIs" dxfId="1630" priority="1633" operator="equal">
      <formula>0</formula>
    </cfRule>
  </conditionalFormatting>
  <conditionalFormatting sqref="AD72">
    <cfRule type="cellIs" dxfId="1629" priority="1632" operator="equal">
      <formula>0</formula>
    </cfRule>
  </conditionalFormatting>
  <conditionalFormatting sqref="AE72">
    <cfRule type="cellIs" dxfId="1628" priority="1631" operator="equal">
      <formula>0</formula>
    </cfRule>
  </conditionalFormatting>
  <conditionalFormatting sqref="AF72">
    <cfRule type="cellIs" dxfId="1627" priority="1630" operator="equal">
      <formula>0</formula>
    </cfRule>
  </conditionalFormatting>
  <conditionalFormatting sqref="AG72">
    <cfRule type="cellIs" dxfId="1626" priority="1629" operator="equal">
      <formula>0</formula>
    </cfRule>
  </conditionalFormatting>
  <conditionalFormatting sqref="AH72">
    <cfRule type="cellIs" dxfId="1625" priority="1628" operator="equal">
      <formula>0</formula>
    </cfRule>
  </conditionalFormatting>
  <conditionalFormatting sqref="AI72">
    <cfRule type="cellIs" dxfId="1624" priority="1627" operator="equal">
      <formula>0</formula>
    </cfRule>
  </conditionalFormatting>
  <conditionalFormatting sqref="AJ72">
    <cfRule type="cellIs" dxfId="1623" priority="1626" operator="equal">
      <formula>0</formula>
    </cfRule>
  </conditionalFormatting>
  <conditionalFormatting sqref="AK72">
    <cfRule type="cellIs" dxfId="1622" priority="1625" operator="equal">
      <formula>0</formula>
    </cfRule>
  </conditionalFormatting>
  <conditionalFormatting sqref="AL72">
    <cfRule type="cellIs" dxfId="1621" priority="1624" operator="equal">
      <formula>0</formula>
    </cfRule>
  </conditionalFormatting>
  <conditionalFormatting sqref="AM72">
    <cfRule type="cellIs" dxfId="1620" priority="1623" operator="equal">
      <formula>0</formula>
    </cfRule>
  </conditionalFormatting>
  <conditionalFormatting sqref="AN72">
    <cfRule type="cellIs" dxfId="1619" priority="1622" operator="equal">
      <formula>0</formula>
    </cfRule>
  </conditionalFormatting>
  <conditionalFormatting sqref="AO72">
    <cfRule type="cellIs" dxfId="1618" priority="1621" operator="equal">
      <formula>0</formula>
    </cfRule>
  </conditionalFormatting>
  <conditionalFormatting sqref="AP72">
    <cfRule type="cellIs" dxfId="1617" priority="1620" operator="equal">
      <formula>0</formula>
    </cfRule>
  </conditionalFormatting>
  <conditionalFormatting sqref="AQ72">
    <cfRule type="cellIs" dxfId="1616" priority="1619" operator="equal">
      <formula>0</formula>
    </cfRule>
  </conditionalFormatting>
  <conditionalFormatting sqref="AR72">
    <cfRule type="cellIs" dxfId="1615" priority="1618" operator="equal">
      <formula>0</formula>
    </cfRule>
  </conditionalFormatting>
  <conditionalFormatting sqref="AS72">
    <cfRule type="cellIs" dxfId="1614" priority="1617" operator="equal">
      <formula>0</formula>
    </cfRule>
  </conditionalFormatting>
  <conditionalFormatting sqref="AT72">
    <cfRule type="cellIs" dxfId="1613" priority="1616" operator="equal">
      <formula>0</formula>
    </cfRule>
  </conditionalFormatting>
  <conditionalFormatting sqref="AU72">
    <cfRule type="cellIs" dxfId="1612" priority="1615" operator="equal">
      <formula>0</formula>
    </cfRule>
  </conditionalFormatting>
  <conditionalFormatting sqref="AV72">
    <cfRule type="cellIs" dxfId="1611" priority="1614" operator="equal">
      <formula>0</formula>
    </cfRule>
  </conditionalFormatting>
  <conditionalFormatting sqref="AW72">
    <cfRule type="cellIs" dxfId="1610" priority="1613" operator="equal">
      <formula>0</formula>
    </cfRule>
  </conditionalFormatting>
  <conditionalFormatting sqref="AX72">
    <cfRule type="cellIs" dxfId="1609" priority="1612" operator="equal">
      <formula>0</formula>
    </cfRule>
  </conditionalFormatting>
  <conditionalFormatting sqref="AY72">
    <cfRule type="cellIs" dxfId="1608" priority="1611" operator="equal">
      <formula>0</formula>
    </cfRule>
  </conditionalFormatting>
  <conditionalFormatting sqref="AZ72">
    <cfRule type="cellIs" dxfId="1607" priority="1610" operator="equal">
      <formula>0</formula>
    </cfRule>
  </conditionalFormatting>
  <conditionalFormatting sqref="BA72">
    <cfRule type="cellIs" dxfId="1606" priority="1609" operator="equal">
      <formula>0</formula>
    </cfRule>
  </conditionalFormatting>
  <conditionalFormatting sqref="BB72">
    <cfRule type="cellIs" dxfId="1605" priority="1608" operator="equal">
      <formula>0</formula>
    </cfRule>
  </conditionalFormatting>
  <conditionalFormatting sqref="BC72">
    <cfRule type="cellIs" dxfId="1604" priority="1607" operator="equal">
      <formula>0</formula>
    </cfRule>
  </conditionalFormatting>
  <conditionalFormatting sqref="BD72">
    <cfRule type="cellIs" dxfId="1603" priority="1606" operator="equal">
      <formula>0</formula>
    </cfRule>
  </conditionalFormatting>
  <conditionalFormatting sqref="BE72">
    <cfRule type="cellIs" dxfId="1602" priority="1605" operator="equal">
      <formula>0</formula>
    </cfRule>
  </conditionalFormatting>
  <conditionalFormatting sqref="BF72">
    <cfRule type="cellIs" dxfId="1601" priority="1604" operator="equal">
      <formula>0</formula>
    </cfRule>
  </conditionalFormatting>
  <conditionalFormatting sqref="BG72">
    <cfRule type="cellIs" dxfId="1600" priority="1603" operator="equal">
      <formula>0</formula>
    </cfRule>
  </conditionalFormatting>
  <conditionalFormatting sqref="BH72">
    <cfRule type="cellIs" dxfId="1599" priority="1602" operator="equal">
      <formula>0</formula>
    </cfRule>
  </conditionalFormatting>
  <conditionalFormatting sqref="BI72">
    <cfRule type="cellIs" dxfId="1598" priority="1601" operator="equal">
      <formula>0</formula>
    </cfRule>
  </conditionalFormatting>
  <conditionalFormatting sqref="BJ72">
    <cfRule type="cellIs" dxfId="1597" priority="1600" operator="equal">
      <formula>0</formula>
    </cfRule>
  </conditionalFormatting>
  <conditionalFormatting sqref="BK72">
    <cfRule type="cellIs" dxfId="1596" priority="1599" operator="equal">
      <formula>0</formula>
    </cfRule>
  </conditionalFormatting>
  <conditionalFormatting sqref="BL72">
    <cfRule type="cellIs" dxfId="1595" priority="1598" operator="equal">
      <formula>0</formula>
    </cfRule>
  </conditionalFormatting>
  <conditionalFormatting sqref="BM72">
    <cfRule type="cellIs" dxfId="1594" priority="1597" operator="equal">
      <formula>0</formula>
    </cfRule>
  </conditionalFormatting>
  <conditionalFormatting sqref="BN72">
    <cfRule type="cellIs" dxfId="1593" priority="1596" operator="equal">
      <formula>0</formula>
    </cfRule>
  </conditionalFormatting>
  <conditionalFormatting sqref="BO72">
    <cfRule type="cellIs" dxfId="1592" priority="1595" operator="equal">
      <formula>0</formula>
    </cfRule>
  </conditionalFormatting>
  <conditionalFormatting sqref="BP72">
    <cfRule type="cellIs" dxfId="1591" priority="1594" operator="equal">
      <formula>0</formula>
    </cfRule>
  </conditionalFormatting>
  <conditionalFormatting sqref="BQ72">
    <cfRule type="cellIs" dxfId="1590" priority="1593" operator="equal">
      <formula>0</formula>
    </cfRule>
  </conditionalFormatting>
  <conditionalFormatting sqref="BR72">
    <cfRule type="cellIs" dxfId="1589" priority="1592" operator="equal">
      <formula>0</formula>
    </cfRule>
  </conditionalFormatting>
  <conditionalFormatting sqref="BS72">
    <cfRule type="cellIs" dxfId="1588" priority="1591" operator="equal">
      <formula>0</formula>
    </cfRule>
  </conditionalFormatting>
  <conditionalFormatting sqref="BT72">
    <cfRule type="cellIs" dxfId="1587" priority="1590" operator="equal">
      <formula>0</formula>
    </cfRule>
  </conditionalFormatting>
  <conditionalFormatting sqref="BU72">
    <cfRule type="cellIs" dxfId="1586" priority="1589" operator="equal">
      <formula>0</formula>
    </cfRule>
  </conditionalFormatting>
  <conditionalFormatting sqref="BV72">
    <cfRule type="cellIs" dxfId="1585" priority="1588" operator="equal">
      <formula>0</formula>
    </cfRule>
  </conditionalFormatting>
  <conditionalFormatting sqref="BW72">
    <cfRule type="cellIs" dxfId="1584" priority="1587" operator="equal">
      <formula>0</formula>
    </cfRule>
  </conditionalFormatting>
  <conditionalFormatting sqref="BX72">
    <cfRule type="cellIs" dxfId="1583" priority="1586" operator="equal">
      <formula>0</formula>
    </cfRule>
  </conditionalFormatting>
  <conditionalFormatting sqref="BY72">
    <cfRule type="cellIs" dxfId="1582" priority="1585" operator="equal">
      <formula>0</formula>
    </cfRule>
  </conditionalFormatting>
  <conditionalFormatting sqref="BZ72">
    <cfRule type="cellIs" dxfId="1581" priority="1584" operator="equal">
      <formula>0</formula>
    </cfRule>
  </conditionalFormatting>
  <conditionalFormatting sqref="CA72">
    <cfRule type="cellIs" dxfId="1580" priority="1583" operator="equal">
      <formula>0</formula>
    </cfRule>
  </conditionalFormatting>
  <conditionalFormatting sqref="CB72">
    <cfRule type="cellIs" dxfId="1579" priority="1582" operator="equal">
      <formula>0</formula>
    </cfRule>
  </conditionalFormatting>
  <conditionalFormatting sqref="CC72">
    <cfRule type="cellIs" dxfId="1578" priority="1581" operator="equal">
      <formula>0</formula>
    </cfRule>
  </conditionalFormatting>
  <conditionalFormatting sqref="CD72">
    <cfRule type="cellIs" dxfId="1577" priority="1580" operator="equal">
      <formula>0</formula>
    </cfRule>
  </conditionalFormatting>
  <conditionalFormatting sqref="CE72">
    <cfRule type="cellIs" dxfId="1576" priority="1579" operator="equal">
      <formula>0</formula>
    </cfRule>
  </conditionalFormatting>
  <conditionalFormatting sqref="CF72">
    <cfRule type="cellIs" dxfId="1575" priority="1578" operator="equal">
      <formula>0</formula>
    </cfRule>
  </conditionalFormatting>
  <conditionalFormatting sqref="CG72">
    <cfRule type="cellIs" dxfId="1574" priority="1577" operator="equal">
      <formula>0</formula>
    </cfRule>
  </conditionalFormatting>
  <conditionalFormatting sqref="CH72">
    <cfRule type="cellIs" dxfId="1573" priority="1576" operator="equal">
      <formula>0</formula>
    </cfRule>
  </conditionalFormatting>
  <conditionalFormatting sqref="CI72">
    <cfRule type="cellIs" dxfId="1572" priority="1575" operator="equal">
      <formula>0</formula>
    </cfRule>
  </conditionalFormatting>
  <conditionalFormatting sqref="CJ72">
    <cfRule type="cellIs" dxfId="1571" priority="1574" operator="equal">
      <formula>0</formula>
    </cfRule>
  </conditionalFormatting>
  <conditionalFormatting sqref="CK72">
    <cfRule type="cellIs" dxfId="1570" priority="1573" operator="equal">
      <formula>0</formula>
    </cfRule>
  </conditionalFormatting>
  <conditionalFormatting sqref="CL72">
    <cfRule type="cellIs" dxfId="1569" priority="1572" operator="equal">
      <formula>0</formula>
    </cfRule>
  </conditionalFormatting>
  <conditionalFormatting sqref="CM72">
    <cfRule type="cellIs" dxfId="1568" priority="1571" operator="equal">
      <formula>0</formula>
    </cfRule>
  </conditionalFormatting>
  <conditionalFormatting sqref="CN72">
    <cfRule type="cellIs" dxfId="1567" priority="1570" operator="equal">
      <formula>0</formula>
    </cfRule>
  </conditionalFormatting>
  <conditionalFormatting sqref="CO72">
    <cfRule type="cellIs" dxfId="1566" priority="1569" operator="equal">
      <formula>0</formula>
    </cfRule>
  </conditionalFormatting>
  <conditionalFormatting sqref="CP72">
    <cfRule type="cellIs" dxfId="1565" priority="1568" operator="equal">
      <formula>0</formula>
    </cfRule>
  </conditionalFormatting>
  <conditionalFormatting sqref="CQ72">
    <cfRule type="cellIs" dxfId="1564" priority="1567" operator="equal">
      <formula>0</formula>
    </cfRule>
  </conditionalFormatting>
  <conditionalFormatting sqref="CR72">
    <cfRule type="cellIs" dxfId="1563" priority="1566" operator="equal">
      <formula>0</formula>
    </cfRule>
  </conditionalFormatting>
  <conditionalFormatting sqref="CS72">
    <cfRule type="cellIs" dxfId="1562" priority="1565" operator="equal">
      <formula>0</formula>
    </cfRule>
  </conditionalFormatting>
  <conditionalFormatting sqref="CT72">
    <cfRule type="cellIs" dxfId="1561" priority="1564" operator="equal">
      <formula>0</formula>
    </cfRule>
  </conditionalFormatting>
  <conditionalFormatting sqref="CU72">
    <cfRule type="cellIs" dxfId="1560" priority="1563" operator="equal">
      <formula>0</formula>
    </cfRule>
  </conditionalFormatting>
  <conditionalFormatting sqref="CV72">
    <cfRule type="cellIs" dxfId="1559" priority="1562" operator="equal">
      <formula>0</formula>
    </cfRule>
  </conditionalFormatting>
  <conditionalFormatting sqref="CW72">
    <cfRule type="cellIs" dxfId="1558" priority="1561" operator="equal">
      <formula>0</formula>
    </cfRule>
  </conditionalFormatting>
  <conditionalFormatting sqref="CX72">
    <cfRule type="cellIs" dxfId="1557" priority="1560" operator="equal">
      <formula>0</formula>
    </cfRule>
  </conditionalFormatting>
  <conditionalFormatting sqref="CY72">
    <cfRule type="cellIs" dxfId="1556" priority="1559" operator="equal">
      <formula>0</formula>
    </cfRule>
  </conditionalFormatting>
  <conditionalFormatting sqref="CZ72">
    <cfRule type="cellIs" dxfId="1555" priority="1558" operator="equal">
      <formula>0</formula>
    </cfRule>
  </conditionalFormatting>
  <conditionalFormatting sqref="DA72">
    <cfRule type="cellIs" dxfId="1554" priority="1557" operator="equal">
      <formula>0</formula>
    </cfRule>
  </conditionalFormatting>
  <conditionalFormatting sqref="DB72">
    <cfRule type="cellIs" dxfId="1553" priority="1556" operator="equal">
      <formula>0</formula>
    </cfRule>
  </conditionalFormatting>
  <conditionalFormatting sqref="DC72">
    <cfRule type="cellIs" dxfId="1552" priority="1555" operator="equal">
      <formula>0</formula>
    </cfRule>
  </conditionalFormatting>
  <conditionalFormatting sqref="DD72">
    <cfRule type="cellIs" dxfId="1551" priority="1554" operator="equal">
      <formula>0</formula>
    </cfRule>
  </conditionalFormatting>
  <conditionalFormatting sqref="DE72">
    <cfRule type="cellIs" dxfId="1550" priority="1553" operator="equal">
      <formula>0</formula>
    </cfRule>
  </conditionalFormatting>
  <conditionalFormatting sqref="DF72">
    <cfRule type="cellIs" dxfId="1549" priority="1552" operator="equal">
      <formula>0</formula>
    </cfRule>
  </conditionalFormatting>
  <conditionalFormatting sqref="DG72">
    <cfRule type="cellIs" dxfId="1548" priority="1551" operator="equal">
      <formula>0</formula>
    </cfRule>
  </conditionalFormatting>
  <conditionalFormatting sqref="DH72">
    <cfRule type="cellIs" dxfId="1547" priority="1550" operator="equal">
      <formula>0</formula>
    </cfRule>
  </conditionalFormatting>
  <conditionalFormatting sqref="DI72">
    <cfRule type="cellIs" dxfId="1546" priority="1549" operator="equal">
      <formula>0</formula>
    </cfRule>
  </conditionalFormatting>
  <conditionalFormatting sqref="DJ72">
    <cfRule type="cellIs" dxfId="1545" priority="1548" operator="equal">
      <formula>0</formula>
    </cfRule>
  </conditionalFormatting>
  <conditionalFormatting sqref="DK72">
    <cfRule type="cellIs" dxfId="1544" priority="1547" operator="equal">
      <formula>0</formula>
    </cfRule>
  </conditionalFormatting>
  <conditionalFormatting sqref="DL72">
    <cfRule type="cellIs" dxfId="1543" priority="1546" operator="equal">
      <formula>0</formula>
    </cfRule>
  </conditionalFormatting>
  <conditionalFormatting sqref="DM72">
    <cfRule type="cellIs" dxfId="1542" priority="1545" operator="equal">
      <formula>0</formula>
    </cfRule>
  </conditionalFormatting>
  <conditionalFormatting sqref="DN72">
    <cfRule type="cellIs" dxfId="1541" priority="1544" operator="equal">
      <formula>0</formula>
    </cfRule>
  </conditionalFormatting>
  <conditionalFormatting sqref="DO72">
    <cfRule type="cellIs" dxfId="1540" priority="1543" operator="equal">
      <formula>0</formula>
    </cfRule>
  </conditionalFormatting>
  <conditionalFormatting sqref="DP72">
    <cfRule type="cellIs" dxfId="1539" priority="1542" operator="equal">
      <formula>0</formula>
    </cfRule>
  </conditionalFormatting>
  <conditionalFormatting sqref="DQ72">
    <cfRule type="cellIs" dxfId="1538" priority="1541" operator="equal">
      <formula>0</formula>
    </cfRule>
  </conditionalFormatting>
  <conditionalFormatting sqref="DR72">
    <cfRule type="cellIs" dxfId="1537" priority="1540" operator="equal">
      <formula>0</formula>
    </cfRule>
  </conditionalFormatting>
  <conditionalFormatting sqref="DS72">
    <cfRule type="cellIs" dxfId="1536" priority="1539" operator="equal">
      <formula>0</formula>
    </cfRule>
  </conditionalFormatting>
  <conditionalFormatting sqref="DT72">
    <cfRule type="cellIs" dxfId="1535" priority="1538" operator="equal">
      <formula>0</formula>
    </cfRule>
  </conditionalFormatting>
  <conditionalFormatting sqref="DU72">
    <cfRule type="cellIs" dxfId="1534" priority="1537" operator="equal">
      <formula>0</formula>
    </cfRule>
  </conditionalFormatting>
  <conditionalFormatting sqref="DV72">
    <cfRule type="cellIs" dxfId="1533" priority="1536" operator="equal">
      <formula>0</formula>
    </cfRule>
  </conditionalFormatting>
  <conditionalFormatting sqref="DW72">
    <cfRule type="cellIs" dxfId="1532" priority="1535" operator="equal">
      <formula>0</formula>
    </cfRule>
  </conditionalFormatting>
  <conditionalFormatting sqref="DX72">
    <cfRule type="cellIs" dxfId="1531" priority="1534" operator="equal">
      <formula>0</formula>
    </cfRule>
  </conditionalFormatting>
  <conditionalFormatting sqref="DY72">
    <cfRule type="cellIs" dxfId="1530" priority="1533" operator="equal">
      <formula>0</formula>
    </cfRule>
  </conditionalFormatting>
  <conditionalFormatting sqref="DZ72">
    <cfRule type="cellIs" dxfId="1529" priority="1532" operator="equal">
      <formula>0</formula>
    </cfRule>
  </conditionalFormatting>
  <conditionalFormatting sqref="EA72">
    <cfRule type="cellIs" dxfId="1528" priority="1531" operator="equal">
      <formula>0</formula>
    </cfRule>
  </conditionalFormatting>
  <conditionalFormatting sqref="EB72">
    <cfRule type="cellIs" dxfId="1527" priority="1530" operator="equal">
      <formula>0</formula>
    </cfRule>
  </conditionalFormatting>
  <conditionalFormatting sqref="EC72">
    <cfRule type="cellIs" dxfId="1526" priority="1529" operator="equal">
      <formula>0</formula>
    </cfRule>
  </conditionalFormatting>
  <conditionalFormatting sqref="ED72">
    <cfRule type="cellIs" dxfId="1525" priority="1528" operator="equal">
      <formula>0</formula>
    </cfRule>
  </conditionalFormatting>
  <conditionalFormatting sqref="EE72">
    <cfRule type="cellIs" dxfId="1524" priority="1527" operator="equal">
      <formula>0</formula>
    </cfRule>
  </conditionalFormatting>
  <conditionalFormatting sqref="EF72">
    <cfRule type="cellIs" dxfId="1523" priority="1526" operator="equal">
      <formula>0</formula>
    </cfRule>
  </conditionalFormatting>
  <conditionalFormatting sqref="EG72">
    <cfRule type="cellIs" dxfId="1522" priority="1525" operator="equal">
      <formula>0</formula>
    </cfRule>
  </conditionalFormatting>
  <conditionalFormatting sqref="EH72">
    <cfRule type="cellIs" dxfId="1521" priority="1524" operator="equal">
      <formula>0</formula>
    </cfRule>
  </conditionalFormatting>
  <conditionalFormatting sqref="EI72">
    <cfRule type="cellIs" dxfId="1520" priority="1523" operator="equal">
      <formula>0</formula>
    </cfRule>
  </conditionalFormatting>
  <conditionalFormatting sqref="EJ72">
    <cfRule type="cellIs" dxfId="1519" priority="1522" operator="equal">
      <formula>0</formula>
    </cfRule>
  </conditionalFormatting>
  <conditionalFormatting sqref="EK72">
    <cfRule type="cellIs" dxfId="1518" priority="1521" operator="equal">
      <formula>0</formula>
    </cfRule>
  </conditionalFormatting>
  <conditionalFormatting sqref="EL72">
    <cfRule type="cellIs" dxfId="1517" priority="1520" operator="equal">
      <formula>0</formula>
    </cfRule>
  </conditionalFormatting>
  <conditionalFormatting sqref="EM72">
    <cfRule type="cellIs" dxfId="1516" priority="1519" operator="equal">
      <formula>0</formula>
    </cfRule>
  </conditionalFormatting>
  <conditionalFormatting sqref="EN72">
    <cfRule type="cellIs" dxfId="1515" priority="1518" operator="equal">
      <formula>0</formula>
    </cfRule>
  </conditionalFormatting>
  <conditionalFormatting sqref="EO72">
    <cfRule type="cellIs" dxfId="1514" priority="1517" operator="equal">
      <formula>0</formula>
    </cfRule>
  </conditionalFormatting>
  <conditionalFormatting sqref="EP72">
    <cfRule type="cellIs" dxfId="1513" priority="1516" operator="equal">
      <formula>0</formula>
    </cfRule>
  </conditionalFormatting>
  <conditionalFormatting sqref="EQ72">
    <cfRule type="cellIs" dxfId="1512" priority="1515" operator="equal">
      <formula>0</formula>
    </cfRule>
  </conditionalFormatting>
  <conditionalFormatting sqref="ER72">
    <cfRule type="cellIs" dxfId="1511" priority="1514" operator="equal">
      <formula>0</formula>
    </cfRule>
  </conditionalFormatting>
  <conditionalFormatting sqref="ES72">
    <cfRule type="cellIs" dxfId="1510" priority="1513" operator="equal">
      <formula>0</formula>
    </cfRule>
  </conditionalFormatting>
  <conditionalFormatting sqref="ET72">
    <cfRule type="cellIs" dxfId="1509" priority="1512" operator="equal">
      <formula>0</formula>
    </cfRule>
  </conditionalFormatting>
  <conditionalFormatting sqref="EU72">
    <cfRule type="cellIs" dxfId="1508" priority="1511" operator="equal">
      <formula>0</formula>
    </cfRule>
  </conditionalFormatting>
  <conditionalFormatting sqref="EV72">
    <cfRule type="cellIs" dxfId="1507" priority="1510" operator="equal">
      <formula>0</formula>
    </cfRule>
  </conditionalFormatting>
  <conditionalFormatting sqref="A73:C73 M73:N73 U73:XFD73">
    <cfRule type="cellIs" dxfId="1506" priority="1509" operator="equal">
      <formula>0</formula>
    </cfRule>
  </conditionalFormatting>
  <conditionalFormatting sqref="P73:Q73">
    <cfRule type="cellIs" dxfId="1505" priority="1508" operator="equal">
      <formula>0</formula>
    </cfRule>
  </conditionalFormatting>
  <conditionalFormatting sqref="S73:T73">
    <cfRule type="cellIs" dxfId="1504" priority="1507" operator="equal">
      <formula>0</formula>
    </cfRule>
  </conditionalFormatting>
  <conditionalFormatting sqref="EW74:XFD74 R74 M74:N74 J74:K74 G74:H74 A74:E74 U74:V74">
    <cfRule type="cellIs" dxfId="1503" priority="1506" operator="equal">
      <formula>0</formula>
    </cfRule>
  </conditionalFormatting>
  <conditionalFormatting sqref="P74:Q74">
    <cfRule type="cellIs" dxfId="1502" priority="1505" operator="equal">
      <formula>0</formula>
    </cfRule>
  </conditionalFormatting>
  <conditionalFormatting sqref="S74:T74">
    <cfRule type="cellIs" dxfId="1501" priority="1504" operator="equal">
      <formula>0</formula>
    </cfRule>
  </conditionalFormatting>
  <conditionalFormatting sqref="W74">
    <cfRule type="cellIs" dxfId="1500" priority="1503" operator="equal">
      <formula>0</formula>
    </cfRule>
  </conditionalFormatting>
  <conditionalFormatting sqref="X74">
    <cfRule type="cellIs" dxfId="1499" priority="1502" operator="equal">
      <formula>0</formula>
    </cfRule>
  </conditionalFormatting>
  <conditionalFormatting sqref="Y74">
    <cfRule type="cellIs" dxfId="1498" priority="1501" operator="equal">
      <formula>0</formula>
    </cfRule>
  </conditionalFormatting>
  <conditionalFormatting sqref="Z74">
    <cfRule type="cellIs" dxfId="1497" priority="1500" operator="equal">
      <formula>0</formula>
    </cfRule>
  </conditionalFormatting>
  <conditionalFormatting sqref="AA74">
    <cfRule type="cellIs" dxfId="1496" priority="1499" operator="equal">
      <formula>0</formula>
    </cfRule>
  </conditionalFormatting>
  <conditionalFormatting sqref="AB74">
    <cfRule type="cellIs" dxfId="1495" priority="1498" operator="equal">
      <formula>0</formula>
    </cfRule>
  </conditionalFormatting>
  <conditionalFormatting sqref="AC74">
    <cfRule type="cellIs" dxfId="1494" priority="1497" operator="equal">
      <formula>0</formula>
    </cfRule>
  </conditionalFormatting>
  <conditionalFormatting sqref="AD74">
    <cfRule type="cellIs" dxfId="1493" priority="1496" operator="equal">
      <formula>0</formula>
    </cfRule>
  </conditionalFormatting>
  <conditionalFormatting sqref="AE74">
    <cfRule type="cellIs" dxfId="1492" priority="1495" operator="equal">
      <formula>0</formula>
    </cfRule>
  </conditionalFormatting>
  <conditionalFormatting sqref="AF74">
    <cfRule type="cellIs" dxfId="1491" priority="1494" operator="equal">
      <formula>0</formula>
    </cfRule>
  </conditionalFormatting>
  <conditionalFormatting sqref="AG74">
    <cfRule type="cellIs" dxfId="1490" priority="1493" operator="equal">
      <formula>0</formula>
    </cfRule>
  </conditionalFormatting>
  <conditionalFormatting sqref="AH74">
    <cfRule type="cellIs" dxfId="1489" priority="1492" operator="equal">
      <formula>0</formula>
    </cfRule>
  </conditionalFormatting>
  <conditionalFormatting sqref="AI74">
    <cfRule type="cellIs" dxfId="1488" priority="1491" operator="equal">
      <formula>0</formula>
    </cfRule>
  </conditionalFormatting>
  <conditionalFormatting sqref="AJ74">
    <cfRule type="cellIs" dxfId="1487" priority="1490" operator="equal">
      <formula>0</formula>
    </cfRule>
  </conditionalFormatting>
  <conditionalFormatting sqref="AK74">
    <cfRule type="cellIs" dxfId="1486" priority="1489" operator="equal">
      <formula>0</formula>
    </cfRule>
  </conditionalFormatting>
  <conditionalFormatting sqref="AL74">
    <cfRule type="cellIs" dxfId="1485" priority="1488" operator="equal">
      <formula>0</formula>
    </cfRule>
  </conditionalFormatting>
  <conditionalFormatting sqref="AM74">
    <cfRule type="cellIs" dxfId="1484" priority="1487" operator="equal">
      <formula>0</formula>
    </cfRule>
  </conditionalFormatting>
  <conditionalFormatting sqref="AN74">
    <cfRule type="cellIs" dxfId="1483" priority="1486" operator="equal">
      <formula>0</formula>
    </cfRule>
  </conditionalFormatting>
  <conditionalFormatting sqref="AO74">
    <cfRule type="cellIs" dxfId="1482" priority="1485" operator="equal">
      <formula>0</formula>
    </cfRule>
  </conditionalFormatting>
  <conditionalFormatting sqref="AP74">
    <cfRule type="cellIs" dxfId="1481" priority="1484" operator="equal">
      <formula>0</formula>
    </cfRule>
  </conditionalFormatting>
  <conditionalFormatting sqref="AQ74">
    <cfRule type="cellIs" dxfId="1480" priority="1483" operator="equal">
      <formula>0</formula>
    </cfRule>
  </conditionalFormatting>
  <conditionalFormatting sqref="AR74">
    <cfRule type="cellIs" dxfId="1479" priority="1482" operator="equal">
      <formula>0</formula>
    </cfRule>
  </conditionalFormatting>
  <conditionalFormatting sqref="AS74">
    <cfRule type="cellIs" dxfId="1478" priority="1481" operator="equal">
      <formula>0</formula>
    </cfRule>
  </conditionalFormatting>
  <conditionalFormatting sqref="AT74">
    <cfRule type="cellIs" dxfId="1477" priority="1480" operator="equal">
      <formula>0</formula>
    </cfRule>
  </conditionalFormatting>
  <conditionalFormatting sqref="AU74">
    <cfRule type="cellIs" dxfId="1476" priority="1479" operator="equal">
      <formula>0</formula>
    </cfRule>
  </conditionalFormatting>
  <conditionalFormatting sqref="AV74">
    <cfRule type="cellIs" dxfId="1475" priority="1478" operator="equal">
      <formula>0</formula>
    </cfRule>
  </conditionalFormatting>
  <conditionalFormatting sqref="AW74">
    <cfRule type="cellIs" dxfId="1474" priority="1477" operator="equal">
      <formula>0</formula>
    </cfRule>
  </conditionalFormatting>
  <conditionalFormatting sqref="AX74">
    <cfRule type="cellIs" dxfId="1473" priority="1476" operator="equal">
      <formula>0</formula>
    </cfRule>
  </conditionalFormatting>
  <conditionalFormatting sqref="AY74">
    <cfRule type="cellIs" dxfId="1472" priority="1475" operator="equal">
      <formula>0</formula>
    </cfRule>
  </conditionalFormatting>
  <conditionalFormatting sqref="AZ74">
    <cfRule type="cellIs" dxfId="1471" priority="1474" operator="equal">
      <formula>0</formula>
    </cfRule>
  </conditionalFormatting>
  <conditionalFormatting sqref="BA74">
    <cfRule type="cellIs" dxfId="1470" priority="1473" operator="equal">
      <formula>0</formula>
    </cfRule>
  </conditionalFormatting>
  <conditionalFormatting sqref="BB74">
    <cfRule type="cellIs" dxfId="1469" priority="1472" operator="equal">
      <formula>0</formula>
    </cfRule>
  </conditionalFormatting>
  <conditionalFormatting sqref="BC74">
    <cfRule type="cellIs" dxfId="1468" priority="1471" operator="equal">
      <formula>0</formula>
    </cfRule>
  </conditionalFormatting>
  <conditionalFormatting sqref="BD74">
    <cfRule type="cellIs" dxfId="1467" priority="1470" operator="equal">
      <formula>0</formula>
    </cfRule>
  </conditionalFormatting>
  <conditionalFormatting sqref="BE74">
    <cfRule type="cellIs" dxfId="1466" priority="1469" operator="equal">
      <formula>0</formula>
    </cfRule>
  </conditionalFormatting>
  <conditionalFormatting sqref="BF74">
    <cfRule type="cellIs" dxfId="1465" priority="1468" operator="equal">
      <formula>0</formula>
    </cfRule>
  </conditionalFormatting>
  <conditionalFormatting sqref="BG74">
    <cfRule type="cellIs" dxfId="1464" priority="1467" operator="equal">
      <formula>0</formula>
    </cfRule>
  </conditionalFormatting>
  <conditionalFormatting sqref="BH74">
    <cfRule type="cellIs" dxfId="1463" priority="1466" operator="equal">
      <formula>0</formula>
    </cfRule>
  </conditionalFormatting>
  <conditionalFormatting sqref="BI74">
    <cfRule type="cellIs" dxfId="1462" priority="1465" operator="equal">
      <formula>0</formula>
    </cfRule>
  </conditionalFormatting>
  <conditionalFormatting sqref="BJ74">
    <cfRule type="cellIs" dxfId="1461" priority="1464" operator="equal">
      <formula>0</formula>
    </cfRule>
  </conditionalFormatting>
  <conditionalFormatting sqref="BK74">
    <cfRule type="cellIs" dxfId="1460" priority="1463" operator="equal">
      <formula>0</formula>
    </cfRule>
  </conditionalFormatting>
  <conditionalFormatting sqref="BL74">
    <cfRule type="cellIs" dxfId="1459" priority="1462" operator="equal">
      <formula>0</formula>
    </cfRule>
  </conditionalFormatting>
  <conditionalFormatting sqref="BM74">
    <cfRule type="cellIs" dxfId="1458" priority="1461" operator="equal">
      <formula>0</formula>
    </cfRule>
  </conditionalFormatting>
  <conditionalFormatting sqref="BN74">
    <cfRule type="cellIs" dxfId="1457" priority="1460" operator="equal">
      <formula>0</formula>
    </cfRule>
  </conditionalFormatting>
  <conditionalFormatting sqref="BO74">
    <cfRule type="cellIs" dxfId="1456" priority="1459" operator="equal">
      <formula>0</formula>
    </cfRule>
  </conditionalFormatting>
  <conditionalFormatting sqref="BP74">
    <cfRule type="cellIs" dxfId="1455" priority="1458" operator="equal">
      <formula>0</formula>
    </cfRule>
  </conditionalFormatting>
  <conditionalFormatting sqref="BQ74">
    <cfRule type="cellIs" dxfId="1454" priority="1457" operator="equal">
      <formula>0</formula>
    </cfRule>
  </conditionalFormatting>
  <conditionalFormatting sqref="BR74">
    <cfRule type="cellIs" dxfId="1453" priority="1456" operator="equal">
      <formula>0</formula>
    </cfRule>
  </conditionalFormatting>
  <conditionalFormatting sqref="BS74">
    <cfRule type="cellIs" dxfId="1452" priority="1455" operator="equal">
      <formula>0</formula>
    </cfRule>
  </conditionalFormatting>
  <conditionalFormatting sqref="BT74">
    <cfRule type="cellIs" dxfId="1451" priority="1454" operator="equal">
      <formula>0</formula>
    </cfRule>
  </conditionalFormatting>
  <conditionalFormatting sqref="BU74">
    <cfRule type="cellIs" dxfId="1450" priority="1453" operator="equal">
      <formula>0</formula>
    </cfRule>
  </conditionalFormatting>
  <conditionalFormatting sqref="BV74">
    <cfRule type="cellIs" dxfId="1449" priority="1452" operator="equal">
      <formula>0</formula>
    </cfRule>
  </conditionalFormatting>
  <conditionalFormatting sqref="BW74">
    <cfRule type="cellIs" dxfId="1448" priority="1451" operator="equal">
      <formula>0</formula>
    </cfRule>
  </conditionalFormatting>
  <conditionalFormatting sqref="BX74">
    <cfRule type="cellIs" dxfId="1447" priority="1450" operator="equal">
      <formula>0</formula>
    </cfRule>
  </conditionalFormatting>
  <conditionalFormatting sqref="BY74">
    <cfRule type="cellIs" dxfId="1446" priority="1449" operator="equal">
      <formula>0</formula>
    </cfRule>
  </conditionalFormatting>
  <conditionalFormatting sqref="BZ74">
    <cfRule type="cellIs" dxfId="1445" priority="1448" operator="equal">
      <formula>0</formula>
    </cfRule>
  </conditionalFormatting>
  <conditionalFormatting sqref="CA74">
    <cfRule type="cellIs" dxfId="1444" priority="1447" operator="equal">
      <formula>0</formula>
    </cfRule>
  </conditionalFormatting>
  <conditionalFormatting sqref="CB74">
    <cfRule type="cellIs" dxfId="1443" priority="1446" operator="equal">
      <formula>0</formula>
    </cfRule>
  </conditionalFormatting>
  <conditionalFormatting sqref="CC74">
    <cfRule type="cellIs" dxfId="1442" priority="1445" operator="equal">
      <formula>0</formula>
    </cfRule>
  </conditionalFormatting>
  <conditionalFormatting sqref="CD74">
    <cfRule type="cellIs" dxfId="1441" priority="1444" operator="equal">
      <formula>0</formula>
    </cfRule>
  </conditionalFormatting>
  <conditionalFormatting sqref="CE74">
    <cfRule type="cellIs" dxfId="1440" priority="1443" operator="equal">
      <formula>0</formula>
    </cfRule>
  </conditionalFormatting>
  <conditionalFormatting sqref="CF74">
    <cfRule type="cellIs" dxfId="1439" priority="1442" operator="equal">
      <formula>0</formula>
    </cfRule>
  </conditionalFormatting>
  <conditionalFormatting sqref="CG74">
    <cfRule type="cellIs" dxfId="1438" priority="1441" operator="equal">
      <formula>0</formula>
    </cfRule>
  </conditionalFormatting>
  <conditionalFormatting sqref="CH74">
    <cfRule type="cellIs" dxfId="1437" priority="1440" operator="equal">
      <formula>0</formula>
    </cfRule>
  </conditionalFormatting>
  <conditionalFormatting sqref="CI74">
    <cfRule type="cellIs" dxfId="1436" priority="1439" operator="equal">
      <formula>0</formula>
    </cfRule>
  </conditionalFormatting>
  <conditionalFormatting sqref="CJ74">
    <cfRule type="cellIs" dxfId="1435" priority="1438" operator="equal">
      <formula>0</formula>
    </cfRule>
  </conditionalFormatting>
  <conditionalFormatting sqref="CK74">
    <cfRule type="cellIs" dxfId="1434" priority="1437" operator="equal">
      <formula>0</formula>
    </cfRule>
  </conditionalFormatting>
  <conditionalFormatting sqref="CL74">
    <cfRule type="cellIs" dxfId="1433" priority="1436" operator="equal">
      <formula>0</formula>
    </cfRule>
  </conditionalFormatting>
  <conditionalFormatting sqref="CM74">
    <cfRule type="cellIs" dxfId="1432" priority="1435" operator="equal">
      <formula>0</formula>
    </cfRule>
  </conditionalFormatting>
  <conditionalFormatting sqref="CN74">
    <cfRule type="cellIs" dxfId="1431" priority="1434" operator="equal">
      <formula>0</formula>
    </cfRule>
  </conditionalFormatting>
  <conditionalFormatting sqref="CO74">
    <cfRule type="cellIs" dxfId="1430" priority="1433" operator="equal">
      <formula>0</formula>
    </cfRule>
  </conditionalFormatting>
  <conditionalFormatting sqref="CP74">
    <cfRule type="cellIs" dxfId="1429" priority="1432" operator="equal">
      <formula>0</formula>
    </cfRule>
  </conditionalFormatting>
  <conditionalFormatting sqref="CQ74">
    <cfRule type="cellIs" dxfId="1428" priority="1431" operator="equal">
      <formula>0</formula>
    </cfRule>
  </conditionalFormatting>
  <conditionalFormatting sqref="CR74">
    <cfRule type="cellIs" dxfId="1427" priority="1430" operator="equal">
      <formula>0</formula>
    </cfRule>
  </conditionalFormatting>
  <conditionalFormatting sqref="CS74">
    <cfRule type="cellIs" dxfId="1426" priority="1429" operator="equal">
      <formula>0</formula>
    </cfRule>
  </conditionalFormatting>
  <conditionalFormatting sqref="CT74">
    <cfRule type="cellIs" dxfId="1425" priority="1428" operator="equal">
      <formula>0</formula>
    </cfRule>
  </conditionalFormatting>
  <conditionalFormatting sqref="CU74">
    <cfRule type="cellIs" dxfId="1424" priority="1427" operator="equal">
      <formula>0</formula>
    </cfRule>
  </conditionalFormatting>
  <conditionalFormatting sqref="CV74">
    <cfRule type="cellIs" dxfId="1423" priority="1426" operator="equal">
      <formula>0</formula>
    </cfRule>
  </conditionalFormatting>
  <conditionalFormatting sqref="CW74">
    <cfRule type="cellIs" dxfId="1422" priority="1425" operator="equal">
      <formula>0</formula>
    </cfRule>
  </conditionalFormatting>
  <conditionalFormatting sqref="CX74">
    <cfRule type="cellIs" dxfId="1421" priority="1424" operator="equal">
      <formula>0</formula>
    </cfRule>
  </conditionalFormatting>
  <conditionalFormatting sqref="CY74">
    <cfRule type="cellIs" dxfId="1420" priority="1423" operator="equal">
      <formula>0</formula>
    </cfRule>
  </conditionalFormatting>
  <conditionalFormatting sqref="CZ74">
    <cfRule type="cellIs" dxfId="1419" priority="1422" operator="equal">
      <formula>0</formula>
    </cfRule>
  </conditionalFormatting>
  <conditionalFormatting sqref="DA74">
    <cfRule type="cellIs" dxfId="1418" priority="1421" operator="equal">
      <formula>0</formula>
    </cfRule>
  </conditionalFormatting>
  <conditionalFormatting sqref="DB74">
    <cfRule type="cellIs" dxfId="1417" priority="1420" operator="equal">
      <formula>0</formula>
    </cfRule>
  </conditionalFormatting>
  <conditionalFormatting sqref="DC74">
    <cfRule type="cellIs" dxfId="1416" priority="1419" operator="equal">
      <formula>0</formula>
    </cfRule>
  </conditionalFormatting>
  <conditionalFormatting sqref="DD74">
    <cfRule type="cellIs" dxfId="1415" priority="1418" operator="equal">
      <formula>0</formula>
    </cfRule>
  </conditionalFormatting>
  <conditionalFormatting sqref="DE74">
    <cfRule type="cellIs" dxfId="1414" priority="1417" operator="equal">
      <formula>0</formula>
    </cfRule>
  </conditionalFormatting>
  <conditionalFormatting sqref="DF74">
    <cfRule type="cellIs" dxfId="1413" priority="1416" operator="equal">
      <formula>0</formula>
    </cfRule>
  </conditionalFormatting>
  <conditionalFormatting sqref="DG74">
    <cfRule type="cellIs" dxfId="1412" priority="1415" operator="equal">
      <formula>0</formula>
    </cfRule>
  </conditionalFormatting>
  <conditionalFormatting sqref="DH74">
    <cfRule type="cellIs" dxfId="1411" priority="1414" operator="equal">
      <formula>0</formula>
    </cfRule>
  </conditionalFormatting>
  <conditionalFormatting sqref="DI74">
    <cfRule type="cellIs" dxfId="1410" priority="1413" operator="equal">
      <formula>0</formula>
    </cfRule>
  </conditionalFormatting>
  <conditionalFormatting sqref="DJ74">
    <cfRule type="cellIs" dxfId="1409" priority="1412" operator="equal">
      <formula>0</formula>
    </cfRule>
  </conditionalFormatting>
  <conditionalFormatting sqref="DK74">
    <cfRule type="cellIs" dxfId="1408" priority="1411" operator="equal">
      <formula>0</formula>
    </cfRule>
  </conditionalFormatting>
  <conditionalFormatting sqref="DL74">
    <cfRule type="cellIs" dxfId="1407" priority="1410" operator="equal">
      <formula>0</formula>
    </cfRule>
  </conditionalFormatting>
  <conditionalFormatting sqref="DM74">
    <cfRule type="cellIs" dxfId="1406" priority="1409" operator="equal">
      <formula>0</formula>
    </cfRule>
  </conditionalFormatting>
  <conditionalFormatting sqref="DN74">
    <cfRule type="cellIs" dxfId="1405" priority="1408" operator="equal">
      <formula>0</formula>
    </cfRule>
  </conditionalFormatting>
  <conditionalFormatting sqref="DO74">
    <cfRule type="cellIs" dxfId="1404" priority="1407" operator="equal">
      <formula>0</formula>
    </cfRule>
  </conditionalFormatting>
  <conditionalFormatting sqref="DP74">
    <cfRule type="cellIs" dxfId="1403" priority="1406" operator="equal">
      <formula>0</formula>
    </cfRule>
  </conditionalFormatting>
  <conditionalFormatting sqref="DQ74">
    <cfRule type="cellIs" dxfId="1402" priority="1405" operator="equal">
      <formula>0</formula>
    </cfRule>
  </conditionalFormatting>
  <conditionalFormatting sqref="DR74">
    <cfRule type="cellIs" dxfId="1401" priority="1404" operator="equal">
      <formula>0</formula>
    </cfRule>
  </conditionalFormatting>
  <conditionalFormatting sqref="DS74">
    <cfRule type="cellIs" dxfId="1400" priority="1403" operator="equal">
      <formula>0</formula>
    </cfRule>
  </conditionalFormatting>
  <conditionalFormatting sqref="DT74">
    <cfRule type="cellIs" dxfId="1399" priority="1402" operator="equal">
      <formula>0</formula>
    </cfRule>
  </conditionalFormatting>
  <conditionalFormatting sqref="DU74">
    <cfRule type="cellIs" dxfId="1398" priority="1401" operator="equal">
      <formula>0</formula>
    </cfRule>
  </conditionalFormatting>
  <conditionalFormatting sqref="DV74">
    <cfRule type="cellIs" dxfId="1397" priority="1400" operator="equal">
      <formula>0</formula>
    </cfRule>
  </conditionalFormatting>
  <conditionalFormatting sqref="DW74">
    <cfRule type="cellIs" dxfId="1396" priority="1399" operator="equal">
      <formula>0</formula>
    </cfRule>
  </conditionalFormatting>
  <conditionalFormatting sqref="DX74">
    <cfRule type="cellIs" dxfId="1395" priority="1398" operator="equal">
      <formula>0</formula>
    </cfRule>
  </conditionalFormatting>
  <conditionalFormatting sqref="DY74">
    <cfRule type="cellIs" dxfId="1394" priority="1397" operator="equal">
      <formula>0</formula>
    </cfRule>
  </conditionalFormatting>
  <conditionalFormatting sqref="DZ74">
    <cfRule type="cellIs" dxfId="1393" priority="1396" operator="equal">
      <formula>0</formula>
    </cfRule>
  </conditionalFormatting>
  <conditionalFormatting sqref="EA74">
    <cfRule type="cellIs" dxfId="1392" priority="1395" operator="equal">
      <formula>0</formula>
    </cfRule>
  </conditionalFormatting>
  <conditionalFormatting sqref="EB74">
    <cfRule type="cellIs" dxfId="1391" priority="1394" operator="equal">
      <formula>0</formula>
    </cfRule>
  </conditionalFormatting>
  <conditionalFormatting sqref="EC74">
    <cfRule type="cellIs" dxfId="1390" priority="1393" operator="equal">
      <formula>0</formula>
    </cfRule>
  </conditionalFormatting>
  <conditionalFormatting sqref="ED74">
    <cfRule type="cellIs" dxfId="1389" priority="1392" operator="equal">
      <formula>0</formula>
    </cfRule>
  </conditionalFormatting>
  <conditionalFormatting sqref="EE74">
    <cfRule type="cellIs" dxfId="1388" priority="1391" operator="equal">
      <formula>0</formula>
    </cfRule>
  </conditionalFormatting>
  <conditionalFormatting sqref="EF74">
    <cfRule type="cellIs" dxfId="1387" priority="1390" operator="equal">
      <formula>0</formula>
    </cfRule>
  </conditionalFormatting>
  <conditionalFormatting sqref="EG74">
    <cfRule type="cellIs" dxfId="1386" priority="1389" operator="equal">
      <formula>0</formula>
    </cfRule>
  </conditionalFormatting>
  <conditionalFormatting sqref="EH74">
    <cfRule type="cellIs" dxfId="1385" priority="1388" operator="equal">
      <formula>0</formula>
    </cfRule>
  </conditionalFormatting>
  <conditionalFormatting sqref="EI74">
    <cfRule type="cellIs" dxfId="1384" priority="1387" operator="equal">
      <formula>0</formula>
    </cfRule>
  </conditionalFormatting>
  <conditionalFormatting sqref="EJ74">
    <cfRule type="cellIs" dxfId="1383" priority="1386" operator="equal">
      <formula>0</formula>
    </cfRule>
  </conditionalFormatting>
  <conditionalFormatting sqref="EK74">
    <cfRule type="cellIs" dxfId="1382" priority="1385" operator="equal">
      <formula>0</formula>
    </cfRule>
  </conditionalFormatting>
  <conditionalFormatting sqref="EL74">
    <cfRule type="cellIs" dxfId="1381" priority="1384" operator="equal">
      <formula>0</formula>
    </cfRule>
  </conditionalFormatting>
  <conditionalFormatting sqref="EM74">
    <cfRule type="cellIs" dxfId="1380" priority="1383" operator="equal">
      <formula>0</formula>
    </cfRule>
  </conditionalFormatting>
  <conditionalFormatting sqref="EN74">
    <cfRule type="cellIs" dxfId="1379" priority="1382" operator="equal">
      <formula>0</formula>
    </cfRule>
  </conditionalFormatting>
  <conditionalFormatting sqref="EO74">
    <cfRule type="cellIs" dxfId="1378" priority="1381" operator="equal">
      <formula>0</formula>
    </cfRule>
  </conditionalFormatting>
  <conditionalFormatting sqref="EP74">
    <cfRule type="cellIs" dxfId="1377" priority="1380" operator="equal">
      <formula>0</formula>
    </cfRule>
  </conditionalFormatting>
  <conditionalFormatting sqref="EQ74">
    <cfRule type="cellIs" dxfId="1376" priority="1379" operator="equal">
      <formula>0</formula>
    </cfRule>
  </conditionalFormatting>
  <conditionalFormatting sqref="ER74">
    <cfRule type="cellIs" dxfId="1375" priority="1378" operator="equal">
      <formula>0</formula>
    </cfRule>
  </conditionalFormatting>
  <conditionalFormatting sqref="ES74">
    <cfRule type="cellIs" dxfId="1374" priority="1377" operator="equal">
      <formula>0</formula>
    </cfRule>
  </conditionalFormatting>
  <conditionalFormatting sqref="ET74">
    <cfRule type="cellIs" dxfId="1373" priority="1376" operator="equal">
      <formula>0</formula>
    </cfRule>
  </conditionalFormatting>
  <conditionalFormatting sqref="EU74">
    <cfRule type="cellIs" dxfId="1372" priority="1375" operator="equal">
      <formula>0</formula>
    </cfRule>
  </conditionalFormatting>
  <conditionalFormatting sqref="EV74">
    <cfRule type="cellIs" dxfId="1371" priority="1374" operator="equal">
      <formula>0</formula>
    </cfRule>
  </conditionalFormatting>
  <conditionalFormatting sqref="R75 M75:N75">
    <cfRule type="cellIs" dxfId="1370" priority="1373" operator="equal">
      <formula>0</formula>
    </cfRule>
  </conditionalFormatting>
  <conditionalFormatting sqref="A78:C79 G80:G89 A80:D89 EW78:XFD90 R78:R90 M78:N90 J80:K90 G90:H90 A90:E90 U90:V90 U78:EV89">
    <cfRule type="cellIs" dxfId="1369" priority="1371" operator="equal">
      <formula>0</formula>
    </cfRule>
  </conditionalFormatting>
  <conditionalFormatting sqref="P78:Q90">
    <cfRule type="cellIs" dxfId="1368" priority="1370" operator="equal">
      <formula>0</formula>
    </cfRule>
  </conditionalFormatting>
  <conditionalFormatting sqref="S78:T90">
    <cfRule type="cellIs" dxfId="1367" priority="1369" operator="equal">
      <formula>0</formula>
    </cfRule>
  </conditionalFormatting>
  <conditionalFormatting sqref="W90">
    <cfRule type="cellIs" dxfId="1366" priority="1368" operator="equal">
      <formula>0</formula>
    </cfRule>
  </conditionalFormatting>
  <conditionalFormatting sqref="X90">
    <cfRule type="cellIs" dxfId="1365" priority="1367" operator="equal">
      <formula>0</formula>
    </cfRule>
  </conditionalFormatting>
  <conditionalFormatting sqref="Y90">
    <cfRule type="cellIs" dxfId="1364" priority="1366" operator="equal">
      <formula>0</formula>
    </cfRule>
  </conditionalFormatting>
  <conditionalFormatting sqref="Z90">
    <cfRule type="cellIs" dxfId="1363" priority="1365" operator="equal">
      <formula>0</formula>
    </cfRule>
  </conditionalFormatting>
  <conditionalFormatting sqref="AA90">
    <cfRule type="cellIs" dxfId="1362" priority="1364" operator="equal">
      <formula>0</formula>
    </cfRule>
  </conditionalFormatting>
  <conditionalFormatting sqref="AB90">
    <cfRule type="cellIs" dxfId="1361" priority="1363" operator="equal">
      <formula>0</formula>
    </cfRule>
  </conditionalFormatting>
  <conditionalFormatting sqref="AC90">
    <cfRule type="cellIs" dxfId="1360" priority="1362" operator="equal">
      <formula>0</formula>
    </cfRule>
  </conditionalFormatting>
  <conditionalFormatting sqref="AD90">
    <cfRule type="cellIs" dxfId="1359" priority="1361" operator="equal">
      <formula>0</formula>
    </cfRule>
  </conditionalFormatting>
  <conditionalFormatting sqref="AE90">
    <cfRule type="cellIs" dxfId="1358" priority="1360" operator="equal">
      <formula>0</formula>
    </cfRule>
  </conditionalFormatting>
  <conditionalFormatting sqref="AF90">
    <cfRule type="cellIs" dxfId="1357" priority="1359" operator="equal">
      <formula>0</formula>
    </cfRule>
  </conditionalFormatting>
  <conditionalFormatting sqref="AG90">
    <cfRule type="cellIs" dxfId="1356" priority="1358" operator="equal">
      <formula>0</formula>
    </cfRule>
  </conditionalFormatting>
  <conditionalFormatting sqref="AH90">
    <cfRule type="cellIs" dxfId="1355" priority="1357" operator="equal">
      <formula>0</formula>
    </cfRule>
  </conditionalFormatting>
  <conditionalFormatting sqref="AI90">
    <cfRule type="cellIs" dxfId="1354" priority="1356" operator="equal">
      <formula>0</formula>
    </cfRule>
  </conditionalFormatting>
  <conditionalFormatting sqref="AJ90">
    <cfRule type="cellIs" dxfId="1353" priority="1355" operator="equal">
      <formula>0</formula>
    </cfRule>
  </conditionalFormatting>
  <conditionalFormatting sqref="AK90">
    <cfRule type="cellIs" dxfId="1352" priority="1354" operator="equal">
      <formula>0</formula>
    </cfRule>
  </conditionalFormatting>
  <conditionalFormatting sqref="AL90">
    <cfRule type="cellIs" dxfId="1351" priority="1353" operator="equal">
      <formula>0</formula>
    </cfRule>
  </conditionalFormatting>
  <conditionalFormatting sqref="AM90">
    <cfRule type="cellIs" dxfId="1350" priority="1352" operator="equal">
      <formula>0</formula>
    </cfRule>
  </conditionalFormatting>
  <conditionalFormatting sqref="AN90">
    <cfRule type="cellIs" dxfId="1349" priority="1351" operator="equal">
      <formula>0</formula>
    </cfRule>
  </conditionalFormatting>
  <conditionalFormatting sqref="AO90">
    <cfRule type="cellIs" dxfId="1348" priority="1350" operator="equal">
      <formula>0</formula>
    </cfRule>
  </conditionalFormatting>
  <conditionalFormatting sqref="AP90">
    <cfRule type="cellIs" dxfId="1347" priority="1349" operator="equal">
      <formula>0</formula>
    </cfRule>
  </conditionalFormatting>
  <conditionalFormatting sqref="AQ90">
    <cfRule type="cellIs" dxfId="1346" priority="1348" operator="equal">
      <formula>0</formula>
    </cfRule>
  </conditionalFormatting>
  <conditionalFormatting sqref="AR90">
    <cfRule type="cellIs" dxfId="1345" priority="1347" operator="equal">
      <formula>0</formula>
    </cfRule>
  </conditionalFormatting>
  <conditionalFormatting sqref="AS90">
    <cfRule type="cellIs" dxfId="1344" priority="1346" operator="equal">
      <formula>0</formula>
    </cfRule>
  </conditionalFormatting>
  <conditionalFormatting sqref="AT90">
    <cfRule type="cellIs" dxfId="1343" priority="1345" operator="equal">
      <formula>0</formula>
    </cfRule>
  </conditionalFormatting>
  <conditionalFormatting sqref="AU90">
    <cfRule type="cellIs" dxfId="1342" priority="1344" operator="equal">
      <formula>0</formula>
    </cfRule>
  </conditionalFormatting>
  <conditionalFormatting sqref="AV90">
    <cfRule type="cellIs" dxfId="1341" priority="1343" operator="equal">
      <formula>0</formula>
    </cfRule>
  </conditionalFormatting>
  <conditionalFormatting sqref="AW90">
    <cfRule type="cellIs" dxfId="1340" priority="1342" operator="equal">
      <formula>0</formula>
    </cfRule>
  </conditionalFormatting>
  <conditionalFormatting sqref="AX90">
    <cfRule type="cellIs" dxfId="1339" priority="1341" operator="equal">
      <formula>0</formula>
    </cfRule>
  </conditionalFormatting>
  <conditionalFormatting sqref="AY90">
    <cfRule type="cellIs" dxfId="1338" priority="1340" operator="equal">
      <formula>0</formula>
    </cfRule>
  </conditionalFormatting>
  <conditionalFormatting sqref="AZ90">
    <cfRule type="cellIs" dxfId="1337" priority="1339" operator="equal">
      <formula>0</formula>
    </cfRule>
  </conditionalFormatting>
  <conditionalFormatting sqref="BA90">
    <cfRule type="cellIs" dxfId="1336" priority="1338" operator="equal">
      <formula>0</formula>
    </cfRule>
  </conditionalFormatting>
  <conditionalFormatting sqref="BB90">
    <cfRule type="cellIs" dxfId="1335" priority="1337" operator="equal">
      <formula>0</formula>
    </cfRule>
  </conditionalFormatting>
  <conditionalFormatting sqref="BC90">
    <cfRule type="cellIs" dxfId="1334" priority="1336" operator="equal">
      <formula>0</formula>
    </cfRule>
  </conditionalFormatting>
  <conditionalFormatting sqref="BD90">
    <cfRule type="cellIs" dxfId="1333" priority="1335" operator="equal">
      <formula>0</formula>
    </cfRule>
  </conditionalFormatting>
  <conditionalFormatting sqref="BE90">
    <cfRule type="cellIs" dxfId="1332" priority="1334" operator="equal">
      <formula>0</formula>
    </cfRule>
  </conditionalFormatting>
  <conditionalFormatting sqref="BF90">
    <cfRule type="cellIs" dxfId="1331" priority="1333" operator="equal">
      <formula>0</formula>
    </cfRule>
  </conditionalFormatting>
  <conditionalFormatting sqref="BG90">
    <cfRule type="cellIs" dxfId="1330" priority="1332" operator="equal">
      <formula>0</formula>
    </cfRule>
  </conditionalFormatting>
  <conditionalFormatting sqref="BH90">
    <cfRule type="cellIs" dxfId="1329" priority="1331" operator="equal">
      <formula>0</formula>
    </cfRule>
  </conditionalFormatting>
  <conditionalFormatting sqref="BI90">
    <cfRule type="cellIs" dxfId="1328" priority="1330" operator="equal">
      <formula>0</formula>
    </cfRule>
  </conditionalFormatting>
  <conditionalFormatting sqref="BJ90">
    <cfRule type="cellIs" dxfId="1327" priority="1329" operator="equal">
      <formula>0</formula>
    </cfRule>
  </conditionalFormatting>
  <conditionalFormatting sqref="BK90">
    <cfRule type="cellIs" dxfId="1326" priority="1328" operator="equal">
      <formula>0</formula>
    </cfRule>
  </conditionalFormatting>
  <conditionalFormatting sqref="BL90">
    <cfRule type="cellIs" dxfId="1325" priority="1327" operator="equal">
      <formula>0</formula>
    </cfRule>
  </conditionalFormatting>
  <conditionalFormatting sqref="BM90">
    <cfRule type="cellIs" dxfId="1324" priority="1326" operator="equal">
      <formula>0</formula>
    </cfRule>
  </conditionalFormatting>
  <conditionalFormatting sqref="BN90">
    <cfRule type="cellIs" dxfId="1323" priority="1325" operator="equal">
      <formula>0</formula>
    </cfRule>
  </conditionalFormatting>
  <conditionalFormatting sqref="BO90">
    <cfRule type="cellIs" dxfId="1322" priority="1324" operator="equal">
      <formula>0</formula>
    </cfRule>
  </conditionalFormatting>
  <conditionalFormatting sqref="BP90">
    <cfRule type="cellIs" dxfId="1321" priority="1323" operator="equal">
      <formula>0</formula>
    </cfRule>
  </conditionalFormatting>
  <conditionalFormatting sqref="BQ90">
    <cfRule type="cellIs" dxfId="1320" priority="1322" operator="equal">
      <formula>0</formula>
    </cfRule>
  </conditionalFormatting>
  <conditionalFormatting sqref="BR90">
    <cfRule type="cellIs" dxfId="1319" priority="1321" operator="equal">
      <formula>0</formula>
    </cfRule>
  </conditionalFormatting>
  <conditionalFormatting sqref="BS90">
    <cfRule type="cellIs" dxfId="1318" priority="1320" operator="equal">
      <formula>0</formula>
    </cfRule>
  </conditionalFormatting>
  <conditionalFormatting sqref="BT90">
    <cfRule type="cellIs" dxfId="1317" priority="1319" operator="equal">
      <formula>0</formula>
    </cfRule>
  </conditionalFormatting>
  <conditionalFormatting sqref="BU90">
    <cfRule type="cellIs" dxfId="1316" priority="1318" operator="equal">
      <formula>0</formula>
    </cfRule>
  </conditionalFormatting>
  <conditionalFormatting sqref="BV90">
    <cfRule type="cellIs" dxfId="1315" priority="1317" operator="equal">
      <formula>0</formula>
    </cfRule>
  </conditionalFormatting>
  <conditionalFormatting sqref="BW90">
    <cfRule type="cellIs" dxfId="1314" priority="1316" operator="equal">
      <formula>0</formula>
    </cfRule>
  </conditionalFormatting>
  <conditionalFormatting sqref="BX90">
    <cfRule type="cellIs" dxfId="1313" priority="1315" operator="equal">
      <formula>0</formula>
    </cfRule>
  </conditionalFormatting>
  <conditionalFormatting sqref="BY90">
    <cfRule type="cellIs" dxfId="1312" priority="1314" operator="equal">
      <formula>0</formula>
    </cfRule>
  </conditionalFormatting>
  <conditionalFormatting sqref="BZ90">
    <cfRule type="cellIs" dxfId="1311" priority="1313" operator="equal">
      <formula>0</formula>
    </cfRule>
  </conditionalFormatting>
  <conditionalFormatting sqref="CA90">
    <cfRule type="cellIs" dxfId="1310" priority="1312" operator="equal">
      <formula>0</formula>
    </cfRule>
  </conditionalFormatting>
  <conditionalFormatting sqref="CB90">
    <cfRule type="cellIs" dxfId="1309" priority="1311" operator="equal">
      <formula>0</formula>
    </cfRule>
  </conditionalFormatting>
  <conditionalFormatting sqref="CC90">
    <cfRule type="cellIs" dxfId="1308" priority="1310" operator="equal">
      <formula>0</formula>
    </cfRule>
  </conditionalFormatting>
  <conditionalFormatting sqref="CD90">
    <cfRule type="cellIs" dxfId="1307" priority="1309" operator="equal">
      <formula>0</formula>
    </cfRule>
  </conditionalFormatting>
  <conditionalFormatting sqref="CE90">
    <cfRule type="cellIs" dxfId="1306" priority="1308" operator="equal">
      <formula>0</formula>
    </cfRule>
  </conditionalFormatting>
  <conditionalFormatting sqref="CF90">
    <cfRule type="cellIs" dxfId="1305" priority="1307" operator="equal">
      <formula>0</formula>
    </cfRule>
  </conditionalFormatting>
  <conditionalFormatting sqref="CG90">
    <cfRule type="cellIs" dxfId="1304" priority="1306" operator="equal">
      <formula>0</formula>
    </cfRule>
  </conditionalFormatting>
  <conditionalFormatting sqref="CH90">
    <cfRule type="cellIs" dxfId="1303" priority="1305" operator="equal">
      <formula>0</formula>
    </cfRule>
  </conditionalFormatting>
  <conditionalFormatting sqref="CI90">
    <cfRule type="cellIs" dxfId="1302" priority="1304" operator="equal">
      <formula>0</formula>
    </cfRule>
  </conditionalFormatting>
  <conditionalFormatting sqref="CJ90">
    <cfRule type="cellIs" dxfId="1301" priority="1303" operator="equal">
      <formula>0</formula>
    </cfRule>
  </conditionalFormatting>
  <conditionalFormatting sqref="CK90">
    <cfRule type="cellIs" dxfId="1300" priority="1302" operator="equal">
      <formula>0</formula>
    </cfRule>
  </conditionalFormatting>
  <conditionalFormatting sqref="CL90">
    <cfRule type="cellIs" dxfId="1299" priority="1301" operator="equal">
      <formula>0</formula>
    </cfRule>
  </conditionalFormatting>
  <conditionalFormatting sqref="CM90">
    <cfRule type="cellIs" dxfId="1298" priority="1300" operator="equal">
      <formula>0</formula>
    </cfRule>
  </conditionalFormatting>
  <conditionalFormatting sqref="CN90">
    <cfRule type="cellIs" dxfId="1297" priority="1299" operator="equal">
      <formula>0</formula>
    </cfRule>
  </conditionalFormatting>
  <conditionalFormatting sqref="CO90">
    <cfRule type="cellIs" dxfId="1296" priority="1298" operator="equal">
      <formula>0</formula>
    </cfRule>
  </conditionalFormatting>
  <conditionalFormatting sqref="CP90">
    <cfRule type="cellIs" dxfId="1295" priority="1297" operator="equal">
      <formula>0</formula>
    </cfRule>
  </conditionalFormatting>
  <conditionalFormatting sqref="CQ90">
    <cfRule type="cellIs" dxfId="1294" priority="1296" operator="equal">
      <formula>0</formula>
    </cfRule>
  </conditionalFormatting>
  <conditionalFormatting sqref="CR90">
    <cfRule type="cellIs" dxfId="1293" priority="1295" operator="equal">
      <formula>0</formula>
    </cfRule>
  </conditionalFormatting>
  <conditionalFormatting sqref="CS90">
    <cfRule type="cellIs" dxfId="1292" priority="1294" operator="equal">
      <formula>0</formula>
    </cfRule>
  </conditionalFormatting>
  <conditionalFormatting sqref="CT90">
    <cfRule type="cellIs" dxfId="1291" priority="1293" operator="equal">
      <formula>0</formula>
    </cfRule>
  </conditionalFormatting>
  <conditionalFormatting sqref="CU90">
    <cfRule type="cellIs" dxfId="1290" priority="1292" operator="equal">
      <formula>0</formula>
    </cfRule>
  </conditionalFormatting>
  <conditionalFormatting sqref="CV90">
    <cfRule type="cellIs" dxfId="1289" priority="1291" operator="equal">
      <formula>0</formula>
    </cfRule>
  </conditionalFormatting>
  <conditionalFormatting sqref="CW90">
    <cfRule type="cellIs" dxfId="1288" priority="1290" operator="equal">
      <formula>0</formula>
    </cfRule>
  </conditionalFormatting>
  <conditionalFormatting sqref="CX90">
    <cfRule type="cellIs" dxfId="1287" priority="1289" operator="equal">
      <formula>0</formula>
    </cfRule>
  </conditionalFormatting>
  <conditionalFormatting sqref="CY90">
    <cfRule type="cellIs" dxfId="1286" priority="1288" operator="equal">
      <formula>0</formula>
    </cfRule>
  </conditionalFormatting>
  <conditionalFormatting sqref="CZ90">
    <cfRule type="cellIs" dxfId="1285" priority="1287" operator="equal">
      <formula>0</formula>
    </cfRule>
  </conditionalFormatting>
  <conditionalFormatting sqref="DA90">
    <cfRule type="cellIs" dxfId="1284" priority="1286" operator="equal">
      <formula>0</formula>
    </cfRule>
  </conditionalFormatting>
  <conditionalFormatting sqref="DB90">
    <cfRule type="cellIs" dxfId="1283" priority="1285" operator="equal">
      <formula>0</formula>
    </cfRule>
  </conditionalFormatting>
  <conditionalFormatting sqref="DC90">
    <cfRule type="cellIs" dxfId="1282" priority="1284" operator="equal">
      <formula>0</formula>
    </cfRule>
  </conditionalFormatting>
  <conditionalFormatting sqref="DD90">
    <cfRule type="cellIs" dxfId="1281" priority="1283" operator="equal">
      <formula>0</formula>
    </cfRule>
  </conditionalFormatting>
  <conditionalFormatting sqref="DE90">
    <cfRule type="cellIs" dxfId="1280" priority="1282" operator="equal">
      <formula>0</formula>
    </cfRule>
  </conditionalFormatting>
  <conditionalFormatting sqref="DF90">
    <cfRule type="cellIs" dxfId="1279" priority="1281" operator="equal">
      <formula>0</formula>
    </cfRule>
  </conditionalFormatting>
  <conditionalFormatting sqref="DG90">
    <cfRule type="cellIs" dxfId="1278" priority="1280" operator="equal">
      <formula>0</formula>
    </cfRule>
  </conditionalFormatting>
  <conditionalFormatting sqref="DH90">
    <cfRule type="cellIs" dxfId="1277" priority="1279" operator="equal">
      <formula>0</formula>
    </cfRule>
  </conditionalFormatting>
  <conditionalFormatting sqref="DI90">
    <cfRule type="cellIs" dxfId="1276" priority="1278" operator="equal">
      <formula>0</formula>
    </cfRule>
  </conditionalFormatting>
  <conditionalFormatting sqref="DJ90">
    <cfRule type="cellIs" dxfId="1275" priority="1277" operator="equal">
      <formula>0</formula>
    </cfRule>
  </conditionalFormatting>
  <conditionalFormatting sqref="DK90">
    <cfRule type="cellIs" dxfId="1274" priority="1276" operator="equal">
      <formula>0</formula>
    </cfRule>
  </conditionalFormatting>
  <conditionalFormatting sqref="DL90">
    <cfRule type="cellIs" dxfId="1273" priority="1275" operator="equal">
      <formula>0</formula>
    </cfRule>
  </conditionalFormatting>
  <conditionalFormatting sqref="DM90">
    <cfRule type="cellIs" dxfId="1272" priority="1274" operator="equal">
      <formula>0</formula>
    </cfRule>
  </conditionalFormatting>
  <conditionalFormatting sqref="DN90">
    <cfRule type="cellIs" dxfId="1271" priority="1273" operator="equal">
      <formula>0</formula>
    </cfRule>
  </conditionalFormatting>
  <conditionalFormatting sqref="DO90">
    <cfRule type="cellIs" dxfId="1270" priority="1272" operator="equal">
      <formula>0</formula>
    </cfRule>
  </conditionalFormatting>
  <conditionalFormatting sqref="DP90">
    <cfRule type="cellIs" dxfId="1269" priority="1271" operator="equal">
      <formula>0</formula>
    </cfRule>
  </conditionalFormatting>
  <conditionalFormatting sqref="DQ90">
    <cfRule type="cellIs" dxfId="1268" priority="1270" operator="equal">
      <formula>0</formula>
    </cfRule>
  </conditionalFormatting>
  <conditionalFormatting sqref="DR90">
    <cfRule type="cellIs" dxfId="1267" priority="1269" operator="equal">
      <formula>0</formula>
    </cfRule>
  </conditionalFormatting>
  <conditionalFormatting sqref="DS90">
    <cfRule type="cellIs" dxfId="1266" priority="1268" operator="equal">
      <formula>0</formula>
    </cfRule>
  </conditionalFormatting>
  <conditionalFormatting sqref="DT90">
    <cfRule type="cellIs" dxfId="1265" priority="1267" operator="equal">
      <formula>0</formula>
    </cfRule>
  </conditionalFormatting>
  <conditionalFormatting sqref="DU90">
    <cfRule type="cellIs" dxfId="1264" priority="1266" operator="equal">
      <formula>0</formula>
    </cfRule>
  </conditionalFormatting>
  <conditionalFormatting sqref="DV90">
    <cfRule type="cellIs" dxfId="1263" priority="1265" operator="equal">
      <formula>0</formula>
    </cfRule>
  </conditionalFormatting>
  <conditionalFormatting sqref="DW90">
    <cfRule type="cellIs" dxfId="1262" priority="1264" operator="equal">
      <formula>0</formula>
    </cfRule>
  </conditionalFormatting>
  <conditionalFormatting sqref="DX90">
    <cfRule type="cellIs" dxfId="1261" priority="1263" operator="equal">
      <formula>0</formula>
    </cfRule>
  </conditionalFormatting>
  <conditionalFormatting sqref="DY90">
    <cfRule type="cellIs" dxfId="1260" priority="1262" operator="equal">
      <formula>0</formula>
    </cfRule>
  </conditionalFormatting>
  <conditionalFormatting sqref="DZ90">
    <cfRule type="cellIs" dxfId="1259" priority="1261" operator="equal">
      <formula>0</formula>
    </cfRule>
  </conditionalFormatting>
  <conditionalFormatting sqref="EA90">
    <cfRule type="cellIs" dxfId="1258" priority="1260" operator="equal">
      <formula>0</formula>
    </cfRule>
  </conditionalFormatting>
  <conditionalFormatting sqref="EB90">
    <cfRule type="cellIs" dxfId="1257" priority="1259" operator="equal">
      <formula>0</formula>
    </cfRule>
  </conditionalFormatting>
  <conditionalFormatting sqref="EC90">
    <cfRule type="cellIs" dxfId="1256" priority="1258" operator="equal">
      <formula>0</formula>
    </cfRule>
  </conditionalFormatting>
  <conditionalFormatting sqref="ED90">
    <cfRule type="cellIs" dxfId="1255" priority="1257" operator="equal">
      <formula>0</formula>
    </cfRule>
  </conditionalFormatting>
  <conditionalFormatting sqref="EE90">
    <cfRule type="cellIs" dxfId="1254" priority="1256" operator="equal">
      <formula>0</formula>
    </cfRule>
  </conditionalFormatting>
  <conditionalFormatting sqref="EF90">
    <cfRule type="cellIs" dxfId="1253" priority="1255" operator="equal">
      <formula>0</formula>
    </cfRule>
  </conditionalFormatting>
  <conditionalFormatting sqref="EG90">
    <cfRule type="cellIs" dxfId="1252" priority="1254" operator="equal">
      <formula>0</formula>
    </cfRule>
  </conditionalFormatting>
  <conditionalFormatting sqref="EH90">
    <cfRule type="cellIs" dxfId="1251" priority="1253" operator="equal">
      <formula>0</formula>
    </cfRule>
  </conditionalFormatting>
  <conditionalFormatting sqref="EI90">
    <cfRule type="cellIs" dxfId="1250" priority="1252" operator="equal">
      <formula>0</formula>
    </cfRule>
  </conditionalFormatting>
  <conditionalFormatting sqref="EJ90">
    <cfRule type="cellIs" dxfId="1249" priority="1251" operator="equal">
      <formula>0</formula>
    </cfRule>
  </conditionalFormatting>
  <conditionalFormatting sqref="EK90">
    <cfRule type="cellIs" dxfId="1248" priority="1250" operator="equal">
      <formula>0</formula>
    </cfRule>
  </conditionalFormatting>
  <conditionalFormatting sqref="EL90">
    <cfRule type="cellIs" dxfId="1247" priority="1249" operator="equal">
      <formula>0</formula>
    </cfRule>
  </conditionalFormatting>
  <conditionalFormatting sqref="EM90">
    <cfRule type="cellIs" dxfId="1246" priority="1248" operator="equal">
      <formula>0</formula>
    </cfRule>
  </conditionalFormatting>
  <conditionalFormatting sqref="EN90">
    <cfRule type="cellIs" dxfId="1245" priority="1247" operator="equal">
      <formula>0</formula>
    </cfRule>
  </conditionalFormatting>
  <conditionalFormatting sqref="EO90">
    <cfRule type="cellIs" dxfId="1244" priority="1246" operator="equal">
      <formula>0</formula>
    </cfRule>
  </conditionalFormatting>
  <conditionalFormatting sqref="EP90">
    <cfRule type="cellIs" dxfId="1243" priority="1245" operator="equal">
      <formula>0</formula>
    </cfRule>
  </conditionalFormatting>
  <conditionalFormatting sqref="EQ90">
    <cfRule type="cellIs" dxfId="1242" priority="1244" operator="equal">
      <formula>0</formula>
    </cfRule>
  </conditionalFormatting>
  <conditionalFormatting sqref="ER90">
    <cfRule type="cellIs" dxfId="1241" priority="1243" operator="equal">
      <formula>0</formula>
    </cfRule>
  </conditionalFormatting>
  <conditionalFormatting sqref="ES90">
    <cfRule type="cellIs" dxfId="1240" priority="1242" operator="equal">
      <formula>0</formula>
    </cfRule>
  </conditionalFormatting>
  <conditionalFormatting sqref="ET90">
    <cfRule type="cellIs" dxfId="1239" priority="1241" operator="equal">
      <formula>0</formula>
    </cfRule>
  </conditionalFormatting>
  <conditionalFormatting sqref="EU90">
    <cfRule type="cellIs" dxfId="1238" priority="1240" operator="equal">
      <formula>0</formula>
    </cfRule>
  </conditionalFormatting>
  <conditionalFormatting sqref="A91:E91 G91:H91 J91:K91 A93:C93 G94:G103 A94:D103 EW91:XFD104 R91:R104 M91:N91 J94:K104 G104:H104 A104:E104 U91:V91 U104:V104 U92:EV103 M93:N104 M92 A92 C92">
    <cfRule type="cellIs" dxfId="1237" priority="1238" operator="equal">
      <formula>0</formula>
    </cfRule>
  </conditionalFormatting>
  <conditionalFormatting sqref="P91:Q104">
    <cfRule type="cellIs" dxfId="1236" priority="1237" operator="equal">
      <formula>0</formula>
    </cfRule>
  </conditionalFormatting>
  <conditionalFormatting sqref="S91:T104">
    <cfRule type="cellIs" dxfId="1235" priority="1236" operator="equal">
      <formula>0</formula>
    </cfRule>
  </conditionalFormatting>
  <conditionalFormatting sqref="W91 W104">
    <cfRule type="cellIs" dxfId="1234" priority="1235" operator="equal">
      <formula>0</formula>
    </cfRule>
  </conditionalFormatting>
  <conditionalFormatting sqref="X91 X104">
    <cfRule type="cellIs" dxfId="1233" priority="1234" operator="equal">
      <formula>0</formula>
    </cfRule>
  </conditionalFormatting>
  <conditionalFormatting sqref="Y91 Y104">
    <cfRule type="cellIs" dxfId="1232" priority="1233" operator="equal">
      <formula>0</formula>
    </cfRule>
  </conditionalFormatting>
  <conditionalFormatting sqref="Z91 Z104">
    <cfRule type="cellIs" dxfId="1231" priority="1232" operator="equal">
      <formula>0</formula>
    </cfRule>
  </conditionalFormatting>
  <conditionalFormatting sqref="AA91 AA104">
    <cfRule type="cellIs" dxfId="1230" priority="1231" operator="equal">
      <formula>0</formula>
    </cfRule>
  </conditionalFormatting>
  <conditionalFormatting sqref="AB91 AB104">
    <cfRule type="cellIs" dxfId="1229" priority="1230" operator="equal">
      <formula>0</formula>
    </cfRule>
  </conditionalFormatting>
  <conditionalFormatting sqref="AC91 AC104">
    <cfRule type="cellIs" dxfId="1228" priority="1229" operator="equal">
      <formula>0</formula>
    </cfRule>
  </conditionalFormatting>
  <conditionalFormatting sqref="AD91 AD104">
    <cfRule type="cellIs" dxfId="1227" priority="1228" operator="equal">
      <formula>0</formula>
    </cfRule>
  </conditionalFormatting>
  <conditionalFormatting sqref="AE91 AE104">
    <cfRule type="cellIs" dxfId="1226" priority="1227" operator="equal">
      <formula>0</formula>
    </cfRule>
  </conditionalFormatting>
  <conditionalFormatting sqref="AF91 AF104">
    <cfRule type="cellIs" dxfId="1225" priority="1226" operator="equal">
      <formula>0</formula>
    </cfRule>
  </conditionalFormatting>
  <conditionalFormatting sqref="AG91 AG104">
    <cfRule type="cellIs" dxfId="1224" priority="1225" operator="equal">
      <formula>0</formula>
    </cfRule>
  </conditionalFormatting>
  <conditionalFormatting sqref="AH91 AH104">
    <cfRule type="cellIs" dxfId="1223" priority="1224" operator="equal">
      <formula>0</formula>
    </cfRule>
  </conditionalFormatting>
  <conditionalFormatting sqref="AI91 AI104">
    <cfRule type="cellIs" dxfId="1222" priority="1223" operator="equal">
      <formula>0</formula>
    </cfRule>
  </conditionalFormatting>
  <conditionalFormatting sqref="AJ91 AJ104">
    <cfRule type="cellIs" dxfId="1221" priority="1222" operator="equal">
      <formula>0</formula>
    </cfRule>
  </conditionalFormatting>
  <conditionalFormatting sqref="AK91 AK104">
    <cfRule type="cellIs" dxfId="1220" priority="1221" operator="equal">
      <formula>0</formula>
    </cfRule>
  </conditionalFormatting>
  <conditionalFormatting sqref="AL91 AL104">
    <cfRule type="cellIs" dxfId="1219" priority="1220" operator="equal">
      <formula>0</formula>
    </cfRule>
  </conditionalFormatting>
  <conditionalFormatting sqref="AM91 AM104">
    <cfRule type="cellIs" dxfId="1218" priority="1219" operator="equal">
      <formula>0</formula>
    </cfRule>
  </conditionalFormatting>
  <conditionalFormatting sqref="AN91 AN104">
    <cfRule type="cellIs" dxfId="1217" priority="1218" operator="equal">
      <formula>0</formula>
    </cfRule>
  </conditionalFormatting>
  <conditionalFormatting sqref="AO91 AO104">
    <cfRule type="cellIs" dxfId="1216" priority="1217" operator="equal">
      <formula>0</formula>
    </cfRule>
  </conditionalFormatting>
  <conditionalFormatting sqref="AP91 AP104">
    <cfRule type="cellIs" dxfId="1215" priority="1216" operator="equal">
      <formula>0</formula>
    </cfRule>
  </conditionalFormatting>
  <conditionalFormatting sqref="AQ91 AQ104">
    <cfRule type="cellIs" dxfId="1214" priority="1215" operator="equal">
      <formula>0</formula>
    </cfRule>
  </conditionalFormatting>
  <conditionalFormatting sqref="AR91 AR104">
    <cfRule type="cellIs" dxfId="1213" priority="1214" operator="equal">
      <formula>0</formula>
    </cfRule>
  </conditionalFormatting>
  <conditionalFormatting sqref="AS91 AS104">
    <cfRule type="cellIs" dxfId="1212" priority="1213" operator="equal">
      <formula>0</formula>
    </cfRule>
  </conditionalFormatting>
  <conditionalFormatting sqref="AT91 AT104">
    <cfRule type="cellIs" dxfId="1211" priority="1212" operator="equal">
      <formula>0</formula>
    </cfRule>
  </conditionalFormatting>
  <conditionalFormatting sqref="AU91 AU104">
    <cfRule type="cellIs" dxfId="1210" priority="1211" operator="equal">
      <formula>0</formula>
    </cfRule>
  </conditionalFormatting>
  <conditionalFormatting sqref="AV91 AV104">
    <cfRule type="cellIs" dxfId="1209" priority="1210" operator="equal">
      <formula>0</formula>
    </cfRule>
  </conditionalFormatting>
  <conditionalFormatting sqref="AW91 AW104">
    <cfRule type="cellIs" dxfId="1208" priority="1209" operator="equal">
      <formula>0</formula>
    </cfRule>
  </conditionalFormatting>
  <conditionalFormatting sqref="AX91 AX104">
    <cfRule type="cellIs" dxfId="1207" priority="1208" operator="equal">
      <formula>0</formula>
    </cfRule>
  </conditionalFormatting>
  <conditionalFormatting sqref="AY91 AY104">
    <cfRule type="cellIs" dxfId="1206" priority="1207" operator="equal">
      <formula>0</formula>
    </cfRule>
  </conditionalFormatting>
  <conditionalFormatting sqref="AZ91 AZ104">
    <cfRule type="cellIs" dxfId="1205" priority="1206" operator="equal">
      <formula>0</formula>
    </cfRule>
  </conditionalFormatting>
  <conditionalFormatting sqref="BA91 BA104">
    <cfRule type="cellIs" dxfId="1204" priority="1205" operator="equal">
      <formula>0</formula>
    </cfRule>
  </conditionalFormatting>
  <conditionalFormatting sqref="BB91 BB104">
    <cfRule type="cellIs" dxfId="1203" priority="1204" operator="equal">
      <formula>0</formula>
    </cfRule>
  </conditionalFormatting>
  <conditionalFormatting sqref="BC91 BC104">
    <cfRule type="cellIs" dxfId="1202" priority="1203" operator="equal">
      <formula>0</formula>
    </cfRule>
  </conditionalFormatting>
  <conditionalFormatting sqref="BD91 BD104">
    <cfRule type="cellIs" dxfId="1201" priority="1202" operator="equal">
      <formula>0</formula>
    </cfRule>
  </conditionalFormatting>
  <conditionalFormatting sqref="BE91 BE104">
    <cfRule type="cellIs" dxfId="1200" priority="1201" operator="equal">
      <formula>0</formula>
    </cfRule>
  </conditionalFormatting>
  <conditionalFormatting sqref="BF91 BF104">
    <cfRule type="cellIs" dxfId="1199" priority="1200" operator="equal">
      <formula>0</formula>
    </cfRule>
  </conditionalFormatting>
  <conditionalFormatting sqref="BG91 BG104">
    <cfRule type="cellIs" dxfId="1198" priority="1199" operator="equal">
      <formula>0</formula>
    </cfRule>
  </conditionalFormatting>
  <conditionalFormatting sqref="BH91 BH104">
    <cfRule type="cellIs" dxfId="1197" priority="1198" operator="equal">
      <formula>0</formula>
    </cfRule>
  </conditionalFormatting>
  <conditionalFormatting sqref="BI91 BI104">
    <cfRule type="cellIs" dxfId="1196" priority="1197" operator="equal">
      <formula>0</formula>
    </cfRule>
  </conditionalFormatting>
  <conditionalFormatting sqref="BJ91 BJ104">
    <cfRule type="cellIs" dxfId="1195" priority="1196" operator="equal">
      <formula>0</formula>
    </cfRule>
  </conditionalFormatting>
  <conditionalFormatting sqref="BK91 BK104">
    <cfRule type="cellIs" dxfId="1194" priority="1195" operator="equal">
      <formula>0</formula>
    </cfRule>
  </conditionalFormatting>
  <conditionalFormatting sqref="BL91 BL104">
    <cfRule type="cellIs" dxfId="1193" priority="1194" operator="equal">
      <formula>0</formula>
    </cfRule>
  </conditionalFormatting>
  <conditionalFormatting sqref="BM91 BM104">
    <cfRule type="cellIs" dxfId="1192" priority="1193" operator="equal">
      <formula>0</formula>
    </cfRule>
  </conditionalFormatting>
  <conditionalFormatting sqref="BN91 BN104">
    <cfRule type="cellIs" dxfId="1191" priority="1192" operator="equal">
      <formula>0</formula>
    </cfRule>
  </conditionalFormatting>
  <conditionalFormatting sqref="BO91 BO104">
    <cfRule type="cellIs" dxfId="1190" priority="1191" operator="equal">
      <formula>0</formula>
    </cfRule>
  </conditionalFormatting>
  <conditionalFormatting sqref="BP91 BP104">
    <cfRule type="cellIs" dxfId="1189" priority="1190" operator="equal">
      <formula>0</formula>
    </cfRule>
  </conditionalFormatting>
  <conditionalFormatting sqref="BQ91 BQ104">
    <cfRule type="cellIs" dxfId="1188" priority="1189" operator="equal">
      <formula>0</formula>
    </cfRule>
  </conditionalFormatting>
  <conditionalFormatting sqref="BR91 BR104">
    <cfRule type="cellIs" dxfId="1187" priority="1188" operator="equal">
      <formula>0</formula>
    </cfRule>
  </conditionalFormatting>
  <conditionalFormatting sqref="BS91 BS104">
    <cfRule type="cellIs" dxfId="1186" priority="1187" operator="equal">
      <formula>0</formula>
    </cfRule>
  </conditionalFormatting>
  <conditionalFormatting sqref="BT91 BT104">
    <cfRule type="cellIs" dxfId="1185" priority="1186" operator="equal">
      <formula>0</formula>
    </cfRule>
  </conditionalFormatting>
  <conditionalFormatting sqref="BU91 BU104">
    <cfRule type="cellIs" dxfId="1184" priority="1185" operator="equal">
      <formula>0</formula>
    </cfRule>
  </conditionalFormatting>
  <conditionalFormatting sqref="BV91 BV104">
    <cfRule type="cellIs" dxfId="1183" priority="1184" operator="equal">
      <formula>0</formula>
    </cfRule>
  </conditionalFormatting>
  <conditionalFormatting sqref="BW91 BW104">
    <cfRule type="cellIs" dxfId="1182" priority="1183" operator="equal">
      <formula>0</formula>
    </cfRule>
  </conditionalFormatting>
  <conditionalFormatting sqref="BX91 BX104">
    <cfRule type="cellIs" dxfId="1181" priority="1182" operator="equal">
      <formula>0</formula>
    </cfRule>
  </conditionalFormatting>
  <conditionalFormatting sqref="BY91 BY104">
    <cfRule type="cellIs" dxfId="1180" priority="1181" operator="equal">
      <formula>0</formula>
    </cfRule>
  </conditionalFormatting>
  <conditionalFormatting sqref="BZ91 BZ104">
    <cfRule type="cellIs" dxfId="1179" priority="1180" operator="equal">
      <formula>0</formula>
    </cfRule>
  </conditionalFormatting>
  <conditionalFormatting sqref="CA91 CA104">
    <cfRule type="cellIs" dxfId="1178" priority="1179" operator="equal">
      <formula>0</formula>
    </cfRule>
  </conditionalFormatting>
  <conditionalFormatting sqref="CB91 CB104">
    <cfRule type="cellIs" dxfId="1177" priority="1178" operator="equal">
      <formula>0</formula>
    </cfRule>
  </conditionalFormatting>
  <conditionalFormatting sqref="CC91 CC104">
    <cfRule type="cellIs" dxfId="1176" priority="1177" operator="equal">
      <formula>0</formula>
    </cfRule>
  </conditionalFormatting>
  <conditionalFormatting sqref="CD91 CD104">
    <cfRule type="cellIs" dxfId="1175" priority="1176" operator="equal">
      <formula>0</formula>
    </cfRule>
  </conditionalFormatting>
  <conditionalFormatting sqref="CE91 CE104">
    <cfRule type="cellIs" dxfId="1174" priority="1175" operator="equal">
      <formula>0</formula>
    </cfRule>
  </conditionalFormatting>
  <conditionalFormatting sqref="CF91 CF104">
    <cfRule type="cellIs" dxfId="1173" priority="1174" operator="equal">
      <formula>0</formula>
    </cfRule>
  </conditionalFormatting>
  <conditionalFormatting sqref="CG91 CG104">
    <cfRule type="cellIs" dxfId="1172" priority="1173" operator="equal">
      <formula>0</formula>
    </cfRule>
  </conditionalFormatting>
  <conditionalFormatting sqref="CH91 CH104">
    <cfRule type="cellIs" dxfId="1171" priority="1172" operator="equal">
      <formula>0</formula>
    </cfRule>
  </conditionalFormatting>
  <conditionalFormatting sqref="CI91 CI104">
    <cfRule type="cellIs" dxfId="1170" priority="1171" operator="equal">
      <formula>0</formula>
    </cfRule>
  </conditionalFormatting>
  <conditionalFormatting sqref="CJ91 CJ104">
    <cfRule type="cellIs" dxfId="1169" priority="1170" operator="equal">
      <formula>0</formula>
    </cfRule>
  </conditionalFormatting>
  <conditionalFormatting sqref="CK91 CK104">
    <cfRule type="cellIs" dxfId="1168" priority="1169" operator="equal">
      <formula>0</formula>
    </cfRule>
  </conditionalFormatting>
  <conditionalFormatting sqref="CL91 CL104">
    <cfRule type="cellIs" dxfId="1167" priority="1168" operator="equal">
      <formula>0</formula>
    </cfRule>
  </conditionalFormatting>
  <conditionalFormatting sqref="CM91 CM104">
    <cfRule type="cellIs" dxfId="1166" priority="1167" operator="equal">
      <formula>0</formula>
    </cfRule>
  </conditionalFormatting>
  <conditionalFormatting sqref="CN91 CN104">
    <cfRule type="cellIs" dxfId="1165" priority="1166" operator="equal">
      <formula>0</formula>
    </cfRule>
  </conditionalFormatting>
  <conditionalFormatting sqref="CO91 CO104">
    <cfRule type="cellIs" dxfId="1164" priority="1165" operator="equal">
      <formula>0</formula>
    </cfRule>
  </conditionalFormatting>
  <conditionalFormatting sqref="CP91 CP104">
    <cfRule type="cellIs" dxfId="1163" priority="1164" operator="equal">
      <formula>0</formula>
    </cfRule>
  </conditionalFormatting>
  <conditionalFormatting sqref="CQ91 CQ104">
    <cfRule type="cellIs" dxfId="1162" priority="1163" operator="equal">
      <formula>0</formula>
    </cfRule>
  </conditionalFormatting>
  <conditionalFormatting sqref="CR91 CR104">
    <cfRule type="cellIs" dxfId="1161" priority="1162" operator="equal">
      <formula>0</formula>
    </cfRule>
  </conditionalFormatting>
  <conditionalFormatting sqref="CS91 CS104">
    <cfRule type="cellIs" dxfId="1160" priority="1161" operator="equal">
      <formula>0</formula>
    </cfRule>
  </conditionalFormatting>
  <conditionalFormatting sqref="CT91 CT104">
    <cfRule type="cellIs" dxfId="1159" priority="1160" operator="equal">
      <formula>0</formula>
    </cfRule>
  </conditionalFormatting>
  <conditionalFormatting sqref="CU91 CU104">
    <cfRule type="cellIs" dxfId="1158" priority="1159" operator="equal">
      <formula>0</formula>
    </cfRule>
  </conditionalFormatting>
  <conditionalFormatting sqref="CV91 CV104">
    <cfRule type="cellIs" dxfId="1157" priority="1158" operator="equal">
      <formula>0</formula>
    </cfRule>
  </conditionalFormatting>
  <conditionalFormatting sqref="CW91 CW104">
    <cfRule type="cellIs" dxfId="1156" priority="1157" operator="equal">
      <formula>0</formula>
    </cfRule>
  </conditionalFormatting>
  <conditionalFormatting sqref="CX91 CX104">
    <cfRule type="cellIs" dxfId="1155" priority="1156" operator="equal">
      <formula>0</formula>
    </cfRule>
  </conditionalFormatting>
  <conditionalFormatting sqref="CY91 CY104">
    <cfRule type="cellIs" dxfId="1154" priority="1155" operator="equal">
      <formula>0</formula>
    </cfRule>
  </conditionalFormatting>
  <conditionalFormatting sqref="CZ91 CZ104">
    <cfRule type="cellIs" dxfId="1153" priority="1154" operator="equal">
      <formula>0</formula>
    </cfRule>
  </conditionalFormatting>
  <conditionalFormatting sqref="DA91 DA104">
    <cfRule type="cellIs" dxfId="1152" priority="1153" operator="equal">
      <formula>0</formula>
    </cfRule>
  </conditionalFormatting>
  <conditionalFormatting sqref="DB91 DB104">
    <cfRule type="cellIs" dxfId="1151" priority="1152" operator="equal">
      <formula>0</formula>
    </cfRule>
  </conditionalFormatting>
  <conditionalFormatting sqref="DC91 DC104">
    <cfRule type="cellIs" dxfId="1150" priority="1151" operator="equal">
      <formula>0</formula>
    </cfRule>
  </conditionalFormatting>
  <conditionalFormatting sqref="DD91 DD104">
    <cfRule type="cellIs" dxfId="1149" priority="1150" operator="equal">
      <formula>0</formula>
    </cfRule>
  </conditionalFormatting>
  <conditionalFormatting sqref="DE91 DE104">
    <cfRule type="cellIs" dxfId="1148" priority="1149" operator="equal">
      <formula>0</formula>
    </cfRule>
  </conditionalFormatting>
  <conditionalFormatting sqref="DF91 DF104">
    <cfRule type="cellIs" dxfId="1147" priority="1148" operator="equal">
      <formula>0</formula>
    </cfRule>
  </conditionalFormatting>
  <conditionalFormatting sqref="DG91 DG104">
    <cfRule type="cellIs" dxfId="1146" priority="1147" operator="equal">
      <formula>0</formula>
    </cfRule>
  </conditionalFormatting>
  <conditionalFormatting sqref="DH91 DH104">
    <cfRule type="cellIs" dxfId="1145" priority="1146" operator="equal">
      <formula>0</formula>
    </cfRule>
  </conditionalFormatting>
  <conditionalFormatting sqref="DI91 DI104">
    <cfRule type="cellIs" dxfId="1144" priority="1145" operator="equal">
      <formula>0</formula>
    </cfRule>
  </conditionalFormatting>
  <conditionalFormatting sqref="DJ91 DJ104">
    <cfRule type="cellIs" dxfId="1143" priority="1144" operator="equal">
      <formula>0</formula>
    </cfRule>
  </conditionalFormatting>
  <conditionalFormatting sqref="DK91 DK104">
    <cfRule type="cellIs" dxfId="1142" priority="1143" operator="equal">
      <formula>0</formula>
    </cfRule>
  </conditionalFormatting>
  <conditionalFormatting sqref="DL91 DL104">
    <cfRule type="cellIs" dxfId="1141" priority="1142" operator="equal">
      <formula>0</formula>
    </cfRule>
  </conditionalFormatting>
  <conditionalFormatting sqref="DM91 DM104">
    <cfRule type="cellIs" dxfId="1140" priority="1141" operator="equal">
      <formula>0</formula>
    </cfRule>
  </conditionalFormatting>
  <conditionalFormatting sqref="DN91 DN104">
    <cfRule type="cellIs" dxfId="1139" priority="1140" operator="equal">
      <formula>0</formula>
    </cfRule>
  </conditionalFormatting>
  <conditionalFormatting sqref="DO91 DO104">
    <cfRule type="cellIs" dxfId="1138" priority="1139" operator="equal">
      <formula>0</formula>
    </cfRule>
  </conditionalFormatting>
  <conditionalFormatting sqref="DP91 DP104">
    <cfRule type="cellIs" dxfId="1137" priority="1138" operator="equal">
      <formula>0</formula>
    </cfRule>
  </conditionalFormatting>
  <conditionalFormatting sqref="DQ91 DQ104">
    <cfRule type="cellIs" dxfId="1136" priority="1137" operator="equal">
      <formula>0</formula>
    </cfRule>
  </conditionalFormatting>
  <conditionalFormatting sqref="DR91 DR104">
    <cfRule type="cellIs" dxfId="1135" priority="1136" operator="equal">
      <formula>0</formula>
    </cfRule>
  </conditionalFormatting>
  <conditionalFormatting sqref="DS91 DS104">
    <cfRule type="cellIs" dxfId="1134" priority="1135" operator="equal">
      <formula>0</formula>
    </cfRule>
  </conditionalFormatting>
  <conditionalFormatting sqref="DT91 DT104">
    <cfRule type="cellIs" dxfId="1133" priority="1134" operator="equal">
      <formula>0</formula>
    </cfRule>
  </conditionalFormatting>
  <conditionalFormatting sqref="DU91 DU104">
    <cfRule type="cellIs" dxfId="1132" priority="1133" operator="equal">
      <formula>0</formula>
    </cfRule>
  </conditionalFormatting>
  <conditionalFormatting sqref="DV91 DV104">
    <cfRule type="cellIs" dxfId="1131" priority="1132" operator="equal">
      <formula>0</formula>
    </cfRule>
  </conditionalFormatting>
  <conditionalFormatting sqref="DW91 DW104">
    <cfRule type="cellIs" dxfId="1130" priority="1131" operator="equal">
      <formula>0</formula>
    </cfRule>
  </conditionalFormatting>
  <conditionalFormatting sqref="DX91 DX104">
    <cfRule type="cellIs" dxfId="1129" priority="1130" operator="equal">
      <formula>0</formula>
    </cfRule>
  </conditionalFormatting>
  <conditionalFormatting sqref="DY91 DY104">
    <cfRule type="cellIs" dxfId="1128" priority="1129" operator="equal">
      <formula>0</formula>
    </cfRule>
  </conditionalFormatting>
  <conditionalFormatting sqref="DZ91 DZ104">
    <cfRule type="cellIs" dxfId="1127" priority="1128" operator="equal">
      <formula>0</formula>
    </cfRule>
  </conditionalFormatting>
  <conditionalFormatting sqref="EA91 EA104">
    <cfRule type="cellIs" dxfId="1126" priority="1127" operator="equal">
      <formula>0</formula>
    </cfRule>
  </conditionalFormatting>
  <conditionalFormatting sqref="EB91 EB104">
    <cfRule type="cellIs" dxfId="1125" priority="1126" operator="equal">
      <formula>0</formula>
    </cfRule>
  </conditionalFormatting>
  <conditionalFormatting sqref="EC91 EC104">
    <cfRule type="cellIs" dxfId="1124" priority="1125" operator="equal">
      <formula>0</formula>
    </cfRule>
  </conditionalFormatting>
  <conditionalFormatting sqref="ED91 ED104">
    <cfRule type="cellIs" dxfId="1123" priority="1124" operator="equal">
      <formula>0</formula>
    </cfRule>
  </conditionalFormatting>
  <conditionalFormatting sqref="EE91 EE104">
    <cfRule type="cellIs" dxfId="1122" priority="1123" operator="equal">
      <formula>0</formula>
    </cfRule>
  </conditionalFormatting>
  <conditionalFormatting sqref="EF91 EF104">
    <cfRule type="cellIs" dxfId="1121" priority="1122" operator="equal">
      <formula>0</formula>
    </cfRule>
  </conditionalFormatting>
  <conditionalFormatting sqref="EG91 EG104">
    <cfRule type="cellIs" dxfId="1120" priority="1121" operator="equal">
      <formula>0</formula>
    </cfRule>
  </conditionalFormatting>
  <conditionalFormatting sqref="EH91 EH104">
    <cfRule type="cellIs" dxfId="1119" priority="1120" operator="equal">
      <formula>0</formula>
    </cfRule>
  </conditionalFormatting>
  <conditionalFormatting sqref="EI91 EI104">
    <cfRule type="cellIs" dxfId="1118" priority="1119" operator="equal">
      <formula>0</formula>
    </cfRule>
  </conditionalFormatting>
  <conditionalFormatting sqref="EJ91 EJ104">
    <cfRule type="cellIs" dxfId="1117" priority="1118" operator="equal">
      <formula>0</formula>
    </cfRule>
  </conditionalFormatting>
  <conditionalFormatting sqref="EK91 EK104">
    <cfRule type="cellIs" dxfId="1116" priority="1117" operator="equal">
      <formula>0</formula>
    </cfRule>
  </conditionalFormatting>
  <conditionalFormatting sqref="EL91 EL104">
    <cfRule type="cellIs" dxfId="1115" priority="1116" operator="equal">
      <formula>0</formula>
    </cfRule>
  </conditionalFormatting>
  <conditionalFormatting sqref="EM91 EM104">
    <cfRule type="cellIs" dxfId="1114" priority="1115" operator="equal">
      <formula>0</formula>
    </cfRule>
  </conditionalFormatting>
  <conditionalFormatting sqref="EN91 EN104">
    <cfRule type="cellIs" dxfId="1113" priority="1114" operator="equal">
      <formula>0</formula>
    </cfRule>
  </conditionalFormatting>
  <conditionalFormatting sqref="EO91 EO104">
    <cfRule type="cellIs" dxfId="1112" priority="1113" operator="equal">
      <formula>0</formula>
    </cfRule>
  </conditionalFormatting>
  <conditionalFormatting sqref="EP91 EP104">
    <cfRule type="cellIs" dxfId="1111" priority="1112" operator="equal">
      <formula>0</formula>
    </cfRule>
  </conditionalFormatting>
  <conditionalFormatting sqref="EQ91 EQ104">
    <cfRule type="cellIs" dxfId="1110" priority="1111" operator="equal">
      <formula>0</formula>
    </cfRule>
  </conditionalFormatting>
  <conditionalFormatting sqref="ER91 ER104">
    <cfRule type="cellIs" dxfId="1109" priority="1110" operator="equal">
      <formula>0</formula>
    </cfRule>
  </conditionalFormatting>
  <conditionalFormatting sqref="ES91 ES104">
    <cfRule type="cellIs" dxfId="1108" priority="1109" operator="equal">
      <formula>0</formula>
    </cfRule>
  </conditionalFormatting>
  <conditionalFormatting sqref="ET91 ET104">
    <cfRule type="cellIs" dxfId="1107" priority="1108" operator="equal">
      <formula>0</formula>
    </cfRule>
  </conditionalFormatting>
  <conditionalFormatting sqref="EU91 EU104">
    <cfRule type="cellIs" dxfId="1106" priority="1107" operator="equal">
      <formula>0</formula>
    </cfRule>
  </conditionalFormatting>
  <conditionalFormatting sqref="EV91 EV104">
    <cfRule type="cellIs" dxfId="1105" priority="1106" operator="equal">
      <formula>0</formula>
    </cfRule>
  </conditionalFormatting>
  <conditionalFormatting sqref="R73">
    <cfRule type="cellIs" dxfId="1104" priority="1105" operator="equal">
      <formula>0</formula>
    </cfRule>
  </conditionalFormatting>
  <conditionalFormatting sqref="Y113">
    <cfRule type="cellIs" dxfId="1103" priority="1101" operator="equal">
      <formula>0</formula>
    </cfRule>
  </conditionalFormatting>
  <conditionalFormatting sqref="EV113">
    <cfRule type="cellIs" dxfId="1102" priority="974" operator="equal">
      <formula>0</formula>
    </cfRule>
  </conditionalFormatting>
  <conditionalFormatting sqref="A107:C108 G113:H113 A113:E113 U113:V113">
    <cfRule type="cellIs" dxfId="1101" priority="1104" operator="equal">
      <formula>0</formula>
    </cfRule>
  </conditionalFormatting>
  <conditionalFormatting sqref="W113">
    <cfRule type="cellIs" dxfId="1100" priority="1103" operator="equal">
      <formula>0</formula>
    </cfRule>
  </conditionalFormatting>
  <conditionalFormatting sqref="X113">
    <cfRule type="cellIs" dxfId="1099" priority="1102" operator="equal">
      <formula>0</formula>
    </cfRule>
  </conditionalFormatting>
  <conditionalFormatting sqref="Y114 Y121">
    <cfRule type="cellIs" dxfId="1098" priority="970" operator="equal">
      <formula>0</formula>
    </cfRule>
  </conditionalFormatting>
  <conditionalFormatting sqref="Z113">
    <cfRule type="cellIs" dxfId="1097" priority="1100" operator="equal">
      <formula>0</formula>
    </cfRule>
  </conditionalFormatting>
  <conditionalFormatting sqref="AA113">
    <cfRule type="cellIs" dxfId="1096" priority="1099" operator="equal">
      <formula>0</formula>
    </cfRule>
  </conditionalFormatting>
  <conditionalFormatting sqref="AB113">
    <cfRule type="cellIs" dxfId="1095" priority="1098" operator="equal">
      <formula>0</formula>
    </cfRule>
  </conditionalFormatting>
  <conditionalFormatting sqref="AC113">
    <cfRule type="cellIs" dxfId="1094" priority="1097" operator="equal">
      <formula>0</formula>
    </cfRule>
  </conditionalFormatting>
  <conditionalFormatting sqref="AD113">
    <cfRule type="cellIs" dxfId="1093" priority="1096" operator="equal">
      <formula>0</formula>
    </cfRule>
  </conditionalFormatting>
  <conditionalFormatting sqref="AE113">
    <cfRule type="cellIs" dxfId="1092" priority="1095" operator="equal">
      <formula>0</formula>
    </cfRule>
  </conditionalFormatting>
  <conditionalFormatting sqref="AF113">
    <cfRule type="cellIs" dxfId="1091" priority="1094" operator="equal">
      <formula>0</formula>
    </cfRule>
  </conditionalFormatting>
  <conditionalFormatting sqref="AG113">
    <cfRule type="cellIs" dxfId="1090" priority="1093" operator="equal">
      <formula>0</formula>
    </cfRule>
  </conditionalFormatting>
  <conditionalFormatting sqref="AH113">
    <cfRule type="cellIs" dxfId="1089" priority="1092" operator="equal">
      <formula>0</formula>
    </cfRule>
  </conditionalFormatting>
  <conditionalFormatting sqref="AI113">
    <cfRule type="cellIs" dxfId="1088" priority="1091" operator="equal">
      <formula>0</formula>
    </cfRule>
  </conditionalFormatting>
  <conditionalFormatting sqref="AJ113">
    <cfRule type="cellIs" dxfId="1087" priority="1090" operator="equal">
      <formula>0</formula>
    </cfRule>
  </conditionalFormatting>
  <conditionalFormatting sqref="AK113">
    <cfRule type="cellIs" dxfId="1086" priority="1089" operator="equal">
      <formula>0</formula>
    </cfRule>
  </conditionalFormatting>
  <conditionalFormatting sqref="AL113">
    <cfRule type="cellIs" dxfId="1085" priority="1088" operator="equal">
      <formula>0</formula>
    </cfRule>
  </conditionalFormatting>
  <conditionalFormatting sqref="AM113">
    <cfRule type="cellIs" dxfId="1084" priority="1087" operator="equal">
      <formula>0</formula>
    </cfRule>
  </conditionalFormatting>
  <conditionalFormatting sqref="AN113">
    <cfRule type="cellIs" dxfId="1083" priority="1086" operator="equal">
      <formula>0</formula>
    </cfRule>
  </conditionalFormatting>
  <conditionalFormatting sqref="AO113">
    <cfRule type="cellIs" dxfId="1082" priority="1085" operator="equal">
      <formula>0</formula>
    </cfRule>
  </conditionalFormatting>
  <conditionalFormatting sqref="AP113">
    <cfRule type="cellIs" dxfId="1081" priority="1084" operator="equal">
      <formula>0</formula>
    </cfRule>
  </conditionalFormatting>
  <conditionalFormatting sqref="AQ113">
    <cfRule type="cellIs" dxfId="1080" priority="1083" operator="equal">
      <formula>0</formula>
    </cfRule>
  </conditionalFormatting>
  <conditionalFormatting sqref="AR113">
    <cfRule type="cellIs" dxfId="1079" priority="1082" operator="equal">
      <formula>0</formula>
    </cfRule>
  </conditionalFormatting>
  <conditionalFormatting sqref="AS113">
    <cfRule type="cellIs" dxfId="1078" priority="1081" operator="equal">
      <formula>0</formula>
    </cfRule>
  </conditionalFormatting>
  <conditionalFormatting sqref="AT113">
    <cfRule type="cellIs" dxfId="1077" priority="1080" operator="equal">
      <formula>0</formula>
    </cfRule>
  </conditionalFormatting>
  <conditionalFormatting sqref="AU113">
    <cfRule type="cellIs" dxfId="1076" priority="1079" operator="equal">
      <formula>0</formula>
    </cfRule>
  </conditionalFormatting>
  <conditionalFormatting sqref="AV113">
    <cfRule type="cellIs" dxfId="1075" priority="1078" operator="equal">
      <formula>0</formula>
    </cfRule>
  </conditionalFormatting>
  <conditionalFormatting sqref="AW113">
    <cfRule type="cellIs" dxfId="1074" priority="1077" operator="equal">
      <formula>0</formula>
    </cfRule>
  </conditionalFormatting>
  <conditionalFormatting sqref="AX113">
    <cfRule type="cellIs" dxfId="1073" priority="1076" operator="equal">
      <formula>0</formula>
    </cfRule>
  </conditionalFormatting>
  <conditionalFormatting sqref="AY113">
    <cfRule type="cellIs" dxfId="1072" priority="1075" operator="equal">
      <formula>0</formula>
    </cfRule>
  </conditionalFormatting>
  <conditionalFormatting sqref="AZ113">
    <cfRule type="cellIs" dxfId="1071" priority="1074" operator="equal">
      <formula>0</formula>
    </cfRule>
  </conditionalFormatting>
  <conditionalFormatting sqref="BA113">
    <cfRule type="cellIs" dxfId="1070" priority="1073" operator="equal">
      <formula>0</formula>
    </cfRule>
  </conditionalFormatting>
  <conditionalFormatting sqref="BB113">
    <cfRule type="cellIs" dxfId="1069" priority="1072" operator="equal">
      <formula>0</formula>
    </cfRule>
  </conditionalFormatting>
  <conditionalFormatting sqref="BC113">
    <cfRule type="cellIs" dxfId="1068" priority="1071" operator="equal">
      <formula>0</formula>
    </cfRule>
  </conditionalFormatting>
  <conditionalFormatting sqref="BD113">
    <cfRule type="cellIs" dxfId="1067" priority="1070" operator="equal">
      <formula>0</formula>
    </cfRule>
  </conditionalFormatting>
  <conditionalFormatting sqref="BE113">
    <cfRule type="cellIs" dxfId="1066" priority="1069" operator="equal">
      <formula>0</formula>
    </cfRule>
  </conditionalFormatting>
  <conditionalFormatting sqref="BF113">
    <cfRule type="cellIs" dxfId="1065" priority="1068" operator="equal">
      <formula>0</formula>
    </cfRule>
  </conditionalFormatting>
  <conditionalFormatting sqref="BG113">
    <cfRule type="cellIs" dxfId="1064" priority="1067" operator="equal">
      <formula>0</formula>
    </cfRule>
  </conditionalFormatting>
  <conditionalFormatting sqref="BH113">
    <cfRule type="cellIs" dxfId="1063" priority="1066" operator="equal">
      <formula>0</formula>
    </cfRule>
  </conditionalFormatting>
  <conditionalFormatting sqref="BI113">
    <cfRule type="cellIs" dxfId="1062" priority="1065" operator="equal">
      <formula>0</formula>
    </cfRule>
  </conditionalFormatting>
  <conditionalFormatting sqref="BJ113">
    <cfRule type="cellIs" dxfId="1061" priority="1064" operator="equal">
      <formula>0</formula>
    </cfRule>
  </conditionalFormatting>
  <conditionalFormatting sqref="BK113">
    <cfRule type="cellIs" dxfId="1060" priority="1063" operator="equal">
      <formula>0</formula>
    </cfRule>
  </conditionalFormatting>
  <conditionalFormatting sqref="BL113">
    <cfRule type="cellIs" dxfId="1059" priority="1062" operator="equal">
      <formula>0</formula>
    </cfRule>
  </conditionalFormatting>
  <conditionalFormatting sqref="BM113">
    <cfRule type="cellIs" dxfId="1058" priority="1061" operator="equal">
      <formula>0</formula>
    </cfRule>
  </conditionalFormatting>
  <conditionalFormatting sqref="BN113">
    <cfRule type="cellIs" dxfId="1057" priority="1060" operator="equal">
      <formula>0</formula>
    </cfRule>
  </conditionalFormatting>
  <conditionalFormatting sqref="BO113">
    <cfRule type="cellIs" dxfId="1056" priority="1059" operator="equal">
      <formula>0</formula>
    </cfRule>
  </conditionalFormatting>
  <conditionalFormatting sqref="BP113">
    <cfRule type="cellIs" dxfId="1055" priority="1058" operator="equal">
      <formula>0</formula>
    </cfRule>
  </conditionalFormatting>
  <conditionalFormatting sqref="BQ113">
    <cfRule type="cellIs" dxfId="1054" priority="1057" operator="equal">
      <formula>0</formula>
    </cfRule>
  </conditionalFormatting>
  <conditionalFormatting sqref="BR113">
    <cfRule type="cellIs" dxfId="1053" priority="1056" operator="equal">
      <formula>0</formula>
    </cfRule>
  </conditionalFormatting>
  <conditionalFormatting sqref="BS113">
    <cfRule type="cellIs" dxfId="1052" priority="1055" operator="equal">
      <formula>0</formula>
    </cfRule>
  </conditionalFormatting>
  <conditionalFormatting sqref="BT113">
    <cfRule type="cellIs" dxfId="1051" priority="1054" operator="equal">
      <formula>0</formula>
    </cfRule>
  </conditionalFormatting>
  <conditionalFormatting sqref="BU113">
    <cfRule type="cellIs" dxfId="1050" priority="1053" operator="equal">
      <formula>0</formula>
    </cfRule>
  </conditionalFormatting>
  <conditionalFormatting sqref="BV113">
    <cfRule type="cellIs" dxfId="1049" priority="1052" operator="equal">
      <formula>0</formula>
    </cfRule>
  </conditionalFormatting>
  <conditionalFormatting sqref="BW113">
    <cfRule type="cellIs" dxfId="1048" priority="1051" operator="equal">
      <formula>0</formula>
    </cfRule>
  </conditionalFormatting>
  <conditionalFormatting sqref="BX113">
    <cfRule type="cellIs" dxfId="1047" priority="1050" operator="equal">
      <formula>0</formula>
    </cfRule>
  </conditionalFormatting>
  <conditionalFormatting sqref="BY113">
    <cfRule type="cellIs" dxfId="1046" priority="1049" operator="equal">
      <formula>0</formula>
    </cfRule>
  </conditionalFormatting>
  <conditionalFormatting sqref="BZ113">
    <cfRule type="cellIs" dxfId="1045" priority="1048" operator="equal">
      <formula>0</formula>
    </cfRule>
  </conditionalFormatting>
  <conditionalFormatting sqref="CA113">
    <cfRule type="cellIs" dxfId="1044" priority="1047" operator="equal">
      <formula>0</formula>
    </cfRule>
  </conditionalFormatting>
  <conditionalFormatting sqref="CB113">
    <cfRule type="cellIs" dxfId="1043" priority="1046" operator="equal">
      <formula>0</formula>
    </cfRule>
  </conditionalFormatting>
  <conditionalFormatting sqref="CC113">
    <cfRule type="cellIs" dxfId="1042" priority="1045" operator="equal">
      <formula>0</formula>
    </cfRule>
  </conditionalFormatting>
  <conditionalFormatting sqref="CD113">
    <cfRule type="cellIs" dxfId="1041" priority="1044" operator="equal">
      <formula>0</formula>
    </cfRule>
  </conditionalFormatting>
  <conditionalFormatting sqref="CE113">
    <cfRule type="cellIs" dxfId="1040" priority="1043" operator="equal">
      <formula>0</formula>
    </cfRule>
  </conditionalFormatting>
  <conditionalFormatting sqref="CF113">
    <cfRule type="cellIs" dxfId="1039" priority="1042" operator="equal">
      <formula>0</formula>
    </cfRule>
  </conditionalFormatting>
  <conditionalFormatting sqref="CG113">
    <cfRule type="cellIs" dxfId="1038" priority="1041" operator="equal">
      <formula>0</formula>
    </cfRule>
  </conditionalFormatting>
  <conditionalFormatting sqref="CH113">
    <cfRule type="cellIs" dxfId="1037" priority="1040" operator="equal">
      <formula>0</formula>
    </cfRule>
  </conditionalFormatting>
  <conditionalFormatting sqref="CI113">
    <cfRule type="cellIs" dxfId="1036" priority="1039" operator="equal">
      <formula>0</formula>
    </cfRule>
  </conditionalFormatting>
  <conditionalFormatting sqref="CJ113">
    <cfRule type="cellIs" dxfId="1035" priority="1038" operator="equal">
      <formula>0</formula>
    </cfRule>
  </conditionalFormatting>
  <conditionalFormatting sqref="CK113">
    <cfRule type="cellIs" dxfId="1034" priority="1037" operator="equal">
      <formula>0</formula>
    </cfRule>
  </conditionalFormatting>
  <conditionalFormatting sqref="CL113">
    <cfRule type="cellIs" dxfId="1033" priority="1036" operator="equal">
      <formula>0</formula>
    </cfRule>
  </conditionalFormatting>
  <conditionalFormatting sqref="CM113">
    <cfRule type="cellIs" dxfId="1032" priority="1035" operator="equal">
      <formula>0</formula>
    </cfRule>
  </conditionalFormatting>
  <conditionalFormatting sqref="CN113">
    <cfRule type="cellIs" dxfId="1031" priority="1034" operator="equal">
      <formula>0</formula>
    </cfRule>
  </conditionalFormatting>
  <conditionalFormatting sqref="CO113">
    <cfRule type="cellIs" dxfId="1030" priority="1033" operator="equal">
      <formula>0</formula>
    </cfRule>
  </conditionalFormatting>
  <conditionalFormatting sqref="CP113">
    <cfRule type="cellIs" dxfId="1029" priority="1032" operator="equal">
      <formula>0</formula>
    </cfRule>
  </conditionalFormatting>
  <conditionalFormatting sqref="CQ113">
    <cfRule type="cellIs" dxfId="1028" priority="1031" operator="equal">
      <formula>0</formula>
    </cfRule>
  </conditionalFormatting>
  <conditionalFormatting sqref="CR113">
    <cfRule type="cellIs" dxfId="1027" priority="1030" operator="equal">
      <formula>0</formula>
    </cfRule>
  </conditionalFormatting>
  <conditionalFormatting sqref="CS113">
    <cfRule type="cellIs" dxfId="1026" priority="1029" operator="equal">
      <formula>0</formula>
    </cfRule>
  </conditionalFormatting>
  <conditionalFormatting sqref="CT113">
    <cfRule type="cellIs" dxfId="1025" priority="1028" operator="equal">
      <formula>0</formula>
    </cfRule>
  </conditionalFormatting>
  <conditionalFormatting sqref="CU113">
    <cfRule type="cellIs" dxfId="1024" priority="1027" operator="equal">
      <formula>0</formula>
    </cfRule>
  </conditionalFormatting>
  <conditionalFormatting sqref="CV113">
    <cfRule type="cellIs" dxfId="1023" priority="1026" operator="equal">
      <formula>0</formula>
    </cfRule>
  </conditionalFormatting>
  <conditionalFormatting sqref="CW113">
    <cfRule type="cellIs" dxfId="1022" priority="1025" operator="equal">
      <formula>0</formula>
    </cfRule>
  </conditionalFormatting>
  <conditionalFormatting sqref="CX113">
    <cfRule type="cellIs" dxfId="1021" priority="1024" operator="equal">
      <formula>0</formula>
    </cfRule>
  </conditionalFormatting>
  <conditionalFormatting sqref="CY113">
    <cfRule type="cellIs" dxfId="1020" priority="1023" operator="equal">
      <formula>0</formula>
    </cfRule>
  </conditionalFormatting>
  <conditionalFormatting sqref="CZ113">
    <cfRule type="cellIs" dxfId="1019" priority="1022" operator="equal">
      <formula>0</formula>
    </cfRule>
  </conditionalFormatting>
  <conditionalFormatting sqref="DA113">
    <cfRule type="cellIs" dxfId="1018" priority="1021" operator="equal">
      <formula>0</formula>
    </cfRule>
  </conditionalFormatting>
  <conditionalFormatting sqref="DB113">
    <cfRule type="cellIs" dxfId="1017" priority="1020" operator="equal">
      <formula>0</formula>
    </cfRule>
  </conditionalFormatting>
  <conditionalFormatting sqref="DC113">
    <cfRule type="cellIs" dxfId="1016" priority="1019" operator="equal">
      <formula>0</formula>
    </cfRule>
  </conditionalFormatting>
  <conditionalFormatting sqref="DD113">
    <cfRule type="cellIs" dxfId="1015" priority="1018" operator="equal">
      <formula>0</formula>
    </cfRule>
  </conditionalFormatting>
  <conditionalFormatting sqref="DE113">
    <cfRule type="cellIs" dxfId="1014" priority="1017" operator="equal">
      <formula>0</formula>
    </cfRule>
  </conditionalFormatting>
  <conditionalFormatting sqref="DF113">
    <cfRule type="cellIs" dxfId="1013" priority="1016" operator="equal">
      <formula>0</formula>
    </cfRule>
  </conditionalFormatting>
  <conditionalFormatting sqref="DG113">
    <cfRule type="cellIs" dxfId="1012" priority="1015" operator="equal">
      <formula>0</formula>
    </cfRule>
  </conditionalFormatting>
  <conditionalFormatting sqref="DH113">
    <cfRule type="cellIs" dxfId="1011" priority="1014" operator="equal">
      <formula>0</formula>
    </cfRule>
  </conditionalFormatting>
  <conditionalFormatting sqref="DI113">
    <cfRule type="cellIs" dxfId="1010" priority="1013" operator="equal">
      <formula>0</formula>
    </cfRule>
  </conditionalFormatting>
  <conditionalFormatting sqref="DJ113">
    <cfRule type="cellIs" dxfId="1009" priority="1012" operator="equal">
      <formula>0</formula>
    </cfRule>
  </conditionalFormatting>
  <conditionalFormatting sqref="DK113">
    <cfRule type="cellIs" dxfId="1008" priority="1011" operator="equal">
      <formula>0</formula>
    </cfRule>
  </conditionalFormatting>
  <conditionalFormatting sqref="DL113">
    <cfRule type="cellIs" dxfId="1007" priority="1010" operator="equal">
      <formula>0</formula>
    </cfRule>
  </conditionalFormatting>
  <conditionalFormatting sqref="DM113">
    <cfRule type="cellIs" dxfId="1006" priority="1009" operator="equal">
      <formula>0</formula>
    </cfRule>
  </conditionalFormatting>
  <conditionalFormatting sqref="DN113">
    <cfRule type="cellIs" dxfId="1005" priority="1008" operator="equal">
      <formula>0</formula>
    </cfRule>
  </conditionalFormatting>
  <conditionalFormatting sqref="DO113">
    <cfRule type="cellIs" dxfId="1004" priority="1007" operator="equal">
      <formula>0</formula>
    </cfRule>
  </conditionalFormatting>
  <conditionalFormatting sqref="DP113">
    <cfRule type="cellIs" dxfId="1003" priority="1006" operator="equal">
      <formula>0</formula>
    </cfRule>
  </conditionalFormatting>
  <conditionalFormatting sqref="DQ113">
    <cfRule type="cellIs" dxfId="1002" priority="1005" operator="equal">
      <formula>0</formula>
    </cfRule>
  </conditionalFormatting>
  <conditionalFormatting sqref="DR113">
    <cfRule type="cellIs" dxfId="1001" priority="1004" operator="equal">
      <formula>0</formula>
    </cfRule>
  </conditionalFormatting>
  <conditionalFormatting sqref="DS113">
    <cfRule type="cellIs" dxfId="1000" priority="1003" operator="equal">
      <formula>0</formula>
    </cfRule>
  </conditionalFormatting>
  <conditionalFormatting sqref="DT113">
    <cfRule type="cellIs" dxfId="999" priority="1002" operator="equal">
      <formula>0</formula>
    </cfRule>
  </conditionalFormatting>
  <conditionalFormatting sqref="DU113">
    <cfRule type="cellIs" dxfId="998" priority="1001" operator="equal">
      <formula>0</formula>
    </cfRule>
  </conditionalFormatting>
  <conditionalFormatting sqref="DV113">
    <cfRule type="cellIs" dxfId="997" priority="1000" operator="equal">
      <formula>0</formula>
    </cfRule>
  </conditionalFormatting>
  <conditionalFormatting sqref="DW113">
    <cfRule type="cellIs" dxfId="996" priority="999" operator="equal">
      <formula>0</formula>
    </cfRule>
  </conditionalFormatting>
  <conditionalFormatting sqref="DX113">
    <cfRule type="cellIs" dxfId="995" priority="998" operator="equal">
      <formula>0</formula>
    </cfRule>
  </conditionalFormatting>
  <conditionalFormatting sqref="DY113">
    <cfRule type="cellIs" dxfId="994" priority="997" operator="equal">
      <formula>0</formula>
    </cfRule>
  </conditionalFormatting>
  <conditionalFormatting sqref="DZ113">
    <cfRule type="cellIs" dxfId="993" priority="996" operator="equal">
      <formula>0</formula>
    </cfRule>
  </conditionalFormatting>
  <conditionalFormatting sqref="EA113">
    <cfRule type="cellIs" dxfId="992" priority="995" operator="equal">
      <formula>0</formula>
    </cfRule>
  </conditionalFormatting>
  <conditionalFormatting sqref="EB113">
    <cfRule type="cellIs" dxfId="991" priority="994" operator="equal">
      <formula>0</formula>
    </cfRule>
  </conditionalFormatting>
  <conditionalFormatting sqref="EC113">
    <cfRule type="cellIs" dxfId="990" priority="993" operator="equal">
      <formula>0</formula>
    </cfRule>
  </conditionalFormatting>
  <conditionalFormatting sqref="ED113">
    <cfRule type="cellIs" dxfId="989" priority="992" operator="equal">
      <formula>0</formula>
    </cfRule>
  </conditionalFormatting>
  <conditionalFormatting sqref="EE113">
    <cfRule type="cellIs" dxfId="988" priority="991" operator="equal">
      <formula>0</formula>
    </cfRule>
  </conditionalFormatting>
  <conditionalFormatting sqref="EF113">
    <cfRule type="cellIs" dxfId="987" priority="990" operator="equal">
      <formula>0</formula>
    </cfRule>
  </conditionalFormatting>
  <conditionalFormatting sqref="EG113">
    <cfRule type="cellIs" dxfId="986" priority="989" operator="equal">
      <formula>0</formula>
    </cfRule>
  </conditionalFormatting>
  <conditionalFormatting sqref="EH113">
    <cfRule type="cellIs" dxfId="985" priority="988" operator="equal">
      <formula>0</formula>
    </cfRule>
  </conditionalFormatting>
  <conditionalFormatting sqref="EI113">
    <cfRule type="cellIs" dxfId="984" priority="987" operator="equal">
      <formula>0</formula>
    </cfRule>
  </conditionalFormatting>
  <conditionalFormatting sqref="EJ113">
    <cfRule type="cellIs" dxfId="983" priority="986" operator="equal">
      <formula>0</formula>
    </cfRule>
  </conditionalFormatting>
  <conditionalFormatting sqref="EK113">
    <cfRule type="cellIs" dxfId="982" priority="985" operator="equal">
      <formula>0</formula>
    </cfRule>
  </conditionalFormatting>
  <conditionalFormatting sqref="EL113">
    <cfRule type="cellIs" dxfId="981" priority="984" operator="equal">
      <formula>0</formula>
    </cfRule>
  </conditionalFormatting>
  <conditionalFormatting sqref="EM113">
    <cfRule type="cellIs" dxfId="980" priority="983" operator="equal">
      <formula>0</formula>
    </cfRule>
  </conditionalFormatting>
  <conditionalFormatting sqref="EN113">
    <cfRule type="cellIs" dxfId="979" priority="982" operator="equal">
      <formula>0</formula>
    </cfRule>
  </conditionalFormatting>
  <conditionalFormatting sqref="EO113">
    <cfRule type="cellIs" dxfId="978" priority="981" operator="equal">
      <formula>0</formula>
    </cfRule>
  </conditionalFormatting>
  <conditionalFormatting sqref="EP113">
    <cfRule type="cellIs" dxfId="977" priority="980" operator="equal">
      <formula>0</formula>
    </cfRule>
  </conditionalFormatting>
  <conditionalFormatting sqref="EQ113">
    <cfRule type="cellIs" dxfId="976" priority="979" operator="equal">
      <formula>0</formula>
    </cfRule>
  </conditionalFormatting>
  <conditionalFormatting sqref="ER113">
    <cfRule type="cellIs" dxfId="975" priority="978" operator="equal">
      <formula>0</formula>
    </cfRule>
  </conditionalFormatting>
  <conditionalFormatting sqref="ES113">
    <cfRule type="cellIs" dxfId="974" priority="977" operator="equal">
      <formula>0</formula>
    </cfRule>
  </conditionalFormatting>
  <conditionalFormatting sqref="ET113">
    <cfRule type="cellIs" dxfId="973" priority="976" operator="equal">
      <formula>0</formula>
    </cfRule>
  </conditionalFormatting>
  <conditionalFormatting sqref="EU113">
    <cfRule type="cellIs" dxfId="972" priority="975" operator="equal">
      <formula>0</formula>
    </cfRule>
  </conditionalFormatting>
  <conditionalFormatting sqref="A114:E114 G114:H114 J114:K114 A116:C116 G121:H121 A121:E121 U114:V114 U121:V121 A115 C115">
    <cfRule type="cellIs" dxfId="971" priority="973" operator="equal">
      <formula>0</formula>
    </cfRule>
  </conditionalFormatting>
  <conditionalFormatting sqref="W114 W121">
    <cfRule type="cellIs" dxfId="970" priority="972" operator="equal">
      <formula>0</formula>
    </cfRule>
  </conditionalFormatting>
  <conditionalFormatting sqref="X114 X121">
    <cfRule type="cellIs" dxfId="969" priority="971" operator="equal">
      <formula>0</formula>
    </cfRule>
  </conditionalFormatting>
  <conditionalFormatting sqref="W136">
    <cfRule type="cellIs" dxfId="968" priority="838" operator="equal">
      <formula>0</formula>
    </cfRule>
  </conditionalFormatting>
  <conditionalFormatting sqref="Z114 Z121">
    <cfRule type="cellIs" dxfId="967" priority="969" operator="equal">
      <formula>0</formula>
    </cfRule>
  </conditionalFormatting>
  <conditionalFormatting sqref="AA114 AA121">
    <cfRule type="cellIs" dxfId="966" priority="968" operator="equal">
      <formula>0</formula>
    </cfRule>
  </conditionalFormatting>
  <conditionalFormatting sqref="AB114 AB121">
    <cfRule type="cellIs" dxfId="965" priority="967" operator="equal">
      <formula>0</formula>
    </cfRule>
  </conditionalFormatting>
  <conditionalFormatting sqref="AC114 AC121">
    <cfRule type="cellIs" dxfId="964" priority="966" operator="equal">
      <formula>0</formula>
    </cfRule>
  </conditionalFormatting>
  <conditionalFormatting sqref="AD114 AD121">
    <cfRule type="cellIs" dxfId="963" priority="965" operator="equal">
      <formula>0</formula>
    </cfRule>
  </conditionalFormatting>
  <conditionalFormatting sqref="AE114 AE121">
    <cfRule type="cellIs" dxfId="962" priority="964" operator="equal">
      <formula>0</formula>
    </cfRule>
  </conditionalFormatting>
  <conditionalFormatting sqref="AF114 AF121">
    <cfRule type="cellIs" dxfId="961" priority="963" operator="equal">
      <formula>0</formula>
    </cfRule>
  </conditionalFormatting>
  <conditionalFormatting sqref="AG114 AG121">
    <cfRule type="cellIs" dxfId="960" priority="962" operator="equal">
      <formula>0</formula>
    </cfRule>
  </conditionalFormatting>
  <conditionalFormatting sqref="AH114 AH121">
    <cfRule type="cellIs" dxfId="959" priority="961" operator="equal">
      <formula>0</formula>
    </cfRule>
  </conditionalFormatting>
  <conditionalFormatting sqref="AI114 AI121">
    <cfRule type="cellIs" dxfId="958" priority="960" operator="equal">
      <formula>0</formula>
    </cfRule>
  </conditionalFormatting>
  <conditionalFormatting sqref="AJ114 AJ121">
    <cfRule type="cellIs" dxfId="957" priority="959" operator="equal">
      <formula>0</formula>
    </cfRule>
  </conditionalFormatting>
  <conditionalFormatting sqref="AK114 AK121">
    <cfRule type="cellIs" dxfId="956" priority="958" operator="equal">
      <formula>0</formula>
    </cfRule>
  </conditionalFormatting>
  <conditionalFormatting sqref="AL114 AL121">
    <cfRule type="cellIs" dxfId="955" priority="957" operator="equal">
      <formula>0</formula>
    </cfRule>
  </conditionalFormatting>
  <conditionalFormatting sqref="AM114 AM121">
    <cfRule type="cellIs" dxfId="954" priority="956" operator="equal">
      <formula>0</formula>
    </cfRule>
  </conditionalFormatting>
  <conditionalFormatting sqref="AN114 AN121">
    <cfRule type="cellIs" dxfId="953" priority="955" operator="equal">
      <formula>0</formula>
    </cfRule>
  </conditionalFormatting>
  <conditionalFormatting sqref="AO114 AO121">
    <cfRule type="cellIs" dxfId="952" priority="954" operator="equal">
      <formula>0</formula>
    </cfRule>
  </conditionalFormatting>
  <conditionalFormatting sqref="AP114 AP121">
    <cfRule type="cellIs" dxfId="951" priority="953" operator="equal">
      <formula>0</formula>
    </cfRule>
  </conditionalFormatting>
  <conditionalFormatting sqref="AQ114 AQ121">
    <cfRule type="cellIs" dxfId="950" priority="952" operator="equal">
      <formula>0</formula>
    </cfRule>
  </conditionalFormatting>
  <conditionalFormatting sqref="AR114 AR121">
    <cfRule type="cellIs" dxfId="949" priority="951" operator="equal">
      <formula>0</formula>
    </cfRule>
  </conditionalFormatting>
  <conditionalFormatting sqref="AS114 AS121">
    <cfRule type="cellIs" dxfId="948" priority="950" operator="equal">
      <formula>0</formula>
    </cfRule>
  </conditionalFormatting>
  <conditionalFormatting sqref="AT114 AT121">
    <cfRule type="cellIs" dxfId="947" priority="949" operator="equal">
      <formula>0</formula>
    </cfRule>
  </conditionalFormatting>
  <conditionalFormatting sqref="AU114 AU121">
    <cfRule type="cellIs" dxfId="946" priority="948" operator="equal">
      <formula>0</formula>
    </cfRule>
  </conditionalFormatting>
  <conditionalFormatting sqref="AV114 AV121">
    <cfRule type="cellIs" dxfId="945" priority="947" operator="equal">
      <formula>0</formula>
    </cfRule>
  </conditionalFormatting>
  <conditionalFormatting sqref="AW114 AW121">
    <cfRule type="cellIs" dxfId="944" priority="946" operator="equal">
      <formula>0</formula>
    </cfRule>
  </conditionalFormatting>
  <conditionalFormatting sqref="AX114 AX121">
    <cfRule type="cellIs" dxfId="943" priority="945" operator="equal">
      <formula>0</formula>
    </cfRule>
  </conditionalFormatting>
  <conditionalFormatting sqref="AY114 AY121">
    <cfRule type="cellIs" dxfId="942" priority="944" operator="equal">
      <formula>0</formula>
    </cfRule>
  </conditionalFormatting>
  <conditionalFormatting sqref="AZ114 AZ121">
    <cfRule type="cellIs" dxfId="941" priority="943" operator="equal">
      <formula>0</formula>
    </cfRule>
  </conditionalFormatting>
  <conditionalFormatting sqref="BA114 BA121">
    <cfRule type="cellIs" dxfId="940" priority="942" operator="equal">
      <formula>0</formula>
    </cfRule>
  </conditionalFormatting>
  <conditionalFormatting sqref="BB114 BB121">
    <cfRule type="cellIs" dxfId="939" priority="941" operator="equal">
      <formula>0</formula>
    </cfRule>
  </conditionalFormatting>
  <conditionalFormatting sqref="BC114 BC121">
    <cfRule type="cellIs" dxfId="938" priority="940" operator="equal">
      <formula>0</formula>
    </cfRule>
  </conditionalFormatting>
  <conditionalFormatting sqref="BD114 BD121">
    <cfRule type="cellIs" dxfId="937" priority="939" operator="equal">
      <formula>0</formula>
    </cfRule>
  </conditionalFormatting>
  <conditionalFormatting sqref="BE114 BE121">
    <cfRule type="cellIs" dxfId="936" priority="938" operator="equal">
      <formula>0</formula>
    </cfRule>
  </conditionalFormatting>
  <conditionalFormatting sqref="BF114 BF121">
    <cfRule type="cellIs" dxfId="935" priority="937" operator="equal">
      <formula>0</formula>
    </cfRule>
  </conditionalFormatting>
  <conditionalFormatting sqref="BG114 BG121">
    <cfRule type="cellIs" dxfId="934" priority="936" operator="equal">
      <formula>0</formula>
    </cfRule>
  </conditionalFormatting>
  <conditionalFormatting sqref="BH114 BH121">
    <cfRule type="cellIs" dxfId="933" priority="935" operator="equal">
      <formula>0</formula>
    </cfRule>
  </conditionalFormatting>
  <conditionalFormatting sqref="BI114 BI121">
    <cfRule type="cellIs" dxfId="932" priority="934" operator="equal">
      <formula>0</formula>
    </cfRule>
  </conditionalFormatting>
  <conditionalFormatting sqref="BJ114 BJ121">
    <cfRule type="cellIs" dxfId="931" priority="933" operator="equal">
      <formula>0</formula>
    </cfRule>
  </conditionalFormatting>
  <conditionalFormatting sqref="BK114 BK121">
    <cfRule type="cellIs" dxfId="930" priority="932" operator="equal">
      <formula>0</formula>
    </cfRule>
  </conditionalFormatting>
  <conditionalFormatting sqref="BL114 BL121">
    <cfRule type="cellIs" dxfId="929" priority="931" operator="equal">
      <formula>0</formula>
    </cfRule>
  </conditionalFormatting>
  <conditionalFormatting sqref="BM114 BM121">
    <cfRule type="cellIs" dxfId="928" priority="930" operator="equal">
      <formula>0</formula>
    </cfRule>
  </conditionalFormatting>
  <conditionalFormatting sqref="BN114 BN121">
    <cfRule type="cellIs" dxfId="927" priority="929" operator="equal">
      <formula>0</formula>
    </cfRule>
  </conditionalFormatting>
  <conditionalFormatting sqref="BO114 BO121">
    <cfRule type="cellIs" dxfId="926" priority="928" operator="equal">
      <formula>0</formula>
    </cfRule>
  </conditionalFormatting>
  <conditionalFormatting sqref="BP114 BP121">
    <cfRule type="cellIs" dxfId="925" priority="927" operator="equal">
      <formula>0</formula>
    </cfRule>
  </conditionalFormatting>
  <conditionalFormatting sqref="BQ114 BQ121">
    <cfRule type="cellIs" dxfId="924" priority="926" operator="equal">
      <formula>0</formula>
    </cfRule>
  </conditionalFormatting>
  <conditionalFormatting sqref="BR114 BR121">
    <cfRule type="cellIs" dxfId="923" priority="925" operator="equal">
      <formula>0</formula>
    </cfRule>
  </conditionalFormatting>
  <conditionalFormatting sqref="BS114 BS121">
    <cfRule type="cellIs" dxfId="922" priority="924" operator="equal">
      <formula>0</formula>
    </cfRule>
  </conditionalFormatting>
  <conditionalFormatting sqref="BT114 BT121">
    <cfRule type="cellIs" dxfId="921" priority="923" operator="equal">
      <formula>0</formula>
    </cfRule>
  </conditionalFormatting>
  <conditionalFormatting sqref="BU114 BU121">
    <cfRule type="cellIs" dxfId="920" priority="922" operator="equal">
      <formula>0</formula>
    </cfRule>
  </conditionalFormatting>
  <conditionalFormatting sqref="BV114 BV121">
    <cfRule type="cellIs" dxfId="919" priority="921" operator="equal">
      <formula>0</formula>
    </cfRule>
  </conditionalFormatting>
  <conditionalFormatting sqref="BW114 BW121">
    <cfRule type="cellIs" dxfId="918" priority="920" operator="equal">
      <formula>0</formula>
    </cfRule>
  </conditionalFormatting>
  <conditionalFormatting sqref="BX114 BX121">
    <cfRule type="cellIs" dxfId="917" priority="919" operator="equal">
      <formula>0</formula>
    </cfRule>
  </conditionalFormatting>
  <conditionalFormatting sqref="BY114 BY121">
    <cfRule type="cellIs" dxfId="916" priority="918" operator="equal">
      <formula>0</formula>
    </cfRule>
  </conditionalFormatting>
  <conditionalFormatting sqref="BZ114 BZ121">
    <cfRule type="cellIs" dxfId="915" priority="917" operator="equal">
      <formula>0</formula>
    </cfRule>
  </conditionalFormatting>
  <conditionalFormatting sqref="CA114 CA121">
    <cfRule type="cellIs" dxfId="914" priority="916" operator="equal">
      <formula>0</formula>
    </cfRule>
  </conditionalFormatting>
  <conditionalFormatting sqref="CB114 CB121">
    <cfRule type="cellIs" dxfId="913" priority="915" operator="equal">
      <formula>0</formula>
    </cfRule>
  </conditionalFormatting>
  <conditionalFormatting sqref="CC114 CC121">
    <cfRule type="cellIs" dxfId="912" priority="914" operator="equal">
      <formula>0</formula>
    </cfRule>
  </conditionalFormatting>
  <conditionalFormatting sqref="CD114 CD121">
    <cfRule type="cellIs" dxfId="911" priority="913" operator="equal">
      <formula>0</formula>
    </cfRule>
  </conditionalFormatting>
  <conditionalFormatting sqref="CE114 CE121">
    <cfRule type="cellIs" dxfId="910" priority="912" operator="equal">
      <formula>0</formula>
    </cfRule>
  </conditionalFormatting>
  <conditionalFormatting sqref="CF114 CF121">
    <cfRule type="cellIs" dxfId="909" priority="911" operator="equal">
      <formula>0</formula>
    </cfRule>
  </conditionalFormatting>
  <conditionalFormatting sqref="CG114 CG121">
    <cfRule type="cellIs" dxfId="908" priority="910" operator="equal">
      <formula>0</formula>
    </cfRule>
  </conditionalFormatting>
  <conditionalFormatting sqref="CH114 CH121">
    <cfRule type="cellIs" dxfId="907" priority="909" operator="equal">
      <formula>0</formula>
    </cfRule>
  </conditionalFormatting>
  <conditionalFormatting sqref="CI114 CI121">
    <cfRule type="cellIs" dxfId="906" priority="908" operator="equal">
      <formula>0</formula>
    </cfRule>
  </conditionalFormatting>
  <conditionalFormatting sqref="CJ114 CJ121">
    <cfRule type="cellIs" dxfId="905" priority="907" operator="equal">
      <formula>0</formula>
    </cfRule>
  </conditionalFormatting>
  <conditionalFormatting sqref="CK114 CK121">
    <cfRule type="cellIs" dxfId="904" priority="906" operator="equal">
      <formula>0</formula>
    </cfRule>
  </conditionalFormatting>
  <conditionalFormatting sqref="CL114 CL121">
    <cfRule type="cellIs" dxfId="903" priority="905" operator="equal">
      <formula>0</formula>
    </cfRule>
  </conditionalFormatting>
  <conditionalFormatting sqref="CM114 CM121">
    <cfRule type="cellIs" dxfId="902" priority="904" operator="equal">
      <formula>0</formula>
    </cfRule>
  </conditionalFormatting>
  <conditionalFormatting sqref="CN114 CN121">
    <cfRule type="cellIs" dxfId="901" priority="903" operator="equal">
      <formula>0</formula>
    </cfRule>
  </conditionalFormatting>
  <conditionalFormatting sqref="CO114 CO121">
    <cfRule type="cellIs" dxfId="900" priority="902" operator="equal">
      <formula>0</formula>
    </cfRule>
  </conditionalFormatting>
  <conditionalFormatting sqref="CP114 CP121">
    <cfRule type="cellIs" dxfId="899" priority="901" operator="equal">
      <formula>0</formula>
    </cfRule>
  </conditionalFormatting>
  <conditionalFormatting sqref="CQ114 CQ121">
    <cfRule type="cellIs" dxfId="898" priority="900" operator="equal">
      <formula>0</formula>
    </cfRule>
  </conditionalFormatting>
  <conditionalFormatting sqref="CR114 CR121">
    <cfRule type="cellIs" dxfId="897" priority="899" operator="equal">
      <formula>0</formula>
    </cfRule>
  </conditionalFormatting>
  <conditionalFormatting sqref="CS114 CS121">
    <cfRule type="cellIs" dxfId="896" priority="898" operator="equal">
      <formula>0</formula>
    </cfRule>
  </conditionalFormatting>
  <conditionalFormatting sqref="CT114 CT121">
    <cfRule type="cellIs" dxfId="895" priority="897" operator="equal">
      <formula>0</formula>
    </cfRule>
  </conditionalFormatting>
  <conditionalFormatting sqref="CU114 CU121">
    <cfRule type="cellIs" dxfId="894" priority="896" operator="equal">
      <formula>0</formula>
    </cfRule>
  </conditionalFormatting>
  <conditionalFormatting sqref="CV114 CV121">
    <cfRule type="cellIs" dxfId="893" priority="895" operator="equal">
      <formula>0</formula>
    </cfRule>
  </conditionalFormatting>
  <conditionalFormatting sqref="CW114 CW121">
    <cfRule type="cellIs" dxfId="892" priority="894" operator="equal">
      <formula>0</formula>
    </cfRule>
  </conditionalFormatting>
  <conditionalFormatting sqref="CX114 CX121">
    <cfRule type="cellIs" dxfId="891" priority="893" operator="equal">
      <formula>0</formula>
    </cfRule>
  </conditionalFormatting>
  <conditionalFormatting sqref="CY114 CY121">
    <cfRule type="cellIs" dxfId="890" priority="892" operator="equal">
      <formula>0</formula>
    </cfRule>
  </conditionalFormatting>
  <conditionalFormatting sqref="CZ114 CZ121">
    <cfRule type="cellIs" dxfId="889" priority="891" operator="equal">
      <formula>0</formula>
    </cfRule>
  </conditionalFormatting>
  <conditionalFormatting sqref="DA114 DA121">
    <cfRule type="cellIs" dxfId="888" priority="890" operator="equal">
      <formula>0</formula>
    </cfRule>
  </conditionalFormatting>
  <conditionalFormatting sqref="DB114 DB121">
    <cfRule type="cellIs" dxfId="887" priority="889" operator="equal">
      <formula>0</formula>
    </cfRule>
  </conditionalFormatting>
  <conditionalFormatting sqref="DC114 DC121">
    <cfRule type="cellIs" dxfId="886" priority="888" operator="equal">
      <formula>0</formula>
    </cfRule>
  </conditionalFormatting>
  <conditionalFormatting sqref="DD114 DD121">
    <cfRule type="cellIs" dxfId="885" priority="887" operator="equal">
      <formula>0</formula>
    </cfRule>
  </conditionalFormatting>
  <conditionalFormatting sqref="DE114 DE121">
    <cfRule type="cellIs" dxfId="884" priority="886" operator="equal">
      <formula>0</formula>
    </cfRule>
  </conditionalFormatting>
  <conditionalFormatting sqref="DF114 DF121">
    <cfRule type="cellIs" dxfId="883" priority="885" operator="equal">
      <formula>0</formula>
    </cfRule>
  </conditionalFormatting>
  <conditionalFormatting sqref="DG114 DG121">
    <cfRule type="cellIs" dxfId="882" priority="884" operator="equal">
      <formula>0</formula>
    </cfRule>
  </conditionalFormatting>
  <conditionalFormatting sqref="DH114 DH121">
    <cfRule type="cellIs" dxfId="881" priority="883" operator="equal">
      <formula>0</formula>
    </cfRule>
  </conditionalFormatting>
  <conditionalFormatting sqref="DI114 DI121">
    <cfRule type="cellIs" dxfId="880" priority="882" operator="equal">
      <formula>0</formula>
    </cfRule>
  </conditionalFormatting>
  <conditionalFormatting sqref="DJ114 DJ121">
    <cfRule type="cellIs" dxfId="879" priority="881" operator="equal">
      <formula>0</formula>
    </cfRule>
  </conditionalFormatting>
  <conditionalFormatting sqref="DK114 DK121">
    <cfRule type="cellIs" dxfId="878" priority="880" operator="equal">
      <formula>0</formula>
    </cfRule>
  </conditionalFormatting>
  <conditionalFormatting sqref="DL114 DL121">
    <cfRule type="cellIs" dxfId="877" priority="879" operator="equal">
      <formula>0</formula>
    </cfRule>
  </conditionalFormatting>
  <conditionalFormatting sqref="DM114 DM121">
    <cfRule type="cellIs" dxfId="876" priority="878" operator="equal">
      <formula>0</formula>
    </cfRule>
  </conditionalFormatting>
  <conditionalFormatting sqref="DN114 DN121">
    <cfRule type="cellIs" dxfId="875" priority="877" operator="equal">
      <formula>0</formula>
    </cfRule>
  </conditionalFormatting>
  <conditionalFormatting sqref="DO114 DO121">
    <cfRule type="cellIs" dxfId="874" priority="876" operator="equal">
      <formula>0</formula>
    </cfRule>
  </conditionalFormatting>
  <conditionalFormatting sqref="DP114 DP121">
    <cfRule type="cellIs" dxfId="873" priority="875" operator="equal">
      <formula>0</formula>
    </cfRule>
  </conditionalFormatting>
  <conditionalFormatting sqref="DQ114 DQ121">
    <cfRule type="cellIs" dxfId="872" priority="874" operator="equal">
      <formula>0</formula>
    </cfRule>
  </conditionalFormatting>
  <conditionalFormatting sqref="DR114 DR121">
    <cfRule type="cellIs" dxfId="871" priority="873" operator="equal">
      <formula>0</formula>
    </cfRule>
  </conditionalFormatting>
  <conditionalFormatting sqref="DS114 DS121">
    <cfRule type="cellIs" dxfId="870" priority="872" operator="equal">
      <formula>0</formula>
    </cfRule>
  </conditionalFormatting>
  <conditionalFormatting sqref="DT114 DT121">
    <cfRule type="cellIs" dxfId="869" priority="871" operator="equal">
      <formula>0</formula>
    </cfRule>
  </conditionalFormatting>
  <conditionalFormatting sqref="DU114 DU121">
    <cfRule type="cellIs" dxfId="868" priority="870" operator="equal">
      <formula>0</formula>
    </cfRule>
  </conditionalFormatting>
  <conditionalFormatting sqref="DV114 DV121">
    <cfRule type="cellIs" dxfId="867" priority="869" operator="equal">
      <formula>0</formula>
    </cfRule>
  </conditionalFormatting>
  <conditionalFormatting sqref="DW114 DW121">
    <cfRule type="cellIs" dxfId="866" priority="868" operator="equal">
      <formula>0</formula>
    </cfRule>
  </conditionalFormatting>
  <conditionalFormatting sqref="DX114 DX121">
    <cfRule type="cellIs" dxfId="865" priority="867" operator="equal">
      <formula>0</formula>
    </cfRule>
  </conditionalFormatting>
  <conditionalFormatting sqref="DY114 DY121">
    <cfRule type="cellIs" dxfId="864" priority="866" operator="equal">
      <formula>0</formula>
    </cfRule>
  </conditionalFormatting>
  <conditionalFormatting sqref="DZ114 DZ121">
    <cfRule type="cellIs" dxfId="863" priority="865" operator="equal">
      <formula>0</formula>
    </cfRule>
  </conditionalFormatting>
  <conditionalFormatting sqref="EA114 EA121">
    <cfRule type="cellIs" dxfId="862" priority="864" operator="equal">
      <formula>0</formula>
    </cfRule>
  </conditionalFormatting>
  <conditionalFormatting sqref="EB114 EB121">
    <cfRule type="cellIs" dxfId="861" priority="863" operator="equal">
      <formula>0</formula>
    </cfRule>
  </conditionalFormatting>
  <conditionalFormatting sqref="EC114 EC121">
    <cfRule type="cellIs" dxfId="860" priority="862" operator="equal">
      <formula>0</formula>
    </cfRule>
  </conditionalFormatting>
  <conditionalFormatting sqref="ED114 ED121">
    <cfRule type="cellIs" dxfId="859" priority="861" operator="equal">
      <formula>0</formula>
    </cfRule>
  </conditionalFormatting>
  <conditionalFormatting sqref="EE114 EE121">
    <cfRule type="cellIs" dxfId="858" priority="860" operator="equal">
      <formula>0</formula>
    </cfRule>
  </conditionalFormatting>
  <conditionalFormatting sqref="EF114 EF121">
    <cfRule type="cellIs" dxfId="857" priority="859" operator="equal">
      <formula>0</formula>
    </cfRule>
  </conditionalFormatting>
  <conditionalFormatting sqref="EG114 EG121">
    <cfRule type="cellIs" dxfId="856" priority="858" operator="equal">
      <formula>0</formula>
    </cfRule>
  </conditionalFormatting>
  <conditionalFormatting sqref="EH114 EH121">
    <cfRule type="cellIs" dxfId="855" priority="857" operator="equal">
      <formula>0</formula>
    </cfRule>
  </conditionalFormatting>
  <conditionalFormatting sqref="EI114 EI121">
    <cfRule type="cellIs" dxfId="854" priority="856" operator="equal">
      <formula>0</formula>
    </cfRule>
  </conditionalFormatting>
  <conditionalFormatting sqref="EJ114 EJ121">
    <cfRule type="cellIs" dxfId="853" priority="855" operator="equal">
      <formula>0</formula>
    </cfRule>
  </conditionalFormatting>
  <conditionalFormatting sqref="EK114 EK121">
    <cfRule type="cellIs" dxfId="852" priority="854" operator="equal">
      <formula>0</formula>
    </cfRule>
  </conditionalFormatting>
  <conditionalFormatting sqref="EL114 EL121">
    <cfRule type="cellIs" dxfId="851" priority="853" operator="equal">
      <formula>0</formula>
    </cfRule>
  </conditionalFormatting>
  <conditionalFormatting sqref="EM114 EM121">
    <cfRule type="cellIs" dxfId="850" priority="852" operator="equal">
      <formula>0</formula>
    </cfRule>
  </conditionalFormatting>
  <conditionalFormatting sqref="EN114 EN121">
    <cfRule type="cellIs" dxfId="849" priority="851" operator="equal">
      <formula>0</formula>
    </cfRule>
  </conditionalFormatting>
  <conditionalFormatting sqref="EO114 EO121">
    <cfRule type="cellIs" dxfId="848" priority="850" operator="equal">
      <formula>0</formula>
    </cfRule>
  </conditionalFormatting>
  <conditionalFormatting sqref="EP114 EP121">
    <cfRule type="cellIs" dxfId="847" priority="849" operator="equal">
      <formula>0</formula>
    </cfRule>
  </conditionalFormatting>
  <conditionalFormatting sqref="EQ114 EQ121">
    <cfRule type="cellIs" dxfId="846" priority="848" operator="equal">
      <formula>0</formula>
    </cfRule>
  </conditionalFormatting>
  <conditionalFormatting sqref="ER114 ER121">
    <cfRule type="cellIs" dxfId="845" priority="847" operator="equal">
      <formula>0</formula>
    </cfRule>
  </conditionalFormatting>
  <conditionalFormatting sqref="ES114 ES121">
    <cfRule type="cellIs" dxfId="844" priority="846" operator="equal">
      <formula>0</formula>
    </cfRule>
  </conditionalFormatting>
  <conditionalFormatting sqref="ET114 ET121">
    <cfRule type="cellIs" dxfId="843" priority="845" operator="equal">
      <formula>0</formula>
    </cfRule>
  </conditionalFormatting>
  <conditionalFormatting sqref="EU114 EU121">
    <cfRule type="cellIs" dxfId="842" priority="844" operator="equal">
      <formula>0</formula>
    </cfRule>
  </conditionalFormatting>
  <conditionalFormatting sqref="EV114 EV121">
    <cfRule type="cellIs" dxfId="841" priority="843" operator="equal">
      <formula>0</formula>
    </cfRule>
  </conditionalFormatting>
  <conditionalFormatting sqref="M151:N151 J151:K151 G151:H151 A151:E151 P151:XFD151">
    <cfRule type="cellIs" dxfId="840" priority="842" operator="equal">
      <formula>0</formula>
    </cfRule>
  </conditionalFormatting>
  <conditionalFormatting sqref="A125:C125 G126:G135 A126:D135 EW124:XFD136 R124:R136 M125:N136 J126:K136 G136:H136 A136:E136 U136:V136 U124:EV135 M124 A124 C124">
    <cfRule type="cellIs" dxfId="839" priority="841" operator="equal">
      <formula>0</formula>
    </cfRule>
  </conditionalFormatting>
  <conditionalFormatting sqref="P124:Q136">
    <cfRule type="cellIs" dxfId="838" priority="840" operator="equal">
      <formula>0</formula>
    </cfRule>
  </conditionalFormatting>
  <conditionalFormatting sqref="S124:T136">
    <cfRule type="cellIs" dxfId="837" priority="839" operator="equal">
      <formula>0</formula>
    </cfRule>
  </conditionalFormatting>
  <conditionalFormatting sqref="AK136">
    <cfRule type="cellIs" dxfId="836" priority="824" operator="equal">
      <formula>0</formula>
    </cfRule>
  </conditionalFormatting>
  <conditionalFormatting sqref="X136">
    <cfRule type="cellIs" dxfId="835" priority="837" operator="equal">
      <formula>0</formula>
    </cfRule>
  </conditionalFormatting>
  <conditionalFormatting sqref="Y136">
    <cfRule type="cellIs" dxfId="834" priority="836" operator="equal">
      <formula>0</formula>
    </cfRule>
  </conditionalFormatting>
  <conditionalFormatting sqref="Z136">
    <cfRule type="cellIs" dxfId="833" priority="835" operator="equal">
      <formula>0</formula>
    </cfRule>
  </conditionalFormatting>
  <conditionalFormatting sqref="AA136">
    <cfRule type="cellIs" dxfId="832" priority="834" operator="equal">
      <formula>0</formula>
    </cfRule>
  </conditionalFormatting>
  <conditionalFormatting sqref="AB136">
    <cfRule type="cellIs" dxfId="831" priority="833" operator="equal">
      <formula>0</formula>
    </cfRule>
  </conditionalFormatting>
  <conditionalFormatting sqref="AC136">
    <cfRule type="cellIs" dxfId="830" priority="832" operator="equal">
      <formula>0</formula>
    </cfRule>
  </conditionalFormatting>
  <conditionalFormatting sqref="AD136">
    <cfRule type="cellIs" dxfId="829" priority="831" operator="equal">
      <formula>0</formula>
    </cfRule>
  </conditionalFormatting>
  <conditionalFormatting sqref="AE136">
    <cfRule type="cellIs" dxfId="828" priority="830" operator="equal">
      <formula>0</formula>
    </cfRule>
  </conditionalFormatting>
  <conditionalFormatting sqref="AF136">
    <cfRule type="cellIs" dxfId="827" priority="829" operator="equal">
      <formula>0</formula>
    </cfRule>
  </conditionalFormatting>
  <conditionalFormatting sqref="AG136">
    <cfRule type="cellIs" dxfId="826" priority="828" operator="equal">
      <formula>0</formula>
    </cfRule>
  </conditionalFormatting>
  <conditionalFormatting sqref="AH136">
    <cfRule type="cellIs" dxfId="825" priority="827" operator="equal">
      <formula>0</formula>
    </cfRule>
  </conditionalFormatting>
  <conditionalFormatting sqref="AI136">
    <cfRule type="cellIs" dxfId="824" priority="826" operator="equal">
      <formula>0</formula>
    </cfRule>
  </conditionalFormatting>
  <conditionalFormatting sqref="AJ136">
    <cfRule type="cellIs" dxfId="823" priority="825" operator="equal">
      <formula>0</formula>
    </cfRule>
  </conditionalFormatting>
  <conditionalFormatting sqref="AL136">
    <cfRule type="cellIs" dxfId="822" priority="823" operator="equal">
      <formula>0</formula>
    </cfRule>
  </conditionalFormatting>
  <conditionalFormatting sqref="AM136">
    <cfRule type="cellIs" dxfId="821" priority="822" operator="equal">
      <formula>0</formula>
    </cfRule>
  </conditionalFormatting>
  <conditionalFormatting sqref="AN136">
    <cfRule type="cellIs" dxfId="820" priority="821" operator="equal">
      <formula>0</formula>
    </cfRule>
  </conditionalFormatting>
  <conditionalFormatting sqref="AO136">
    <cfRule type="cellIs" dxfId="819" priority="820" operator="equal">
      <formula>0</formula>
    </cfRule>
  </conditionalFormatting>
  <conditionalFormatting sqref="AP136">
    <cfRule type="cellIs" dxfId="818" priority="819" operator="equal">
      <formula>0</formula>
    </cfRule>
  </conditionalFormatting>
  <conditionalFormatting sqref="AQ136">
    <cfRule type="cellIs" dxfId="817" priority="818" operator="equal">
      <formula>0</formula>
    </cfRule>
  </conditionalFormatting>
  <conditionalFormatting sqref="AR136">
    <cfRule type="cellIs" dxfId="816" priority="817" operator="equal">
      <formula>0</formula>
    </cfRule>
  </conditionalFormatting>
  <conditionalFormatting sqref="AS136">
    <cfRule type="cellIs" dxfId="815" priority="816" operator="equal">
      <formula>0</formula>
    </cfRule>
  </conditionalFormatting>
  <conditionalFormatting sqref="AT136">
    <cfRule type="cellIs" dxfId="814" priority="815" operator="equal">
      <formula>0</formula>
    </cfRule>
  </conditionalFormatting>
  <conditionalFormatting sqref="AU136">
    <cfRule type="cellIs" dxfId="813" priority="814" operator="equal">
      <formula>0</formula>
    </cfRule>
  </conditionalFormatting>
  <conditionalFormatting sqref="AV136">
    <cfRule type="cellIs" dxfId="812" priority="813" operator="equal">
      <formula>0</formula>
    </cfRule>
  </conditionalFormatting>
  <conditionalFormatting sqref="AW136">
    <cfRule type="cellIs" dxfId="811" priority="812" operator="equal">
      <formula>0</formula>
    </cfRule>
  </conditionalFormatting>
  <conditionalFormatting sqref="AX136">
    <cfRule type="cellIs" dxfId="810" priority="811" operator="equal">
      <formula>0</formula>
    </cfRule>
  </conditionalFormatting>
  <conditionalFormatting sqref="AY136">
    <cfRule type="cellIs" dxfId="809" priority="810" operator="equal">
      <formula>0</formula>
    </cfRule>
  </conditionalFormatting>
  <conditionalFormatting sqref="AZ136">
    <cfRule type="cellIs" dxfId="808" priority="809" operator="equal">
      <formula>0</formula>
    </cfRule>
  </conditionalFormatting>
  <conditionalFormatting sqref="BA136">
    <cfRule type="cellIs" dxfId="807" priority="808" operator="equal">
      <formula>0</formula>
    </cfRule>
  </conditionalFormatting>
  <conditionalFormatting sqref="BB136">
    <cfRule type="cellIs" dxfId="806" priority="807" operator="equal">
      <formula>0</formula>
    </cfRule>
  </conditionalFormatting>
  <conditionalFormatting sqref="BC136">
    <cfRule type="cellIs" dxfId="805" priority="806" operator="equal">
      <formula>0</formula>
    </cfRule>
  </conditionalFormatting>
  <conditionalFormatting sqref="BD136">
    <cfRule type="cellIs" dxfId="804" priority="805" operator="equal">
      <formula>0</formula>
    </cfRule>
  </conditionalFormatting>
  <conditionalFormatting sqref="BE136">
    <cfRule type="cellIs" dxfId="803" priority="804" operator="equal">
      <formula>0</formula>
    </cfRule>
  </conditionalFormatting>
  <conditionalFormatting sqref="BF136">
    <cfRule type="cellIs" dxfId="802" priority="803" operator="equal">
      <formula>0</formula>
    </cfRule>
  </conditionalFormatting>
  <conditionalFormatting sqref="BG136">
    <cfRule type="cellIs" dxfId="801" priority="802" operator="equal">
      <formula>0</formula>
    </cfRule>
  </conditionalFormatting>
  <conditionalFormatting sqref="BH136">
    <cfRule type="cellIs" dxfId="800" priority="801" operator="equal">
      <formula>0</formula>
    </cfRule>
  </conditionalFormatting>
  <conditionalFormatting sqref="BI136">
    <cfRule type="cellIs" dxfId="799" priority="800" operator="equal">
      <formula>0</formula>
    </cfRule>
  </conditionalFormatting>
  <conditionalFormatting sqref="BJ136">
    <cfRule type="cellIs" dxfId="798" priority="799" operator="equal">
      <formula>0</formula>
    </cfRule>
  </conditionalFormatting>
  <conditionalFormatting sqref="BK136">
    <cfRule type="cellIs" dxfId="797" priority="798" operator="equal">
      <formula>0</formula>
    </cfRule>
  </conditionalFormatting>
  <conditionalFormatting sqref="BL136">
    <cfRule type="cellIs" dxfId="796" priority="797" operator="equal">
      <formula>0</formula>
    </cfRule>
  </conditionalFormatting>
  <conditionalFormatting sqref="BM136">
    <cfRule type="cellIs" dxfId="795" priority="796" operator="equal">
      <formula>0</formula>
    </cfRule>
  </conditionalFormatting>
  <conditionalFormatting sqref="BN136">
    <cfRule type="cellIs" dxfId="794" priority="795" operator="equal">
      <formula>0</formula>
    </cfRule>
  </conditionalFormatting>
  <conditionalFormatting sqref="BO136">
    <cfRule type="cellIs" dxfId="793" priority="794" operator="equal">
      <formula>0</formula>
    </cfRule>
  </conditionalFormatting>
  <conditionalFormatting sqref="BP136">
    <cfRule type="cellIs" dxfId="792" priority="793" operator="equal">
      <formula>0</formula>
    </cfRule>
  </conditionalFormatting>
  <conditionalFormatting sqref="BQ136">
    <cfRule type="cellIs" dxfId="791" priority="792" operator="equal">
      <formula>0</formula>
    </cfRule>
  </conditionalFormatting>
  <conditionalFormatting sqref="BR136">
    <cfRule type="cellIs" dxfId="790" priority="791" operator="equal">
      <formula>0</formula>
    </cfRule>
  </conditionalFormatting>
  <conditionalFormatting sqref="BS136">
    <cfRule type="cellIs" dxfId="789" priority="790" operator="equal">
      <formula>0</formula>
    </cfRule>
  </conditionalFormatting>
  <conditionalFormatting sqref="BT136">
    <cfRule type="cellIs" dxfId="788" priority="789" operator="equal">
      <formula>0</formula>
    </cfRule>
  </conditionalFormatting>
  <conditionalFormatting sqref="BU136">
    <cfRule type="cellIs" dxfId="787" priority="788" operator="equal">
      <formula>0</formula>
    </cfRule>
  </conditionalFormatting>
  <conditionalFormatting sqref="BV136">
    <cfRule type="cellIs" dxfId="786" priority="787" operator="equal">
      <formula>0</formula>
    </cfRule>
  </conditionalFormatting>
  <conditionalFormatting sqref="BW136">
    <cfRule type="cellIs" dxfId="785" priority="786" operator="equal">
      <formula>0</formula>
    </cfRule>
  </conditionalFormatting>
  <conditionalFormatting sqref="BX136">
    <cfRule type="cellIs" dxfId="784" priority="785" operator="equal">
      <formula>0</formula>
    </cfRule>
  </conditionalFormatting>
  <conditionalFormatting sqref="BY136">
    <cfRule type="cellIs" dxfId="783" priority="784" operator="equal">
      <formula>0</formula>
    </cfRule>
  </conditionalFormatting>
  <conditionalFormatting sqref="BZ136">
    <cfRule type="cellIs" dxfId="782" priority="783" operator="equal">
      <formula>0</formula>
    </cfRule>
  </conditionalFormatting>
  <conditionalFormatting sqref="CA136">
    <cfRule type="cellIs" dxfId="781" priority="782" operator="equal">
      <formula>0</formula>
    </cfRule>
  </conditionalFormatting>
  <conditionalFormatting sqref="CB136">
    <cfRule type="cellIs" dxfId="780" priority="781" operator="equal">
      <formula>0</formula>
    </cfRule>
  </conditionalFormatting>
  <conditionalFormatting sqref="CC136">
    <cfRule type="cellIs" dxfId="779" priority="780" operator="equal">
      <formula>0</formula>
    </cfRule>
  </conditionalFormatting>
  <conditionalFormatting sqref="CD136">
    <cfRule type="cellIs" dxfId="778" priority="779" operator="equal">
      <formula>0</formula>
    </cfRule>
  </conditionalFormatting>
  <conditionalFormatting sqref="CE136">
    <cfRule type="cellIs" dxfId="777" priority="778" operator="equal">
      <formula>0</formula>
    </cfRule>
  </conditionalFormatting>
  <conditionalFormatting sqref="CF136">
    <cfRule type="cellIs" dxfId="776" priority="777" operator="equal">
      <formula>0</formula>
    </cfRule>
  </conditionalFormatting>
  <conditionalFormatting sqref="CG136">
    <cfRule type="cellIs" dxfId="775" priority="776" operator="equal">
      <formula>0</formula>
    </cfRule>
  </conditionalFormatting>
  <conditionalFormatting sqref="CH136">
    <cfRule type="cellIs" dxfId="774" priority="775" operator="equal">
      <formula>0</formula>
    </cfRule>
  </conditionalFormatting>
  <conditionalFormatting sqref="CI136">
    <cfRule type="cellIs" dxfId="773" priority="774" operator="equal">
      <formula>0</formula>
    </cfRule>
  </conditionalFormatting>
  <conditionalFormatting sqref="CJ136">
    <cfRule type="cellIs" dxfId="772" priority="773" operator="equal">
      <formula>0</formula>
    </cfRule>
  </conditionalFormatting>
  <conditionalFormatting sqref="CK136">
    <cfRule type="cellIs" dxfId="771" priority="772" operator="equal">
      <formula>0</formula>
    </cfRule>
  </conditionalFormatting>
  <conditionalFormatting sqref="CL136">
    <cfRule type="cellIs" dxfId="770" priority="771" operator="equal">
      <formula>0</formula>
    </cfRule>
  </conditionalFormatting>
  <conditionalFormatting sqref="CM136">
    <cfRule type="cellIs" dxfId="769" priority="770" operator="equal">
      <formula>0</formula>
    </cfRule>
  </conditionalFormatting>
  <conditionalFormatting sqref="CN136">
    <cfRule type="cellIs" dxfId="768" priority="769" operator="equal">
      <formula>0</formula>
    </cfRule>
  </conditionalFormatting>
  <conditionalFormatting sqref="CO136">
    <cfRule type="cellIs" dxfId="767" priority="768" operator="equal">
      <formula>0</formula>
    </cfRule>
  </conditionalFormatting>
  <conditionalFormatting sqref="CP136">
    <cfRule type="cellIs" dxfId="766" priority="767" operator="equal">
      <formula>0</formula>
    </cfRule>
  </conditionalFormatting>
  <conditionalFormatting sqref="CQ136">
    <cfRule type="cellIs" dxfId="765" priority="766" operator="equal">
      <formula>0</formula>
    </cfRule>
  </conditionalFormatting>
  <conditionalFormatting sqref="CR136">
    <cfRule type="cellIs" dxfId="764" priority="765" operator="equal">
      <formula>0</formula>
    </cfRule>
  </conditionalFormatting>
  <conditionalFormatting sqref="CS136">
    <cfRule type="cellIs" dxfId="763" priority="764" operator="equal">
      <formula>0</formula>
    </cfRule>
  </conditionalFormatting>
  <conditionalFormatting sqref="CT136">
    <cfRule type="cellIs" dxfId="762" priority="763" operator="equal">
      <formula>0</formula>
    </cfRule>
  </conditionalFormatting>
  <conditionalFormatting sqref="CU136">
    <cfRule type="cellIs" dxfId="761" priority="762" operator="equal">
      <formula>0</formula>
    </cfRule>
  </conditionalFormatting>
  <conditionalFormatting sqref="CV136">
    <cfRule type="cellIs" dxfId="760" priority="761" operator="equal">
      <formula>0</formula>
    </cfRule>
  </conditionalFormatting>
  <conditionalFormatting sqref="CW136">
    <cfRule type="cellIs" dxfId="759" priority="760" operator="equal">
      <formula>0</formula>
    </cfRule>
  </conditionalFormatting>
  <conditionalFormatting sqref="CX136">
    <cfRule type="cellIs" dxfId="758" priority="759" operator="equal">
      <formula>0</formula>
    </cfRule>
  </conditionalFormatting>
  <conditionalFormatting sqref="CY136">
    <cfRule type="cellIs" dxfId="757" priority="758" operator="equal">
      <formula>0</formula>
    </cfRule>
  </conditionalFormatting>
  <conditionalFormatting sqref="CZ136">
    <cfRule type="cellIs" dxfId="756" priority="757" operator="equal">
      <formula>0</formula>
    </cfRule>
  </conditionalFormatting>
  <conditionalFormatting sqref="DA136">
    <cfRule type="cellIs" dxfId="755" priority="756" operator="equal">
      <formula>0</formula>
    </cfRule>
  </conditionalFormatting>
  <conditionalFormatting sqref="DB136">
    <cfRule type="cellIs" dxfId="754" priority="755" operator="equal">
      <formula>0</formula>
    </cfRule>
  </conditionalFormatting>
  <conditionalFormatting sqref="DC136">
    <cfRule type="cellIs" dxfId="753" priority="754" operator="equal">
      <formula>0</formula>
    </cfRule>
  </conditionalFormatting>
  <conditionalFormatting sqref="DD136">
    <cfRule type="cellIs" dxfId="752" priority="753" operator="equal">
      <formula>0</formula>
    </cfRule>
  </conditionalFormatting>
  <conditionalFormatting sqref="DE136">
    <cfRule type="cellIs" dxfId="751" priority="752" operator="equal">
      <formula>0</formula>
    </cfRule>
  </conditionalFormatting>
  <conditionalFormatting sqref="DF136">
    <cfRule type="cellIs" dxfId="750" priority="751" operator="equal">
      <formula>0</formula>
    </cfRule>
  </conditionalFormatting>
  <conditionalFormatting sqref="DG136">
    <cfRule type="cellIs" dxfId="749" priority="750" operator="equal">
      <formula>0</formula>
    </cfRule>
  </conditionalFormatting>
  <conditionalFormatting sqref="DH136">
    <cfRule type="cellIs" dxfId="748" priority="749" operator="equal">
      <formula>0</formula>
    </cfRule>
  </conditionalFormatting>
  <conditionalFormatting sqref="DI136">
    <cfRule type="cellIs" dxfId="747" priority="748" operator="equal">
      <formula>0</formula>
    </cfRule>
  </conditionalFormatting>
  <conditionalFormatting sqref="DJ136">
    <cfRule type="cellIs" dxfId="746" priority="747" operator="equal">
      <formula>0</formula>
    </cfRule>
  </conditionalFormatting>
  <conditionalFormatting sqref="DK136">
    <cfRule type="cellIs" dxfId="745" priority="746" operator="equal">
      <formula>0</formula>
    </cfRule>
  </conditionalFormatting>
  <conditionalFormatting sqref="DL136">
    <cfRule type="cellIs" dxfId="744" priority="745" operator="equal">
      <formula>0</formula>
    </cfRule>
  </conditionalFormatting>
  <conditionalFormatting sqref="DM136">
    <cfRule type="cellIs" dxfId="743" priority="744" operator="equal">
      <formula>0</formula>
    </cfRule>
  </conditionalFormatting>
  <conditionalFormatting sqref="DN136">
    <cfRule type="cellIs" dxfId="742" priority="743" operator="equal">
      <formula>0</formula>
    </cfRule>
  </conditionalFormatting>
  <conditionalFormatting sqref="DO136">
    <cfRule type="cellIs" dxfId="741" priority="742" operator="equal">
      <formula>0</formula>
    </cfRule>
  </conditionalFormatting>
  <conditionalFormatting sqref="DP136">
    <cfRule type="cellIs" dxfId="740" priority="741" operator="equal">
      <formula>0</formula>
    </cfRule>
  </conditionalFormatting>
  <conditionalFormatting sqref="DQ136">
    <cfRule type="cellIs" dxfId="739" priority="740" operator="equal">
      <formula>0</formula>
    </cfRule>
  </conditionalFormatting>
  <conditionalFormatting sqref="DR136">
    <cfRule type="cellIs" dxfId="738" priority="739" operator="equal">
      <formula>0</formula>
    </cfRule>
  </conditionalFormatting>
  <conditionalFormatting sqref="DS136">
    <cfRule type="cellIs" dxfId="737" priority="738" operator="equal">
      <formula>0</formula>
    </cfRule>
  </conditionalFormatting>
  <conditionalFormatting sqref="DT136">
    <cfRule type="cellIs" dxfId="736" priority="737" operator="equal">
      <formula>0</formula>
    </cfRule>
  </conditionalFormatting>
  <conditionalFormatting sqref="DU136">
    <cfRule type="cellIs" dxfId="735" priority="736" operator="equal">
      <formula>0</formula>
    </cfRule>
  </conditionalFormatting>
  <conditionalFormatting sqref="DV136">
    <cfRule type="cellIs" dxfId="734" priority="735" operator="equal">
      <formula>0</formula>
    </cfRule>
  </conditionalFormatting>
  <conditionalFormatting sqref="DW136">
    <cfRule type="cellIs" dxfId="733" priority="734" operator="equal">
      <formula>0</formula>
    </cfRule>
  </conditionalFormatting>
  <conditionalFormatting sqref="DX136">
    <cfRule type="cellIs" dxfId="732" priority="733" operator="equal">
      <formula>0</formula>
    </cfRule>
  </conditionalFormatting>
  <conditionalFormatting sqref="DY136">
    <cfRule type="cellIs" dxfId="731" priority="732" operator="equal">
      <formula>0</formula>
    </cfRule>
  </conditionalFormatting>
  <conditionalFormatting sqref="DZ136">
    <cfRule type="cellIs" dxfId="730" priority="731" operator="equal">
      <formula>0</formula>
    </cfRule>
  </conditionalFormatting>
  <conditionalFormatting sqref="EA136">
    <cfRule type="cellIs" dxfId="729" priority="730" operator="equal">
      <formula>0</formula>
    </cfRule>
  </conditionalFormatting>
  <conditionalFormatting sqref="EB136">
    <cfRule type="cellIs" dxfId="728" priority="729" operator="equal">
      <formula>0</formula>
    </cfRule>
  </conditionalFormatting>
  <conditionalFormatting sqref="EC136">
    <cfRule type="cellIs" dxfId="727" priority="728" operator="equal">
      <formula>0</formula>
    </cfRule>
  </conditionalFormatting>
  <conditionalFormatting sqref="ED136">
    <cfRule type="cellIs" dxfId="726" priority="727" operator="equal">
      <formula>0</formula>
    </cfRule>
  </conditionalFormatting>
  <conditionalFormatting sqref="EE136">
    <cfRule type="cellIs" dxfId="725" priority="726" operator="equal">
      <formula>0</formula>
    </cfRule>
  </conditionalFormatting>
  <conditionalFormatting sqref="EF136">
    <cfRule type="cellIs" dxfId="724" priority="725" operator="equal">
      <formula>0</formula>
    </cfRule>
  </conditionalFormatting>
  <conditionalFormatting sqref="EG136">
    <cfRule type="cellIs" dxfId="723" priority="724" operator="equal">
      <formula>0</formula>
    </cfRule>
  </conditionalFormatting>
  <conditionalFormatting sqref="EH136">
    <cfRule type="cellIs" dxfId="722" priority="723" operator="equal">
      <formula>0</formula>
    </cfRule>
  </conditionalFormatting>
  <conditionalFormatting sqref="EI136">
    <cfRule type="cellIs" dxfId="721" priority="722" operator="equal">
      <formula>0</formula>
    </cfRule>
  </conditionalFormatting>
  <conditionalFormatting sqref="EJ136">
    <cfRule type="cellIs" dxfId="720" priority="721" operator="equal">
      <formula>0</formula>
    </cfRule>
  </conditionalFormatting>
  <conditionalFormatting sqref="EK136">
    <cfRule type="cellIs" dxfId="719" priority="720" operator="equal">
      <formula>0</formula>
    </cfRule>
  </conditionalFormatting>
  <conditionalFormatting sqref="EL136">
    <cfRule type="cellIs" dxfId="718" priority="719" operator="equal">
      <formula>0</formula>
    </cfRule>
  </conditionalFormatting>
  <conditionalFormatting sqref="EM136">
    <cfRule type="cellIs" dxfId="717" priority="718" operator="equal">
      <formula>0</formula>
    </cfRule>
  </conditionalFormatting>
  <conditionalFormatting sqref="EN136">
    <cfRule type="cellIs" dxfId="716" priority="717" operator="equal">
      <formula>0</formula>
    </cfRule>
  </conditionalFormatting>
  <conditionalFormatting sqref="EO136">
    <cfRule type="cellIs" dxfId="715" priority="716" operator="equal">
      <formula>0</formula>
    </cfRule>
  </conditionalFormatting>
  <conditionalFormatting sqref="EP136">
    <cfRule type="cellIs" dxfId="714" priority="715" operator="equal">
      <formula>0</formula>
    </cfRule>
  </conditionalFormatting>
  <conditionalFormatting sqref="EQ136">
    <cfRule type="cellIs" dxfId="713" priority="714" operator="equal">
      <formula>0</formula>
    </cfRule>
  </conditionalFormatting>
  <conditionalFormatting sqref="ER136">
    <cfRule type="cellIs" dxfId="712" priority="713" operator="equal">
      <formula>0</formula>
    </cfRule>
  </conditionalFormatting>
  <conditionalFormatting sqref="ES136">
    <cfRule type="cellIs" dxfId="711" priority="712" operator="equal">
      <formula>0</formula>
    </cfRule>
  </conditionalFormatting>
  <conditionalFormatting sqref="ET136">
    <cfRule type="cellIs" dxfId="710" priority="711" operator="equal">
      <formula>0</formula>
    </cfRule>
  </conditionalFormatting>
  <conditionalFormatting sqref="EU136">
    <cfRule type="cellIs" dxfId="709" priority="710" operator="equal">
      <formula>0</formula>
    </cfRule>
  </conditionalFormatting>
  <conditionalFormatting sqref="EV136">
    <cfRule type="cellIs" dxfId="708" priority="709" operator="equal">
      <formula>0</formula>
    </cfRule>
  </conditionalFormatting>
  <conditionalFormatting sqref="A139:C139 G140:G149 A140:D149 EW138:XFD150 R138:R150 M139:N150 J140:K150 G150:H150 A150:E150 U150:V150 U138:EV149 M138 A138 C138">
    <cfRule type="cellIs" dxfId="707" priority="708" operator="equal">
      <formula>0</formula>
    </cfRule>
  </conditionalFormatting>
  <conditionalFormatting sqref="P138:Q150">
    <cfRule type="cellIs" dxfId="706" priority="707" operator="equal">
      <formula>0</formula>
    </cfRule>
  </conditionalFormatting>
  <conditionalFormatting sqref="S138:T150">
    <cfRule type="cellIs" dxfId="705" priority="706" operator="equal">
      <formula>0</formula>
    </cfRule>
  </conditionalFormatting>
  <conditionalFormatting sqref="W150">
    <cfRule type="cellIs" dxfId="704" priority="705" operator="equal">
      <formula>0</formula>
    </cfRule>
  </conditionalFormatting>
  <conditionalFormatting sqref="X150">
    <cfRule type="cellIs" dxfId="703" priority="704" operator="equal">
      <formula>0</formula>
    </cfRule>
  </conditionalFormatting>
  <conditionalFormatting sqref="Y150">
    <cfRule type="cellIs" dxfId="702" priority="703" operator="equal">
      <formula>0</formula>
    </cfRule>
  </conditionalFormatting>
  <conditionalFormatting sqref="Z150">
    <cfRule type="cellIs" dxfId="701" priority="702" operator="equal">
      <formula>0</formula>
    </cfRule>
  </conditionalFormatting>
  <conditionalFormatting sqref="AA150">
    <cfRule type="cellIs" dxfId="700" priority="701" operator="equal">
      <formula>0</formula>
    </cfRule>
  </conditionalFormatting>
  <conditionalFormatting sqref="AB150">
    <cfRule type="cellIs" dxfId="699" priority="700" operator="equal">
      <formula>0</formula>
    </cfRule>
  </conditionalFormatting>
  <conditionalFormatting sqref="AC150">
    <cfRule type="cellIs" dxfId="698" priority="699" operator="equal">
      <formula>0</formula>
    </cfRule>
  </conditionalFormatting>
  <conditionalFormatting sqref="AD150">
    <cfRule type="cellIs" dxfId="697" priority="698" operator="equal">
      <formula>0</formula>
    </cfRule>
  </conditionalFormatting>
  <conditionalFormatting sqref="AE150">
    <cfRule type="cellIs" dxfId="696" priority="697" operator="equal">
      <formula>0</formula>
    </cfRule>
  </conditionalFormatting>
  <conditionalFormatting sqref="AF150">
    <cfRule type="cellIs" dxfId="695" priority="696" operator="equal">
      <formula>0</formula>
    </cfRule>
  </conditionalFormatting>
  <conditionalFormatting sqref="AG150">
    <cfRule type="cellIs" dxfId="694" priority="695" operator="equal">
      <formula>0</formula>
    </cfRule>
  </conditionalFormatting>
  <conditionalFormatting sqref="AH150">
    <cfRule type="cellIs" dxfId="693" priority="694" operator="equal">
      <formula>0</formula>
    </cfRule>
  </conditionalFormatting>
  <conditionalFormatting sqref="AI150">
    <cfRule type="cellIs" dxfId="692" priority="693" operator="equal">
      <formula>0</formula>
    </cfRule>
  </conditionalFormatting>
  <conditionalFormatting sqref="AJ150">
    <cfRule type="cellIs" dxfId="691" priority="692" operator="equal">
      <formula>0</formula>
    </cfRule>
  </conditionalFormatting>
  <conditionalFormatting sqref="AK150">
    <cfRule type="cellIs" dxfId="690" priority="691" operator="equal">
      <formula>0</formula>
    </cfRule>
  </conditionalFormatting>
  <conditionalFormatting sqref="AL150">
    <cfRule type="cellIs" dxfId="689" priority="690" operator="equal">
      <formula>0</formula>
    </cfRule>
  </conditionalFormatting>
  <conditionalFormatting sqref="AM150">
    <cfRule type="cellIs" dxfId="688" priority="689" operator="equal">
      <formula>0</formula>
    </cfRule>
  </conditionalFormatting>
  <conditionalFormatting sqref="AN150">
    <cfRule type="cellIs" dxfId="687" priority="688" operator="equal">
      <formula>0</formula>
    </cfRule>
  </conditionalFormatting>
  <conditionalFormatting sqref="AO150">
    <cfRule type="cellIs" dxfId="686" priority="687" operator="equal">
      <formula>0</formula>
    </cfRule>
  </conditionalFormatting>
  <conditionalFormatting sqref="AP150">
    <cfRule type="cellIs" dxfId="685" priority="686" operator="equal">
      <formula>0</formula>
    </cfRule>
  </conditionalFormatting>
  <conditionalFormatting sqref="AQ150">
    <cfRule type="cellIs" dxfId="684" priority="685" operator="equal">
      <formula>0</formula>
    </cfRule>
  </conditionalFormatting>
  <conditionalFormatting sqref="AR150">
    <cfRule type="cellIs" dxfId="683" priority="684" operator="equal">
      <formula>0</formula>
    </cfRule>
  </conditionalFormatting>
  <conditionalFormatting sqref="AS150">
    <cfRule type="cellIs" dxfId="682" priority="683" operator="equal">
      <formula>0</formula>
    </cfRule>
  </conditionalFormatting>
  <conditionalFormatting sqref="AT150">
    <cfRule type="cellIs" dxfId="681" priority="682" operator="equal">
      <formula>0</formula>
    </cfRule>
  </conditionalFormatting>
  <conditionalFormatting sqref="AU150">
    <cfRule type="cellIs" dxfId="680" priority="681" operator="equal">
      <formula>0</formula>
    </cfRule>
  </conditionalFormatting>
  <conditionalFormatting sqref="AV150">
    <cfRule type="cellIs" dxfId="679" priority="680" operator="equal">
      <formula>0</formula>
    </cfRule>
  </conditionalFormatting>
  <conditionalFormatting sqref="AW150">
    <cfRule type="cellIs" dxfId="678" priority="679" operator="equal">
      <formula>0</formula>
    </cfRule>
  </conditionalFormatting>
  <conditionalFormatting sqref="AX150">
    <cfRule type="cellIs" dxfId="677" priority="678" operator="equal">
      <formula>0</formula>
    </cfRule>
  </conditionalFormatting>
  <conditionalFormatting sqref="AY150">
    <cfRule type="cellIs" dxfId="676" priority="677" operator="equal">
      <formula>0</formula>
    </cfRule>
  </conditionalFormatting>
  <conditionalFormatting sqref="AZ150">
    <cfRule type="cellIs" dxfId="675" priority="676" operator="equal">
      <formula>0</formula>
    </cfRule>
  </conditionalFormatting>
  <conditionalFormatting sqref="BA150">
    <cfRule type="cellIs" dxfId="674" priority="675" operator="equal">
      <formula>0</formula>
    </cfRule>
  </conditionalFormatting>
  <conditionalFormatting sqref="BB150">
    <cfRule type="cellIs" dxfId="673" priority="674" operator="equal">
      <formula>0</formula>
    </cfRule>
  </conditionalFormatting>
  <conditionalFormatting sqref="BC150">
    <cfRule type="cellIs" dxfId="672" priority="673" operator="equal">
      <formula>0</formula>
    </cfRule>
  </conditionalFormatting>
  <conditionalFormatting sqref="BD150">
    <cfRule type="cellIs" dxfId="671" priority="672" operator="equal">
      <formula>0</formula>
    </cfRule>
  </conditionalFormatting>
  <conditionalFormatting sqref="BE150">
    <cfRule type="cellIs" dxfId="670" priority="671" operator="equal">
      <formula>0</formula>
    </cfRule>
  </conditionalFormatting>
  <conditionalFormatting sqref="BF150">
    <cfRule type="cellIs" dxfId="669" priority="670" operator="equal">
      <formula>0</formula>
    </cfRule>
  </conditionalFormatting>
  <conditionalFormatting sqref="BG150">
    <cfRule type="cellIs" dxfId="668" priority="669" operator="equal">
      <formula>0</formula>
    </cfRule>
  </conditionalFormatting>
  <conditionalFormatting sqref="BH150">
    <cfRule type="cellIs" dxfId="667" priority="668" operator="equal">
      <formula>0</formula>
    </cfRule>
  </conditionalFormatting>
  <conditionalFormatting sqref="BI150">
    <cfRule type="cellIs" dxfId="666" priority="667" operator="equal">
      <formula>0</formula>
    </cfRule>
  </conditionalFormatting>
  <conditionalFormatting sqref="BJ150">
    <cfRule type="cellIs" dxfId="665" priority="666" operator="equal">
      <formula>0</formula>
    </cfRule>
  </conditionalFormatting>
  <conditionalFormatting sqref="BK150">
    <cfRule type="cellIs" dxfId="664" priority="665" operator="equal">
      <formula>0</formula>
    </cfRule>
  </conditionalFormatting>
  <conditionalFormatting sqref="BL150">
    <cfRule type="cellIs" dxfId="663" priority="664" operator="equal">
      <formula>0</formula>
    </cfRule>
  </conditionalFormatting>
  <conditionalFormatting sqref="BM150">
    <cfRule type="cellIs" dxfId="662" priority="663" operator="equal">
      <formula>0</formula>
    </cfRule>
  </conditionalFormatting>
  <conditionalFormatting sqref="BN150">
    <cfRule type="cellIs" dxfId="661" priority="662" operator="equal">
      <formula>0</formula>
    </cfRule>
  </conditionalFormatting>
  <conditionalFormatting sqref="BO150">
    <cfRule type="cellIs" dxfId="660" priority="661" operator="equal">
      <formula>0</formula>
    </cfRule>
  </conditionalFormatting>
  <conditionalFormatting sqref="BP150">
    <cfRule type="cellIs" dxfId="659" priority="660" operator="equal">
      <formula>0</formula>
    </cfRule>
  </conditionalFormatting>
  <conditionalFormatting sqref="BQ150">
    <cfRule type="cellIs" dxfId="658" priority="659" operator="equal">
      <formula>0</formula>
    </cfRule>
  </conditionalFormatting>
  <conditionalFormatting sqref="BR150">
    <cfRule type="cellIs" dxfId="657" priority="658" operator="equal">
      <formula>0</formula>
    </cfRule>
  </conditionalFormatting>
  <conditionalFormatting sqref="BS150">
    <cfRule type="cellIs" dxfId="656" priority="657" operator="equal">
      <formula>0</formula>
    </cfRule>
  </conditionalFormatting>
  <conditionalFormatting sqref="BT150">
    <cfRule type="cellIs" dxfId="655" priority="656" operator="equal">
      <formula>0</formula>
    </cfRule>
  </conditionalFormatting>
  <conditionalFormatting sqref="BU150">
    <cfRule type="cellIs" dxfId="654" priority="655" operator="equal">
      <formula>0</formula>
    </cfRule>
  </conditionalFormatting>
  <conditionalFormatting sqref="BV150">
    <cfRule type="cellIs" dxfId="653" priority="654" operator="equal">
      <formula>0</formula>
    </cfRule>
  </conditionalFormatting>
  <conditionalFormatting sqref="BW150">
    <cfRule type="cellIs" dxfId="652" priority="653" operator="equal">
      <formula>0</formula>
    </cfRule>
  </conditionalFormatting>
  <conditionalFormatting sqref="BX150">
    <cfRule type="cellIs" dxfId="651" priority="652" operator="equal">
      <formula>0</formula>
    </cfRule>
  </conditionalFormatting>
  <conditionalFormatting sqref="BY150">
    <cfRule type="cellIs" dxfId="650" priority="651" operator="equal">
      <formula>0</formula>
    </cfRule>
  </conditionalFormatting>
  <conditionalFormatting sqref="BZ150">
    <cfRule type="cellIs" dxfId="649" priority="650" operator="equal">
      <formula>0</formula>
    </cfRule>
  </conditionalFormatting>
  <conditionalFormatting sqref="CA150">
    <cfRule type="cellIs" dxfId="648" priority="649" operator="equal">
      <formula>0</formula>
    </cfRule>
  </conditionalFormatting>
  <conditionalFormatting sqref="CB150">
    <cfRule type="cellIs" dxfId="647" priority="648" operator="equal">
      <formula>0</formula>
    </cfRule>
  </conditionalFormatting>
  <conditionalFormatting sqref="CC150">
    <cfRule type="cellIs" dxfId="646" priority="647" operator="equal">
      <formula>0</formula>
    </cfRule>
  </conditionalFormatting>
  <conditionalFormatting sqref="CD150">
    <cfRule type="cellIs" dxfId="645" priority="646" operator="equal">
      <formula>0</formula>
    </cfRule>
  </conditionalFormatting>
  <conditionalFormatting sqref="CE150">
    <cfRule type="cellIs" dxfId="644" priority="645" operator="equal">
      <formula>0</formula>
    </cfRule>
  </conditionalFormatting>
  <conditionalFormatting sqref="CF150">
    <cfRule type="cellIs" dxfId="643" priority="644" operator="equal">
      <formula>0</formula>
    </cfRule>
  </conditionalFormatting>
  <conditionalFormatting sqref="CG150">
    <cfRule type="cellIs" dxfId="642" priority="643" operator="equal">
      <formula>0</formula>
    </cfRule>
  </conditionalFormatting>
  <conditionalFormatting sqref="CH150">
    <cfRule type="cellIs" dxfId="641" priority="642" operator="equal">
      <formula>0</formula>
    </cfRule>
  </conditionalFormatting>
  <conditionalFormatting sqref="CI150">
    <cfRule type="cellIs" dxfId="640" priority="641" operator="equal">
      <formula>0</formula>
    </cfRule>
  </conditionalFormatting>
  <conditionalFormatting sqref="CJ150">
    <cfRule type="cellIs" dxfId="639" priority="640" operator="equal">
      <formula>0</formula>
    </cfRule>
  </conditionalFormatting>
  <conditionalFormatting sqref="CK150">
    <cfRule type="cellIs" dxfId="638" priority="639" operator="equal">
      <formula>0</formula>
    </cfRule>
  </conditionalFormatting>
  <conditionalFormatting sqref="CL150">
    <cfRule type="cellIs" dxfId="637" priority="638" operator="equal">
      <formula>0</formula>
    </cfRule>
  </conditionalFormatting>
  <conditionalFormatting sqref="CM150">
    <cfRule type="cellIs" dxfId="636" priority="637" operator="equal">
      <formula>0</formula>
    </cfRule>
  </conditionalFormatting>
  <conditionalFormatting sqref="CN150">
    <cfRule type="cellIs" dxfId="635" priority="636" operator="equal">
      <formula>0</formula>
    </cfRule>
  </conditionalFormatting>
  <conditionalFormatting sqref="CO150">
    <cfRule type="cellIs" dxfId="634" priority="635" operator="equal">
      <formula>0</formula>
    </cfRule>
  </conditionalFormatting>
  <conditionalFormatting sqref="CP150">
    <cfRule type="cellIs" dxfId="633" priority="634" operator="equal">
      <formula>0</formula>
    </cfRule>
  </conditionalFormatting>
  <conditionalFormatting sqref="CQ150">
    <cfRule type="cellIs" dxfId="632" priority="633" operator="equal">
      <formula>0</formula>
    </cfRule>
  </conditionalFormatting>
  <conditionalFormatting sqref="CR150">
    <cfRule type="cellIs" dxfId="631" priority="632" operator="equal">
      <formula>0</formula>
    </cfRule>
  </conditionalFormatting>
  <conditionalFormatting sqref="CS150">
    <cfRule type="cellIs" dxfId="630" priority="631" operator="equal">
      <formula>0</formula>
    </cfRule>
  </conditionalFormatting>
  <conditionalFormatting sqref="CT150">
    <cfRule type="cellIs" dxfId="629" priority="630" operator="equal">
      <formula>0</formula>
    </cfRule>
  </conditionalFormatting>
  <conditionalFormatting sqref="CU150">
    <cfRule type="cellIs" dxfId="628" priority="629" operator="equal">
      <formula>0</formula>
    </cfRule>
  </conditionalFormatting>
  <conditionalFormatting sqref="CV150">
    <cfRule type="cellIs" dxfId="627" priority="628" operator="equal">
      <formula>0</formula>
    </cfRule>
  </conditionalFormatting>
  <conditionalFormatting sqref="CW150">
    <cfRule type="cellIs" dxfId="626" priority="627" operator="equal">
      <formula>0</formula>
    </cfRule>
  </conditionalFormatting>
  <conditionalFormatting sqref="CX150">
    <cfRule type="cellIs" dxfId="625" priority="626" operator="equal">
      <formula>0</formula>
    </cfRule>
  </conditionalFormatting>
  <conditionalFormatting sqref="CY150">
    <cfRule type="cellIs" dxfId="624" priority="625" operator="equal">
      <formula>0</formula>
    </cfRule>
  </conditionalFormatting>
  <conditionalFormatting sqref="CZ150">
    <cfRule type="cellIs" dxfId="623" priority="624" operator="equal">
      <formula>0</formula>
    </cfRule>
  </conditionalFormatting>
  <conditionalFormatting sqref="DA150">
    <cfRule type="cellIs" dxfId="622" priority="623" operator="equal">
      <formula>0</formula>
    </cfRule>
  </conditionalFormatting>
  <conditionalFormatting sqref="DB150">
    <cfRule type="cellIs" dxfId="621" priority="622" operator="equal">
      <formula>0</formula>
    </cfRule>
  </conditionalFormatting>
  <conditionalFormatting sqref="DC150">
    <cfRule type="cellIs" dxfId="620" priority="621" operator="equal">
      <formula>0</formula>
    </cfRule>
  </conditionalFormatting>
  <conditionalFormatting sqref="DD150">
    <cfRule type="cellIs" dxfId="619" priority="620" operator="equal">
      <formula>0</formula>
    </cfRule>
  </conditionalFormatting>
  <conditionalFormatting sqref="DE150">
    <cfRule type="cellIs" dxfId="618" priority="619" operator="equal">
      <formula>0</formula>
    </cfRule>
  </conditionalFormatting>
  <conditionalFormatting sqref="DF150">
    <cfRule type="cellIs" dxfId="617" priority="618" operator="equal">
      <formula>0</formula>
    </cfRule>
  </conditionalFormatting>
  <conditionalFormatting sqref="DG150">
    <cfRule type="cellIs" dxfId="616" priority="617" operator="equal">
      <formula>0</formula>
    </cfRule>
  </conditionalFormatting>
  <conditionalFormatting sqref="DH150">
    <cfRule type="cellIs" dxfId="615" priority="616" operator="equal">
      <formula>0</formula>
    </cfRule>
  </conditionalFormatting>
  <conditionalFormatting sqref="DI150">
    <cfRule type="cellIs" dxfId="614" priority="615" operator="equal">
      <formula>0</formula>
    </cfRule>
  </conditionalFormatting>
  <conditionalFormatting sqref="DJ150">
    <cfRule type="cellIs" dxfId="613" priority="614" operator="equal">
      <formula>0</formula>
    </cfRule>
  </conditionalFormatting>
  <conditionalFormatting sqref="DK150">
    <cfRule type="cellIs" dxfId="612" priority="613" operator="equal">
      <formula>0</formula>
    </cfRule>
  </conditionalFormatting>
  <conditionalFormatting sqref="DL150">
    <cfRule type="cellIs" dxfId="611" priority="612" operator="equal">
      <formula>0</formula>
    </cfRule>
  </conditionalFormatting>
  <conditionalFormatting sqref="DM150">
    <cfRule type="cellIs" dxfId="610" priority="611" operator="equal">
      <formula>0</formula>
    </cfRule>
  </conditionalFormatting>
  <conditionalFormatting sqref="DN150">
    <cfRule type="cellIs" dxfId="609" priority="610" operator="equal">
      <formula>0</formula>
    </cfRule>
  </conditionalFormatting>
  <conditionalFormatting sqref="DO150">
    <cfRule type="cellIs" dxfId="608" priority="609" operator="equal">
      <formula>0</formula>
    </cfRule>
  </conditionalFormatting>
  <conditionalFormatting sqref="DP150">
    <cfRule type="cellIs" dxfId="607" priority="608" operator="equal">
      <formula>0</formula>
    </cfRule>
  </conditionalFormatting>
  <conditionalFormatting sqref="DQ150">
    <cfRule type="cellIs" dxfId="606" priority="607" operator="equal">
      <formula>0</formula>
    </cfRule>
  </conditionalFormatting>
  <conditionalFormatting sqref="DR150">
    <cfRule type="cellIs" dxfId="605" priority="606" operator="equal">
      <formula>0</formula>
    </cfRule>
  </conditionalFormatting>
  <conditionalFormatting sqref="DS150">
    <cfRule type="cellIs" dxfId="604" priority="605" operator="equal">
      <formula>0</formula>
    </cfRule>
  </conditionalFormatting>
  <conditionalFormatting sqref="DT150">
    <cfRule type="cellIs" dxfId="603" priority="604" operator="equal">
      <formula>0</formula>
    </cfRule>
  </conditionalFormatting>
  <conditionalFormatting sqref="DU150">
    <cfRule type="cellIs" dxfId="602" priority="603" operator="equal">
      <formula>0</formula>
    </cfRule>
  </conditionalFormatting>
  <conditionalFormatting sqref="DV150">
    <cfRule type="cellIs" dxfId="601" priority="602" operator="equal">
      <formula>0</formula>
    </cfRule>
  </conditionalFormatting>
  <conditionalFormatting sqref="DW150">
    <cfRule type="cellIs" dxfId="600" priority="601" operator="equal">
      <formula>0</formula>
    </cfRule>
  </conditionalFormatting>
  <conditionalFormatting sqref="DX150">
    <cfRule type="cellIs" dxfId="599" priority="600" operator="equal">
      <formula>0</formula>
    </cfRule>
  </conditionalFormatting>
  <conditionalFormatting sqref="DY150">
    <cfRule type="cellIs" dxfId="598" priority="599" operator="equal">
      <formula>0</formula>
    </cfRule>
  </conditionalFormatting>
  <conditionalFormatting sqref="DZ150">
    <cfRule type="cellIs" dxfId="597" priority="598" operator="equal">
      <formula>0</formula>
    </cfRule>
  </conditionalFormatting>
  <conditionalFormatting sqref="EA150">
    <cfRule type="cellIs" dxfId="596" priority="597" operator="equal">
      <formula>0</formula>
    </cfRule>
  </conditionalFormatting>
  <conditionalFormatting sqref="EB150">
    <cfRule type="cellIs" dxfId="595" priority="596" operator="equal">
      <formula>0</formula>
    </cfRule>
  </conditionalFormatting>
  <conditionalFormatting sqref="EC150">
    <cfRule type="cellIs" dxfId="594" priority="595" operator="equal">
      <formula>0</formula>
    </cfRule>
  </conditionalFormatting>
  <conditionalFormatting sqref="ED150">
    <cfRule type="cellIs" dxfId="593" priority="594" operator="equal">
      <formula>0</formula>
    </cfRule>
  </conditionalFormatting>
  <conditionalFormatting sqref="EE150">
    <cfRule type="cellIs" dxfId="592" priority="593" operator="equal">
      <formula>0</formula>
    </cfRule>
  </conditionalFormatting>
  <conditionalFormatting sqref="EF150">
    <cfRule type="cellIs" dxfId="591" priority="592" operator="equal">
      <formula>0</formula>
    </cfRule>
  </conditionalFormatting>
  <conditionalFormatting sqref="EG150">
    <cfRule type="cellIs" dxfId="590" priority="591" operator="equal">
      <formula>0</formula>
    </cfRule>
  </conditionalFormatting>
  <conditionalFormatting sqref="EH150">
    <cfRule type="cellIs" dxfId="589" priority="590" operator="equal">
      <formula>0</formula>
    </cfRule>
  </conditionalFormatting>
  <conditionalFormatting sqref="EI150">
    <cfRule type="cellIs" dxfId="588" priority="589" operator="equal">
      <formula>0</formula>
    </cfRule>
  </conditionalFormatting>
  <conditionalFormatting sqref="EJ150">
    <cfRule type="cellIs" dxfId="587" priority="588" operator="equal">
      <formula>0</formula>
    </cfRule>
  </conditionalFormatting>
  <conditionalFormatting sqref="EK150">
    <cfRule type="cellIs" dxfId="586" priority="587" operator="equal">
      <formula>0</formula>
    </cfRule>
  </conditionalFormatting>
  <conditionalFormatting sqref="EL150">
    <cfRule type="cellIs" dxfId="585" priority="586" operator="equal">
      <formula>0</formula>
    </cfRule>
  </conditionalFormatting>
  <conditionalFormatting sqref="EM150">
    <cfRule type="cellIs" dxfId="584" priority="585" operator="equal">
      <formula>0</formula>
    </cfRule>
  </conditionalFormatting>
  <conditionalFormatting sqref="EN150">
    <cfRule type="cellIs" dxfId="583" priority="584" operator="equal">
      <formula>0</formula>
    </cfRule>
  </conditionalFormatting>
  <conditionalFormatting sqref="EO150">
    <cfRule type="cellIs" dxfId="582" priority="583" operator="equal">
      <formula>0</formula>
    </cfRule>
  </conditionalFormatting>
  <conditionalFormatting sqref="EP150">
    <cfRule type="cellIs" dxfId="581" priority="582" operator="equal">
      <formula>0</formula>
    </cfRule>
  </conditionalFormatting>
  <conditionalFormatting sqref="EQ150">
    <cfRule type="cellIs" dxfId="580" priority="581" operator="equal">
      <formula>0</formula>
    </cfRule>
  </conditionalFormatting>
  <conditionalFormatting sqref="ER150">
    <cfRule type="cellIs" dxfId="579" priority="580" operator="equal">
      <formula>0</formula>
    </cfRule>
  </conditionalFormatting>
  <conditionalFormatting sqref="ES150">
    <cfRule type="cellIs" dxfId="578" priority="579" operator="equal">
      <formula>0</formula>
    </cfRule>
  </conditionalFormatting>
  <conditionalFormatting sqref="ET150">
    <cfRule type="cellIs" dxfId="577" priority="578" operator="equal">
      <formula>0</formula>
    </cfRule>
  </conditionalFormatting>
  <conditionalFormatting sqref="EU150">
    <cfRule type="cellIs" dxfId="576" priority="577" operator="equal">
      <formula>0</formula>
    </cfRule>
  </conditionalFormatting>
  <conditionalFormatting sqref="EV150">
    <cfRule type="cellIs" dxfId="575" priority="576" operator="equal">
      <formula>0</formula>
    </cfRule>
  </conditionalFormatting>
  <conditionalFormatting sqref="M137:N137 P137:XFD137">
    <cfRule type="cellIs" dxfId="574" priority="575" operator="equal">
      <formula>0</formula>
    </cfRule>
  </conditionalFormatting>
  <conditionalFormatting sqref="A137:C137">
    <cfRule type="cellIs" dxfId="573" priority="574" operator="equal">
      <formula>0</formula>
    </cfRule>
  </conditionalFormatting>
  <conditionalFormatting sqref="S153:T157">
    <cfRule type="cellIs" dxfId="572" priority="568" operator="equal">
      <formula>0</formula>
    </cfRule>
  </conditionalFormatting>
  <conditionalFormatting sqref="S162:T163">
    <cfRule type="cellIs" dxfId="571" priority="562" operator="equal">
      <formula>0</formula>
    </cfRule>
  </conditionalFormatting>
  <conditionalFormatting sqref="S165:T168">
    <cfRule type="cellIs" dxfId="570" priority="559" operator="equal">
      <formula>0</formula>
    </cfRule>
  </conditionalFormatting>
  <conditionalFormatting sqref="A152:D152 S152:XFD152">
    <cfRule type="cellIs" dxfId="569" priority="573" operator="equal">
      <formula>0</formula>
    </cfRule>
  </conditionalFormatting>
  <conditionalFormatting sqref="P152:Q152">
    <cfRule type="cellIs" dxfId="568" priority="571" operator="equal">
      <formula>0</formula>
    </cfRule>
  </conditionalFormatting>
  <conditionalFormatting sqref="R152 M152:N152">
    <cfRule type="cellIs" dxfId="567" priority="572" operator="equal">
      <formula>0</formula>
    </cfRule>
  </conditionalFormatting>
  <conditionalFormatting sqref="A153:C153 U153:XFD153 R153:R157 M153:N157 U154:EV157">
    <cfRule type="cellIs" dxfId="566" priority="570" operator="equal">
      <formula>0</formula>
    </cfRule>
  </conditionalFormatting>
  <conditionalFormatting sqref="P153:Q157">
    <cfRule type="cellIs" dxfId="565" priority="569" operator="equal">
      <formula>0</formula>
    </cfRule>
  </conditionalFormatting>
  <conditionalFormatting sqref="S159:T159">
    <cfRule type="cellIs" dxfId="564" priority="565" operator="equal">
      <formula>0</formula>
    </cfRule>
  </conditionalFormatting>
  <conditionalFormatting sqref="R159 M159 U159:EV159">
    <cfRule type="cellIs" dxfId="563" priority="567" operator="equal">
      <formula>0</formula>
    </cfRule>
  </conditionalFormatting>
  <conditionalFormatting sqref="P159:Q159">
    <cfRule type="cellIs" dxfId="562" priority="566" operator="equal">
      <formula>0</formula>
    </cfRule>
  </conditionalFormatting>
  <conditionalFormatting sqref="R162:R163 M162:M163 U162:EV163">
    <cfRule type="cellIs" dxfId="561" priority="564" operator="equal">
      <formula>0</formula>
    </cfRule>
  </conditionalFormatting>
  <conditionalFormatting sqref="P162:Q163">
    <cfRule type="cellIs" dxfId="560" priority="563" operator="equal">
      <formula>0</formula>
    </cfRule>
  </conditionalFormatting>
  <conditionalFormatting sqref="M165:N168 R165:R168 U165:EV168">
    <cfRule type="cellIs" dxfId="559" priority="561" operator="equal">
      <formula>0</formula>
    </cfRule>
  </conditionalFormatting>
  <conditionalFormatting sqref="P165:Q168">
    <cfRule type="cellIs" dxfId="558" priority="560" operator="equal">
      <formula>0</formula>
    </cfRule>
  </conditionalFormatting>
  <conditionalFormatting sqref="S170:T170">
    <cfRule type="cellIs" dxfId="557" priority="555" operator="equal">
      <formula>0</formula>
    </cfRule>
  </conditionalFormatting>
  <conditionalFormatting sqref="A170 EW170:XFD170 C170">
    <cfRule type="cellIs" dxfId="556" priority="558" operator="equal">
      <formula>0</formula>
    </cfRule>
  </conditionalFormatting>
  <conditionalFormatting sqref="R170 M170 U170:EV170">
    <cfRule type="cellIs" dxfId="555" priority="557" operator="equal">
      <formula>0</formula>
    </cfRule>
  </conditionalFormatting>
  <conditionalFormatting sqref="P170:Q170">
    <cfRule type="cellIs" dxfId="554" priority="556" operator="equal">
      <formula>0</formula>
    </cfRule>
  </conditionalFormatting>
  <conditionalFormatting sqref="S252:T252">
    <cfRule type="cellIs" dxfId="553" priority="543" operator="equal">
      <formula>0</formula>
    </cfRule>
  </conditionalFormatting>
  <conditionalFormatting sqref="S174:T174">
    <cfRule type="cellIs" dxfId="552" priority="551" operator="equal">
      <formula>0</formula>
    </cfRule>
  </conditionalFormatting>
  <conditionalFormatting sqref="A174 EW174:XFD174 C174">
    <cfRule type="cellIs" dxfId="551" priority="554" operator="equal">
      <formula>0</formula>
    </cfRule>
  </conditionalFormatting>
  <conditionalFormatting sqref="R174 M174 U174:EV174">
    <cfRule type="cellIs" dxfId="550" priority="553" operator="equal">
      <formula>0</formula>
    </cfRule>
  </conditionalFormatting>
  <conditionalFormatting sqref="P174:Q174">
    <cfRule type="cellIs" dxfId="549" priority="552" operator="equal">
      <formula>0</formula>
    </cfRule>
  </conditionalFormatting>
  <conditionalFormatting sqref="S176:T177">
    <cfRule type="cellIs" dxfId="548" priority="547" operator="equal">
      <formula>0</formula>
    </cfRule>
  </conditionalFormatting>
  <conditionalFormatting sqref="EW176:XFD176 A176:A177 C176:C177">
    <cfRule type="cellIs" dxfId="547" priority="550" operator="equal">
      <formula>0</formula>
    </cfRule>
  </conditionalFormatting>
  <conditionalFormatting sqref="R176:R177 M176:M177 U176:EV177">
    <cfRule type="cellIs" dxfId="546" priority="549" operator="equal">
      <formula>0</formula>
    </cfRule>
  </conditionalFormatting>
  <conditionalFormatting sqref="P176:Q177">
    <cfRule type="cellIs" dxfId="545" priority="548" operator="equal">
      <formula>0</formula>
    </cfRule>
  </conditionalFormatting>
  <conditionalFormatting sqref="A252 EW252:XFD252 C252">
    <cfRule type="cellIs" dxfId="544" priority="546" operator="equal">
      <formula>0</formula>
    </cfRule>
  </conditionalFormatting>
  <conditionalFormatting sqref="R252 M252">
    <cfRule type="cellIs" dxfId="543" priority="545" operator="equal">
      <formula>0</formula>
    </cfRule>
  </conditionalFormatting>
  <conditionalFormatting sqref="P252:Q252">
    <cfRule type="cellIs" dxfId="542" priority="544" operator="equal">
      <formula>0</formula>
    </cfRule>
  </conditionalFormatting>
  <conditionalFormatting sqref="P173:XFD173 A173:E173 G173:H173 J173:K173 M173:N173">
    <cfRule type="cellIs" dxfId="541" priority="542" operator="equal">
      <formula>0</formula>
    </cfRule>
  </conditionalFormatting>
  <conditionalFormatting sqref="S172:T172">
    <cfRule type="cellIs" dxfId="540" priority="538" operator="equal">
      <formula>0</formula>
    </cfRule>
  </conditionalFormatting>
  <conditionalFormatting sqref="A172:D172 EW172:XFD172">
    <cfRule type="cellIs" dxfId="539" priority="541" operator="equal">
      <formula>0</formula>
    </cfRule>
  </conditionalFormatting>
  <conditionalFormatting sqref="R172 M172:N172 U172:EV172">
    <cfRule type="cellIs" dxfId="538" priority="540" operator="equal">
      <formula>0</formula>
    </cfRule>
  </conditionalFormatting>
  <conditionalFormatting sqref="P172:Q172">
    <cfRule type="cellIs" dxfId="537" priority="539" operator="equal">
      <formula>0</formula>
    </cfRule>
  </conditionalFormatting>
  <conditionalFormatting sqref="U184:EV184">
    <cfRule type="cellIs" dxfId="536" priority="537" operator="equal">
      <formula>0</formula>
    </cfRule>
  </conditionalFormatting>
  <conditionalFormatting sqref="S185:T185">
    <cfRule type="cellIs" dxfId="535" priority="533" operator="equal">
      <formula>0</formula>
    </cfRule>
  </conditionalFormatting>
  <conditionalFormatting sqref="A185:D185 EW185:XFD185">
    <cfRule type="cellIs" dxfId="534" priority="536" operator="equal">
      <formula>0</formula>
    </cfRule>
  </conditionalFormatting>
  <conditionalFormatting sqref="R185 M185:N185 U185:EV185">
    <cfRule type="cellIs" dxfId="533" priority="535" operator="equal">
      <formula>0</formula>
    </cfRule>
  </conditionalFormatting>
  <conditionalFormatting sqref="P185:Q185">
    <cfRule type="cellIs" dxfId="532" priority="534" operator="equal">
      <formula>0</formula>
    </cfRule>
  </conditionalFormatting>
  <conditionalFormatting sqref="S199:T199">
    <cfRule type="cellIs" dxfId="531" priority="529" operator="equal">
      <formula>0</formula>
    </cfRule>
  </conditionalFormatting>
  <conditionalFormatting sqref="S187:T187">
    <cfRule type="cellIs" dxfId="530" priority="525" operator="equal">
      <formula>0</formula>
    </cfRule>
  </conditionalFormatting>
  <conditionalFormatting sqref="A199:C199 EW199:XFD199">
    <cfRule type="cellIs" dxfId="529" priority="532" operator="equal">
      <formula>0</formula>
    </cfRule>
  </conditionalFormatting>
  <conditionalFormatting sqref="R199 M199:N199">
    <cfRule type="cellIs" dxfId="528" priority="531" operator="equal">
      <formula>0</formula>
    </cfRule>
  </conditionalFormatting>
  <conditionalFormatting sqref="P199:Q199">
    <cfRule type="cellIs" dxfId="527" priority="530" operator="equal">
      <formula>0</formula>
    </cfRule>
  </conditionalFormatting>
  <conditionalFormatting sqref="A187:D187 EW187:XFD187 D199">
    <cfRule type="cellIs" dxfId="526" priority="528" operator="equal">
      <formula>0</formula>
    </cfRule>
  </conditionalFormatting>
  <conditionalFormatting sqref="R187 M187 U187:EV187 U199:EV199">
    <cfRule type="cellIs" dxfId="525" priority="527" operator="equal">
      <formula>0</formula>
    </cfRule>
  </conditionalFormatting>
  <conditionalFormatting sqref="P187:Q187">
    <cfRule type="cellIs" dxfId="524" priority="526" operator="equal">
      <formula>0</formula>
    </cfRule>
  </conditionalFormatting>
  <conditionalFormatting sqref="U220:EV220">
    <cfRule type="cellIs" dxfId="523" priority="515" operator="equal">
      <formula>0</formula>
    </cfRule>
  </conditionalFormatting>
  <conditionalFormatting sqref="S219:T219">
    <cfRule type="cellIs" dxfId="522" priority="521" operator="equal">
      <formula>0</formula>
    </cfRule>
  </conditionalFormatting>
  <conditionalFormatting sqref="S206:T206">
    <cfRule type="cellIs" dxfId="521" priority="517" operator="equal">
      <formula>0</formula>
    </cfRule>
  </conditionalFormatting>
  <conditionalFormatting sqref="A219:C219 EW219:XFD219">
    <cfRule type="cellIs" dxfId="520" priority="524" operator="equal">
      <formula>0</formula>
    </cfRule>
  </conditionalFormatting>
  <conditionalFormatting sqref="R219 M219:N219">
    <cfRule type="cellIs" dxfId="519" priority="523" operator="equal">
      <formula>0</formula>
    </cfRule>
  </conditionalFormatting>
  <conditionalFormatting sqref="P219:Q219">
    <cfRule type="cellIs" dxfId="518" priority="522" operator="equal">
      <formula>0</formula>
    </cfRule>
  </conditionalFormatting>
  <conditionalFormatting sqref="A206:C206 EW206:XFD206">
    <cfRule type="cellIs" dxfId="517" priority="520" operator="equal">
      <formula>0</formula>
    </cfRule>
  </conditionalFormatting>
  <conditionalFormatting sqref="R206 M206:N206 U219:EV219 U206:EV206">
    <cfRule type="cellIs" dxfId="516" priority="519" operator="equal">
      <formula>0</formula>
    </cfRule>
  </conditionalFormatting>
  <conditionalFormatting sqref="P206:Q206">
    <cfRule type="cellIs" dxfId="515" priority="518" operator="equal">
      <formula>0</formula>
    </cfRule>
  </conditionalFormatting>
  <conditionalFormatting sqref="M220:N220 A220:E220 G220 P220:T220 EW220:XFD220">
    <cfRule type="cellIs" dxfId="514" priority="516" operator="equal">
      <formula>0</formula>
    </cfRule>
  </conditionalFormatting>
  <conditionalFormatting sqref="S225:T225">
    <cfRule type="cellIs" dxfId="513" priority="511" operator="equal">
      <formula>0</formula>
    </cfRule>
  </conditionalFormatting>
  <conditionalFormatting sqref="A225:C225 EW225:XFD225">
    <cfRule type="cellIs" dxfId="512" priority="514" operator="equal">
      <formula>0</formula>
    </cfRule>
  </conditionalFormatting>
  <conditionalFormatting sqref="R225 M225:N225">
    <cfRule type="cellIs" dxfId="511" priority="513" operator="equal">
      <formula>0</formula>
    </cfRule>
  </conditionalFormatting>
  <conditionalFormatting sqref="P225:Q225">
    <cfRule type="cellIs" dxfId="510" priority="512" operator="equal">
      <formula>0</formula>
    </cfRule>
  </conditionalFormatting>
  <conditionalFormatting sqref="U225:EV225">
    <cfRule type="cellIs" dxfId="509" priority="510" operator="equal">
      <formula>0</formula>
    </cfRule>
  </conditionalFormatting>
  <conditionalFormatting sqref="S223:T223">
    <cfRule type="cellIs" dxfId="508" priority="504" operator="equal">
      <formula>0</formula>
    </cfRule>
  </conditionalFormatting>
  <conditionalFormatting sqref="M221:N221 A221:E221 G221 P221:T221 EW221:XFD221">
    <cfRule type="cellIs" dxfId="507" priority="509" operator="equal">
      <formula>0</formula>
    </cfRule>
  </conditionalFormatting>
  <conditionalFormatting sqref="U221:EV221">
    <cfRule type="cellIs" dxfId="506" priority="508" operator="equal">
      <formula>0</formula>
    </cfRule>
  </conditionalFormatting>
  <conditionalFormatting sqref="S224:T224">
    <cfRule type="cellIs" dxfId="505" priority="499" operator="equal">
      <formula>0</formula>
    </cfRule>
  </conditionalFormatting>
  <conditionalFormatting sqref="A223 EW223:XFD223 C223:D223">
    <cfRule type="cellIs" dxfId="504" priority="507" operator="equal">
      <formula>0</formula>
    </cfRule>
  </conditionalFormatting>
  <conditionalFormatting sqref="R223 M223:N223">
    <cfRule type="cellIs" dxfId="503" priority="506" operator="equal">
      <formula>0</formula>
    </cfRule>
  </conditionalFormatting>
  <conditionalFormatting sqref="P223:Q223">
    <cfRule type="cellIs" dxfId="502" priority="505" operator="equal">
      <formula>0</formula>
    </cfRule>
  </conditionalFormatting>
  <conditionalFormatting sqref="U223:EV223">
    <cfRule type="cellIs" dxfId="501" priority="503" operator="equal">
      <formula>0</formula>
    </cfRule>
  </conditionalFormatting>
  <conditionalFormatting sqref="N170">
    <cfRule type="cellIs" dxfId="500" priority="471" operator="equal">
      <formula>0</formula>
    </cfRule>
  </conditionalFormatting>
  <conditionalFormatting sqref="A224:C224 EW224:XFD224">
    <cfRule type="cellIs" dxfId="499" priority="502" operator="equal">
      <formula>0</formula>
    </cfRule>
  </conditionalFormatting>
  <conditionalFormatting sqref="R224 M224:N224">
    <cfRule type="cellIs" dxfId="498" priority="501" operator="equal">
      <formula>0</formula>
    </cfRule>
  </conditionalFormatting>
  <conditionalFormatting sqref="P224:Q224">
    <cfRule type="cellIs" dxfId="497" priority="500" operator="equal">
      <formula>0</formula>
    </cfRule>
  </conditionalFormatting>
  <conditionalFormatting sqref="U224:EV224">
    <cfRule type="cellIs" dxfId="496" priority="498" operator="equal">
      <formula>0</formula>
    </cfRule>
  </conditionalFormatting>
  <conditionalFormatting sqref="S227:T227">
    <cfRule type="cellIs" dxfId="495" priority="494" operator="equal">
      <formula>0</formula>
    </cfRule>
  </conditionalFormatting>
  <conditionalFormatting sqref="A227:C227 EW227:XFD227">
    <cfRule type="cellIs" dxfId="494" priority="497" operator="equal">
      <formula>0</formula>
    </cfRule>
  </conditionalFormatting>
  <conditionalFormatting sqref="R227 M227:N227">
    <cfRule type="cellIs" dxfId="493" priority="496" operator="equal">
      <formula>0</formula>
    </cfRule>
  </conditionalFormatting>
  <conditionalFormatting sqref="P227:Q227">
    <cfRule type="cellIs" dxfId="492" priority="495" operator="equal">
      <formula>0</formula>
    </cfRule>
  </conditionalFormatting>
  <conditionalFormatting sqref="U227:EV227">
    <cfRule type="cellIs" dxfId="491" priority="493" operator="equal">
      <formula>0</formula>
    </cfRule>
  </conditionalFormatting>
  <conditionalFormatting sqref="N187">
    <cfRule type="cellIs" dxfId="490" priority="470" operator="equal">
      <formula>0</formula>
    </cfRule>
  </conditionalFormatting>
  <conditionalFormatting sqref="D224:D225 D227">
    <cfRule type="cellIs" dxfId="489" priority="492" operator="equal">
      <formula>0</formula>
    </cfRule>
  </conditionalFormatting>
  <conditionalFormatting sqref="D219 D206">
    <cfRule type="cellIs" dxfId="488" priority="491" operator="equal">
      <formula>0</formula>
    </cfRule>
  </conditionalFormatting>
  <conditionalFormatting sqref="D44">
    <cfRule type="cellIs" dxfId="487" priority="490" operator="equal">
      <formula>0</formula>
    </cfRule>
  </conditionalFormatting>
  <conditionalFormatting sqref="D92">
    <cfRule type="cellIs" dxfId="486" priority="489" operator="equal">
      <formula>0</formula>
    </cfRule>
  </conditionalFormatting>
  <conditionalFormatting sqref="D115">
    <cfRule type="cellIs" dxfId="485" priority="488" operator="equal">
      <formula>0</formula>
    </cfRule>
  </conditionalFormatting>
  <conditionalFormatting sqref="D124">
    <cfRule type="cellIs" dxfId="484" priority="487" operator="equal">
      <formula>0</formula>
    </cfRule>
  </conditionalFormatting>
  <conditionalFormatting sqref="D138">
    <cfRule type="cellIs" dxfId="483" priority="486" operator="equal">
      <formula>0</formula>
    </cfRule>
  </conditionalFormatting>
  <conditionalFormatting sqref="D157">
    <cfRule type="cellIs" dxfId="482" priority="485" operator="equal">
      <formula>0</formula>
    </cfRule>
  </conditionalFormatting>
  <conditionalFormatting sqref="D162:D163">
    <cfRule type="cellIs" dxfId="481" priority="484" operator="equal">
      <formula>0</formula>
    </cfRule>
  </conditionalFormatting>
  <conditionalFormatting sqref="D167:D168">
    <cfRule type="cellIs" dxfId="480" priority="483" operator="equal">
      <formula>0</formula>
    </cfRule>
  </conditionalFormatting>
  <conditionalFormatting sqref="D170">
    <cfRule type="cellIs" dxfId="479" priority="482" operator="equal">
      <formula>0</formula>
    </cfRule>
  </conditionalFormatting>
  <conditionalFormatting sqref="D174">
    <cfRule type="cellIs" dxfId="478" priority="481" operator="equal">
      <formula>0</formula>
    </cfRule>
  </conditionalFormatting>
  <conditionalFormatting sqref="D252">
    <cfRule type="cellIs" dxfId="477" priority="480" operator="equal">
      <formula>0</formula>
    </cfRule>
  </conditionalFormatting>
  <conditionalFormatting sqref="D176:D177">
    <cfRule type="cellIs" dxfId="476" priority="479" operator="equal">
      <formula>0</formula>
    </cfRule>
  </conditionalFormatting>
  <conditionalFormatting sqref="N92">
    <cfRule type="cellIs" dxfId="475" priority="478" operator="equal">
      <formula>0</formula>
    </cfRule>
  </conditionalFormatting>
  <conditionalFormatting sqref="N115">
    <cfRule type="cellIs" dxfId="474" priority="477" operator="equal">
      <formula>0</formula>
    </cfRule>
  </conditionalFormatting>
  <conditionalFormatting sqref="N124">
    <cfRule type="cellIs" dxfId="473" priority="476" operator="equal">
      <formula>0</formula>
    </cfRule>
  </conditionalFormatting>
  <conditionalFormatting sqref="N138">
    <cfRule type="cellIs" dxfId="472" priority="475" operator="equal">
      <formula>0</formula>
    </cfRule>
  </conditionalFormatting>
  <conditionalFormatting sqref="N162:N163">
    <cfRule type="cellIs" dxfId="471" priority="474" operator="equal">
      <formula>0</formula>
    </cfRule>
  </conditionalFormatting>
  <conditionalFormatting sqref="N159">
    <cfRule type="cellIs" dxfId="470" priority="473" operator="equal">
      <formula>0</formula>
    </cfRule>
  </conditionalFormatting>
  <conditionalFormatting sqref="D159">
    <cfRule type="cellIs" dxfId="469" priority="472" operator="equal">
      <formula>0</formula>
    </cfRule>
  </conditionalFormatting>
  <conditionalFormatting sqref="A188:C188 G192:H192 A192:E192">
    <cfRule type="cellIs" dxfId="468" priority="469" operator="equal">
      <formula>0</formula>
    </cfRule>
  </conditionalFormatting>
  <conditionalFormatting sqref="G201:G203 A201:D203 M200:N204 J201:K204 P200:XFD204">
    <cfRule type="cellIs" dxfId="467" priority="468" operator="equal">
      <formula>0</formula>
    </cfRule>
  </conditionalFormatting>
  <conditionalFormatting sqref="A200:C200 G204:H204 A204:E204">
    <cfRule type="cellIs" dxfId="466" priority="467" operator="equal">
      <formula>0</formula>
    </cfRule>
  </conditionalFormatting>
  <conditionalFormatting sqref="S231:T231">
    <cfRule type="cellIs" dxfId="465" priority="463" operator="equal">
      <formula>0</formula>
    </cfRule>
  </conditionalFormatting>
  <conditionalFormatting sqref="A231:C231 EW231:XFD231">
    <cfRule type="cellIs" dxfId="464" priority="466" operator="equal">
      <formula>0</formula>
    </cfRule>
  </conditionalFormatting>
  <conditionalFormatting sqref="R231 M231">
    <cfRule type="cellIs" dxfId="463" priority="465" operator="equal">
      <formula>0</formula>
    </cfRule>
  </conditionalFormatting>
  <conditionalFormatting sqref="P231:Q231">
    <cfRule type="cellIs" dxfId="462" priority="464" operator="equal">
      <formula>0</formula>
    </cfRule>
  </conditionalFormatting>
  <conditionalFormatting sqref="U231:EV232">
    <cfRule type="cellIs" dxfId="461" priority="462" operator="equal">
      <formula>0</formula>
    </cfRule>
  </conditionalFormatting>
  <conditionalFormatting sqref="P239:Q239">
    <cfRule type="cellIs" dxfId="460" priority="405" operator="equal">
      <formula>0</formula>
    </cfRule>
  </conditionalFormatting>
  <conditionalFormatting sqref="N231">
    <cfRule type="cellIs" dxfId="459" priority="461" operator="equal">
      <formula>0</formula>
    </cfRule>
  </conditionalFormatting>
  <conditionalFormatting sqref="B92">
    <cfRule type="cellIs" dxfId="458" priority="460" operator="equal">
      <formula>0</formula>
    </cfRule>
  </conditionalFormatting>
  <conditionalFormatting sqref="D234">
    <cfRule type="cellIs" dxfId="457" priority="422" operator="equal">
      <formula>0</formula>
    </cfRule>
  </conditionalFormatting>
  <conditionalFormatting sqref="B115">
    <cfRule type="cellIs" dxfId="456" priority="459" operator="equal">
      <formula>0</formula>
    </cfRule>
  </conditionalFormatting>
  <conditionalFormatting sqref="D238">
    <cfRule type="cellIs" dxfId="455" priority="394" operator="equal">
      <formula>0</formula>
    </cfRule>
  </conditionalFormatting>
  <conditionalFormatting sqref="B124">
    <cfRule type="cellIs" dxfId="454" priority="458" operator="equal">
      <formula>0</formula>
    </cfRule>
  </conditionalFormatting>
  <conditionalFormatting sqref="B138">
    <cfRule type="cellIs" dxfId="453" priority="457" operator="equal">
      <formula>0</formula>
    </cfRule>
  </conditionalFormatting>
  <conditionalFormatting sqref="B157">
    <cfRule type="cellIs" dxfId="452" priority="456" operator="equal">
      <formula>0</formula>
    </cfRule>
  </conditionalFormatting>
  <conditionalFormatting sqref="D226">
    <cfRule type="cellIs" dxfId="451" priority="388" operator="equal">
      <formula>0</formula>
    </cfRule>
  </conditionalFormatting>
  <conditionalFormatting sqref="B159">
    <cfRule type="cellIs" dxfId="450" priority="455" operator="equal">
      <formula>0</formula>
    </cfRule>
  </conditionalFormatting>
  <conditionalFormatting sqref="B162">
    <cfRule type="cellIs" dxfId="449" priority="454" operator="equal">
      <formula>0</formula>
    </cfRule>
  </conditionalFormatting>
  <conditionalFormatting sqref="B163">
    <cfRule type="cellIs" dxfId="448" priority="453" operator="equal">
      <formula>0</formula>
    </cfRule>
  </conditionalFormatting>
  <conditionalFormatting sqref="B165">
    <cfRule type="cellIs" dxfId="447" priority="452" operator="equal">
      <formula>0</formula>
    </cfRule>
  </conditionalFormatting>
  <conditionalFormatting sqref="A194:C194 G198:H198 A198:E198">
    <cfRule type="cellIs" dxfId="446" priority="381" operator="equal">
      <formula>0</formula>
    </cfRule>
  </conditionalFormatting>
  <conditionalFormatting sqref="B167">
    <cfRule type="cellIs" dxfId="445" priority="451" operator="equal">
      <formula>0</formula>
    </cfRule>
  </conditionalFormatting>
  <conditionalFormatting sqref="B168">
    <cfRule type="cellIs" dxfId="444" priority="450" operator="equal">
      <formula>0</formula>
    </cfRule>
  </conditionalFormatting>
  <conditionalFormatting sqref="A207:C207 G211:H211 A211:E211">
    <cfRule type="cellIs" dxfId="443" priority="379" operator="equal">
      <formula>0</formula>
    </cfRule>
  </conditionalFormatting>
  <conditionalFormatting sqref="B170">
    <cfRule type="cellIs" dxfId="442" priority="449" operator="equal">
      <formula>0</formula>
    </cfRule>
  </conditionalFormatting>
  <conditionalFormatting sqref="B244:B246">
    <cfRule type="cellIs" dxfId="441" priority="348" operator="equal">
      <formula>0</formula>
    </cfRule>
  </conditionalFormatting>
  <conditionalFormatting sqref="B174">
    <cfRule type="cellIs" dxfId="440" priority="448" operator="equal">
      <formula>0</formula>
    </cfRule>
  </conditionalFormatting>
  <conditionalFormatting sqref="D262">
    <cfRule type="cellIs" dxfId="439" priority="300" operator="equal">
      <formula>0</formula>
    </cfRule>
  </conditionalFormatting>
  <conditionalFormatting sqref="B176:B177">
    <cfRule type="cellIs" dxfId="438" priority="447" operator="equal">
      <formula>0</formula>
    </cfRule>
  </conditionalFormatting>
  <conditionalFormatting sqref="A213:C213 G217:H217 A217:E217">
    <cfRule type="cellIs" dxfId="437" priority="293" operator="equal">
      <formula>0</formula>
    </cfRule>
  </conditionalFormatting>
  <conditionalFormatting sqref="R237 M237">
    <cfRule type="cellIs" dxfId="436" priority="412" operator="equal">
      <formula>0</formula>
    </cfRule>
  </conditionalFormatting>
  <conditionalFormatting sqref="B223">
    <cfRule type="cellIs" dxfId="435" priority="446" operator="equal">
      <formula>0</formula>
    </cfRule>
  </conditionalFormatting>
  <conditionalFormatting sqref="D231">
    <cfRule type="cellIs" dxfId="434" priority="445" operator="equal">
      <formula>0</formula>
    </cfRule>
  </conditionalFormatting>
  <conditionalFormatting sqref="R122">
    <cfRule type="cellIs" dxfId="433" priority="279" operator="equal">
      <formula>0</formula>
    </cfRule>
  </conditionalFormatting>
  <conditionalFormatting sqref="N174">
    <cfRule type="cellIs" dxfId="432" priority="444" operator="equal">
      <formula>0</formula>
    </cfRule>
  </conditionalFormatting>
  <conditionalFormatting sqref="N176:N177">
    <cfRule type="cellIs" dxfId="431" priority="443" operator="equal">
      <formula>0</formula>
    </cfRule>
  </conditionalFormatting>
  <conditionalFormatting sqref="EV106">
    <cfRule type="cellIs" dxfId="430" priority="146" operator="equal">
      <formula>0</formula>
    </cfRule>
  </conditionalFormatting>
  <conditionalFormatting sqref="N252">
    <cfRule type="cellIs" dxfId="429" priority="442" operator="equal">
      <formula>0</formula>
    </cfRule>
  </conditionalFormatting>
  <conditionalFormatting sqref="S232:T232">
    <cfRule type="cellIs" dxfId="428" priority="438" operator="equal">
      <formula>0</formula>
    </cfRule>
  </conditionalFormatting>
  <conditionalFormatting sqref="A232:C232 EW232:XFD232">
    <cfRule type="cellIs" dxfId="427" priority="441" operator="equal">
      <formula>0</formula>
    </cfRule>
  </conditionalFormatting>
  <conditionalFormatting sqref="R232 M232">
    <cfRule type="cellIs" dxfId="426" priority="440" operator="equal">
      <formula>0</formula>
    </cfRule>
  </conditionalFormatting>
  <conditionalFormatting sqref="P232:Q232">
    <cfRule type="cellIs" dxfId="425" priority="439" operator="equal">
      <formula>0</formula>
    </cfRule>
  </conditionalFormatting>
  <conditionalFormatting sqref="P238:Q238">
    <cfRule type="cellIs" dxfId="424" priority="398" operator="equal">
      <formula>0</formula>
    </cfRule>
  </conditionalFormatting>
  <conditionalFormatting sqref="N232">
    <cfRule type="cellIs" dxfId="423" priority="437" operator="equal">
      <formula>0</formula>
    </cfRule>
  </conditionalFormatting>
  <conditionalFormatting sqref="D232">
    <cfRule type="cellIs" dxfId="422" priority="436" operator="equal">
      <formula>0</formula>
    </cfRule>
  </conditionalFormatting>
  <conditionalFormatting sqref="S233:T233">
    <cfRule type="cellIs" dxfId="421" priority="432" operator="equal">
      <formula>0</formula>
    </cfRule>
  </conditionalFormatting>
  <conditionalFormatting sqref="A233:C233 EW233:XFD233">
    <cfRule type="cellIs" dxfId="420" priority="435" operator="equal">
      <formula>0</formula>
    </cfRule>
  </conditionalFormatting>
  <conditionalFormatting sqref="R233 M233">
    <cfRule type="cellIs" dxfId="419" priority="434" operator="equal">
      <formula>0</formula>
    </cfRule>
  </conditionalFormatting>
  <conditionalFormatting sqref="P233:Q233">
    <cfRule type="cellIs" dxfId="418" priority="433" operator="equal">
      <formula>0</formula>
    </cfRule>
  </conditionalFormatting>
  <conditionalFormatting sqref="U233:EV233">
    <cfRule type="cellIs" dxfId="417" priority="431" operator="equal">
      <formula>0</formula>
    </cfRule>
  </conditionalFormatting>
  <conditionalFormatting sqref="N233">
    <cfRule type="cellIs" dxfId="416" priority="430" operator="equal">
      <formula>0</formula>
    </cfRule>
  </conditionalFormatting>
  <conditionalFormatting sqref="D233">
    <cfRule type="cellIs" dxfId="415" priority="429" operator="equal">
      <formula>0</formula>
    </cfRule>
  </conditionalFormatting>
  <conditionalFormatting sqref="EV123">
    <cfRule type="cellIs" dxfId="414" priority="14" operator="equal">
      <formula>0</formula>
    </cfRule>
  </conditionalFormatting>
  <conditionalFormatting sqref="N267:N268">
    <cfRule type="cellIs" dxfId="413" priority="1" operator="equal">
      <formula>0</formula>
    </cfRule>
  </conditionalFormatting>
  <conditionalFormatting sqref="S234:T234">
    <cfRule type="cellIs" dxfId="412" priority="425" operator="equal">
      <formula>0</formula>
    </cfRule>
  </conditionalFormatting>
  <conditionalFormatting sqref="A234:C234 EW234:XFD234">
    <cfRule type="cellIs" dxfId="411" priority="428" operator="equal">
      <formula>0</formula>
    </cfRule>
  </conditionalFormatting>
  <conditionalFormatting sqref="R234 M234">
    <cfRule type="cellIs" dxfId="410" priority="427" operator="equal">
      <formula>0</formula>
    </cfRule>
  </conditionalFormatting>
  <conditionalFormatting sqref="P234:Q234">
    <cfRule type="cellIs" dxfId="409" priority="426" operator="equal">
      <formula>0</formula>
    </cfRule>
  </conditionalFormatting>
  <conditionalFormatting sqref="U234:EV234">
    <cfRule type="cellIs" dxfId="408" priority="424" operator="equal">
      <formula>0</formula>
    </cfRule>
  </conditionalFormatting>
  <conditionalFormatting sqref="N234">
    <cfRule type="cellIs" dxfId="407" priority="423" operator="equal">
      <formula>0</formula>
    </cfRule>
  </conditionalFormatting>
  <conditionalFormatting sqref="P240:XFD240 M240:N240 G240:H240 J240:K240 A240:E240">
    <cfRule type="cellIs" dxfId="406" priority="421" operator="equal">
      <formula>0</formula>
    </cfRule>
  </conditionalFormatting>
  <conditionalFormatting sqref="S236:T236">
    <cfRule type="cellIs" dxfId="405" priority="417" operator="equal">
      <formula>0</formula>
    </cfRule>
  </conditionalFormatting>
  <conditionalFormatting sqref="A236:C236 EW236:XFD236">
    <cfRule type="cellIs" dxfId="404" priority="420" operator="equal">
      <formula>0</formula>
    </cfRule>
  </conditionalFormatting>
  <conditionalFormatting sqref="R236 M236">
    <cfRule type="cellIs" dxfId="403" priority="419" operator="equal">
      <formula>0</formula>
    </cfRule>
  </conditionalFormatting>
  <conditionalFormatting sqref="P236:Q236">
    <cfRule type="cellIs" dxfId="402" priority="418" operator="equal">
      <formula>0</formula>
    </cfRule>
  </conditionalFormatting>
  <conditionalFormatting sqref="U236:EV237">
    <cfRule type="cellIs" dxfId="401" priority="416" operator="equal">
      <formula>0</formula>
    </cfRule>
  </conditionalFormatting>
  <conditionalFormatting sqref="N236">
    <cfRule type="cellIs" dxfId="400" priority="415" operator="equal">
      <formula>0</formula>
    </cfRule>
  </conditionalFormatting>
  <conditionalFormatting sqref="D239">
    <cfRule type="cellIs" dxfId="399" priority="401" operator="equal">
      <formula>0</formula>
    </cfRule>
  </conditionalFormatting>
  <conditionalFormatting sqref="D236">
    <cfRule type="cellIs" dxfId="398" priority="414" operator="equal">
      <formula>0</formula>
    </cfRule>
  </conditionalFormatting>
  <conditionalFormatting sqref="S237:T237">
    <cfRule type="cellIs" dxfId="397" priority="410" operator="equal">
      <formula>0</formula>
    </cfRule>
  </conditionalFormatting>
  <conditionalFormatting sqref="A237:C237 EW237:XFD237">
    <cfRule type="cellIs" dxfId="396" priority="413" operator="equal">
      <formula>0</formula>
    </cfRule>
  </conditionalFormatting>
  <conditionalFormatting sqref="AA106">
    <cfRule type="cellIs" dxfId="395" priority="271" operator="equal">
      <formula>0</formula>
    </cfRule>
  </conditionalFormatting>
  <conditionalFormatting sqref="P237:Q237">
    <cfRule type="cellIs" dxfId="394" priority="411" operator="equal">
      <formula>0</formula>
    </cfRule>
  </conditionalFormatting>
  <conditionalFormatting sqref="N237">
    <cfRule type="cellIs" dxfId="393" priority="409" operator="equal">
      <formula>0</formula>
    </cfRule>
  </conditionalFormatting>
  <conditionalFormatting sqref="D237">
    <cfRule type="cellIs" dxfId="392" priority="408" operator="equal">
      <formula>0</formula>
    </cfRule>
  </conditionalFormatting>
  <conditionalFormatting sqref="S239:T239">
    <cfRule type="cellIs" dxfId="391" priority="404" operator="equal">
      <formula>0</formula>
    </cfRule>
  </conditionalFormatting>
  <conditionalFormatting sqref="A239:C239 EW239:XFD239">
    <cfRule type="cellIs" dxfId="390" priority="407" operator="equal">
      <formula>0</formula>
    </cfRule>
  </conditionalFormatting>
  <conditionalFormatting sqref="R239 M239">
    <cfRule type="cellIs" dxfId="389" priority="406" operator="equal">
      <formula>0</formula>
    </cfRule>
  </conditionalFormatting>
  <conditionalFormatting sqref="U238:EV238">
    <cfRule type="cellIs" dxfId="388" priority="396" operator="equal">
      <formula>0</formula>
    </cfRule>
  </conditionalFormatting>
  <conditionalFormatting sqref="U239:EV239">
    <cfRule type="cellIs" dxfId="387" priority="403" operator="equal">
      <formula>0</formula>
    </cfRule>
  </conditionalFormatting>
  <conditionalFormatting sqref="N239">
    <cfRule type="cellIs" dxfId="386" priority="402" operator="equal">
      <formula>0</formula>
    </cfRule>
  </conditionalFormatting>
  <conditionalFormatting sqref="N238">
    <cfRule type="cellIs" dxfId="385" priority="395" operator="equal">
      <formula>0</formula>
    </cfRule>
  </conditionalFormatting>
  <conditionalFormatting sqref="D179">
    <cfRule type="cellIs" dxfId="384" priority="364" operator="equal">
      <formula>0</formula>
    </cfRule>
  </conditionalFormatting>
  <conditionalFormatting sqref="R226 M226:N226">
    <cfRule type="cellIs" dxfId="383" priority="392" operator="equal">
      <formula>0</formula>
    </cfRule>
  </conditionalFormatting>
  <conditionalFormatting sqref="A238:C238 EW238:XFD238">
    <cfRule type="cellIs" dxfId="382" priority="400" operator="equal">
      <formula>0</formula>
    </cfRule>
  </conditionalFormatting>
  <conditionalFormatting sqref="R238 M238">
    <cfRule type="cellIs" dxfId="381" priority="399" operator="equal">
      <formula>0</formula>
    </cfRule>
  </conditionalFormatting>
  <conditionalFormatting sqref="S238:T238">
    <cfRule type="cellIs" dxfId="380" priority="397" operator="equal">
      <formula>0</formula>
    </cfRule>
  </conditionalFormatting>
  <conditionalFormatting sqref="S258:T258">
    <cfRule type="cellIs" dxfId="379" priority="315" operator="equal">
      <formula>0</formula>
    </cfRule>
  </conditionalFormatting>
  <conditionalFormatting sqref="S226:T226">
    <cfRule type="cellIs" dxfId="378" priority="390" operator="equal">
      <formula>0</formula>
    </cfRule>
  </conditionalFormatting>
  <conditionalFormatting sqref="A226:C226 EW226:XFD226">
    <cfRule type="cellIs" dxfId="377" priority="393" operator="equal">
      <formula>0</formula>
    </cfRule>
  </conditionalFormatting>
  <conditionalFormatting sqref="A242 EW242:XFD242 C242">
    <cfRule type="cellIs" dxfId="376" priority="361" operator="equal">
      <formula>0</formula>
    </cfRule>
  </conditionalFormatting>
  <conditionalFormatting sqref="P226:Q226">
    <cfRule type="cellIs" dxfId="375" priority="391" operator="equal">
      <formula>0</formula>
    </cfRule>
  </conditionalFormatting>
  <conditionalFormatting sqref="U226:EV226">
    <cfRule type="cellIs" dxfId="374" priority="389" operator="equal">
      <formula>0</formula>
    </cfRule>
  </conditionalFormatting>
  <conditionalFormatting sqref="A193:D193 EW193:XFD193">
    <cfRule type="cellIs" dxfId="373" priority="386" operator="equal">
      <formula>0</formula>
    </cfRule>
  </conditionalFormatting>
  <conditionalFormatting sqref="U242:EV242">
    <cfRule type="cellIs" dxfId="372" priority="357" operator="equal">
      <formula>0</formula>
    </cfRule>
  </conditionalFormatting>
  <conditionalFormatting sqref="R242 M242:N242">
    <cfRule type="cellIs" dxfId="371" priority="360" operator="equal">
      <formula>0</formula>
    </cfRule>
  </conditionalFormatting>
  <conditionalFormatting sqref="P242:Q242">
    <cfRule type="cellIs" dxfId="370" priority="359" operator="equal">
      <formula>0</formula>
    </cfRule>
  </conditionalFormatting>
  <conditionalFormatting sqref="S242:T242">
    <cfRule type="cellIs" dxfId="369" priority="358" operator="equal">
      <formula>0</formula>
    </cfRule>
  </conditionalFormatting>
  <conditionalFormatting sqref="G195:G197 A195:D197 J195:K198 M194:N198 P194:XFD198">
    <cfRule type="cellIs" dxfId="368" priority="387" operator="equal">
      <formula>0</formula>
    </cfRule>
  </conditionalFormatting>
  <conditionalFormatting sqref="D242">
    <cfRule type="cellIs" dxfId="367" priority="356" operator="equal">
      <formula>0</formula>
    </cfRule>
  </conditionalFormatting>
  <conditionalFormatting sqref="S193:T193">
    <cfRule type="cellIs" dxfId="366" priority="383" operator="equal">
      <formula>0</formula>
    </cfRule>
  </conditionalFormatting>
  <conditionalFormatting sqref="B242">
    <cfRule type="cellIs" dxfId="365" priority="355" operator="equal">
      <formula>0</formula>
    </cfRule>
  </conditionalFormatting>
  <conditionalFormatting sqref="R193 M193 U193:EV193">
    <cfRule type="cellIs" dxfId="364" priority="385" operator="equal">
      <formula>0</formula>
    </cfRule>
  </conditionalFormatting>
  <conditionalFormatting sqref="P193:Q193">
    <cfRule type="cellIs" dxfId="363" priority="384" operator="equal">
      <formula>0</formula>
    </cfRule>
  </conditionalFormatting>
  <conditionalFormatting sqref="N193">
    <cfRule type="cellIs" dxfId="362" priority="382" operator="equal">
      <formula>0</formula>
    </cfRule>
  </conditionalFormatting>
  <conditionalFormatting sqref="G208:G210 A208:D210 M207:N211 J208:K211 P207:XFD211">
    <cfRule type="cellIs" dxfId="361" priority="380" operator="equal">
      <formula>0</formula>
    </cfRule>
  </conditionalFormatting>
  <conditionalFormatting sqref="EW178:XFD178">
    <cfRule type="cellIs" dxfId="360" priority="378" operator="equal">
      <formula>0</formula>
    </cfRule>
  </conditionalFormatting>
  <conditionalFormatting sqref="S178:T178">
    <cfRule type="cellIs" dxfId="359" priority="374" operator="equal">
      <formula>0</formula>
    </cfRule>
  </conditionalFormatting>
  <conditionalFormatting sqref="A178 C178">
    <cfRule type="cellIs" dxfId="358" priority="377" operator="equal">
      <formula>0</formula>
    </cfRule>
  </conditionalFormatting>
  <conditionalFormatting sqref="R178 M178 U178:EV178">
    <cfRule type="cellIs" dxfId="357" priority="376" operator="equal">
      <formula>0</formula>
    </cfRule>
  </conditionalFormatting>
  <conditionalFormatting sqref="P178:Q178">
    <cfRule type="cellIs" dxfId="356" priority="375" operator="equal">
      <formula>0</formula>
    </cfRule>
  </conditionalFormatting>
  <conditionalFormatting sqref="D178">
    <cfRule type="cellIs" dxfId="355" priority="373" operator="equal">
      <formula>0</formula>
    </cfRule>
  </conditionalFormatting>
  <conditionalFormatting sqref="B178">
    <cfRule type="cellIs" dxfId="354" priority="372" operator="equal">
      <formula>0</formula>
    </cfRule>
  </conditionalFormatting>
  <conditionalFormatting sqref="N178">
    <cfRule type="cellIs" dxfId="353" priority="371" operator="equal">
      <formula>0</formula>
    </cfRule>
  </conditionalFormatting>
  <conditionalFormatting sqref="M182:N182 J182:K182 G182:H182 A182:E182 P182:XFD182">
    <cfRule type="cellIs" dxfId="352" priority="370" operator="equal">
      <formula>0</formula>
    </cfRule>
  </conditionalFormatting>
  <conditionalFormatting sqref="EW179:XFD179">
    <cfRule type="cellIs" dxfId="351" priority="369" operator="equal">
      <formula>0</formula>
    </cfRule>
  </conditionalFormatting>
  <conditionalFormatting sqref="S179:T179">
    <cfRule type="cellIs" dxfId="350" priority="365" operator="equal">
      <formula>0</formula>
    </cfRule>
  </conditionalFormatting>
  <conditionalFormatting sqref="A179 C179">
    <cfRule type="cellIs" dxfId="349" priority="368" operator="equal">
      <formula>0</formula>
    </cfRule>
  </conditionalFormatting>
  <conditionalFormatting sqref="R179 M179 U179:EV179">
    <cfRule type="cellIs" dxfId="348" priority="367" operator="equal">
      <formula>0</formula>
    </cfRule>
  </conditionalFormatting>
  <conditionalFormatting sqref="P179:Q179">
    <cfRule type="cellIs" dxfId="347" priority="366" operator="equal">
      <formula>0</formula>
    </cfRule>
  </conditionalFormatting>
  <conditionalFormatting sqref="S212:T212">
    <cfRule type="cellIs" dxfId="346" priority="296" operator="equal">
      <formula>0</formula>
    </cfRule>
  </conditionalFormatting>
  <conditionalFormatting sqref="B179">
    <cfRule type="cellIs" dxfId="345" priority="363" operator="equal">
      <formula>0</formula>
    </cfRule>
  </conditionalFormatting>
  <conditionalFormatting sqref="N179">
    <cfRule type="cellIs" dxfId="344" priority="362" operator="equal">
      <formula>0</formula>
    </cfRule>
  </conditionalFormatting>
  <conditionalFormatting sqref="P262:Q262">
    <cfRule type="cellIs" dxfId="343" priority="303" operator="equal">
      <formula>0</formula>
    </cfRule>
  </conditionalFormatting>
  <conditionalFormatting sqref="R259:R261 M259:M261">
    <cfRule type="cellIs" dxfId="342" priority="311" operator="equal">
      <formula>0</formula>
    </cfRule>
  </conditionalFormatting>
  <conditionalFormatting sqref="P259:Q261">
    <cfRule type="cellIs" dxfId="341" priority="310" operator="equal">
      <formula>0</formula>
    </cfRule>
  </conditionalFormatting>
  <conditionalFormatting sqref="S259:T261">
    <cfRule type="cellIs" dxfId="340" priority="309" operator="equal">
      <formula>0</formula>
    </cfRule>
  </conditionalFormatting>
  <conditionalFormatting sqref="N259:N261">
    <cfRule type="cellIs" dxfId="339" priority="308" operator="equal">
      <formula>0</formula>
    </cfRule>
  </conditionalFormatting>
  <conditionalFormatting sqref="D259">
    <cfRule type="cellIs" dxfId="338" priority="307" operator="equal">
      <formula>0</formula>
    </cfRule>
  </conditionalFormatting>
  <conditionalFormatting sqref="D105">
    <cfRule type="cellIs" dxfId="337" priority="286" operator="equal">
      <formula>0</formula>
    </cfRule>
  </conditionalFormatting>
  <conditionalFormatting sqref="S244:T247">
    <cfRule type="cellIs" dxfId="336" priority="351" operator="equal">
      <formula>0</formula>
    </cfRule>
  </conditionalFormatting>
  <conditionalFormatting sqref="A244:A246 EW244:XFD246 C244:C246">
    <cfRule type="cellIs" dxfId="335" priority="354" operator="equal">
      <formula>0</formula>
    </cfRule>
  </conditionalFormatting>
  <conditionalFormatting sqref="R244:R247 M244:N247">
    <cfRule type="cellIs" dxfId="334" priority="353" operator="equal">
      <formula>0</formula>
    </cfRule>
  </conditionalFormatting>
  <conditionalFormatting sqref="P244:Q247">
    <cfRule type="cellIs" dxfId="333" priority="352" operator="equal">
      <formula>0</formula>
    </cfRule>
  </conditionalFormatting>
  <conditionalFormatting sqref="U244:EV247">
    <cfRule type="cellIs" dxfId="332" priority="350" operator="equal">
      <formula>0</formula>
    </cfRule>
  </conditionalFormatting>
  <conditionalFormatting sqref="D244:D246">
    <cfRule type="cellIs" dxfId="331" priority="349" operator="equal">
      <formula>0</formula>
    </cfRule>
  </conditionalFormatting>
  <conditionalFormatting sqref="B248">
    <cfRule type="cellIs" dxfId="330" priority="342" operator="equal">
      <formula>0</formula>
    </cfRule>
  </conditionalFormatting>
  <conditionalFormatting sqref="S248:T248">
    <cfRule type="cellIs" dxfId="329" priority="344" operator="equal">
      <formula>0</formula>
    </cfRule>
  </conditionalFormatting>
  <conditionalFormatting sqref="A248 EW248:XFD248 C248">
    <cfRule type="cellIs" dxfId="328" priority="347" operator="equal">
      <formula>0</formula>
    </cfRule>
  </conditionalFormatting>
  <conditionalFormatting sqref="R248 M248:N248">
    <cfRule type="cellIs" dxfId="327" priority="346" operator="equal">
      <formula>0</formula>
    </cfRule>
  </conditionalFormatting>
  <conditionalFormatting sqref="P248:Q248">
    <cfRule type="cellIs" dxfId="326" priority="345" operator="equal">
      <formula>0</formula>
    </cfRule>
  </conditionalFormatting>
  <conditionalFormatting sqref="M105:N105 U105:EV105">
    <cfRule type="cellIs" dxfId="325" priority="289" operator="equal">
      <formula>0</formula>
    </cfRule>
  </conditionalFormatting>
  <conditionalFormatting sqref="D248">
    <cfRule type="cellIs" dxfId="324" priority="343" operator="equal">
      <formula>0</formula>
    </cfRule>
  </conditionalFormatting>
  <conditionalFormatting sqref="U248:EV248">
    <cfRule type="cellIs" dxfId="323" priority="341" operator="equal">
      <formula>0</formula>
    </cfRule>
  </conditionalFormatting>
  <conditionalFormatting sqref="B247">
    <cfRule type="cellIs" dxfId="322" priority="340" operator="equal">
      <formula>0</formula>
    </cfRule>
  </conditionalFormatting>
  <conditionalFormatting sqref="D249">
    <cfRule type="cellIs" dxfId="321" priority="333" operator="equal">
      <formula>0</formula>
    </cfRule>
  </conditionalFormatting>
  <conditionalFormatting sqref="S249:T249">
    <cfRule type="cellIs" dxfId="320" priority="336" operator="equal">
      <formula>0</formula>
    </cfRule>
  </conditionalFormatting>
  <conditionalFormatting sqref="A249:C249 EW249:XFD249">
    <cfRule type="cellIs" dxfId="319" priority="339" operator="equal">
      <formula>0</formula>
    </cfRule>
  </conditionalFormatting>
  <conditionalFormatting sqref="R249 M249">
    <cfRule type="cellIs" dxfId="318" priority="338" operator="equal">
      <formula>0</formula>
    </cfRule>
  </conditionalFormatting>
  <conditionalFormatting sqref="P249:Q249">
    <cfRule type="cellIs" dxfId="317" priority="337" operator="equal">
      <formula>0</formula>
    </cfRule>
  </conditionalFormatting>
  <conditionalFormatting sqref="U249:EV249">
    <cfRule type="cellIs" dxfId="316" priority="335" operator="equal">
      <formula>0</formula>
    </cfRule>
  </conditionalFormatting>
  <conditionalFormatting sqref="N249">
    <cfRule type="cellIs" dxfId="315" priority="334" operator="equal">
      <formula>0</formula>
    </cfRule>
  </conditionalFormatting>
  <conditionalFormatting sqref="B252:B253">
    <cfRule type="cellIs" dxfId="314" priority="332" operator="equal">
      <formula>0</formula>
    </cfRule>
  </conditionalFormatting>
  <conditionalFormatting sqref="U252:EV252">
    <cfRule type="cellIs" dxfId="313" priority="331" operator="equal">
      <formula>0</formula>
    </cfRule>
  </conditionalFormatting>
  <conditionalFormatting sqref="D257">
    <cfRule type="cellIs" dxfId="312" priority="319" operator="equal">
      <formula>0</formula>
    </cfRule>
  </conditionalFormatting>
  <conditionalFormatting sqref="S253:T253">
    <cfRule type="cellIs" dxfId="311" priority="327" operator="equal">
      <formula>0</formula>
    </cfRule>
  </conditionalFormatting>
  <conditionalFormatting sqref="A253 EW253:XFD253 C253">
    <cfRule type="cellIs" dxfId="310" priority="330" operator="equal">
      <formula>0</formula>
    </cfRule>
  </conditionalFormatting>
  <conditionalFormatting sqref="R253 M253:N253">
    <cfRule type="cellIs" dxfId="309" priority="329" operator="equal">
      <formula>0</formula>
    </cfRule>
  </conditionalFormatting>
  <conditionalFormatting sqref="P253:Q253">
    <cfRule type="cellIs" dxfId="308" priority="328" operator="equal">
      <formula>0</formula>
    </cfRule>
  </conditionalFormatting>
  <conditionalFormatting sqref="S262:T262">
    <cfRule type="cellIs" dxfId="307" priority="302" operator="equal">
      <formula>0</formula>
    </cfRule>
  </conditionalFormatting>
  <conditionalFormatting sqref="U253:EV253">
    <cfRule type="cellIs" dxfId="306" priority="326" operator="equal">
      <formula>0</formula>
    </cfRule>
  </conditionalFormatting>
  <conditionalFormatting sqref="S257:T257">
    <cfRule type="cellIs" dxfId="305" priority="322" operator="equal">
      <formula>0</formula>
    </cfRule>
  </conditionalFormatting>
  <conditionalFormatting sqref="A257:C257 EW257:XFD257">
    <cfRule type="cellIs" dxfId="304" priority="325" operator="equal">
      <formula>0</formula>
    </cfRule>
  </conditionalFormatting>
  <conditionalFormatting sqref="R257 M257">
    <cfRule type="cellIs" dxfId="303" priority="324" operator="equal">
      <formula>0</formula>
    </cfRule>
  </conditionalFormatting>
  <conditionalFormatting sqref="P257:Q257">
    <cfRule type="cellIs" dxfId="302" priority="323" operator="equal">
      <formula>0</formula>
    </cfRule>
  </conditionalFormatting>
  <conditionalFormatting sqref="U257:EV261">
    <cfRule type="cellIs" dxfId="301" priority="321" operator="equal">
      <formula>0</formula>
    </cfRule>
  </conditionalFormatting>
  <conditionalFormatting sqref="N257">
    <cfRule type="cellIs" dxfId="300" priority="320" operator="equal">
      <formula>0</formula>
    </cfRule>
  </conditionalFormatting>
  <conditionalFormatting sqref="A259:C259 EW259:XFD259">
    <cfRule type="cellIs" dxfId="299" priority="312" operator="equal">
      <formula>0</formula>
    </cfRule>
  </conditionalFormatting>
  <conditionalFormatting sqref="EE106">
    <cfRule type="cellIs" dxfId="298" priority="163" operator="equal">
      <formula>0</formula>
    </cfRule>
  </conditionalFormatting>
  <conditionalFormatting sqref="A258:C258 EW258:XFD258">
    <cfRule type="cellIs" dxfId="297" priority="318" operator="equal">
      <formula>0</formula>
    </cfRule>
  </conditionalFormatting>
  <conditionalFormatting sqref="R258 M258">
    <cfRule type="cellIs" dxfId="296" priority="317" operator="equal">
      <formula>0</formula>
    </cfRule>
  </conditionalFormatting>
  <conditionalFormatting sqref="P258:Q258">
    <cfRule type="cellIs" dxfId="295" priority="316" operator="equal">
      <formula>0</formula>
    </cfRule>
  </conditionalFormatting>
  <conditionalFormatting sqref="N258">
    <cfRule type="cellIs" dxfId="294" priority="314" operator="equal">
      <formula>0</formula>
    </cfRule>
  </conditionalFormatting>
  <conditionalFormatting sqref="D258">
    <cfRule type="cellIs" dxfId="293" priority="313" operator="equal">
      <formula>0</formula>
    </cfRule>
  </conditionalFormatting>
  <conditionalFormatting sqref="R262 M262:N262">
    <cfRule type="cellIs" dxfId="292" priority="304" operator="equal">
      <formula>0</formula>
    </cfRule>
  </conditionalFormatting>
  <conditionalFormatting sqref="EA106">
    <cfRule type="cellIs" dxfId="291" priority="167" operator="equal">
      <formula>0</formula>
    </cfRule>
  </conditionalFormatting>
  <conditionalFormatting sqref="B262">
    <cfRule type="cellIs" dxfId="290" priority="306" operator="equal">
      <formula>0</formula>
    </cfRule>
  </conditionalFormatting>
  <conditionalFormatting sqref="A262 EW262:XFD262 C262">
    <cfRule type="cellIs" dxfId="289" priority="305" operator="equal">
      <formula>0</formula>
    </cfRule>
  </conditionalFormatting>
  <conditionalFormatting sqref="D212">
    <cfRule type="cellIs" dxfId="288" priority="295" operator="equal">
      <formula>0</formula>
    </cfRule>
  </conditionalFormatting>
  <conditionalFormatting sqref="P105:Q105">
    <cfRule type="cellIs" dxfId="287" priority="288" operator="equal">
      <formula>0</formula>
    </cfRule>
  </conditionalFormatting>
  <conditionalFormatting sqref="U262:EV262">
    <cfRule type="cellIs" dxfId="286" priority="301" operator="equal">
      <formula>0</formula>
    </cfRule>
  </conditionalFormatting>
  <conditionalFormatting sqref="D57">
    <cfRule type="cellIs" dxfId="285" priority="292" operator="equal">
      <formula>0</formula>
    </cfRule>
  </conditionalFormatting>
  <conditionalFormatting sqref="A212:C212 EW212:XFD212">
    <cfRule type="cellIs" dxfId="284" priority="299" operator="equal">
      <formula>0</formula>
    </cfRule>
  </conditionalFormatting>
  <conditionalFormatting sqref="S122:T122">
    <cfRule type="cellIs" dxfId="283" priority="281" operator="equal">
      <formula>0</formula>
    </cfRule>
  </conditionalFormatting>
  <conditionalFormatting sqref="R57">
    <cfRule type="cellIs" dxfId="282" priority="291" operator="equal">
      <formula>0</formula>
    </cfRule>
  </conditionalFormatting>
  <conditionalFormatting sqref="A105:C105 EW105:XFD105">
    <cfRule type="cellIs" dxfId="281" priority="290" operator="equal">
      <formula>0</formula>
    </cfRule>
  </conditionalFormatting>
  <conditionalFormatting sqref="EE123">
    <cfRule type="cellIs" dxfId="280" priority="31" operator="equal">
      <formula>0</formula>
    </cfRule>
  </conditionalFormatting>
  <conditionalFormatting sqref="S105:T105">
    <cfRule type="cellIs" dxfId="279" priority="287" operator="equal">
      <formula>0</formula>
    </cfRule>
  </conditionalFormatting>
  <conditionalFormatting sqref="P122:Q122">
    <cfRule type="cellIs" dxfId="278" priority="282" operator="equal">
      <formula>0</formula>
    </cfRule>
  </conditionalFormatting>
  <conditionalFormatting sqref="R105">
    <cfRule type="cellIs" dxfId="277" priority="285" operator="equal">
      <formula>0</formula>
    </cfRule>
  </conditionalFormatting>
  <conditionalFormatting sqref="R212 M212:N212 U212:EV212">
    <cfRule type="cellIs" dxfId="276" priority="298" operator="equal">
      <formula>0</formula>
    </cfRule>
  </conditionalFormatting>
  <conditionalFormatting sqref="P212:Q212">
    <cfRule type="cellIs" dxfId="275" priority="297" operator="equal">
      <formula>0</formula>
    </cfRule>
  </conditionalFormatting>
  <conditionalFormatting sqref="ET106">
    <cfRule type="cellIs" dxfId="274" priority="148" operator="equal">
      <formula>0</formula>
    </cfRule>
  </conditionalFormatting>
  <conditionalFormatting sqref="G214:G216 A214:D216 M213:N217 J214:K217 P213:XFD217">
    <cfRule type="cellIs" dxfId="273" priority="294" operator="equal">
      <formula>0</formula>
    </cfRule>
  </conditionalFormatting>
  <conditionalFormatting sqref="EI106">
    <cfRule type="cellIs" dxfId="272" priority="159" operator="equal">
      <formula>0</formula>
    </cfRule>
  </conditionalFormatting>
  <conditionalFormatting sqref="EJ106">
    <cfRule type="cellIs" dxfId="271" priority="158" operator="equal">
      <formula>0</formula>
    </cfRule>
  </conditionalFormatting>
  <conditionalFormatting sqref="EK106">
    <cfRule type="cellIs" dxfId="270" priority="157" operator="equal">
      <formula>0</formula>
    </cfRule>
  </conditionalFormatting>
  <conditionalFormatting sqref="EL106">
    <cfRule type="cellIs" dxfId="269" priority="156" operator="equal">
      <formula>0</formula>
    </cfRule>
  </conditionalFormatting>
  <conditionalFormatting sqref="EM106">
    <cfRule type="cellIs" dxfId="268" priority="155" operator="equal">
      <formula>0</formula>
    </cfRule>
  </conditionalFormatting>
  <conditionalFormatting sqref="EN106">
    <cfRule type="cellIs" dxfId="267" priority="154" operator="equal">
      <formula>0</formula>
    </cfRule>
  </conditionalFormatting>
  <conditionalFormatting sqref="EO106">
    <cfRule type="cellIs" dxfId="266" priority="153" operator="equal">
      <formula>0</formula>
    </cfRule>
  </conditionalFormatting>
  <conditionalFormatting sqref="EP106">
    <cfRule type="cellIs" dxfId="265" priority="152" operator="equal">
      <formula>0</formula>
    </cfRule>
  </conditionalFormatting>
  <conditionalFormatting sqref="A122:C122 EW122:XFD122">
    <cfRule type="cellIs" dxfId="264" priority="284" operator="equal">
      <formula>0</formula>
    </cfRule>
  </conditionalFormatting>
  <conditionalFormatting sqref="M122:N122 U122:EV122">
    <cfRule type="cellIs" dxfId="263" priority="283" operator="equal">
      <formula>0</formula>
    </cfRule>
  </conditionalFormatting>
  <conditionalFormatting sqref="ES106">
    <cfRule type="cellIs" dxfId="262" priority="149" operator="equal">
      <formula>0</formula>
    </cfRule>
  </conditionalFormatting>
  <conditionalFormatting sqref="ET123">
    <cfRule type="cellIs" dxfId="261" priority="16" operator="equal">
      <formula>0</formula>
    </cfRule>
  </conditionalFormatting>
  <conditionalFormatting sqref="D122">
    <cfRule type="cellIs" dxfId="260" priority="280" operator="equal">
      <formula>0</formula>
    </cfRule>
  </conditionalFormatting>
  <conditionalFormatting sqref="EW106:XFD106 R106 J106:K106 G106:H106 A106:E106 U106:V106 M106:N106">
    <cfRule type="cellIs" dxfId="259" priority="278" operator="equal">
      <formula>0</formula>
    </cfRule>
  </conditionalFormatting>
  <conditionalFormatting sqref="P106:Q106">
    <cfRule type="cellIs" dxfId="258" priority="277" operator="equal">
      <formula>0</formula>
    </cfRule>
  </conditionalFormatting>
  <conditionalFormatting sqref="S106:T106">
    <cfRule type="cellIs" dxfId="257" priority="276" operator="equal">
      <formula>0</formula>
    </cfRule>
  </conditionalFormatting>
  <conditionalFormatting sqref="W106">
    <cfRule type="cellIs" dxfId="256" priority="275" operator="equal">
      <formula>0</formula>
    </cfRule>
  </conditionalFormatting>
  <conditionalFormatting sqref="X106">
    <cfRule type="cellIs" dxfId="255" priority="274" operator="equal">
      <formula>0</formula>
    </cfRule>
  </conditionalFormatting>
  <conditionalFormatting sqref="Y106">
    <cfRule type="cellIs" dxfId="254" priority="273" operator="equal">
      <formula>0</formula>
    </cfRule>
  </conditionalFormatting>
  <conditionalFormatting sqref="Z106">
    <cfRule type="cellIs" dxfId="253" priority="272" operator="equal">
      <formula>0</formula>
    </cfRule>
  </conditionalFormatting>
  <conditionalFormatting sqref="AA123">
    <cfRule type="cellIs" dxfId="252" priority="139" operator="equal">
      <formula>0</formula>
    </cfRule>
  </conditionalFormatting>
  <conditionalFormatting sqref="AB106">
    <cfRule type="cellIs" dxfId="251" priority="270" operator="equal">
      <formula>0</formula>
    </cfRule>
  </conditionalFormatting>
  <conditionalFormatting sqref="AC106">
    <cfRule type="cellIs" dxfId="250" priority="269" operator="equal">
      <formula>0</formula>
    </cfRule>
  </conditionalFormatting>
  <conditionalFormatting sqref="AD106">
    <cfRule type="cellIs" dxfId="249" priority="268" operator="equal">
      <formula>0</formula>
    </cfRule>
  </conditionalFormatting>
  <conditionalFormatting sqref="AE106">
    <cfRule type="cellIs" dxfId="248" priority="267" operator="equal">
      <formula>0</formula>
    </cfRule>
  </conditionalFormatting>
  <conditionalFormatting sqref="AF106">
    <cfRule type="cellIs" dxfId="247" priority="266" operator="equal">
      <formula>0</formula>
    </cfRule>
  </conditionalFormatting>
  <conditionalFormatting sqref="AG106">
    <cfRule type="cellIs" dxfId="246" priority="265" operator="equal">
      <formula>0</formula>
    </cfRule>
  </conditionalFormatting>
  <conditionalFormatting sqref="AH106">
    <cfRule type="cellIs" dxfId="245" priority="264" operator="equal">
      <formula>0</formula>
    </cfRule>
  </conditionalFormatting>
  <conditionalFormatting sqref="AI106">
    <cfRule type="cellIs" dxfId="244" priority="263" operator="equal">
      <formula>0</formula>
    </cfRule>
  </conditionalFormatting>
  <conditionalFormatting sqref="AJ106">
    <cfRule type="cellIs" dxfId="243" priority="262" operator="equal">
      <formula>0</formula>
    </cfRule>
  </conditionalFormatting>
  <conditionalFormatting sqref="AK106">
    <cfRule type="cellIs" dxfId="242" priority="261" operator="equal">
      <formula>0</formula>
    </cfRule>
  </conditionalFormatting>
  <conditionalFormatting sqref="AL106">
    <cfRule type="cellIs" dxfId="241" priority="260" operator="equal">
      <formula>0</formula>
    </cfRule>
  </conditionalFormatting>
  <conditionalFormatting sqref="AM106">
    <cfRule type="cellIs" dxfId="240" priority="259" operator="equal">
      <formula>0</formula>
    </cfRule>
  </conditionalFormatting>
  <conditionalFormatting sqref="AN106">
    <cfRule type="cellIs" dxfId="239" priority="258" operator="equal">
      <formula>0</formula>
    </cfRule>
  </conditionalFormatting>
  <conditionalFormatting sqref="AO106">
    <cfRule type="cellIs" dxfId="238" priority="257" operator="equal">
      <formula>0</formula>
    </cfRule>
  </conditionalFormatting>
  <conditionalFormatting sqref="AP106">
    <cfRule type="cellIs" dxfId="237" priority="256" operator="equal">
      <formula>0</formula>
    </cfRule>
  </conditionalFormatting>
  <conditionalFormatting sqref="AQ106">
    <cfRule type="cellIs" dxfId="236" priority="255" operator="equal">
      <formula>0</formula>
    </cfRule>
  </conditionalFormatting>
  <conditionalFormatting sqref="AR106">
    <cfRule type="cellIs" dxfId="235" priority="254" operator="equal">
      <formula>0</formula>
    </cfRule>
  </conditionalFormatting>
  <conditionalFormatting sqref="AS106">
    <cfRule type="cellIs" dxfId="234" priority="253" operator="equal">
      <formula>0</formula>
    </cfRule>
  </conditionalFormatting>
  <conditionalFormatting sqref="AT106">
    <cfRule type="cellIs" dxfId="233" priority="252" operator="equal">
      <formula>0</formula>
    </cfRule>
  </conditionalFormatting>
  <conditionalFormatting sqref="AU106">
    <cfRule type="cellIs" dxfId="232" priority="251" operator="equal">
      <formula>0</formula>
    </cfRule>
  </conditionalFormatting>
  <conditionalFormatting sqref="AV106">
    <cfRule type="cellIs" dxfId="231" priority="250" operator="equal">
      <formula>0</formula>
    </cfRule>
  </conditionalFormatting>
  <conditionalFormatting sqref="AW106">
    <cfRule type="cellIs" dxfId="230" priority="249" operator="equal">
      <formula>0</formula>
    </cfRule>
  </conditionalFormatting>
  <conditionalFormatting sqref="AX106">
    <cfRule type="cellIs" dxfId="229" priority="248" operator="equal">
      <formula>0</formula>
    </cfRule>
  </conditionalFormatting>
  <conditionalFormatting sqref="AY106">
    <cfRule type="cellIs" dxfId="228" priority="247" operator="equal">
      <formula>0</formula>
    </cfRule>
  </conditionalFormatting>
  <conditionalFormatting sqref="AZ106">
    <cfRule type="cellIs" dxfId="227" priority="246" operator="equal">
      <formula>0</formula>
    </cfRule>
  </conditionalFormatting>
  <conditionalFormatting sqref="BA106">
    <cfRule type="cellIs" dxfId="226" priority="245" operator="equal">
      <formula>0</formula>
    </cfRule>
  </conditionalFormatting>
  <conditionalFormatting sqref="BB106">
    <cfRule type="cellIs" dxfId="225" priority="244" operator="equal">
      <formula>0</formula>
    </cfRule>
  </conditionalFormatting>
  <conditionalFormatting sqref="BC106">
    <cfRule type="cellIs" dxfId="224" priority="243" operator="equal">
      <formula>0</formula>
    </cfRule>
  </conditionalFormatting>
  <conditionalFormatting sqref="BD106">
    <cfRule type="cellIs" dxfId="223" priority="242" operator="equal">
      <formula>0</formula>
    </cfRule>
  </conditionalFormatting>
  <conditionalFormatting sqref="BE106">
    <cfRule type="cellIs" dxfId="222" priority="241" operator="equal">
      <formula>0</formula>
    </cfRule>
  </conditionalFormatting>
  <conditionalFormatting sqref="BF106">
    <cfRule type="cellIs" dxfId="221" priority="240" operator="equal">
      <formula>0</formula>
    </cfRule>
  </conditionalFormatting>
  <conditionalFormatting sqref="BG106">
    <cfRule type="cellIs" dxfId="220" priority="239" operator="equal">
      <formula>0</formula>
    </cfRule>
  </conditionalFormatting>
  <conditionalFormatting sqref="BH106">
    <cfRule type="cellIs" dxfId="219" priority="238" operator="equal">
      <formula>0</formula>
    </cfRule>
  </conditionalFormatting>
  <conditionalFormatting sqref="BI106">
    <cfRule type="cellIs" dxfId="218" priority="237" operator="equal">
      <formula>0</formula>
    </cfRule>
  </conditionalFormatting>
  <conditionalFormatting sqref="BJ106">
    <cfRule type="cellIs" dxfId="217" priority="236" operator="equal">
      <formula>0</formula>
    </cfRule>
  </conditionalFormatting>
  <conditionalFormatting sqref="BK106">
    <cfRule type="cellIs" dxfId="216" priority="235" operator="equal">
      <formula>0</formula>
    </cfRule>
  </conditionalFormatting>
  <conditionalFormatting sqref="BL106">
    <cfRule type="cellIs" dxfId="215" priority="234" operator="equal">
      <formula>0</formula>
    </cfRule>
  </conditionalFormatting>
  <conditionalFormatting sqref="BM106">
    <cfRule type="cellIs" dxfId="214" priority="233" operator="equal">
      <formula>0</formula>
    </cfRule>
  </conditionalFormatting>
  <conditionalFormatting sqref="BN106">
    <cfRule type="cellIs" dxfId="213" priority="232" operator="equal">
      <formula>0</formula>
    </cfRule>
  </conditionalFormatting>
  <conditionalFormatting sqref="BO106">
    <cfRule type="cellIs" dxfId="212" priority="231" operator="equal">
      <formula>0</formula>
    </cfRule>
  </conditionalFormatting>
  <conditionalFormatting sqref="BP106">
    <cfRule type="cellIs" dxfId="211" priority="230" operator="equal">
      <formula>0</formula>
    </cfRule>
  </conditionalFormatting>
  <conditionalFormatting sqref="BQ106">
    <cfRule type="cellIs" dxfId="210" priority="229" operator="equal">
      <formula>0</formula>
    </cfRule>
  </conditionalFormatting>
  <conditionalFormatting sqref="BR106">
    <cfRule type="cellIs" dxfId="209" priority="228" operator="equal">
      <formula>0</formula>
    </cfRule>
  </conditionalFormatting>
  <conditionalFormatting sqref="BS106">
    <cfRule type="cellIs" dxfId="208" priority="227" operator="equal">
      <formula>0</formula>
    </cfRule>
  </conditionalFormatting>
  <conditionalFormatting sqref="BT106">
    <cfRule type="cellIs" dxfId="207" priority="226" operator="equal">
      <formula>0</formula>
    </cfRule>
  </conditionalFormatting>
  <conditionalFormatting sqref="BU106">
    <cfRule type="cellIs" dxfId="206" priority="225" operator="equal">
      <formula>0</formula>
    </cfRule>
  </conditionalFormatting>
  <conditionalFormatting sqref="BV106">
    <cfRule type="cellIs" dxfId="205" priority="224" operator="equal">
      <formula>0</formula>
    </cfRule>
  </conditionalFormatting>
  <conditionalFormatting sqref="BW106">
    <cfRule type="cellIs" dxfId="204" priority="223" operator="equal">
      <formula>0</formula>
    </cfRule>
  </conditionalFormatting>
  <conditionalFormatting sqref="BX106">
    <cfRule type="cellIs" dxfId="203" priority="222" operator="equal">
      <formula>0</formula>
    </cfRule>
  </conditionalFormatting>
  <conditionalFormatting sqref="BY106">
    <cfRule type="cellIs" dxfId="202" priority="221" operator="equal">
      <formula>0</formula>
    </cfRule>
  </conditionalFormatting>
  <conditionalFormatting sqref="BZ106">
    <cfRule type="cellIs" dxfId="201" priority="220" operator="equal">
      <formula>0</formula>
    </cfRule>
  </conditionalFormatting>
  <conditionalFormatting sqref="CA106">
    <cfRule type="cellIs" dxfId="200" priority="219" operator="equal">
      <formula>0</formula>
    </cfRule>
  </conditionalFormatting>
  <conditionalFormatting sqref="CB106">
    <cfRule type="cellIs" dxfId="199" priority="218" operator="equal">
      <formula>0</formula>
    </cfRule>
  </conditionalFormatting>
  <conditionalFormatting sqref="CC106">
    <cfRule type="cellIs" dxfId="198" priority="217" operator="equal">
      <formula>0</formula>
    </cfRule>
  </conditionalFormatting>
  <conditionalFormatting sqref="CD106">
    <cfRule type="cellIs" dxfId="197" priority="216" operator="equal">
      <formula>0</formula>
    </cfRule>
  </conditionalFormatting>
  <conditionalFormatting sqref="CE106">
    <cfRule type="cellIs" dxfId="196" priority="215" operator="equal">
      <formula>0</formula>
    </cfRule>
  </conditionalFormatting>
  <conditionalFormatting sqref="CF106">
    <cfRule type="cellIs" dxfId="195" priority="214" operator="equal">
      <formula>0</formula>
    </cfRule>
  </conditionalFormatting>
  <conditionalFormatting sqref="CG106">
    <cfRule type="cellIs" dxfId="194" priority="213" operator="equal">
      <formula>0</formula>
    </cfRule>
  </conditionalFormatting>
  <conditionalFormatting sqref="CH106">
    <cfRule type="cellIs" dxfId="193" priority="212" operator="equal">
      <formula>0</formula>
    </cfRule>
  </conditionalFormatting>
  <conditionalFormatting sqref="CI106">
    <cfRule type="cellIs" dxfId="192" priority="211" operator="equal">
      <formula>0</formula>
    </cfRule>
  </conditionalFormatting>
  <conditionalFormatting sqref="CJ106">
    <cfRule type="cellIs" dxfId="191" priority="210" operator="equal">
      <formula>0</formula>
    </cfRule>
  </conditionalFormatting>
  <conditionalFormatting sqref="CK106">
    <cfRule type="cellIs" dxfId="190" priority="209" operator="equal">
      <formula>0</formula>
    </cfRule>
  </conditionalFormatting>
  <conditionalFormatting sqref="CL106">
    <cfRule type="cellIs" dxfId="189" priority="208" operator="equal">
      <formula>0</formula>
    </cfRule>
  </conditionalFormatting>
  <conditionalFormatting sqref="CM106">
    <cfRule type="cellIs" dxfId="188" priority="207" operator="equal">
      <formula>0</formula>
    </cfRule>
  </conditionalFormatting>
  <conditionalFormatting sqref="CN106">
    <cfRule type="cellIs" dxfId="187" priority="206" operator="equal">
      <formula>0</formula>
    </cfRule>
  </conditionalFormatting>
  <conditionalFormatting sqref="CO106">
    <cfRule type="cellIs" dxfId="186" priority="205" operator="equal">
      <formula>0</formula>
    </cfRule>
  </conditionalFormatting>
  <conditionalFormatting sqref="CP106">
    <cfRule type="cellIs" dxfId="185" priority="204" operator="equal">
      <formula>0</formula>
    </cfRule>
  </conditionalFormatting>
  <conditionalFormatting sqref="CQ106">
    <cfRule type="cellIs" dxfId="184" priority="203" operator="equal">
      <formula>0</formula>
    </cfRule>
  </conditionalFormatting>
  <conditionalFormatting sqref="CR106">
    <cfRule type="cellIs" dxfId="183" priority="202" operator="equal">
      <formula>0</formula>
    </cfRule>
  </conditionalFormatting>
  <conditionalFormatting sqref="CS106">
    <cfRule type="cellIs" dxfId="182" priority="201" operator="equal">
      <formula>0</formula>
    </cfRule>
  </conditionalFormatting>
  <conditionalFormatting sqref="CT106">
    <cfRule type="cellIs" dxfId="181" priority="200" operator="equal">
      <formula>0</formula>
    </cfRule>
  </conditionalFormatting>
  <conditionalFormatting sqref="CU106">
    <cfRule type="cellIs" dxfId="180" priority="199" operator="equal">
      <formula>0</formula>
    </cfRule>
  </conditionalFormatting>
  <conditionalFormatting sqref="CV106">
    <cfRule type="cellIs" dxfId="179" priority="198" operator="equal">
      <formula>0</formula>
    </cfRule>
  </conditionalFormatting>
  <conditionalFormatting sqref="CW106">
    <cfRule type="cellIs" dxfId="178" priority="197" operator="equal">
      <formula>0</formula>
    </cfRule>
  </conditionalFormatting>
  <conditionalFormatting sqref="CX106">
    <cfRule type="cellIs" dxfId="177" priority="196" operator="equal">
      <formula>0</formula>
    </cfRule>
  </conditionalFormatting>
  <conditionalFormatting sqref="CY106">
    <cfRule type="cellIs" dxfId="176" priority="195" operator="equal">
      <formula>0</formula>
    </cfRule>
  </conditionalFormatting>
  <conditionalFormatting sqref="CZ106">
    <cfRule type="cellIs" dxfId="175" priority="194" operator="equal">
      <formula>0</formula>
    </cfRule>
  </conditionalFormatting>
  <conditionalFormatting sqref="DA106">
    <cfRule type="cellIs" dxfId="174" priority="193" operator="equal">
      <formula>0</formula>
    </cfRule>
  </conditionalFormatting>
  <conditionalFormatting sqref="DB106">
    <cfRule type="cellIs" dxfId="173" priority="192" operator="equal">
      <formula>0</formula>
    </cfRule>
  </conditionalFormatting>
  <conditionalFormatting sqref="DC106">
    <cfRule type="cellIs" dxfId="172" priority="191" operator="equal">
      <formula>0</formula>
    </cfRule>
  </conditionalFormatting>
  <conditionalFormatting sqref="DD106">
    <cfRule type="cellIs" dxfId="171" priority="190" operator="equal">
      <formula>0</formula>
    </cfRule>
  </conditionalFormatting>
  <conditionalFormatting sqref="DE106">
    <cfRule type="cellIs" dxfId="170" priority="189" operator="equal">
      <formula>0</formula>
    </cfRule>
  </conditionalFormatting>
  <conditionalFormatting sqref="DF106">
    <cfRule type="cellIs" dxfId="169" priority="188" operator="equal">
      <formula>0</formula>
    </cfRule>
  </conditionalFormatting>
  <conditionalFormatting sqref="DG106">
    <cfRule type="cellIs" dxfId="168" priority="187" operator="equal">
      <formula>0</formula>
    </cfRule>
  </conditionalFormatting>
  <conditionalFormatting sqref="DH106">
    <cfRule type="cellIs" dxfId="167" priority="186" operator="equal">
      <formula>0</formula>
    </cfRule>
  </conditionalFormatting>
  <conditionalFormatting sqref="DI106">
    <cfRule type="cellIs" dxfId="166" priority="185" operator="equal">
      <formula>0</formula>
    </cfRule>
  </conditionalFormatting>
  <conditionalFormatting sqref="DJ106">
    <cfRule type="cellIs" dxfId="165" priority="184" operator="equal">
      <formula>0</formula>
    </cfRule>
  </conditionalFormatting>
  <conditionalFormatting sqref="DK106">
    <cfRule type="cellIs" dxfId="164" priority="183" operator="equal">
      <formula>0</formula>
    </cfRule>
  </conditionalFormatting>
  <conditionalFormatting sqref="DL106">
    <cfRule type="cellIs" dxfId="163" priority="182" operator="equal">
      <formula>0</formula>
    </cfRule>
  </conditionalFormatting>
  <conditionalFormatting sqref="DM106">
    <cfRule type="cellIs" dxfId="162" priority="181" operator="equal">
      <formula>0</formula>
    </cfRule>
  </conditionalFormatting>
  <conditionalFormatting sqref="DN106">
    <cfRule type="cellIs" dxfId="161" priority="180" operator="equal">
      <formula>0</formula>
    </cfRule>
  </conditionalFormatting>
  <conditionalFormatting sqref="DO106">
    <cfRule type="cellIs" dxfId="160" priority="179" operator="equal">
      <formula>0</formula>
    </cfRule>
  </conditionalFormatting>
  <conditionalFormatting sqref="DP106">
    <cfRule type="cellIs" dxfId="159" priority="178" operator="equal">
      <formula>0</formula>
    </cfRule>
  </conditionalFormatting>
  <conditionalFormatting sqref="DQ106">
    <cfRule type="cellIs" dxfId="158" priority="177" operator="equal">
      <formula>0</formula>
    </cfRule>
  </conditionalFormatting>
  <conditionalFormatting sqref="DR106">
    <cfRule type="cellIs" dxfId="157" priority="176" operator="equal">
      <formula>0</formula>
    </cfRule>
  </conditionalFormatting>
  <conditionalFormatting sqref="DS106">
    <cfRule type="cellIs" dxfId="156" priority="175" operator="equal">
      <formula>0</formula>
    </cfRule>
  </conditionalFormatting>
  <conditionalFormatting sqref="DT106">
    <cfRule type="cellIs" dxfId="155" priority="174" operator="equal">
      <formula>0</formula>
    </cfRule>
  </conditionalFormatting>
  <conditionalFormatting sqref="DU106">
    <cfRule type="cellIs" dxfId="154" priority="173" operator="equal">
      <formula>0</formula>
    </cfRule>
  </conditionalFormatting>
  <conditionalFormatting sqref="DV106">
    <cfRule type="cellIs" dxfId="153" priority="172" operator="equal">
      <formula>0</formula>
    </cfRule>
  </conditionalFormatting>
  <conditionalFormatting sqref="DW106">
    <cfRule type="cellIs" dxfId="152" priority="171" operator="equal">
      <formula>0</formula>
    </cfRule>
  </conditionalFormatting>
  <conditionalFormatting sqref="DX106">
    <cfRule type="cellIs" dxfId="151" priority="170" operator="equal">
      <formula>0</formula>
    </cfRule>
  </conditionalFormatting>
  <conditionalFormatting sqref="DY106">
    <cfRule type="cellIs" dxfId="150" priority="169" operator="equal">
      <formula>0</formula>
    </cfRule>
  </conditionalFormatting>
  <conditionalFormatting sqref="DZ106">
    <cfRule type="cellIs" dxfId="149" priority="168" operator="equal">
      <formula>0</formula>
    </cfRule>
  </conditionalFormatting>
  <conditionalFormatting sqref="EA123">
    <cfRule type="cellIs" dxfId="148" priority="35" operator="equal">
      <formula>0</formula>
    </cfRule>
  </conditionalFormatting>
  <conditionalFormatting sqref="EB106">
    <cfRule type="cellIs" dxfId="147" priority="166" operator="equal">
      <formula>0</formula>
    </cfRule>
  </conditionalFormatting>
  <conditionalFormatting sqref="EC106">
    <cfRule type="cellIs" dxfId="146" priority="165" operator="equal">
      <formula>0</formula>
    </cfRule>
  </conditionalFormatting>
  <conditionalFormatting sqref="ED106">
    <cfRule type="cellIs" dxfId="145" priority="164" operator="equal">
      <formula>0</formula>
    </cfRule>
  </conditionalFormatting>
  <conditionalFormatting sqref="ES123">
    <cfRule type="cellIs" dxfId="144" priority="17" operator="equal">
      <formula>0</formula>
    </cfRule>
  </conditionalFormatting>
  <conditionalFormatting sqref="EF106">
    <cfRule type="cellIs" dxfId="143" priority="162" operator="equal">
      <formula>0</formula>
    </cfRule>
  </conditionalFormatting>
  <conditionalFormatting sqref="EG106">
    <cfRule type="cellIs" dxfId="142" priority="161" operator="equal">
      <formula>0</formula>
    </cfRule>
  </conditionalFormatting>
  <conditionalFormatting sqref="EH106">
    <cfRule type="cellIs" dxfId="141" priority="160" operator="equal">
      <formula>0</formula>
    </cfRule>
  </conditionalFormatting>
  <conditionalFormatting sqref="EI123">
    <cfRule type="cellIs" dxfId="140" priority="27" operator="equal">
      <formula>0</formula>
    </cfRule>
  </conditionalFormatting>
  <conditionalFormatting sqref="EJ123">
    <cfRule type="cellIs" dxfId="139" priority="26" operator="equal">
      <formula>0</formula>
    </cfRule>
  </conditionalFormatting>
  <conditionalFormatting sqref="EK123">
    <cfRule type="cellIs" dxfId="138" priority="25" operator="equal">
      <formula>0</formula>
    </cfRule>
  </conditionalFormatting>
  <conditionalFormatting sqref="EL123">
    <cfRule type="cellIs" dxfId="137" priority="24" operator="equal">
      <formula>0</formula>
    </cfRule>
  </conditionalFormatting>
  <conditionalFormatting sqref="EM123">
    <cfRule type="cellIs" dxfId="136" priority="23" operator="equal">
      <formula>0</formula>
    </cfRule>
  </conditionalFormatting>
  <conditionalFormatting sqref="EN123">
    <cfRule type="cellIs" dxfId="135" priority="22" operator="equal">
      <formula>0</formula>
    </cfRule>
  </conditionalFormatting>
  <conditionalFormatting sqref="EO123">
    <cfRule type="cellIs" dxfId="134" priority="21" operator="equal">
      <formula>0</formula>
    </cfRule>
  </conditionalFormatting>
  <conditionalFormatting sqref="EP123">
    <cfRule type="cellIs" dxfId="133" priority="20" operator="equal">
      <formula>0</formula>
    </cfRule>
  </conditionalFormatting>
  <conditionalFormatting sqref="EQ106">
    <cfRule type="cellIs" dxfId="132" priority="151" operator="equal">
      <formula>0</formula>
    </cfRule>
  </conditionalFormatting>
  <conditionalFormatting sqref="ER106">
    <cfRule type="cellIs" dxfId="131" priority="150" operator="equal">
      <formula>0</formula>
    </cfRule>
  </conditionalFormatting>
  <conditionalFormatting sqref="P267:Q268">
    <cfRule type="cellIs" dxfId="130" priority="3" operator="equal">
      <formula>0</formula>
    </cfRule>
  </conditionalFormatting>
  <conditionalFormatting sqref="EU106">
    <cfRule type="cellIs" dxfId="129" priority="147" operator="equal">
      <formula>0</formula>
    </cfRule>
  </conditionalFormatting>
  <conditionalFormatting sqref="EW123:XFD123 P123:T123 J123:K123 M123:N123">
    <cfRule type="cellIs" dxfId="128" priority="145" operator="equal">
      <formula>0</formula>
    </cfRule>
  </conditionalFormatting>
  <conditionalFormatting sqref="Y123">
    <cfRule type="cellIs" dxfId="127" priority="141" operator="equal">
      <formula>0</formula>
    </cfRule>
  </conditionalFormatting>
  <conditionalFormatting sqref="G123:H123 A123:E123 U123:V123">
    <cfRule type="cellIs" dxfId="126" priority="144" operator="equal">
      <formula>0</formula>
    </cfRule>
  </conditionalFormatting>
  <conditionalFormatting sqref="W123">
    <cfRule type="cellIs" dxfId="125" priority="143" operator="equal">
      <formula>0</formula>
    </cfRule>
  </conditionalFormatting>
  <conditionalFormatting sqref="X123">
    <cfRule type="cellIs" dxfId="124" priority="142" operator="equal">
      <formula>0</formula>
    </cfRule>
  </conditionalFormatting>
  <conditionalFormatting sqref="Z123">
    <cfRule type="cellIs" dxfId="123" priority="140" operator="equal">
      <formula>0</formula>
    </cfRule>
  </conditionalFormatting>
  <conditionalFormatting sqref="AO123">
    <cfRule type="cellIs" dxfId="122" priority="125" operator="equal">
      <formula>0</formula>
    </cfRule>
  </conditionalFormatting>
  <conditionalFormatting sqref="AB123">
    <cfRule type="cellIs" dxfId="121" priority="138" operator="equal">
      <formula>0</formula>
    </cfRule>
  </conditionalFormatting>
  <conditionalFormatting sqref="AC123">
    <cfRule type="cellIs" dxfId="120" priority="137" operator="equal">
      <formula>0</formula>
    </cfRule>
  </conditionalFormatting>
  <conditionalFormatting sqref="AD123">
    <cfRule type="cellIs" dxfId="119" priority="136" operator="equal">
      <formula>0</formula>
    </cfRule>
  </conditionalFormatting>
  <conditionalFormatting sqref="AE123">
    <cfRule type="cellIs" dxfId="118" priority="135" operator="equal">
      <formula>0</formula>
    </cfRule>
  </conditionalFormatting>
  <conditionalFormatting sqref="AF123">
    <cfRule type="cellIs" dxfId="117" priority="134" operator="equal">
      <formula>0</formula>
    </cfRule>
  </conditionalFormatting>
  <conditionalFormatting sqref="AG123">
    <cfRule type="cellIs" dxfId="116" priority="133" operator="equal">
      <formula>0</formula>
    </cfRule>
  </conditionalFormatting>
  <conditionalFormatting sqref="AH123">
    <cfRule type="cellIs" dxfId="115" priority="132" operator="equal">
      <formula>0</formula>
    </cfRule>
  </conditionalFormatting>
  <conditionalFormatting sqref="AI123">
    <cfRule type="cellIs" dxfId="114" priority="131" operator="equal">
      <formula>0</formula>
    </cfRule>
  </conditionalFormatting>
  <conditionalFormatting sqref="AJ123">
    <cfRule type="cellIs" dxfId="113" priority="130" operator="equal">
      <formula>0</formula>
    </cfRule>
  </conditionalFormatting>
  <conditionalFormatting sqref="AK123">
    <cfRule type="cellIs" dxfId="112" priority="129" operator="equal">
      <formula>0</formula>
    </cfRule>
  </conditionalFormatting>
  <conditionalFormatting sqref="AL123">
    <cfRule type="cellIs" dxfId="111" priority="128" operator="equal">
      <formula>0</formula>
    </cfRule>
  </conditionalFormatting>
  <conditionalFormatting sqref="AM123">
    <cfRule type="cellIs" dxfId="110" priority="127" operator="equal">
      <formula>0</formula>
    </cfRule>
  </conditionalFormatting>
  <conditionalFormatting sqref="AN123">
    <cfRule type="cellIs" dxfId="109" priority="126" operator="equal">
      <formula>0</formula>
    </cfRule>
  </conditionalFormatting>
  <conditionalFormatting sqref="AP123">
    <cfRule type="cellIs" dxfId="108" priority="124" operator="equal">
      <formula>0</formula>
    </cfRule>
  </conditionalFormatting>
  <conditionalFormatting sqref="AQ123">
    <cfRule type="cellIs" dxfId="107" priority="123" operator="equal">
      <formula>0</formula>
    </cfRule>
  </conditionalFormatting>
  <conditionalFormatting sqref="AR123">
    <cfRule type="cellIs" dxfId="106" priority="122" operator="equal">
      <formula>0</formula>
    </cfRule>
  </conditionalFormatting>
  <conditionalFormatting sqref="AS123">
    <cfRule type="cellIs" dxfId="105" priority="121" operator="equal">
      <formula>0</formula>
    </cfRule>
  </conditionalFormatting>
  <conditionalFormatting sqref="AT123">
    <cfRule type="cellIs" dxfId="104" priority="120" operator="equal">
      <formula>0</formula>
    </cfRule>
  </conditionalFormatting>
  <conditionalFormatting sqref="AU123">
    <cfRule type="cellIs" dxfId="103" priority="119" operator="equal">
      <formula>0</formula>
    </cfRule>
  </conditionalFormatting>
  <conditionalFormatting sqref="AV123">
    <cfRule type="cellIs" dxfId="102" priority="118" operator="equal">
      <formula>0</formula>
    </cfRule>
  </conditionalFormatting>
  <conditionalFormatting sqref="AW123">
    <cfRule type="cellIs" dxfId="101" priority="117" operator="equal">
      <formula>0</formula>
    </cfRule>
  </conditionalFormatting>
  <conditionalFormatting sqref="AX123">
    <cfRule type="cellIs" dxfId="100" priority="116" operator="equal">
      <formula>0</formula>
    </cfRule>
  </conditionalFormatting>
  <conditionalFormatting sqref="AY123">
    <cfRule type="cellIs" dxfId="99" priority="115" operator="equal">
      <formula>0</formula>
    </cfRule>
  </conditionalFormatting>
  <conditionalFormatting sqref="AZ123">
    <cfRule type="cellIs" dxfId="98" priority="114" operator="equal">
      <formula>0</formula>
    </cfRule>
  </conditionalFormatting>
  <conditionalFormatting sqref="BA123">
    <cfRule type="cellIs" dxfId="97" priority="113" operator="equal">
      <formula>0</formula>
    </cfRule>
  </conditionalFormatting>
  <conditionalFormatting sqref="BB123">
    <cfRule type="cellIs" dxfId="96" priority="112" operator="equal">
      <formula>0</formula>
    </cfRule>
  </conditionalFormatting>
  <conditionalFormatting sqref="BC123">
    <cfRule type="cellIs" dxfId="95" priority="111" operator="equal">
      <formula>0</formula>
    </cfRule>
  </conditionalFormatting>
  <conditionalFormatting sqref="BD123">
    <cfRule type="cellIs" dxfId="94" priority="110" operator="equal">
      <formula>0</formula>
    </cfRule>
  </conditionalFormatting>
  <conditionalFormatting sqref="BE123">
    <cfRule type="cellIs" dxfId="93" priority="109" operator="equal">
      <formula>0</formula>
    </cfRule>
  </conditionalFormatting>
  <conditionalFormatting sqref="BF123">
    <cfRule type="cellIs" dxfId="92" priority="108" operator="equal">
      <formula>0</formula>
    </cfRule>
  </conditionalFormatting>
  <conditionalFormatting sqref="BG123">
    <cfRule type="cellIs" dxfId="91" priority="107" operator="equal">
      <formula>0</formula>
    </cfRule>
  </conditionalFormatting>
  <conditionalFormatting sqref="BH123">
    <cfRule type="cellIs" dxfId="90" priority="106" operator="equal">
      <formula>0</formula>
    </cfRule>
  </conditionalFormatting>
  <conditionalFormatting sqref="BI123">
    <cfRule type="cellIs" dxfId="89" priority="105" operator="equal">
      <formula>0</formula>
    </cfRule>
  </conditionalFormatting>
  <conditionalFormatting sqref="BJ123">
    <cfRule type="cellIs" dxfId="88" priority="104" operator="equal">
      <formula>0</formula>
    </cfRule>
  </conditionalFormatting>
  <conditionalFormatting sqref="BK123">
    <cfRule type="cellIs" dxfId="87" priority="103" operator="equal">
      <formula>0</formula>
    </cfRule>
  </conditionalFormatting>
  <conditionalFormatting sqref="BL123">
    <cfRule type="cellIs" dxfId="86" priority="102" operator="equal">
      <formula>0</formula>
    </cfRule>
  </conditionalFormatting>
  <conditionalFormatting sqref="BM123">
    <cfRule type="cellIs" dxfId="85" priority="101" operator="equal">
      <formula>0</formula>
    </cfRule>
  </conditionalFormatting>
  <conditionalFormatting sqref="BN123">
    <cfRule type="cellIs" dxfId="84" priority="100" operator="equal">
      <formula>0</formula>
    </cfRule>
  </conditionalFormatting>
  <conditionalFormatting sqref="BO123">
    <cfRule type="cellIs" dxfId="83" priority="99" operator="equal">
      <formula>0</formula>
    </cfRule>
  </conditionalFormatting>
  <conditionalFormatting sqref="BP123">
    <cfRule type="cellIs" dxfId="82" priority="98" operator="equal">
      <formula>0</formula>
    </cfRule>
  </conditionalFormatting>
  <conditionalFormatting sqref="BQ123">
    <cfRule type="cellIs" dxfId="81" priority="97" operator="equal">
      <formula>0</formula>
    </cfRule>
  </conditionalFormatting>
  <conditionalFormatting sqref="BR123">
    <cfRule type="cellIs" dxfId="80" priority="96" operator="equal">
      <formula>0</formula>
    </cfRule>
  </conditionalFormatting>
  <conditionalFormatting sqref="BS123">
    <cfRule type="cellIs" dxfId="79" priority="95" operator="equal">
      <formula>0</formula>
    </cfRule>
  </conditionalFormatting>
  <conditionalFormatting sqref="BT123">
    <cfRule type="cellIs" dxfId="78" priority="94" operator="equal">
      <formula>0</formula>
    </cfRule>
  </conditionalFormatting>
  <conditionalFormatting sqref="BU123">
    <cfRule type="cellIs" dxfId="77" priority="93" operator="equal">
      <formula>0</formula>
    </cfRule>
  </conditionalFormatting>
  <conditionalFormatting sqref="BV123">
    <cfRule type="cellIs" dxfId="76" priority="92" operator="equal">
      <formula>0</formula>
    </cfRule>
  </conditionalFormatting>
  <conditionalFormatting sqref="BW123">
    <cfRule type="cellIs" dxfId="75" priority="91" operator="equal">
      <formula>0</formula>
    </cfRule>
  </conditionalFormatting>
  <conditionalFormatting sqref="BX123">
    <cfRule type="cellIs" dxfId="74" priority="90" operator="equal">
      <formula>0</formula>
    </cfRule>
  </conditionalFormatting>
  <conditionalFormatting sqref="BY123">
    <cfRule type="cellIs" dxfId="73" priority="89" operator="equal">
      <formula>0</formula>
    </cfRule>
  </conditionalFormatting>
  <conditionalFormatting sqref="BZ123">
    <cfRule type="cellIs" dxfId="72" priority="88" operator="equal">
      <formula>0</formula>
    </cfRule>
  </conditionalFormatting>
  <conditionalFormatting sqref="CA123">
    <cfRule type="cellIs" dxfId="71" priority="87" operator="equal">
      <formula>0</formula>
    </cfRule>
  </conditionalFormatting>
  <conditionalFormatting sqref="CB123">
    <cfRule type="cellIs" dxfId="70" priority="86" operator="equal">
      <formula>0</formula>
    </cfRule>
  </conditionalFormatting>
  <conditionalFormatting sqref="CC123">
    <cfRule type="cellIs" dxfId="69" priority="85" operator="equal">
      <formula>0</formula>
    </cfRule>
  </conditionalFormatting>
  <conditionalFormatting sqref="CD123">
    <cfRule type="cellIs" dxfId="68" priority="84" operator="equal">
      <formula>0</formula>
    </cfRule>
  </conditionalFormatting>
  <conditionalFormatting sqref="CE123">
    <cfRule type="cellIs" dxfId="67" priority="83" operator="equal">
      <formula>0</formula>
    </cfRule>
  </conditionalFormatting>
  <conditionalFormatting sqref="CF123">
    <cfRule type="cellIs" dxfId="66" priority="82" operator="equal">
      <formula>0</formula>
    </cfRule>
  </conditionalFormatting>
  <conditionalFormatting sqref="CG123">
    <cfRule type="cellIs" dxfId="65" priority="81" operator="equal">
      <formula>0</formula>
    </cfRule>
  </conditionalFormatting>
  <conditionalFormatting sqref="CH123">
    <cfRule type="cellIs" dxfId="64" priority="80" operator="equal">
      <formula>0</formula>
    </cfRule>
  </conditionalFormatting>
  <conditionalFormatting sqref="CI123">
    <cfRule type="cellIs" dxfId="63" priority="79" operator="equal">
      <formula>0</formula>
    </cfRule>
  </conditionalFormatting>
  <conditionalFormatting sqref="CJ123">
    <cfRule type="cellIs" dxfId="62" priority="78" operator="equal">
      <formula>0</formula>
    </cfRule>
  </conditionalFormatting>
  <conditionalFormatting sqref="CK123">
    <cfRule type="cellIs" dxfId="61" priority="77" operator="equal">
      <formula>0</formula>
    </cfRule>
  </conditionalFormatting>
  <conditionalFormatting sqref="CL123">
    <cfRule type="cellIs" dxfId="60" priority="76" operator="equal">
      <formula>0</formula>
    </cfRule>
  </conditionalFormatting>
  <conditionalFormatting sqref="CM123">
    <cfRule type="cellIs" dxfId="59" priority="75" operator="equal">
      <formula>0</formula>
    </cfRule>
  </conditionalFormatting>
  <conditionalFormatting sqref="CN123">
    <cfRule type="cellIs" dxfId="58" priority="74" operator="equal">
      <formula>0</formula>
    </cfRule>
  </conditionalFormatting>
  <conditionalFormatting sqref="CO123">
    <cfRule type="cellIs" dxfId="57" priority="73" operator="equal">
      <formula>0</formula>
    </cfRule>
  </conditionalFormatting>
  <conditionalFormatting sqref="CP123">
    <cfRule type="cellIs" dxfId="56" priority="72" operator="equal">
      <formula>0</formula>
    </cfRule>
  </conditionalFormatting>
  <conditionalFormatting sqref="CQ123">
    <cfRule type="cellIs" dxfId="55" priority="71" operator="equal">
      <formula>0</formula>
    </cfRule>
  </conditionalFormatting>
  <conditionalFormatting sqref="CR123">
    <cfRule type="cellIs" dxfId="54" priority="70" operator="equal">
      <formula>0</formula>
    </cfRule>
  </conditionalFormatting>
  <conditionalFormatting sqref="CS123">
    <cfRule type="cellIs" dxfId="53" priority="69" operator="equal">
      <formula>0</formula>
    </cfRule>
  </conditionalFormatting>
  <conditionalFormatting sqref="CT123">
    <cfRule type="cellIs" dxfId="52" priority="68" operator="equal">
      <formula>0</formula>
    </cfRule>
  </conditionalFormatting>
  <conditionalFormatting sqref="CU123">
    <cfRule type="cellIs" dxfId="51" priority="67" operator="equal">
      <formula>0</formula>
    </cfRule>
  </conditionalFormatting>
  <conditionalFormatting sqref="CV123">
    <cfRule type="cellIs" dxfId="50" priority="66" operator="equal">
      <formula>0</formula>
    </cfRule>
  </conditionalFormatting>
  <conditionalFormatting sqref="CW123">
    <cfRule type="cellIs" dxfId="49" priority="65" operator="equal">
      <formula>0</formula>
    </cfRule>
  </conditionalFormatting>
  <conditionalFormatting sqref="CX123">
    <cfRule type="cellIs" dxfId="48" priority="64" operator="equal">
      <formula>0</formula>
    </cfRule>
  </conditionalFormatting>
  <conditionalFormatting sqref="CY123">
    <cfRule type="cellIs" dxfId="47" priority="63" operator="equal">
      <formula>0</formula>
    </cfRule>
  </conditionalFormatting>
  <conditionalFormatting sqref="CZ123">
    <cfRule type="cellIs" dxfId="46" priority="62" operator="equal">
      <formula>0</formula>
    </cfRule>
  </conditionalFormatting>
  <conditionalFormatting sqref="DA123">
    <cfRule type="cellIs" dxfId="45" priority="61" operator="equal">
      <formula>0</formula>
    </cfRule>
  </conditionalFormatting>
  <conditionalFormatting sqref="DB123">
    <cfRule type="cellIs" dxfId="44" priority="60" operator="equal">
      <formula>0</formula>
    </cfRule>
  </conditionalFormatting>
  <conditionalFormatting sqref="DC123">
    <cfRule type="cellIs" dxfId="43" priority="59" operator="equal">
      <formula>0</formula>
    </cfRule>
  </conditionalFormatting>
  <conditionalFormatting sqref="DD123">
    <cfRule type="cellIs" dxfId="42" priority="58" operator="equal">
      <formula>0</formula>
    </cfRule>
  </conditionalFormatting>
  <conditionalFormatting sqref="DE123">
    <cfRule type="cellIs" dxfId="41" priority="57" operator="equal">
      <formula>0</formula>
    </cfRule>
  </conditionalFormatting>
  <conditionalFormatting sqref="DF123">
    <cfRule type="cellIs" dxfId="40" priority="56" operator="equal">
      <formula>0</formula>
    </cfRule>
  </conditionalFormatting>
  <conditionalFormatting sqref="DG123">
    <cfRule type="cellIs" dxfId="39" priority="55" operator="equal">
      <formula>0</formula>
    </cfRule>
  </conditionalFormatting>
  <conditionalFormatting sqref="DH123">
    <cfRule type="cellIs" dxfId="38" priority="54" operator="equal">
      <formula>0</formula>
    </cfRule>
  </conditionalFormatting>
  <conditionalFormatting sqref="DI123">
    <cfRule type="cellIs" dxfId="37" priority="53" operator="equal">
      <formula>0</formula>
    </cfRule>
  </conditionalFormatting>
  <conditionalFormatting sqref="DJ123">
    <cfRule type="cellIs" dxfId="36" priority="52" operator="equal">
      <formula>0</formula>
    </cfRule>
  </conditionalFormatting>
  <conditionalFormatting sqref="DK123">
    <cfRule type="cellIs" dxfId="35" priority="51" operator="equal">
      <formula>0</formula>
    </cfRule>
  </conditionalFormatting>
  <conditionalFormatting sqref="DL123">
    <cfRule type="cellIs" dxfId="34" priority="50" operator="equal">
      <formula>0</formula>
    </cfRule>
  </conditionalFormatting>
  <conditionalFormatting sqref="DM123">
    <cfRule type="cellIs" dxfId="33" priority="49" operator="equal">
      <formula>0</formula>
    </cfRule>
  </conditionalFormatting>
  <conditionalFormatting sqref="DN123">
    <cfRule type="cellIs" dxfId="32" priority="48" operator="equal">
      <formula>0</formula>
    </cfRule>
  </conditionalFormatting>
  <conditionalFormatting sqref="DO123">
    <cfRule type="cellIs" dxfId="31" priority="47" operator="equal">
      <formula>0</formula>
    </cfRule>
  </conditionalFormatting>
  <conditionalFormatting sqref="DP123">
    <cfRule type="cellIs" dxfId="30" priority="46" operator="equal">
      <formula>0</formula>
    </cfRule>
  </conditionalFormatting>
  <conditionalFormatting sqref="DQ123">
    <cfRule type="cellIs" dxfId="29" priority="45" operator="equal">
      <formula>0</formula>
    </cfRule>
  </conditionalFormatting>
  <conditionalFormatting sqref="DR123">
    <cfRule type="cellIs" dxfId="28" priority="44" operator="equal">
      <formula>0</formula>
    </cfRule>
  </conditionalFormatting>
  <conditionalFormatting sqref="DS123">
    <cfRule type="cellIs" dxfId="27" priority="43" operator="equal">
      <formula>0</formula>
    </cfRule>
  </conditionalFormatting>
  <conditionalFormatting sqref="DT123">
    <cfRule type="cellIs" dxfId="26" priority="42" operator="equal">
      <formula>0</formula>
    </cfRule>
  </conditionalFormatting>
  <conditionalFormatting sqref="DU123">
    <cfRule type="cellIs" dxfId="25" priority="41" operator="equal">
      <formula>0</formula>
    </cfRule>
  </conditionalFormatting>
  <conditionalFormatting sqref="DV123">
    <cfRule type="cellIs" dxfId="24" priority="40" operator="equal">
      <formula>0</formula>
    </cfRule>
  </conditionalFormatting>
  <conditionalFormatting sqref="DW123">
    <cfRule type="cellIs" dxfId="23" priority="39" operator="equal">
      <formula>0</formula>
    </cfRule>
  </conditionalFormatting>
  <conditionalFormatting sqref="DX123">
    <cfRule type="cellIs" dxfId="22" priority="38" operator="equal">
      <formula>0</formula>
    </cfRule>
  </conditionalFormatting>
  <conditionalFormatting sqref="DY123">
    <cfRule type="cellIs" dxfId="21" priority="37" operator="equal">
      <formula>0</formula>
    </cfRule>
  </conditionalFormatting>
  <conditionalFormatting sqref="DZ123">
    <cfRule type="cellIs" dxfId="20" priority="36" operator="equal">
      <formula>0</formula>
    </cfRule>
  </conditionalFormatting>
  <conditionalFormatting sqref="EB123">
    <cfRule type="cellIs" dxfId="19" priority="34" operator="equal">
      <formula>0</formula>
    </cfRule>
  </conditionalFormatting>
  <conditionalFormatting sqref="EC123">
    <cfRule type="cellIs" dxfId="18" priority="33" operator="equal">
      <formula>0</formula>
    </cfRule>
  </conditionalFormatting>
  <conditionalFormatting sqref="ED123">
    <cfRule type="cellIs" dxfId="17" priority="32" operator="equal">
      <formula>0</formula>
    </cfRule>
  </conditionalFormatting>
  <conditionalFormatting sqref="EF123">
    <cfRule type="cellIs" dxfId="16" priority="30" operator="equal">
      <formula>0</formula>
    </cfRule>
  </conditionalFormatting>
  <conditionalFormatting sqref="EG123">
    <cfRule type="cellIs" dxfId="15" priority="29" operator="equal">
      <formula>0</formula>
    </cfRule>
  </conditionalFormatting>
  <conditionalFormatting sqref="EH123">
    <cfRule type="cellIs" dxfId="14" priority="28" operator="equal">
      <formula>0</formula>
    </cfRule>
  </conditionalFormatting>
  <conditionalFormatting sqref="U263:EV263">
    <cfRule type="cellIs" dxfId="13" priority="13" operator="equal">
      <formula>0</formula>
    </cfRule>
  </conditionalFormatting>
  <conditionalFormatting sqref="A263:C263 EW263:XFD263">
    <cfRule type="cellIs" dxfId="12" priority="12" operator="equal">
      <formula>0</formula>
    </cfRule>
  </conditionalFormatting>
  <conditionalFormatting sqref="R263 M263">
    <cfRule type="cellIs" dxfId="11" priority="11" operator="equal">
      <formula>0</formula>
    </cfRule>
  </conditionalFormatting>
  <conditionalFormatting sqref="P263:Q263">
    <cfRule type="cellIs" dxfId="10" priority="10" operator="equal">
      <formula>0</formula>
    </cfRule>
  </conditionalFormatting>
  <conditionalFormatting sqref="S263:T263">
    <cfRule type="cellIs" dxfId="9" priority="9" operator="equal">
      <formula>0</formula>
    </cfRule>
  </conditionalFormatting>
  <conditionalFormatting sqref="N263">
    <cfRule type="cellIs" dxfId="8" priority="8" operator="equal">
      <formula>0</formula>
    </cfRule>
  </conditionalFormatting>
  <conditionalFormatting sqref="D267">
    <cfRule type="cellIs" dxfId="7" priority="7" operator="equal">
      <formula>0</formula>
    </cfRule>
  </conditionalFormatting>
  <conditionalFormatting sqref="EQ123">
    <cfRule type="cellIs" dxfId="6" priority="19" operator="equal">
      <formula>0</formula>
    </cfRule>
  </conditionalFormatting>
  <conditionalFormatting sqref="ER123">
    <cfRule type="cellIs" dxfId="5" priority="18" operator="equal">
      <formula>0</formula>
    </cfRule>
  </conditionalFormatting>
  <conditionalFormatting sqref="R267:R268 M267:M268">
    <cfRule type="cellIs" dxfId="4" priority="4" operator="equal">
      <formula>0</formula>
    </cfRule>
  </conditionalFormatting>
  <conditionalFormatting sqref="EU123">
    <cfRule type="cellIs" dxfId="3" priority="15" operator="equal">
      <formula>0</formula>
    </cfRule>
  </conditionalFormatting>
  <conditionalFormatting sqref="S267:T268">
    <cfRule type="cellIs" dxfId="2" priority="2" operator="equal">
      <formula>0</formula>
    </cfRule>
  </conditionalFormatting>
  <conditionalFormatting sqref="U267:EV268">
    <cfRule type="cellIs" dxfId="1" priority="6" operator="equal">
      <formula>0</formula>
    </cfRule>
  </conditionalFormatting>
  <conditionalFormatting sqref="A267:C267 EW267:XFD267">
    <cfRule type="cellIs" dxfId="0" priority="5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X265"/>
  <sheetViews>
    <sheetView showGridLines="0" workbookViewId="0">
      <pane ySplit="8" topLeftCell="A9" activePane="bottomLeft" state="frozen"/>
      <selection pane="bottomLef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47.33203125" style="2" bestFit="1" customWidth="1"/>
    <col min="6" max="6" width="1.77734375" style="20" customWidth="1"/>
    <col min="7" max="7" width="1.77734375" style="15" customWidth="1"/>
    <col min="8" max="8" width="23.6640625" style="2" bestFit="1" customWidth="1"/>
    <col min="9" max="9" width="1.77734375" style="20" customWidth="1"/>
    <col min="10" max="10" width="1.77734375" style="15" customWidth="1"/>
    <col min="11" max="11" width="13.21875" style="13" bestFit="1" customWidth="1"/>
    <col min="12" max="12" width="1.77734375" style="20" customWidth="1"/>
    <col min="13" max="13" width="1.77734375" style="15" customWidth="1"/>
    <col min="14" max="14" width="12.88671875" style="2" customWidth="1"/>
    <col min="15" max="15" width="1.77734375" style="25" customWidth="1"/>
    <col min="16" max="16" width="8.88671875" style="2"/>
    <col min="17" max="18" width="2.77734375" style="2" customWidth="1"/>
    <col min="19" max="16384" width="8.88671875" style="2"/>
  </cols>
  <sheetData>
    <row r="1" spans="1:24" ht="13.8" x14ac:dyDescent="0.25">
      <c r="A1" s="17">
        <v>1</v>
      </c>
      <c r="B1" s="1"/>
      <c r="C1" s="1"/>
      <c r="D1" s="10"/>
      <c r="E1" s="1"/>
      <c r="F1" s="18"/>
      <c r="G1" s="10"/>
      <c r="H1" s="14" t="s">
        <v>297</v>
      </c>
      <c r="I1" s="18"/>
      <c r="J1" s="10"/>
      <c r="K1" s="12"/>
      <c r="L1" s="18"/>
      <c r="M1" s="10"/>
      <c r="N1" s="1"/>
      <c r="O1" s="24"/>
      <c r="P1" s="1"/>
      <c r="Q1" s="1"/>
      <c r="R1" s="1"/>
      <c r="S1" s="1"/>
      <c r="T1" s="1"/>
      <c r="U1" s="1"/>
      <c r="V1" s="1"/>
      <c r="W1" s="1"/>
      <c r="X1" s="1"/>
    </row>
    <row r="2" spans="1:24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6"/>
      <c r="S2" s="6"/>
      <c r="T2" s="6"/>
      <c r="U2" s="6"/>
      <c r="V2" s="6"/>
      <c r="W2" s="6"/>
      <c r="X2" s="6"/>
    </row>
    <row r="3" spans="1:24" x14ac:dyDescent="0.25">
      <c r="A3" s="17">
        <v>3</v>
      </c>
      <c r="B3" s="1"/>
      <c r="C3" s="1"/>
      <c r="D3" s="10"/>
      <c r="E3" s="1"/>
      <c r="F3" s="18"/>
      <c r="G3" s="10"/>
      <c r="H3" s="1"/>
      <c r="I3" s="18"/>
      <c r="J3" s="10"/>
      <c r="K3" s="12"/>
      <c r="L3" s="18"/>
      <c r="M3" s="10"/>
      <c r="N3" s="1"/>
      <c r="O3" s="24"/>
      <c r="P3" s="1"/>
      <c r="Q3" s="1"/>
      <c r="R3" s="1"/>
      <c r="S3" s="1"/>
      <c r="T3" s="1"/>
      <c r="U3" s="1"/>
      <c r="V3" s="1"/>
      <c r="W3" s="1"/>
      <c r="X3" s="1"/>
    </row>
    <row r="4" spans="1:24" s="7" customFormat="1" ht="13.8" x14ac:dyDescent="0.3">
      <c r="A4" s="17">
        <v>4</v>
      </c>
      <c r="B4" s="6"/>
      <c r="C4" s="6" t="s">
        <v>23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6"/>
      <c r="S4" s="6"/>
      <c r="T4" s="6"/>
      <c r="U4" s="6"/>
      <c r="V4" s="6"/>
      <c r="W4" s="6"/>
      <c r="X4" s="6"/>
    </row>
    <row r="5" spans="1:24" s="7" customFormat="1" ht="13.8" x14ac:dyDescent="0.3">
      <c r="A5" s="17">
        <v>5</v>
      </c>
      <c r="B5" s="6"/>
      <c r="C5" s="305" t="s">
        <v>294</v>
      </c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6"/>
      <c r="S5" s="6"/>
      <c r="T5" s="6"/>
      <c r="U5" s="6"/>
      <c r="V5" s="6"/>
      <c r="W5" s="6"/>
      <c r="X5" s="6"/>
    </row>
    <row r="6" spans="1:24" s="7" customFormat="1" ht="13.8" x14ac:dyDescent="0.3">
      <c r="A6" s="17">
        <v>6</v>
      </c>
      <c r="B6" s="6"/>
      <c r="C6" s="6"/>
      <c r="D6" s="14"/>
      <c r="E6" s="6"/>
      <c r="F6" s="19"/>
      <c r="G6" s="14"/>
      <c r="H6" s="6"/>
      <c r="I6" s="19"/>
      <c r="J6" s="14"/>
      <c r="K6" s="16"/>
      <c r="L6" s="19"/>
      <c r="M6" s="14"/>
      <c r="N6" s="6"/>
      <c r="O6" s="24"/>
      <c r="P6" s="6"/>
      <c r="Q6" s="6"/>
      <c r="R6" s="6"/>
      <c r="S6" s="6"/>
      <c r="T6" s="6"/>
      <c r="U6" s="6"/>
      <c r="V6" s="6"/>
      <c r="W6" s="6"/>
      <c r="X6" s="6"/>
    </row>
    <row r="7" spans="1:24" s="4" customFormat="1" x14ac:dyDescent="0.25">
      <c r="A7" s="17">
        <v>7</v>
      </c>
      <c r="B7" s="3"/>
      <c r="C7" s="3"/>
      <c r="D7" s="10"/>
      <c r="E7" s="3" t="s">
        <v>18</v>
      </c>
      <c r="F7" s="19"/>
      <c r="G7" s="10"/>
      <c r="H7" s="3" t="s">
        <v>21</v>
      </c>
      <c r="I7" s="19"/>
      <c r="J7" s="10"/>
      <c r="K7" s="16" t="s">
        <v>19</v>
      </c>
      <c r="L7" s="19"/>
      <c r="M7" s="10"/>
      <c r="N7" s="3" t="s">
        <v>22</v>
      </c>
      <c r="O7" s="24"/>
      <c r="P7" s="3"/>
      <c r="Q7" s="3"/>
      <c r="R7" s="3"/>
      <c r="S7" s="3"/>
      <c r="T7" s="3"/>
      <c r="U7" s="3"/>
      <c r="V7" s="3"/>
      <c r="W7" s="3"/>
      <c r="X7" s="3"/>
    </row>
    <row r="8" spans="1:24" ht="4.05" customHeight="1" x14ac:dyDescent="0.25">
      <c r="A8" s="17"/>
      <c r="B8" s="1"/>
      <c r="C8" s="1"/>
      <c r="D8" s="10"/>
      <c r="E8" s="8"/>
      <c r="F8" s="18"/>
      <c r="G8" s="10"/>
      <c r="H8" s="8"/>
      <c r="I8" s="18"/>
      <c r="J8" s="10"/>
      <c r="K8" s="21"/>
      <c r="L8" s="18"/>
      <c r="M8" s="10"/>
      <c r="N8" s="8"/>
      <c r="O8" s="24"/>
      <c r="P8" s="1"/>
      <c r="Q8" s="1"/>
      <c r="R8" s="1"/>
      <c r="S8" s="1"/>
      <c r="T8" s="1"/>
      <c r="U8" s="1"/>
      <c r="V8" s="1"/>
      <c r="W8" s="1"/>
      <c r="X8" s="1"/>
    </row>
    <row r="9" spans="1:24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1"/>
      <c r="S9" s="1"/>
      <c r="T9" s="1"/>
      <c r="U9" s="1"/>
      <c r="V9" s="1"/>
      <c r="W9" s="1"/>
      <c r="X9" s="1"/>
    </row>
    <row r="10" spans="1:24" s="4" customFormat="1" x14ac:dyDescent="0.25">
      <c r="A10" s="22">
        <v>10</v>
      </c>
      <c r="B10" s="3"/>
      <c r="C10" s="3"/>
      <c r="D10" s="10"/>
      <c r="E10" s="3" t="s">
        <v>30</v>
      </c>
      <c r="F10" s="23"/>
      <c r="G10" s="10"/>
      <c r="H10" s="3" t="s">
        <v>27</v>
      </c>
      <c r="I10" s="23"/>
      <c r="J10" s="10"/>
      <c r="K10" s="5" t="s">
        <v>25</v>
      </c>
      <c r="L10" s="23"/>
      <c r="M10" s="10"/>
      <c r="N10" s="30">
        <v>74500</v>
      </c>
      <c r="O10" s="24"/>
      <c r="P10" s="3"/>
      <c r="Q10" s="3"/>
      <c r="R10" s="3"/>
      <c r="S10" s="3"/>
      <c r="T10" s="3"/>
      <c r="U10" s="3"/>
      <c r="V10" s="3"/>
      <c r="W10" s="3"/>
      <c r="X10" s="3"/>
    </row>
    <row r="11" spans="1:24" s="13" customFormat="1" ht="10.199999999999999" x14ac:dyDescent="0.2">
      <c r="A11" s="17">
        <v>11</v>
      </c>
      <c r="B11" s="12"/>
      <c r="C11" s="12"/>
      <c r="D11" s="27"/>
      <c r="E11" s="12" t="s">
        <v>30</v>
      </c>
      <c r="F11" s="18"/>
      <c r="G11" s="27"/>
      <c r="H11" s="12" t="s">
        <v>263</v>
      </c>
      <c r="I11" s="18"/>
      <c r="J11" s="27"/>
      <c r="K11" s="12" t="s">
        <v>25</v>
      </c>
      <c r="L11" s="18"/>
      <c r="M11" s="27" t="s">
        <v>15</v>
      </c>
      <c r="N11" s="28">
        <v>30000</v>
      </c>
      <c r="O11" s="24"/>
      <c r="P11" s="12"/>
      <c r="Q11" s="12"/>
      <c r="R11" s="12"/>
      <c r="S11" s="12"/>
      <c r="T11" s="12"/>
      <c r="U11" s="12"/>
      <c r="V11" s="12"/>
      <c r="W11" s="12"/>
      <c r="X11" s="12"/>
    </row>
    <row r="12" spans="1:24" s="13" customFormat="1" ht="10.199999999999999" x14ac:dyDescent="0.2">
      <c r="A12" s="17">
        <v>12</v>
      </c>
      <c r="B12" s="12"/>
      <c r="C12" s="12"/>
      <c r="D12" s="27"/>
      <c r="E12" s="12" t="s">
        <v>30</v>
      </c>
      <c r="F12" s="18"/>
      <c r="G12" s="27"/>
      <c r="H12" s="12" t="s">
        <v>264</v>
      </c>
      <c r="I12" s="18"/>
      <c r="J12" s="27"/>
      <c r="K12" s="12" t="s">
        <v>25</v>
      </c>
      <c r="L12" s="18"/>
      <c r="M12" s="27" t="s">
        <v>15</v>
      </c>
      <c r="N12" s="28">
        <v>5000</v>
      </c>
      <c r="O12" s="24"/>
      <c r="P12" s="12"/>
      <c r="Q12" s="12"/>
      <c r="R12" s="12"/>
      <c r="S12" s="12"/>
      <c r="T12" s="12"/>
      <c r="U12" s="12"/>
      <c r="V12" s="12"/>
      <c r="W12" s="12"/>
      <c r="X12" s="12"/>
    </row>
    <row r="13" spans="1:24" s="13" customFormat="1" ht="10.199999999999999" x14ac:dyDescent="0.2">
      <c r="A13" s="17">
        <v>13</v>
      </c>
      <c r="B13" s="12"/>
      <c r="C13" s="12"/>
      <c r="D13" s="27"/>
      <c r="E13" s="12" t="s">
        <v>30</v>
      </c>
      <c r="F13" s="18"/>
      <c r="G13" s="27"/>
      <c r="H13" s="12" t="s">
        <v>265</v>
      </c>
      <c r="I13" s="18"/>
      <c r="J13" s="27"/>
      <c r="K13" s="12" t="s">
        <v>25</v>
      </c>
      <c r="L13" s="18"/>
      <c r="M13" s="27" t="s">
        <v>15</v>
      </c>
      <c r="N13" s="28">
        <v>20000</v>
      </c>
      <c r="O13" s="24"/>
      <c r="P13" s="12"/>
      <c r="Q13" s="12"/>
      <c r="R13" s="12"/>
      <c r="S13" s="12"/>
      <c r="T13" s="12"/>
      <c r="U13" s="12"/>
      <c r="V13" s="12"/>
      <c r="W13" s="12"/>
      <c r="X13" s="12"/>
    </row>
    <row r="14" spans="1:24" s="13" customFormat="1" ht="10.199999999999999" x14ac:dyDescent="0.2">
      <c r="A14" s="17">
        <v>14</v>
      </c>
      <c r="B14" s="12"/>
      <c r="C14" s="12"/>
      <c r="D14" s="27"/>
      <c r="E14" s="12" t="s">
        <v>30</v>
      </c>
      <c r="F14" s="18"/>
      <c r="G14" s="27"/>
      <c r="H14" s="12" t="s">
        <v>266</v>
      </c>
      <c r="I14" s="18"/>
      <c r="J14" s="27"/>
      <c r="K14" s="12" t="s">
        <v>25</v>
      </c>
      <c r="L14" s="18"/>
      <c r="M14" s="27" t="s">
        <v>15</v>
      </c>
      <c r="N14" s="28">
        <v>3000</v>
      </c>
      <c r="O14" s="24"/>
      <c r="P14" s="12"/>
      <c r="Q14" s="12"/>
      <c r="R14" s="12"/>
      <c r="S14" s="12"/>
      <c r="T14" s="12"/>
      <c r="U14" s="12"/>
      <c r="V14" s="12"/>
      <c r="W14" s="12"/>
      <c r="X14" s="12"/>
    </row>
    <row r="15" spans="1:24" s="13" customFormat="1" ht="10.199999999999999" x14ac:dyDescent="0.2">
      <c r="A15" s="17">
        <v>15</v>
      </c>
      <c r="B15" s="12"/>
      <c r="C15" s="12"/>
      <c r="D15" s="27"/>
      <c r="E15" s="12" t="s">
        <v>30</v>
      </c>
      <c r="F15" s="18"/>
      <c r="G15" s="27"/>
      <c r="H15" s="12" t="s">
        <v>267</v>
      </c>
      <c r="I15" s="18"/>
      <c r="J15" s="27"/>
      <c r="K15" s="12" t="s">
        <v>25</v>
      </c>
      <c r="L15" s="18"/>
      <c r="M15" s="27" t="s">
        <v>15</v>
      </c>
      <c r="N15" s="28">
        <v>10000</v>
      </c>
      <c r="O15" s="24"/>
      <c r="P15" s="12"/>
      <c r="Q15" s="12"/>
      <c r="R15" s="12"/>
      <c r="S15" s="12"/>
      <c r="T15" s="12"/>
      <c r="U15" s="12"/>
      <c r="V15" s="12"/>
      <c r="W15" s="12"/>
      <c r="X15" s="12"/>
    </row>
    <row r="16" spans="1:24" s="13" customFormat="1" ht="10.199999999999999" x14ac:dyDescent="0.2">
      <c r="A16" s="17">
        <v>16</v>
      </c>
      <c r="B16" s="12"/>
      <c r="C16" s="12"/>
      <c r="D16" s="27"/>
      <c r="E16" s="12" t="s">
        <v>30</v>
      </c>
      <c r="F16" s="18"/>
      <c r="G16" s="27"/>
      <c r="H16" s="12" t="s">
        <v>268</v>
      </c>
      <c r="I16" s="18"/>
      <c r="J16" s="27"/>
      <c r="K16" s="12" t="s">
        <v>25</v>
      </c>
      <c r="L16" s="18"/>
      <c r="M16" s="27" t="s">
        <v>15</v>
      </c>
      <c r="N16" s="28">
        <v>2000</v>
      </c>
      <c r="O16" s="24"/>
      <c r="P16" s="12"/>
      <c r="Q16" s="12"/>
      <c r="R16" s="12"/>
      <c r="S16" s="12"/>
      <c r="T16" s="12"/>
      <c r="U16" s="12"/>
      <c r="V16" s="12"/>
      <c r="W16" s="12"/>
      <c r="X16" s="12"/>
    </row>
    <row r="17" spans="1:24" s="13" customFormat="1" ht="10.199999999999999" x14ac:dyDescent="0.2">
      <c r="A17" s="17">
        <v>17</v>
      </c>
      <c r="B17" s="12"/>
      <c r="C17" s="12"/>
      <c r="D17" s="27"/>
      <c r="E17" s="12" t="s">
        <v>30</v>
      </c>
      <c r="F17" s="18"/>
      <c r="G17" s="27"/>
      <c r="H17" s="12" t="s">
        <v>260</v>
      </c>
      <c r="I17" s="18"/>
      <c r="J17" s="27"/>
      <c r="K17" s="12" t="s">
        <v>25</v>
      </c>
      <c r="L17" s="18"/>
      <c r="M17" s="27" t="s">
        <v>15</v>
      </c>
      <c r="N17" s="28">
        <v>3000</v>
      </c>
      <c r="O17" s="24"/>
      <c r="P17" s="12"/>
      <c r="Q17" s="12"/>
      <c r="R17" s="12"/>
      <c r="S17" s="12"/>
      <c r="T17" s="12"/>
      <c r="U17" s="12"/>
      <c r="V17" s="12"/>
      <c r="W17" s="12"/>
      <c r="X17" s="12"/>
    </row>
    <row r="18" spans="1:24" s="13" customFormat="1" ht="10.199999999999999" x14ac:dyDescent="0.2">
      <c r="A18" s="17">
        <v>18</v>
      </c>
      <c r="B18" s="12"/>
      <c r="C18" s="12"/>
      <c r="D18" s="27"/>
      <c r="E18" s="12" t="s">
        <v>30</v>
      </c>
      <c r="F18" s="18"/>
      <c r="G18" s="27"/>
      <c r="H18" s="12" t="s">
        <v>261</v>
      </c>
      <c r="I18" s="18"/>
      <c r="J18" s="27"/>
      <c r="K18" s="12" t="s">
        <v>25</v>
      </c>
      <c r="L18" s="18"/>
      <c r="M18" s="27" t="s">
        <v>15</v>
      </c>
      <c r="N18" s="28">
        <v>1000</v>
      </c>
      <c r="O18" s="24"/>
      <c r="P18" s="12"/>
      <c r="Q18" s="12"/>
      <c r="R18" s="12"/>
      <c r="S18" s="12"/>
      <c r="T18" s="12"/>
      <c r="U18" s="12"/>
      <c r="V18" s="12"/>
      <c r="W18" s="12"/>
      <c r="X18" s="12"/>
    </row>
    <row r="19" spans="1:24" s="13" customFormat="1" ht="10.199999999999999" x14ac:dyDescent="0.2">
      <c r="A19" s="17">
        <v>19</v>
      </c>
      <c r="B19" s="12"/>
      <c r="C19" s="12"/>
      <c r="D19" s="27"/>
      <c r="E19" s="12" t="s">
        <v>30</v>
      </c>
      <c r="F19" s="18"/>
      <c r="G19" s="27"/>
      <c r="H19" s="12" t="s">
        <v>262</v>
      </c>
      <c r="I19" s="18"/>
      <c r="J19" s="27"/>
      <c r="K19" s="12" t="s">
        <v>25</v>
      </c>
      <c r="L19" s="18"/>
      <c r="M19" s="27" t="s">
        <v>15</v>
      </c>
      <c r="N19" s="28">
        <v>500</v>
      </c>
      <c r="O19" s="24"/>
      <c r="P19" s="12"/>
      <c r="Q19" s="12"/>
      <c r="R19" s="12"/>
      <c r="S19" s="12"/>
      <c r="T19" s="12"/>
      <c r="U19" s="12"/>
      <c r="V19" s="12"/>
      <c r="W19" s="12"/>
      <c r="X19" s="12"/>
    </row>
    <row r="20" spans="1:24" s="13" customFormat="1" ht="1.95" customHeight="1" x14ac:dyDescent="0.2">
      <c r="A20" s="17">
        <v>20</v>
      </c>
      <c r="B20" s="12"/>
      <c r="C20" s="12"/>
      <c r="D20" s="27"/>
      <c r="E20" s="12" t="s">
        <v>298</v>
      </c>
      <c r="F20" s="18"/>
      <c r="G20" s="27"/>
      <c r="H20" s="12"/>
      <c r="I20" s="18"/>
      <c r="J20" s="27"/>
      <c r="K20" s="12" t="s">
        <v>298</v>
      </c>
      <c r="L20" s="18"/>
      <c r="M20" s="27" t="s">
        <v>298</v>
      </c>
      <c r="N20" s="28"/>
      <c r="O20" s="24"/>
      <c r="P20" s="12"/>
      <c r="Q20" s="12"/>
      <c r="R20" s="12"/>
      <c r="S20" s="12"/>
      <c r="T20" s="12"/>
      <c r="U20" s="12"/>
      <c r="V20" s="12"/>
      <c r="W20" s="12"/>
      <c r="X20" s="12"/>
    </row>
    <row r="21" spans="1:24" s="13" customFormat="1" ht="1.95" customHeight="1" x14ac:dyDescent="0.2">
      <c r="A21" s="17">
        <v>21</v>
      </c>
      <c r="B21" s="12"/>
      <c r="C21" s="12"/>
      <c r="D21" s="27"/>
      <c r="E21" s="12" t="s">
        <v>298</v>
      </c>
      <c r="F21" s="18"/>
      <c r="G21" s="27"/>
      <c r="H21" s="12"/>
      <c r="I21" s="18"/>
      <c r="J21" s="27"/>
      <c r="K21" s="12" t="s">
        <v>298</v>
      </c>
      <c r="L21" s="18"/>
      <c r="M21" s="27" t="s">
        <v>298</v>
      </c>
      <c r="N21" s="28"/>
      <c r="O21" s="24"/>
      <c r="P21" s="12"/>
      <c r="Q21" s="12"/>
      <c r="R21" s="12"/>
      <c r="S21" s="12"/>
      <c r="T21" s="12"/>
      <c r="U21" s="12"/>
      <c r="V21" s="12"/>
      <c r="W21" s="12"/>
      <c r="X21" s="12"/>
    </row>
    <row r="22" spans="1:24" s="13" customFormat="1" ht="4.05" customHeight="1" x14ac:dyDescent="0.2">
      <c r="A22" s="17">
        <v>22</v>
      </c>
      <c r="B22" s="12"/>
      <c r="C22" s="12"/>
      <c r="D22" s="27"/>
      <c r="E22" s="12"/>
      <c r="F22" s="18"/>
      <c r="G22" s="27"/>
      <c r="H22" s="12"/>
      <c r="I22" s="18"/>
      <c r="J22" s="27"/>
      <c r="K22" s="12"/>
      <c r="L22" s="18"/>
      <c r="M22" s="27"/>
      <c r="N22" s="29"/>
      <c r="O22" s="24"/>
      <c r="P22" s="12"/>
      <c r="Q22" s="12"/>
      <c r="R22" s="12"/>
      <c r="S22" s="12"/>
      <c r="T22" s="12"/>
      <c r="U22" s="12"/>
      <c r="V22" s="12"/>
      <c r="W22" s="12"/>
      <c r="X22" s="12"/>
    </row>
    <row r="23" spans="1:24" s="4" customFormat="1" x14ac:dyDescent="0.25">
      <c r="A23" s="22">
        <v>23</v>
      </c>
      <c r="B23" s="3"/>
      <c r="C23" s="3"/>
      <c r="D23" s="10"/>
      <c r="E23" s="3" t="s">
        <v>269</v>
      </c>
      <c r="F23" s="23"/>
      <c r="G23" s="10"/>
      <c r="H23" s="3" t="s">
        <v>27</v>
      </c>
      <c r="I23" s="23"/>
      <c r="J23" s="10"/>
      <c r="K23" s="5" t="s">
        <v>259</v>
      </c>
      <c r="L23" s="23"/>
      <c r="M23" s="10"/>
      <c r="N23" s="293">
        <v>44236.073825503358</v>
      </c>
      <c r="O23" s="24"/>
      <c r="P23" s="3"/>
      <c r="Q23" s="3"/>
      <c r="R23" s="3"/>
      <c r="S23" s="3"/>
      <c r="T23" s="3"/>
      <c r="U23" s="3"/>
      <c r="V23" s="3"/>
      <c r="W23" s="3"/>
      <c r="X23" s="3"/>
    </row>
    <row r="24" spans="1:24" s="13" customFormat="1" ht="10.199999999999999" x14ac:dyDescent="0.2">
      <c r="A24" s="17">
        <v>24</v>
      </c>
      <c r="B24" s="12"/>
      <c r="C24" s="12"/>
      <c r="D24" s="27"/>
      <c r="E24" s="12" t="s">
        <v>269</v>
      </c>
      <c r="F24" s="18"/>
      <c r="G24" s="27"/>
      <c r="H24" s="12" t="s">
        <v>263</v>
      </c>
      <c r="I24" s="18"/>
      <c r="J24" s="27"/>
      <c r="K24" s="12" t="s">
        <v>259</v>
      </c>
      <c r="L24" s="18"/>
      <c r="M24" s="27" t="s">
        <v>15</v>
      </c>
      <c r="N24" s="292">
        <v>44228</v>
      </c>
      <c r="O24" s="24" t="s">
        <v>16</v>
      </c>
      <c r="P24" s="12" t="s">
        <v>298</v>
      </c>
      <c r="Q24" s="12"/>
      <c r="R24" s="12"/>
      <c r="S24" s="12"/>
      <c r="T24" s="12"/>
      <c r="U24" s="12"/>
      <c r="V24" s="12"/>
      <c r="W24" s="12"/>
      <c r="X24" s="12"/>
    </row>
    <row r="25" spans="1:24" s="13" customFormat="1" ht="10.199999999999999" x14ac:dyDescent="0.2">
      <c r="A25" s="17">
        <v>25</v>
      </c>
      <c r="B25" s="12"/>
      <c r="C25" s="12"/>
      <c r="D25" s="27"/>
      <c r="E25" s="12" t="s">
        <v>269</v>
      </c>
      <c r="F25" s="18"/>
      <c r="G25" s="27"/>
      <c r="H25" s="12" t="s">
        <v>264</v>
      </c>
      <c r="I25" s="18"/>
      <c r="J25" s="27"/>
      <c r="K25" s="12" t="s">
        <v>259</v>
      </c>
      <c r="L25" s="18"/>
      <c r="M25" s="27" t="s">
        <v>15</v>
      </c>
      <c r="N25" s="292">
        <v>44228</v>
      </c>
      <c r="O25" s="24" t="s">
        <v>16</v>
      </c>
      <c r="P25" s="12" t="s">
        <v>298</v>
      </c>
      <c r="Q25" s="12"/>
      <c r="R25" s="12"/>
      <c r="S25" s="12"/>
      <c r="T25" s="12"/>
      <c r="U25" s="12"/>
      <c r="V25" s="12"/>
      <c r="W25" s="12"/>
      <c r="X25" s="12"/>
    </row>
    <row r="26" spans="1:24" s="13" customFormat="1" ht="10.199999999999999" x14ac:dyDescent="0.2">
      <c r="A26" s="17">
        <v>26</v>
      </c>
      <c r="B26" s="12"/>
      <c r="C26" s="12"/>
      <c r="D26" s="27"/>
      <c r="E26" s="12" t="s">
        <v>269</v>
      </c>
      <c r="F26" s="18"/>
      <c r="G26" s="27"/>
      <c r="H26" s="12" t="s">
        <v>265</v>
      </c>
      <c r="I26" s="18"/>
      <c r="J26" s="27"/>
      <c r="K26" s="12" t="s">
        <v>259</v>
      </c>
      <c r="L26" s="18"/>
      <c r="M26" s="27" t="s">
        <v>15</v>
      </c>
      <c r="N26" s="292">
        <v>44228</v>
      </c>
      <c r="O26" s="24" t="s">
        <v>16</v>
      </c>
      <c r="P26" s="12" t="s">
        <v>298</v>
      </c>
      <c r="Q26" s="12"/>
      <c r="R26" s="12"/>
      <c r="S26" s="12"/>
      <c r="T26" s="12"/>
      <c r="U26" s="12"/>
      <c r="V26" s="12"/>
      <c r="W26" s="12"/>
      <c r="X26" s="12"/>
    </row>
    <row r="27" spans="1:24" s="13" customFormat="1" ht="10.199999999999999" x14ac:dyDescent="0.2">
      <c r="A27" s="17">
        <v>27</v>
      </c>
      <c r="B27" s="12"/>
      <c r="C27" s="12"/>
      <c r="D27" s="27"/>
      <c r="E27" s="12" t="s">
        <v>269</v>
      </c>
      <c r="F27" s="18"/>
      <c r="G27" s="27"/>
      <c r="H27" s="12" t="s">
        <v>266</v>
      </c>
      <c r="I27" s="18"/>
      <c r="J27" s="27"/>
      <c r="K27" s="12" t="s">
        <v>259</v>
      </c>
      <c r="L27" s="18"/>
      <c r="M27" s="27" t="s">
        <v>15</v>
      </c>
      <c r="N27" s="292">
        <v>44228</v>
      </c>
      <c r="O27" s="24" t="s">
        <v>16</v>
      </c>
      <c r="P27" s="12" t="s">
        <v>298</v>
      </c>
      <c r="Q27" s="12"/>
      <c r="R27" s="12"/>
      <c r="S27" s="12"/>
      <c r="T27" s="12"/>
      <c r="U27" s="12"/>
      <c r="V27" s="12"/>
      <c r="W27" s="12"/>
      <c r="X27" s="12"/>
    </row>
    <row r="28" spans="1:24" s="13" customFormat="1" ht="10.199999999999999" x14ac:dyDescent="0.2">
      <c r="A28" s="17">
        <v>28</v>
      </c>
      <c r="B28" s="12"/>
      <c r="C28" s="12"/>
      <c r="D28" s="27"/>
      <c r="E28" s="12" t="s">
        <v>269</v>
      </c>
      <c r="F28" s="18"/>
      <c r="G28" s="27"/>
      <c r="H28" s="12" t="s">
        <v>267</v>
      </c>
      <c r="I28" s="18"/>
      <c r="J28" s="27"/>
      <c r="K28" s="12" t="s">
        <v>259</v>
      </c>
      <c r="L28" s="18"/>
      <c r="M28" s="27" t="s">
        <v>15</v>
      </c>
      <c r="N28" s="292">
        <v>44256</v>
      </c>
      <c r="O28" s="24" t="s">
        <v>16</v>
      </c>
      <c r="P28" s="12" t="s">
        <v>298</v>
      </c>
      <c r="Q28" s="12"/>
      <c r="R28" s="12"/>
      <c r="S28" s="12"/>
      <c r="T28" s="12"/>
      <c r="U28" s="12"/>
      <c r="V28" s="12"/>
      <c r="W28" s="12"/>
      <c r="X28" s="12"/>
    </row>
    <row r="29" spans="1:24" s="13" customFormat="1" ht="10.199999999999999" x14ac:dyDescent="0.2">
      <c r="A29" s="17">
        <v>29</v>
      </c>
      <c r="B29" s="12"/>
      <c r="C29" s="12"/>
      <c r="D29" s="27"/>
      <c r="E29" s="12" t="s">
        <v>269</v>
      </c>
      <c r="F29" s="18"/>
      <c r="G29" s="27"/>
      <c r="H29" s="12" t="s">
        <v>268</v>
      </c>
      <c r="I29" s="18"/>
      <c r="J29" s="27"/>
      <c r="K29" s="12" t="s">
        <v>259</v>
      </c>
      <c r="L29" s="18"/>
      <c r="M29" s="27" t="s">
        <v>15</v>
      </c>
      <c r="N29" s="292">
        <v>44256</v>
      </c>
      <c r="O29" s="24" t="s">
        <v>16</v>
      </c>
      <c r="P29" s="12" t="s">
        <v>298</v>
      </c>
      <c r="Q29" s="12"/>
      <c r="R29" s="12"/>
      <c r="S29" s="12"/>
      <c r="T29" s="12"/>
      <c r="U29" s="12"/>
      <c r="V29" s="12"/>
      <c r="W29" s="12"/>
      <c r="X29" s="12"/>
    </row>
    <row r="30" spans="1:24" s="13" customFormat="1" ht="10.199999999999999" x14ac:dyDescent="0.2">
      <c r="A30" s="17">
        <v>30</v>
      </c>
      <c r="B30" s="12"/>
      <c r="C30" s="12"/>
      <c r="D30" s="27"/>
      <c r="E30" s="12" t="s">
        <v>269</v>
      </c>
      <c r="F30" s="18"/>
      <c r="G30" s="27"/>
      <c r="H30" s="12" t="s">
        <v>260</v>
      </c>
      <c r="I30" s="18"/>
      <c r="J30" s="27"/>
      <c r="K30" s="12" t="s">
        <v>259</v>
      </c>
      <c r="L30" s="18"/>
      <c r="M30" s="27" t="s">
        <v>15</v>
      </c>
      <c r="N30" s="292">
        <v>44287</v>
      </c>
      <c r="O30" s="24" t="s">
        <v>16</v>
      </c>
      <c r="P30" s="12" t="s">
        <v>298</v>
      </c>
      <c r="Q30" s="12"/>
      <c r="R30" s="12"/>
      <c r="S30" s="12"/>
      <c r="T30" s="12"/>
      <c r="U30" s="12"/>
      <c r="V30" s="12"/>
      <c r="W30" s="12"/>
      <c r="X30" s="12"/>
    </row>
    <row r="31" spans="1:24" s="13" customFormat="1" ht="10.199999999999999" x14ac:dyDescent="0.2">
      <c r="A31" s="17">
        <v>31</v>
      </c>
      <c r="B31" s="12"/>
      <c r="C31" s="12"/>
      <c r="D31" s="27"/>
      <c r="E31" s="12" t="s">
        <v>269</v>
      </c>
      <c r="F31" s="18"/>
      <c r="G31" s="27"/>
      <c r="H31" s="12" t="s">
        <v>261</v>
      </c>
      <c r="I31" s="18"/>
      <c r="J31" s="27"/>
      <c r="K31" s="12" t="s">
        <v>259</v>
      </c>
      <c r="L31" s="18"/>
      <c r="M31" s="27" t="s">
        <v>15</v>
      </c>
      <c r="N31" s="292">
        <v>44287</v>
      </c>
      <c r="O31" s="24" t="s">
        <v>16</v>
      </c>
      <c r="P31" s="12" t="s">
        <v>298</v>
      </c>
      <c r="Q31" s="12"/>
      <c r="R31" s="12"/>
      <c r="S31" s="12"/>
      <c r="T31" s="12"/>
      <c r="U31" s="12"/>
      <c r="V31" s="12"/>
      <c r="W31" s="12"/>
      <c r="X31" s="12"/>
    </row>
    <row r="32" spans="1:24" s="13" customFormat="1" ht="10.199999999999999" x14ac:dyDescent="0.2">
      <c r="A32" s="17">
        <v>32</v>
      </c>
      <c r="B32" s="12"/>
      <c r="C32" s="12"/>
      <c r="D32" s="27"/>
      <c r="E32" s="12" t="s">
        <v>269</v>
      </c>
      <c r="F32" s="18"/>
      <c r="G32" s="27"/>
      <c r="H32" s="12" t="s">
        <v>262</v>
      </c>
      <c r="I32" s="18"/>
      <c r="J32" s="27"/>
      <c r="K32" s="12" t="s">
        <v>259</v>
      </c>
      <c r="L32" s="18"/>
      <c r="M32" s="27" t="s">
        <v>15</v>
      </c>
      <c r="N32" s="292">
        <v>44287</v>
      </c>
      <c r="O32" s="24" t="s">
        <v>16</v>
      </c>
      <c r="P32" s="12" t="s">
        <v>298</v>
      </c>
      <c r="Q32" s="12"/>
      <c r="R32" s="12"/>
      <c r="S32" s="12"/>
      <c r="T32" s="12"/>
      <c r="U32" s="12"/>
      <c r="V32" s="12"/>
      <c r="W32" s="12"/>
      <c r="X32" s="12"/>
    </row>
    <row r="33" spans="1:24" s="13" customFormat="1" ht="1.95" customHeight="1" x14ac:dyDescent="0.2">
      <c r="A33" s="17">
        <v>33</v>
      </c>
      <c r="B33" s="12"/>
      <c r="C33" s="12"/>
      <c r="D33" s="27"/>
      <c r="E33" s="12" t="s">
        <v>298</v>
      </c>
      <c r="F33" s="18"/>
      <c r="G33" s="27"/>
      <c r="H33" s="12"/>
      <c r="I33" s="18"/>
      <c r="J33" s="27"/>
      <c r="K33" s="12" t="s">
        <v>298</v>
      </c>
      <c r="L33" s="18"/>
      <c r="M33" s="27" t="s">
        <v>298</v>
      </c>
      <c r="N33" s="292"/>
      <c r="O33" s="24" t="s">
        <v>298</v>
      </c>
      <c r="P33" s="12" t="s">
        <v>298</v>
      </c>
      <c r="Q33" s="12"/>
      <c r="R33" s="12"/>
      <c r="S33" s="12"/>
      <c r="T33" s="12"/>
      <c r="U33" s="12"/>
      <c r="V33" s="12"/>
      <c r="W33" s="12"/>
      <c r="X33" s="12"/>
    </row>
    <row r="34" spans="1:24" s="13" customFormat="1" ht="1.95" customHeight="1" x14ac:dyDescent="0.2">
      <c r="A34" s="17">
        <v>34</v>
      </c>
      <c r="B34" s="12"/>
      <c r="C34" s="12"/>
      <c r="D34" s="27"/>
      <c r="E34" s="12" t="s">
        <v>298</v>
      </c>
      <c r="F34" s="18"/>
      <c r="G34" s="27"/>
      <c r="H34" s="12"/>
      <c r="I34" s="18"/>
      <c r="J34" s="27"/>
      <c r="K34" s="12" t="s">
        <v>298</v>
      </c>
      <c r="L34" s="18"/>
      <c r="M34" s="27" t="s">
        <v>298</v>
      </c>
      <c r="N34" s="292"/>
      <c r="O34" s="24" t="s">
        <v>298</v>
      </c>
      <c r="P34" s="12" t="s">
        <v>298</v>
      </c>
      <c r="Q34" s="12"/>
      <c r="R34" s="12"/>
      <c r="S34" s="12"/>
      <c r="T34" s="12"/>
      <c r="U34" s="12"/>
      <c r="V34" s="12"/>
      <c r="W34" s="12"/>
      <c r="X34" s="12"/>
    </row>
    <row r="35" spans="1:24" s="13" customFormat="1" ht="4.05" customHeight="1" x14ac:dyDescent="0.2">
      <c r="A35" s="17">
        <v>35</v>
      </c>
      <c r="B35" s="12"/>
      <c r="C35" s="12"/>
      <c r="D35" s="27"/>
      <c r="E35" s="12"/>
      <c r="F35" s="18"/>
      <c r="G35" s="27"/>
      <c r="H35" s="12"/>
      <c r="I35" s="18"/>
      <c r="J35" s="27"/>
      <c r="K35" s="12"/>
      <c r="L35" s="18"/>
      <c r="M35" s="27"/>
      <c r="N35" s="29"/>
      <c r="O35" s="24"/>
      <c r="P35" s="12"/>
      <c r="Q35" s="12"/>
      <c r="R35" s="12"/>
      <c r="S35" s="12"/>
      <c r="T35" s="12"/>
      <c r="U35" s="12"/>
      <c r="V35" s="12"/>
      <c r="W35" s="12"/>
      <c r="X35" s="12"/>
    </row>
    <row r="36" spans="1:24" s="4" customFormat="1" x14ac:dyDescent="0.25">
      <c r="A36" s="22">
        <v>36</v>
      </c>
      <c r="B36" s="3"/>
      <c r="C36" s="3"/>
      <c r="D36" s="10"/>
      <c r="E36" s="3" t="s">
        <v>33</v>
      </c>
      <c r="F36" s="23"/>
      <c r="G36" s="10"/>
      <c r="H36" s="3" t="s">
        <v>27</v>
      </c>
      <c r="I36" s="23"/>
      <c r="J36" s="10"/>
      <c r="K36" s="5" t="s">
        <v>32</v>
      </c>
      <c r="L36" s="23"/>
      <c r="M36" s="10"/>
      <c r="N36" s="30">
        <v>4569.7986577181209</v>
      </c>
      <c r="O36" s="24"/>
      <c r="P36" s="3"/>
      <c r="Q36" s="3"/>
      <c r="R36" s="3"/>
      <c r="S36" s="3"/>
      <c r="T36" s="3"/>
      <c r="U36" s="3"/>
      <c r="V36" s="3"/>
      <c r="W36" s="3"/>
      <c r="X36" s="3"/>
    </row>
    <row r="37" spans="1:24" s="13" customFormat="1" ht="10.199999999999999" x14ac:dyDescent="0.2">
      <c r="A37" s="17">
        <v>37</v>
      </c>
      <c r="B37" s="12"/>
      <c r="C37" s="12"/>
      <c r="D37" s="27"/>
      <c r="E37" s="12" t="s">
        <v>33</v>
      </c>
      <c r="F37" s="18"/>
      <c r="G37" s="27"/>
      <c r="H37" s="12" t="s">
        <v>263</v>
      </c>
      <c r="I37" s="18"/>
      <c r="J37" s="27"/>
      <c r="K37" s="12" t="s">
        <v>32</v>
      </c>
      <c r="L37" s="18"/>
      <c r="M37" s="27" t="s">
        <v>15</v>
      </c>
      <c r="N37" s="28">
        <v>4200</v>
      </c>
      <c r="O37" s="24"/>
      <c r="P37" s="12"/>
      <c r="Q37" s="12"/>
      <c r="R37" s="12"/>
      <c r="S37" s="12"/>
      <c r="T37" s="12"/>
      <c r="U37" s="12"/>
      <c r="V37" s="12"/>
      <c r="W37" s="12"/>
      <c r="X37" s="12"/>
    </row>
    <row r="38" spans="1:24" s="13" customFormat="1" ht="10.199999999999999" x14ac:dyDescent="0.2">
      <c r="A38" s="17">
        <v>38</v>
      </c>
      <c r="B38" s="12"/>
      <c r="C38" s="12"/>
      <c r="D38" s="27"/>
      <c r="E38" s="12" t="s">
        <v>33</v>
      </c>
      <c r="F38" s="18"/>
      <c r="G38" s="27"/>
      <c r="H38" s="12" t="s">
        <v>264</v>
      </c>
      <c r="I38" s="18"/>
      <c r="J38" s="27"/>
      <c r="K38" s="12" t="s">
        <v>32</v>
      </c>
      <c r="L38" s="18"/>
      <c r="M38" s="27" t="s">
        <v>15</v>
      </c>
      <c r="N38" s="28">
        <v>8700</v>
      </c>
      <c r="O38" s="24"/>
      <c r="P38" s="12"/>
      <c r="Q38" s="12"/>
      <c r="R38" s="12"/>
      <c r="S38" s="12"/>
      <c r="T38" s="12"/>
      <c r="U38" s="12"/>
      <c r="V38" s="12"/>
      <c r="W38" s="12"/>
      <c r="X38" s="12"/>
    </row>
    <row r="39" spans="1:24" s="13" customFormat="1" ht="10.199999999999999" x14ac:dyDescent="0.2">
      <c r="A39" s="17">
        <v>39</v>
      </c>
      <c r="B39" s="12"/>
      <c r="C39" s="12"/>
      <c r="D39" s="27"/>
      <c r="E39" s="12" t="s">
        <v>33</v>
      </c>
      <c r="F39" s="18"/>
      <c r="G39" s="27"/>
      <c r="H39" s="12" t="s">
        <v>265</v>
      </c>
      <c r="I39" s="18"/>
      <c r="J39" s="27"/>
      <c r="K39" s="12" t="s">
        <v>32</v>
      </c>
      <c r="L39" s="18"/>
      <c r="M39" s="27" t="s">
        <v>15</v>
      </c>
      <c r="N39" s="28">
        <v>4000</v>
      </c>
      <c r="O39" s="24"/>
      <c r="P39" s="12"/>
      <c r="Q39" s="12"/>
      <c r="R39" s="12"/>
      <c r="S39" s="12"/>
      <c r="T39" s="12"/>
      <c r="U39" s="12"/>
      <c r="V39" s="12"/>
      <c r="W39" s="12"/>
      <c r="X39" s="12"/>
    </row>
    <row r="40" spans="1:24" s="13" customFormat="1" ht="10.199999999999999" x14ac:dyDescent="0.2">
      <c r="A40" s="17">
        <v>40</v>
      </c>
      <c r="B40" s="12"/>
      <c r="C40" s="12"/>
      <c r="D40" s="27"/>
      <c r="E40" s="12" t="s">
        <v>33</v>
      </c>
      <c r="F40" s="18"/>
      <c r="G40" s="27"/>
      <c r="H40" s="12" t="s">
        <v>266</v>
      </c>
      <c r="I40" s="18"/>
      <c r="J40" s="27"/>
      <c r="K40" s="12" t="s">
        <v>32</v>
      </c>
      <c r="L40" s="18"/>
      <c r="M40" s="27" t="s">
        <v>15</v>
      </c>
      <c r="N40" s="28">
        <v>8200</v>
      </c>
      <c r="O40" s="24"/>
      <c r="P40" s="12"/>
      <c r="Q40" s="12"/>
      <c r="R40" s="12"/>
      <c r="S40" s="12"/>
      <c r="T40" s="12"/>
      <c r="U40" s="12"/>
      <c r="V40" s="12"/>
      <c r="W40" s="12"/>
      <c r="X40" s="12"/>
    </row>
    <row r="41" spans="1:24" s="13" customFormat="1" ht="10.199999999999999" x14ac:dyDescent="0.2">
      <c r="A41" s="17">
        <v>41</v>
      </c>
      <c r="B41" s="12"/>
      <c r="C41" s="12"/>
      <c r="D41" s="27"/>
      <c r="E41" s="12" t="s">
        <v>33</v>
      </c>
      <c r="F41" s="18"/>
      <c r="G41" s="27"/>
      <c r="H41" s="12" t="s">
        <v>267</v>
      </c>
      <c r="I41" s="18"/>
      <c r="J41" s="27"/>
      <c r="K41" s="12" t="s">
        <v>32</v>
      </c>
      <c r="L41" s="18"/>
      <c r="M41" s="27" t="s">
        <v>15</v>
      </c>
      <c r="N41" s="28">
        <v>3700</v>
      </c>
      <c r="O41" s="24"/>
      <c r="P41" s="12"/>
      <c r="Q41" s="12"/>
      <c r="R41" s="12"/>
      <c r="S41" s="12"/>
      <c r="T41" s="12"/>
      <c r="U41" s="12"/>
      <c r="V41" s="12"/>
      <c r="W41" s="12"/>
      <c r="X41" s="12"/>
    </row>
    <row r="42" spans="1:24" s="13" customFormat="1" ht="10.199999999999999" x14ac:dyDescent="0.2">
      <c r="A42" s="17">
        <v>42</v>
      </c>
      <c r="B42" s="12"/>
      <c r="C42" s="12"/>
      <c r="D42" s="27"/>
      <c r="E42" s="12" t="s">
        <v>33</v>
      </c>
      <c r="F42" s="18"/>
      <c r="G42" s="27"/>
      <c r="H42" s="12" t="s">
        <v>268</v>
      </c>
      <c r="I42" s="18"/>
      <c r="J42" s="27"/>
      <c r="K42" s="12" t="s">
        <v>32</v>
      </c>
      <c r="L42" s="18"/>
      <c r="M42" s="27" t="s">
        <v>15</v>
      </c>
      <c r="N42" s="28">
        <v>7300</v>
      </c>
      <c r="O42" s="24"/>
      <c r="P42" s="12"/>
      <c r="Q42" s="12"/>
      <c r="R42" s="12"/>
      <c r="S42" s="12"/>
      <c r="T42" s="12"/>
      <c r="U42" s="12"/>
      <c r="V42" s="12"/>
      <c r="W42" s="12"/>
      <c r="X42" s="12"/>
    </row>
    <row r="43" spans="1:24" s="13" customFormat="1" ht="10.199999999999999" x14ac:dyDescent="0.2">
      <c r="A43" s="17">
        <v>43</v>
      </c>
      <c r="B43" s="12"/>
      <c r="C43" s="12"/>
      <c r="D43" s="27"/>
      <c r="E43" s="12" t="s">
        <v>33</v>
      </c>
      <c r="F43" s="18"/>
      <c r="G43" s="27"/>
      <c r="H43" s="12" t="s">
        <v>260</v>
      </c>
      <c r="I43" s="18"/>
      <c r="J43" s="27"/>
      <c r="K43" s="12" t="s">
        <v>32</v>
      </c>
      <c r="L43" s="18"/>
      <c r="M43" s="27" t="s">
        <v>15</v>
      </c>
      <c r="N43" s="28">
        <v>3000</v>
      </c>
      <c r="O43" s="24"/>
      <c r="P43" s="12"/>
      <c r="Q43" s="12"/>
      <c r="R43" s="12"/>
      <c r="S43" s="12"/>
      <c r="T43" s="12"/>
      <c r="U43" s="12"/>
      <c r="V43" s="12"/>
      <c r="W43" s="12"/>
      <c r="X43" s="12"/>
    </row>
    <row r="44" spans="1:24" s="13" customFormat="1" ht="10.199999999999999" x14ac:dyDescent="0.2">
      <c r="A44" s="17">
        <v>44</v>
      </c>
      <c r="B44" s="12"/>
      <c r="C44" s="12"/>
      <c r="D44" s="27"/>
      <c r="E44" s="12" t="s">
        <v>33</v>
      </c>
      <c r="F44" s="18"/>
      <c r="G44" s="27"/>
      <c r="H44" s="12" t="s">
        <v>261</v>
      </c>
      <c r="I44" s="18"/>
      <c r="J44" s="27"/>
      <c r="K44" s="12" t="s">
        <v>32</v>
      </c>
      <c r="L44" s="18"/>
      <c r="M44" s="27" t="s">
        <v>15</v>
      </c>
      <c r="N44" s="28">
        <v>4000</v>
      </c>
      <c r="O44" s="24"/>
      <c r="P44" s="12"/>
      <c r="Q44" s="12"/>
      <c r="R44" s="12"/>
      <c r="S44" s="12"/>
      <c r="T44" s="12"/>
      <c r="U44" s="12"/>
      <c r="V44" s="12"/>
      <c r="W44" s="12"/>
      <c r="X44" s="12"/>
    </row>
    <row r="45" spans="1:24" s="13" customFormat="1" ht="10.199999999999999" x14ac:dyDescent="0.2">
      <c r="A45" s="17">
        <v>45</v>
      </c>
      <c r="B45" s="12"/>
      <c r="C45" s="12"/>
      <c r="D45" s="27"/>
      <c r="E45" s="12" t="s">
        <v>33</v>
      </c>
      <c r="F45" s="18"/>
      <c r="G45" s="27"/>
      <c r="H45" s="12" t="s">
        <v>262</v>
      </c>
      <c r="I45" s="18"/>
      <c r="J45" s="27"/>
      <c r="K45" s="12" t="s">
        <v>32</v>
      </c>
      <c r="L45" s="18"/>
      <c r="M45" s="27" t="s">
        <v>15</v>
      </c>
      <c r="N45" s="28">
        <v>3500</v>
      </c>
      <c r="O45" s="24"/>
      <c r="P45" s="12"/>
      <c r="Q45" s="12"/>
      <c r="R45" s="12"/>
      <c r="S45" s="12"/>
      <c r="T45" s="12"/>
      <c r="U45" s="12"/>
      <c r="V45" s="12"/>
      <c r="W45" s="12"/>
      <c r="X45" s="12"/>
    </row>
    <row r="46" spans="1:24" s="13" customFormat="1" ht="1.95" customHeight="1" x14ac:dyDescent="0.2">
      <c r="A46" s="17">
        <v>46</v>
      </c>
      <c r="B46" s="12"/>
      <c r="C46" s="12"/>
      <c r="D46" s="27"/>
      <c r="E46" s="12" t="s">
        <v>298</v>
      </c>
      <c r="F46" s="18"/>
      <c r="G46" s="27"/>
      <c r="H46" s="12"/>
      <c r="I46" s="18"/>
      <c r="J46" s="27"/>
      <c r="K46" s="12" t="s">
        <v>298</v>
      </c>
      <c r="L46" s="18"/>
      <c r="M46" s="27" t="s">
        <v>298</v>
      </c>
      <c r="N46" s="28"/>
      <c r="O46" s="24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3" customFormat="1" ht="1.95" customHeight="1" x14ac:dyDescent="0.2">
      <c r="A47" s="17">
        <v>47</v>
      </c>
      <c r="B47" s="12"/>
      <c r="C47" s="12"/>
      <c r="D47" s="27"/>
      <c r="E47" s="12" t="s">
        <v>298</v>
      </c>
      <c r="F47" s="18"/>
      <c r="G47" s="27"/>
      <c r="H47" s="12"/>
      <c r="I47" s="18"/>
      <c r="J47" s="27"/>
      <c r="K47" s="12" t="s">
        <v>298</v>
      </c>
      <c r="L47" s="18"/>
      <c r="M47" s="27" t="s">
        <v>298</v>
      </c>
      <c r="N47" s="28"/>
      <c r="O47" s="24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3" customFormat="1" ht="4.05" customHeight="1" x14ac:dyDescent="0.2">
      <c r="A48" s="17">
        <v>48</v>
      </c>
      <c r="B48" s="12"/>
      <c r="C48" s="12"/>
      <c r="D48" s="27"/>
      <c r="E48" s="12"/>
      <c r="F48" s="18"/>
      <c r="G48" s="27"/>
      <c r="H48" s="12"/>
      <c r="I48" s="18"/>
      <c r="J48" s="27"/>
      <c r="K48" s="12"/>
      <c r="L48" s="18"/>
      <c r="M48" s="27"/>
      <c r="N48" s="29"/>
      <c r="O48" s="24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4" customFormat="1" x14ac:dyDescent="0.25">
      <c r="A49" s="22">
        <v>49</v>
      </c>
      <c r="B49" s="3"/>
      <c r="C49" s="3"/>
      <c r="D49" s="10"/>
      <c r="E49" s="3" t="s">
        <v>56</v>
      </c>
      <c r="F49" s="23"/>
      <c r="G49" s="10"/>
      <c r="H49" s="3" t="s">
        <v>27</v>
      </c>
      <c r="I49" s="23"/>
      <c r="J49" s="10"/>
      <c r="K49" s="5" t="s">
        <v>34</v>
      </c>
      <c r="L49" s="23"/>
      <c r="M49" s="10"/>
      <c r="N49" s="39">
        <v>0.05</v>
      </c>
      <c r="O49" s="24"/>
      <c r="P49" s="3"/>
      <c r="Q49" s="3"/>
      <c r="R49" s="3"/>
      <c r="S49" s="3"/>
      <c r="T49" s="3"/>
      <c r="U49" s="3"/>
      <c r="V49" s="3"/>
      <c r="W49" s="3"/>
      <c r="X49" s="3"/>
    </row>
    <row r="50" spans="1:24" s="13" customFormat="1" ht="10.199999999999999" x14ac:dyDescent="0.2">
      <c r="A50" s="17">
        <v>50</v>
      </c>
      <c r="B50" s="12"/>
      <c r="C50" s="12"/>
      <c r="D50" s="27"/>
      <c r="E50" s="12" t="s">
        <v>56</v>
      </c>
      <c r="F50" s="18"/>
      <c r="G50" s="27"/>
      <c r="H50" s="12" t="s">
        <v>263</v>
      </c>
      <c r="I50" s="18"/>
      <c r="J50" s="27"/>
      <c r="K50" s="12" t="s">
        <v>34</v>
      </c>
      <c r="L50" s="18"/>
      <c r="M50" s="27" t="s">
        <v>15</v>
      </c>
      <c r="N50" s="38">
        <v>0.05</v>
      </c>
      <c r="O50" s="24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3" customFormat="1" ht="10.199999999999999" x14ac:dyDescent="0.2">
      <c r="A51" s="17">
        <v>51</v>
      </c>
      <c r="B51" s="12"/>
      <c r="C51" s="12"/>
      <c r="D51" s="27"/>
      <c r="E51" s="12" t="s">
        <v>56</v>
      </c>
      <c r="F51" s="18"/>
      <c r="G51" s="27"/>
      <c r="H51" s="12" t="s">
        <v>264</v>
      </c>
      <c r="I51" s="18"/>
      <c r="J51" s="27"/>
      <c r="K51" s="12" t="s">
        <v>34</v>
      </c>
      <c r="L51" s="18"/>
      <c r="M51" s="27" t="s">
        <v>15</v>
      </c>
      <c r="N51" s="38">
        <v>0.05</v>
      </c>
      <c r="O51" s="24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3" customFormat="1" ht="10.199999999999999" x14ac:dyDescent="0.2">
      <c r="A52" s="17">
        <v>52</v>
      </c>
      <c r="B52" s="12"/>
      <c r="C52" s="12"/>
      <c r="D52" s="27"/>
      <c r="E52" s="12" t="s">
        <v>56</v>
      </c>
      <c r="F52" s="18"/>
      <c r="G52" s="27"/>
      <c r="H52" s="12" t="s">
        <v>265</v>
      </c>
      <c r="I52" s="18"/>
      <c r="J52" s="27"/>
      <c r="K52" s="12" t="s">
        <v>34</v>
      </c>
      <c r="L52" s="18"/>
      <c r="M52" s="27" t="s">
        <v>15</v>
      </c>
      <c r="N52" s="38">
        <v>0.05</v>
      </c>
      <c r="O52" s="24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3" customFormat="1" ht="10.199999999999999" x14ac:dyDescent="0.2">
      <c r="A53" s="17">
        <v>53</v>
      </c>
      <c r="B53" s="12"/>
      <c r="C53" s="12"/>
      <c r="D53" s="27"/>
      <c r="E53" s="12" t="s">
        <v>56</v>
      </c>
      <c r="F53" s="18"/>
      <c r="G53" s="27"/>
      <c r="H53" s="12" t="s">
        <v>266</v>
      </c>
      <c r="I53" s="18"/>
      <c r="J53" s="27"/>
      <c r="K53" s="12" t="s">
        <v>34</v>
      </c>
      <c r="L53" s="18"/>
      <c r="M53" s="27" t="s">
        <v>15</v>
      </c>
      <c r="N53" s="38">
        <v>0.05</v>
      </c>
      <c r="O53" s="24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3" customFormat="1" ht="10.199999999999999" x14ac:dyDescent="0.2">
      <c r="A54" s="17">
        <v>54</v>
      </c>
      <c r="B54" s="12"/>
      <c r="C54" s="12"/>
      <c r="D54" s="27"/>
      <c r="E54" s="12" t="s">
        <v>56</v>
      </c>
      <c r="F54" s="18"/>
      <c r="G54" s="27"/>
      <c r="H54" s="12" t="s">
        <v>267</v>
      </c>
      <c r="I54" s="18"/>
      <c r="J54" s="27"/>
      <c r="K54" s="12" t="s">
        <v>34</v>
      </c>
      <c r="L54" s="18"/>
      <c r="M54" s="27" t="s">
        <v>15</v>
      </c>
      <c r="N54" s="38">
        <v>0.05</v>
      </c>
      <c r="O54" s="24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3" customFormat="1" ht="10.199999999999999" x14ac:dyDescent="0.2">
      <c r="A55" s="17">
        <v>55</v>
      </c>
      <c r="B55" s="12"/>
      <c r="C55" s="12"/>
      <c r="D55" s="27"/>
      <c r="E55" s="12" t="s">
        <v>56</v>
      </c>
      <c r="F55" s="18"/>
      <c r="G55" s="27"/>
      <c r="H55" s="12" t="s">
        <v>268</v>
      </c>
      <c r="I55" s="18"/>
      <c r="J55" s="27"/>
      <c r="K55" s="12" t="s">
        <v>34</v>
      </c>
      <c r="L55" s="18"/>
      <c r="M55" s="27" t="s">
        <v>15</v>
      </c>
      <c r="N55" s="38">
        <v>0.05</v>
      </c>
      <c r="O55" s="24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3" customFormat="1" ht="10.199999999999999" x14ac:dyDescent="0.2">
      <c r="A56" s="17">
        <v>56</v>
      </c>
      <c r="B56" s="12"/>
      <c r="C56" s="12"/>
      <c r="D56" s="27"/>
      <c r="E56" s="12" t="s">
        <v>56</v>
      </c>
      <c r="F56" s="18"/>
      <c r="G56" s="27"/>
      <c r="H56" s="12" t="s">
        <v>260</v>
      </c>
      <c r="I56" s="18"/>
      <c r="J56" s="27"/>
      <c r="K56" s="12" t="s">
        <v>34</v>
      </c>
      <c r="L56" s="18"/>
      <c r="M56" s="27" t="s">
        <v>15</v>
      </c>
      <c r="N56" s="38">
        <v>0.05</v>
      </c>
      <c r="O56" s="24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3" customFormat="1" ht="10.199999999999999" x14ac:dyDescent="0.2">
      <c r="A57" s="17">
        <v>57</v>
      </c>
      <c r="B57" s="12"/>
      <c r="C57" s="12"/>
      <c r="D57" s="27"/>
      <c r="E57" s="12" t="s">
        <v>56</v>
      </c>
      <c r="F57" s="18"/>
      <c r="G57" s="27"/>
      <c r="H57" s="12" t="s">
        <v>261</v>
      </c>
      <c r="I57" s="18"/>
      <c r="J57" s="27"/>
      <c r="K57" s="12" t="s">
        <v>34</v>
      </c>
      <c r="L57" s="18"/>
      <c r="M57" s="27" t="s">
        <v>15</v>
      </c>
      <c r="N57" s="38">
        <v>0.05</v>
      </c>
      <c r="O57" s="24"/>
      <c r="P57" s="12"/>
      <c r="Q57" s="12"/>
      <c r="R57" s="12"/>
      <c r="S57" s="12"/>
      <c r="T57" s="12"/>
      <c r="U57" s="12"/>
      <c r="V57" s="12"/>
      <c r="W57" s="12"/>
      <c r="X57" s="12"/>
    </row>
    <row r="58" spans="1:24" s="13" customFormat="1" ht="10.199999999999999" x14ac:dyDescent="0.2">
      <c r="A58" s="17">
        <v>58</v>
      </c>
      <c r="B58" s="12"/>
      <c r="C58" s="12"/>
      <c r="D58" s="27"/>
      <c r="E58" s="12" t="s">
        <v>56</v>
      </c>
      <c r="F58" s="18"/>
      <c r="G58" s="27"/>
      <c r="H58" s="12" t="s">
        <v>262</v>
      </c>
      <c r="I58" s="18"/>
      <c r="J58" s="27"/>
      <c r="K58" s="12" t="s">
        <v>34</v>
      </c>
      <c r="L58" s="18"/>
      <c r="M58" s="27" t="s">
        <v>15</v>
      </c>
      <c r="N58" s="38">
        <v>0.05</v>
      </c>
      <c r="O58" s="24"/>
      <c r="P58" s="12"/>
      <c r="Q58" s="12"/>
      <c r="R58" s="12"/>
      <c r="S58" s="12"/>
      <c r="T58" s="12"/>
      <c r="U58" s="12"/>
      <c r="V58" s="12"/>
      <c r="W58" s="12"/>
      <c r="X58" s="12"/>
    </row>
    <row r="59" spans="1:24" s="13" customFormat="1" ht="1.95" customHeight="1" x14ac:dyDescent="0.2">
      <c r="A59" s="17">
        <v>59</v>
      </c>
      <c r="B59" s="12"/>
      <c r="C59" s="12"/>
      <c r="D59" s="27"/>
      <c r="E59" s="12" t="s">
        <v>298</v>
      </c>
      <c r="F59" s="18"/>
      <c r="G59" s="27"/>
      <c r="H59" s="12"/>
      <c r="I59" s="18"/>
      <c r="J59" s="27"/>
      <c r="K59" s="12" t="s">
        <v>298</v>
      </c>
      <c r="L59" s="18"/>
      <c r="M59" s="27" t="s">
        <v>298</v>
      </c>
      <c r="N59" s="38"/>
      <c r="O59" s="24"/>
      <c r="P59" s="12"/>
      <c r="Q59" s="12"/>
      <c r="R59" s="12"/>
      <c r="S59" s="12"/>
      <c r="T59" s="12"/>
      <c r="U59" s="12"/>
      <c r="V59" s="12"/>
      <c r="W59" s="12"/>
      <c r="X59" s="12"/>
    </row>
    <row r="60" spans="1:24" s="13" customFormat="1" ht="1.95" customHeight="1" x14ac:dyDescent="0.2">
      <c r="A60" s="17">
        <v>60</v>
      </c>
      <c r="B60" s="12"/>
      <c r="C60" s="12"/>
      <c r="D60" s="27"/>
      <c r="E60" s="12" t="s">
        <v>298</v>
      </c>
      <c r="F60" s="18"/>
      <c r="G60" s="27"/>
      <c r="H60" s="12"/>
      <c r="I60" s="18"/>
      <c r="J60" s="27"/>
      <c r="K60" s="12" t="s">
        <v>298</v>
      </c>
      <c r="L60" s="18"/>
      <c r="M60" s="27" t="s">
        <v>298</v>
      </c>
      <c r="N60" s="38"/>
      <c r="O60" s="24"/>
      <c r="P60" s="12"/>
      <c r="Q60" s="12"/>
      <c r="R60" s="12"/>
      <c r="S60" s="12"/>
      <c r="T60" s="12"/>
      <c r="U60" s="12"/>
      <c r="V60" s="12"/>
      <c r="W60" s="12"/>
      <c r="X60" s="12"/>
    </row>
    <row r="61" spans="1:24" s="13" customFormat="1" ht="4.05" customHeight="1" x14ac:dyDescent="0.2">
      <c r="A61" s="17">
        <v>61</v>
      </c>
      <c r="B61" s="12"/>
      <c r="C61" s="12"/>
      <c r="D61" s="27"/>
      <c r="E61" s="12"/>
      <c r="F61" s="18"/>
      <c r="G61" s="27"/>
      <c r="H61" s="12"/>
      <c r="I61" s="18"/>
      <c r="J61" s="27"/>
      <c r="K61" s="12"/>
      <c r="L61" s="18"/>
      <c r="M61" s="27"/>
      <c r="N61" s="29"/>
      <c r="O61" s="24"/>
      <c r="P61" s="12"/>
      <c r="Q61" s="12"/>
      <c r="R61" s="12"/>
      <c r="S61" s="12"/>
      <c r="T61" s="12"/>
      <c r="U61" s="12"/>
      <c r="V61" s="12"/>
      <c r="W61" s="12"/>
      <c r="X61" s="12"/>
    </row>
    <row r="62" spans="1:24" s="4" customFormat="1" x14ac:dyDescent="0.25">
      <c r="A62" s="22">
        <v>62</v>
      </c>
      <c r="B62" s="3"/>
      <c r="C62" s="3"/>
      <c r="D62" s="10"/>
      <c r="E62" s="3" t="s">
        <v>35</v>
      </c>
      <c r="F62" s="23"/>
      <c r="G62" s="10"/>
      <c r="H62" s="3" t="s">
        <v>27</v>
      </c>
      <c r="I62" s="23"/>
      <c r="J62" s="10"/>
      <c r="K62" s="5" t="s">
        <v>34</v>
      </c>
      <c r="L62" s="23"/>
      <c r="M62" s="10"/>
      <c r="N62" s="39">
        <v>0.74161073825503354</v>
      </c>
      <c r="O62" s="24"/>
      <c r="P62" s="3"/>
      <c r="Q62" s="3"/>
      <c r="R62" s="3"/>
      <c r="S62" s="3"/>
      <c r="T62" s="3"/>
      <c r="U62" s="3"/>
      <c r="V62" s="3"/>
      <c r="W62" s="3"/>
      <c r="X62" s="3"/>
    </row>
    <row r="63" spans="1:24" s="13" customFormat="1" ht="10.199999999999999" x14ac:dyDescent="0.2">
      <c r="A63" s="17">
        <v>63</v>
      </c>
      <c r="B63" s="12"/>
      <c r="C63" s="12"/>
      <c r="D63" s="27"/>
      <c r="E63" s="12" t="s">
        <v>35</v>
      </c>
      <c r="F63" s="18"/>
      <c r="G63" s="27"/>
      <c r="H63" s="12" t="s">
        <v>263</v>
      </c>
      <c r="I63" s="18"/>
      <c r="J63" s="27"/>
      <c r="K63" s="12" t="s">
        <v>34</v>
      </c>
      <c r="L63" s="18"/>
      <c r="M63" s="27" t="s">
        <v>15</v>
      </c>
      <c r="N63" s="38">
        <v>0.7</v>
      </c>
      <c r="O63" s="24"/>
      <c r="P63" s="12" t="s">
        <v>298</v>
      </c>
      <c r="Q63" s="12"/>
      <c r="R63" s="12"/>
      <c r="S63" s="12"/>
      <c r="T63" s="12"/>
      <c r="U63" s="12"/>
      <c r="V63" s="12"/>
      <c r="W63" s="12"/>
      <c r="X63" s="12"/>
    </row>
    <row r="64" spans="1:24" s="13" customFormat="1" ht="10.199999999999999" x14ac:dyDescent="0.2">
      <c r="A64" s="17">
        <v>64</v>
      </c>
      <c r="B64" s="12"/>
      <c r="C64" s="12"/>
      <c r="D64" s="27"/>
      <c r="E64" s="12" t="s">
        <v>35</v>
      </c>
      <c r="F64" s="18"/>
      <c r="G64" s="27"/>
      <c r="H64" s="12" t="s">
        <v>264</v>
      </c>
      <c r="I64" s="18"/>
      <c r="J64" s="27"/>
      <c r="K64" s="12" t="s">
        <v>34</v>
      </c>
      <c r="L64" s="18"/>
      <c r="M64" s="27" t="s">
        <v>15</v>
      </c>
      <c r="N64" s="38">
        <v>0.6</v>
      </c>
      <c r="O64" s="24"/>
      <c r="P64" s="12" t="s">
        <v>298</v>
      </c>
      <c r="Q64" s="12"/>
      <c r="R64" s="12"/>
      <c r="S64" s="12"/>
      <c r="T64" s="12"/>
      <c r="U64" s="12"/>
      <c r="V64" s="12"/>
      <c r="W64" s="12"/>
      <c r="X64" s="12"/>
    </row>
    <row r="65" spans="1:24" s="13" customFormat="1" ht="10.199999999999999" x14ac:dyDescent="0.2">
      <c r="A65" s="17">
        <v>65</v>
      </c>
      <c r="B65" s="12"/>
      <c r="C65" s="12"/>
      <c r="D65" s="27"/>
      <c r="E65" s="12" t="s">
        <v>35</v>
      </c>
      <c r="F65" s="18"/>
      <c r="G65" s="27"/>
      <c r="H65" s="12" t="s">
        <v>265</v>
      </c>
      <c r="I65" s="18"/>
      <c r="J65" s="27"/>
      <c r="K65" s="12" t="s">
        <v>34</v>
      </c>
      <c r="L65" s="18"/>
      <c r="M65" s="27" t="s">
        <v>15</v>
      </c>
      <c r="N65" s="38">
        <v>0.8</v>
      </c>
      <c r="O65" s="24"/>
      <c r="P65" s="12" t="s">
        <v>298</v>
      </c>
      <c r="Q65" s="12"/>
      <c r="R65" s="12"/>
      <c r="S65" s="12"/>
      <c r="T65" s="12"/>
      <c r="U65" s="12"/>
      <c r="V65" s="12"/>
      <c r="W65" s="12"/>
      <c r="X65" s="12"/>
    </row>
    <row r="66" spans="1:24" s="13" customFormat="1" ht="10.199999999999999" x14ac:dyDescent="0.2">
      <c r="A66" s="17">
        <v>66</v>
      </c>
      <c r="B66" s="12"/>
      <c r="C66" s="12"/>
      <c r="D66" s="27"/>
      <c r="E66" s="12" t="s">
        <v>35</v>
      </c>
      <c r="F66" s="18"/>
      <c r="G66" s="27"/>
      <c r="H66" s="12" t="s">
        <v>266</v>
      </c>
      <c r="I66" s="18"/>
      <c r="J66" s="27"/>
      <c r="K66" s="12" t="s">
        <v>34</v>
      </c>
      <c r="L66" s="18"/>
      <c r="M66" s="27" t="s">
        <v>15</v>
      </c>
      <c r="N66" s="38">
        <v>0.7</v>
      </c>
      <c r="O66" s="24"/>
      <c r="P66" s="12" t="s">
        <v>298</v>
      </c>
      <c r="Q66" s="12"/>
      <c r="R66" s="12"/>
      <c r="S66" s="12"/>
      <c r="T66" s="12"/>
      <c r="U66" s="12"/>
      <c r="V66" s="12"/>
      <c r="W66" s="12"/>
      <c r="X66" s="12"/>
    </row>
    <row r="67" spans="1:24" s="13" customFormat="1" ht="10.199999999999999" x14ac:dyDescent="0.2">
      <c r="A67" s="17">
        <v>67</v>
      </c>
      <c r="B67" s="12"/>
      <c r="C67" s="12"/>
      <c r="D67" s="27"/>
      <c r="E67" s="12" t="s">
        <v>35</v>
      </c>
      <c r="F67" s="18"/>
      <c r="G67" s="27"/>
      <c r="H67" s="12" t="s">
        <v>267</v>
      </c>
      <c r="I67" s="18"/>
      <c r="J67" s="27"/>
      <c r="K67" s="12" t="s">
        <v>34</v>
      </c>
      <c r="L67" s="18"/>
      <c r="M67" s="27" t="s">
        <v>15</v>
      </c>
      <c r="N67" s="38">
        <v>0.9</v>
      </c>
      <c r="O67" s="24"/>
      <c r="P67" s="12" t="s">
        <v>298</v>
      </c>
      <c r="Q67" s="12"/>
      <c r="R67" s="12"/>
      <c r="S67" s="12"/>
      <c r="T67" s="12"/>
      <c r="U67" s="12"/>
      <c r="V67" s="12"/>
      <c r="W67" s="12"/>
      <c r="X67" s="12"/>
    </row>
    <row r="68" spans="1:24" s="13" customFormat="1" ht="10.199999999999999" x14ac:dyDescent="0.2">
      <c r="A68" s="17">
        <v>68</v>
      </c>
      <c r="B68" s="12"/>
      <c r="C68" s="12"/>
      <c r="D68" s="27"/>
      <c r="E68" s="12" t="s">
        <v>35</v>
      </c>
      <c r="F68" s="18"/>
      <c r="G68" s="27"/>
      <c r="H68" s="12" t="s">
        <v>268</v>
      </c>
      <c r="I68" s="18"/>
      <c r="J68" s="27"/>
      <c r="K68" s="12" t="s">
        <v>34</v>
      </c>
      <c r="L68" s="18"/>
      <c r="M68" s="27" t="s">
        <v>15</v>
      </c>
      <c r="N68" s="38">
        <v>0.85</v>
      </c>
      <c r="O68" s="24"/>
      <c r="P68" s="12" t="s">
        <v>298</v>
      </c>
      <c r="Q68" s="12"/>
      <c r="R68" s="12"/>
      <c r="S68" s="12"/>
      <c r="T68" s="12"/>
      <c r="U68" s="12"/>
      <c r="V68" s="12"/>
      <c r="W68" s="12"/>
      <c r="X68" s="12"/>
    </row>
    <row r="69" spans="1:24" s="13" customFormat="1" ht="10.199999999999999" x14ac:dyDescent="0.2">
      <c r="A69" s="17">
        <v>69</v>
      </c>
      <c r="B69" s="12"/>
      <c r="C69" s="12"/>
      <c r="D69" s="27"/>
      <c r="E69" s="12" t="s">
        <v>35</v>
      </c>
      <c r="F69" s="18"/>
      <c r="G69" s="27"/>
      <c r="H69" s="12" t="s">
        <v>260</v>
      </c>
      <c r="I69" s="18"/>
      <c r="J69" s="27"/>
      <c r="K69" s="12" t="s">
        <v>34</v>
      </c>
      <c r="L69" s="18"/>
      <c r="M69" s="27" t="s">
        <v>15</v>
      </c>
      <c r="N69" s="38">
        <v>0.5</v>
      </c>
      <c r="O69" s="24"/>
      <c r="P69" s="12" t="s">
        <v>298</v>
      </c>
      <c r="Q69" s="12"/>
      <c r="R69" s="12"/>
      <c r="S69" s="12"/>
      <c r="T69" s="12"/>
      <c r="U69" s="12"/>
      <c r="V69" s="12"/>
      <c r="W69" s="12"/>
      <c r="X69" s="12"/>
    </row>
    <row r="70" spans="1:24" s="13" customFormat="1" ht="10.199999999999999" x14ac:dyDescent="0.2">
      <c r="A70" s="17">
        <v>70</v>
      </c>
      <c r="B70" s="12"/>
      <c r="C70" s="12"/>
      <c r="D70" s="27"/>
      <c r="E70" s="12" t="s">
        <v>35</v>
      </c>
      <c r="F70" s="18"/>
      <c r="G70" s="27"/>
      <c r="H70" s="12" t="s">
        <v>261</v>
      </c>
      <c r="I70" s="18"/>
      <c r="J70" s="27"/>
      <c r="K70" s="12" t="s">
        <v>34</v>
      </c>
      <c r="L70" s="18"/>
      <c r="M70" s="27" t="s">
        <v>15</v>
      </c>
      <c r="N70" s="38">
        <v>0.6</v>
      </c>
      <c r="O70" s="24"/>
      <c r="P70" s="12" t="s">
        <v>298</v>
      </c>
      <c r="Q70" s="12"/>
      <c r="R70" s="12"/>
      <c r="S70" s="12"/>
      <c r="T70" s="12"/>
      <c r="U70" s="12"/>
      <c r="V70" s="12"/>
      <c r="W70" s="12"/>
      <c r="X70" s="12"/>
    </row>
    <row r="71" spans="1:24" s="13" customFormat="1" ht="10.199999999999999" x14ac:dyDescent="0.2">
      <c r="A71" s="17">
        <v>71</v>
      </c>
      <c r="B71" s="12"/>
      <c r="C71" s="12"/>
      <c r="D71" s="27"/>
      <c r="E71" s="12" t="s">
        <v>35</v>
      </c>
      <c r="F71" s="18"/>
      <c r="G71" s="27"/>
      <c r="H71" s="12" t="s">
        <v>262</v>
      </c>
      <c r="I71" s="18"/>
      <c r="J71" s="27"/>
      <c r="K71" s="12" t="s">
        <v>34</v>
      </c>
      <c r="L71" s="18"/>
      <c r="M71" s="27" t="s">
        <v>15</v>
      </c>
      <c r="N71" s="38">
        <v>0.7</v>
      </c>
      <c r="O71" s="24"/>
      <c r="P71" s="12" t="s">
        <v>298</v>
      </c>
      <c r="Q71" s="12"/>
      <c r="R71" s="12"/>
      <c r="S71" s="12"/>
      <c r="T71" s="12"/>
      <c r="U71" s="12"/>
      <c r="V71" s="12"/>
      <c r="W71" s="12"/>
      <c r="X71" s="12"/>
    </row>
    <row r="72" spans="1:24" s="13" customFormat="1" ht="1.95" customHeight="1" x14ac:dyDescent="0.2">
      <c r="A72" s="17">
        <v>72</v>
      </c>
      <c r="B72" s="12"/>
      <c r="C72" s="12"/>
      <c r="D72" s="27"/>
      <c r="E72" s="12" t="s">
        <v>298</v>
      </c>
      <c r="F72" s="18"/>
      <c r="G72" s="27"/>
      <c r="H72" s="12"/>
      <c r="I72" s="18"/>
      <c r="J72" s="27"/>
      <c r="K72" s="12" t="s">
        <v>298</v>
      </c>
      <c r="L72" s="18"/>
      <c r="M72" s="27" t="s">
        <v>298</v>
      </c>
      <c r="N72" s="38"/>
      <c r="O72" s="24"/>
      <c r="P72" s="12" t="s">
        <v>298</v>
      </c>
      <c r="Q72" s="12"/>
      <c r="R72" s="12"/>
      <c r="S72" s="12"/>
      <c r="T72" s="12"/>
      <c r="U72" s="12"/>
      <c r="V72" s="12"/>
      <c r="W72" s="12"/>
      <c r="X72" s="12"/>
    </row>
    <row r="73" spans="1:24" s="13" customFormat="1" ht="1.95" customHeight="1" x14ac:dyDescent="0.2">
      <c r="A73" s="17">
        <v>73</v>
      </c>
      <c r="B73" s="12"/>
      <c r="C73" s="12"/>
      <c r="D73" s="27"/>
      <c r="E73" s="12" t="s">
        <v>298</v>
      </c>
      <c r="F73" s="18"/>
      <c r="G73" s="27"/>
      <c r="H73" s="12"/>
      <c r="I73" s="18"/>
      <c r="J73" s="27"/>
      <c r="K73" s="12" t="s">
        <v>298</v>
      </c>
      <c r="L73" s="18"/>
      <c r="M73" s="27" t="s">
        <v>298</v>
      </c>
      <c r="N73" s="38"/>
      <c r="O73" s="24"/>
      <c r="P73" s="12" t="s">
        <v>298</v>
      </c>
      <c r="Q73" s="12"/>
      <c r="R73" s="12"/>
      <c r="S73" s="12"/>
      <c r="T73" s="12"/>
      <c r="U73" s="12"/>
      <c r="V73" s="12"/>
      <c r="W73" s="12"/>
      <c r="X73" s="12"/>
    </row>
    <row r="74" spans="1:24" s="13" customFormat="1" ht="4.05" customHeight="1" x14ac:dyDescent="0.2">
      <c r="A74" s="17">
        <v>74</v>
      </c>
      <c r="B74" s="12"/>
      <c r="C74" s="12"/>
      <c r="D74" s="27"/>
      <c r="E74" s="12"/>
      <c r="F74" s="18"/>
      <c r="G74" s="27"/>
      <c r="H74" s="12"/>
      <c r="I74" s="18"/>
      <c r="J74" s="27"/>
      <c r="K74" s="12"/>
      <c r="L74" s="18"/>
      <c r="M74" s="27"/>
      <c r="N74" s="29"/>
      <c r="O74" s="24"/>
      <c r="P74" s="12"/>
      <c r="Q74" s="12"/>
      <c r="R74" s="12"/>
      <c r="S74" s="12"/>
      <c r="T74" s="12"/>
      <c r="U74" s="12"/>
      <c r="V74" s="12"/>
      <c r="W74" s="12"/>
      <c r="X74" s="12"/>
    </row>
    <row r="75" spans="1:24" s="4" customFormat="1" x14ac:dyDescent="0.25">
      <c r="A75" s="22">
        <v>75</v>
      </c>
      <c r="B75" s="3"/>
      <c r="C75" s="3"/>
      <c r="D75" s="10"/>
      <c r="E75" s="3" t="s">
        <v>270</v>
      </c>
      <c r="F75" s="23"/>
      <c r="G75" s="10"/>
      <c r="H75" s="3" t="s">
        <v>27</v>
      </c>
      <c r="I75" s="23"/>
      <c r="J75" s="10"/>
      <c r="K75" s="5" t="s">
        <v>259</v>
      </c>
      <c r="L75" s="23"/>
      <c r="M75" s="10"/>
      <c r="N75" s="293">
        <v>44409</v>
      </c>
      <c r="O75" s="24"/>
      <c r="P75" s="3"/>
      <c r="Q75" s="3"/>
      <c r="R75" s="3"/>
      <c r="S75" s="3"/>
      <c r="T75" s="3"/>
      <c r="U75" s="3"/>
      <c r="V75" s="3"/>
      <c r="W75" s="3"/>
      <c r="X75" s="3"/>
    </row>
    <row r="76" spans="1:24" s="13" customFormat="1" ht="10.199999999999999" x14ac:dyDescent="0.2">
      <c r="A76" s="17">
        <v>76</v>
      </c>
      <c r="B76" s="12"/>
      <c r="C76" s="12"/>
      <c r="D76" s="27"/>
      <c r="E76" s="12" t="s">
        <v>270</v>
      </c>
      <c r="F76" s="18"/>
      <c r="G76" s="27"/>
      <c r="H76" s="12" t="s">
        <v>263</v>
      </c>
      <c r="I76" s="18"/>
      <c r="J76" s="27"/>
      <c r="K76" s="12" t="s">
        <v>259</v>
      </c>
      <c r="L76" s="18"/>
      <c r="M76" s="27" t="s">
        <v>15</v>
      </c>
      <c r="N76" s="292">
        <v>44409</v>
      </c>
      <c r="O76" s="24" t="s">
        <v>16</v>
      </c>
      <c r="P76" s="12" t="s">
        <v>298</v>
      </c>
      <c r="Q76" s="12"/>
      <c r="R76" s="12"/>
      <c r="S76" s="12"/>
      <c r="T76" s="12"/>
      <c r="U76" s="12"/>
      <c r="V76" s="12"/>
      <c r="W76" s="12"/>
      <c r="X76" s="12"/>
    </row>
    <row r="77" spans="1:24" s="13" customFormat="1" ht="10.199999999999999" x14ac:dyDescent="0.2">
      <c r="A77" s="17">
        <v>77</v>
      </c>
      <c r="B77" s="12"/>
      <c r="C77" s="12"/>
      <c r="D77" s="27"/>
      <c r="E77" s="12" t="s">
        <v>270</v>
      </c>
      <c r="F77" s="18"/>
      <c r="G77" s="27"/>
      <c r="H77" s="12" t="s">
        <v>264</v>
      </c>
      <c r="I77" s="18"/>
      <c r="J77" s="27"/>
      <c r="K77" s="12" t="s">
        <v>259</v>
      </c>
      <c r="L77" s="18"/>
      <c r="M77" s="27" t="s">
        <v>15</v>
      </c>
      <c r="N77" s="292">
        <v>44409</v>
      </c>
      <c r="O77" s="24" t="s">
        <v>16</v>
      </c>
      <c r="P77" s="12" t="s">
        <v>298</v>
      </c>
      <c r="Q77" s="12"/>
      <c r="R77" s="12"/>
      <c r="S77" s="12"/>
      <c r="T77" s="12"/>
      <c r="U77" s="12"/>
      <c r="V77" s="12"/>
      <c r="W77" s="12"/>
      <c r="X77" s="12"/>
    </row>
    <row r="78" spans="1:24" s="13" customFormat="1" ht="10.199999999999999" x14ac:dyDescent="0.2">
      <c r="A78" s="17">
        <v>78</v>
      </c>
      <c r="B78" s="12"/>
      <c r="C78" s="12"/>
      <c r="D78" s="27"/>
      <c r="E78" s="12" t="s">
        <v>270</v>
      </c>
      <c r="F78" s="18"/>
      <c r="G78" s="27"/>
      <c r="H78" s="12" t="s">
        <v>265</v>
      </c>
      <c r="I78" s="18"/>
      <c r="J78" s="27"/>
      <c r="K78" s="12" t="s">
        <v>259</v>
      </c>
      <c r="L78" s="18"/>
      <c r="M78" s="27" t="s">
        <v>15</v>
      </c>
      <c r="N78" s="292">
        <v>44409</v>
      </c>
      <c r="O78" s="24" t="s">
        <v>16</v>
      </c>
      <c r="P78" s="12" t="s">
        <v>298</v>
      </c>
      <c r="Q78" s="12"/>
      <c r="R78" s="12"/>
      <c r="S78" s="12"/>
      <c r="T78" s="12"/>
      <c r="U78" s="12"/>
      <c r="V78" s="12"/>
      <c r="W78" s="12"/>
      <c r="X78" s="12"/>
    </row>
    <row r="79" spans="1:24" s="13" customFormat="1" ht="10.199999999999999" x14ac:dyDescent="0.2">
      <c r="A79" s="17">
        <v>79</v>
      </c>
      <c r="B79" s="12"/>
      <c r="C79" s="12"/>
      <c r="D79" s="27"/>
      <c r="E79" s="12" t="s">
        <v>270</v>
      </c>
      <c r="F79" s="18"/>
      <c r="G79" s="27"/>
      <c r="H79" s="12" t="s">
        <v>266</v>
      </c>
      <c r="I79" s="18"/>
      <c r="J79" s="27"/>
      <c r="K79" s="12" t="s">
        <v>259</v>
      </c>
      <c r="L79" s="18"/>
      <c r="M79" s="27" t="s">
        <v>15</v>
      </c>
      <c r="N79" s="292">
        <v>44409</v>
      </c>
      <c r="O79" s="24" t="s">
        <v>16</v>
      </c>
      <c r="P79" s="12" t="s">
        <v>298</v>
      </c>
      <c r="Q79" s="12"/>
      <c r="R79" s="12"/>
      <c r="S79" s="12"/>
      <c r="T79" s="12"/>
      <c r="U79" s="12"/>
      <c r="V79" s="12"/>
      <c r="W79" s="12"/>
      <c r="X79" s="12"/>
    </row>
    <row r="80" spans="1:24" s="13" customFormat="1" ht="10.199999999999999" x14ac:dyDescent="0.2">
      <c r="A80" s="17">
        <v>80</v>
      </c>
      <c r="B80" s="12"/>
      <c r="C80" s="12"/>
      <c r="D80" s="27"/>
      <c r="E80" s="12" t="s">
        <v>270</v>
      </c>
      <c r="F80" s="18"/>
      <c r="G80" s="27"/>
      <c r="H80" s="12" t="s">
        <v>267</v>
      </c>
      <c r="I80" s="18"/>
      <c r="J80" s="27"/>
      <c r="K80" s="12" t="s">
        <v>259</v>
      </c>
      <c r="L80" s="18"/>
      <c r="M80" s="27" t="s">
        <v>15</v>
      </c>
      <c r="N80" s="292">
        <v>44409</v>
      </c>
      <c r="O80" s="24" t="s">
        <v>16</v>
      </c>
      <c r="P80" s="12" t="s">
        <v>298</v>
      </c>
      <c r="Q80" s="12"/>
      <c r="R80" s="12"/>
      <c r="S80" s="12"/>
      <c r="T80" s="12"/>
      <c r="U80" s="12"/>
      <c r="V80" s="12"/>
      <c r="W80" s="12"/>
      <c r="X80" s="12"/>
    </row>
    <row r="81" spans="1:24" s="13" customFormat="1" ht="10.199999999999999" x14ac:dyDescent="0.2">
      <c r="A81" s="17">
        <v>81</v>
      </c>
      <c r="B81" s="12"/>
      <c r="C81" s="12"/>
      <c r="D81" s="27"/>
      <c r="E81" s="12" t="s">
        <v>270</v>
      </c>
      <c r="F81" s="18"/>
      <c r="G81" s="27"/>
      <c r="H81" s="12" t="s">
        <v>268</v>
      </c>
      <c r="I81" s="18"/>
      <c r="J81" s="27"/>
      <c r="K81" s="12" t="s">
        <v>259</v>
      </c>
      <c r="L81" s="18"/>
      <c r="M81" s="27" t="s">
        <v>15</v>
      </c>
      <c r="N81" s="292">
        <v>44409</v>
      </c>
      <c r="O81" s="24" t="s">
        <v>16</v>
      </c>
      <c r="P81" s="12" t="s">
        <v>298</v>
      </c>
      <c r="Q81" s="12"/>
      <c r="R81" s="12"/>
      <c r="S81" s="12"/>
      <c r="T81" s="12"/>
      <c r="U81" s="12"/>
      <c r="V81" s="12"/>
      <c r="W81" s="12"/>
      <c r="X81" s="12"/>
    </row>
    <row r="82" spans="1:24" s="13" customFormat="1" ht="10.199999999999999" x14ac:dyDescent="0.2">
      <c r="A82" s="17">
        <v>82</v>
      </c>
      <c r="B82" s="12"/>
      <c r="C82" s="12"/>
      <c r="D82" s="27"/>
      <c r="E82" s="12" t="s">
        <v>270</v>
      </c>
      <c r="F82" s="18"/>
      <c r="G82" s="27"/>
      <c r="H82" s="12" t="s">
        <v>260</v>
      </c>
      <c r="I82" s="18"/>
      <c r="J82" s="27"/>
      <c r="K82" s="12" t="s">
        <v>259</v>
      </c>
      <c r="L82" s="18"/>
      <c r="M82" s="27" t="s">
        <v>15</v>
      </c>
      <c r="N82" s="292">
        <v>44409</v>
      </c>
      <c r="O82" s="24" t="s">
        <v>16</v>
      </c>
      <c r="P82" s="12" t="s">
        <v>298</v>
      </c>
      <c r="Q82" s="12"/>
      <c r="R82" s="12"/>
      <c r="S82" s="12"/>
      <c r="T82" s="12"/>
      <c r="U82" s="12"/>
      <c r="V82" s="12"/>
      <c r="W82" s="12"/>
      <c r="X82" s="12"/>
    </row>
    <row r="83" spans="1:24" s="13" customFormat="1" ht="10.199999999999999" x14ac:dyDescent="0.2">
      <c r="A83" s="17">
        <v>83</v>
      </c>
      <c r="B83" s="12"/>
      <c r="C83" s="12"/>
      <c r="D83" s="27"/>
      <c r="E83" s="12" t="s">
        <v>270</v>
      </c>
      <c r="F83" s="18"/>
      <c r="G83" s="27"/>
      <c r="H83" s="12" t="s">
        <v>261</v>
      </c>
      <c r="I83" s="18"/>
      <c r="J83" s="27"/>
      <c r="K83" s="12" t="s">
        <v>259</v>
      </c>
      <c r="L83" s="18"/>
      <c r="M83" s="27" t="s">
        <v>15</v>
      </c>
      <c r="N83" s="292">
        <v>44409</v>
      </c>
      <c r="O83" s="24" t="s">
        <v>16</v>
      </c>
      <c r="P83" s="12" t="s">
        <v>298</v>
      </c>
      <c r="Q83" s="12"/>
      <c r="R83" s="12"/>
      <c r="S83" s="12"/>
      <c r="T83" s="12"/>
      <c r="U83" s="12"/>
      <c r="V83" s="12"/>
      <c r="W83" s="12"/>
      <c r="X83" s="12"/>
    </row>
    <row r="84" spans="1:24" s="13" customFormat="1" ht="10.199999999999999" x14ac:dyDescent="0.2">
      <c r="A84" s="17">
        <v>84</v>
      </c>
      <c r="B84" s="12"/>
      <c r="C84" s="12"/>
      <c r="D84" s="27"/>
      <c r="E84" s="12" t="s">
        <v>270</v>
      </c>
      <c r="F84" s="18"/>
      <c r="G84" s="27"/>
      <c r="H84" s="12" t="s">
        <v>262</v>
      </c>
      <c r="I84" s="18"/>
      <c r="J84" s="27"/>
      <c r="K84" s="12" t="s">
        <v>259</v>
      </c>
      <c r="L84" s="18"/>
      <c r="M84" s="27" t="s">
        <v>15</v>
      </c>
      <c r="N84" s="292">
        <v>44409</v>
      </c>
      <c r="O84" s="24" t="s">
        <v>16</v>
      </c>
      <c r="P84" s="12" t="s">
        <v>298</v>
      </c>
      <c r="Q84" s="12"/>
      <c r="R84" s="12"/>
      <c r="S84" s="12"/>
      <c r="T84" s="12"/>
      <c r="U84" s="12"/>
      <c r="V84" s="12"/>
      <c r="W84" s="12"/>
      <c r="X84" s="12"/>
    </row>
    <row r="85" spans="1:24" s="13" customFormat="1" ht="1.95" customHeight="1" x14ac:dyDescent="0.2">
      <c r="A85" s="17">
        <v>85</v>
      </c>
      <c r="B85" s="12"/>
      <c r="C85" s="12"/>
      <c r="D85" s="27"/>
      <c r="E85" s="12" t="s">
        <v>298</v>
      </c>
      <c r="F85" s="18"/>
      <c r="G85" s="27"/>
      <c r="H85" s="12"/>
      <c r="I85" s="18"/>
      <c r="J85" s="27"/>
      <c r="K85" s="12" t="s">
        <v>298</v>
      </c>
      <c r="L85" s="18"/>
      <c r="M85" s="27" t="s">
        <v>298</v>
      </c>
      <c r="N85" s="292"/>
      <c r="O85" s="24" t="s">
        <v>298</v>
      </c>
      <c r="P85" s="12" t="s">
        <v>298</v>
      </c>
      <c r="Q85" s="12"/>
      <c r="R85" s="12"/>
      <c r="S85" s="12"/>
      <c r="T85" s="12"/>
      <c r="U85" s="12"/>
      <c r="V85" s="12"/>
      <c r="W85" s="12"/>
      <c r="X85" s="12"/>
    </row>
    <row r="86" spans="1:24" s="13" customFormat="1" ht="1.95" customHeight="1" x14ac:dyDescent="0.2">
      <c r="A86" s="17">
        <v>86</v>
      </c>
      <c r="B86" s="12"/>
      <c r="C86" s="12"/>
      <c r="D86" s="27"/>
      <c r="E86" s="12" t="s">
        <v>298</v>
      </c>
      <c r="F86" s="18"/>
      <c r="G86" s="27"/>
      <c r="H86" s="12"/>
      <c r="I86" s="18"/>
      <c r="J86" s="27"/>
      <c r="K86" s="12" t="s">
        <v>298</v>
      </c>
      <c r="L86" s="18"/>
      <c r="M86" s="27" t="s">
        <v>298</v>
      </c>
      <c r="N86" s="292"/>
      <c r="O86" s="24" t="s">
        <v>298</v>
      </c>
      <c r="P86" s="12" t="s">
        <v>298</v>
      </c>
      <c r="Q86" s="12"/>
      <c r="R86" s="12"/>
      <c r="S86" s="12"/>
      <c r="T86" s="12"/>
      <c r="U86" s="12"/>
      <c r="V86" s="12"/>
      <c r="W86" s="12"/>
      <c r="X86" s="12"/>
    </row>
    <row r="87" spans="1:24" s="13" customFormat="1" ht="4.05" customHeight="1" x14ac:dyDescent="0.2">
      <c r="A87" s="17">
        <v>87</v>
      </c>
      <c r="B87" s="12"/>
      <c r="C87" s="12"/>
      <c r="D87" s="27"/>
      <c r="E87" s="12"/>
      <c r="F87" s="18"/>
      <c r="G87" s="27"/>
      <c r="H87" s="12"/>
      <c r="I87" s="18"/>
      <c r="J87" s="27"/>
      <c r="K87" s="12"/>
      <c r="L87" s="18"/>
      <c r="M87" s="27"/>
      <c r="N87" s="29"/>
      <c r="O87" s="24"/>
      <c r="P87" s="12"/>
      <c r="Q87" s="12"/>
      <c r="R87" s="12"/>
      <c r="S87" s="12"/>
      <c r="T87" s="12"/>
      <c r="U87" s="12"/>
      <c r="V87" s="12"/>
      <c r="W87" s="12"/>
      <c r="X87" s="12"/>
    </row>
    <row r="88" spans="1:24" s="4" customFormat="1" x14ac:dyDescent="0.25">
      <c r="A88" s="22">
        <v>88</v>
      </c>
      <c r="B88" s="3"/>
      <c r="C88" s="3"/>
      <c r="D88" s="10"/>
      <c r="E88" s="3" t="s">
        <v>54</v>
      </c>
      <c r="F88" s="23"/>
      <c r="G88" s="10"/>
      <c r="H88" s="3" t="s">
        <v>27</v>
      </c>
      <c r="I88" s="23"/>
      <c r="J88" s="10"/>
      <c r="K88" s="5" t="s">
        <v>289</v>
      </c>
      <c r="L88" s="23"/>
      <c r="M88" s="10"/>
      <c r="N88" s="30">
        <v>725</v>
      </c>
      <c r="O88" s="24"/>
      <c r="P88" s="3"/>
      <c r="Q88" s="3"/>
      <c r="R88" s="3"/>
      <c r="S88" s="3"/>
      <c r="T88" s="3"/>
      <c r="U88" s="3"/>
      <c r="V88" s="3"/>
      <c r="W88" s="3"/>
      <c r="X88" s="3"/>
    </row>
    <row r="89" spans="1:24" s="13" customFormat="1" ht="10.199999999999999" x14ac:dyDescent="0.2">
      <c r="A89" s="17">
        <v>89</v>
      </c>
      <c r="B89" s="12"/>
      <c r="C89" s="12"/>
      <c r="D89" s="27"/>
      <c r="E89" s="12" t="s">
        <v>54</v>
      </c>
      <c r="F89" s="18"/>
      <c r="G89" s="27"/>
      <c r="H89" s="12" t="s">
        <v>44</v>
      </c>
      <c r="I89" s="18"/>
      <c r="J89" s="27"/>
      <c r="K89" s="12" t="s">
        <v>289</v>
      </c>
      <c r="L89" s="18"/>
      <c r="M89" s="27" t="s">
        <v>15</v>
      </c>
      <c r="N89" s="28">
        <v>150</v>
      </c>
      <c r="O89" s="24"/>
      <c r="P89" s="12"/>
      <c r="Q89" s="12"/>
      <c r="R89" s="12"/>
      <c r="S89" s="12"/>
      <c r="T89" s="12"/>
      <c r="U89" s="12"/>
      <c r="V89" s="12"/>
      <c r="W89" s="12"/>
      <c r="X89" s="12"/>
    </row>
    <row r="90" spans="1:24" s="13" customFormat="1" ht="10.199999999999999" x14ac:dyDescent="0.2">
      <c r="A90" s="17">
        <v>90</v>
      </c>
      <c r="B90" s="12"/>
      <c r="C90" s="12"/>
      <c r="D90" s="27"/>
      <c r="E90" s="12" t="s">
        <v>54</v>
      </c>
      <c r="F90" s="18"/>
      <c r="G90" s="27"/>
      <c r="H90" s="12" t="s">
        <v>45</v>
      </c>
      <c r="I90" s="18"/>
      <c r="J90" s="27"/>
      <c r="K90" s="12" t="s">
        <v>289</v>
      </c>
      <c r="L90" s="18"/>
      <c r="M90" s="27" t="s">
        <v>15</v>
      </c>
      <c r="N90" s="28">
        <v>30</v>
      </c>
      <c r="O90" s="24"/>
      <c r="P90" s="12"/>
      <c r="Q90" s="12"/>
      <c r="R90" s="12"/>
      <c r="S90" s="12"/>
      <c r="T90" s="12"/>
      <c r="U90" s="12"/>
      <c r="V90" s="12"/>
      <c r="W90" s="12"/>
      <c r="X90" s="12"/>
    </row>
    <row r="91" spans="1:24" s="13" customFormat="1" ht="10.199999999999999" x14ac:dyDescent="0.2">
      <c r="A91" s="17">
        <v>91</v>
      </c>
      <c r="B91" s="12"/>
      <c r="C91" s="12"/>
      <c r="D91" s="27"/>
      <c r="E91" s="12" t="s">
        <v>54</v>
      </c>
      <c r="F91" s="18"/>
      <c r="G91" s="27"/>
      <c r="H91" s="12" t="s">
        <v>46</v>
      </c>
      <c r="I91" s="18"/>
      <c r="J91" s="27"/>
      <c r="K91" s="12" t="s">
        <v>289</v>
      </c>
      <c r="L91" s="18"/>
      <c r="M91" s="27" t="s">
        <v>15</v>
      </c>
      <c r="N91" s="28">
        <v>340</v>
      </c>
      <c r="O91" s="24"/>
      <c r="P91" s="12"/>
      <c r="Q91" s="12"/>
      <c r="R91" s="12"/>
      <c r="S91" s="12"/>
      <c r="T91" s="12"/>
      <c r="U91" s="12"/>
      <c r="V91" s="12"/>
      <c r="W91" s="12"/>
      <c r="X91" s="12"/>
    </row>
    <row r="92" spans="1:24" s="13" customFormat="1" ht="10.199999999999999" x14ac:dyDescent="0.2">
      <c r="A92" s="17">
        <v>92</v>
      </c>
      <c r="B92" s="12"/>
      <c r="C92" s="12"/>
      <c r="D92" s="27"/>
      <c r="E92" s="12" t="s">
        <v>54</v>
      </c>
      <c r="F92" s="18"/>
      <c r="G92" s="27"/>
      <c r="H92" s="12" t="s">
        <v>47</v>
      </c>
      <c r="I92" s="18"/>
      <c r="J92" s="27"/>
      <c r="K92" s="12" t="s">
        <v>289</v>
      </c>
      <c r="L92" s="18"/>
      <c r="M92" s="27" t="s">
        <v>15</v>
      </c>
      <c r="N92" s="28">
        <v>25</v>
      </c>
      <c r="O92" s="24"/>
      <c r="P92" s="12"/>
      <c r="Q92" s="12"/>
      <c r="R92" s="12"/>
      <c r="S92" s="12"/>
      <c r="T92" s="12"/>
      <c r="U92" s="12"/>
      <c r="V92" s="12"/>
      <c r="W92" s="12"/>
      <c r="X92" s="12"/>
    </row>
    <row r="93" spans="1:24" s="13" customFormat="1" ht="10.199999999999999" x14ac:dyDescent="0.2">
      <c r="A93" s="17">
        <v>93</v>
      </c>
      <c r="B93" s="12"/>
      <c r="C93" s="12"/>
      <c r="D93" s="27"/>
      <c r="E93" s="12" t="s">
        <v>54</v>
      </c>
      <c r="F93" s="18"/>
      <c r="G93" s="27"/>
      <c r="H93" s="12" t="s">
        <v>48</v>
      </c>
      <c r="I93" s="18"/>
      <c r="J93" s="27"/>
      <c r="K93" s="12" t="s">
        <v>289</v>
      </c>
      <c r="L93" s="18"/>
      <c r="M93" s="27" t="s">
        <v>15</v>
      </c>
      <c r="N93" s="28">
        <v>180</v>
      </c>
      <c r="O93" s="24"/>
      <c r="P93" s="12"/>
      <c r="Q93" s="12"/>
      <c r="R93" s="12"/>
      <c r="S93" s="12"/>
      <c r="T93" s="12"/>
      <c r="U93" s="12"/>
      <c r="V93" s="12"/>
      <c r="W93" s="12"/>
      <c r="X93" s="12"/>
    </row>
    <row r="94" spans="1:24" s="13" customFormat="1" ht="10.199999999999999" x14ac:dyDescent="0.2">
      <c r="A94" s="17">
        <v>94</v>
      </c>
      <c r="B94" s="12"/>
      <c r="C94" s="12"/>
      <c r="D94" s="27"/>
      <c r="E94" s="12" t="s">
        <v>54</v>
      </c>
      <c r="F94" s="18"/>
      <c r="G94" s="27"/>
      <c r="H94" s="12" t="s">
        <v>49</v>
      </c>
      <c r="I94" s="18"/>
      <c r="J94" s="27"/>
      <c r="K94" s="12" t="s">
        <v>289</v>
      </c>
      <c r="L94" s="18"/>
      <c r="M94" s="27" t="s">
        <v>15</v>
      </c>
      <c r="N94" s="28"/>
      <c r="O94" s="24"/>
      <c r="P94" s="12"/>
      <c r="Q94" s="12"/>
      <c r="R94" s="12"/>
      <c r="S94" s="12"/>
      <c r="T94" s="12"/>
      <c r="U94" s="12"/>
      <c r="V94" s="12"/>
      <c r="W94" s="12"/>
      <c r="X94" s="12"/>
    </row>
    <row r="95" spans="1:24" s="13" customFormat="1" ht="10.199999999999999" x14ac:dyDescent="0.2">
      <c r="A95" s="17">
        <v>95</v>
      </c>
      <c r="B95" s="12"/>
      <c r="C95" s="12"/>
      <c r="D95" s="27"/>
      <c r="E95" s="12" t="s">
        <v>54</v>
      </c>
      <c r="F95" s="18"/>
      <c r="G95" s="27"/>
      <c r="H95" s="12" t="s">
        <v>50</v>
      </c>
      <c r="I95" s="18"/>
      <c r="J95" s="27"/>
      <c r="K95" s="12" t="s">
        <v>289</v>
      </c>
      <c r="L95" s="18"/>
      <c r="M95" s="27" t="s">
        <v>15</v>
      </c>
      <c r="N95" s="28"/>
      <c r="O95" s="24"/>
      <c r="P95" s="12"/>
      <c r="Q95" s="12"/>
      <c r="R95" s="12"/>
      <c r="S95" s="12"/>
      <c r="T95" s="12"/>
      <c r="U95" s="12"/>
      <c r="V95" s="12"/>
      <c r="W95" s="12"/>
      <c r="X95" s="12"/>
    </row>
    <row r="96" spans="1:24" s="13" customFormat="1" ht="10.199999999999999" x14ac:dyDescent="0.2">
      <c r="A96" s="17">
        <v>96</v>
      </c>
      <c r="B96" s="12"/>
      <c r="C96" s="12"/>
      <c r="D96" s="27"/>
      <c r="E96" s="12" t="s">
        <v>54</v>
      </c>
      <c r="F96" s="18"/>
      <c r="G96" s="27"/>
      <c r="H96" s="12" t="s">
        <v>51</v>
      </c>
      <c r="I96" s="18"/>
      <c r="J96" s="27"/>
      <c r="K96" s="12" t="s">
        <v>289</v>
      </c>
      <c r="L96" s="18"/>
      <c r="M96" s="27" t="s">
        <v>15</v>
      </c>
      <c r="N96" s="28"/>
      <c r="O96" s="24"/>
      <c r="P96" s="12"/>
      <c r="Q96" s="12"/>
      <c r="R96" s="12"/>
      <c r="S96" s="12"/>
      <c r="T96" s="12"/>
      <c r="U96" s="12"/>
      <c r="V96" s="12"/>
      <c r="W96" s="12"/>
      <c r="X96" s="12"/>
    </row>
    <row r="97" spans="1:24" s="13" customFormat="1" ht="10.199999999999999" x14ac:dyDescent="0.2">
      <c r="A97" s="17">
        <v>97</v>
      </c>
      <c r="B97" s="12"/>
      <c r="C97" s="12"/>
      <c r="D97" s="27"/>
      <c r="E97" s="12" t="s">
        <v>54</v>
      </c>
      <c r="F97" s="18"/>
      <c r="G97" s="27"/>
      <c r="H97" s="12" t="s">
        <v>52</v>
      </c>
      <c r="I97" s="18"/>
      <c r="J97" s="27"/>
      <c r="K97" s="12" t="s">
        <v>289</v>
      </c>
      <c r="L97" s="18"/>
      <c r="M97" s="27" t="s">
        <v>15</v>
      </c>
      <c r="N97" s="28"/>
      <c r="O97" s="24"/>
      <c r="P97" s="12"/>
      <c r="Q97" s="12"/>
      <c r="R97" s="12"/>
      <c r="S97" s="12"/>
      <c r="T97" s="12"/>
      <c r="U97" s="12"/>
      <c r="V97" s="12"/>
      <c r="W97" s="12"/>
      <c r="X97" s="12"/>
    </row>
    <row r="98" spans="1:24" s="13" customFormat="1" ht="1.95" customHeight="1" x14ac:dyDescent="0.2">
      <c r="A98" s="17">
        <v>98</v>
      </c>
      <c r="B98" s="12"/>
      <c r="C98" s="12"/>
      <c r="D98" s="27"/>
      <c r="E98" s="12" t="s">
        <v>298</v>
      </c>
      <c r="F98" s="18"/>
      <c r="G98" s="27"/>
      <c r="H98" s="12"/>
      <c r="I98" s="18"/>
      <c r="J98" s="27"/>
      <c r="K98" s="12" t="s">
        <v>298</v>
      </c>
      <c r="L98" s="18"/>
      <c r="M98" s="27" t="s">
        <v>298</v>
      </c>
      <c r="N98" s="28"/>
      <c r="O98" s="24"/>
      <c r="P98" s="12"/>
      <c r="Q98" s="12"/>
      <c r="R98" s="12"/>
      <c r="S98" s="12"/>
      <c r="T98" s="12"/>
      <c r="U98" s="12"/>
      <c r="V98" s="12"/>
      <c r="W98" s="12"/>
      <c r="X98" s="12"/>
    </row>
    <row r="99" spans="1:24" s="13" customFormat="1" ht="1.95" customHeight="1" x14ac:dyDescent="0.2">
      <c r="A99" s="17">
        <v>99</v>
      </c>
      <c r="B99" s="12"/>
      <c r="C99" s="12"/>
      <c r="D99" s="27"/>
      <c r="E99" s="12" t="s">
        <v>298</v>
      </c>
      <c r="F99" s="18"/>
      <c r="G99" s="27"/>
      <c r="H99" s="12"/>
      <c r="I99" s="18"/>
      <c r="J99" s="27"/>
      <c r="K99" s="12" t="s">
        <v>298</v>
      </c>
      <c r="L99" s="18"/>
      <c r="M99" s="27" t="s">
        <v>298</v>
      </c>
      <c r="N99" s="28"/>
      <c r="O99" s="24"/>
      <c r="P99" s="12"/>
      <c r="Q99" s="12"/>
      <c r="R99" s="12"/>
      <c r="S99" s="12"/>
      <c r="T99" s="12"/>
      <c r="U99" s="12"/>
      <c r="V99" s="12"/>
      <c r="W99" s="12"/>
      <c r="X99" s="12"/>
    </row>
    <row r="100" spans="1:24" s="13" customFormat="1" ht="4.05" customHeight="1" x14ac:dyDescent="0.2">
      <c r="A100" s="17">
        <v>100</v>
      </c>
      <c r="B100" s="12"/>
      <c r="C100" s="12"/>
      <c r="D100" s="27"/>
      <c r="E100" s="12"/>
      <c r="F100" s="18"/>
      <c r="G100" s="27"/>
      <c r="H100" s="12"/>
      <c r="I100" s="18"/>
      <c r="J100" s="27"/>
      <c r="K100" s="12"/>
      <c r="L100" s="18"/>
      <c r="M100" s="27"/>
      <c r="N100" s="29"/>
      <c r="O100" s="24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s="4" customFormat="1" x14ac:dyDescent="0.25">
      <c r="A101" s="22">
        <v>101</v>
      </c>
      <c r="B101" s="3"/>
      <c r="C101" s="3"/>
      <c r="D101" s="10"/>
      <c r="E101" s="3" t="s">
        <v>271</v>
      </c>
      <c r="F101" s="23"/>
      <c r="G101" s="10"/>
      <c r="H101" s="3" t="s">
        <v>27</v>
      </c>
      <c r="I101" s="23"/>
      <c r="J101" s="10"/>
      <c r="K101" s="5" t="s">
        <v>259</v>
      </c>
      <c r="L101" s="23"/>
      <c r="M101" s="10"/>
      <c r="N101" s="293">
        <v>44228</v>
      </c>
      <c r="O101" s="24"/>
      <c r="P101" s="3"/>
      <c r="Q101" s="3"/>
      <c r="R101" s="3"/>
      <c r="S101" s="3"/>
      <c r="T101" s="3"/>
      <c r="U101" s="3"/>
      <c r="V101" s="3"/>
      <c r="W101" s="3"/>
      <c r="X101" s="3"/>
    </row>
    <row r="102" spans="1:24" s="13" customFormat="1" ht="10.199999999999999" x14ac:dyDescent="0.2">
      <c r="A102" s="17">
        <v>102</v>
      </c>
      <c r="B102" s="12"/>
      <c r="C102" s="12"/>
      <c r="D102" s="27"/>
      <c r="E102" s="12" t="s">
        <v>271</v>
      </c>
      <c r="F102" s="18"/>
      <c r="G102" s="27"/>
      <c r="H102" s="12" t="s">
        <v>44</v>
      </c>
      <c r="I102" s="18"/>
      <c r="J102" s="27"/>
      <c r="K102" s="12" t="s">
        <v>259</v>
      </c>
      <c r="L102" s="18"/>
      <c r="M102" s="27" t="s">
        <v>15</v>
      </c>
      <c r="N102" s="292">
        <v>44228</v>
      </c>
      <c r="O102" s="24" t="s">
        <v>16</v>
      </c>
      <c r="P102" s="12" t="s">
        <v>298</v>
      </c>
      <c r="Q102" s="12"/>
      <c r="R102" s="12"/>
      <c r="S102" s="12"/>
      <c r="T102" s="12"/>
      <c r="U102" s="12"/>
      <c r="V102" s="12"/>
      <c r="W102" s="12"/>
      <c r="X102" s="12"/>
    </row>
    <row r="103" spans="1:24" s="13" customFormat="1" ht="10.199999999999999" x14ac:dyDescent="0.2">
      <c r="A103" s="17">
        <v>103</v>
      </c>
      <c r="B103" s="12"/>
      <c r="C103" s="12"/>
      <c r="D103" s="27"/>
      <c r="E103" s="12" t="s">
        <v>271</v>
      </c>
      <c r="F103" s="18"/>
      <c r="G103" s="27"/>
      <c r="H103" s="12" t="s">
        <v>45</v>
      </c>
      <c r="I103" s="18"/>
      <c r="J103" s="27"/>
      <c r="K103" s="12" t="s">
        <v>259</v>
      </c>
      <c r="L103" s="18"/>
      <c r="M103" s="27" t="s">
        <v>15</v>
      </c>
      <c r="N103" s="292">
        <v>44228</v>
      </c>
      <c r="O103" s="24" t="s">
        <v>16</v>
      </c>
      <c r="P103" s="12" t="s">
        <v>298</v>
      </c>
      <c r="Q103" s="12"/>
      <c r="R103" s="12"/>
      <c r="S103" s="12"/>
      <c r="T103" s="12"/>
      <c r="U103" s="12"/>
      <c r="V103" s="12"/>
      <c r="W103" s="12"/>
      <c r="X103" s="12"/>
    </row>
    <row r="104" spans="1:24" s="13" customFormat="1" ht="10.199999999999999" x14ac:dyDescent="0.2">
      <c r="A104" s="17">
        <v>104</v>
      </c>
      <c r="B104" s="12"/>
      <c r="C104" s="12"/>
      <c r="D104" s="27"/>
      <c r="E104" s="12" t="s">
        <v>271</v>
      </c>
      <c r="F104" s="18"/>
      <c r="G104" s="27"/>
      <c r="H104" s="12" t="s">
        <v>46</v>
      </c>
      <c r="I104" s="18"/>
      <c r="J104" s="27"/>
      <c r="K104" s="12" t="s">
        <v>259</v>
      </c>
      <c r="L104" s="18"/>
      <c r="M104" s="27" t="s">
        <v>15</v>
      </c>
      <c r="N104" s="292">
        <v>44228</v>
      </c>
      <c r="O104" s="24" t="s">
        <v>16</v>
      </c>
      <c r="P104" s="12" t="s">
        <v>298</v>
      </c>
      <c r="Q104" s="12"/>
      <c r="R104" s="12"/>
      <c r="S104" s="12"/>
      <c r="T104" s="12"/>
      <c r="U104" s="12"/>
      <c r="V104" s="12"/>
      <c r="W104" s="12"/>
      <c r="X104" s="12"/>
    </row>
    <row r="105" spans="1:24" s="13" customFormat="1" ht="10.199999999999999" x14ac:dyDescent="0.2">
      <c r="A105" s="17">
        <v>105</v>
      </c>
      <c r="B105" s="12"/>
      <c r="C105" s="12"/>
      <c r="D105" s="27"/>
      <c r="E105" s="12" t="s">
        <v>271</v>
      </c>
      <c r="F105" s="18"/>
      <c r="G105" s="27"/>
      <c r="H105" s="12" t="s">
        <v>47</v>
      </c>
      <c r="I105" s="18"/>
      <c r="J105" s="27"/>
      <c r="K105" s="12" t="s">
        <v>259</v>
      </c>
      <c r="L105" s="18"/>
      <c r="M105" s="27" t="s">
        <v>15</v>
      </c>
      <c r="N105" s="292">
        <v>44228</v>
      </c>
      <c r="O105" s="24" t="s">
        <v>16</v>
      </c>
      <c r="P105" s="12" t="s">
        <v>298</v>
      </c>
      <c r="Q105" s="12"/>
      <c r="R105" s="12"/>
      <c r="S105" s="12"/>
      <c r="T105" s="12"/>
      <c r="U105" s="12"/>
      <c r="V105" s="12"/>
      <c r="W105" s="12"/>
      <c r="X105" s="12"/>
    </row>
    <row r="106" spans="1:24" s="13" customFormat="1" ht="10.199999999999999" x14ac:dyDescent="0.2">
      <c r="A106" s="17">
        <v>106</v>
      </c>
      <c r="B106" s="12"/>
      <c r="C106" s="12"/>
      <c r="D106" s="27"/>
      <c r="E106" s="12" t="s">
        <v>271</v>
      </c>
      <c r="F106" s="18"/>
      <c r="G106" s="27"/>
      <c r="H106" s="12" t="s">
        <v>48</v>
      </c>
      <c r="I106" s="18"/>
      <c r="J106" s="27"/>
      <c r="K106" s="12" t="s">
        <v>259</v>
      </c>
      <c r="L106" s="18"/>
      <c r="M106" s="27" t="s">
        <v>15</v>
      </c>
      <c r="N106" s="292">
        <v>44228</v>
      </c>
      <c r="O106" s="24" t="s">
        <v>16</v>
      </c>
      <c r="P106" s="12" t="s">
        <v>298</v>
      </c>
      <c r="Q106" s="12"/>
      <c r="R106" s="12"/>
      <c r="S106" s="12"/>
      <c r="T106" s="12"/>
      <c r="U106" s="12"/>
      <c r="V106" s="12"/>
      <c r="W106" s="12"/>
      <c r="X106" s="12"/>
    </row>
    <row r="107" spans="1:24" s="13" customFormat="1" ht="10.199999999999999" x14ac:dyDescent="0.2">
      <c r="A107" s="17">
        <v>107</v>
      </c>
      <c r="B107" s="12"/>
      <c r="C107" s="12"/>
      <c r="D107" s="27"/>
      <c r="E107" s="12" t="s">
        <v>271</v>
      </c>
      <c r="F107" s="18"/>
      <c r="G107" s="27"/>
      <c r="H107" s="12" t="s">
        <v>49</v>
      </c>
      <c r="I107" s="18"/>
      <c r="J107" s="27"/>
      <c r="K107" s="12" t="s">
        <v>259</v>
      </c>
      <c r="L107" s="18"/>
      <c r="M107" s="27" t="s">
        <v>15</v>
      </c>
      <c r="N107" s="292"/>
      <c r="O107" s="24" t="s">
        <v>16</v>
      </c>
      <c r="P107" s="12" t="s">
        <v>298</v>
      </c>
      <c r="Q107" s="12"/>
      <c r="R107" s="12"/>
      <c r="S107" s="12"/>
      <c r="T107" s="12"/>
      <c r="U107" s="12"/>
      <c r="V107" s="12"/>
      <c r="W107" s="12"/>
      <c r="X107" s="12"/>
    </row>
    <row r="108" spans="1:24" s="13" customFormat="1" ht="10.199999999999999" x14ac:dyDescent="0.2">
      <c r="A108" s="17">
        <v>108</v>
      </c>
      <c r="B108" s="12"/>
      <c r="C108" s="12"/>
      <c r="D108" s="27"/>
      <c r="E108" s="12" t="s">
        <v>271</v>
      </c>
      <c r="F108" s="18"/>
      <c r="G108" s="27"/>
      <c r="H108" s="12" t="s">
        <v>50</v>
      </c>
      <c r="I108" s="18"/>
      <c r="J108" s="27"/>
      <c r="K108" s="12" t="s">
        <v>259</v>
      </c>
      <c r="L108" s="18"/>
      <c r="M108" s="27" t="s">
        <v>15</v>
      </c>
      <c r="N108" s="292"/>
      <c r="O108" s="24" t="s">
        <v>16</v>
      </c>
      <c r="P108" s="12" t="s">
        <v>298</v>
      </c>
      <c r="Q108" s="12"/>
      <c r="R108" s="12"/>
      <c r="S108" s="12"/>
      <c r="T108" s="12"/>
      <c r="U108" s="12"/>
      <c r="V108" s="12"/>
      <c r="W108" s="12"/>
      <c r="X108" s="12"/>
    </row>
    <row r="109" spans="1:24" s="13" customFormat="1" ht="10.199999999999999" x14ac:dyDescent="0.2">
      <c r="A109" s="17">
        <v>109</v>
      </c>
      <c r="B109" s="12"/>
      <c r="C109" s="12"/>
      <c r="D109" s="27"/>
      <c r="E109" s="12" t="s">
        <v>271</v>
      </c>
      <c r="F109" s="18"/>
      <c r="G109" s="27"/>
      <c r="H109" s="12" t="s">
        <v>51</v>
      </c>
      <c r="I109" s="18"/>
      <c r="J109" s="27"/>
      <c r="K109" s="12" t="s">
        <v>259</v>
      </c>
      <c r="L109" s="18"/>
      <c r="M109" s="27" t="s">
        <v>15</v>
      </c>
      <c r="N109" s="292"/>
      <c r="O109" s="24" t="s">
        <v>16</v>
      </c>
      <c r="P109" s="12" t="s">
        <v>298</v>
      </c>
      <c r="Q109" s="12"/>
      <c r="R109" s="12"/>
      <c r="S109" s="12"/>
      <c r="T109" s="12"/>
      <c r="U109" s="12"/>
      <c r="V109" s="12"/>
      <c r="W109" s="12"/>
      <c r="X109" s="12"/>
    </row>
    <row r="110" spans="1:24" s="13" customFormat="1" ht="10.199999999999999" x14ac:dyDescent="0.2">
      <c r="A110" s="17">
        <v>110</v>
      </c>
      <c r="B110" s="12"/>
      <c r="C110" s="12"/>
      <c r="D110" s="27"/>
      <c r="E110" s="12" t="s">
        <v>271</v>
      </c>
      <c r="F110" s="18"/>
      <c r="G110" s="27"/>
      <c r="H110" s="12" t="s">
        <v>52</v>
      </c>
      <c r="I110" s="18"/>
      <c r="J110" s="27"/>
      <c r="K110" s="12" t="s">
        <v>259</v>
      </c>
      <c r="L110" s="18"/>
      <c r="M110" s="27" t="s">
        <v>15</v>
      </c>
      <c r="N110" s="292"/>
      <c r="O110" s="24" t="s">
        <v>16</v>
      </c>
      <c r="P110" s="12" t="s">
        <v>298</v>
      </c>
      <c r="Q110" s="12"/>
      <c r="R110" s="12"/>
      <c r="S110" s="12"/>
      <c r="T110" s="12"/>
      <c r="U110" s="12"/>
      <c r="V110" s="12"/>
      <c r="W110" s="12"/>
      <c r="X110" s="12"/>
    </row>
    <row r="111" spans="1:24" s="13" customFormat="1" ht="1.95" customHeight="1" x14ac:dyDescent="0.2">
      <c r="A111" s="17">
        <v>111</v>
      </c>
      <c r="B111" s="12"/>
      <c r="C111" s="12"/>
      <c r="D111" s="27"/>
      <c r="E111" s="12" t="s">
        <v>298</v>
      </c>
      <c r="F111" s="18"/>
      <c r="G111" s="27"/>
      <c r="H111" s="12"/>
      <c r="I111" s="18"/>
      <c r="J111" s="27"/>
      <c r="K111" s="12" t="s">
        <v>298</v>
      </c>
      <c r="L111" s="18"/>
      <c r="M111" s="27" t="s">
        <v>298</v>
      </c>
      <c r="N111" s="292"/>
      <c r="O111" s="24" t="s">
        <v>298</v>
      </c>
      <c r="P111" s="12" t="s">
        <v>298</v>
      </c>
      <c r="Q111" s="12"/>
      <c r="R111" s="12"/>
      <c r="S111" s="12"/>
      <c r="T111" s="12"/>
      <c r="U111" s="12"/>
      <c r="V111" s="12"/>
      <c r="W111" s="12"/>
      <c r="X111" s="12"/>
    </row>
    <row r="112" spans="1:24" s="13" customFormat="1" ht="1.95" customHeight="1" x14ac:dyDescent="0.2">
      <c r="A112" s="17">
        <v>112</v>
      </c>
      <c r="B112" s="12"/>
      <c r="C112" s="12"/>
      <c r="D112" s="27"/>
      <c r="E112" s="12" t="s">
        <v>298</v>
      </c>
      <c r="F112" s="18"/>
      <c r="G112" s="27"/>
      <c r="H112" s="12"/>
      <c r="I112" s="18"/>
      <c r="J112" s="27"/>
      <c r="K112" s="12" t="s">
        <v>298</v>
      </c>
      <c r="L112" s="18"/>
      <c r="M112" s="27" t="s">
        <v>298</v>
      </c>
      <c r="N112" s="292"/>
      <c r="O112" s="24" t="s">
        <v>298</v>
      </c>
      <c r="P112" s="12" t="s">
        <v>298</v>
      </c>
      <c r="Q112" s="12"/>
      <c r="R112" s="12"/>
      <c r="S112" s="12"/>
      <c r="T112" s="12"/>
      <c r="U112" s="12"/>
      <c r="V112" s="12"/>
      <c r="W112" s="12"/>
      <c r="X112" s="12"/>
    </row>
    <row r="113" spans="1:24" s="13" customFormat="1" ht="4.05" customHeight="1" x14ac:dyDescent="0.2">
      <c r="A113" s="17">
        <v>113</v>
      </c>
      <c r="B113" s="12"/>
      <c r="C113" s="12"/>
      <c r="D113" s="27"/>
      <c r="E113" s="12"/>
      <c r="F113" s="18"/>
      <c r="G113" s="27"/>
      <c r="H113" s="12"/>
      <c r="I113" s="18"/>
      <c r="J113" s="27"/>
      <c r="K113" s="12"/>
      <c r="L113" s="18"/>
      <c r="M113" s="27"/>
      <c r="N113" s="29"/>
      <c r="O113" s="24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s="4" customFormat="1" x14ac:dyDescent="0.25">
      <c r="A114" s="22">
        <v>114</v>
      </c>
      <c r="B114" s="3"/>
      <c r="C114" s="3"/>
      <c r="D114" s="10"/>
      <c r="E114" s="3" t="s">
        <v>55</v>
      </c>
      <c r="F114" s="23"/>
      <c r="G114" s="10"/>
      <c r="H114" s="3" t="s">
        <v>27</v>
      </c>
      <c r="I114" s="23"/>
      <c r="J114" s="10"/>
      <c r="K114" s="5" t="s">
        <v>32</v>
      </c>
      <c r="L114" s="23"/>
      <c r="M114" s="10"/>
      <c r="N114" s="30">
        <v>69655.172413793101</v>
      </c>
      <c r="O114" s="24"/>
      <c r="P114" s="3"/>
      <c r="Q114" s="3"/>
      <c r="R114" s="3"/>
      <c r="S114" s="3"/>
      <c r="T114" s="3"/>
      <c r="U114" s="3"/>
      <c r="V114" s="3"/>
      <c r="W114" s="3"/>
      <c r="X114" s="3"/>
    </row>
    <row r="115" spans="1:24" s="13" customFormat="1" ht="10.199999999999999" x14ac:dyDescent="0.2">
      <c r="A115" s="17">
        <v>115</v>
      </c>
      <c r="B115" s="12"/>
      <c r="C115" s="12"/>
      <c r="D115" s="27"/>
      <c r="E115" s="12" t="s">
        <v>55</v>
      </c>
      <c r="F115" s="18"/>
      <c r="G115" s="27"/>
      <c r="H115" s="12" t="s">
        <v>44</v>
      </c>
      <c r="I115" s="18"/>
      <c r="J115" s="27"/>
      <c r="K115" s="12" t="s">
        <v>32</v>
      </c>
      <c r="L115" s="18"/>
      <c r="M115" s="27" t="s">
        <v>15</v>
      </c>
      <c r="N115" s="28">
        <v>85000</v>
      </c>
      <c r="O115" s="24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s="13" customFormat="1" ht="10.199999999999999" x14ac:dyDescent="0.2">
      <c r="A116" s="17">
        <v>116</v>
      </c>
      <c r="B116" s="12"/>
      <c r="C116" s="12"/>
      <c r="D116" s="27"/>
      <c r="E116" s="12" t="s">
        <v>55</v>
      </c>
      <c r="F116" s="18"/>
      <c r="G116" s="27"/>
      <c r="H116" s="12" t="s">
        <v>45</v>
      </c>
      <c r="I116" s="18"/>
      <c r="J116" s="27"/>
      <c r="K116" s="12" t="s">
        <v>32</v>
      </c>
      <c r="L116" s="18"/>
      <c r="M116" s="27" t="s">
        <v>15</v>
      </c>
      <c r="N116" s="28">
        <v>27000</v>
      </c>
      <c r="O116" s="24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s="13" customFormat="1" ht="10.199999999999999" x14ac:dyDescent="0.2">
      <c r="A117" s="17">
        <v>117</v>
      </c>
      <c r="B117" s="12"/>
      <c r="C117" s="12"/>
      <c r="D117" s="27"/>
      <c r="E117" s="12" t="s">
        <v>55</v>
      </c>
      <c r="F117" s="18"/>
      <c r="G117" s="27"/>
      <c r="H117" s="12" t="s">
        <v>46</v>
      </c>
      <c r="I117" s="18"/>
      <c r="J117" s="27"/>
      <c r="K117" s="12" t="s">
        <v>32</v>
      </c>
      <c r="L117" s="18"/>
      <c r="M117" s="27" t="s">
        <v>15</v>
      </c>
      <c r="N117" s="28">
        <v>92000</v>
      </c>
      <c r="O117" s="24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s="13" customFormat="1" ht="10.199999999999999" x14ac:dyDescent="0.2">
      <c r="A118" s="17">
        <v>118</v>
      </c>
      <c r="B118" s="12"/>
      <c r="C118" s="12"/>
      <c r="D118" s="27"/>
      <c r="E118" s="12" t="s">
        <v>55</v>
      </c>
      <c r="F118" s="18"/>
      <c r="G118" s="27"/>
      <c r="H118" s="12" t="s">
        <v>47</v>
      </c>
      <c r="I118" s="18"/>
      <c r="J118" s="27"/>
      <c r="K118" s="12" t="s">
        <v>32</v>
      </c>
      <c r="L118" s="18"/>
      <c r="M118" s="27" t="s">
        <v>15</v>
      </c>
      <c r="N118" s="28">
        <v>32000</v>
      </c>
      <c r="O118" s="24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s="13" customFormat="1" ht="10.199999999999999" x14ac:dyDescent="0.2">
      <c r="A119" s="17">
        <v>119</v>
      </c>
      <c r="B119" s="12"/>
      <c r="C119" s="12"/>
      <c r="D119" s="27"/>
      <c r="E119" s="12" t="s">
        <v>55</v>
      </c>
      <c r="F119" s="18"/>
      <c r="G119" s="27"/>
      <c r="H119" s="12" t="s">
        <v>48</v>
      </c>
      <c r="I119" s="18"/>
      <c r="J119" s="27"/>
      <c r="K119" s="12" t="s">
        <v>32</v>
      </c>
      <c r="L119" s="18"/>
      <c r="M119" s="27" t="s">
        <v>15</v>
      </c>
      <c r="N119" s="28">
        <v>27000</v>
      </c>
      <c r="O119" s="24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s="13" customFormat="1" ht="10.199999999999999" x14ac:dyDescent="0.2">
      <c r="A120" s="17">
        <v>120</v>
      </c>
      <c r="B120" s="12"/>
      <c r="C120" s="12"/>
      <c r="D120" s="27"/>
      <c r="E120" s="12" t="s">
        <v>55</v>
      </c>
      <c r="F120" s="18"/>
      <c r="G120" s="27"/>
      <c r="H120" s="12" t="s">
        <v>49</v>
      </c>
      <c r="I120" s="18"/>
      <c r="J120" s="27"/>
      <c r="K120" s="12" t="s">
        <v>32</v>
      </c>
      <c r="L120" s="18"/>
      <c r="M120" s="27" t="s">
        <v>15</v>
      </c>
      <c r="N120" s="28"/>
      <c r="O120" s="24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13" customFormat="1" ht="10.199999999999999" x14ac:dyDescent="0.2">
      <c r="A121" s="17">
        <v>121</v>
      </c>
      <c r="B121" s="12"/>
      <c r="C121" s="12"/>
      <c r="D121" s="27"/>
      <c r="E121" s="12" t="s">
        <v>55</v>
      </c>
      <c r="F121" s="18"/>
      <c r="G121" s="27"/>
      <c r="H121" s="12" t="s">
        <v>50</v>
      </c>
      <c r="I121" s="18"/>
      <c r="J121" s="27"/>
      <c r="K121" s="12" t="s">
        <v>32</v>
      </c>
      <c r="L121" s="18"/>
      <c r="M121" s="27" t="s">
        <v>15</v>
      </c>
      <c r="N121" s="28"/>
      <c r="O121" s="24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13" customFormat="1" ht="10.199999999999999" x14ac:dyDescent="0.2">
      <c r="A122" s="17">
        <v>122</v>
      </c>
      <c r="B122" s="12"/>
      <c r="C122" s="12"/>
      <c r="D122" s="27"/>
      <c r="E122" s="12" t="s">
        <v>55</v>
      </c>
      <c r="F122" s="18"/>
      <c r="G122" s="27"/>
      <c r="H122" s="12" t="s">
        <v>51</v>
      </c>
      <c r="I122" s="18"/>
      <c r="J122" s="27"/>
      <c r="K122" s="12" t="s">
        <v>32</v>
      </c>
      <c r="L122" s="18"/>
      <c r="M122" s="27" t="s">
        <v>15</v>
      </c>
      <c r="N122" s="28"/>
      <c r="O122" s="24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13" customFormat="1" ht="10.199999999999999" x14ac:dyDescent="0.2">
      <c r="A123" s="17">
        <v>123</v>
      </c>
      <c r="B123" s="12"/>
      <c r="C123" s="12"/>
      <c r="D123" s="27"/>
      <c r="E123" s="12" t="s">
        <v>55</v>
      </c>
      <c r="F123" s="18"/>
      <c r="G123" s="27"/>
      <c r="H123" s="12" t="s">
        <v>52</v>
      </c>
      <c r="I123" s="18"/>
      <c r="J123" s="27"/>
      <c r="K123" s="12" t="s">
        <v>32</v>
      </c>
      <c r="L123" s="18"/>
      <c r="M123" s="27" t="s">
        <v>15</v>
      </c>
      <c r="N123" s="28"/>
      <c r="O123" s="24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13" customFormat="1" ht="1.95" customHeight="1" x14ac:dyDescent="0.2">
      <c r="A124" s="17">
        <v>124</v>
      </c>
      <c r="B124" s="12"/>
      <c r="C124" s="12"/>
      <c r="D124" s="27"/>
      <c r="E124" s="12" t="s">
        <v>298</v>
      </c>
      <c r="F124" s="18"/>
      <c r="G124" s="27"/>
      <c r="H124" s="12"/>
      <c r="I124" s="18"/>
      <c r="J124" s="27"/>
      <c r="K124" s="12" t="s">
        <v>298</v>
      </c>
      <c r="L124" s="18"/>
      <c r="M124" s="27" t="s">
        <v>298</v>
      </c>
      <c r="N124" s="28"/>
      <c r="O124" s="24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13" customFormat="1" ht="1.95" customHeight="1" x14ac:dyDescent="0.2">
      <c r="A125" s="17">
        <v>125</v>
      </c>
      <c r="B125" s="12"/>
      <c r="C125" s="12"/>
      <c r="D125" s="27"/>
      <c r="E125" s="12" t="s">
        <v>298</v>
      </c>
      <c r="F125" s="18"/>
      <c r="G125" s="27"/>
      <c r="H125" s="12"/>
      <c r="I125" s="18"/>
      <c r="J125" s="27"/>
      <c r="K125" s="12" t="s">
        <v>298</v>
      </c>
      <c r="L125" s="18"/>
      <c r="M125" s="27" t="s">
        <v>298</v>
      </c>
      <c r="N125" s="28"/>
      <c r="O125" s="24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13" customFormat="1" ht="4.05" customHeight="1" x14ac:dyDescent="0.2">
      <c r="A126" s="17">
        <v>126</v>
      </c>
      <c r="B126" s="12"/>
      <c r="C126" s="12"/>
      <c r="D126" s="27"/>
      <c r="E126" s="12"/>
      <c r="F126" s="18"/>
      <c r="G126" s="27"/>
      <c r="H126" s="12"/>
      <c r="I126" s="18"/>
      <c r="J126" s="27"/>
      <c r="K126" s="12"/>
      <c r="L126" s="18"/>
      <c r="M126" s="27"/>
      <c r="N126" s="29"/>
      <c r="O126" s="24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4" customFormat="1" x14ac:dyDescent="0.25">
      <c r="A127" s="22">
        <v>127</v>
      </c>
      <c r="B127" s="3"/>
      <c r="C127" s="3"/>
      <c r="D127" s="10"/>
      <c r="E127" s="3" t="s">
        <v>57</v>
      </c>
      <c r="F127" s="23"/>
      <c r="G127" s="10"/>
      <c r="H127" s="3" t="s">
        <v>27</v>
      </c>
      <c r="I127" s="23"/>
      <c r="J127" s="10"/>
      <c r="K127" s="5" t="s">
        <v>34</v>
      </c>
      <c r="L127" s="23"/>
      <c r="M127" s="10"/>
      <c r="N127" s="39">
        <v>0.05</v>
      </c>
      <c r="O127" s="24"/>
      <c r="P127" s="3"/>
      <c r="Q127" s="3"/>
      <c r="R127" s="3"/>
      <c r="S127" s="3"/>
      <c r="T127" s="3"/>
      <c r="U127" s="3"/>
      <c r="V127" s="3"/>
      <c r="W127" s="3"/>
      <c r="X127" s="3"/>
    </row>
    <row r="128" spans="1:24" s="13" customFormat="1" ht="10.199999999999999" x14ac:dyDescent="0.2">
      <c r="A128" s="17">
        <v>128</v>
      </c>
      <c r="B128" s="12"/>
      <c r="C128" s="12"/>
      <c r="D128" s="27"/>
      <c r="E128" s="12" t="s">
        <v>57</v>
      </c>
      <c r="F128" s="18"/>
      <c r="G128" s="27"/>
      <c r="H128" s="12" t="s">
        <v>44</v>
      </c>
      <c r="I128" s="18"/>
      <c r="J128" s="27"/>
      <c r="K128" s="12" t="s">
        <v>34</v>
      </c>
      <c r="L128" s="18"/>
      <c r="M128" s="27" t="s">
        <v>15</v>
      </c>
      <c r="N128" s="38">
        <v>0.05</v>
      </c>
      <c r="O128" s="24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13" customFormat="1" ht="10.199999999999999" x14ac:dyDescent="0.2">
      <c r="A129" s="17">
        <v>129</v>
      </c>
      <c r="B129" s="12"/>
      <c r="C129" s="12"/>
      <c r="D129" s="27"/>
      <c r="E129" s="12" t="s">
        <v>57</v>
      </c>
      <c r="F129" s="18"/>
      <c r="G129" s="27"/>
      <c r="H129" s="12" t="s">
        <v>45</v>
      </c>
      <c r="I129" s="18"/>
      <c r="J129" s="27"/>
      <c r="K129" s="12" t="s">
        <v>34</v>
      </c>
      <c r="L129" s="18"/>
      <c r="M129" s="27" t="s">
        <v>15</v>
      </c>
      <c r="N129" s="38">
        <v>0.05</v>
      </c>
      <c r="O129" s="24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13" customFormat="1" ht="10.199999999999999" x14ac:dyDescent="0.2">
      <c r="A130" s="17">
        <v>130</v>
      </c>
      <c r="B130" s="12"/>
      <c r="C130" s="12"/>
      <c r="D130" s="27"/>
      <c r="E130" s="12" t="s">
        <v>57</v>
      </c>
      <c r="F130" s="18"/>
      <c r="G130" s="27"/>
      <c r="H130" s="12" t="s">
        <v>46</v>
      </c>
      <c r="I130" s="18"/>
      <c r="J130" s="27"/>
      <c r="K130" s="12" t="s">
        <v>34</v>
      </c>
      <c r="L130" s="18"/>
      <c r="M130" s="27" t="s">
        <v>15</v>
      </c>
      <c r="N130" s="38">
        <v>0.05</v>
      </c>
      <c r="O130" s="24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13" customFormat="1" ht="10.199999999999999" x14ac:dyDescent="0.2">
      <c r="A131" s="17">
        <v>131</v>
      </c>
      <c r="B131" s="12"/>
      <c r="C131" s="12"/>
      <c r="D131" s="27"/>
      <c r="E131" s="12" t="s">
        <v>57</v>
      </c>
      <c r="F131" s="18"/>
      <c r="G131" s="27"/>
      <c r="H131" s="12" t="s">
        <v>47</v>
      </c>
      <c r="I131" s="18"/>
      <c r="J131" s="27"/>
      <c r="K131" s="12" t="s">
        <v>34</v>
      </c>
      <c r="L131" s="18"/>
      <c r="M131" s="27" t="s">
        <v>15</v>
      </c>
      <c r="N131" s="38">
        <v>0.05</v>
      </c>
      <c r="O131" s="24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13" customFormat="1" ht="10.199999999999999" x14ac:dyDescent="0.2">
      <c r="A132" s="17">
        <v>132</v>
      </c>
      <c r="B132" s="12"/>
      <c r="C132" s="12"/>
      <c r="D132" s="27"/>
      <c r="E132" s="12" t="s">
        <v>57</v>
      </c>
      <c r="F132" s="18"/>
      <c r="G132" s="27"/>
      <c r="H132" s="12" t="s">
        <v>48</v>
      </c>
      <c r="I132" s="18"/>
      <c r="J132" s="27"/>
      <c r="K132" s="12" t="s">
        <v>34</v>
      </c>
      <c r="L132" s="18"/>
      <c r="M132" s="27" t="s">
        <v>15</v>
      </c>
      <c r="N132" s="38">
        <v>0.05</v>
      </c>
      <c r="O132" s="24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13" customFormat="1" ht="10.199999999999999" x14ac:dyDescent="0.2">
      <c r="A133" s="17">
        <v>133</v>
      </c>
      <c r="B133" s="12"/>
      <c r="C133" s="12"/>
      <c r="D133" s="27"/>
      <c r="E133" s="12" t="s">
        <v>57</v>
      </c>
      <c r="F133" s="18"/>
      <c r="G133" s="27"/>
      <c r="H133" s="12" t="s">
        <v>49</v>
      </c>
      <c r="I133" s="18"/>
      <c r="J133" s="27"/>
      <c r="K133" s="12" t="s">
        <v>34</v>
      </c>
      <c r="L133" s="18"/>
      <c r="M133" s="27" t="s">
        <v>15</v>
      </c>
      <c r="N133" s="38"/>
      <c r="O133" s="24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13" customFormat="1" ht="10.199999999999999" x14ac:dyDescent="0.2">
      <c r="A134" s="17">
        <v>134</v>
      </c>
      <c r="B134" s="12"/>
      <c r="C134" s="12"/>
      <c r="D134" s="27"/>
      <c r="E134" s="12" t="s">
        <v>57</v>
      </c>
      <c r="F134" s="18"/>
      <c r="G134" s="27"/>
      <c r="H134" s="12" t="s">
        <v>50</v>
      </c>
      <c r="I134" s="18"/>
      <c r="J134" s="27"/>
      <c r="K134" s="12" t="s">
        <v>34</v>
      </c>
      <c r="L134" s="18"/>
      <c r="M134" s="27" t="s">
        <v>15</v>
      </c>
      <c r="N134" s="38"/>
      <c r="O134" s="24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13" customFormat="1" ht="10.199999999999999" x14ac:dyDescent="0.2">
      <c r="A135" s="17">
        <v>135</v>
      </c>
      <c r="B135" s="12"/>
      <c r="C135" s="12"/>
      <c r="D135" s="27"/>
      <c r="E135" s="12" t="s">
        <v>57</v>
      </c>
      <c r="F135" s="18"/>
      <c r="G135" s="27"/>
      <c r="H135" s="12" t="s">
        <v>51</v>
      </c>
      <c r="I135" s="18"/>
      <c r="J135" s="27"/>
      <c r="K135" s="12" t="s">
        <v>34</v>
      </c>
      <c r="L135" s="18"/>
      <c r="M135" s="27" t="s">
        <v>15</v>
      </c>
      <c r="N135" s="38"/>
      <c r="O135" s="24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13" customFormat="1" ht="10.199999999999999" x14ac:dyDescent="0.2">
      <c r="A136" s="17">
        <v>136</v>
      </c>
      <c r="B136" s="12"/>
      <c r="C136" s="12"/>
      <c r="D136" s="27"/>
      <c r="E136" s="12" t="s">
        <v>57</v>
      </c>
      <c r="F136" s="18"/>
      <c r="G136" s="27"/>
      <c r="H136" s="12" t="s">
        <v>52</v>
      </c>
      <c r="I136" s="18"/>
      <c r="J136" s="27"/>
      <c r="K136" s="12" t="s">
        <v>34</v>
      </c>
      <c r="L136" s="18"/>
      <c r="M136" s="27" t="s">
        <v>15</v>
      </c>
      <c r="N136" s="38"/>
      <c r="O136" s="24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13" customFormat="1" ht="1.95" customHeight="1" x14ac:dyDescent="0.2">
      <c r="A137" s="17">
        <v>137</v>
      </c>
      <c r="B137" s="12"/>
      <c r="C137" s="12"/>
      <c r="D137" s="27"/>
      <c r="E137" s="12" t="s">
        <v>298</v>
      </c>
      <c r="F137" s="18"/>
      <c r="G137" s="27"/>
      <c r="H137" s="12"/>
      <c r="I137" s="18"/>
      <c r="J137" s="27"/>
      <c r="K137" s="12" t="s">
        <v>298</v>
      </c>
      <c r="L137" s="18"/>
      <c r="M137" s="27" t="s">
        <v>298</v>
      </c>
      <c r="N137" s="38"/>
      <c r="O137" s="24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13" customFormat="1" ht="1.95" customHeight="1" x14ac:dyDescent="0.2">
      <c r="A138" s="17">
        <v>138</v>
      </c>
      <c r="B138" s="12"/>
      <c r="C138" s="12"/>
      <c r="D138" s="27"/>
      <c r="E138" s="12" t="s">
        <v>298</v>
      </c>
      <c r="F138" s="18"/>
      <c r="G138" s="27"/>
      <c r="H138" s="12"/>
      <c r="I138" s="18"/>
      <c r="J138" s="27"/>
      <c r="K138" s="12" t="s">
        <v>298</v>
      </c>
      <c r="L138" s="18"/>
      <c r="M138" s="27" t="s">
        <v>298</v>
      </c>
      <c r="N138" s="38"/>
      <c r="O138" s="24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13" customFormat="1" ht="4.05" customHeight="1" x14ac:dyDescent="0.2">
      <c r="A139" s="17">
        <v>139</v>
      </c>
      <c r="B139" s="12"/>
      <c r="C139" s="12"/>
      <c r="D139" s="27"/>
      <c r="E139" s="12"/>
      <c r="F139" s="18"/>
      <c r="G139" s="27"/>
      <c r="H139" s="12"/>
      <c r="I139" s="18"/>
      <c r="J139" s="27"/>
      <c r="K139" s="12"/>
      <c r="L139" s="18"/>
      <c r="M139" s="27"/>
      <c r="N139" s="29"/>
      <c r="O139" s="24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4" customFormat="1" x14ac:dyDescent="0.25">
      <c r="A140" s="22">
        <v>140</v>
      </c>
      <c r="B140" s="3"/>
      <c r="C140" s="3"/>
      <c r="D140" s="10"/>
      <c r="E140" s="3" t="s">
        <v>58</v>
      </c>
      <c r="F140" s="23"/>
      <c r="G140" s="10"/>
      <c r="H140" s="3" t="s">
        <v>27</v>
      </c>
      <c r="I140" s="23"/>
      <c r="J140" s="10"/>
      <c r="K140" s="5" t="s">
        <v>34</v>
      </c>
      <c r="L140" s="23"/>
      <c r="M140" s="10"/>
      <c r="N140" s="39">
        <v>0.5</v>
      </c>
      <c r="O140" s="24"/>
      <c r="P140" s="3"/>
      <c r="Q140" s="3"/>
      <c r="R140" s="3"/>
      <c r="S140" s="3"/>
      <c r="T140" s="3"/>
      <c r="U140" s="3"/>
      <c r="V140" s="3"/>
      <c r="W140" s="3"/>
      <c r="X140" s="3"/>
    </row>
    <row r="141" spans="1:24" s="13" customFormat="1" ht="10.199999999999999" x14ac:dyDescent="0.2">
      <c r="A141" s="17">
        <v>141</v>
      </c>
      <c r="B141" s="12"/>
      <c r="C141" s="12"/>
      <c r="D141" s="27"/>
      <c r="E141" s="12" t="s">
        <v>58</v>
      </c>
      <c r="F141" s="18"/>
      <c r="G141" s="27"/>
      <c r="H141" s="12" t="s">
        <v>44</v>
      </c>
      <c r="I141" s="18"/>
      <c r="J141" s="27"/>
      <c r="K141" s="12" t="s">
        <v>34</v>
      </c>
      <c r="L141" s="18"/>
      <c r="M141" s="27" t="s">
        <v>15</v>
      </c>
      <c r="N141" s="38">
        <v>0.5</v>
      </c>
      <c r="O141" s="24"/>
      <c r="P141" s="12" t="s">
        <v>298</v>
      </c>
      <c r="Q141" s="12"/>
      <c r="R141" s="12"/>
      <c r="S141" s="12"/>
      <c r="T141" s="12"/>
      <c r="U141" s="12"/>
      <c r="V141" s="12"/>
      <c r="W141" s="12"/>
      <c r="X141" s="12"/>
    </row>
    <row r="142" spans="1:24" s="13" customFormat="1" ht="10.199999999999999" x14ac:dyDescent="0.2">
      <c r="A142" s="17">
        <v>142</v>
      </c>
      <c r="B142" s="12"/>
      <c r="C142" s="12"/>
      <c r="D142" s="27"/>
      <c r="E142" s="12" t="s">
        <v>58</v>
      </c>
      <c r="F142" s="18"/>
      <c r="G142" s="27"/>
      <c r="H142" s="12" t="s">
        <v>45</v>
      </c>
      <c r="I142" s="18"/>
      <c r="J142" s="27"/>
      <c r="K142" s="12" t="s">
        <v>34</v>
      </c>
      <c r="L142" s="18"/>
      <c r="M142" s="27" t="s">
        <v>15</v>
      </c>
      <c r="N142" s="38">
        <v>0.5</v>
      </c>
      <c r="O142" s="24"/>
      <c r="P142" s="12" t="s">
        <v>298</v>
      </c>
      <c r="Q142" s="12"/>
      <c r="R142" s="12"/>
      <c r="S142" s="12"/>
      <c r="T142" s="12"/>
      <c r="U142" s="12"/>
      <c r="V142" s="12"/>
      <c r="W142" s="12"/>
      <c r="X142" s="12"/>
    </row>
    <row r="143" spans="1:24" s="13" customFormat="1" ht="10.199999999999999" x14ac:dyDescent="0.2">
      <c r="A143" s="17">
        <v>143</v>
      </c>
      <c r="B143" s="12"/>
      <c r="C143" s="12"/>
      <c r="D143" s="27"/>
      <c r="E143" s="12" t="s">
        <v>58</v>
      </c>
      <c r="F143" s="18"/>
      <c r="G143" s="27"/>
      <c r="H143" s="12" t="s">
        <v>46</v>
      </c>
      <c r="I143" s="18"/>
      <c r="J143" s="27"/>
      <c r="K143" s="12" t="s">
        <v>34</v>
      </c>
      <c r="L143" s="18"/>
      <c r="M143" s="27" t="s">
        <v>15</v>
      </c>
      <c r="N143" s="38">
        <v>0.5</v>
      </c>
      <c r="O143" s="24"/>
      <c r="P143" s="12" t="s">
        <v>298</v>
      </c>
      <c r="Q143" s="12"/>
      <c r="R143" s="12"/>
      <c r="S143" s="12"/>
      <c r="T143" s="12"/>
      <c r="U143" s="12"/>
      <c r="V143" s="12"/>
      <c r="W143" s="12"/>
      <c r="X143" s="12"/>
    </row>
    <row r="144" spans="1:24" s="13" customFormat="1" ht="10.199999999999999" x14ac:dyDescent="0.2">
      <c r="A144" s="17">
        <v>144</v>
      </c>
      <c r="B144" s="12"/>
      <c r="C144" s="12"/>
      <c r="D144" s="27"/>
      <c r="E144" s="12" t="s">
        <v>58</v>
      </c>
      <c r="F144" s="18"/>
      <c r="G144" s="27"/>
      <c r="H144" s="12" t="s">
        <v>47</v>
      </c>
      <c r="I144" s="18"/>
      <c r="J144" s="27"/>
      <c r="K144" s="12" t="s">
        <v>34</v>
      </c>
      <c r="L144" s="18"/>
      <c r="M144" s="27" t="s">
        <v>15</v>
      </c>
      <c r="N144" s="38">
        <v>0.5</v>
      </c>
      <c r="O144" s="24"/>
      <c r="P144" s="12" t="s">
        <v>298</v>
      </c>
      <c r="Q144" s="12"/>
      <c r="R144" s="12"/>
      <c r="S144" s="12"/>
      <c r="T144" s="12"/>
      <c r="U144" s="12"/>
      <c r="V144" s="12"/>
      <c r="W144" s="12"/>
      <c r="X144" s="12"/>
    </row>
    <row r="145" spans="1:24" s="13" customFormat="1" ht="10.199999999999999" x14ac:dyDescent="0.2">
      <c r="A145" s="17">
        <v>145</v>
      </c>
      <c r="B145" s="12"/>
      <c r="C145" s="12"/>
      <c r="D145" s="27"/>
      <c r="E145" s="12" t="s">
        <v>58</v>
      </c>
      <c r="F145" s="18"/>
      <c r="G145" s="27"/>
      <c r="H145" s="12" t="s">
        <v>48</v>
      </c>
      <c r="I145" s="18"/>
      <c r="J145" s="27"/>
      <c r="K145" s="12" t="s">
        <v>34</v>
      </c>
      <c r="L145" s="18"/>
      <c r="M145" s="27" t="s">
        <v>15</v>
      </c>
      <c r="N145" s="38">
        <v>0.5</v>
      </c>
      <c r="O145" s="24"/>
      <c r="P145" s="12" t="s">
        <v>298</v>
      </c>
      <c r="Q145" s="12"/>
      <c r="R145" s="12"/>
      <c r="S145" s="12"/>
      <c r="T145" s="12"/>
      <c r="U145" s="12"/>
      <c r="V145" s="12"/>
      <c r="W145" s="12"/>
      <c r="X145" s="12"/>
    </row>
    <row r="146" spans="1:24" s="13" customFormat="1" ht="10.199999999999999" x14ac:dyDescent="0.2">
      <c r="A146" s="17">
        <v>146</v>
      </c>
      <c r="B146" s="12"/>
      <c r="C146" s="12"/>
      <c r="D146" s="27"/>
      <c r="E146" s="12" t="s">
        <v>58</v>
      </c>
      <c r="F146" s="18"/>
      <c r="G146" s="27"/>
      <c r="H146" s="12" t="s">
        <v>49</v>
      </c>
      <c r="I146" s="18"/>
      <c r="J146" s="27"/>
      <c r="K146" s="12" t="s">
        <v>34</v>
      </c>
      <c r="L146" s="18"/>
      <c r="M146" s="27" t="s">
        <v>15</v>
      </c>
      <c r="N146" s="38"/>
      <c r="O146" s="24"/>
      <c r="P146" s="12" t="s">
        <v>298</v>
      </c>
      <c r="Q146" s="12"/>
      <c r="R146" s="12"/>
      <c r="S146" s="12"/>
      <c r="T146" s="12"/>
      <c r="U146" s="12"/>
      <c r="V146" s="12"/>
      <c r="W146" s="12"/>
      <c r="X146" s="12"/>
    </row>
    <row r="147" spans="1:24" s="13" customFormat="1" ht="10.199999999999999" x14ac:dyDescent="0.2">
      <c r="A147" s="17">
        <v>147</v>
      </c>
      <c r="B147" s="12"/>
      <c r="C147" s="12"/>
      <c r="D147" s="27"/>
      <c r="E147" s="12" t="s">
        <v>58</v>
      </c>
      <c r="F147" s="18"/>
      <c r="G147" s="27"/>
      <c r="H147" s="12" t="s">
        <v>50</v>
      </c>
      <c r="I147" s="18"/>
      <c r="J147" s="27"/>
      <c r="K147" s="12" t="s">
        <v>34</v>
      </c>
      <c r="L147" s="18"/>
      <c r="M147" s="27" t="s">
        <v>15</v>
      </c>
      <c r="N147" s="38"/>
      <c r="O147" s="24"/>
      <c r="P147" s="12" t="s">
        <v>298</v>
      </c>
      <c r="Q147" s="12"/>
      <c r="R147" s="12"/>
      <c r="S147" s="12"/>
      <c r="T147" s="12"/>
      <c r="U147" s="12"/>
      <c r="V147" s="12"/>
      <c r="W147" s="12"/>
      <c r="X147" s="12"/>
    </row>
    <row r="148" spans="1:24" s="13" customFormat="1" ht="10.199999999999999" x14ac:dyDescent="0.2">
      <c r="A148" s="17">
        <v>148</v>
      </c>
      <c r="B148" s="12"/>
      <c r="C148" s="12"/>
      <c r="D148" s="27"/>
      <c r="E148" s="12" t="s">
        <v>58</v>
      </c>
      <c r="F148" s="18"/>
      <c r="G148" s="27"/>
      <c r="H148" s="12" t="s">
        <v>51</v>
      </c>
      <c r="I148" s="18"/>
      <c r="J148" s="27"/>
      <c r="K148" s="12" t="s">
        <v>34</v>
      </c>
      <c r="L148" s="18"/>
      <c r="M148" s="27" t="s">
        <v>15</v>
      </c>
      <c r="N148" s="38"/>
      <c r="O148" s="24"/>
      <c r="P148" s="12" t="s">
        <v>298</v>
      </c>
      <c r="Q148" s="12"/>
      <c r="R148" s="12"/>
      <c r="S148" s="12"/>
      <c r="T148" s="12"/>
      <c r="U148" s="12"/>
      <c r="V148" s="12"/>
      <c r="W148" s="12"/>
      <c r="X148" s="12"/>
    </row>
    <row r="149" spans="1:24" s="13" customFormat="1" ht="10.199999999999999" x14ac:dyDescent="0.2">
      <c r="A149" s="17">
        <v>149</v>
      </c>
      <c r="B149" s="12"/>
      <c r="C149" s="12"/>
      <c r="D149" s="27"/>
      <c r="E149" s="12" t="s">
        <v>58</v>
      </c>
      <c r="F149" s="18"/>
      <c r="G149" s="27"/>
      <c r="H149" s="12" t="s">
        <v>52</v>
      </c>
      <c r="I149" s="18"/>
      <c r="J149" s="27"/>
      <c r="K149" s="12" t="s">
        <v>34</v>
      </c>
      <c r="L149" s="18"/>
      <c r="M149" s="27" t="s">
        <v>15</v>
      </c>
      <c r="N149" s="38"/>
      <c r="O149" s="24"/>
      <c r="P149" s="12" t="s">
        <v>298</v>
      </c>
      <c r="Q149" s="12"/>
      <c r="R149" s="12"/>
      <c r="S149" s="12"/>
      <c r="T149" s="12"/>
      <c r="U149" s="12"/>
      <c r="V149" s="12"/>
      <c r="W149" s="12"/>
      <c r="X149" s="12"/>
    </row>
    <row r="150" spans="1:24" s="13" customFormat="1" ht="1.95" customHeight="1" x14ac:dyDescent="0.2">
      <c r="A150" s="17">
        <v>150</v>
      </c>
      <c r="B150" s="12"/>
      <c r="C150" s="12"/>
      <c r="D150" s="27"/>
      <c r="E150" s="12" t="s">
        <v>298</v>
      </c>
      <c r="F150" s="18"/>
      <c r="G150" s="27"/>
      <c r="H150" s="12"/>
      <c r="I150" s="18"/>
      <c r="J150" s="27"/>
      <c r="K150" s="12" t="s">
        <v>298</v>
      </c>
      <c r="L150" s="18"/>
      <c r="M150" s="27" t="s">
        <v>298</v>
      </c>
      <c r="N150" s="38"/>
      <c r="O150" s="24"/>
      <c r="P150" s="12" t="s">
        <v>298</v>
      </c>
      <c r="Q150" s="12"/>
      <c r="R150" s="12"/>
      <c r="S150" s="12"/>
      <c r="T150" s="12"/>
      <c r="U150" s="12"/>
      <c r="V150" s="12"/>
      <c r="W150" s="12"/>
      <c r="X150" s="12"/>
    </row>
    <row r="151" spans="1:24" s="13" customFormat="1" ht="1.95" customHeight="1" x14ac:dyDescent="0.2">
      <c r="A151" s="17">
        <v>151</v>
      </c>
      <c r="B151" s="12"/>
      <c r="C151" s="12"/>
      <c r="D151" s="27"/>
      <c r="E151" s="12" t="s">
        <v>298</v>
      </c>
      <c r="F151" s="18"/>
      <c r="G151" s="27"/>
      <c r="H151" s="12"/>
      <c r="I151" s="18"/>
      <c r="J151" s="27"/>
      <c r="K151" s="12" t="s">
        <v>298</v>
      </c>
      <c r="L151" s="18"/>
      <c r="M151" s="27" t="s">
        <v>298</v>
      </c>
      <c r="N151" s="38"/>
      <c r="O151" s="24"/>
      <c r="P151" s="12" t="s">
        <v>298</v>
      </c>
      <c r="Q151" s="12"/>
      <c r="R151" s="12"/>
      <c r="S151" s="12"/>
      <c r="T151" s="12"/>
      <c r="U151" s="12"/>
      <c r="V151" s="12"/>
      <c r="W151" s="12"/>
      <c r="X151" s="12"/>
    </row>
    <row r="152" spans="1:24" s="13" customFormat="1" ht="4.05" customHeight="1" x14ac:dyDescent="0.2">
      <c r="A152" s="17">
        <v>152</v>
      </c>
      <c r="B152" s="12"/>
      <c r="C152" s="12"/>
      <c r="D152" s="27"/>
      <c r="E152" s="12"/>
      <c r="F152" s="18"/>
      <c r="G152" s="27"/>
      <c r="H152" s="12"/>
      <c r="I152" s="18"/>
      <c r="J152" s="27"/>
      <c r="K152" s="12"/>
      <c r="L152" s="18"/>
      <c r="M152" s="27"/>
      <c r="N152" s="29"/>
      <c r="O152" s="24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4" customFormat="1" x14ac:dyDescent="0.25">
      <c r="A153" s="22">
        <v>153</v>
      </c>
      <c r="B153" s="3"/>
      <c r="C153" s="3"/>
      <c r="D153" s="10"/>
      <c r="E153" s="3" t="s">
        <v>272</v>
      </c>
      <c r="F153" s="23"/>
      <c r="G153" s="10"/>
      <c r="H153" s="3" t="s">
        <v>27</v>
      </c>
      <c r="I153" s="23"/>
      <c r="J153" s="10"/>
      <c r="K153" s="5" t="s">
        <v>259</v>
      </c>
      <c r="L153" s="23"/>
      <c r="M153" s="10"/>
      <c r="N153" s="293">
        <v>44470</v>
      </c>
      <c r="O153" s="24"/>
      <c r="P153" s="3"/>
      <c r="Q153" s="3"/>
      <c r="R153" s="3"/>
      <c r="S153" s="3"/>
      <c r="T153" s="3"/>
      <c r="U153" s="3"/>
      <c r="V153" s="3"/>
      <c r="W153" s="3"/>
      <c r="X153" s="3"/>
    </row>
    <row r="154" spans="1:24" s="13" customFormat="1" ht="10.199999999999999" x14ac:dyDescent="0.2">
      <c r="A154" s="17">
        <v>154</v>
      </c>
      <c r="B154" s="12"/>
      <c r="C154" s="12"/>
      <c r="D154" s="27"/>
      <c r="E154" s="12" t="s">
        <v>272</v>
      </c>
      <c r="F154" s="18"/>
      <c r="G154" s="27"/>
      <c r="H154" s="12" t="s">
        <v>44</v>
      </c>
      <c r="I154" s="18"/>
      <c r="J154" s="27"/>
      <c r="K154" s="12" t="s">
        <v>259</v>
      </c>
      <c r="L154" s="18"/>
      <c r="M154" s="27" t="s">
        <v>15</v>
      </c>
      <c r="N154" s="292">
        <v>44470</v>
      </c>
      <c r="O154" s="24" t="s">
        <v>16</v>
      </c>
      <c r="P154" s="12" t="s">
        <v>298</v>
      </c>
      <c r="Q154" s="12"/>
      <c r="R154" s="12"/>
      <c r="S154" s="12"/>
      <c r="T154" s="12"/>
      <c r="U154" s="12"/>
      <c r="V154" s="12"/>
      <c r="W154" s="12"/>
      <c r="X154" s="12"/>
    </row>
    <row r="155" spans="1:24" s="13" customFormat="1" ht="10.199999999999999" x14ac:dyDescent="0.2">
      <c r="A155" s="17">
        <v>155</v>
      </c>
      <c r="B155" s="12"/>
      <c r="C155" s="12"/>
      <c r="D155" s="27"/>
      <c r="E155" s="12" t="s">
        <v>272</v>
      </c>
      <c r="F155" s="18"/>
      <c r="G155" s="27"/>
      <c r="H155" s="12" t="s">
        <v>45</v>
      </c>
      <c r="I155" s="18"/>
      <c r="J155" s="27"/>
      <c r="K155" s="12" t="s">
        <v>259</v>
      </c>
      <c r="L155" s="18"/>
      <c r="M155" s="27" t="s">
        <v>15</v>
      </c>
      <c r="N155" s="292">
        <v>44470</v>
      </c>
      <c r="O155" s="24" t="s">
        <v>16</v>
      </c>
      <c r="P155" s="12" t="s">
        <v>298</v>
      </c>
      <c r="Q155" s="12"/>
      <c r="R155" s="12"/>
      <c r="S155" s="12"/>
      <c r="T155" s="12"/>
      <c r="U155" s="12"/>
      <c r="V155" s="12"/>
      <c r="W155" s="12"/>
      <c r="X155" s="12"/>
    </row>
    <row r="156" spans="1:24" s="13" customFormat="1" ht="10.199999999999999" x14ac:dyDescent="0.2">
      <c r="A156" s="17">
        <v>156</v>
      </c>
      <c r="B156" s="12"/>
      <c r="C156" s="12"/>
      <c r="D156" s="27"/>
      <c r="E156" s="12" t="s">
        <v>272</v>
      </c>
      <c r="F156" s="18"/>
      <c r="G156" s="27"/>
      <c r="H156" s="12" t="s">
        <v>46</v>
      </c>
      <c r="I156" s="18"/>
      <c r="J156" s="27"/>
      <c r="K156" s="12" t="s">
        <v>259</v>
      </c>
      <c r="L156" s="18"/>
      <c r="M156" s="27" t="s">
        <v>15</v>
      </c>
      <c r="N156" s="292">
        <v>44470</v>
      </c>
      <c r="O156" s="24" t="s">
        <v>16</v>
      </c>
      <c r="P156" s="12" t="s">
        <v>298</v>
      </c>
      <c r="Q156" s="12"/>
      <c r="R156" s="12"/>
      <c r="S156" s="12"/>
      <c r="T156" s="12"/>
      <c r="U156" s="12"/>
      <c r="V156" s="12"/>
      <c r="W156" s="12"/>
      <c r="X156" s="12"/>
    </row>
    <row r="157" spans="1:24" s="13" customFormat="1" ht="10.199999999999999" x14ac:dyDescent="0.2">
      <c r="A157" s="17">
        <v>157</v>
      </c>
      <c r="B157" s="12"/>
      <c r="C157" s="12"/>
      <c r="D157" s="27"/>
      <c r="E157" s="12" t="s">
        <v>272</v>
      </c>
      <c r="F157" s="18"/>
      <c r="G157" s="27"/>
      <c r="H157" s="12" t="s">
        <v>47</v>
      </c>
      <c r="I157" s="18"/>
      <c r="J157" s="27"/>
      <c r="K157" s="12" t="s">
        <v>259</v>
      </c>
      <c r="L157" s="18"/>
      <c r="M157" s="27" t="s">
        <v>15</v>
      </c>
      <c r="N157" s="292">
        <v>44470</v>
      </c>
      <c r="O157" s="24" t="s">
        <v>16</v>
      </c>
      <c r="P157" s="12" t="s">
        <v>298</v>
      </c>
      <c r="Q157" s="12"/>
      <c r="R157" s="12"/>
      <c r="S157" s="12"/>
      <c r="T157" s="12"/>
      <c r="U157" s="12"/>
      <c r="V157" s="12"/>
      <c r="W157" s="12"/>
      <c r="X157" s="12"/>
    </row>
    <row r="158" spans="1:24" s="13" customFormat="1" ht="10.199999999999999" x14ac:dyDescent="0.2">
      <c r="A158" s="17">
        <v>158</v>
      </c>
      <c r="B158" s="12"/>
      <c r="C158" s="12"/>
      <c r="D158" s="27"/>
      <c r="E158" s="12" t="s">
        <v>272</v>
      </c>
      <c r="F158" s="18"/>
      <c r="G158" s="27"/>
      <c r="H158" s="12" t="s">
        <v>48</v>
      </c>
      <c r="I158" s="18"/>
      <c r="J158" s="27"/>
      <c r="K158" s="12" t="s">
        <v>259</v>
      </c>
      <c r="L158" s="18"/>
      <c r="M158" s="27" t="s">
        <v>15</v>
      </c>
      <c r="N158" s="292">
        <v>44470</v>
      </c>
      <c r="O158" s="24" t="s">
        <v>16</v>
      </c>
      <c r="P158" s="12" t="s">
        <v>298</v>
      </c>
      <c r="Q158" s="12"/>
      <c r="R158" s="12"/>
      <c r="S158" s="12"/>
      <c r="T158" s="12"/>
      <c r="U158" s="12"/>
      <c r="V158" s="12"/>
      <c r="W158" s="12"/>
      <c r="X158" s="12"/>
    </row>
    <row r="159" spans="1:24" s="13" customFormat="1" ht="10.199999999999999" x14ac:dyDescent="0.2">
      <c r="A159" s="17">
        <v>159</v>
      </c>
      <c r="B159" s="12"/>
      <c r="C159" s="12"/>
      <c r="D159" s="27"/>
      <c r="E159" s="12" t="s">
        <v>272</v>
      </c>
      <c r="F159" s="18"/>
      <c r="G159" s="27"/>
      <c r="H159" s="12" t="s">
        <v>49</v>
      </c>
      <c r="I159" s="18"/>
      <c r="J159" s="27"/>
      <c r="K159" s="12" t="s">
        <v>259</v>
      </c>
      <c r="L159" s="18"/>
      <c r="M159" s="27" t="s">
        <v>15</v>
      </c>
      <c r="N159" s="292"/>
      <c r="O159" s="24" t="s">
        <v>16</v>
      </c>
      <c r="P159" s="12" t="s">
        <v>298</v>
      </c>
      <c r="Q159" s="12"/>
      <c r="R159" s="12"/>
      <c r="S159" s="12"/>
      <c r="T159" s="12"/>
      <c r="U159" s="12"/>
      <c r="V159" s="12"/>
      <c r="W159" s="12"/>
      <c r="X159" s="12"/>
    </row>
    <row r="160" spans="1:24" s="13" customFormat="1" ht="10.199999999999999" x14ac:dyDescent="0.2">
      <c r="A160" s="17">
        <v>160</v>
      </c>
      <c r="B160" s="12"/>
      <c r="C160" s="12"/>
      <c r="D160" s="27"/>
      <c r="E160" s="12" t="s">
        <v>272</v>
      </c>
      <c r="F160" s="18"/>
      <c r="G160" s="27"/>
      <c r="H160" s="12" t="s">
        <v>50</v>
      </c>
      <c r="I160" s="18"/>
      <c r="J160" s="27"/>
      <c r="K160" s="12" t="s">
        <v>259</v>
      </c>
      <c r="L160" s="18"/>
      <c r="M160" s="27" t="s">
        <v>15</v>
      </c>
      <c r="N160" s="292"/>
      <c r="O160" s="24" t="s">
        <v>16</v>
      </c>
      <c r="P160" s="12" t="s">
        <v>298</v>
      </c>
      <c r="Q160" s="12"/>
      <c r="R160" s="12"/>
      <c r="S160" s="12"/>
      <c r="T160" s="12"/>
      <c r="U160" s="12"/>
      <c r="V160" s="12"/>
      <c r="W160" s="12"/>
      <c r="X160" s="12"/>
    </row>
    <row r="161" spans="1:24" s="13" customFormat="1" ht="10.199999999999999" x14ac:dyDescent="0.2">
      <c r="A161" s="17">
        <v>161</v>
      </c>
      <c r="B161" s="12"/>
      <c r="C161" s="12"/>
      <c r="D161" s="27"/>
      <c r="E161" s="12" t="s">
        <v>272</v>
      </c>
      <c r="F161" s="18"/>
      <c r="G161" s="27"/>
      <c r="H161" s="12" t="s">
        <v>51</v>
      </c>
      <c r="I161" s="18"/>
      <c r="J161" s="27"/>
      <c r="K161" s="12" t="s">
        <v>259</v>
      </c>
      <c r="L161" s="18"/>
      <c r="M161" s="27" t="s">
        <v>15</v>
      </c>
      <c r="N161" s="292"/>
      <c r="O161" s="24" t="s">
        <v>16</v>
      </c>
      <c r="P161" s="12" t="s">
        <v>298</v>
      </c>
      <c r="Q161" s="12"/>
      <c r="R161" s="12"/>
      <c r="S161" s="12"/>
      <c r="T161" s="12"/>
      <c r="U161" s="12"/>
      <c r="V161" s="12"/>
      <c r="W161" s="12"/>
      <c r="X161" s="12"/>
    </row>
    <row r="162" spans="1:24" s="13" customFormat="1" ht="10.199999999999999" x14ac:dyDescent="0.2">
      <c r="A162" s="17">
        <v>162</v>
      </c>
      <c r="B162" s="12"/>
      <c r="C162" s="12"/>
      <c r="D162" s="27"/>
      <c r="E162" s="12" t="s">
        <v>272</v>
      </c>
      <c r="F162" s="18"/>
      <c r="G162" s="27"/>
      <c r="H162" s="12" t="s">
        <v>52</v>
      </c>
      <c r="I162" s="18"/>
      <c r="J162" s="27"/>
      <c r="K162" s="12" t="s">
        <v>259</v>
      </c>
      <c r="L162" s="18"/>
      <c r="M162" s="27" t="s">
        <v>15</v>
      </c>
      <c r="N162" s="292"/>
      <c r="O162" s="24" t="s">
        <v>16</v>
      </c>
      <c r="P162" s="12" t="s">
        <v>298</v>
      </c>
      <c r="Q162" s="12"/>
      <c r="R162" s="12"/>
      <c r="S162" s="12"/>
      <c r="T162" s="12"/>
      <c r="U162" s="12"/>
      <c r="V162" s="12"/>
      <c r="W162" s="12"/>
      <c r="X162" s="12"/>
    </row>
    <row r="163" spans="1:24" s="13" customFormat="1" ht="1.95" customHeight="1" x14ac:dyDescent="0.2">
      <c r="A163" s="17">
        <v>163</v>
      </c>
      <c r="B163" s="12"/>
      <c r="C163" s="12"/>
      <c r="D163" s="27"/>
      <c r="E163" s="12" t="s">
        <v>298</v>
      </c>
      <c r="F163" s="18"/>
      <c r="G163" s="27"/>
      <c r="H163" s="12"/>
      <c r="I163" s="18"/>
      <c r="J163" s="27"/>
      <c r="K163" s="12" t="s">
        <v>298</v>
      </c>
      <c r="L163" s="18"/>
      <c r="M163" s="27" t="s">
        <v>298</v>
      </c>
      <c r="N163" s="292"/>
      <c r="O163" s="24" t="s">
        <v>298</v>
      </c>
      <c r="P163" s="12" t="s">
        <v>298</v>
      </c>
      <c r="Q163" s="12"/>
      <c r="R163" s="12"/>
      <c r="S163" s="12"/>
      <c r="T163" s="12"/>
      <c r="U163" s="12"/>
      <c r="V163" s="12"/>
      <c r="W163" s="12"/>
      <c r="X163" s="12"/>
    </row>
    <row r="164" spans="1:24" s="13" customFormat="1" ht="1.95" customHeight="1" x14ac:dyDescent="0.2">
      <c r="A164" s="17">
        <v>164</v>
      </c>
      <c r="B164" s="12"/>
      <c r="C164" s="12"/>
      <c r="D164" s="27"/>
      <c r="E164" s="12" t="s">
        <v>298</v>
      </c>
      <c r="F164" s="18"/>
      <c r="G164" s="27"/>
      <c r="H164" s="12"/>
      <c r="I164" s="18"/>
      <c r="J164" s="27"/>
      <c r="K164" s="12" t="s">
        <v>298</v>
      </c>
      <c r="L164" s="18"/>
      <c r="M164" s="27" t="s">
        <v>298</v>
      </c>
      <c r="N164" s="292"/>
      <c r="O164" s="24" t="s">
        <v>298</v>
      </c>
      <c r="P164" s="12" t="s">
        <v>298</v>
      </c>
      <c r="Q164" s="12"/>
      <c r="R164" s="12"/>
      <c r="S164" s="12"/>
      <c r="T164" s="12"/>
      <c r="U164" s="12"/>
      <c r="V164" s="12"/>
      <c r="W164" s="12"/>
      <c r="X164" s="12"/>
    </row>
    <row r="165" spans="1:24" s="13" customFormat="1" ht="4.05" customHeight="1" x14ac:dyDescent="0.2">
      <c r="A165" s="17">
        <v>165</v>
      </c>
      <c r="B165" s="12"/>
      <c r="C165" s="12"/>
      <c r="D165" s="27"/>
      <c r="E165" s="12"/>
      <c r="F165" s="18"/>
      <c r="G165" s="27"/>
      <c r="H165" s="12"/>
      <c r="I165" s="18"/>
      <c r="J165" s="27"/>
      <c r="K165" s="12"/>
      <c r="L165" s="18"/>
      <c r="M165" s="27"/>
      <c r="N165" s="29"/>
      <c r="O165" s="24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x14ac:dyDescent="0.25">
      <c r="A166" s="17">
        <v>166</v>
      </c>
      <c r="B166" s="1"/>
      <c r="C166" s="1"/>
      <c r="D166" s="10"/>
      <c r="E166" s="1"/>
      <c r="F166" s="18"/>
      <c r="G166" s="10"/>
      <c r="H166" s="1"/>
      <c r="I166" s="18"/>
      <c r="J166" s="10"/>
      <c r="K166" s="12"/>
      <c r="L166" s="18"/>
      <c r="M166" s="10"/>
      <c r="N166" s="1"/>
      <c r="O166" s="24"/>
      <c r="P166" s="1"/>
      <c r="Q166" s="1"/>
      <c r="R166" s="1"/>
      <c r="S166" s="1"/>
      <c r="T166" s="1"/>
      <c r="U166" s="1"/>
      <c r="V166" s="1"/>
      <c r="W166" s="1"/>
      <c r="X166" s="1"/>
    </row>
    <row r="167" spans="1:24" s="4" customFormat="1" x14ac:dyDescent="0.25">
      <c r="A167" s="22">
        <v>167</v>
      </c>
      <c r="B167" s="3"/>
      <c r="C167" s="3"/>
      <c r="D167" s="10"/>
      <c r="E167" s="3" t="s">
        <v>73</v>
      </c>
      <c r="F167" s="23"/>
      <c r="G167" s="10"/>
      <c r="H167" s="3" t="s">
        <v>27</v>
      </c>
      <c r="I167" s="23"/>
      <c r="J167" s="10"/>
      <c r="K167" s="5" t="s">
        <v>32</v>
      </c>
      <c r="L167" s="23"/>
      <c r="M167" s="10"/>
      <c r="N167" s="30"/>
      <c r="O167" s="24"/>
      <c r="P167" s="3"/>
      <c r="Q167" s="3"/>
      <c r="R167" s="3"/>
      <c r="S167" s="3"/>
      <c r="T167" s="3"/>
      <c r="U167" s="3"/>
      <c r="V167" s="3"/>
      <c r="W167" s="3"/>
      <c r="X167" s="3"/>
    </row>
    <row r="168" spans="1:24" s="13" customFormat="1" ht="10.199999999999999" x14ac:dyDescent="0.2">
      <c r="A168" s="17">
        <v>168</v>
      </c>
      <c r="B168" s="12"/>
      <c r="C168" s="12"/>
      <c r="D168" s="27"/>
      <c r="E168" s="12" t="s">
        <v>73</v>
      </c>
      <c r="F168" s="18"/>
      <c r="G168" s="27"/>
      <c r="H168" s="12" t="s">
        <v>69</v>
      </c>
      <c r="I168" s="18"/>
      <c r="J168" s="27"/>
      <c r="K168" s="12" t="s">
        <v>32</v>
      </c>
      <c r="L168" s="18"/>
      <c r="M168" s="27" t="s">
        <v>15</v>
      </c>
      <c r="N168" s="28">
        <v>390</v>
      </c>
      <c r="O168" s="24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13" customFormat="1" ht="10.199999999999999" x14ac:dyDescent="0.2">
      <c r="A169" s="17">
        <v>169</v>
      </c>
      <c r="B169" s="12"/>
      <c r="C169" s="12"/>
      <c r="D169" s="27"/>
      <c r="E169" s="12" t="s">
        <v>73</v>
      </c>
      <c r="F169" s="18"/>
      <c r="G169" s="27"/>
      <c r="H169" s="12" t="s">
        <v>70</v>
      </c>
      <c r="I169" s="18"/>
      <c r="J169" s="27"/>
      <c r="K169" s="12" t="s">
        <v>32</v>
      </c>
      <c r="L169" s="18"/>
      <c r="M169" s="27" t="s">
        <v>15</v>
      </c>
      <c r="N169" s="28">
        <v>500</v>
      </c>
      <c r="O169" s="24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13" customFormat="1" ht="10.199999999999999" x14ac:dyDescent="0.2">
      <c r="A170" s="17">
        <v>170</v>
      </c>
      <c r="B170" s="12"/>
      <c r="C170" s="12"/>
      <c r="D170" s="27"/>
      <c r="E170" s="12" t="s">
        <v>73</v>
      </c>
      <c r="F170" s="18"/>
      <c r="G170" s="27"/>
      <c r="H170" s="12" t="s">
        <v>72</v>
      </c>
      <c r="I170" s="18"/>
      <c r="J170" s="27"/>
      <c r="K170" s="12" t="s">
        <v>32</v>
      </c>
      <c r="L170" s="18"/>
      <c r="M170" s="27" t="s">
        <v>15</v>
      </c>
      <c r="N170" s="28">
        <v>0</v>
      </c>
      <c r="O170" s="24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13" customFormat="1" ht="1.95" customHeight="1" x14ac:dyDescent="0.2">
      <c r="A171" s="17">
        <v>171</v>
      </c>
      <c r="B171" s="12"/>
      <c r="C171" s="12"/>
      <c r="D171" s="27"/>
      <c r="E171" s="12" t="s">
        <v>298</v>
      </c>
      <c r="F171" s="18"/>
      <c r="G171" s="27"/>
      <c r="H171" s="12"/>
      <c r="I171" s="18"/>
      <c r="J171" s="27"/>
      <c r="K171" s="12" t="s">
        <v>298</v>
      </c>
      <c r="L171" s="18"/>
      <c r="M171" s="27" t="s">
        <v>298</v>
      </c>
      <c r="N171" s="28"/>
      <c r="O171" s="24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13" customFormat="1" ht="1.95" customHeight="1" x14ac:dyDescent="0.2">
      <c r="A172" s="17">
        <v>172</v>
      </c>
      <c r="B172" s="12"/>
      <c r="C172" s="12"/>
      <c r="D172" s="27"/>
      <c r="E172" s="12" t="s">
        <v>298</v>
      </c>
      <c r="F172" s="18"/>
      <c r="G172" s="27"/>
      <c r="H172" s="12"/>
      <c r="I172" s="18"/>
      <c r="J172" s="27"/>
      <c r="K172" s="12" t="s">
        <v>298</v>
      </c>
      <c r="L172" s="18"/>
      <c r="M172" s="27" t="s">
        <v>298</v>
      </c>
      <c r="N172" s="28"/>
      <c r="O172" s="24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13" customFormat="1" ht="4.05" customHeight="1" x14ac:dyDescent="0.2">
      <c r="A173" s="17">
        <v>173</v>
      </c>
      <c r="B173" s="12"/>
      <c r="C173" s="12"/>
      <c r="D173" s="27"/>
      <c r="E173" s="12"/>
      <c r="F173" s="18"/>
      <c r="G173" s="27"/>
      <c r="H173" s="12"/>
      <c r="I173" s="18"/>
      <c r="J173" s="27"/>
      <c r="K173" s="12"/>
      <c r="L173" s="18"/>
      <c r="M173" s="27"/>
      <c r="N173" s="29"/>
      <c r="O173" s="24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4" customFormat="1" x14ac:dyDescent="0.25">
      <c r="A174" s="22">
        <v>174</v>
      </c>
      <c r="B174" s="3"/>
      <c r="C174" s="3"/>
      <c r="D174" s="10"/>
      <c r="E174" s="3" t="s">
        <v>71</v>
      </c>
      <c r="F174" s="23"/>
      <c r="G174" s="10"/>
      <c r="H174" s="3" t="s">
        <v>27</v>
      </c>
      <c r="I174" s="23"/>
      <c r="J174" s="10"/>
      <c r="K174" s="5" t="s">
        <v>34</v>
      </c>
      <c r="L174" s="23"/>
      <c r="M174" s="10"/>
      <c r="N174" s="39"/>
      <c r="O174" s="24"/>
      <c r="P174" s="3"/>
      <c r="Q174" s="3"/>
      <c r="R174" s="3"/>
      <c r="S174" s="3"/>
      <c r="T174" s="3"/>
      <c r="U174" s="3"/>
      <c r="V174" s="3"/>
      <c r="W174" s="3"/>
      <c r="X174" s="3"/>
    </row>
    <row r="175" spans="1:24" s="13" customFormat="1" ht="10.199999999999999" x14ac:dyDescent="0.2">
      <c r="A175" s="17">
        <v>175</v>
      </c>
      <c r="B175" s="12"/>
      <c r="C175" s="12"/>
      <c r="D175" s="27"/>
      <c r="E175" s="12" t="s">
        <v>71</v>
      </c>
      <c r="F175" s="18"/>
      <c r="G175" s="27"/>
      <c r="H175" s="12" t="s">
        <v>69</v>
      </c>
      <c r="I175" s="18"/>
      <c r="J175" s="27"/>
      <c r="K175" s="12" t="s">
        <v>34</v>
      </c>
      <c r="L175" s="18"/>
      <c r="M175" s="27" t="s">
        <v>15</v>
      </c>
      <c r="N175" s="38">
        <v>0</v>
      </c>
      <c r="O175" s="24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13" customFormat="1" ht="10.199999999999999" x14ac:dyDescent="0.2">
      <c r="A176" s="17">
        <v>176</v>
      </c>
      <c r="B176" s="12"/>
      <c r="C176" s="12"/>
      <c r="D176" s="27"/>
      <c r="E176" s="12" t="s">
        <v>71</v>
      </c>
      <c r="F176" s="18"/>
      <c r="G176" s="27"/>
      <c r="H176" s="12" t="s">
        <v>70</v>
      </c>
      <c r="I176" s="18"/>
      <c r="J176" s="27"/>
      <c r="K176" s="12" t="s">
        <v>34</v>
      </c>
      <c r="L176" s="18"/>
      <c r="M176" s="27" t="s">
        <v>15</v>
      </c>
      <c r="N176" s="38">
        <v>0.05</v>
      </c>
      <c r="O176" s="24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13" customFormat="1" ht="10.199999999999999" x14ac:dyDescent="0.2">
      <c r="A177" s="17">
        <v>177</v>
      </c>
      <c r="B177" s="12"/>
      <c r="C177" s="12"/>
      <c r="D177" s="27"/>
      <c r="E177" s="12" t="s">
        <v>71</v>
      </c>
      <c r="F177" s="18"/>
      <c r="G177" s="27"/>
      <c r="H177" s="12" t="s">
        <v>72</v>
      </c>
      <c r="I177" s="18"/>
      <c r="J177" s="27"/>
      <c r="K177" s="12" t="s">
        <v>34</v>
      </c>
      <c r="L177" s="18"/>
      <c r="M177" s="27" t="s">
        <v>15</v>
      </c>
      <c r="N177" s="38">
        <v>0.05</v>
      </c>
      <c r="O177" s="24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13" customFormat="1" ht="1.95" customHeight="1" x14ac:dyDescent="0.2">
      <c r="A178" s="17">
        <v>178</v>
      </c>
      <c r="B178" s="12"/>
      <c r="C178" s="12"/>
      <c r="D178" s="27"/>
      <c r="E178" s="12" t="s">
        <v>298</v>
      </c>
      <c r="F178" s="18"/>
      <c r="G178" s="27"/>
      <c r="H178" s="12"/>
      <c r="I178" s="18"/>
      <c r="J178" s="27"/>
      <c r="K178" s="12" t="s">
        <v>298</v>
      </c>
      <c r="L178" s="18"/>
      <c r="M178" s="27" t="s">
        <v>298</v>
      </c>
      <c r="N178" s="38"/>
      <c r="O178" s="24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13" customFormat="1" ht="1.95" customHeight="1" x14ac:dyDescent="0.2">
      <c r="A179" s="17">
        <v>179</v>
      </c>
      <c r="B179" s="12"/>
      <c r="C179" s="12"/>
      <c r="D179" s="27"/>
      <c r="E179" s="12" t="s">
        <v>298</v>
      </c>
      <c r="F179" s="18"/>
      <c r="G179" s="27"/>
      <c r="H179" s="12"/>
      <c r="I179" s="18"/>
      <c r="J179" s="27"/>
      <c r="K179" s="12" t="s">
        <v>298</v>
      </c>
      <c r="L179" s="18"/>
      <c r="M179" s="27" t="s">
        <v>298</v>
      </c>
      <c r="N179" s="38"/>
      <c r="O179" s="24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13" customFormat="1" ht="4.05" customHeight="1" x14ac:dyDescent="0.2">
      <c r="A180" s="17">
        <v>180</v>
      </c>
      <c r="B180" s="12"/>
      <c r="C180" s="12"/>
      <c r="D180" s="27"/>
      <c r="E180" s="12"/>
      <c r="F180" s="18"/>
      <c r="G180" s="27"/>
      <c r="H180" s="12"/>
      <c r="I180" s="18"/>
      <c r="J180" s="27"/>
      <c r="K180" s="12"/>
      <c r="L180" s="18"/>
      <c r="M180" s="27"/>
      <c r="N180" s="29"/>
      <c r="O180" s="24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x14ac:dyDescent="0.25">
      <c r="A181" s="17">
        <v>181</v>
      </c>
      <c r="B181" s="1"/>
      <c r="C181" s="1"/>
      <c r="D181" s="10"/>
      <c r="E181" s="1"/>
      <c r="F181" s="18"/>
      <c r="G181" s="10"/>
      <c r="H181" s="1"/>
      <c r="I181" s="18"/>
      <c r="J181" s="10"/>
      <c r="K181" s="12"/>
      <c r="L181" s="18"/>
      <c r="M181" s="10"/>
      <c r="N181" s="1"/>
      <c r="O181" s="24"/>
      <c r="P181" s="1"/>
      <c r="Q181" s="1"/>
      <c r="R181" s="1"/>
      <c r="S181" s="1"/>
      <c r="T181" s="1"/>
      <c r="U181" s="1"/>
      <c r="V181" s="1"/>
      <c r="W181" s="1"/>
      <c r="X181" s="1"/>
    </row>
    <row r="182" spans="1:24" s="4" customFormat="1" x14ac:dyDescent="0.25">
      <c r="A182" s="22">
        <v>182</v>
      </c>
      <c r="B182" s="3"/>
      <c r="C182" s="3"/>
      <c r="D182" s="10"/>
      <c r="E182" s="3" t="s">
        <v>82</v>
      </c>
      <c r="F182" s="23"/>
      <c r="G182" s="10"/>
      <c r="H182" s="3" t="s">
        <v>27</v>
      </c>
      <c r="I182" s="23"/>
      <c r="J182" s="10"/>
      <c r="K182" s="5" t="s">
        <v>32</v>
      </c>
      <c r="L182" s="23"/>
      <c r="M182" s="27" t="s">
        <v>15</v>
      </c>
      <c r="N182" s="73">
        <v>480</v>
      </c>
      <c r="O182" s="24"/>
      <c r="P182" s="3"/>
      <c r="Q182" s="3"/>
      <c r="R182" s="3"/>
      <c r="S182" s="3"/>
      <c r="T182" s="3"/>
      <c r="U182" s="3"/>
      <c r="V182" s="3"/>
      <c r="W182" s="3"/>
      <c r="X182" s="3"/>
    </row>
    <row r="183" spans="1:24" s="4" customFormat="1" x14ac:dyDescent="0.25">
      <c r="A183" s="22">
        <v>183</v>
      </c>
      <c r="B183" s="3"/>
      <c r="C183" s="3"/>
      <c r="D183" s="10"/>
      <c r="E183" s="3" t="s">
        <v>274</v>
      </c>
      <c r="F183" s="23"/>
      <c r="G183" s="10"/>
      <c r="H183" s="3" t="s">
        <v>27</v>
      </c>
      <c r="I183" s="23"/>
      <c r="J183" s="10"/>
      <c r="K183" s="5" t="s">
        <v>34</v>
      </c>
      <c r="L183" s="23"/>
      <c r="M183" s="27" t="s">
        <v>15</v>
      </c>
      <c r="N183" s="72">
        <v>0.04</v>
      </c>
      <c r="O183" s="24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5">
      <c r="A184" s="17">
        <v>184</v>
      </c>
      <c r="B184" s="1"/>
      <c r="C184" s="1"/>
      <c r="D184" s="10"/>
      <c r="E184" s="1"/>
      <c r="F184" s="18"/>
      <c r="G184" s="10"/>
      <c r="H184" s="1"/>
      <c r="I184" s="18"/>
      <c r="J184" s="10"/>
      <c r="K184" s="12"/>
      <c r="L184" s="18"/>
      <c r="M184" s="10"/>
      <c r="N184" s="1"/>
      <c r="O184" s="24"/>
      <c r="P184" s="1"/>
      <c r="Q184" s="1"/>
      <c r="R184" s="1"/>
      <c r="S184" s="1"/>
      <c r="T184" s="1"/>
      <c r="U184" s="1"/>
      <c r="V184" s="1"/>
      <c r="W184" s="1"/>
      <c r="X184" s="1"/>
    </row>
    <row r="185" spans="1:24" s="4" customFormat="1" x14ac:dyDescent="0.25">
      <c r="A185" s="22">
        <v>185</v>
      </c>
      <c r="B185" s="3"/>
      <c r="C185" s="3"/>
      <c r="D185" s="10"/>
      <c r="E185" s="3" t="s">
        <v>78</v>
      </c>
      <c r="F185" s="23"/>
      <c r="G185" s="10"/>
      <c r="H185" s="3" t="s">
        <v>27</v>
      </c>
      <c r="I185" s="23"/>
      <c r="J185" s="10"/>
      <c r="K185" s="5" t="s">
        <v>34</v>
      </c>
      <c r="L185" s="23"/>
      <c r="M185" s="27" t="s">
        <v>15</v>
      </c>
      <c r="N185" s="72">
        <v>0.2</v>
      </c>
      <c r="O185" s="24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5">
      <c r="A186" s="17">
        <v>186</v>
      </c>
      <c r="B186" s="1"/>
      <c r="C186" s="1"/>
      <c r="D186" s="10"/>
      <c r="E186" s="1"/>
      <c r="F186" s="18"/>
      <c r="G186" s="10"/>
      <c r="H186" s="1"/>
      <c r="I186" s="18"/>
      <c r="J186" s="10"/>
      <c r="K186" s="12"/>
      <c r="L186" s="18"/>
      <c r="M186" s="10"/>
      <c r="N186" s="1"/>
      <c r="O186" s="24"/>
      <c r="P186" s="1"/>
      <c r="Q186" s="1"/>
      <c r="R186" s="1"/>
      <c r="S186" s="1"/>
      <c r="T186" s="1"/>
      <c r="U186" s="1"/>
      <c r="V186" s="1"/>
      <c r="W186" s="1"/>
      <c r="X186" s="1"/>
    </row>
    <row r="187" spans="1:24" s="71" customFormat="1" x14ac:dyDescent="0.25">
      <c r="A187" s="64">
        <v>187</v>
      </c>
      <c r="B187" s="65"/>
      <c r="C187" s="65"/>
      <c r="D187" s="66"/>
      <c r="E187" s="65" t="s">
        <v>83</v>
      </c>
      <c r="F187" s="67"/>
      <c r="G187" s="66"/>
      <c r="H187" s="65" t="s">
        <v>27</v>
      </c>
      <c r="I187" s="67"/>
      <c r="J187" s="66"/>
      <c r="K187" s="68" t="s">
        <v>32</v>
      </c>
      <c r="L187" s="67"/>
      <c r="M187" s="66" t="s">
        <v>15</v>
      </c>
      <c r="N187" s="74">
        <v>23000</v>
      </c>
      <c r="O187" s="70"/>
      <c r="P187" s="65"/>
      <c r="Q187" s="65"/>
      <c r="R187" s="65"/>
      <c r="S187" s="65"/>
      <c r="T187" s="65"/>
      <c r="U187" s="65"/>
      <c r="V187" s="65"/>
      <c r="W187" s="65"/>
      <c r="X187" s="65"/>
    </row>
    <row r="188" spans="1:24" s="71" customFormat="1" x14ac:dyDescent="0.25">
      <c r="A188" s="64">
        <v>188</v>
      </c>
      <c r="B188" s="65"/>
      <c r="C188" s="65"/>
      <c r="D188" s="66"/>
      <c r="E188" s="65" t="s">
        <v>85</v>
      </c>
      <c r="F188" s="67"/>
      <c r="G188" s="66"/>
      <c r="H188" s="65" t="s">
        <v>27</v>
      </c>
      <c r="I188" s="67"/>
      <c r="J188" s="66"/>
      <c r="K188" s="68" t="s">
        <v>34</v>
      </c>
      <c r="L188" s="67"/>
      <c r="M188" s="66" t="s">
        <v>15</v>
      </c>
      <c r="N188" s="69">
        <v>0.05</v>
      </c>
      <c r="O188" s="70"/>
      <c r="P188" s="65"/>
      <c r="Q188" s="65"/>
      <c r="R188" s="65"/>
      <c r="S188" s="65"/>
      <c r="T188" s="65"/>
      <c r="U188" s="65"/>
      <c r="V188" s="65"/>
      <c r="W188" s="65"/>
      <c r="X188" s="65"/>
    </row>
    <row r="189" spans="1:24" s="71" customFormat="1" x14ac:dyDescent="0.25">
      <c r="A189" s="64">
        <v>189</v>
      </c>
      <c r="B189" s="65"/>
      <c r="C189" s="65"/>
      <c r="D189" s="66"/>
      <c r="E189" s="65" t="s">
        <v>87</v>
      </c>
      <c r="F189" s="67"/>
      <c r="G189" s="66"/>
      <c r="H189" s="65" t="s">
        <v>27</v>
      </c>
      <c r="I189" s="67"/>
      <c r="J189" s="66"/>
      <c r="K189" s="68" t="s">
        <v>34</v>
      </c>
      <c r="L189" s="67"/>
      <c r="M189" s="66" t="s">
        <v>15</v>
      </c>
      <c r="N189" s="75">
        <v>1.7000000000000001E-4</v>
      </c>
      <c r="O189" s="70"/>
      <c r="P189" s="65"/>
      <c r="Q189" s="65"/>
      <c r="R189" s="65"/>
      <c r="S189" s="65"/>
      <c r="T189" s="65"/>
      <c r="U189" s="65"/>
      <c r="V189" s="65"/>
      <c r="W189" s="65"/>
      <c r="X189" s="65"/>
    </row>
    <row r="190" spans="1:24" ht="4.05" customHeight="1" x14ac:dyDescent="0.25">
      <c r="A190" s="17">
        <v>190</v>
      </c>
      <c r="B190" s="1"/>
      <c r="C190" s="1"/>
      <c r="D190" s="10"/>
      <c r="E190" s="1"/>
      <c r="F190" s="18"/>
      <c r="G190" s="10"/>
      <c r="H190" s="1"/>
      <c r="I190" s="18"/>
      <c r="J190" s="10"/>
      <c r="K190" s="12"/>
      <c r="L190" s="18"/>
      <c r="M190" s="10"/>
      <c r="N190" s="1"/>
      <c r="O190" s="24"/>
      <c r="P190" s="1"/>
      <c r="Q190" s="1"/>
      <c r="R190" s="1"/>
      <c r="S190" s="1"/>
      <c r="T190" s="1"/>
      <c r="U190" s="1"/>
      <c r="V190" s="1"/>
      <c r="W190" s="1"/>
      <c r="X190" s="1"/>
    </row>
    <row r="191" spans="1:24" s="71" customFormat="1" x14ac:dyDescent="0.25">
      <c r="A191" s="64">
        <v>191</v>
      </c>
      <c r="B191" s="65"/>
      <c r="C191" s="65"/>
      <c r="D191" s="66"/>
      <c r="E191" s="65" t="s">
        <v>88</v>
      </c>
      <c r="F191" s="67"/>
      <c r="G191" s="66"/>
      <c r="H191" s="65" t="s">
        <v>27</v>
      </c>
      <c r="I191" s="67"/>
      <c r="J191" s="66"/>
      <c r="K191" s="68" t="s">
        <v>32</v>
      </c>
      <c r="L191" s="67"/>
      <c r="M191" s="66" t="s">
        <v>15</v>
      </c>
      <c r="N191" s="74">
        <v>200000000</v>
      </c>
      <c r="O191" s="70"/>
      <c r="P191" s="65"/>
      <c r="Q191" s="65"/>
      <c r="R191" s="65"/>
      <c r="S191" s="65"/>
      <c r="T191" s="65"/>
      <c r="U191" s="65"/>
      <c r="V191" s="65"/>
      <c r="W191" s="65"/>
      <c r="X191" s="65"/>
    </row>
    <row r="192" spans="1:24" s="71" customFormat="1" x14ac:dyDescent="0.25">
      <c r="A192" s="64">
        <v>192</v>
      </c>
      <c r="B192" s="65"/>
      <c r="C192" s="65"/>
      <c r="D192" s="66"/>
      <c r="E192" s="65" t="s">
        <v>89</v>
      </c>
      <c r="F192" s="67"/>
      <c r="G192" s="66"/>
      <c r="H192" s="65" t="s">
        <v>27</v>
      </c>
      <c r="I192" s="67"/>
      <c r="J192" s="66"/>
      <c r="K192" s="68" t="s">
        <v>34</v>
      </c>
      <c r="L192" s="67"/>
      <c r="M192" s="66" t="s">
        <v>15</v>
      </c>
      <c r="N192" s="69">
        <v>0</v>
      </c>
      <c r="O192" s="70"/>
      <c r="P192" s="65"/>
      <c r="Q192" s="65"/>
      <c r="R192" s="65"/>
      <c r="S192" s="65"/>
      <c r="T192" s="65"/>
      <c r="U192" s="65"/>
      <c r="V192" s="65"/>
      <c r="W192" s="65"/>
      <c r="X192" s="65"/>
    </row>
    <row r="193" spans="1:24" s="71" customFormat="1" x14ac:dyDescent="0.25">
      <c r="A193" s="64">
        <v>193</v>
      </c>
      <c r="B193" s="65"/>
      <c r="C193" s="65"/>
      <c r="D193" s="66"/>
      <c r="E193" s="65" t="s">
        <v>93</v>
      </c>
      <c r="F193" s="67"/>
      <c r="G193" s="66"/>
      <c r="H193" s="65" t="s">
        <v>27</v>
      </c>
      <c r="I193" s="67"/>
      <c r="J193" s="66"/>
      <c r="K193" s="68" t="s">
        <v>34</v>
      </c>
      <c r="L193" s="67"/>
      <c r="M193" s="66" t="s">
        <v>15</v>
      </c>
      <c r="N193" s="75">
        <v>1E-4</v>
      </c>
      <c r="O193" s="70"/>
      <c r="P193" s="65"/>
      <c r="Q193" s="65"/>
      <c r="R193" s="65"/>
      <c r="S193" s="65"/>
      <c r="T193" s="65"/>
      <c r="U193" s="65"/>
      <c r="V193" s="65"/>
      <c r="W193" s="65"/>
      <c r="X193" s="65"/>
    </row>
    <row r="194" spans="1:24" ht="4.05" customHeight="1" x14ac:dyDescent="0.25">
      <c r="A194" s="17">
        <v>194</v>
      </c>
      <c r="B194" s="1"/>
      <c r="C194" s="1"/>
      <c r="D194" s="10"/>
      <c r="E194" s="1"/>
      <c r="F194" s="18"/>
      <c r="G194" s="10"/>
      <c r="H194" s="1"/>
      <c r="I194" s="18"/>
      <c r="J194" s="10"/>
      <c r="K194" s="12"/>
      <c r="L194" s="18"/>
      <c r="M194" s="10"/>
      <c r="N194" s="1"/>
      <c r="O194" s="24"/>
      <c r="P194" s="1"/>
      <c r="Q194" s="1"/>
      <c r="R194" s="1"/>
      <c r="S194" s="1"/>
      <c r="T194" s="1"/>
      <c r="U194" s="1"/>
      <c r="V194" s="1"/>
      <c r="W194" s="1"/>
      <c r="X194" s="1"/>
    </row>
    <row r="195" spans="1:24" s="71" customFormat="1" x14ac:dyDescent="0.25">
      <c r="A195" s="64">
        <v>195</v>
      </c>
      <c r="B195" s="65"/>
      <c r="C195" s="65"/>
      <c r="D195" s="66"/>
      <c r="E195" s="65" t="s">
        <v>91</v>
      </c>
      <c r="F195" s="67"/>
      <c r="G195" s="66"/>
      <c r="H195" s="65" t="s">
        <v>27</v>
      </c>
      <c r="I195" s="67"/>
      <c r="J195" s="66"/>
      <c r="K195" s="68" t="s">
        <v>34</v>
      </c>
      <c r="L195" s="67"/>
      <c r="M195" s="66" t="s">
        <v>15</v>
      </c>
      <c r="N195" s="69">
        <v>0.15</v>
      </c>
      <c r="O195" s="70"/>
      <c r="P195" s="65"/>
      <c r="Q195" s="65"/>
      <c r="R195" s="65"/>
      <c r="S195" s="65"/>
      <c r="T195" s="65"/>
      <c r="U195" s="65"/>
      <c r="V195" s="65"/>
      <c r="W195" s="65"/>
      <c r="X195" s="65"/>
    </row>
    <row r="196" spans="1:24" s="71" customFormat="1" x14ac:dyDescent="0.25">
      <c r="A196" s="64">
        <v>196</v>
      </c>
      <c r="B196" s="65"/>
      <c r="C196" s="65"/>
      <c r="D196" s="66"/>
      <c r="E196" s="65" t="s">
        <v>94</v>
      </c>
      <c r="F196" s="67"/>
      <c r="G196" s="66"/>
      <c r="H196" s="65" t="s">
        <v>27</v>
      </c>
      <c r="I196" s="67"/>
      <c r="J196" s="66"/>
      <c r="K196" s="68" t="s">
        <v>34</v>
      </c>
      <c r="L196" s="67"/>
      <c r="M196" s="66" t="s">
        <v>15</v>
      </c>
      <c r="N196" s="75">
        <v>1.75E-4</v>
      </c>
      <c r="O196" s="70"/>
      <c r="P196" s="65"/>
      <c r="Q196" s="65"/>
      <c r="R196" s="65"/>
      <c r="S196" s="65"/>
      <c r="T196" s="65"/>
      <c r="U196" s="65"/>
      <c r="V196" s="65"/>
      <c r="W196" s="65"/>
      <c r="X196" s="65"/>
    </row>
    <row r="197" spans="1:24" ht="4.05" customHeight="1" x14ac:dyDescent="0.25">
      <c r="A197" s="17">
        <v>197</v>
      </c>
      <c r="B197" s="1"/>
      <c r="C197" s="1"/>
      <c r="D197" s="10"/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1"/>
      <c r="S197" s="1"/>
      <c r="T197" s="1"/>
      <c r="U197" s="1"/>
      <c r="V197" s="1"/>
      <c r="W197" s="1"/>
      <c r="X197" s="1"/>
    </row>
    <row r="198" spans="1:24" s="71" customFormat="1" x14ac:dyDescent="0.25">
      <c r="A198" s="64">
        <v>198</v>
      </c>
      <c r="B198" s="65"/>
      <c r="C198" s="65"/>
      <c r="D198" s="66"/>
      <c r="E198" s="65" t="s">
        <v>95</v>
      </c>
      <c r="F198" s="67"/>
      <c r="G198" s="66"/>
      <c r="H198" s="65" t="s">
        <v>27</v>
      </c>
      <c r="I198" s="67"/>
      <c r="J198" s="66"/>
      <c r="K198" s="68" t="s">
        <v>32</v>
      </c>
      <c r="L198" s="67"/>
      <c r="M198" s="66" t="s">
        <v>15</v>
      </c>
      <c r="N198" s="74">
        <v>500000000</v>
      </c>
      <c r="O198" s="70"/>
      <c r="P198" s="65"/>
      <c r="Q198" s="65"/>
      <c r="R198" s="65"/>
      <c r="S198" s="65"/>
      <c r="T198" s="65"/>
      <c r="U198" s="65"/>
      <c r="V198" s="65"/>
      <c r="W198" s="65"/>
      <c r="X198" s="65"/>
    </row>
    <row r="199" spans="1:24" s="71" customFormat="1" x14ac:dyDescent="0.25">
      <c r="A199" s="64">
        <v>199</v>
      </c>
      <c r="B199" s="65"/>
      <c r="C199" s="65"/>
      <c r="D199" s="66"/>
      <c r="E199" s="65" t="s">
        <v>96</v>
      </c>
      <c r="F199" s="67"/>
      <c r="G199" s="66"/>
      <c r="H199" s="65" t="s">
        <v>27</v>
      </c>
      <c r="I199" s="67"/>
      <c r="J199" s="66"/>
      <c r="K199" s="68" t="s">
        <v>34</v>
      </c>
      <c r="L199" s="67"/>
      <c r="M199" s="66" t="s">
        <v>15</v>
      </c>
      <c r="N199" s="69">
        <v>0</v>
      </c>
      <c r="O199" s="70"/>
      <c r="P199" s="65"/>
      <c r="Q199" s="65"/>
      <c r="R199" s="65"/>
      <c r="S199" s="65"/>
      <c r="T199" s="65"/>
      <c r="U199" s="65"/>
      <c r="V199" s="65"/>
      <c r="W199" s="65"/>
      <c r="X199" s="65"/>
    </row>
    <row r="200" spans="1:24" s="71" customFormat="1" x14ac:dyDescent="0.25">
      <c r="A200" s="64">
        <v>200</v>
      </c>
      <c r="B200" s="65"/>
      <c r="C200" s="65"/>
      <c r="D200" s="66"/>
      <c r="E200" s="65" t="s">
        <v>97</v>
      </c>
      <c r="F200" s="67"/>
      <c r="G200" s="66"/>
      <c r="H200" s="65" t="s">
        <v>27</v>
      </c>
      <c r="I200" s="67"/>
      <c r="J200" s="66"/>
      <c r="K200" s="68" t="s">
        <v>34</v>
      </c>
      <c r="L200" s="67"/>
      <c r="M200" s="66" t="s">
        <v>15</v>
      </c>
      <c r="N200" s="75">
        <v>1E-3</v>
      </c>
      <c r="O200" s="70"/>
      <c r="P200" s="65"/>
      <c r="Q200" s="65"/>
      <c r="R200" s="65"/>
      <c r="S200" s="65"/>
      <c r="T200" s="65"/>
      <c r="U200" s="65"/>
      <c r="V200" s="65"/>
      <c r="W200" s="65"/>
      <c r="X200" s="65"/>
    </row>
    <row r="201" spans="1:24" ht="4.05" customHeight="1" x14ac:dyDescent="0.25">
      <c r="A201" s="17">
        <v>201</v>
      </c>
      <c r="B201" s="1"/>
      <c r="C201" s="1"/>
      <c r="D201" s="10"/>
      <c r="E201" s="1"/>
      <c r="F201" s="18"/>
      <c r="G201" s="10"/>
      <c r="H201" s="1"/>
      <c r="I201" s="18"/>
      <c r="J201" s="10"/>
      <c r="K201" s="12"/>
      <c r="L201" s="18"/>
      <c r="M201" s="10"/>
      <c r="N201" s="1"/>
      <c r="O201" s="24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25">
      <c r="A202" s="17">
        <v>202</v>
      </c>
      <c r="B202" s="1"/>
      <c r="C202" s="1"/>
      <c r="D202" s="10"/>
      <c r="E202" s="1"/>
      <c r="F202" s="18"/>
      <c r="G202" s="10"/>
      <c r="H202" s="1"/>
      <c r="I202" s="18"/>
      <c r="J202" s="10"/>
      <c r="K202" s="12"/>
      <c r="L202" s="18"/>
      <c r="M202" s="10"/>
      <c r="N202" s="1"/>
      <c r="O202" s="24"/>
      <c r="P202" s="1"/>
      <c r="Q202" s="1"/>
      <c r="R202" s="1"/>
      <c r="S202" s="1"/>
      <c r="T202" s="1"/>
      <c r="U202" s="1"/>
      <c r="V202" s="1"/>
      <c r="W202" s="1"/>
      <c r="X202" s="1"/>
    </row>
    <row r="203" spans="1:24" s="4" customFormat="1" x14ac:dyDescent="0.25">
      <c r="A203" s="22">
        <v>203</v>
      </c>
      <c r="B203" s="3"/>
      <c r="C203" s="3"/>
      <c r="D203" s="10"/>
      <c r="E203" s="3" t="s">
        <v>275</v>
      </c>
      <c r="F203" s="23"/>
      <c r="G203" s="10"/>
      <c r="H203" s="3" t="s">
        <v>27</v>
      </c>
      <c r="I203" s="23"/>
      <c r="J203" s="10"/>
      <c r="K203" s="5" t="s">
        <v>32</v>
      </c>
      <c r="L203" s="23"/>
      <c r="M203" s="66" t="s">
        <v>15</v>
      </c>
      <c r="N203" s="73">
        <v>6000000</v>
      </c>
      <c r="O203" s="24"/>
      <c r="P203" s="3"/>
      <c r="Q203" s="3"/>
      <c r="R203" s="3"/>
      <c r="S203" s="3"/>
      <c r="T203" s="3"/>
      <c r="U203" s="3"/>
      <c r="V203" s="3"/>
      <c r="W203" s="3"/>
      <c r="X203" s="3"/>
    </row>
    <row r="204" spans="1:24" s="4" customFormat="1" x14ac:dyDescent="0.25">
      <c r="A204" s="22">
        <v>204</v>
      </c>
      <c r="B204" s="3"/>
      <c r="C204" s="3"/>
      <c r="D204" s="10"/>
      <c r="E204" s="3" t="s">
        <v>277</v>
      </c>
      <c r="F204" s="23"/>
      <c r="G204" s="10"/>
      <c r="H204" s="3" t="s">
        <v>27</v>
      </c>
      <c r="I204" s="23"/>
      <c r="J204" s="10"/>
      <c r="K204" s="5" t="s">
        <v>34</v>
      </c>
      <c r="L204" s="23"/>
      <c r="M204" s="66" t="s">
        <v>15</v>
      </c>
      <c r="N204" s="72">
        <v>0.02</v>
      </c>
      <c r="O204" s="24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5">
      <c r="A205" s="17">
        <v>205</v>
      </c>
      <c r="B205" s="1"/>
      <c r="C205" s="1"/>
      <c r="D205" s="10"/>
      <c r="E205" s="1"/>
      <c r="F205" s="18"/>
      <c r="G205" s="10"/>
      <c r="H205" s="1"/>
      <c r="I205" s="18"/>
      <c r="J205" s="10"/>
      <c r="K205" s="12"/>
      <c r="L205" s="18"/>
      <c r="M205" s="10"/>
      <c r="N205" s="1"/>
      <c r="O205" s="24"/>
      <c r="P205" s="1"/>
      <c r="Q205" s="1"/>
      <c r="R205" s="1"/>
      <c r="S205" s="1"/>
      <c r="T205" s="1"/>
      <c r="U205" s="1"/>
      <c r="V205" s="1"/>
      <c r="W205" s="1"/>
      <c r="X205" s="1"/>
    </row>
    <row r="206" spans="1:24" s="71" customFormat="1" x14ac:dyDescent="0.25">
      <c r="A206" s="64">
        <v>206</v>
      </c>
      <c r="B206" s="65"/>
      <c r="C206" s="65"/>
      <c r="D206" s="66"/>
      <c r="E206" s="65" t="s">
        <v>100</v>
      </c>
      <c r="F206" s="67"/>
      <c r="G206" s="66"/>
      <c r="H206" s="65" t="s">
        <v>27</v>
      </c>
      <c r="I206" s="67"/>
      <c r="J206" s="66"/>
      <c r="K206" s="68" t="s">
        <v>32</v>
      </c>
      <c r="L206" s="67"/>
      <c r="M206" s="66" t="s">
        <v>15</v>
      </c>
      <c r="N206" s="74">
        <v>350000</v>
      </c>
      <c r="O206" s="70"/>
      <c r="P206" s="65"/>
      <c r="Q206" s="65"/>
      <c r="R206" s="65"/>
      <c r="S206" s="65"/>
      <c r="T206" s="65"/>
      <c r="U206" s="65"/>
      <c r="V206" s="65"/>
      <c r="W206" s="65"/>
      <c r="X206" s="65"/>
    </row>
    <row r="207" spans="1:24" s="71" customFormat="1" x14ac:dyDescent="0.25">
      <c r="A207" s="64">
        <v>207</v>
      </c>
      <c r="B207" s="65"/>
      <c r="C207" s="65"/>
      <c r="D207" s="66"/>
      <c r="E207" s="65" t="s">
        <v>102</v>
      </c>
      <c r="F207" s="67"/>
      <c r="G207" s="66"/>
      <c r="H207" s="65" t="s">
        <v>27</v>
      </c>
      <c r="I207" s="67"/>
      <c r="J207" s="66"/>
      <c r="K207" s="68" t="s">
        <v>32</v>
      </c>
      <c r="L207" s="67"/>
      <c r="M207" s="66" t="s">
        <v>15</v>
      </c>
      <c r="N207" s="74">
        <v>1223550</v>
      </c>
      <c r="O207" s="70"/>
      <c r="P207" s="65"/>
      <c r="Q207" s="65"/>
      <c r="R207" s="65"/>
      <c r="S207" s="65"/>
      <c r="T207" s="65"/>
      <c r="U207" s="65"/>
      <c r="V207" s="65"/>
      <c r="W207" s="65"/>
      <c r="X207" s="65"/>
    </row>
    <row r="208" spans="1:24" x14ac:dyDescent="0.25">
      <c r="A208" s="17">
        <v>208</v>
      </c>
      <c r="B208" s="1"/>
      <c r="C208" s="1"/>
      <c r="D208" s="10"/>
      <c r="E208" s="1"/>
      <c r="F208" s="18"/>
      <c r="G208" s="10"/>
      <c r="H208" s="1"/>
      <c r="I208" s="18"/>
      <c r="J208" s="10"/>
      <c r="K208" s="12"/>
      <c r="L208" s="18"/>
      <c r="M208" s="10"/>
      <c r="N208" s="1"/>
      <c r="O208" s="24"/>
      <c r="P208" s="1"/>
      <c r="Q208" s="1"/>
      <c r="R208" s="1"/>
      <c r="S208" s="1"/>
      <c r="T208" s="1"/>
      <c r="U208" s="1"/>
      <c r="V208" s="1"/>
      <c r="W208" s="1"/>
      <c r="X208" s="1"/>
    </row>
    <row r="209" spans="1:24" s="4" customFormat="1" x14ac:dyDescent="0.25">
      <c r="A209" s="22">
        <v>209</v>
      </c>
      <c r="B209" s="3"/>
      <c r="C209" s="3"/>
      <c r="D209" s="10"/>
      <c r="E209" s="3" t="s">
        <v>106</v>
      </c>
      <c r="F209" s="23"/>
      <c r="G209" s="10"/>
      <c r="H209" s="3" t="s">
        <v>27</v>
      </c>
      <c r="I209" s="23"/>
      <c r="J209" s="10"/>
      <c r="K209" s="5" t="s">
        <v>107</v>
      </c>
      <c r="L209" s="23"/>
      <c r="M209" s="66" t="s">
        <v>15</v>
      </c>
      <c r="N209" s="73">
        <v>30</v>
      </c>
      <c r="O209" s="24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5">
      <c r="A210" s="17">
        <v>210</v>
      </c>
      <c r="B210" s="1"/>
      <c r="C210" s="1"/>
      <c r="D210" s="10"/>
      <c r="E210" s="1"/>
      <c r="F210" s="18"/>
      <c r="G210" s="10"/>
      <c r="H210" s="1"/>
      <c r="I210" s="18"/>
      <c r="J210" s="10"/>
      <c r="K210" s="12"/>
      <c r="L210" s="18"/>
      <c r="M210" s="10"/>
      <c r="N210" s="1"/>
      <c r="O210" s="24"/>
      <c r="P210" s="1"/>
      <c r="Q210" s="1"/>
      <c r="R210" s="1"/>
      <c r="S210" s="1"/>
      <c r="T210" s="1"/>
      <c r="U210" s="1"/>
      <c r="V210" s="1"/>
      <c r="W210" s="1"/>
      <c r="X210" s="1"/>
    </row>
    <row r="211" spans="1:24" s="71" customFormat="1" x14ac:dyDescent="0.25">
      <c r="A211" s="64">
        <v>211</v>
      </c>
      <c r="B211" s="65"/>
      <c r="C211" s="65"/>
      <c r="D211" s="66"/>
      <c r="E211" s="65" t="s">
        <v>109</v>
      </c>
      <c r="F211" s="67"/>
      <c r="G211" s="66"/>
      <c r="H211" s="65" t="s">
        <v>27</v>
      </c>
      <c r="I211" s="67"/>
      <c r="J211" s="66"/>
      <c r="K211" s="68" t="s">
        <v>34</v>
      </c>
      <c r="L211" s="67"/>
      <c r="M211" s="66" t="s">
        <v>15</v>
      </c>
      <c r="N211" s="69">
        <v>2.1999999999999999E-2</v>
      </c>
      <c r="O211" s="70"/>
      <c r="P211" s="65"/>
      <c r="Q211" s="65"/>
      <c r="R211" s="65"/>
      <c r="S211" s="65"/>
      <c r="T211" s="65"/>
      <c r="U211" s="65"/>
      <c r="V211" s="65"/>
      <c r="W211" s="65"/>
      <c r="X211" s="65"/>
    </row>
    <row r="212" spans="1:24" s="71" customFormat="1" x14ac:dyDescent="0.25">
      <c r="A212" s="64">
        <v>212</v>
      </c>
      <c r="B212" s="65"/>
      <c r="C212" s="65"/>
      <c r="D212" s="66"/>
      <c r="E212" s="65" t="s">
        <v>110</v>
      </c>
      <c r="F212" s="67"/>
      <c r="G212" s="66"/>
      <c r="H212" s="65" t="s">
        <v>27</v>
      </c>
      <c r="I212" s="67"/>
      <c r="J212" s="66"/>
      <c r="K212" s="68" t="s">
        <v>34</v>
      </c>
      <c r="L212" s="67"/>
      <c r="M212" s="66" t="s">
        <v>15</v>
      </c>
      <c r="N212" s="83">
        <v>0</v>
      </c>
      <c r="O212" s="70"/>
      <c r="P212" s="65"/>
      <c r="Q212" s="65"/>
      <c r="R212" s="65"/>
      <c r="S212" s="65"/>
      <c r="T212" s="65"/>
      <c r="U212" s="65"/>
      <c r="V212" s="65"/>
      <c r="W212" s="65"/>
      <c r="X212" s="65"/>
    </row>
    <row r="213" spans="1:24" ht="4.05" customHeight="1" x14ac:dyDescent="0.25">
      <c r="A213" s="17">
        <v>213</v>
      </c>
      <c r="B213" s="1"/>
      <c r="C213" s="1"/>
      <c r="D213" s="10"/>
      <c r="E213" s="1"/>
      <c r="F213" s="18"/>
      <c r="G213" s="10"/>
      <c r="H213" s="1"/>
      <c r="I213" s="18"/>
      <c r="J213" s="10"/>
      <c r="K213" s="12"/>
      <c r="L213" s="18"/>
      <c r="M213" s="10"/>
      <c r="N213" s="1"/>
      <c r="O213" s="24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71" customFormat="1" x14ac:dyDescent="0.25">
      <c r="A214" s="64">
        <v>214</v>
      </c>
      <c r="B214" s="65"/>
      <c r="C214" s="65"/>
      <c r="D214" s="66"/>
      <c r="E214" s="65" t="s">
        <v>113</v>
      </c>
      <c r="F214" s="67"/>
      <c r="G214" s="66"/>
      <c r="H214" s="65" t="s">
        <v>27</v>
      </c>
      <c r="I214" s="67"/>
      <c r="J214" s="66"/>
      <c r="K214" s="68" t="s">
        <v>32</v>
      </c>
      <c r="L214" s="67"/>
      <c r="M214" s="66" t="s">
        <v>15</v>
      </c>
      <c r="N214" s="69">
        <v>1.4999999999999999E-2</v>
      </c>
      <c r="O214" s="70"/>
      <c r="P214" s="65"/>
      <c r="Q214" s="65"/>
      <c r="R214" s="65"/>
      <c r="S214" s="65"/>
      <c r="T214" s="65"/>
      <c r="U214" s="65"/>
      <c r="V214" s="65"/>
      <c r="W214" s="65"/>
      <c r="X214" s="65"/>
    </row>
    <row r="215" spans="1:24" x14ac:dyDescent="0.25">
      <c r="A215" s="17">
        <v>215</v>
      </c>
      <c r="B215" s="1"/>
      <c r="C215" s="1"/>
      <c r="D215" s="10"/>
      <c r="E215" s="1"/>
      <c r="F215" s="18"/>
      <c r="G215" s="10"/>
      <c r="H215" s="1"/>
      <c r="I215" s="18"/>
      <c r="J215" s="10"/>
      <c r="K215" s="12"/>
      <c r="L215" s="18"/>
      <c r="M215" s="10"/>
      <c r="N215" s="1"/>
      <c r="O215" s="24"/>
      <c r="P215" s="1"/>
      <c r="Q215" s="1"/>
      <c r="R215" s="1"/>
      <c r="S215" s="1"/>
      <c r="T215" s="1"/>
      <c r="U215" s="1"/>
      <c r="V215" s="1"/>
      <c r="W215" s="1"/>
      <c r="X215" s="1"/>
    </row>
    <row r="216" spans="1:24" s="4" customFormat="1" x14ac:dyDescent="0.25">
      <c r="A216" s="22">
        <v>216</v>
      </c>
      <c r="B216" s="3"/>
      <c r="C216" s="3"/>
      <c r="D216" s="10"/>
      <c r="E216" s="3" t="s">
        <v>280</v>
      </c>
      <c r="F216" s="23"/>
      <c r="G216" s="10"/>
      <c r="H216" s="3" t="s">
        <v>27</v>
      </c>
      <c r="I216" s="23"/>
      <c r="J216" s="10"/>
      <c r="K216" s="5" t="s">
        <v>34</v>
      </c>
      <c r="L216" s="23"/>
      <c r="M216" s="10" t="s">
        <v>15</v>
      </c>
      <c r="N216" s="105">
        <v>3.7199999999999999E-4</v>
      </c>
      <c r="O216" s="24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5">
      <c r="A217" s="17">
        <v>217</v>
      </c>
      <c r="B217" s="1"/>
      <c r="C217" s="1"/>
      <c r="D217" s="10"/>
      <c r="E217" s="1"/>
      <c r="F217" s="18"/>
      <c r="G217" s="10"/>
      <c r="H217" s="1"/>
      <c r="I217" s="18"/>
      <c r="J217" s="10"/>
      <c r="K217" s="12"/>
      <c r="L217" s="18"/>
      <c r="M217" s="10"/>
      <c r="N217" s="1"/>
      <c r="O217" s="24"/>
      <c r="P217" s="1"/>
      <c r="Q217" s="1"/>
      <c r="R217" s="1"/>
      <c r="S217" s="1"/>
      <c r="T217" s="1"/>
      <c r="U217" s="1"/>
      <c r="V217" s="1"/>
      <c r="W217" s="1"/>
      <c r="X217" s="1"/>
    </row>
    <row r="218" spans="1:24" s="4" customFormat="1" x14ac:dyDescent="0.25">
      <c r="A218" s="22">
        <v>218</v>
      </c>
      <c r="B218" s="3"/>
      <c r="C218" s="3"/>
      <c r="D218" s="10"/>
      <c r="E218" s="3" t="s">
        <v>284</v>
      </c>
      <c r="F218" s="23"/>
      <c r="G218" s="10"/>
      <c r="H218" s="3" t="s">
        <v>27</v>
      </c>
      <c r="I218" s="23"/>
      <c r="J218" s="10"/>
      <c r="K218" s="5" t="s">
        <v>34</v>
      </c>
      <c r="L218" s="23"/>
      <c r="M218" s="10" t="s">
        <v>15</v>
      </c>
      <c r="N218" s="106">
        <v>0.01</v>
      </c>
      <c r="O218" s="24"/>
      <c r="P218" s="3"/>
      <c r="Q218" s="3"/>
      <c r="R218" s="3"/>
      <c r="S218" s="3"/>
      <c r="T218" s="3"/>
      <c r="U218" s="3"/>
      <c r="V218" s="3"/>
      <c r="W218" s="3"/>
      <c r="X218" s="3"/>
    </row>
    <row r="219" spans="1:24" s="4" customFormat="1" x14ac:dyDescent="0.25">
      <c r="A219" s="22">
        <v>219</v>
      </c>
      <c r="B219" s="3"/>
      <c r="C219" s="3"/>
      <c r="D219" s="10"/>
      <c r="E219" s="3" t="s">
        <v>285</v>
      </c>
      <c r="F219" s="23"/>
      <c r="G219" s="10"/>
      <c r="H219" s="3" t="s">
        <v>27</v>
      </c>
      <c r="I219" s="23"/>
      <c r="J219" s="10"/>
      <c r="K219" s="5" t="s">
        <v>34</v>
      </c>
      <c r="L219" s="23"/>
      <c r="M219" s="10" t="s">
        <v>15</v>
      </c>
      <c r="N219" s="106">
        <v>0</v>
      </c>
      <c r="O219" s="24"/>
      <c r="P219" s="3"/>
      <c r="Q219" s="3"/>
      <c r="R219" s="3"/>
      <c r="S219" s="3"/>
      <c r="T219" s="3"/>
      <c r="U219" s="3"/>
      <c r="V219" s="3"/>
      <c r="W219" s="3"/>
      <c r="X219" s="3"/>
    </row>
    <row r="220" spans="1:24" s="4" customFormat="1" x14ac:dyDescent="0.25">
      <c r="A220" s="22">
        <v>220</v>
      </c>
      <c r="B220" s="3"/>
      <c r="C220" s="3"/>
      <c r="D220" s="10"/>
      <c r="E220" s="3" t="s">
        <v>296</v>
      </c>
      <c r="F220" s="23"/>
      <c r="G220" s="10"/>
      <c r="H220" s="3" t="s">
        <v>27</v>
      </c>
      <c r="I220" s="23"/>
      <c r="J220" s="10"/>
      <c r="K220" s="5" t="s">
        <v>34</v>
      </c>
      <c r="L220" s="23"/>
      <c r="M220" s="10" t="s">
        <v>15</v>
      </c>
      <c r="N220" s="72">
        <v>0.1</v>
      </c>
      <c r="O220" s="24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5">
      <c r="A221" s="17">
        <v>221</v>
      </c>
      <c r="B221" s="1"/>
      <c r="C221" s="1"/>
      <c r="D221" s="10"/>
      <c r="E221" s="1"/>
      <c r="F221" s="18"/>
      <c r="G221" s="10"/>
      <c r="H221" s="1"/>
      <c r="I221" s="18"/>
      <c r="J221" s="10"/>
      <c r="K221" s="12"/>
      <c r="L221" s="18"/>
      <c r="M221" s="10"/>
      <c r="N221" s="1"/>
      <c r="O221" s="24"/>
      <c r="P221" s="1"/>
      <c r="Q221" s="1"/>
      <c r="R221" s="1"/>
      <c r="S221" s="1"/>
      <c r="T221" s="1"/>
      <c r="U221" s="1"/>
      <c r="V221" s="1"/>
      <c r="W221" s="1"/>
      <c r="X221" s="1"/>
    </row>
    <row r="222" spans="1:24" s="71" customFormat="1" x14ac:dyDescent="0.25">
      <c r="A222" s="64">
        <v>222</v>
      </c>
      <c r="B222" s="65"/>
      <c r="C222" s="65"/>
      <c r="D222" s="66"/>
      <c r="E222" s="65" t="s">
        <v>134</v>
      </c>
      <c r="F222" s="67"/>
      <c r="G222" s="66"/>
      <c r="H222" s="65" t="s">
        <v>27</v>
      </c>
      <c r="I222" s="67"/>
      <c r="J222" s="66"/>
      <c r="K222" s="68" t="s">
        <v>34</v>
      </c>
      <c r="L222" s="67"/>
      <c r="M222" s="10" t="s">
        <v>15</v>
      </c>
      <c r="N222" s="111">
        <v>0</v>
      </c>
      <c r="O222" s="70"/>
      <c r="P222" s="65"/>
      <c r="Q222" s="65"/>
      <c r="R222" s="65"/>
      <c r="S222" s="65"/>
      <c r="T222" s="65"/>
      <c r="U222" s="65"/>
      <c r="V222" s="65"/>
      <c r="W222" s="65"/>
      <c r="X222" s="65"/>
    </row>
    <row r="223" spans="1:24" s="71" customFormat="1" x14ac:dyDescent="0.25">
      <c r="A223" s="64">
        <v>223</v>
      </c>
      <c r="B223" s="65"/>
      <c r="C223" s="65"/>
      <c r="D223" s="66"/>
      <c r="E223" s="65" t="s">
        <v>137</v>
      </c>
      <c r="F223" s="67"/>
      <c r="G223" s="66"/>
      <c r="H223" s="65" t="s">
        <v>27</v>
      </c>
      <c r="I223" s="67"/>
      <c r="J223" s="66"/>
      <c r="K223" s="68" t="s">
        <v>135</v>
      </c>
      <c r="L223" s="67"/>
      <c r="M223" s="10" t="s">
        <v>15</v>
      </c>
      <c r="N223" s="111">
        <v>6.9999999999999994E-5</v>
      </c>
      <c r="O223" s="70"/>
      <c r="P223" s="65"/>
      <c r="Q223" s="65"/>
      <c r="R223" s="65"/>
      <c r="S223" s="65"/>
      <c r="T223" s="65"/>
      <c r="U223" s="65"/>
      <c r="V223" s="65"/>
      <c r="W223" s="65"/>
      <c r="X223" s="65"/>
    </row>
    <row r="224" spans="1:24" x14ac:dyDescent="0.25">
      <c r="A224" s="17">
        <v>224</v>
      </c>
      <c r="B224" s="1"/>
      <c r="C224" s="1"/>
      <c r="D224" s="10"/>
      <c r="E224" s="1"/>
      <c r="F224" s="18"/>
      <c r="G224" s="10"/>
      <c r="H224" s="1"/>
      <c r="I224" s="18"/>
      <c r="J224" s="10"/>
      <c r="K224" s="12"/>
      <c r="L224" s="18"/>
      <c r="M224" s="10"/>
      <c r="N224" s="1"/>
      <c r="O224" s="24"/>
      <c r="P224" s="1"/>
      <c r="Q224" s="1"/>
      <c r="R224" s="1"/>
      <c r="S224" s="1"/>
      <c r="T224" s="1"/>
      <c r="U224" s="1"/>
      <c r="V224" s="1"/>
      <c r="W224" s="1"/>
      <c r="X224" s="1"/>
    </row>
    <row r="225" spans="1:24" s="4" customFormat="1" x14ac:dyDescent="0.25">
      <c r="A225" s="22">
        <v>225</v>
      </c>
      <c r="B225" s="3"/>
      <c r="C225" s="3"/>
      <c r="D225" s="10"/>
      <c r="E225" s="3" t="s">
        <v>157</v>
      </c>
      <c r="F225" s="23"/>
      <c r="G225" s="10"/>
      <c r="H225" s="3" t="s">
        <v>27</v>
      </c>
      <c r="I225" s="23"/>
      <c r="J225" s="10"/>
      <c r="K225" s="5" t="s">
        <v>158</v>
      </c>
      <c r="L225" s="23"/>
      <c r="M225" s="10" t="s">
        <v>15</v>
      </c>
      <c r="N225" s="73">
        <v>1</v>
      </c>
      <c r="O225" s="24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5">
      <c r="A226" s="17">
        <v>226</v>
      </c>
      <c r="B226" s="1"/>
      <c r="C226" s="1"/>
      <c r="D226" s="10"/>
      <c r="E226" s="3" t="s">
        <v>164</v>
      </c>
      <c r="F226" s="23"/>
      <c r="G226" s="10"/>
      <c r="H226" s="3" t="s">
        <v>27</v>
      </c>
      <c r="I226" s="23"/>
      <c r="J226" s="10"/>
      <c r="K226" s="5" t="s">
        <v>158</v>
      </c>
      <c r="L226" s="23"/>
      <c r="M226" s="10" t="s">
        <v>15</v>
      </c>
      <c r="N226" s="73">
        <v>4</v>
      </c>
      <c r="O226" s="24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25">
      <c r="A227" s="17">
        <v>227</v>
      </c>
      <c r="B227" s="1"/>
      <c r="C227" s="1"/>
      <c r="D227" s="10"/>
      <c r="E227" s="1"/>
      <c r="F227" s="18"/>
      <c r="G227" s="10"/>
      <c r="H227" s="1"/>
      <c r="I227" s="18"/>
      <c r="J227" s="10"/>
      <c r="K227" s="12"/>
      <c r="L227" s="18"/>
      <c r="M227" s="10"/>
      <c r="N227" s="1"/>
      <c r="O227" s="24"/>
      <c r="P227" s="1"/>
      <c r="Q227" s="1"/>
      <c r="R227" s="1"/>
      <c r="S227" s="1"/>
      <c r="T227" s="1"/>
      <c r="U227" s="1"/>
      <c r="V227" s="1"/>
      <c r="W227" s="1"/>
      <c r="X227" s="1"/>
    </row>
    <row r="228" spans="1:24" s="71" customFormat="1" x14ac:dyDescent="0.25">
      <c r="A228" s="64">
        <v>228</v>
      </c>
      <c r="B228" s="65"/>
      <c r="C228" s="65"/>
      <c r="D228" s="66"/>
      <c r="E228" s="65" t="s">
        <v>170</v>
      </c>
      <c r="F228" s="67"/>
      <c r="G228" s="66"/>
      <c r="H228" s="65" t="s">
        <v>27</v>
      </c>
      <c r="I228" s="67"/>
      <c r="J228" s="66"/>
      <c r="K228" s="68" t="s">
        <v>34</v>
      </c>
      <c r="L228" s="67"/>
      <c r="M228" s="10" t="s">
        <v>15</v>
      </c>
      <c r="N228" s="69">
        <v>0</v>
      </c>
      <c r="O228" s="70"/>
      <c r="P228" s="65"/>
      <c r="Q228" s="65"/>
      <c r="R228" s="65"/>
      <c r="S228" s="65"/>
      <c r="T228" s="65"/>
      <c r="U228" s="65"/>
      <c r="V228" s="65"/>
      <c r="W228" s="65"/>
      <c r="X228" s="65"/>
    </row>
    <row r="229" spans="1:24" x14ac:dyDescent="0.25">
      <c r="A229" s="17">
        <v>229</v>
      </c>
      <c r="B229" s="1"/>
      <c r="C229" s="1"/>
      <c r="D229" s="10"/>
      <c r="E229" s="65" t="s">
        <v>231</v>
      </c>
      <c r="F229" s="67"/>
      <c r="G229" s="66"/>
      <c r="H229" s="65" t="s">
        <v>27</v>
      </c>
      <c r="I229" s="67"/>
      <c r="J229" s="66"/>
      <c r="K229" s="68" t="s">
        <v>34</v>
      </c>
      <c r="L229" s="67"/>
      <c r="M229" s="10" t="s">
        <v>15</v>
      </c>
      <c r="N229" s="69">
        <v>1.6564393569812486E-2</v>
      </c>
      <c r="O229" s="24"/>
      <c r="P229" s="1"/>
      <c r="Q229" s="1"/>
      <c r="R229" s="1"/>
      <c r="S229" s="1"/>
      <c r="T229" s="1"/>
      <c r="U229" s="1"/>
      <c r="V229" s="1"/>
      <c r="W229" s="1"/>
      <c r="X229" s="1"/>
    </row>
    <row r="230" spans="1:24" s="71" customFormat="1" x14ac:dyDescent="0.25">
      <c r="A230" s="64">
        <v>230</v>
      </c>
      <c r="B230" s="65"/>
      <c r="C230" s="65"/>
      <c r="D230" s="66"/>
      <c r="E230" s="65" t="s">
        <v>172</v>
      </c>
      <c r="F230" s="67"/>
      <c r="G230" s="66"/>
      <c r="H230" s="65" t="s">
        <v>27</v>
      </c>
      <c r="I230" s="67"/>
      <c r="J230" s="66"/>
      <c r="K230" s="68" t="s">
        <v>34</v>
      </c>
      <c r="L230" s="67"/>
      <c r="M230" s="10" t="s">
        <v>15</v>
      </c>
      <c r="N230" s="69">
        <v>0.01</v>
      </c>
      <c r="O230" s="70"/>
      <c r="P230" s="65"/>
      <c r="Q230" s="65"/>
      <c r="R230" s="65"/>
      <c r="S230" s="65"/>
      <c r="T230" s="65"/>
      <c r="U230" s="65"/>
      <c r="V230" s="65"/>
      <c r="W230" s="65"/>
      <c r="X230" s="65"/>
    </row>
    <row r="231" spans="1:24" x14ac:dyDescent="0.25">
      <c r="A231" s="17">
        <v>231</v>
      </c>
      <c r="B231" s="1"/>
      <c r="C231" s="1"/>
      <c r="D231" s="10"/>
      <c r="E231" s="1"/>
      <c r="F231" s="18"/>
      <c r="G231" s="10"/>
      <c r="H231" s="1"/>
      <c r="I231" s="18"/>
      <c r="J231" s="10"/>
      <c r="K231" s="12"/>
      <c r="L231" s="18"/>
      <c r="M231" s="10"/>
      <c r="N231" s="1"/>
      <c r="O231" s="24"/>
      <c r="P231" s="1"/>
      <c r="Q231" s="1"/>
      <c r="R231" s="1"/>
      <c r="S231" s="1"/>
      <c r="T231" s="1"/>
      <c r="U231" s="1"/>
      <c r="V231" s="1"/>
      <c r="W231" s="1"/>
      <c r="X231" s="1"/>
    </row>
    <row r="232" spans="1:24" s="4" customFormat="1" x14ac:dyDescent="0.25">
      <c r="A232" s="22">
        <v>232</v>
      </c>
      <c r="B232" s="3"/>
      <c r="C232" s="3"/>
      <c r="D232" s="10"/>
      <c r="E232" s="3" t="s">
        <v>4</v>
      </c>
      <c r="F232" s="23"/>
      <c r="G232" s="10"/>
      <c r="H232" s="3" t="s">
        <v>27</v>
      </c>
      <c r="I232" s="23"/>
      <c r="J232" s="10"/>
      <c r="K232" s="5" t="s">
        <v>34</v>
      </c>
      <c r="L232" s="23"/>
      <c r="M232" s="10" t="s">
        <v>15</v>
      </c>
      <c r="N232" s="72">
        <v>0.2</v>
      </c>
      <c r="O232" s="24"/>
      <c r="P232" s="3"/>
      <c r="Q232" s="3"/>
      <c r="R232" s="3"/>
      <c r="S232" s="3"/>
      <c r="T232" s="3"/>
      <c r="U232" s="3"/>
      <c r="V232" s="3"/>
      <c r="W232" s="3"/>
      <c r="X232" s="3"/>
    </row>
    <row r="233" spans="1:24" s="4" customFormat="1" x14ac:dyDescent="0.25">
      <c r="A233" s="22">
        <v>233</v>
      </c>
      <c r="B233" s="3"/>
      <c r="C233" s="3"/>
      <c r="D233" s="10"/>
      <c r="E233" s="3" t="s">
        <v>178</v>
      </c>
      <c r="F233" s="23"/>
      <c r="G233" s="10"/>
      <c r="H233" s="3" t="s">
        <v>27</v>
      </c>
      <c r="I233" s="23"/>
      <c r="J233" s="10"/>
      <c r="K233" s="5" t="s">
        <v>158</v>
      </c>
      <c r="L233" s="23"/>
      <c r="M233" s="10" t="s">
        <v>15</v>
      </c>
      <c r="N233" s="73">
        <v>1</v>
      </c>
      <c r="O233" s="24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5">
      <c r="A234" s="17">
        <v>234</v>
      </c>
      <c r="B234" s="1"/>
      <c r="C234" s="1"/>
      <c r="D234" s="10"/>
      <c r="E234" s="1"/>
      <c r="F234" s="18"/>
      <c r="G234" s="10"/>
      <c r="H234" s="1"/>
      <c r="I234" s="18"/>
      <c r="J234" s="10"/>
      <c r="K234" s="12"/>
      <c r="L234" s="18"/>
      <c r="M234" s="10"/>
      <c r="N234" s="1"/>
      <c r="O234" s="24"/>
      <c r="P234" s="1"/>
      <c r="Q234" s="1"/>
      <c r="R234" s="1"/>
      <c r="S234" s="1"/>
      <c r="T234" s="1"/>
      <c r="U234" s="1"/>
      <c r="V234" s="1"/>
      <c r="W234" s="1"/>
      <c r="X234" s="1"/>
    </row>
    <row r="235" spans="1:24" s="4" customFormat="1" x14ac:dyDescent="0.25">
      <c r="A235" s="22">
        <v>235</v>
      </c>
      <c r="B235" s="3"/>
      <c r="C235" s="3"/>
      <c r="D235" s="10"/>
      <c r="E235" s="3" t="s">
        <v>183</v>
      </c>
      <c r="F235" s="23"/>
      <c r="G235" s="10"/>
      <c r="H235" s="3" t="s">
        <v>27</v>
      </c>
      <c r="I235" s="23"/>
      <c r="J235" s="10"/>
      <c r="K235" s="5" t="s">
        <v>32</v>
      </c>
      <c r="L235" s="23"/>
      <c r="M235" s="10" t="s">
        <v>15</v>
      </c>
      <c r="N235" s="73">
        <v>5000000</v>
      </c>
      <c r="O235" s="24"/>
      <c r="P235" s="3"/>
      <c r="Q235" s="3"/>
      <c r="R235" s="3"/>
      <c r="S235" s="3"/>
      <c r="T235" s="3"/>
      <c r="U235" s="3"/>
      <c r="V235" s="3"/>
      <c r="W235" s="3"/>
      <c r="X235" s="3"/>
    </row>
    <row r="236" spans="1:24" s="4" customFormat="1" x14ac:dyDescent="0.25">
      <c r="A236" s="22">
        <v>236</v>
      </c>
      <c r="B236" s="3"/>
      <c r="C236" s="3"/>
      <c r="D236" s="10"/>
      <c r="E236" s="3" t="s">
        <v>184</v>
      </c>
      <c r="F236" s="23"/>
      <c r="G236" s="10"/>
      <c r="H236" s="3" t="s">
        <v>27</v>
      </c>
      <c r="I236" s="23"/>
      <c r="J236" s="10"/>
      <c r="K236" s="5" t="s">
        <v>32</v>
      </c>
      <c r="L236" s="23"/>
      <c r="M236" s="10" t="s">
        <v>15</v>
      </c>
      <c r="N236" s="73">
        <v>0</v>
      </c>
      <c r="O236" s="24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5">
      <c r="A237" s="17">
        <v>237</v>
      </c>
      <c r="B237" s="1"/>
      <c r="C237" s="1"/>
      <c r="D237" s="10"/>
      <c r="E237" s="1"/>
      <c r="F237" s="18"/>
      <c r="G237" s="10"/>
      <c r="H237" s="1"/>
      <c r="I237" s="18"/>
      <c r="J237" s="10"/>
      <c r="K237" s="12"/>
      <c r="L237" s="18"/>
      <c r="M237" s="10"/>
      <c r="N237" s="1"/>
      <c r="O237" s="24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25">
      <c r="A238" s="17">
        <v>238</v>
      </c>
      <c r="B238" s="1"/>
      <c r="C238" s="1"/>
      <c r="D238" s="10"/>
      <c r="E238" s="3" t="s">
        <v>192</v>
      </c>
      <c r="F238" s="23"/>
      <c r="G238" s="10"/>
      <c r="H238" s="3" t="s">
        <v>27</v>
      </c>
      <c r="I238" s="23"/>
      <c r="J238" s="10"/>
      <c r="K238" s="5" t="s">
        <v>193</v>
      </c>
      <c r="L238" s="23"/>
      <c r="M238" s="10" t="s">
        <v>15</v>
      </c>
      <c r="N238" s="73">
        <v>3</v>
      </c>
      <c r="O238" s="24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25">
      <c r="A239" s="17">
        <v>239</v>
      </c>
      <c r="B239" s="1"/>
      <c r="C239" s="1"/>
      <c r="D239" s="10"/>
      <c r="E239" s="1"/>
      <c r="F239" s="18"/>
      <c r="G239" s="10"/>
      <c r="H239" s="1"/>
      <c r="I239" s="18"/>
      <c r="J239" s="10"/>
      <c r="K239" s="12"/>
      <c r="L239" s="18"/>
      <c r="M239" s="10"/>
      <c r="N239" s="1"/>
      <c r="O239" s="24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25">
      <c r="A240" s="17">
        <v>240</v>
      </c>
      <c r="B240" s="1"/>
      <c r="C240" s="1"/>
      <c r="D240" s="10"/>
      <c r="E240" s="1"/>
      <c r="F240" s="18"/>
      <c r="G240" s="10"/>
      <c r="H240" s="1"/>
      <c r="I240" s="18"/>
      <c r="J240" s="10"/>
      <c r="K240" s="12"/>
      <c r="L240" s="18"/>
      <c r="M240" s="10"/>
      <c r="N240" s="1"/>
      <c r="O240" s="24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25">
      <c r="A241" s="17">
        <v>241</v>
      </c>
      <c r="B241" s="1"/>
      <c r="C241" s="1"/>
      <c r="D241" s="10"/>
      <c r="E241" s="1"/>
      <c r="F241" s="18"/>
      <c r="G241" s="10"/>
      <c r="H241" s="1"/>
      <c r="I241" s="18"/>
      <c r="J241" s="10"/>
      <c r="K241" s="12"/>
      <c r="L241" s="18"/>
      <c r="M241" s="10"/>
      <c r="N241" s="1"/>
      <c r="O241" s="24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25">
      <c r="A242" s="17">
        <v>242</v>
      </c>
      <c r="B242" s="1"/>
      <c r="C242" s="1"/>
      <c r="D242" s="10"/>
      <c r="E242" s="1"/>
      <c r="F242" s="18"/>
      <c r="G242" s="10"/>
      <c r="H242" s="1"/>
      <c r="I242" s="18"/>
      <c r="J242" s="10"/>
      <c r="K242" s="12"/>
      <c r="L242" s="18"/>
      <c r="M242" s="10"/>
      <c r="N242" s="1"/>
      <c r="O242" s="24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25">
      <c r="A243" s="17">
        <v>243</v>
      </c>
      <c r="B243" s="1"/>
      <c r="C243" s="1"/>
      <c r="D243" s="10"/>
      <c r="E243" s="1"/>
      <c r="F243" s="18"/>
      <c r="G243" s="10"/>
      <c r="H243" s="1"/>
      <c r="I243" s="18"/>
      <c r="J243" s="10"/>
      <c r="K243" s="12"/>
      <c r="L243" s="18"/>
      <c r="M243" s="10"/>
      <c r="N243" s="1"/>
      <c r="O243" s="24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25">
      <c r="A244" s="17">
        <v>244</v>
      </c>
      <c r="B244" s="1"/>
      <c r="C244" s="1"/>
      <c r="D244" s="10"/>
      <c r="E244" s="1"/>
      <c r="F244" s="18"/>
      <c r="G244" s="10"/>
      <c r="H244" s="1"/>
      <c r="I244" s="18"/>
      <c r="J244" s="10"/>
      <c r="K244" s="12"/>
      <c r="L244" s="18"/>
      <c r="M244" s="10"/>
      <c r="N244" s="1"/>
      <c r="O244" s="24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25">
      <c r="A245" s="17">
        <v>245</v>
      </c>
      <c r="B245" s="1"/>
      <c r="C245" s="1"/>
      <c r="D245" s="10"/>
      <c r="E245" s="1"/>
      <c r="F245" s="18"/>
      <c r="G245" s="10"/>
      <c r="H245" s="1"/>
      <c r="I245" s="18"/>
      <c r="J245" s="10"/>
      <c r="K245" s="12"/>
      <c r="L245" s="18"/>
      <c r="M245" s="10"/>
      <c r="N245" s="1"/>
      <c r="O245" s="24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25">
      <c r="A246" s="17">
        <v>246</v>
      </c>
      <c r="B246" s="1"/>
      <c r="C246" s="1"/>
      <c r="D246" s="10"/>
      <c r="E246" s="1"/>
      <c r="F246" s="18"/>
      <c r="G246" s="10"/>
      <c r="H246" s="1"/>
      <c r="I246" s="18"/>
      <c r="J246" s="10"/>
      <c r="K246" s="12"/>
      <c r="L246" s="18"/>
      <c r="M246" s="10"/>
      <c r="N246" s="1"/>
      <c r="O246" s="24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25">
      <c r="A247" s="17">
        <v>247</v>
      </c>
      <c r="B247" s="1"/>
      <c r="C247" s="1"/>
      <c r="D247" s="10"/>
      <c r="E247" s="1"/>
      <c r="F247" s="18"/>
      <c r="G247" s="10"/>
      <c r="H247" s="1"/>
      <c r="I247" s="18"/>
      <c r="J247" s="10"/>
      <c r="K247" s="12"/>
      <c r="L247" s="18"/>
      <c r="M247" s="10"/>
      <c r="N247" s="1"/>
      <c r="O247" s="24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25">
      <c r="A248" s="17">
        <v>248</v>
      </c>
      <c r="B248" s="1"/>
      <c r="C248" s="1"/>
      <c r="D248" s="10"/>
      <c r="E248" s="1"/>
      <c r="F248" s="18"/>
      <c r="G248" s="10"/>
      <c r="H248" s="1"/>
      <c r="I248" s="18"/>
      <c r="J248" s="10"/>
      <c r="K248" s="12"/>
      <c r="L248" s="18"/>
      <c r="M248" s="10"/>
      <c r="N248" s="1"/>
      <c r="O248" s="24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25">
      <c r="A249" s="17">
        <v>249</v>
      </c>
      <c r="B249" s="1"/>
      <c r="C249" s="1"/>
      <c r="D249" s="10"/>
      <c r="E249" s="1"/>
      <c r="F249" s="18"/>
      <c r="G249" s="10"/>
      <c r="H249" s="1"/>
      <c r="I249" s="18"/>
      <c r="J249" s="10"/>
      <c r="K249" s="12"/>
      <c r="L249" s="18"/>
      <c r="M249" s="10"/>
      <c r="N249" s="1"/>
      <c r="O249" s="24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25">
      <c r="A250" s="17">
        <v>250</v>
      </c>
      <c r="B250" s="1"/>
      <c r="C250" s="1"/>
      <c r="D250" s="10"/>
      <c r="E250" s="1"/>
      <c r="F250" s="18"/>
      <c r="G250" s="10"/>
      <c r="H250" s="1"/>
      <c r="I250" s="18"/>
      <c r="J250" s="10"/>
      <c r="K250" s="12"/>
      <c r="L250" s="18"/>
      <c r="M250" s="10"/>
      <c r="N250" s="1"/>
      <c r="O250" s="24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25">
      <c r="A251" s="17">
        <v>251</v>
      </c>
      <c r="B251" s="1"/>
      <c r="C251" s="1"/>
      <c r="D251" s="10"/>
      <c r="E251" s="1"/>
      <c r="F251" s="18"/>
      <c r="G251" s="10"/>
      <c r="H251" s="1"/>
      <c r="I251" s="18"/>
      <c r="J251" s="10"/>
      <c r="K251" s="12"/>
      <c r="L251" s="18"/>
      <c r="M251" s="10"/>
      <c r="N251" s="1"/>
      <c r="O251" s="24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25">
      <c r="A252" s="17">
        <v>252</v>
      </c>
      <c r="B252" s="1"/>
      <c r="C252" s="1"/>
      <c r="D252" s="10"/>
      <c r="E252" s="1"/>
      <c r="F252" s="18"/>
      <c r="G252" s="10"/>
      <c r="H252" s="1"/>
      <c r="I252" s="18"/>
      <c r="J252" s="10"/>
      <c r="K252" s="12"/>
      <c r="L252" s="18"/>
      <c r="M252" s="10"/>
      <c r="N252" s="1"/>
      <c r="O252" s="24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25">
      <c r="A253" s="17">
        <v>253</v>
      </c>
      <c r="B253" s="1"/>
      <c r="C253" s="1"/>
      <c r="D253" s="10"/>
      <c r="E253" s="1"/>
      <c r="F253" s="18"/>
      <c r="G253" s="10"/>
      <c r="H253" s="1"/>
      <c r="I253" s="18"/>
      <c r="J253" s="10"/>
      <c r="K253" s="12"/>
      <c r="L253" s="18"/>
      <c r="M253" s="10"/>
      <c r="N253" s="1"/>
      <c r="O253" s="24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25">
      <c r="A254" s="17">
        <v>254</v>
      </c>
      <c r="B254" s="1"/>
      <c r="C254" s="1"/>
      <c r="D254" s="10"/>
      <c r="E254" s="1"/>
      <c r="F254" s="18"/>
      <c r="G254" s="10"/>
      <c r="H254" s="1"/>
      <c r="I254" s="18"/>
      <c r="J254" s="10"/>
      <c r="K254" s="12"/>
      <c r="L254" s="18"/>
      <c r="M254" s="10"/>
      <c r="N254" s="1"/>
      <c r="O254" s="24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25">
      <c r="A255" s="17">
        <v>255</v>
      </c>
      <c r="B255" s="1"/>
      <c r="C255" s="1"/>
      <c r="D255" s="10"/>
      <c r="E255" s="1"/>
      <c r="F255" s="18"/>
      <c r="G255" s="10"/>
      <c r="H255" s="1"/>
      <c r="I255" s="18"/>
      <c r="J255" s="10"/>
      <c r="K255" s="12"/>
      <c r="L255" s="18"/>
      <c r="M255" s="10"/>
      <c r="N255" s="1"/>
      <c r="O255" s="24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25">
      <c r="A256" s="17">
        <v>256</v>
      </c>
      <c r="B256" s="1"/>
      <c r="C256" s="1"/>
      <c r="D256" s="10"/>
      <c r="E256" s="1"/>
      <c r="F256" s="18"/>
      <c r="G256" s="10"/>
      <c r="H256" s="1"/>
      <c r="I256" s="18"/>
      <c r="J256" s="10"/>
      <c r="K256" s="12"/>
      <c r="L256" s="18"/>
      <c r="M256" s="10"/>
      <c r="N256" s="1"/>
      <c r="O256" s="24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25">
      <c r="A257" s="17">
        <v>257</v>
      </c>
      <c r="B257" s="1"/>
      <c r="C257" s="1"/>
      <c r="D257" s="10"/>
      <c r="E257" s="1"/>
      <c r="F257" s="18"/>
      <c r="G257" s="10"/>
      <c r="H257" s="1"/>
      <c r="I257" s="18"/>
      <c r="J257" s="10"/>
      <c r="K257" s="12"/>
      <c r="L257" s="18"/>
      <c r="M257" s="10"/>
      <c r="N257" s="1"/>
      <c r="O257" s="24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25">
      <c r="A258" s="17">
        <v>258</v>
      </c>
      <c r="B258" s="1"/>
      <c r="C258" s="1"/>
      <c r="D258" s="10"/>
      <c r="E258" s="1"/>
      <c r="F258" s="18"/>
      <c r="G258" s="10"/>
      <c r="H258" s="1"/>
      <c r="I258" s="18"/>
      <c r="J258" s="10"/>
      <c r="K258" s="12"/>
      <c r="L258" s="18"/>
      <c r="M258" s="10"/>
      <c r="N258" s="1"/>
      <c r="O258" s="24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25">
      <c r="A259" s="17">
        <v>259</v>
      </c>
      <c r="B259" s="1"/>
      <c r="C259" s="1"/>
      <c r="D259" s="10"/>
      <c r="E259" s="1"/>
      <c r="F259" s="18"/>
      <c r="G259" s="10"/>
      <c r="H259" s="1"/>
      <c r="I259" s="18"/>
      <c r="J259" s="10"/>
      <c r="K259" s="12"/>
      <c r="L259" s="18"/>
      <c r="M259" s="10"/>
      <c r="N259" s="1"/>
      <c r="O259" s="24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25">
      <c r="A260" s="17">
        <v>260</v>
      </c>
      <c r="B260" s="1"/>
      <c r="C260" s="1"/>
      <c r="D260" s="10"/>
      <c r="E260" s="1"/>
      <c r="F260" s="18"/>
      <c r="G260" s="10"/>
      <c r="H260" s="1"/>
      <c r="I260" s="18"/>
      <c r="J260" s="10"/>
      <c r="K260" s="12"/>
      <c r="L260" s="18"/>
      <c r="M260" s="10"/>
      <c r="N260" s="1"/>
      <c r="O260" s="24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25">
      <c r="A261" s="17">
        <v>261</v>
      </c>
      <c r="B261" s="1"/>
      <c r="C261" s="1"/>
      <c r="D261" s="10"/>
      <c r="E261" s="1"/>
      <c r="F261" s="18"/>
      <c r="G261" s="10"/>
      <c r="H261" s="1"/>
      <c r="I261" s="18"/>
      <c r="J261" s="10"/>
      <c r="K261" s="12"/>
      <c r="L261" s="18"/>
      <c r="M261" s="10"/>
      <c r="N261" s="1"/>
      <c r="O261" s="24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25">
      <c r="A262" s="17">
        <v>262</v>
      </c>
      <c r="B262" s="1"/>
      <c r="C262" s="1"/>
      <c r="D262" s="10"/>
      <c r="E262" s="1"/>
      <c r="F262" s="18"/>
      <c r="G262" s="10"/>
      <c r="H262" s="1"/>
      <c r="I262" s="18"/>
      <c r="J262" s="10"/>
      <c r="K262" s="12"/>
      <c r="L262" s="18"/>
      <c r="M262" s="10"/>
      <c r="N262" s="1"/>
      <c r="O262" s="24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25">
      <c r="A263" s="17">
        <v>263</v>
      </c>
      <c r="B263" s="1"/>
      <c r="C263" s="1"/>
      <c r="D263" s="10"/>
      <c r="E263" s="1"/>
      <c r="F263" s="18"/>
      <c r="G263" s="10"/>
      <c r="H263" s="1"/>
      <c r="I263" s="18"/>
      <c r="J263" s="10"/>
      <c r="K263" s="12"/>
      <c r="L263" s="18"/>
      <c r="M263" s="10"/>
      <c r="N263" s="1"/>
      <c r="O263" s="24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25">
      <c r="A264" s="17">
        <v>264</v>
      </c>
      <c r="B264" s="1"/>
      <c r="C264" s="1"/>
      <c r="D264" s="10"/>
      <c r="E264" s="1"/>
      <c r="F264" s="18"/>
      <c r="G264" s="10"/>
      <c r="H264" s="1"/>
      <c r="I264" s="18"/>
      <c r="J264" s="10"/>
      <c r="K264" s="12"/>
      <c r="L264" s="18"/>
      <c r="M264" s="10"/>
      <c r="N264" s="1"/>
      <c r="O264" s="24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25">
      <c r="A265" s="17">
        <v>265</v>
      </c>
      <c r="B265" s="1"/>
      <c r="C265" s="1"/>
      <c r="D265" s="10"/>
      <c r="E265" s="1"/>
      <c r="F265" s="18"/>
      <c r="G265" s="10"/>
      <c r="H265" s="1"/>
      <c r="I265" s="18"/>
      <c r="J265" s="10"/>
      <c r="K265" s="12"/>
      <c r="L265" s="18"/>
      <c r="M265" s="10"/>
      <c r="N265" s="1"/>
      <c r="O265" s="24"/>
      <c r="P265" s="1"/>
      <c r="Q265" s="1"/>
      <c r="R265" s="1"/>
      <c r="S265" s="1"/>
      <c r="T265" s="1"/>
      <c r="U265" s="1"/>
      <c r="V265" s="1"/>
      <c r="W265" s="1"/>
      <c r="X265" s="1"/>
    </row>
  </sheetData>
  <conditionalFormatting sqref="A1:E9 A22:E22 G22:H22 G1:H9 J12:K22 J1:K9 P1:XFD22 A10:C11 G12:G21 A12:D21 M166:N166 J166:K166 G166:H166 A166:E166 A181:E181 G181:H181 M181:N181 J169:K173 G169:G172 A169:D172 J176:K181 G176:G179 A176:D179 P166:XFD181 P186:XFD186 J186:K186 M186:N186 G186:H186 A186:E186 A190:E190 G190:H190 M190:N190 J190:K190 P190:XFD190 P194:XFD194 J194:K194 M194:N194 G194:H194 A194:E194 A202:E202 G202:H202 M202:N202 J202:K202 P202:XFD202 P205:XFD205 A205:E205 J205:K205 M205:N205 G205:H205 G208:H208 M208:N208 J208:K208 A208:E208 P207:XFD208 A207:D207 P210:XFD210 A210:E210 J210:K210 M210:N210 G210:H210 G213:H213 M213:N213 J213:K213 A213:E213 P213:XFD213 P215:XFD215 A215:E215 J215:K215 M215:N215 G215:H215 G217:H217 M217:N217 J217:K217 A217:E217 P217:XFD217 G221:H221 M221:N221 J221:K221 A221:E221 P221:XFD221 P224:XFD224 A224:E224 J224:K224 M224:N224 G224:H224 G227:H227 M227:N227 J227:K227 A227:E227 P226:XFD227 A226:D226 P229:XFD229 A229:D229 G231:H231 M231:N231 J231:K231 A231:E231 P231:XFD231 P234:XFD234 A234:E234 J234:K234 M234:N234 G234:H234 G237:H237 M237:N237 J237:K237 A237:E237 P237:XFD237 P239:XFD1048576 A239:E1048576 J239:K1048576 M239:N1048576 G239:H1048576 M1:N10 N168:N172 N175:N179 M22:N22 N11:N21">
    <cfRule type="cellIs" dxfId="19742" priority="232" operator="equal">
      <formula>0</formula>
    </cfRule>
  </conditionalFormatting>
  <conditionalFormatting sqref="N11:N21 N168:N172 N175:N179">
    <cfRule type="containsBlanks" dxfId="19741" priority="228">
      <formula>LEN(TRIM(N11))=0</formula>
    </cfRule>
  </conditionalFormatting>
  <conditionalFormatting sqref="A35:E35 G35:H35 J25:K35 A23:C24 G25:G34 A25:D34 M23 P23:XFD35 N24:N35">
    <cfRule type="cellIs" dxfId="19740" priority="227" operator="equal">
      <formula>0</formula>
    </cfRule>
  </conditionalFormatting>
  <conditionalFormatting sqref="N24:N34">
    <cfRule type="containsBlanks" dxfId="19739" priority="226">
      <formula>LEN(TRIM(N24))=0</formula>
    </cfRule>
  </conditionalFormatting>
  <conditionalFormatting sqref="M24:M35">
    <cfRule type="cellIs" dxfId="19738" priority="225" operator="equal">
      <formula>0</formula>
    </cfRule>
  </conditionalFormatting>
  <conditionalFormatting sqref="P24:P34">
    <cfRule type="notContainsBlanks" dxfId="19737" priority="224">
      <formula>LEN(TRIM(P24))&gt;0</formula>
    </cfRule>
  </conditionalFormatting>
  <conditionalFormatting sqref="A48:E48 G48:H48 J38:K48 A36:C37 G38:G47 A38:D47 M36:N36 N48 P36:XFD48">
    <cfRule type="cellIs" dxfId="19736" priority="223" operator="equal">
      <formula>0</formula>
    </cfRule>
  </conditionalFormatting>
  <conditionalFormatting sqref="N76:N86">
    <cfRule type="containsBlanks" dxfId="19735" priority="208">
      <formula>LEN(TRIM(N76))=0</formula>
    </cfRule>
  </conditionalFormatting>
  <conditionalFormatting sqref="M48">
    <cfRule type="cellIs" dxfId="19734" priority="221" operator="equal">
      <formula>0</formula>
    </cfRule>
  </conditionalFormatting>
  <conditionalFormatting sqref="N37:N47">
    <cfRule type="containsBlanks" dxfId="19733" priority="218">
      <formula>LEN(TRIM(N37))=0</formula>
    </cfRule>
  </conditionalFormatting>
  <conditionalFormatting sqref="N37:N47">
    <cfRule type="cellIs" dxfId="19732" priority="219" operator="equal">
      <formula>0</formula>
    </cfRule>
  </conditionalFormatting>
  <conditionalFormatting sqref="N50:N60">
    <cfRule type="containsBlanks" dxfId="19731" priority="214">
      <formula>LEN(TRIM(N50))=0</formula>
    </cfRule>
  </conditionalFormatting>
  <conditionalFormatting sqref="A61:E61 G61:H61 J51:K61 A49:C50 G51:G60 A51:D60 M49:N49 N61 P49:XFD61">
    <cfRule type="cellIs" dxfId="19730" priority="217" operator="equal">
      <formula>0</formula>
    </cfRule>
  </conditionalFormatting>
  <conditionalFormatting sqref="M61">
    <cfRule type="cellIs" dxfId="19729" priority="216" operator="equal">
      <formula>0</formula>
    </cfRule>
  </conditionalFormatting>
  <conditionalFormatting sqref="N63:N73">
    <cfRule type="containsBlanks" dxfId="19728" priority="210">
      <formula>LEN(TRIM(N63))=0</formula>
    </cfRule>
  </conditionalFormatting>
  <conditionalFormatting sqref="N50:N60">
    <cfRule type="cellIs" dxfId="19727" priority="215" operator="equal">
      <formula>0</formula>
    </cfRule>
  </conditionalFormatting>
  <conditionalFormatting sqref="A74:E74 G74:H74 J64:K74 A62:C63 G64:G73 A64:D73 M62:N62 N74 P62:XFD62 P74:XFD74 Q63:XFD73">
    <cfRule type="cellIs" dxfId="19726" priority="213" operator="equal">
      <formula>0</formula>
    </cfRule>
  </conditionalFormatting>
  <conditionalFormatting sqref="M74">
    <cfRule type="cellIs" dxfId="19725" priority="212" operator="equal">
      <formula>0</formula>
    </cfRule>
  </conditionalFormatting>
  <conditionalFormatting sqref="M63:N73">
    <cfRule type="cellIs" dxfId="19724" priority="211" operator="equal">
      <formula>0</formula>
    </cfRule>
  </conditionalFormatting>
  <conditionalFormatting sqref="A87:E87 G87:H87 J77:K87 A75:C76 G77:G86 A77:D86 M75 P75:XFD87 N76:N87">
    <cfRule type="cellIs" dxfId="19723" priority="209" operator="equal">
      <formula>0</formula>
    </cfRule>
  </conditionalFormatting>
  <conditionalFormatting sqref="M76:M87">
    <cfRule type="cellIs" dxfId="19722" priority="207" operator="equal">
      <formula>0</formula>
    </cfRule>
  </conditionalFormatting>
  <conditionalFormatting sqref="P76:P86">
    <cfRule type="notContainsBlanks" dxfId="19721" priority="206">
      <formula>LEN(TRIM(P76))&gt;0</formula>
    </cfRule>
  </conditionalFormatting>
  <conditionalFormatting sqref="P63:P73">
    <cfRule type="notContainsBlanks" dxfId="19720" priority="204">
      <formula>LEN(TRIM(P63))&gt;0</formula>
    </cfRule>
  </conditionalFormatting>
  <conditionalFormatting sqref="P63:P73">
    <cfRule type="cellIs" dxfId="19719" priority="205" operator="equal">
      <formula>0</formula>
    </cfRule>
  </conditionalFormatting>
  <conditionalFormatting sqref="N23">
    <cfRule type="cellIs" dxfId="19718" priority="203" operator="equal">
      <formula>0</formula>
    </cfRule>
  </conditionalFormatting>
  <conditionalFormatting sqref="A100:E100 G100:H100 J90:K100 P88:XFD100 A88:C89 G90:G99 A90:D99 M88:N88 M100:N100 N89:N99">
    <cfRule type="cellIs" dxfId="19717" priority="202" operator="equal">
      <formula>0</formula>
    </cfRule>
  </conditionalFormatting>
  <conditionalFormatting sqref="N89:N99">
    <cfRule type="containsBlanks" dxfId="19716" priority="201">
      <formula>LEN(TRIM(N89))=0</formula>
    </cfRule>
  </conditionalFormatting>
  <conditionalFormatting sqref="A113:E113 G113:H113 J103:K113 A101:C102 G103:G112 A103:D112 M101 P101:XFD113 N102:N113">
    <cfRule type="cellIs" dxfId="19715" priority="200" operator="equal">
      <formula>0</formula>
    </cfRule>
  </conditionalFormatting>
  <conditionalFormatting sqref="N102:N112">
    <cfRule type="containsBlanks" dxfId="19714" priority="199">
      <formula>LEN(TRIM(N102))=0</formula>
    </cfRule>
  </conditionalFormatting>
  <conditionalFormatting sqref="M102:M113">
    <cfRule type="cellIs" dxfId="19713" priority="198" operator="equal">
      <formula>0</formula>
    </cfRule>
  </conditionalFormatting>
  <conditionalFormatting sqref="P102:P112">
    <cfRule type="notContainsBlanks" dxfId="19712" priority="197">
      <formula>LEN(TRIM(P102))&gt;0</formula>
    </cfRule>
  </conditionalFormatting>
  <conditionalFormatting sqref="A126:E126 G126:H126 J116:K126 A114:C115 G116:G125 A116:D125 M114:N114 N126 P114:XFD126">
    <cfRule type="cellIs" dxfId="19711" priority="196" operator="equal">
      <formula>0</formula>
    </cfRule>
  </conditionalFormatting>
  <conditionalFormatting sqref="N154:N164">
    <cfRule type="containsBlanks" dxfId="19710" priority="183">
      <formula>LEN(TRIM(N154))=0</formula>
    </cfRule>
  </conditionalFormatting>
  <conditionalFormatting sqref="M126">
    <cfRule type="cellIs" dxfId="19709" priority="195" operator="equal">
      <formula>0</formula>
    </cfRule>
  </conditionalFormatting>
  <conditionalFormatting sqref="N115:N125">
    <cfRule type="containsBlanks" dxfId="19708" priority="193">
      <formula>LEN(TRIM(N115))=0</formula>
    </cfRule>
  </conditionalFormatting>
  <conditionalFormatting sqref="N115:N125">
    <cfRule type="cellIs" dxfId="19707" priority="194" operator="equal">
      <formula>0</formula>
    </cfRule>
  </conditionalFormatting>
  <conditionalFormatting sqref="N128:N138">
    <cfRule type="containsBlanks" dxfId="19706" priority="189">
      <formula>LEN(TRIM(N128))=0</formula>
    </cfRule>
  </conditionalFormatting>
  <conditionalFormatting sqref="A139:E139 G139:H139 J129:K139 A127:C128 G129:G138 A129:D138 M127:N127 N139 P127:XFD139">
    <cfRule type="cellIs" dxfId="19705" priority="192" operator="equal">
      <formula>0</formula>
    </cfRule>
  </conditionalFormatting>
  <conditionalFormatting sqref="M139">
    <cfRule type="cellIs" dxfId="19704" priority="191" operator="equal">
      <formula>0</formula>
    </cfRule>
  </conditionalFormatting>
  <conditionalFormatting sqref="N141:N151">
    <cfRule type="containsBlanks" dxfId="19703" priority="185">
      <formula>LEN(TRIM(N141))=0</formula>
    </cfRule>
  </conditionalFormatting>
  <conditionalFormatting sqref="N128:N138">
    <cfRule type="cellIs" dxfId="19702" priority="190" operator="equal">
      <formula>0</formula>
    </cfRule>
  </conditionalFormatting>
  <conditionalFormatting sqref="A152:E152 G152:H152 J142:K152 A140:C141 G142:G151 A142:D151 M140:N140 N152 P140:XFD140 P152:XFD152 Q141:XFD151">
    <cfRule type="cellIs" dxfId="19701" priority="188" operator="equal">
      <formula>0</formula>
    </cfRule>
  </conditionalFormatting>
  <conditionalFormatting sqref="M152">
    <cfRule type="cellIs" dxfId="19700" priority="187" operator="equal">
      <formula>0</formula>
    </cfRule>
  </conditionalFormatting>
  <conditionalFormatting sqref="M150:N151 N141:N149">
    <cfRule type="cellIs" dxfId="19699" priority="186" operator="equal">
      <formula>0</formula>
    </cfRule>
  </conditionalFormatting>
  <conditionalFormatting sqref="A165:E165 G165:H165 J155:K165 A153:C154 G155:G164 A155:D164 M153 P153:XFD165 N154:N165">
    <cfRule type="cellIs" dxfId="19698" priority="184" operator="equal">
      <formula>0</formula>
    </cfRule>
  </conditionalFormatting>
  <conditionalFormatting sqref="M154:M165">
    <cfRule type="cellIs" dxfId="19697" priority="182" operator="equal">
      <formula>0</formula>
    </cfRule>
  </conditionalFormatting>
  <conditionalFormatting sqref="P154:P164">
    <cfRule type="notContainsBlanks" dxfId="19696" priority="181">
      <formula>LEN(TRIM(P154))&gt;0</formula>
    </cfRule>
  </conditionalFormatting>
  <conditionalFormatting sqref="P141:P151">
    <cfRule type="notContainsBlanks" dxfId="19695" priority="179">
      <formula>LEN(TRIM(P141))&gt;0</formula>
    </cfRule>
  </conditionalFormatting>
  <conditionalFormatting sqref="P141:P151">
    <cfRule type="cellIs" dxfId="19694" priority="180" operator="equal">
      <formula>0</formula>
    </cfRule>
  </conditionalFormatting>
  <conditionalFormatting sqref="N101">
    <cfRule type="cellIs" dxfId="19693" priority="178" operator="equal">
      <formula>0</formula>
    </cfRule>
  </conditionalFormatting>
  <conditionalFormatting sqref="N75">
    <cfRule type="cellIs" dxfId="19692" priority="176" operator="equal">
      <formula>0</formula>
    </cfRule>
  </conditionalFormatting>
  <conditionalFormatting sqref="N153">
    <cfRule type="cellIs" dxfId="19691" priority="177" operator="equal">
      <formula>0</formula>
    </cfRule>
  </conditionalFormatting>
  <conditionalFormatting sqref="A173:E173 G173:H173 A167:C168 M167:N167 N173">
    <cfRule type="cellIs" dxfId="19690" priority="175" operator="equal">
      <formula>0</formula>
    </cfRule>
  </conditionalFormatting>
  <conditionalFormatting sqref="M173">
    <cfRule type="cellIs" dxfId="19689" priority="174" operator="equal">
      <formula>0</formula>
    </cfRule>
  </conditionalFormatting>
  <conditionalFormatting sqref="A180:E180 G180:H180 A174:C175 M174:N174 N180">
    <cfRule type="cellIs" dxfId="19688" priority="171" operator="equal">
      <formula>0</formula>
    </cfRule>
  </conditionalFormatting>
  <conditionalFormatting sqref="M180">
    <cfRule type="cellIs" dxfId="19687" priority="170" operator="equal">
      <formula>0</formula>
    </cfRule>
  </conditionalFormatting>
  <conditionalFormatting sqref="P185:XFD185">
    <cfRule type="cellIs" dxfId="19686" priority="167" operator="equal">
      <formula>0</formula>
    </cfRule>
  </conditionalFormatting>
  <conditionalFormatting sqref="A185:C185">
    <cfRule type="cellIs" dxfId="19685" priority="166" operator="equal">
      <formula>0</formula>
    </cfRule>
  </conditionalFormatting>
  <conditionalFormatting sqref="N185">
    <cfRule type="containsBlanks" dxfId="19684" priority="164">
      <formula>LEN(TRIM(N185))=0</formula>
    </cfRule>
  </conditionalFormatting>
  <conditionalFormatting sqref="N185">
    <cfRule type="cellIs" dxfId="19683" priority="165" operator="equal">
      <formula>0</formula>
    </cfRule>
  </conditionalFormatting>
  <conditionalFormatting sqref="P184:XFD184 J184:K184 M184:N184 G184:H184 A184:E184">
    <cfRule type="cellIs" dxfId="19682" priority="163" operator="equal">
      <formula>0</formula>
    </cfRule>
  </conditionalFormatting>
  <conditionalFormatting sqref="P182:XFD182">
    <cfRule type="cellIs" dxfId="19681" priority="162" operator="equal">
      <formula>0</formula>
    </cfRule>
  </conditionalFormatting>
  <conditionalFormatting sqref="A182:C182">
    <cfRule type="cellIs" dxfId="19680" priority="161" operator="equal">
      <formula>0</formula>
    </cfRule>
  </conditionalFormatting>
  <conditionalFormatting sqref="N182">
    <cfRule type="containsBlanks" dxfId="19679" priority="159">
      <formula>LEN(TRIM(N182))=0</formula>
    </cfRule>
  </conditionalFormatting>
  <conditionalFormatting sqref="N182">
    <cfRule type="cellIs" dxfId="19678" priority="160" operator="equal">
      <formula>0</formula>
    </cfRule>
  </conditionalFormatting>
  <conditionalFormatting sqref="P183:XFD183">
    <cfRule type="cellIs" dxfId="19677" priority="158" operator="equal">
      <formula>0</formula>
    </cfRule>
  </conditionalFormatting>
  <conditionalFormatting sqref="A183:C183">
    <cfRule type="cellIs" dxfId="19676" priority="157" operator="equal">
      <formula>0</formula>
    </cfRule>
  </conditionalFormatting>
  <conditionalFormatting sqref="N183">
    <cfRule type="containsBlanks" dxfId="19675" priority="155">
      <formula>LEN(TRIM(N183))=0</formula>
    </cfRule>
  </conditionalFormatting>
  <conditionalFormatting sqref="N183">
    <cfRule type="cellIs" dxfId="19674" priority="156" operator="equal">
      <formula>0</formula>
    </cfRule>
  </conditionalFormatting>
  <conditionalFormatting sqref="N196">
    <cfRule type="containsBlanks" dxfId="19673" priority="123">
      <formula>LEN(TRIM(N196))=0</formula>
    </cfRule>
  </conditionalFormatting>
  <conditionalFormatting sqref="P187:XFD187">
    <cfRule type="cellIs" dxfId="19672" priority="154" operator="equal">
      <formula>0</formula>
    </cfRule>
  </conditionalFormatting>
  <conditionalFormatting sqref="A187:C187">
    <cfRule type="cellIs" dxfId="19671" priority="153" operator="equal">
      <formula>0</formula>
    </cfRule>
  </conditionalFormatting>
  <conditionalFormatting sqref="N187">
    <cfRule type="containsBlanks" dxfId="19670" priority="151">
      <formula>LEN(TRIM(N187))=0</formula>
    </cfRule>
  </conditionalFormatting>
  <conditionalFormatting sqref="M187:N187">
    <cfRule type="cellIs" dxfId="19669" priority="152" operator="equal">
      <formula>0</formula>
    </cfRule>
  </conditionalFormatting>
  <conditionalFormatting sqref="N209">
    <cfRule type="containsBlanks" dxfId="19668" priority="94">
      <formula>LEN(TRIM(N209))=0</formula>
    </cfRule>
  </conditionalFormatting>
  <conditionalFormatting sqref="P188:XFD188">
    <cfRule type="cellIs" dxfId="19667" priority="150" operator="equal">
      <formula>0</formula>
    </cfRule>
  </conditionalFormatting>
  <conditionalFormatting sqref="A188:C188">
    <cfRule type="cellIs" dxfId="19666" priority="149" operator="equal">
      <formula>0</formula>
    </cfRule>
  </conditionalFormatting>
  <conditionalFormatting sqref="N188">
    <cfRule type="containsBlanks" dxfId="19665" priority="147">
      <formula>LEN(TRIM(N188))=0</formula>
    </cfRule>
  </conditionalFormatting>
  <conditionalFormatting sqref="M188:N188">
    <cfRule type="cellIs" dxfId="19664" priority="148" operator="equal">
      <formula>0</formula>
    </cfRule>
  </conditionalFormatting>
  <conditionalFormatting sqref="N214">
    <cfRule type="containsBlanks" dxfId="19663" priority="82">
      <formula>LEN(TRIM(N214))=0</formula>
    </cfRule>
  </conditionalFormatting>
  <conditionalFormatting sqref="P189:XFD189">
    <cfRule type="cellIs" dxfId="19662" priority="146" operator="equal">
      <formula>0</formula>
    </cfRule>
  </conditionalFormatting>
  <conditionalFormatting sqref="A189:C189">
    <cfRule type="cellIs" dxfId="19661" priority="145" operator="equal">
      <formula>0</formula>
    </cfRule>
  </conditionalFormatting>
  <conditionalFormatting sqref="N189">
    <cfRule type="containsBlanks" dxfId="19660" priority="143">
      <formula>LEN(TRIM(N189))=0</formula>
    </cfRule>
  </conditionalFormatting>
  <conditionalFormatting sqref="M189:N189">
    <cfRule type="cellIs" dxfId="19659" priority="144" operator="equal">
      <formula>0</formula>
    </cfRule>
  </conditionalFormatting>
  <conditionalFormatting sqref="P191:XFD191">
    <cfRule type="cellIs" dxfId="19658" priority="142" operator="equal">
      <formula>0</formula>
    </cfRule>
  </conditionalFormatting>
  <conditionalFormatting sqref="A191:C191">
    <cfRule type="cellIs" dxfId="19657" priority="141" operator="equal">
      <formula>0</formula>
    </cfRule>
  </conditionalFormatting>
  <conditionalFormatting sqref="N191">
    <cfRule type="containsBlanks" dxfId="19656" priority="139">
      <formula>LEN(TRIM(N191))=0</formula>
    </cfRule>
  </conditionalFormatting>
  <conditionalFormatting sqref="M191:N191">
    <cfRule type="cellIs" dxfId="19655" priority="140" operator="equal">
      <formula>0</formula>
    </cfRule>
  </conditionalFormatting>
  <conditionalFormatting sqref="P192:XFD192">
    <cfRule type="cellIs" dxfId="19654" priority="138" operator="equal">
      <formula>0</formula>
    </cfRule>
  </conditionalFormatting>
  <conditionalFormatting sqref="A192:C192">
    <cfRule type="cellIs" dxfId="19653" priority="137" operator="equal">
      <formula>0</formula>
    </cfRule>
  </conditionalFormatting>
  <conditionalFormatting sqref="N192">
    <cfRule type="containsBlanks" dxfId="19652" priority="135">
      <formula>LEN(TRIM(N192))=0</formula>
    </cfRule>
  </conditionalFormatting>
  <conditionalFormatting sqref="M192:N192">
    <cfRule type="cellIs" dxfId="19651" priority="136" operator="equal">
      <formula>0</formula>
    </cfRule>
  </conditionalFormatting>
  <conditionalFormatting sqref="P193:XFD193">
    <cfRule type="cellIs" dxfId="19650" priority="134" operator="equal">
      <formula>0</formula>
    </cfRule>
  </conditionalFormatting>
  <conditionalFormatting sqref="A193:C193">
    <cfRule type="cellIs" dxfId="19649" priority="133" operator="equal">
      <formula>0</formula>
    </cfRule>
  </conditionalFormatting>
  <conditionalFormatting sqref="N193">
    <cfRule type="containsBlanks" dxfId="19648" priority="131">
      <formula>LEN(TRIM(N193))=0</formula>
    </cfRule>
  </conditionalFormatting>
  <conditionalFormatting sqref="M193:N193">
    <cfRule type="cellIs" dxfId="19647" priority="132" operator="equal">
      <formula>0</formula>
    </cfRule>
  </conditionalFormatting>
  <conditionalFormatting sqref="P195:XFD195">
    <cfRule type="cellIs" dxfId="19646" priority="130" operator="equal">
      <formula>0</formula>
    </cfRule>
  </conditionalFormatting>
  <conditionalFormatting sqref="A195:C195">
    <cfRule type="cellIs" dxfId="19645" priority="129" operator="equal">
      <formula>0</formula>
    </cfRule>
  </conditionalFormatting>
  <conditionalFormatting sqref="N195">
    <cfRule type="containsBlanks" dxfId="19644" priority="127">
      <formula>LEN(TRIM(N195))=0</formula>
    </cfRule>
  </conditionalFormatting>
  <conditionalFormatting sqref="M195:N195">
    <cfRule type="cellIs" dxfId="19643" priority="128" operator="equal">
      <formula>0</formula>
    </cfRule>
  </conditionalFormatting>
  <conditionalFormatting sqref="P196:XFD196">
    <cfRule type="cellIs" dxfId="19642" priority="126" operator="equal">
      <formula>0</formula>
    </cfRule>
  </conditionalFormatting>
  <conditionalFormatting sqref="A196:C196">
    <cfRule type="cellIs" dxfId="19641" priority="125" operator="equal">
      <formula>0</formula>
    </cfRule>
  </conditionalFormatting>
  <conditionalFormatting sqref="M196:N196">
    <cfRule type="cellIs" dxfId="19640" priority="124" operator="equal">
      <formula>0</formula>
    </cfRule>
  </conditionalFormatting>
  <conditionalFormatting sqref="A197:E197 G197:H197 M197:N197 J197:K197 P197:XFD197 P201:XFD201 J201:K201 M201:N201 G201:H201 A201:E201">
    <cfRule type="cellIs" dxfId="19639" priority="122" operator="equal">
      <formula>0</formula>
    </cfRule>
  </conditionalFormatting>
  <conditionalFormatting sqref="P198:XFD198">
    <cfRule type="cellIs" dxfId="19638" priority="121" operator="equal">
      <formula>0</formula>
    </cfRule>
  </conditionalFormatting>
  <conditionalFormatting sqref="A198:C198">
    <cfRule type="cellIs" dxfId="19637" priority="120" operator="equal">
      <formula>0</formula>
    </cfRule>
  </conditionalFormatting>
  <conditionalFormatting sqref="N198">
    <cfRule type="containsBlanks" dxfId="19636" priority="118">
      <formula>LEN(TRIM(N198))=0</formula>
    </cfRule>
  </conditionalFormatting>
  <conditionalFormatting sqref="M198:N198">
    <cfRule type="cellIs" dxfId="19635" priority="119" operator="equal">
      <formula>0</formula>
    </cfRule>
  </conditionalFormatting>
  <conditionalFormatting sqref="P199:XFD199">
    <cfRule type="cellIs" dxfId="19634" priority="117" operator="equal">
      <formula>0</formula>
    </cfRule>
  </conditionalFormatting>
  <conditionalFormatting sqref="A199:C199">
    <cfRule type="cellIs" dxfId="19633" priority="116" operator="equal">
      <formula>0</formula>
    </cfRule>
  </conditionalFormatting>
  <conditionalFormatting sqref="N199">
    <cfRule type="containsBlanks" dxfId="19632" priority="114">
      <formula>LEN(TRIM(N199))=0</formula>
    </cfRule>
  </conditionalFormatting>
  <conditionalFormatting sqref="M199:N199">
    <cfRule type="cellIs" dxfId="19631" priority="115" operator="equal">
      <formula>0</formula>
    </cfRule>
  </conditionalFormatting>
  <conditionalFormatting sqref="P200:XFD200">
    <cfRule type="cellIs" dxfId="19630" priority="113" operator="equal">
      <formula>0</formula>
    </cfRule>
  </conditionalFormatting>
  <conditionalFormatting sqref="A200:C200">
    <cfRule type="cellIs" dxfId="19629" priority="112" operator="equal">
      <formula>0</formula>
    </cfRule>
  </conditionalFormatting>
  <conditionalFormatting sqref="N200">
    <cfRule type="containsBlanks" dxfId="19628" priority="110">
      <formula>LEN(TRIM(N200))=0</formula>
    </cfRule>
  </conditionalFormatting>
  <conditionalFormatting sqref="M200:N200">
    <cfRule type="cellIs" dxfId="19627" priority="111" operator="equal">
      <formula>0</formula>
    </cfRule>
  </conditionalFormatting>
  <conditionalFormatting sqref="P203:XFD203">
    <cfRule type="cellIs" dxfId="19626" priority="109" operator="equal">
      <formula>0</formula>
    </cfRule>
  </conditionalFormatting>
  <conditionalFormatting sqref="A203:C203">
    <cfRule type="cellIs" dxfId="19625" priority="108" operator="equal">
      <formula>0</formula>
    </cfRule>
  </conditionalFormatting>
  <conditionalFormatting sqref="N203">
    <cfRule type="containsBlanks" dxfId="19624" priority="106">
      <formula>LEN(TRIM(N203))=0</formula>
    </cfRule>
  </conditionalFormatting>
  <conditionalFormatting sqref="N203">
    <cfRule type="cellIs" dxfId="19623" priority="107" operator="equal">
      <formula>0</formula>
    </cfRule>
  </conditionalFormatting>
  <conditionalFormatting sqref="P204:XFD204">
    <cfRule type="cellIs" dxfId="19622" priority="105" operator="equal">
      <formula>0</formula>
    </cfRule>
  </conditionalFormatting>
  <conditionalFormatting sqref="A204:C204">
    <cfRule type="cellIs" dxfId="19621" priority="104" operator="equal">
      <formula>0</formula>
    </cfRule>
  </conditionalFormatting>
  <conditionalFormatting sqref="N209">
    <cfRule type="cellIs" dxfId="19620" priority="95" operator="equal">
      <formula>0</formula>
    </cfRule>
  </conditionalFormatting>
  <conditionalFormatting sqref="P206:XFD206">
    <cfRule type="cellIs" dxfId="19619" priority="101" operator="equal">
      <formula>0</formula>
    </cfRule>
  </conditionalFormatting>
  <conditionalFormatting sqref="A206:C206">
    <cfRule type="cellIs" dxfId="19618" priority="100" operator="equal">
      <formula>0</formula>
    </cfRule>
  </conditionalFormatting>
  <conditionalFormatting sqref="N206:N207">
    <cfRule type="containsBlanks" dxfId="19617" priority="98">
      <formula>LEN(TRIM(N206))=0</formula>
    </cfRule>
  </conditionalFormatting>
  <conditionalFormatting sqref="M206:N207">
    <cfRule type="cellIs" dxfId="19616" priority="99" operator="equal">
      <formula>0</formula>
    </cfRule>
  </conditionalFormatting>
  <conditionalFormatting sqref="P209:XFD209">
    <cfRule type="cellIs" dxfId="19615" priority="97" operator="equal">
      <formula>0</formula>
    </cfRule>
  </conditionalFormatting>
  <conditionalFormatting sqref="A209:C209">
    <cfRule type="cellIs" dxfId="19614" priority="96" operator="equal">
      <formula>0</formula>
    </cfRule>
  </conditionalFormatting>
  <conditionalFormatting sqref="N214">
    <cfRule type="cellIs" dxfId="19613" priority="83" operator="equal">
      <formula>0</formula>
    </cfRule>
  </conditionalFormatting>
  <conditionalFormatting sqref="N212">
    <cfRule type="containsBlanks" dxfId="19612" priority="86">
      <formula>LEN(TRIM(N212))=0</formula>
    </cfRule>
  </conditionalFormatting>
  <conditionalFormatting sqref="P211:XFD211">
    <cfRule type="cellIs" dxfId="19611" priority="93" operator="equal">
      <formula>0</formula>
    </cfRule>
  </conditionalFormatting>
  <conditionalFormatting sqref="A211:C211">
    <cfRule type="cellIs" dxfId="19610" priority="92" operator="equal">
      <formula>0</formula>
    </cfRule>
  </conditionalFormatting>
  <conditionalFormatting sqref="N211">
    <cfRule type="containsBlanks" dxfId="19609" priority="90">
      <formula>LEN(TRIM(N211))=0</formula>
    </cfRule>
  </conditionalFormatting>
  <conditionalFormatting sqref="N211">
    <cfRule type="cellIs" dxfId="19608" priority="91" operator="equal">
      <formula>0</formula>
    </cfRule>
  </conditionalFormatting>
  <conditionalFormatting sqref="P212:XFD212">
    <cfRule type="cellIs" dxfId="19607" priority="89" operator="equal">
      <formula>0</formula>
    </cfRule>
  </conditionalFormatting>
  <conditionalFormatting sqref="A212:C212">
    <cfRule type="cellIs" dxfId="19606" priority="88" operator="equal">
      <formula>0</formula>
    </cfRule>
  </conditionalFormatting>
  <conditionalFormatting sqref="M212:N212 M211">
    <cfRule type="cellIs" dxfId="19605" priority="87" operator="equal">
      <formula>0</formula>
    </cfRule>
  </conditionalFormatting>
  <conditionalFormatting sqref="P214:XFD214">
    <cfRule type="cellIs" dxfId="19604" priority="85" operator="equal">
      <formula>0</formula>
    </cfRule>
  </conditionalFormatting>
  <conditionalFormatting sqref="A214:C214">
    <cfRule type="cellIs" dxfId="19603" priority="84" operator="equal">
      <formula>0</formula>
    </cfRule>
  </conditionalFormatting>
  <conditionalFormatting sqref="M216">
    <cfRule type="cellIs" dxfId="19602" priority="79" operator="equal">
      <formula>0</formula>
    </cfRule>
  </conditionalFormatting>
  <conditionalFormatting sqref="P216:XFD216">
    <cfRule type="cellIs" dxfId="19601" priority="78" operator="equal">
      <formula>0</formula>
    </cfRule>
  </conditionalFormatting>
  <conditionalFormatting sqref="A216:C216">
    <cfRule type="cellIs" dxfId="19600" priority="77" operator="equal">
      <formula>0</formula>
    </cfRule>
  </conditionalFormatting>
  <conditionalFormatting sqref="N216">
    <cfRule type="containsBlanks" dxfId="19599" priority="75">
      <formula>LEN(TRIM(N216))=0</formula>
    </cfRule>
  </conditionalFormatting>
  <conditionalFormatting sqref="N216">
    <cfRule type="cellIs" dxfId="19598" priority="76" operator="equal">
      <formula>0</formula>
    </cfRule>
  </conditionalFormatting>
  <conditionalFormatting sqref="N219">
    <cfRule type="containsBlanks" dxfId="19597" priority="60">
      <formula>LEN(TRIM(N219))=0</formula>
    </cfRule>
  </conditionalFormatting>
  <conditionalFormatting sqref="N218">
    <cfRule type="cellIs" dxfId="19596" priority="71" operator="equal">
      <formula>0</formula>
    </cfRule>
  </conditionalFormatting>
  <conditionalFormatting sqref="P218:XFD218">
    <cfRule type="cellIs" dxfId="19595" priority="73" operator="equal">
      <formula>0</formula>
    </cfRule>
  </conditionalFormatting>
  <conditionalFormatting sqref="A218:C218">
    <cfRule type="cellIs" dxfId="19594" priority="72" operator="equal">
      <formula>0</formula>
    </cfRule>
  </conditionalFormatting>
  <conditionalFormatting sqref="N218">
    <cfRule type="containsBlanks" dxfId="19593" priority="70">
      <formula>LEN(TRIM(N218))=0</formula>
    </cfRule>
  </conditionalFormatting>
  <conditionalFormatting sqref="N220">
    <cfRule type="cellIs" dxfId="19592" priority="66" operator="equal">
      <formula>0</formula>
    </cfRule>
  </conditionalFormatting>
  <conditionalFormatting sqref="P220:XFD220">
    <cfRule type="cellIs" dxfId="19591" priority="68" operator="equal">
      <formula>0</formula>
    </cfRule>
  </conditionalFormatting>
  <conditionalFormatting sqref="A220:C220">
    <cfRule type="cellIs" dxfId="19590" priority="67" operator="equal">
      <formula>0</formula>
    </cfRule>
  </conditionalFormatting>
  <conditionalFormatting sqref="N220">
    <cfRule type="containsBlanks" dxfId="19589" priority="65">
      <formula>LEN(TRIM(N220))=0</formula>
    </cfRule>
  </conditionalFormatting>
  <conditionalFormatting sqref="N219">
    <cfRule type="cellIs" dxfId="19588" priority="61" operator="equal">
      <formula>0</formula>
    </cfRule>
  </conditionalFormatting>
  <conditionalFormatting sqref="P219:XFD219">
    <cfRule type="cellIs" dxfId="19587" priority="63" operator="equal">
      <formula>0</formula>
    </cfRule>
  </conditionalFormatting>
  <conditionalFormatting sqref="A219:C219">
    <cfRule type="cellIs" dxfId="19586" priority="62" operator="equal">
      <formula>0</formula>
    </cfRule>
  </conditionalFormatting>
  <conditionalFormatting sqref="P222:XFD222">
    <cfRule type="cellIs" dxfId="19585" priority="59" operator="equal">
      <formula>0</formula>
    </cfRule>
  </conditionalFormatting>
  <conditionalFormatting sqref="A222:C222">
    <cfRule type="cellIs" dxfId="19584" priority="58" operator="equal">
      <formula>0</formula>
    </cfRule>
  </conditionalFormatting>
  <conditionalFormatting sqref="N222:N223">
    <cfRule type="containsBlanks" dxfId="19583" priority="56">
      <formula>LEN(TRIM(N222))=0</formula>
    </cfRule>
  </conditionalFormatting>
  <conditionalFormatting sqref="N222:N223">
    <cfRule type="cellIs" dxfId="19582" priority="57" operator="equal">
      <formula>0</formula>
    </cfRule>
  </conditionalFormatting>
  <conditionalFormatting sqref="P223:XFD223">
    <cfRule type="cellIs" dxfId="19581" priority="55" operator="equal">
      <formula>0</formula>
    </cfRule>
  </conditionalFormatting>
  <conditionalFormatting sqref="A223:C223">
    <cfRule type="cellIs" dxfId="19580" priority="54" operator="equal">
      <formula>0</formula>
    </cfRule>
  </conditionalFormatting>
  <conditionalFormatting sqref="P225:XFD225">
    <cfRule type="cellIs" dxfId="19579" priority="51" operator="equal">
      <formula>0</formula>
    </cfRule>
  </conditionalFormatting>
  <conditionalFormatting sqref="N225:N226">
    <cfRule type="containsBlanks" dxfId="19578" priority="48">
      <formula>LEN(TRIM(N225))=0</formula>
    </cfRule>
  </conditionalFormatting>
  <conditionalFormatting sqref="N229:N230">
    <cfRule type="containsBlanks" dxfId="19577" priority="40">
      <formula>LEN(TRIM(N229))=0</formula>
    </cfRule>
  </conditionalFormatting>
  <conditionalFormatting sqref="M225:N226">
    <cfRule type="cellIs" dxfId="19576" priority="49" operator="equal">
      <formula>0</formula>
    </cfRule>
  </conditionalFormatting>
  <conditionalFormatting sqref="A225:C225">
    <cfRule type="cellIs" dxfId="19575" priority="50" operator="equal">
      <formula>0</formula>
    </cfRule>
  </conditionalFormatting>
  <conditionalFormatting sqref="N236">
    <cfRule type="containsBlanks" dxfId="19574" priority="24">
      <formula>LEN(TRIM(N236))=0</formula>
    </cfRule>
  </conditionalFormatting>
  <conditionalFormatting sqref="N228">
    <cfRule type="containsBlanks" dxfId="19573" priority="44">
      <formula>LEN(TRIM(N228))=0</formula>
    </cfRule>
  </conditionalFormatting>
  <conditionalFormatting sqref="N228">
    <cfRule type="cellIs" dxfId="19572" priority="45" operator="equal">
      <formula>0</formula>
    </cfRule>
  </conditionalFormatting>
  <conditionalFormatting sqref="P228:XFD228">
    <cfRule type="cellIs" dxfId="19571" priority="47" operator="equal">
      <formula>0</formula>
    </cfRule>
  </conditionalFormatting>
  <conditionalFormatting sqref="A228:C228">
    <cfRule type="cellIs" dxfId="19570" priority="46" operator="equal">
      <formula>0</formula>
    </cfRule>
  </conditionalFormatting>
  <conditionalFormatting sqref="N238">
    <cfRule type="containsBlanks" dxfId="19569" priority="21">
      <formula>LEN(TRIM(N238))=0</formula>
    </cfRule>
  </conditionalFormatting>
  <conditionalFormatting sqref="N229:N230">
    <cfRule type="cellIs" dxfId="19568" priority="41" operator="equal">
      <formula>0</formula>
    </cfRule>
  </conditionalFormatting>
  <conditionalFormatting sqref="P230:XFD230">
    <cfRule type="cellIs" dxfId="19567" priority="43" operator="equal">
      <formula>0</formula>
    </cfRule>
  </conditionalFormatting>
  <conditionalFormatting sqref="A230:C230">
    <cfRule type="cellIs" dxfId="19566" priority="42" operator="equal">
      <formula>0</formula>
    </cfRule>
  </conditionalFormatting>
  <conditionalFormatting sqref="P232:XFD232">
    <cfRule type="cellIs" dxfId="19565" priority="39" operator="equal">
      <formula>0</formula>
    </cfRule>
  </conditionalFormatting>
  <conditionalFormatting sqref="A232:C232">
    <cfRule type="cellIs" dxfId="19564" priority="38" operator="equal">
      <formula>0</formula>
    </cfRule>
  </conditionalFormatting>
  <conditionalFormatting sqref="N232">
    <cfRule type="containsBlanks" dxfId="19563" priority="36">
      <formula>LEN(TRIM(N232))=0</formula>
    </cfRule>
  </conditionalFormatting>
  <conditionalFormatting sqref="N232">
    <cfRule type="cellIs" dxfId="19562" priority="37" operator="equal">
      <formula>0</formula>
    </cfRule>
  </conditionalFormatting>
  <conditionalFormatting sqref="N233">
    <cfRule type="containsBlanks" dxfId="19561" priority="32">
      <formula>LEN(TRIM(N233))=0</formula>
    </cfRule>
  </conditionalFormatting>
  <conditionalFormatting sqref="M233:N233 M232">
    <cfRule type="cellIs" dxfId="19560" priority="33" operator="equal">
      <formula>0</formula>
    </cfRule>
  </conditionalFormatting>
  <conditionalFormatting sqref="P233:XFD233">
    <cfRule type="cellIs" dxfId="19559" priority="35" operator="equal">
      <formula>0</formula>
    </cfRule>
  </conditionalFormatting>
  <conditionalFormatting sqref="A233:C233">
    <cfRule type="cellIs" dxfId="19558" priority="34" operator="equal">
      <formula>0</formula>
    </cfRule>
  </conditionalFormatting>
  <conditionalFormatting sqref="N235">
    <cfRule type="containsBlanks" dxfId="19557" priority="28">
      <formula>LEN(TRIM(N235))=0</formula>
    </cfRule>
  </conditionalFormatting>
  <conditionalFormatting sqref="M235:N235">
    <cfRule type="cellIs" dxfId="19556" priority="29" operator="equal">
      <formula>0</formula>
    </cfRule>
  </conditionalFormatting>
  <conditionalFormatting sqref="P235:XFD235">
    <cfRule type="cellIs" dxfId="19555" priority="31" operator="equal">
      <formula>0</formula>
    </cfRule>
  </conditionalFormatting>
  <conditionalFormatting sqref="A235:C235">
    <cfRule type="cellIs" dxfId="19554" priority="30" operator="equal">
      <formula>0</formula>
    </cfRule>
  </conditionalFormatting>
  <conditionalFormatting sqref="M236:N236">
    <cfRule type="cellIs" dxfId="19553" priority="25" operator="equal">
      <formula>0</formula>
    </cfRule>
  </conditionalFormatting>
  <conditionalFormatting sqref="P236:XFD236">
    <cfRule type="cellIs" dxfId="19552" priority="27" operator="equal">
      <formula>0</formula>
    </cfRule>
  </conditionalFormatting>
  <conditionalFormatting sqref="A236:C236">
    <cfRule type="cellIs" dxfId="19551" priority="26" operator="equal">
      <formula>0</formula>
    </cfRule>
  </conditionalFormatting>
  <conditionalFormatting sqref="P238:XFD238 A238:D238">
    <cfRule type="cellIs" dxfId="19550" priority="23" operator="equal">
      <formula>0</formula>
    </cfRule>
  </conditionalFormatting>
  <conditionalFormatting sqref="M238:N238">
    <cfRule type="cellIs" dxfId="19549" priority="22" operator="equal">
      <formula>0</formula>
    </cfRule>
  </conditionalFormatting>
  <conditionalFormatting sqref="M141:M149">
    <cfRule type="cellIs" dxfId="19548" priority="20" operator="equal">
      <formula>0</formula>
    </cfRule>
  </conditionalFormatting>
  <conditionalFormatting sqref="N204">
    <cfRule type="containsBlanks" dxfId="19547" priority="18">
      <formula>LEN(TRIM(N204))=0</formula>
    </cfRule>
  </conditionalFormatting>
  <conditionalFormatting sqref="N204">
    <cfRule type="cellIs" dxfId="19546" priority="19" operator="equal">
      <formula>0</formula>
    </cfRule>
  </conditionalFormatting>
  <conditionalFormatting sqref="M228:M230">
    <cfRule type="cellIs" dxfId="19545" priority="1" operator="equal">
      <formula>0</formula>
    </cfRule>
  </conditionalFormatting>
  <conditionalFormatting sqref="M11:M21">
    <cfRule type="cellIs" dxfId="19544" priority="16" operator="equal">
      <formula>0</formula>
    </cfRule>
  </conditionalFormatting>
  <conditionalFormatting sqref="M37:M47">
    <cfRule type="cellIs" dxfId="19543" priority="15" operator="equal">
      <formula>0</formula>
    </cfRule>
  </conditionalFormatting>
  <conditionalFormatting sqref="M50:M60">
    <cfRule type="cellIs" dxfId="19542" priority="14" operator="equal">
      <formula>0</formula>
    </cfRule>
  </conditionalFormatting>
  <conditionalFormatting sqref="M89:M99">
    <cfRule type="cellIs" dxfId="19541" priority="13" operator="equal">
      <formula>0</formula>
    </cfRule>
  </conditionalFormatting>
  <conditionalFormatting sqref="M115:M125">
    <cfRule type="cellIs" dxfId="19540" priority="12" operator="equal">
      <formula>0</formula>
    </cfRule>
  </conditionalFormatting>
  <conditionalFormatting sqref="M128:M138">
    <cfRule type="cellIs" dxfId="19539" priority="11" operator="equal">
      <formula>0</formula>
    </cfRule>
  </conditionalFormatting>
  <conditionalFormatting sqref="M168:M172">
    <cfRule type="cellIs" dxfId="19538" priority="10" operator="equal">
      <formula>0</formula>
    </cfRule>
  </conditionalFormatting>
  <conditionalFormatting sqref="M175:M179">
    <cfRule type="cellIs" dxfId="19537" priority="9" operator="equal">
      <formula>0</formula>
    </cfRule>
  </conditionalFormatting>
  <conditionalFormatting sqref="M182:M183">
    <cfRule type="cellIs" dxfId="19536" priority="8" operator="equal">
      <formula>0</formula>
    </cfRule>
  </conditionalFormatting>
  <conditionalFormatting sqref="M185">
    <cfRule type="cellIs" dxfId="19535" priority="7" operator="equal">
      <formula>0</formula>
    </cfRule>
  </conditionalFormatting>
  <conditionalFormatting sqref="M203:M204">
    <cfRule type="cellIs" dxfId="19534" priority="6" operator="equal">
      <formula>0</formula>
    </cfRule>
  </conditionalFormatting>
  <conditionalFormatting sqref="M209">
    <cfRule type="cellIs" dxfId="19533" priority="5" operator="equal">
      <formula>0</formula>
    </cfRule>
  </conditionalFormatting>
  <conditionalFormatting sqref="M214">
    <cfRule type="cellIs" dxfId="19532" priority="4" operator="equal">
      <formula>0</formula>
    </cfRule>
  </conditionalFormatting>
  <conditionalFormatting sqref="M218:M220">
    <cfRule type="cellIs" dxfId="19531" priority="3" operator="equal">
      <formula>0</formula>
    </cfRule>
  </conditionalFormatting>
  <conditionalFormatting sqref="M222:M223">
    <cfRule type="cellIs" dxfId="19530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lists!$E$10:$E$190</xm:f>
          </x14:formula1>
          <xm:sqref>N24:N34</xm:sqref>
        </x14:dataValidation>
        <x14:dataValidation type="list" allowBlank="1" showInputMessage="1" showErrorMessage="1">
          <x14:formula1>
            <xm:f>lists!$E$10:$E$190</xm:f>
          </x14:formula1>
          <xm:sqref>N76:N86</xm:sqref>
        </x14:dataValidation>
        <x14:dataValidation type="list" allowBlank="1" showInputMessage="1" showErrorMessage="1">
          <x14:formula1>
            <xm:f>lists!$E$10:$E$190</xm:f>
          </x14:formula1>
          <xm:sqref>N102:N112</xm:sqref>
        </x14:dataValidation>
        <x14:dataValidation type="list" allowBlank="1" showInputMessage="1" showErrorMessage="1">
          <x14:formula1>
            <xm:f>lists!$E$10:$E$190</xm:f>
          </x14:formula1>
          <xm:sqref>N154:N164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M117"/>
  <sheetViews>
    <sheetView tabSelected="1" workbookViewId="0">
      <pane xSplit="19" ySplit="8" topLeftCell="T9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1.77734375" style="2" customWidth="1"/>
    <col min="6" max="6" width="41.33203125" style="20" bestFit="1" customWidth="1"/>
    <col min="7" max="7" width="0.88671875" style="15" customWidth="1"/>
    <col min="8" max="8" width="0.88671875" style="2" customWidth="1"/>
    <col min="9" max="9" width="0.88671875" style="20" customWidth="1"/>
    <col min="10" max="10" width="0.88671875" style="15" customWidth="1"/>
    <col min="11" max="11" width="6.33203125" style="13" bestFit="1" customWidth="1"/>
    <col min="12" max="12" width="0.88671875" style="20" customWidth="1"/>
    <col min="13" max="13" width="0.88671875" style="15" customWidth="1"/>
    <col min="14" max="14" width="0.88671875" style="2" customWidth="1"/>
    <col min="15" max="15" width="0.88671875" style="25" customWidth="1"/>
    <col min="16" max="16" width="0.88671875" style="2" customWidth="1"/>
    <col min="17" max="17" width="1.77734375" style="2" customWidth="1"/>
    <col min="18" max="18" width="13.6640625" style="48" customWidth="1"/>
    <col min="19" max="20" width="1.77734375" style="2" customWidth="1"/>
    <col min="21" max="65" width="13.109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s="4" customFormat="1" x14ac:dyDescent="0.25">
      <c r="A3" s="22">
        <v>3</v>
      </c>
      <c r="B3" s="3"/>
      <c r="C3" s="3" t="s">
        <v>250</v>
      </c>
      <c r="D3" s="10"/>
      <c r="E3" s="3"/>
      <c r="F3" s="23"/>
      <c r="G3" s="10"/>
      <c r="H3" s="3"/>
      <c r="I3" s="23"/>
      <c r="J3" s="10"/>
      <c r="K3" s="5"/>
      <c r="L3" s="23"/>
      <c r="M3" s="10"/>
      <c r="N3" s="10"/>
      <c r="O3" s="10"/>
      <c r="P3" s="10"/>
      <c r="Q3" s="10"/>
      <c r="R3" s="10"/>
      <c r="S3" s="1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/>
      <c r="C4" s="6" t="s">
        <v>251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 t="s">
        <v>120</v>
      </c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4" t="s">
        <v>297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/>
      <c r="I7" s="42"/>
      <c r="J7" s="41"/>
      <c r="K7" s="40" t="s">
        <v>19</v>
      </c>
      <c r="L7" s="42"/>
      <c r="M7" s="41"/>
      <c r="N7" s="40"/>
      <c r="O7" s="43"/>
      <c r="P7" s="40"/>
      <c r="Q7" s="40"/>
      <c r="R7" s="50" t="s">
        <v>27</v>
      </c>
      <c r="S7" s="40"/>
      <c r="T7" s="40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8"/>
      <c r="G8" s="8"/>
      <c r="H8" s="8"/>
      <c r="I8" s="18"/>
      <c r="J8" s="10"/>
      <c r="K8" s="21"/>
      <c r="L8" s="18"/>
      <c r="M8" s="10"/>
      <c r="N8" s="1"/>
      <c r="O8" s="1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x14ac:dyDescent="0.25">
      <c r="A10" s="64"/>
      <c r="B10" s="1"/>
      <c r="C10" s="1"/>
      <c r="D10" s="227" t="s">
        <v>229</v>
      </c>
      <c r="E10" s="78"/>
      <c r="F10" s="79"/>
      <c r="G10" s="66"/>
      <c r="H10" s="65"/>
      <c r="I10" s="80"/>
      <c r="J10" s="66"/>
      <c r="K10" s="65"/>
      <c r="L10" s="80"/>
      <c r="M10" s="66"/>
      <c r="N10" s="76"/>
      <c r="O10" s="81"/>
      <c r="P10" s="65"/>
      <c r="Q10" s="65"/>
      <c r="R10" s="76"/>
      <c r="S10" s="65"/>
      <c r="T10" s="65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</row>
    <row r="11" spans="1:65" s="203" customFormat="1" x14ac:dyDescent="0.25">
      <c r="A11" s="22">
        <v>11</v>
      </c>
      <c r="B11" s="226"/>
      <c r="C11" s="226"/>
      <c r="D11" s="231" t="s">
        <v>229</v>
      </c>
      <c r="E11" s="122" t="s">
        <v>228</v>
      </c>
      <c r="F11" s="201"/>
      <c r="G11" s="10"/>
      <c r="H11" s="122"/>
      <c r="I11" s="10"/>
      <c r="J11" s="10"/>
      <c r="K11" s="122" t="s">
        <v>32</v>
      </c>
      <c r="L11" s="10"/>
      <c r="M11" s="10"/>
      <c r="N11" s="202"/>
      <c r="O11" s="10"/>
      <c r="P11" s="122"/>
      <c r="Q11" s="122"/>
      <c r="R11" s="202">
        <v>0</v>
      </c>
      <c r="S11" s="122"/>
      <c r="T11" s="122"/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202">
        <v>0</v>
      </c>
      <c r="BD11" s="202">
        <v>0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202">
        <v>0</v>
      </c>
      <c r="BK11" s="202">
        <v>0</v>
      </c>
      <c r="BL11" s="202">
        <v>0</v>
      </c>
      <c r="BM11" s="202">
        <v>0</v>
      </c>
    </row>
    <row r="12" spans="1:65" ht="3" customHeight="1" x14ac:dyDescent="0.25">
      <c r="A12" s="17"/>
      <c r="B12" s="1"/>
      <c r="C12" s="1"/>
      <c r="D12" s="227" t="s">
        <v>229</v>
      </c>
      <c r="E12" s="78"/>
      <c r="F12" s="79"/>
      <c r="G12" s="66"/>
      <c r="H12" s="65"/>
      <c r="I12" s="80"/>
      <c r="J12" s="66"/>
      <c r="K12" s="65"/>
      <c r="L12" s="80"/>
      <c r="M12" s="66"/>
      <c r="N12" s="76"/>
      <c r="O12" s="81"/>
      <c r="P12" s="65"/>
      <c r="Q12" s="65"/>
      <c r="R12" s="76"/>
      <c r="S12" s="65"/>
      <c r="T12" s="65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</row>
    <row r="13" spans="1:65" s="7" customFormat="1" ht="13.8" x14ac:dyDescent="0.3">
      <c r="A13" s="17">
        <v>13</v>
      </c>
      <c r="B13" s="214"/>
      <c r="C13" s="214"/>
      <c r="D13" s="232" t="s">
        <v>229</v>
      </c>
      <c r="E13" s="178" t="s">
        <v>187</v>
      </c>
      <c r="F13" s="179"/>
      <c r="G13" s="14"/>
      <c r="H13" s="6"/>
      <c r="I13" s="180"/>
      <c r="J13" s="14"/>
      <c r="K13" s="6" t="s">
        <v>32</v>
      </c>
      <c r="L13" s="180"/>
      <c r="M13" s="14"/>
      <c r="N13" s="49"/>
      <c r="O13" s="34"/>
      <c r="P13" s="6"/>
      <c r="Q13" s="6"/>
      <c r="R13" s="49">
        <v>976027203.78903949</v>
      </c>
      <c r="S13" s="6"/>
      <c r="T13" s="6"/>
      <c r="U13" s="49">
        <v>155653094.06230766</v>
      </c>
      <c r="V13" s="49">
        <v>24134596.044183236</v>
      </c>
      <c r="W13" s="49">
        <v>8725210.6231581941</v>
      </c>
      <c r="X13" s="49">
        <v>-6267508.3212815598</v>
      </c>
      <c r="Y13" s="49">
        <v>-21248943.992384002</v>
      </c>
      <c r="Z13" s="49">
        <v>-36218380.582191832</v>
      </c>
      <c r="AA13" s="49">
        <v>-51173373.748406954</v>
      </c>
      <c r="AB13" s="49">
        <v>902422509.70365477</v>
      </c>
      <c r="AC13" s="49">
        <v>0</v>
      </c>
      <c r="AD13" s="49">
        <v>0</v>
      </c>
      <c r="AE13" s="49">
        <v>0</v>
      </c>
      <c r="AF13" s="49">
        <v>0</v>
      </c>
      <c r="AG13" s="49">
        <v>0</v>
      </c>
      <c r="AH13" s="49">
        <v>0</v>
      </c>
      <c r="AI13" s="49">
        <v>0</v>
      </c>
      <c r="AJ13" s="49">
        <v>0</v>
      </c>
      <c r="AK13" s="49">
        <v>0</v>
      </c>
      <c r="AL13" s="49">
        <v>0</v>
      </c>
      <c r="AM13" s="49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49">
        <v>0</v>
      </c>
      <c r="BM13" s="49">
        <v>0</v>
      </c>
    </row>
    <row r="14" spans="1:65" s="71" customFormat="1" x14ac:dyDescent="0.25">
      <c r="A14" s="17">
        <v>14</v>
      </c>
      <c r="B14" s="65"/>
      <c r="C14" s="65"/>
      <c r="D14" s="230" t="s">
        <v>229</v>
      </c>
      <c r="E14" s="196" t="s">
        <v>188</v>
      </c>
      <c r="F14" s="79"/>
      <c r="G14" s="66"/>
      <c r="H14" s="65"/>
      <c r="I14" s="80"/>
      <c r="J14" s="66"/>
      <c r="K14" s="65" t="s">
        <v>32</v>
      </c>
      <c r="L14" s="80"/>
      <c r="M14" s="66"/>
      <c r="N14" s="76"/>
      <c r="O14" s="81"/>
      <c r="P14" s="65"/>
      <c r="Q14" s="65"/>
      <c r="R14" s="76">
        <v>976027203.78903961</v>
      </c>
      <c r="S14" s="65"/>
      <c r="T14" s="65"/>
      <c r="U14" s="76">
        <v>155653094.06230766</v>
      </c>
      <c r="V14" s="76">
        <v>179787690.10649085</v>
      </c>
      <c r="W14" s="76">
        <v>188512900.72964907</v>
      </c>
      <c r="X14" s="76">
        <v>182245392.40836763</v>
      </c>
      <c r="Y14" s="76">
        <v>160996448.41598368</v>
      </c>
      <c r="Z14" s="76">
        <v>124778067.83379197</v>
      </c>
      <c r="AA14" s="76">
        <v>73604694.085384846</v>
      </c>
      <c r="AB14" s="76">
        <v>976027203.78903961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76">
        <v>0</v>
      </c>
      <c r="AO14" s="76">
        <v>0</v>
      </c>
      <c r="AP14" s="76">
        <v>0</v>
      </c>
      <c r="AQ14" s="76">
        <v>0</v>
      </c>
      <c r="AR14" s="76">
        <v>0</v>
      </c>
      <c r="AS14" s="76">
        <v>0</v>
      </c>
      <c r="AT14" s="76">
        <v>0</v>
      </c>
      <c r="AU14" s="76">
        <v>0</v>
      </c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76">
        <v>0</v>
      </c>
      <c r="BF14" s="76">
        <v>0</v>
      </c>
      <c r="BG14" s="76">
        <v>0</v>
      </c>
      <c r="BH14" s="76">
        <v>0</v>
      </c>
      <c r="BI14" s="76">
        <v>0</v>
      </c>
      <c r="BJ14" s="76">
        <v>0</v>
      </c>
      <c r="BK14" s="76">
        <v>0</v>
      </c>
      <c r="BL14" s="76">
        <v>0</v>
      </c>
      <c r="BM14" s="76">
        <v>0</v>
      </c>
    </row>
    <row r="15" spans="1:65" ht="3" customHeight="1" x14ac:dyDescent="0.25">
      <c r="A15" s="17">
        <v>15</v>
      </c>
      <c r="B15" s="1"/>
      <c r="C15" s="1"/>
      <c r="D15" s="227" t="s">
        <v>229</v>
      </c>
      <c r="E15" s="78"/>
      <c r="F15" s="79"/>
      <c r="G15" s="66"/>
      <c r="H15" s="65"/>
      <c r="I15" s="80"/>
      <c r="J15" s="66"/>
      <c r="K15" s="65"/>
      <c r="L15" s="80"/>
      <c r="M15" s="66"/>
      <c r="N15" s="76"/>
      <c r="O15" s="81"/>
      <c r="P15" s="65"/>
      <c r="Q15" s="65"/>
      <c r="R15" s="76"/>
      <c r="S15" s="65"/>
      <c r="T15" s="65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</row>
    <row r="16" spans="1:65" s="200" customFormat="1" x14ac:dyDescent="0.25">
      <c r="A16" s="17">
        <v>16</v>
      </c>
      <c r="B16" s="215"/>
      <c r="C16" s="215"/>
      <c r="D16" s="231" t="s">
        <v>229</v>
      </c>
      <c r="E16" s="193" t="s">
        <v>223</v>
      </c>
      <c r="F16" s="198"/>
      <c r="G16" s="197"/>
      <c r="H16" s="193"/>
      <c r="I16" s="197"/>
      <c r="J16" s="197"/>
      <c r="K16" s="193" t="s">
        <v>32</v>
      </c>
      <c r="L16" s="197"/>
      <c r="M16" s="197"/>
      <c r="N16" s="199"/>
      <c r="O16" s="197"/>
      <c r="P16" s="193"/>
      <c r="Q16" s="193"/>
      <c r="R16" s="199">
        <v>-3816313017.6611676</v>
      </c>
      <c r="S16" s="193"/>
      <c r="T16" s="193"/>
      <c r="U16" s="199">
        <v>1591423004.1886494</v>
      </c>
      <c r="V16" s="199">
        <v>-140821684.08829862</v>
      </c>
      <c r="W16" s="199">
        <v>-163089377.28138691</v>
      </c>
      <c r="X16" s="199">
        <v>-187053925.67380574</v>
      </c>
      <c r="Y16" s="199">
        <v>-212556253.97537524</v>
      </c>
      <c r="Z16" s="199">
        <v>-239437478.92011404</v>
      </c>
      <c r="AA16" s="199">
        <v>-267562063.9853279</v>
      </c>
      <c r="AB16" s="199">
        <v>-4197215237.925509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  <c r="AU16" s="199">
        <v>0</v>
      </c>
      <c r="AV16" s="199">
        <v>0</v>
      </c>
      <c r="AW16" s="199">
        <v>0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199">
        <v>0</v>
      </c>
      <c r="BD16" s="199">
        <v>0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199">
        <v>0</v>
      </c>
      <c r="BK16" s="199">
        <v>0</v>
      </c>
      <c r="BL16" s="199">
        <v>0</v>
      </c>
      <c r="BM16" s="199">
        <v>0</v>
      </c>
    </row>
    <row r="17" spans="1:65" ht="4.05" customHeight="1" x14ac:dyDescent="0.25">
      <c r="A17" s="17">
        <v>17</v>
      </c>
      <c r="B17" s="1"/>
      <c r="C17" s="1"/>
      <c r="D17" s="227" t="s">
        <v>229</v>
      </c>
      <c r="E17" s="78"/>
      <c r="F17" s="79"/>
      <c r="G17" s="66"/>
      <c r="H17" s="65"/>
      <c r="I17" s="80"/>
      <c r="J17" s="66"/>
      <c r="K17" s="65"/>
      <c r="L17" s="80"/>
      <c r="M17" s="66"/>
      <c r="N17" s="76"/>
      <c r="O17" s="81"/>
      <c r="P17" s="65"/>
      <c r="Q17" s="65"/>
      <c r="R17" s="76"/>
      <c r="S17" s="65"/>
      <c r="T17" s="65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</row>
    <row r="18" spans="1:65" s="200" customFormat="1" x14ac:dyDescent="0.25">
      <c r="A18" s="17">
        <v>18</v>
      </c>
      <c r="B18" s="193"/>
      <c r="C18" s="193"/>
      <c r="D18" s="227" t="s">
        <v>229</v>
      </c>
      <c r="E18" s="193" t="s">
        <v>221</v>
      </c>
      <c r="F18" s="198"/>
      <c r="G18" s="197"/>
      <c r="H18" s="193"/>
      <c r="I18" s="197"/>
      <c r="J18" s="197"/>
      <c r="K18" s="193" t="s">
        <v>32</v>
      </c>
      <c r="L18" s="197"/>
      <c r="M18" s="197"/>
      <c r="N18" s="199"/>
      <c r="O18" s="197"/>
      <c r="P18" s="193"/>
      <c r="Q18" s="193"/>
      <c r="R18" s="199">
        <v>1600000000</v>
      </c>
      <c r="S18" s="193"/>
      <c r="T18" s="193"/>
      <c r="U18" s="199">
        <v>1600000000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0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  <c r="AU18" s="199">
        <v>0</v>
      </c>
      <c r="AV18" s="199">
        <v>0</v>
      </c>
      <c r="AW18" s="199">
        <v>0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199">
        <v>0</v>
      </c>
      <c r="BD18" s="199">
        <v>0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199">
        <v>0</v>
      </c>
      <c r="BK18" s="199">
        <v>0</v>
      </c>
      <c r="BL18" s="199">
        <v>0</v>
      </c>
      <c r="BM18" s="199">
        <v>0</v>
      </c>
    </row>
    <row r="19" spans="1:65" x14ac:dyDescent="0.25">
      <c r="A19" s="17">
        <v>19</v>
      </c>
      <c r="B19" s="1"/>
      <c r="C19" s="1"/>
      <c r="D19" s="227" t="s">
        <v>229</v>
      </c>
      <c r="E19" s="78" t="s">
        <v>132</v>
      </c>
      <c r="F19" s="79" t="s">
        <v>132</v>
      </c>
      <c r="G19" s="66"/>
      <c r="H19" s="65"/>
      <c r="I19" s="80"/>
      <c r="J19" s="66"/>
      <c r="K19" s="65" t="s">
        <v>32</v>
      </c>
      <c r="L19" s="80"/>
      <c r="M19" s="66"/>
      <c r="N19" s="76"/>
      <c r="O19" s="81"/>
      <c r="P19" s="65"/>
      <c r="Q19" s="65"/>
      <c r="R19" s="76">
        <v>1600000000</v>
      </c>
      <c r="S19" s="65"/>
      <c r="T19" s="65"/>
      <c r="U19" s="76">
        <v>1600000000</v>
      </c>
      <c r="V19" s="76">
        <v>0</v>
      </c>
      <c r="W19" s="76">
        <v>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</row>
    <row r="20" spans="1:65" ht="4.05" customHeight="1" x14ac:dyDescent="0.25">
      <c r="A20" s="17"/>
      <c r="B20" s="1"/>
      <c r="C20" s="1"/>
      <c r="D20" s="227" t="s">
        <v>229</v>
      </c>
      <c r="E20" s="78"/>
      <c r="F20" s="79"/>
      <c r="G20" s="66"/>
      <c r="H20" s="65"/>
      <c r="I20" s="80"/>
      <c r="J20" s="66"/>
      <c r="K20" s="65"/>
      <c r="L20" s="80"/>
      <c r="M20" s="66"/>
      <c r="N20" s="76"/>
      <c r="O20" s="81"/>
      <c r="P20" s="65"/>
      <c r="Q20" s="65"/>
      <c r="R20" s="76"/>
      <c r="S20" s="65"/>
      <c r="T20" s="65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</row>
    <row r="21" spans="1:65" ht="7.95" customHeight="1" x14ac:dyDescent="0.25">
      <c r="A21" s="17"/>
      <c r="B21" s="1"/>
      <c r="C21" s="1"/>
      <c r="D21" s="227" t="s">
        <v>229</v>
      </c>
      <c r="E21" s="78"/>
      <c r="F21" s="79"/>
      <c r="G21" s="66"/>
      <c r="H21" s="65"/>
      <c r="I21" s="80"/>
      <c r="J21" s="66"/>
      <c r="K21" s="65"/>
      <c r="L21" s="80"/>
      <c r="M21" s="66"/>
      <c r="N21" s="76"/>
      <c r="O21" s="81"/>
      <c r="P21" s="65"/>
      <c r="Q21" s="65"/>
      <c r="R21" s="76"/>
      <c r="S21" s="65"/>
      <c r="T21" s="65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</row>
    <row r="22" spans="1:65" s="208" customFormat="1" x14ac:dyDescent="0.25">
      <c r="A22" s="17">
        <v>22</v>
      </c>
      <c r="B22" s="204"/>
      <c r="C22" s="204"/>
      <c r="D22" s="227" t="s">
        <v>229</v>
      </c>
      <c r="E22" s="204" t="s">
        <v>222</v>
      </c>
      <c r="F22" s="206"/>
      <c r="G22" s="205"/>
      <c r="H22" s="204"/>
      <c r="I22" s="205"/>
      <c r="J22" s="205"/>
      <c r="K22" s="204" t="s">
        <v>32</v>
      </c>
      <c r="L22" s="205"/>
      <c r="M22" s="205"/>
      <c r="N22" s="207"/>
      <c r="O22" s="205"/>
      <c r="P22" s="204"/>
      <c r="Q22" s="204"/>
      <c r="R22" s="207">
        <v>5416313017.6611681</v>
      </c>
      <c r="S22" s="204"/>
      <c r="T22" s="204"/>
      <c r="U22" s="207">
        <v>8576995.8113505244</v>
      </c>
      <c r="V22" s="207">
        <v>140821684.08829862</v>
      </c>
      <c r="W22" s="207">
        <v>163089377.28138691</v>
      </c>
      <c r="X22" s="207">
        <v>187053925.67380574</v>
      </c>
      <c r="Y22" s="207">
        <v>212556253.97537524</v>
      </c>
      <c r="Z22" s="207">
        <v>239437478.92011404</v>
      </c>
      <c r="AA22" s="207">
        <v>267562063.9853279</v>
      </c>
      <c r="AB22" s="207">
        <v>4197215237.925509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  <c r="AU22" s="207">
        <v>0</v>
      </c>
      <c r="AV22" s="207">
        <v>0</v>
      </c>
      <c r="AW22" s="207">
        <v>0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207">
        <v>0</v>
      </c>
      <c r="BD22" s="207">
        <v>0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207">
        <v>0</v>
      </c>
      <c r="BK22" s="207">
        <v>0</v>
      </c>
      <c r="BL22" s="207">
        <v>0</v>
      </c>
      <c r="BM22" s="207">
        <v>0</v>
      </c>
    </row>
    <row r="23" spans="1:65" x14ac:dyDescent="0.25">
      <c r="A23" s="17">
        <v>23</v>
      </c>
      <c r="B23" s="1"/>
      <c r="C23" s="1"/>
      <c r="D23" s="227" t="s">
        <v>229</v>
      </c>
      <c r="E23" s="78" t="s">
        <v>185</v>
      </c>
      <c r="F23" s="79" t="s">
        <v>185</v>
      </c>
      <c r="G23" s="66"/>
      <c r="H23" s="65"/>
      <c r="I23" s="80"/>
      <c r="J23" s="66"/>
      <c r="K23" s="65" t="s">
        <v>32</v>
      </c>
      <c r="L23" s="80"/>
      <c r="M23" s="66"/>
      <c r="N23" s="76"/>
      <c r="O23" s="81"/>
      <c r="P23" s="65"/>
      <c r="Q23" s="65"/>
      <c r="R23" s="76">
        <v>1600000000</v>
      </c>
      <c r="S23" s="65"/>
      <c r="T23" s="65"/>
      <c r="U23" s="76">
        <v>0</v>
      </c>
      <c r="V23" s="76">
        <v>0</v>
      </c>
      <c r="W23" s="76">
        <v>0</v>
      </c>
      <c r="X23" s="76">
        <v>0</v>
      </c>
      <c r="Y23" s="76">
        <v>0</v>
      </c>
      <c r="Z23" s="76">
        <v>0</v>
      </c>
      <c r="AA23" s="76">
        <v>0</v>
      </c>
      <c r="AB23" s="76">
        <v>1600000000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76">
        <v>0</v>
      </c>
      <c r="AO23" s="76">
        <v>0</v>
      </c>
      <c r="AP23" s="76">
        <v>0</v>
      </c>
      <c r="AQ23" s="76">
        <v>0</v>
      </c>
      <c r="AR23" s="76">
        <v>0</v>
      </c>
      <c r="AS23" s="76">
        <v>0</v>
      </c>
      <c r="AT23" s="76">
        <v>0</v>
      </c>
      <c r="AU23" s="76">
        <v>0</v>
      </c>
      <c r="AV23" s="76">
        <v>0</v>
      </c>
      <c r="AW23" s="76">
        <v>0</v>
      </c>
      <c r="AX23" s="76">
        <v>0</v>
      </c>
      <c r="AY23" s="76">
        <v>0</v>
      </c>
      <c r="AZ23" s="76">
        <v>0</v>
      </c>
      <c r="BA23" s="76">
        <v>0</v>
      </c>
      <c r="BB23" s="76">
        <v>0</v>
      </c>
      <c r="BC23" s="76">
        <v>0</v>
      </c>
      <c r="BD23" s="76">
        <v>0</v>
      </c>
      <c r="BE23" s="76">
        <v>0</v>
      </c>
      <c r="BF23" s="76">
        <v>0</v>
      </c>
      <c r="BG23" s="76">
        <v>0</v>
      </c>
      <c r="BH23" s="76">
        <v>0</v>
      </c>
      <c r="BI23" s="76">
        <v>0</v>
      </c>
      <c r="BJ23" s="76">
        <v>0</v>
      </c>
      <c r="BK23" s="76">
        <v>0</v>
      </c>
      <c r="BL23" s="76">
        <v>0</v>
      </c>
      <c r="BM23" s="76">
        <v>0</v>
      </c>
    </row>
    <row r="24" spans="1:65" x14ac:dyDescent="0.25">
      <c r="A24" s="17">
        <v>24</v>
      </c>
      <c r="B24" s="1"/>
      <c r="C24" s="1"/>
      <c r="D24" s="227" t="s">
        <v>229</v>
      </c>
      <c r="E24" s="78" t="s">
        <v>295</v>
      </c>
      <c r="F24" s="79" t="s">
        <v>295</v>
      </c>
      <c r="G24" s="66"/>
      <c r="H24" s="65"/>
      <c r="I24" s="80"/>
      <c r="J24" s="66"/>
      <c r="K24" s="65" t="s">
        <v>32</v>
      </c>
      <c r="L24" s="80"/>
      <c r="M24" s="66"/>
      <c r="N24" s="76"/>
      <c r="O24" s="81"/>
      <c r="P24" s="65"/>
      <c r="Q24" s="65"/>
      <c r="R24" s="76">
        <v>381631301.76611686</v>
      </c>
      <c r="S24" s="65"/>
      <c r="T24" s="65"/>
      <c r="U24" s="76">
        <v>857699.58113505249</v>
      </c>
      <c r="V24" s="76">
        <v>14082168.408829864</v>
      </c>
      <c r="W24" s="76">
        <v>16308937.728138689</v>
      </c>
      <c r="X24" s="76">
        <v>18705392.567380581</v>
      </c>
      <c r="Y24" s="76">
        <v>21255625.397537537</v>
      </c>
      <c r="Z24" s="76">
        <v>23943747.892011404</v>
      </c>
      <c r="AA24" s="76">
        <v>26756206.398532808</v>
      </c>
      <c r="AB24" s="76">
        <v>259721523.79255092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</row>
    <row r="25" spans="1:65" s="225" customFormat="1" x14ac:dyDescent="0.25">
      <c r="A25" s="217">
        <v>25</v>
      </c>
      <c r="B25" s="218"/>
      <c r="C25" s="218"/>
      <c r="D25" s="233" t="s">
        <v>229</v>
      </c>
      <c r="E25" s="220" t="s">
        <v>207</v>
      </c>
      <c r="F25" s="221" t="s">
        <v>207</v>
      </c>
      <c r="G25" s="219"/>
      <c r="H25" s="218"/>
      <c r="I25" s="222"/>
      <c r="J25" s="219"/>
      <c r="K25" s="218" t="s">
        <v>32</v>
      </c>
      <c r="L25" s="222"/>
      <c r="M25" s="219"/>
      <c r="N25" s="223"/>
      <c r="O25" s="224"/>
      <c r="P25" s="218"/>
      <c r="Q25" s="218"/>
      <c r="R25" s="223">
        <v>3434681715.895051</v>
      </c>
      <c r="S25" s="218"/>
      <c r="T25" s="218"/>
      <c r="U25" s="223">
        <v>7719296.2302154722</v>
      </c>
      <c r="V25" s="223">
        <v>126739515.67946877</v>
      </c>
      <c r="W25" s="223">
        <v>146780439.55324823</v>
      </c>
      <c r="X25" s="223">
        <v>168348533.10642517</v>
      </c>
      <c r="Y25" s="223">
        <v>191300628.57783771</v>
      </c>
      <c r="Z25" s="223">
        <v>215493731.02810264</v>
      </c>
      <c r="AA25" s="223">
        <v>240805857.58679509</v>
      </c>
      <c r="AB25" s="223">
        <v>2337493714.1329579</v>
      </c>
      <c r="AC25" s="223">
        <v>0</v>
      </c>
      <c r="AD25" s="223">
        <v>0</v>
      </c>
      <c r="AE25" s="223">
        <v>0</v>
      </c>
      <c r="AF25" s="223">
        <v>0</v>
      </c>
      <c r="AG25" s="223">
        <v>0</v>
      </c>
      <c r="AH25" s="223">
        <v>0</v>
      </c>
      <c r="AI25" s="223">
        <v>0</v>
      </c>
      <c r="AJ25" s="223">
        <v>0</v>
      </c>
      <c r="AK25" s="223">
        <v>0</v>
      </c>
      <c r="AL25" s="223">
        <v>0</v>
      </c>
      <c r="AM25" s="223">
        <v>0</v>
      </c>
      <c r="AN25" s="223">
        <v>0</v>
      </c>
      <c r="AO25" s="223">
        <v>0</v>
      </c>
      <c r="AP25" s="223">
        <v>0</v>
      </c>
      <c r="AQ25" s="223">
        <v>0</v>
      </c>
      <c r="AR25" s="223">
        <v>0</v>
      </c>
      <c r="AS25" s="223">
        <v>0</v>
      </c>
      <c r="AT25" s="223">
        <v>0</v>
      </c>
      <c r="AU25" s="223">
        <v>0</v>
      </c>
      <c r="AV25" s="223">
        <v>0</v>
      </c>
      <c r="AW25" s="223">
        <v>0</v>
      </c>
      <c r="AX25" s="223">
        <v>0</v>
      </c>
      <c r="AY25" s="223">
        <v>0</v>
      </c>
      <c r="AZ25" s="223">
        <v>0</v>
      </c>
      <c r="BA25" s="223">
        <v>0</v>
      </c>
      <c r="BB25" s="223">
        <v>0</v>
      </c>
      <c r="BC25" s="223">
        <v>0</v>
      </c>
      <c r="BD25" s="223">
        <v>0</v>
      </c>
      <c r="BE25" s="223">
        <v>0</v>
      </c>
      <c r="BF25" s="223">
        <v>0</v>
      </c>
      <c r="BG25" s="223">
        <v>0</v>
      </c>
      <c r="BH25" s="223">
        <v>0</v>
      </c>
      <c r="BI25" s="223">
        <v>0</v>
      </c>
      <c r="BJ25" s="223">
        <v>0</v>
      </c>
      <c r="BK25" s="223">
        <v>0</v>
      </c>
      <c r="BL25" s="223">
        <v>0</v>
      </c>
      <c r="BM25" s="223">
        <v>0</v>
      </c>
    </row>
    <row r="26" spans="1:65" ht="4.05" customHeight="1" x14ac:dyDescent="0.25">
      <c r="A26" s="17">
        <v>26</v>
      </c>
      <c r="B26" s="1"/>
      <c r="C26" s="1"/>
      <c r="D26" s="227" t="s">
        <v>229</v>
      </c>
      <c r="E26" s="78"/>
      <c r="F26" s="79"/>
      <c r="G26" s="66"/>
      <c r="H26" s="65"/>
      <c r="I26" s="80"/>
      <c r="J26" s="66"/>
      <c r="K26" s="65"/>
      <c r="L26" s="80"/>
      <c r="M26" s="66"/>
      <c r="N26" s="76"/>
      <c r="O26" s="81"/>
      <c r="P26" s="65"/>
      <c r="Q26" s="65"/>
      <c r="R26" s="76"/>
      <c r="S26" s="65"/>
      <c r="T26" s="65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</row>
    <row r="27" spans="1:65" ht="7.95" customHeight="1" x14ac:dyDescent="0.25">
      <c r="A27" s="17">
        <v>27</v>
      </c>
      <c r="B27" s="1"/>
      <c r="C27" s="1"/>
      <c r="D27" s="227" t="s">
        <v>229</v>
      </c>
      <c r="E27" s="78"/>
      <c r="F27" s="79"/>
      <c r="G27" s="66"/>
      <c r="H27" s="65"/>
      <c r="I27" s="80"/>
      <c r="J27" s="66"/>
      <c r="K27" s="65"/>
      <c r="L27" s="80"/>
      <c r="M27" s="66"/>
      <c r="N27" s="76"/>
      <c r="O27" s="81"/>
      <c r="P27" s="65"/>
      <c r="Q27" s="65"/>
      <c r="R27" s="76"/>
      <c r="S27" s="65"/>
      <c r="T27" s="65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</row>
    <row r="28" spans="1:65" x14ac:dyDescent="0.25">
      <c r="A28" s="17">
        <v>28</v>
      </c>
      <c r="B28" s="1"/>
      <c r="C28" s="1"/>
      <c r="D28" s="227" t="s">
        <v>229</v>
      </c>
      <c r="E28" s="78"/>
      <c r="F28" s="79"/>
      <c r="G28" s="66"/>
      <c r="H28" s="65"/>
      <c r="I28" s="80"/>
      <c r="J28" s="66"/>
      <c r="K28" s="65"/>
      <c r="L28" s="80"/>
      <c r="M28" s="66"/>
      <c r="N28" s="76"/>
      <c r="O28" s="81"/>
      <c r="P28" s="65"/>
      <c r="Q28" s="65"/>
      <c r="R28" s="76"/>
      <c r="S28" s="65"/>
      <c r="T28" s="65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</row>
    <row r="29" spans="1:65" ht="4.05" customHeight="1" x14ac:dyDescent="0.25">
      <c r="A29" s="17">
        <v>29</v>
      </c>
      <c r="B29" s="1"/>
      <c r="C29" s="1"/>
      <c r="D29" s="227" t="s">
        <v>229</v>
      </c>
      <c r="E29" s="78"/>
      <c r="F29" s="79"/>
      <c r="G29" s="66"/>
      <c r="H29" s="65"/>
      <c r="I29" s="80"/>
      <c r="J29" s="66"/>
      <c r="K29" s="65"/>
      <c r="L29" s="80"/>
      <c r="M29" s="66"/>
      <c r="N29" s="76"/>
      <c r="O29" s="81"/>
      <c r="P29" s="65"/>
      <c r="Q29" s="65"/>
      <c r="R29" s="76"/>
      <c r="S29" s="65"/>
      <c r="T29" s="65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</row>
    <row r="30" spans="1:65" s="61" customFormat="1" ht="13.8" x14ac:dyDescent="0.3">
      <c r="A30" s="17">
        <v>30</v>
      </c>
      <c r="B30" s="216"/>
      <c r="C30" s="210"/>
      <c r="D30" s="234" t="s">
        <v>229</v>
      </c>
      <c r="E30" s="132" t="s">
        <v>204</v>
      </c>
      <c r="F30" s="209"/>
      <c r="G30" s="57"/>
      <c r="H30" s="56"/>
      <c r="I30" s="58"/>
      <c r="J30" s="57"/>
      <c r="K30" s="56" t="s">
        <v>32</v>
      </c>
      <c r="L30" s="58"/>
      <c r="M30" s="57"/>
      <c r="N30" s="59"/>
      <c r="O30" s="60"/>
      <c r="P30" s="56"/>
      <c r="Q30" s="56"/>
      <c r="R30" s="59">
        <v>4792340221.4502068</v>
      </c>
      <c r="S30" s="56"/>
      <c r="T30" s="56"/>
      <c r="U30" s="49">
        <v>-1435769910.1263421</v>
      </c>
      <c r="V30" s="49">
        <v>164956280.13248187</v>
      </c>
      <c r="W30" s="49">
        <v>171814587.9045451</v>
      </c>
      <c r="X30" s="49">
        <v>180786417.35252419</v>
      </c>
      <c r="Y30" s="49">
        <v>191307309.98299128</v>
      </c>
      <c r="Z30" s="49">
        <v>203219098.33792222</v>
      </c>
      <c r="AA30" s="49">
        <v>216388690.23692098</v>
      </c>
      <c r="AB30" s="49">
        <v>5099637747.6291637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</row>
    <row r="31" spans="1:65" ht="3" customHeight="1" x14ac:dyDescent="0.25">
      <c r="A31" s="17">
        <v>31</v>
      </c>
      <c r="B31" s="1"/>
      <c r="C31" s="1"/>
      <c r="D31" s="227" t="s">
        <v>229</v>
      </c>
      <c r="E31" s="78"/>
      <c r="F31" s="79"/>
      <c r="G31" s="66"/>
      <c r="H31" s="65"/>
      <c r="I31" s="80"/>
      <c r="J31" s="66"/>
      <c r="K31" s="65"/>
      <c r="L31" s="80"/>
      <c r="M31" s="66"/>
      <c r="N31" s="76"/>
      <c r="O31" s="81"/>
      <c r="P31" s="65"/>
      <c r="Q31" s="65"/>
      <c r="R31" s="76"/>
      <c r="S31" s="65"/>
      <c r="T31" s="65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</row>
    <row r="32" spans="1:65" s="200" customFormat="1" x14ac:dyDescent="0.25">
      <c r="A32" s="17">
        <v>32</v>
      </c>
      <c r="B32" s="193"/>
      <c r="C32" s="211"/>
      <c r="D32" s="235" t="s">
        <v>229</v>
      </c>
      <c r="E32" s="193" t="s">
        <v>226</v>
      </c>
      <c r="F32" s="198"/>
      <c r="G32" s="197"/>
      <c r="H32" s="193"/>
      <c r="I32" s="197"/>
      <c r="J32" s="197"/>
      <c r="K32" s="193" t="s">
        <v>32</v>
      </c>
      <c r="L32" s="197"/>
      <c r="M32" s="197"/>
      <c r="N32" s="199"/>
      <c r="O32" s="197"/>
      <c r="P32" s="193"/>
      <c r="Q32" s="193"/>
      <c r="R32" s="199">
        <v>-934081242.66666639</v>
      </c>
      <c r="S32" s="193"/>
      <c r="T32" s="193"/>
      <c r="U32" s="199">
        <v>1095211680</v>
      </c>
      <c r="V32" s="199">
        <v>-166171187.99999994</v>
      </c>
      <c r="W32" s="199">
        <v>-172009127.99999997</v>
      </c>
      <c r="X32" s="199">
        <v>-176531964</v>
      </c>
      <c r="Y32" s="199">
        <v>-179969520.00000003</v>
      </c>
      <c r="Z32" s="199">
        <v>-182551620</v>
      </c>
      <c r="AA32" s="199">
        <v>-184508088</v>
      </c>
      <c r="AB32" s="199">
        <v>-967551414.66666639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  <c r="AU32" s="199">
        <v>0</v>
      </c>
      <c r="AV32" s="199">
        <v>0</v>
      </c>
      <c r="AW32" s="199">
        <v>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</row>
    <row r="33" spans="1:65" ht="4.05" customHeight="1" x14ac:dyDescent="0.25">
      <c r="A33" s="17">
        <v>33</v>
      </c>
      <c r="B33" s="1"/>
      <c r="C33" s="1"/>
      <c r="D33" s="227" t="s">
        <v>229</v>
      </c>
      <c r="E33" s="78"/>
      <c r="F33" s="79"/>
      <c r="G33" s="66"/>
      <c r="H33" s="65"/>
      <c r="I33" s="80"/>
      <c r="J33" s="66"/>
      <c r="K33" s="65"/>
      <c r="L33" s="80"/>
      <c r="M33" s="66"/>
      <c r="N33" s="76"/>
      <c r="O33" s="81"/>
      <c r="P33" s="65"/>
      <c r="Q33" s="65"/>
      <c r="R33" s="76"/>
      <c r="S33" s="65"/>
      <c r="T33" s="65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</row>
    <row r="34" spans="1:65" s="200" customFormat="1" x14ac:dyDescent="0.25">
      <c r="A34" s="17">
        <v>34</v>
      </c>
      <c r="B34" s="193"/>
      <c r="C34" s="193"/>
      <c r="D34" s="227" t="s">
        <v>229</v>
      </c>
      <c r="E34" s="193" t="s">
        <v>224</v>
      </c>
      <c r="F34" s="198"/>
      <c r="G34" s="197"/>
      <c r="H34" s="193"/>
      <c r="I34" s="197"/>
      <c r="J34" s="197"/>
      <c r="K34" s="193" t="s">
        <v>32</v>
      </c>
      <c r="L34" s="197"/>
      <c r="M34" s="197"/>
      <c r="N34" s="199"/>
      <c r="O34" s="197"/>
      <c r="P34" s="193"/>
      <c r="Q34" s="193"/>
      <c r="R34" s="199">
        <v>1520000000</v>
      </c>
      <c r="S34" s="193"/>
      <c r="T34" s="193"/>
      <c r="U34" s="199">
        <v>1520000000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0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  <c r="AU34" s="199">
        <v>0</v>
      </c>
      <c r="AV34" s="199">
        <v>0</v>
      </c>
      <c r="AW34" s="199">
        <v>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199">
        <v>0</v>
      </c>
      <c r="BD34" s="199">
        <v>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199">
        <v>0</v>
      </c>
      <c r="BK34" s="199">
        <v>0</v>
      </c>
      <c r="BL34" s="199">
        <v>0</v>
      </c>
      <c r="BM34" s="199">
        <v>0</v>
      </c>
    </row>
    <row r="35" spans="1:65" x14ac:dyDescent="0.25">
      <c r="A35" s="17">
        <v>35</v>
      </c>
      <c r="B35" s="1"/>
      <c r="C35" s="1"/>
      <c r="D35" s="227" t="s">
        <v>229</v>
      </c>
      <c r="E35" s="78" t="s">
        <v>133</v>
      </c>
      <c r="F35" s="79" t="s">
        <v>133</v>
      </c>
      <c r="G35" s="66"/>
      <c r="H35" s="65"/>
      <c r="I35" s="80"/>
      <c r="J35" s="66"/>
      <c r="K35" s="65" t="s">
        <v>32</v>
      </c>
      <c r="L35" s="80"/>
      <c r="M35" s="66"/>
      <c r="N35" s="76"/>
      <c r="O35" s="81"/>
      <c r="P35" s="65"/>
      <c r="Q35" s="65"/>
      <c r="R35" s="76">
        <v>1520000000</v>
      </c>
      <c r="S35" s="65"/>
      <c r="T35" s="65"/>
      <c r="U35" s="76">
        <v>1520000000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76">
        <v>0</v>
      </c>
      <c r="AO35" s="76">
        <v>0</v>
      </c>
      <c r="AP35" s="76">
        <v>0</v>
      </c>
      <c r="AQ35" s="76">
        <v>0</v>
      </c>
      <c r="AR35" s="76">
        <v>0</v>
      </c>
      <c r="AS35" s="76">
        <v>0</v>
      </c>
      <c r="AT35" s="76"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v>0</v>
      </c>
      <c r="BJ35" s="76">
        <v>0</v>
      </c>
      <c r="BK35" s="76">
        <v>0</v>
      </c>
      <c r="BL35" s="76">
        <v>0</v>
      </c>
      <c r="BM35" s="76">
        <v>0</v>
      </c>
    </row>
    <row r="36" spans="1:65" ht="4.05" customHeight="1" x14ac:dyDescent="0.25">
      <c r="A36" s="17"/>
      <c r="B36" s="1"/>
      <c r="C36" s="1"/>
      <c r="D36" s="227" t="s">
        <v>229</v>
      </c>
      <c r="E36" s="78"/>
      <c r="F36" s="79"/>
      <c r="G36" s="66"/>
      <c r="H36" s="65"/>
      <c r="I36" s="80"/>
      <c r="J36" s="66"/>
      <c r="K36" s="65"/>
      <c r="L36" s="80"/>
      <c r="M36" s="66"/>
      <c r="N36" s="76"/>
      <c r="O36" s="81"/>
      <c r="P36" s="65"/>
      <c r="Q36" s="65"/>
      <c r="R36" s="76"/>
      <c r="S36" s="65"/>
      <c r="T36" s="65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</row>
    <row r="37" spans="1:65" ht="7.95" customHeight="1" x14ac:dyDescent="0.25">
      <c r="A37" s="17">
        <v>37</v>
      </c>
      <c r="B37" s="1"/>
      <c r="C37" s="1"/>
      <c r="D37" s="227" t="s">
        <v>229</v>
      </c>
      <c r="E37" s="78"/>
      <c r="F37" s="79"/>
      <c r="G37" s="66"/>
      <c r="H37" s="65"/>
      <c r="I37" s="80"/>
      <c r="J37" s="66"/>
      <c r="K37" s="65"/>
      <c r="L37" s="80"/>
      <c r="M37" s="66"/>
      <c r="N37" s="76"/>
      <c r="O37" s="81"/>
      <c r="P37" s="65"/>
      <c r="Q37" s="65"/>
      <c r="R37" s="76"/>
      <c r="S37" s="65"/>
      <c r="T37" s="65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</row>
    <row r="38" spans="1:65" s="208" customFormat="1" x14ac:dyDescent="0.25">
      <c r="A38" s="17">
        <v>38</v>
      </c>
      <c r="B38" s="204"/>
      <c r="C38" s="204"/>
      <c r="D38" s="227" t="s">
        <v>229</v>
      </c>
      <c r="E38" s="204" t="s">
        <v>225</v>
      </c>
      <c r="F38" s="206"/>
      <c r="G38" s="205"/>
      <c r="H38" s="204"/>
      <c r="I38" s="205"/>
      <c r="J38" s="205"/>
      <c r="K38" s="204" t="s">
        <v>32</v>
      </c>
      <c r="L38" s="205"/>
      <c r="M38" s="205"/>
      <c r="N38" s="207"/>
      <c r="O38" s="205"/>
      <c r="P38" s="204"/>
      <c r="Q38" s="204"/>
      <c r="R38" s="207">
        <v>2454081242.6666665</v>
      </c>
      <c r="S38" s="204"/>
      <c r="T38" s="204"/>
      <c r="U38" s="207">
        <v>424788320</v>
      </c>
      <c r="V38" s="207">
        <v>166171187.99999994</v>
      </c>
      <c r="W38" s="207">
        <v>172009127.99999997</v>
      </c>
      <c r="X38" s="207">
        <v>176531964</v>
      </c>
      <c r="Y38" s="207">
        <v>179969520.00000003</v>
      </c>
      <c r="Z38" s="207">
        <v>182551620</v>
      </c>
      <c r="AA38" s="207">
        <v>184508088</v>
      </c>
      <c r="AB38" s="207">
        <v>967551414.66666639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  <c r="AU38" s="207">
        <v>0</v>
      </c>
      <c r="AV38" s="207">
        <v>0</v>
      </c>
      <c r="AW38" s="207">
        <v>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207">
        <v>0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207">
        <v>0</v>
      </c>
      <c r="BK38" s="207">
        <v>0</v>
      </c>
      <c r="BL38" s="207">
        <v>0</v>
      </c>
      <c r="BM38" s="207">
        <v>0</v>
      </c>
    </row>
    <row r="39" spans="1:65" x14ac:dyDescent="0.25">
      <c r="A39" s="17">
        <v>39</v>
      </c>
      <c r="B39" s="1"/>
      <c r="C39" s="1"/>
      <c r="D39" s="227" t="s">
        <v>229</v>
      </c>
      <c r="E39" s="78" t="s">
        <v>142</v>
      </c>
      <c r="F39" s="79" t="s">
        <v>142</v>
      </c>
      <c r="G39" s="66"/>
      <c r="H39" s="65"/>
      <c r="I39" s="80"/>
      <c r="J39" s="66"/>
      <c r="K39" s="65" t="s">
        <v>32</v>
      </c>
      <c r="L39" s="80"/>
      <c r="M39" s="66"/>
      <c r="N39" s="76"/>
      <c r="O39" s="81"/>
      <c r="P39" s="65"/>
      <c r="Q39" s="65"/>
      <c r="R39" s="76">
        <v>934081242.66666651</v>
      </c>
      <c r="S39" s="65"/>
      <c r="T39" s="65"/>
      <c r="U39" s="76">
        <v>164432586.6666666</v>
      </c>
      <c r="V39" s="76">
        <v>143827187.99999994</v>
      </c>
      <c r="W39" s="76">
        <v>134343527.99999997</v>
      </c>
      <c r="X39" s="76">
        <v>123544763.99999996</v>
      </c>
      <c r="Y39" s="76">
        <v>111660719.99999996</v>
      </c>
      <c r="Z39" s="76">
        <v>98921219.99999997</v>
      </c>
      <c r="AA39" s="76">
        <v>85556087.999999985</v>
      </c>
      <c r="AB39" s="76">
        <v>71795147.999999955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6">
        <v>0</v>
      </c>
      <c r="AS39" s="76">
        <v>0</v>
      </c>
      <c r="AT39" s="76">
        <v>0</v>
      </c>
      <c r="AU39" s="76">
        <v>0</v>
      </c>
      <c r="AV39" s="76">
        <v>0</v>
      </c>
      <c r="AW39" s="76">
        <v>0</v>
      </c>
      <c r="AX39" s="76">
        <v>0</v>
      </c>
      <c r="AY39" s="76">
        <v>0</v>
      </c>
      <c r="AZ39" s="76">
        <v>0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v>0</v>
      </c>
      <c r="BJ39" s="76">
        <v>0</v>
      </c>
      <c r="BK39" s="76">
        <v>0</v>
      </c>
      <c r="BL39" s="76">
        <v>0</v>
      </c>
      <c r="BM39" s="76">
        <v>0</v>
      </c>
    </row>
    <row r="40" spans="1:65" x14ac:dyDescent="0.25">
      <c r="A40" s="17">
        <v>40</v>
      </c>
      <c r="B40" s="1"/>
      <c r="C40" s="1"/>
      <c r="D40" s="227" t="s">
        <v>229</v>
      </c>
      <c r="E40" s="78" t="s">
        <v>3</v>
      </c>
      <c r="F40" s="79" t="s">
        <v>3</v>
      </c>
      <c r="G40" s="66"/>
      <c r="H40" s="65"/>
      <c r="I40" s="80"/>
      <c r="J40" s="66"/>
      <c r="K40" s="65" t="s">
        <v>32</v>
      </c>
      <c r="L40" s="80"/>
      <c r="M40" s="66"/>
      <c r="N40" s="76"/>
      <c r="O40" s="81"/>
      <c r="P40" s="65"/>
      <c r="Q40" s="65"/>
      <c r="R40" s="76">
        <v>485184000.00000006</v>
      </c>
      <c r="S40" s="65"/>
      <c r="T40" s="65"/>
      <c r="U40" s="76">
        <v>7022400</v>
      </c>
      <c r="V40" s="76">
        <v>22343999.999999996</v>
      </c>
      <c r="W40" s="76">
        <v>37665600</v>
      </c>
      <c r="X40" s="76">
        <v>52987200.000000045</v>
      </c>
      <c r="Y40" s="76">
        <v>68308800.000000075</v>
      </c>
      <c r="Z40" s="76">
        <v>83630400.00000003</v>
      </c>
      <c r="AA40" s="76">
        <v>98952000</v>
      </c>
      <c r="AB40" s="76">
        <v>114273599.99999993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0</v>
      </c>
      <c r="AR40" s="76">
        <v>0</v>
      </c>
      <c r="AS40" s="76">
        <v>0</v>
      </c>
      <c r="AT40" s="76">
        <v>0</v>
      </c>
      <c r="AU40" s="76">
        <v>0</v>
      </c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0</v>
      </c>
      <c r="BH40" s="76">
        <v>0</v>
      </c>
      <c r="BI40" s="76">
        <v>0</v>
      </c>
      <c r="BJ40" s="76">
        <v>0</v>
      </c>
      <c r="BK40" s="76">
        <v>0</v>
      </c>
      <c r="BL40" s="76">
        <v>0</v>
      </c>
      <c r="BM40" s="76">
        <v>0</v>
      </c>
    </row>
    <row r="41" spans="1:65" x14ac:dyDescent="0.25">
      <c r="A41" s="17">
        <v>41</v>
      </c>
      <c r="B41" s="1"/>
      <c r="C41" s="1"/>
      <c r="D41" s="227" t="s">
        <v>229</v>
      </c>
      <c r="E41" s="78" t="s">
        <v>165</v>
      </c>
      <c r="F41" s="79" t="s">
        <v>165</v>
      </c>
      <c r="G41" s="66"/>
      <c r="H41" s="65"/>
      <c r="I41" s="80"/>
      <c r="J41" s="66"/>
      <c r="K41" s="65" t="s">
        <v>32</v>
      </c>
      <c r="L41" s="80"/>
      <c r="M41" s="66"/>
      <c r="N41" s="76"/>
      <c r="O41" s="81"/>
      <c r="P41" s="65"/>
      <c r="Q41" s="65"/>
      <c r="R41" s="76">
        <v>253333333.33333337</v>
      </c>
      <c r="S41" s="65"/>
      <c r="T41" s="65"/>
      <c r="U41" s="76">
        <v>253333333.33333337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6">
        <v>0</v>
      </c>
      <c r="AS41" s="76">
        <v>0</v>
      </c>
      <c r="AT41" s="76">
        <v>0</v>
      </c>
      <c r="AU41" s="76">
        <v>0</v>
      </c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76">
        <v>0</v>
      </c>
      <c r="BF41" s="76">
        <v>0</v>
      </c>
      <c r="BG41" s="76">
        <v>0</v>
      </c>
      <c r="BH41" s="76">
        <v>0</v>
      </c>
      <c r="BI41" s="76">
        <v>0</v>
      </c>
      <c r="BJ41" s="76">
        <v>0</v>
      </c>
      <c r="BK41" s="76">
        <v>0</v>
      </c>
      <c r="BL41" s="76">
        <v>0</v>
      </c>
      <c r="BM41" s="76">
        <v>0</v>
      </c>
    </row>
    <row r="42" spans="1:65" x14ac:dyDescent="0.25">
      <c r="A42" s="17">
        <v>42</v>
      </c>
      <c r="B42" s="1"/>
      <c r="C42" s="1"/>
      <c r="D42" s="227" t="s">
        <v>229</v>
      </c>
      <c r="E42" s="78" t="s">
        <v>143</v>
      </c>
      <c r="F42" s="79" t="s">
        <v>143</v>
      </c>
      <c r="G42" s="66"/>
      <c r="H42" s="65"/>
      <c r="I42" s="80"/>
      <c r="J42" s="66"/>
      <c r="K42" s="65" t="s">
        <v>32</v>
      </c>
      <c r="L42" s="80"/>
      <c r="M42" s="66"/>
      <c r="N42" s="76"/>
      <c r="O42" s="81"/>
      <c r="P42" s="65"/>
      <c r="Q42" s="65"/>
      <c r="R42" s="76">
        <v>781482666.66666651</v>
      </c>
      <c r="S42" s="65"/>
      <c r="T42" s="65"/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781482666.66666651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76">
        <v>0</v>
      </c>
      <c r="AO42" s="76">
        <v>0</v>
      </c>
      <c r="AP42" s="76">
        <v>0</v>
      </c>
      <c r="AQ42" s="76">
        <v>0</v>
      </c>
      <c r="AR42" s="76">
        <v>0</v>
      </c>
      <c r="AS42" s="76">
        <v>0</v>
      </c>
      <c r="AT42" s="76">
        <v>0</v>
      </c>
      <c r="AU42" s="76">
        <v>0</v>
      </c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76">
        <v>0</v>
      </c>
      <c r="BF42" s="76">
        <v>0</v>
      </c>
      <c r="BG42" s="76">
        <v>0</v>
      </c>
      <c r="BH42" s="76">
        <v>0</v>
      </c>
      <c r="BI42" s="76">
        <v>0</v>
      </c>
      <c r="BJ42" s="76">
        <v>0</v>
      </c>
      <c r="BK42" s="76">
        <v>0</v>
      </c>
      <c r="BL42" s="76">
        <v>0</v>
      </c>
      <c r="BM42" s="76">
        <v>0</v>
      </c>
    </row>
    <row r="43" spans="1:65" ht="4.05" customHeight="1" x14ac:dyDescent="0.25">
      <c r="A43" s="17"/>
      <c r="B43" s="1"/>
      <c r="C43" s="1"/>
      <c r="D43" s="227" t="s">
        <v>229</v>
      </c>
      <c r="E43" s="78"/>
      <c r="F43" s="79"/>
      <c r="G43" s="66"/>
      <c r="H43" s="65"/>
      <c r="I43" s="80"/>
      <c r="J43" s="66"/>
      <c r="K43" s="65"/>
      <c r="L43" s="80"/>
      <c r="M43" s="66"/>
      <c r="N43" s="76"/>
      <c r="O43" s="81"/>
      <c r="P43" s="65"/>
      <c r="Q43" s="65"/>
      <c r="R43" s="76"/>
      <c r="S43" s="65"/>
      <c r="T43" s="65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</row>
    <row r="44" spans="1:65" ht="7.95" customHeight="1" x14ac:dyDescent="0.25">
      <c r="A44" s="17"/>
      <c r="B44" s="1"/>
      <c r="C44" s="1"/>
      <c r="D44" s="227" t="s">
        <v>229</v>
      </c>
      <c r="E44" s="78"/>
      <c r="F44" s="79"/>
      <c r="G44" s="66"/>
      <c r="H44" s="65"/>
      <c r="I44" s="80"/>
      <c r="J44" s="66"/>
      <c r="K44" s="65"/>
      <c r="L44" s="80"/>
      <c r="M44" s="66"/>
      <c r="N44" s="76"/>
      <c r="O44" s="81"/>
      <c r="P44" s="65"/>
      <c r="Q44" s="65"/>
      <c r="R44" s="76"/>
      <c r="S44" s="65"/>
      <c r="T44" s="65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</row>
    <row r="45" spans="1:65" s="203" customFormat="1" x14ac:dyDescent="0.25">
      <c r="A45" s="22">
        <v>45</v>
      </c>
      <c r="B45" s="122"/>
      <c r="C45" s="213"/>
      <c r="D45" s="235" t="s">
        <v>229</v>
      </c>
      <c r="E45" s="122" t="s">
        <v>227</v>
      </c>
      <c r="F45" s="201"/>
      <c r="G45" s="10"/>
      <c r="H45" s="122"/>
      <c r="I45" s="10"/>
      <c r="J45" s="10"/>
      <c r="K45" s="122" t="s">
        <v>32</v>
      </c>
      <c r="L45" s="10"/>
      <c r="M45" s="10"/>
      <c r="N45" s="202"/>
      <c r="O45" s="10"/>
      <c r="P45" s="122"/>
      <c r="Q45" s="122"/>
      <c r="R45" s="202">
        <v>0</v>
      </c>
      <c r="S45" s="122"/>
      <c r="T45" s="122"/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202">
        <v>0</v>
      </c>
      <c r="BD45" s="202">
        <v>0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202">
        <v>0</v>
      </c>
      <c r="BK45" s="202">
        <v>0</v>
      </c>
      <c r="BL45" s="202">
        <v>0</v>
      </c>
      <c r="BM45" s="202">
        <v>0</v>
      </c>
    </row>
    <row r="46" spans="1:65" ht="3" customHeight="1" x14ac:dyDescent="0.25">
      <c r="A46" s="17"/>
      <c r="B46" s="1"/>
      <c r="C46" s="1"/>
      <c r="D46" s="227" t="s">
        <v>229</v>
      </c>
      <c r="E46" s="78"/>
      <c r="F46" s="79"/>
      <c r="G46" s="66"/>
      <c r="H46" s="65"/>
      <c r="I46" s="80"/>
      <c r="J46" s="66"/>
      <c r="K46" s="65"/>
      <c r="L46" s="80"/>
      <c r="M46" s="66"/>
      <c r="N46" s="76"/>
      <c r="O46" s="81"/>
      <c r="P46" s="65"/>
      <c r="Q46" s="65"/>
      <c r="R46" s="76"/>
      <c r="S46" s="65"/>
      <c r="T46" s="65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</row>
    <row r="47" spans="1:65" ht="4.95" customHeight="1" x14ac:dyDescent="0.25">
      <c r="A47" s="17"/>
      <c r="B47" s="1"/>
      <c r="C47" s="1"/>
      <c r="D47" s="227" t="s">
        <v>229</v>
      </c>
      <c r="E47" s="78"/>
      <c r="F47" s="79"/>
      <c r="G47" s="66"/>
      <c r="H47" s="65"/>
      <c r="I47" s="80"/>
      <c r="J47" s="66"/>
      <c r="K47" s="65"/>
      <c r="L47" s="80"/>
      <c r="M47" s="66"/>
      <c r="N47" s="76"/>
      <c r="O47" s="81"/>
      <c r="P47" s="65"/>
      <c r="Q47" s="65"/>
      <c r="R47" s="76"/>
      <c r="S47" s="65"/>
      <c r="T47" s="65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</row>
    <row r="48" spans="1:65" s="7" customFormat="1" ht="13.8" x14ac:dyDescent="0.3">
      <c r="A48" s="195">
        <v>48</v>
      </c>
      <c r="B48" s="6"/>
      <c r="C48" s="212"/>
      <c r="D48" s="236" t="s">
        <v>229</v>
      </c>
      <c r="E48" s="178" t="s">
        <v>196</v>
      </c>
      <c r="F48" s="179"/>
      <c r="G48" s="14"/>
      <c r="H48" s="6"/>
      <c r="I48" s="180"/>
      <c r="J48" s="14"/>
      <c r="K48" s="6" t="s">
        <v>32</v>
      </c>
      <c r="L48" s="180"/>
      <c r="M48" s="14"/>
      <c r="N48" s="49"/>
      <c r="O48" s="34"/>
      <c r="P48" s="6"/>
      <c r="Q48" s="6"/>
      <c r="R48" s="49">
        <v>5726421464.1168728</v>
      </c>
      <c r="S48" s="6"/>
      <c r="T48" s="6"/>
      <c r="U48" s="49">
        <v>-2530981590.1263423</v>
      </c>
      <c r="V48" s="49">
        <v>331127468.13248181</v>
      </c>
      <c r="W48" s="49">
        <v>343823715.90454507</v>
      </c>
      <c r="X48" s="49">
        <v>357318381.35252416</v>
      </c>
      <c r="Y48" s="49">
        <v>371276829.98299134</v>
      </c>
      <c r="Z48" s="49">
        <v>385770718.33792222</v>
      </c>
      <c r="AA48" s="49">
        <v>400896778.23692095</v>
      </c>
      <c r="AB48" s="49">
        <v>6067189162.2958298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</row>
    <row r="49" spans="1:65" ht="3" customHeight="1" x14ac:dyDescent="0.25">
      <c r="A49" s="17"/>
      <c r="B49" s="1"/>
      <c r="C49" s="1"/>
      <c r="D49" s="227" t="s">
        <v>229</v>
      </c>
      <c r="E49" s="78"/>
      <c r="F49" s="79"/>
      <c r="G49" s="66"/>
      <c r="H49" s="65"/>
      <c r="I49" s="80"/>
      <c r="J49" s="66"/>
      <c r="K49" s="65"/>
      <c r="L49" s="80"/>
      <c r="M49" s="66"/>
      <c r="N49" s="76"/>
      <c r="O49" s="81"/>
      <c r="P49" s="65"/>
      <c r="Q49" s="65"/>
      <c r="R49" s="76"/>
      <c r="S49" s="65"/>
      <c r="T49" s="65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</row>
    <row r="50" spans="1:65" ht="3" customHeight="1" x14ac:dyDescent="0.25">
      <c r="A50" s="17"/>
      <c r="B50" s="1"/>
      <c r="C50" s="1"/>
      <c r="D50" s="227" t="s">
        <v>229</v>
      </c>
      <c r="E50" s="78"/>
      <c r="F50" s="79"/>
      <c r="G50" s="66"/>
      <c r="H50" s="65"/>
      <c r="I50" s="80"/>
      <c r="J50" s="66"/>
      <c r="K50" s="65"/>
      <c r="L50" s="80"/>
      <c r="M50" s="66"/>
      <c r="N50" s="76"/>
      <c r="O50" s="81"/>
      <c r="P50" s="65"/>
      <c r="Q50" s="65"/>
      <c r="R50" s="76"/>
      <c r="S50" s="65"/>
      <c r="T50" s="65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</row>
    <row r="51" spans="1:65" ht="3" customHeight="1" x14ac:dyDescent="0.25">
      <c r="A51" s="17"/>
      <c r="B51" s="1"/>
      <c r="C51" s="1"/>
      <c r="D51" s="227" t="s">
        <v>229</v>
      </c>
      <c r="E51" s="78"/>
      <c r="F51" s="79"/>
      <c r="G51" s="66"/>
      <c r="H51" s="65"/>
      <c r="I51" s="80"/>
      <c r="J51" s="66"/>
      <c r="K51" s="65"/>
      <c r="L51" s="80"/>
      <c r="M51" s="66"/>
      <c r="N51" s="76"/>
      <c r="O51" s="81"/>
      <c r="P51" s="65"/>
      <c r="Q51" s="65"/>
      <c r="R51" s="76"/>
      <c r="S51" s="65"/>
      <c r="T51" s="65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</row>
    <row r="52" spans="1:65" x14ac:dyDescent="0.25">
      <c r="A52" s="17"/>
      <c r="B52" s="1"/>
      <c r="C52" s="1"/>
      <c r="D52" s="237" t="s">
        <v>229</v>
      </c>
      <c r="E52" s="193" t="s">
        <v>218</v>
      </c>
      <c r="F52" s="167"/>
      <c r="G52" s="10"/>
      <c r="H52" s="3"/>
      <c r="I52" s="168"/>
      <c r="J52" s="10"/>
      <c r="K52" s="3" t="s">
        <v>32</v>
      </c>
      <c r="L52" s="168"/>
      <c r="M52" s="10"/>
      <c r="N52" s="30"/>
      <c r="O52" s="11"/>
      <c r="P52" s="3"/>
      <c r="Q52" s="3"/>
      <c r="R52" s="30">
        <v>2719998330.8166618</v>
      </c>
      <c r="S52" s="3"/>
      <c r="T52" s="3"/>
      <c r="U52" s="30">
        <v>335685076.54032505</v>
      </c>
      <c r="V52" s="30">
        <v>331127468.13248181</v>
      </c>
      <c r="W52" s="30">
        <v>343823715.90454507</v>
      </c>
      <c r="X52" s="30">
        <v>357318381.3525241</v>
      </c>
      <c r="Y52" s="30">
        <v>371276829.98299134</v>
      </c>
      <c r="Z52" s="30">
        <v>385770718.33792216</v>
      </c>
      <c r="AA52" s="30">
        <v>400896778.23692083</v>
      </c>
      <c r="AB52" s="30">
        <v>194099362.32895136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0</v>
      </c>
      <c r="BF52" s="30">
        <v>0</v>
      </c>
      <c r="BG52" s="30">
        <v>0</v>
      </c>
      <c r="BH52" s="30">
        <v>0</v>
      </c>
      <c r="BI52" s="30">
        <v>0</v>
      </c>
      <c r="BJ52" s="30">
        <v>0</v>
      </c>
      <c r="BK52" s="30">
        <v>0</v>
      </c>
      <c r="BL52" s="30">
        <v>0</v>
      </c>
      <c r="BM52" s="30">
        <v>0</v>
      </c>
    </row>
    <row r="53" spans="1:65" ht="4.95" customHeight="1" x14ac:dyDescent="0.25">
      <c r="A53" s="17"/>
      <c r="B53" s="1"/>
      <c r="C53" s="1"/>
      <c r="D53" s="227" t="s">
        <v>229</v>
      </c>
      <c r="E53" s="193"/>
      <c r="F53" s="167"/>
      <c r="G53" s="10"/>
      <c r="H53" s="3"/>
      <c r="I53" s="168"/>
      <c r="J53" s="10"/>
      <c r="K53" s="3"/>
      <c r="L53" s="168"/>
      <c r="M53" s="10"/>
      <c r="N53" s="30"/>
      <c r="O53" s="11"/>
      <c r="P53" s="3"/>
      <c r="Q53" s="3"/>
      <c r="R53" s="30"/>
      <c r="S53" s="3"/>
      <c r="T53" s="3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</row>
    <row r="54" spans="1:65" s="4" customFormat="1" x14ac:dyDescent="0.25">
      <c r="A54" s="194">
        <v>54</v>
      </c>
      <c r="B54" s="3"/>
      <c r="C54" s="3"/>
      <c r="D54" s="227" t="s">
        <v>229</v>
      </c>
      <c r="E54" s="193" t="s">
        <v>214</v>
      </c>
      <c r="F54" s="167"/>
      <c r="G54" s="10"/>
      <c r="H54" s="3"/>
      <c r="I54" s="168"/>
      <c r="J54" s="10"/>
      <c r="K54" s="3" t="s">
        <v>32</v>
      </c>
      <c r="L54" s="168"/>
      <c r="M54" s="10"/>
      <c r="N54" s="30"/>
      <c r="O54" s="11"/>
      <c r="P54" s="3"/>
      <c r="Q54" s="3"/>
      <c r="R54" s="30">
        <v>5062675604.2799492</v>
      </c>
      <c r="S54" s="3"/>
      <c r="T54" s="3"/>
      <c r="U54" s="30">
        <v>559270425.00000012</v>
      </c>
      <c r="V54" s="30">
        <v>577390250</v>
      </c>
      <c r="W54" s="30">
        <v>604516462.5</v>
      </c>
      <c r="X54" s="30">
        <v>632998985.625</v>
      </c>
      <c r="Y54" s="30">
        <v>662905634.90625</v>
      </c>
      <c r="Z54" s="30">
        <v>694307616.65156245</v>
      </c>
      <c r="AA54" s="30">
        <v>727279697.48414052</v>
      </c>
      <c r="AB54" s="30">
        <v>604006532.11299598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0</v>
      </c>
      <c r="BF54" s="30">
        <v>0</v>
      </c>
      <c r="BG54" s="30">
        <v>0</v>
      </c>
      <c r="BH54" s="30">
        <v>0</v>
      </c>
      <c r="BI54" s="30">
        <v>0</v>
      </c>
      <c r="BJ54" s="30">
        <v>0</v>
      </c>
      <c r="BK54" s="30">
        <v>0</v>
      </c>
      <c r="BL54" s="30">
        <v>0</v>
      </c>
      <c r="BM54" s="30">
        <v>0</v>
      </c>
    </row>
    <row r="55" spans="1:65" x14ac:dyDescent="0.25">
      <c r="A55" s="17">
        <v>55</v>
      </c>
      <c r="B55" s="1"/>
      <c r="C55" s="1"/>
      <c r="D55" s="227" t="s">
        <v>229</v>
      </c>
      <c r="E55" s="78" t="s">
        <v>42</v>
      </c>
      <c r="F55" s="79" t="s">
        <v>42</v>
      </c>
      <c r="G55" s="66"/>
      <c r="H55" s="65"/>
      <c r="I55" s="80"/>
      <c r="J55" s="66"/>
      <c r="K55" s="65" t="s">
        <v>32</v>
      </c>
      <c r="L55" s="80"/>
      <c r="M55" s="66"/>
      <c r="N55" s="76"/>
      <c r="O55" s="81"/>
      <c r="P55" s="65"/>
      <c r="Q55" s="65"/>
      <c r="R55" s="76">
        <v>3175791976.4954977</v>
      </c>
      <c r="S55" s="65"/>
      <c r="T55" s="65"/>
      <c r="U55" s="76">
        <v>279548958.33333337</v>
      </c>
      <c r="V55" s="76">
        <v>355716041.66666663</v>
      </c>
      <c r="W55" s="76">
        <v>373501843.75</v>
      </c>
      <c r="X55" s="76">
        <v>392176935.9375</v>
      </c>
      <c r="Y55" s="76">
        <v>411785782.734375</v>
      </c>
      <c r="Z55" s="76">
        <v>432375071.87109375</v>
      </c>
      <c r="AA55" s="76">
        <v>453993825.46464837</v>
      </c>
      <c r="AB55" s="76">
        <v>476693516.73788071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</v>
      </c>
      <c r="AP55" s="76">
        <v>0</v>
      </c>
      <c r="AQ55" s="76">
        <v>0</v>
      </c>
      <c r="AR55" s="76">
        <v>0</v>
      </c>
      <c r="AS55" s="76">
        <v>0</v>
      </c>
      <c r="AT55" s="76">
        <v>0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  <c r="BF55" s="76">
        <v>0</v>
      </c>
      <c r="BG55" s="76">
        <v>0</v>
      </c>
      <c r="BH55" s="76">
        <v>0</v>
      </c>
      <c r="BI55" s="76">
        <v>0</v>
      </c>
      <c r="BJ55" s="76">
        <v>0</v>
      </c>
      <c r="BK55" s="76">
        <v>0</v>
      </c>
      <c r="BL55" s="76">
        <v>0</v>
      </c>
      <c r="BM55" s="76">
        <v>0</v>
      </c>
    </row>
    <row r="56" spans="1:65" x14ac:dyDescent="0.25">
      <c r="A56" s="17">
        <v>56</v>
      </c>
      <c r="B56" s="1"/>
      <c r="C56" s="1"/>
      <c r="D56" s="227" t="s">
        <v>229</v>
      </c>
      <c r="E56" s="78" t="s">
        <v>189</v>
      </c>
      <c r="F56" s="79" t="s">
        <v>189</v>
      </c>
      <c r="G56" s="66"/>
      <c r="H56" s="65"/>
      <c r="I56" s="80"/>
      <c r="J56" s="66"/>
      <c r="K56" s="65" t="s">
        <v>32</v>
      </c>
      <c r="L56" s="80"/>
      <c r="M56" s="66"/>
      <c r="N56" s="76"/>
      <c r="O56" s="81"/>
      <c r="P56" s="65"/>
      <c r="Q56" s="65"/>
      <c r="R56" s="76">
        <v>0</v>
      </c>
      <c r="S56" s="65"/>
      <c r="T56" s="65"/>
      <c r="U56" s="76">
        <v>85112500</v>
      </c>
      <c r="V56" s="76">
        <v>4255625.0000000037</v>
      </c>
      <c r="W56" s="76">
        <v>4468406.25</v>
      </c>
      <c r="X56" s="76">
        <v>4691826.5625000112</v>
      </c>
      <c r="Y56" s="76">
        <v>4926417.8906249888</v>
      </c>
      <c r="Z56" s="76">
        <v>5172738.78515625</v>
      </c>
      <c r="AA56" s="76">
        <v>5431375.724414058</v>
      </c>
      <c r="AB56" s="76">
        <v>-114058890.2126953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</row>
    <row r="57" spans="1:65" x14ac:dyDescent="0.25">
      <c r="A57" s="17">
        <v>57</v>
      </c>
      <c r="B57" s="1"/>
      <c r="C57" s="1"/>
      <c r="D57" s="227" t="s">
        <v>229</v>
      </c>
      <c r="E57" s="78" t="s">
        <v>64</v>
      </c>
      <c r="F57" s="79" t="s">
        <v>64</v>
      </c>
      <c r="G57" s="66"/>
      <c r="H57" s="65"/>
      <c r="I57" s="80"/>
      <c r="J57" s="66"/>
      <c r="K57" s="65" t="s">
        <v>32</v>
      </c>
      <c r="L57" s="80"/>
      <c r="M57" s="66"/>
      <c r="N57" s="76"/>
      <c r="O57" s="81"/>
      <c r="P57" s="65"/>
      <c r="Q57" s="65"/>
      <c r="R57" s="76">
        <v>466839700.61494142</v>
      </c>
      <c r="S57" s="65"/>
      <c r="T57" s="65"/>
      <c r="U57" s="76">
        <v>36822916.666666664</v>
      </c>
      <c r="V57" s="76">
        <v>52814583.333333328</v>
      </c>
      <c r="W57" s="76">
        <v>55455312.5</v>
      </c>
      <c r="X57" s="76">
        <v>58228078.125</v>
      </c>
      <c r="Y57" s="76">
        <v>61139482.03125</v>
      </c>
      <c r="Z57" s="76">
        <v>64196456.1328125</v>
      </c>
      <c r="AA57" s="76">
        <v>67406278.939453125</v>
      </c>
      <c r="AB57" s="76">
        <v>70776592.886425808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76">
        <v>0</v>
      </c>
      <c r="AO57" s="76">
        <v>0</v>
      </c>
      <c r="AP57" s="76">
        <v>0</v>
      </c>
      <c r="AQ57" s="76">
        <v>0</v>
      </c>
      <c r="AR57" s="76">
        <v>0</v>
      </c>
      <c r="AS57" s="76">
        <v>0</v>
      </c>
      <c r="AT57" s="76">
        <v>0</v>
      </c>
      <c r="AU57" s="76">
        <v>0</v>
      </c>
      <c r="AV57" s="76">
        <v>0</v>
      </c>
      <c r="AW57" s="76">
        <v>0</v>
      </c>
      <c r="AX57" s="76">
        <v>0</v>
      </c>
      <c r="AY57" s="76">
        <v>0</v>
      </c>
      <c r="AZ57" s="76">
        <v>0</v>
      </c>
      <c r="BA57" s="76">
        <v>0</v>
      </c>
      <c r="BB57" s="76">
        <v>0</v>
      </c>
      <c r="BC57" s="76">
        <v>0</v>
      </c>
      <c r="BD57" s="76">
        <v>0</v>
      </c>
      <c r="BE57" s="76">
        <v>0</v>
      </c>
      <c r="BF57" s="76">
        <v>0</v>
      </c>
      <c r="BG57" s="76">
        <v>0</v>
      </c>
      <c r="BH57" s="76">
        <v>0</v>
      </c>
      <c r="BI57" s="76">
        <v>0</v>
      </c>
      <c r="BJ57" s="76">
        <v>0</v>
      </c>
      <c r="BK57" s="76">
        <v>0</v>
      </c>
      <c r="BL57" s="76">
        <v>0</v>
      </c>
      <c r="BM57" s="76">
        <v>0</v>
      </c>
    </row>
    <row r="58" spans="1:65" x14ac:dyDescent="0.25">
      <c r="A58" s="17">
        <v>58</v>
      </c>
      <c r="B58" s="1"/>
      <c r="C58" s="1"/>
      <c r="D58" s="227" t="s">
        <v>229</v>
      </c>
      <c r="E58" s="78" t="s">
        <v>190</v>
      </c>
      <c r="F58" s="79" t="s">
        <v>190</v>
      </c>
      <c r="G58" s="66"/>
      <c r="H58" s="65"/>
      <c r="I58" s="80"/>
      <c r="J58" s="66"/>
      <c r="K58" s="65" t="s">
        <v>32</v>
      </c>
      <c r="L58" s="80"/>
      <c r="M58" s="66"/>
      <c r="N58" s="76"/>
      <c r="O58" s="81"/>
      <c r="P58" s="65"/>
      <c r="Q58" s="65"/>
      <c r="R58" s="76">
        <v>0</v>
      </c>
      <c r="S58" s="65"/>
      <c r="T58" s="65"/>
      <c r="U58" s="76">
        <v>12625000</v>
      </c>
      <c r="V58" s="76">
        <v>631250.00000000093</v>
      </c>
      <c r="W58" s="76">
        <v>662812.5</v>
      </c>
      <c r="X58" s="76">
        <v>695953.12500000279</v>
      </c>
      <c r="Y58" s="76">
        <v>730750.78124999721</v>
      </c>
      <c r="Z58" s="76">
        <v>767288.32031250279</v>
      </c>
      <c r="AA58" s="76">
        <v>805652.73632812221</v>
      </c>
      <c r="AB58" s="76">
        <v>-16918707.462890625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v>0</v>
      </c>
      <c r="AT58" s="76">
        <v>0</v>
      </c>
      <c r="AU58" s="76">
        <v>0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76">
        <v>0</v>
      </c>
      <c r="BF58" s="76">
        <v>0</v>
      </c>
      <c r="BG58" s="76">
        <v>0</v>
      </c>
      <c r="BH58" s="76">
        <v>0</v>
      </c>
      <c r="BI58" s="76">
        <v>0</v>
      </c>
      <c r="BJ58" s="76">
        <v>0</v>
      </c>
      <c r="BK58" s="76">
        <v>0</v>
      </c>
      <c r="BL58" s="76">
        <v>0</v>
      </c>
      <c r="BM58" s="76">
        <v>0</v>
      </c>
    </row>
    <row r="59" spans="1:65" x14ac:dyDescent="0.25">
      <c r="A59" s="17">
        <v>59</v>
      </c>
      <c r="B59" s="1"/>
      <c r="C59" s="1"/>
      <c r="D59" s="227" t="s">
        <v>229</v>
      </c>
      <c r="E59" s="78" t="s">
        <v>74</v>
      </c>
      <c r="F59" s="79" t="s">
        <v>74</v>
      </c>
      <c r="G59" s="66"/>
      <c r="H59" s="65"/>
      <c r="I59" s="80"/>
      <c r="J59" s="66"/>
      <c r="K59" s="65" t="s">
        <v>32</v>
      </c>
      <c r="L59" s="80"/>
      <c r="M59" s="66"/>
      <c r="N59" s="76"/>
      <c r="O59" s="81"/>
      <c r="P59" s="65"/>
      <c r="Q59" s="65"/>
      <c r="R59" s="76">
        <v>576264659.78951812</v>
      </c>
      <c r="S59" s="65"/>
      <c r="T59" s="65"/>
      <c r="U59" s="76">
        <v>54425354.166666657</v>
      </c>
      <c r="V59" s="76">
        <v>68167500</v>
      </c>
      <c r="W59" s="76">
        <v>70123125</v>
      </c>
      <c r="X59" s="76">
        <v>72176531.25</v>
      </c>
      <c r="Y59" s="76">
        <v>74332607.8125</v>
      </c>
      <c r="Z59" s="76">
        <v>76596488.203125</v>
      </c>
      <c r="AA59" s="76">
        <v>78973562.61328125</v>
      </c>
      <c r="AB59" s="76">
        <v>81469490.743945301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76">
        <v>0</v>
      </c>
      <c r="AO59" s="76">
        <v>0</v>
      </c>
      <c r="AP59" s="76">
        <v>0</v>
      </c>
      <c r="AQ59" s="76">
        <v>0</v>
      </c>
      <c r="AR59" s="76">
        <v>0</v>
      </c>
      <c r="AS59" s="76">
        <v>0</v>
      </c>
      <c r="AT59" s="76">
        <v>0</v>
      </c>
      <c r="AU59" s="76">
        <v>0</v>
      </c>
      <c r="AV59" s="76">
        <v>0</v>
      </c>
      <c r="AW59" s="76">
        <v>0</v>
      </c>
      <c r="AX59" s="76">
        <v>0</v>
      </c>
      <c r="AY59" s="76">
        <v>0</v>
      </c>
      <c r="AZ59" s="76">
        <v>0</v>
      </c>
      <c r="BA59" s="76">
        <v>0</v>
      </c>
      <c r="BB59" s="76">
        <v>0</v>
      </c>
      <c r="BC59" s="76">
        <v>0</v>
      </c>
      <c r="BD59" s="76">
        <v>0</v>
      </c>
      <c r="BE59" s="76">
        <v>0</v>
      </c>
      <c r="BF59" s="76">
        <v>0</v>
      </c>
      <c r="BG59" s="76">
        <v>0</v>
      </c>
      <c r="BH59" s="76">
        <v>0</v>
      </c>
      <c r="BI59" s="76">
        <v>0</v>
      </c>
      <c r="BJ59" s="76">
        <v>0</v>
      </c>
      <c r="BK59" s="76">
        <v>0</v>
      </c>
      <c r="BL59" s="76">
        <v>0</v>
      </c>
      <c r="BM59" s="76">
        <v>0</v>
      </c>
    </row>
    <row r="60" spans="1:65" x14ac:dyDescent="0.25">
      <c r="A60" s="17">
        <v>60</v>
      </c>
      <c r="B60" s="1"/>
      <c r="C60" s="1"/>
      <c r="D60" s="227" t="s">
        <v>229</v>
      </c>
      <c r="E60" s="78" t="s">
        <v>191</v>
      </c>
      <c r="F60" s="79" t="s">
        <v>191</v>
      </c>
      <c r="G60" s="66"/>
      <c r="H60" s="65"/>
      <c r="I60" s="80"/>
      <c r="J60" s="66"/>
      <c r="K60" s="65" t="s">
        <v>32</v>
      </c>
      <c r="L60" s="80"/>
      <c r="M60" s="66"/>
      <c r="N60" s="76"/>
      <c r="O60" s="81"/>
      <c r="P60" s="65"/>
      <c r="Q60" s="65"/>
      <c r="R60" s="76">
        <v>0</v>
      </c>
      <c r="S60" s="65"/>
      <c r="T60" s="65"/>
      <c r="U60" s="76">
        <v>16576249.999999996</v>
      </c>
      <c r="V60" s="76">
        <v>465625.00000000186</v>
      </c>
      <c r="W60" s="76">
        <v>488906.25</v>
      </c>
      <c r="X60" s="76">
        <v>513351.5625</v>
      </c>
      <c r="Y60" s="76">
        <v>539019.140625</v>
      </c>
      <c r="Z60" s="76">
        <v>565970.09765625</v>
      </c>
      <c r="AA60" s="76">
        <v>594268.6025390625</v>
      </c>
      <c r="AB60" s="76">
        <v>-19743390.653320313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76">
        <v>0</v>
      </c>
      <c r="AO60" s="76">
        <v>0</v>
      </c>
      <c r="AP60" s="76">
        <v>0</v>
      </c>
      <c r="AQ60" s="76">
        <v>0</v>
      </c>
      <c r="AR60" s="76">
        <v>0</v>
      </c>
      <c r="AS60" s="76">
        <v>0</v>
      </c>
      <c r="AT60" s="76">
        <v>0</v>
      </c>
      <c r="AU60" s="76">
        <v>0</v>
      </c>
      <c r="AV60" s="76">
        <v>0</v>
      </c>
      <c r="AW60" s="76">
        <v>0</v>
      </c>
      <c r="AX60" s="76">
        <v>0</v>
      </c>
      <c r="AY60" s="76">
        <v>0</v>
      </c>
      <c r="AZ60" s="76">
        <v>0</v>
      </c>
      <c r="BA60" s="76">
        <v>0</v>
      </c>
      <c r="BB60" s="76">
        <v>0</v>
      </c>
      <c r="BC60" s="76">
        <v>0</v>
      </c>
      <c r="BD60" s="76">
        <v>0</v>
      </c>
      <c r="BE60" s="76">
        <v>0</v>
      </c>
      <c r="BF60" s="76">
        <v>0</v>
      </c>
      <c r="BG60" s="76">
        <v>0</v>
      </c>
      <c r="BH60" s="76">
        <v>0</v>
      </c>
      <c r="BI60" s="76">
        <v>0</v>
      </c>
      <c r="BJ60" s="76">
        <v>0</v>
      </c>
      <c r="BK60" s="76">
        <v>0</v>
      </c>
      <c r="BL60" s="76">
        <v>0</v>
      </c>
      <c r="BM60" s="76">
        <v>0</v>
      </c>
    </row>
    <row r="61" spans="1:65" x14ac:dyDescent="0.25">
      <c r="A61" s="17">
        <v>61</v>
      </c>
      <c r="B61" s="1"/>
      <c r="C61" s="1"/>
      <c r="D61" s="227" t="s">
        <v>229</v>
      </c>
      <c r="E61" s="78" t="s">
        <v>148</v>
      </c>
      <c r="F61" s="79" t="s">
        <v>148</v>
      </c>
      <c r="G61" s="66"/>
      <c r="H61" s="65"/>
      <c r="I61" s="80"/>
      <c r="J61" s="66"/>
      <c r="K61" s="65" t="s">
        <v>32</v>
      </c>
      <c r="L61" s="80"/>
      <c r="M61" s="66"/>
      <c r="N61" s="76"/>
      <c r="O61" s="81"/>
      <c r="P61" s="65"/>
      <c r="Q61" s="65"/>
      <c r="R61" s="76">
        <v>843779267.37999153</v>
      </c>
      <c r="S61" s="65"/>
      <c r="T61" s="65"/>
      <c r="U61" s="76">
        <v>74159445.833333328</v>
      </c>
      <c r="V61" s="76">
        <v>95339625</v>
      </c>
      <c r="W61" s="76">
        <v>99816056.25</v>
      </c>
      <c r="X61" s="76">
        <v>104516309.0625</v>
      </c>
      <c r="Y61" s="76">
        <v>109451574.515625</v>
      </c>
      <c r="Z61" s="76">
        <v>114633603.24140623</v>
      </c>
      <c r="AA61" s="76">
        <v>120074733.40347655</v>
      </c>
      <c r="AB61" s="76">
        <v>125787920.0736504</v>
      </c>
      <c r="AC61" s="76">
        <v>0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76">
        <v>0</v>
      </c>
      <c r="AO61" s="76">
        <v>0</v>
      </c>
      <c r="AP61" s="76">
        <v>0</v>
      </c>
      <c r="AQ61" s="76">
        <v>0</v>
      </c>
      <c r="AR61" s="76">
        <v>0</v>
      </c>
      <c r="AS61" s="76">
        <v>0</v>
      </c>
      <c r="AT61" s="76">
        <v>0</v>
      </c>
      <c r="AU61" s="76">
        <v>0</v>
      </c>
      <c r="AV61" s="76">
        <v>0</v>
      </c>
      <c r="AW61" s="76">
        <v>0</v>
      </c>
      <c r="AX61" s="76">
        <v>0</v>
      </c>
      <c r="AY61" s="76">
        <v>0</v>
      </c>
      <c r="AZ61" s="76">
        <v>0</v>
      </c>
      <c r="BA61" s="76">
        <v>0</v>
      </c>
      <c r="BB61" s="76">
        <v>0</v>
      </c>
      <c r="BC61" s="76">
        <v>0</v>
      </c>
      <c r="BD61" s="76">
        <v>0</v>
      </c>
      <c r="BE61" s="76">
        <v>0</v>
      </c>
      <c r="BF61" s="76">
        <v>0</v>
      </c>
      <c r="BG61" s="76">
        <v>0</v>
      </c>
      <c r="BH61" s="76">
        <v>0</v>
      </c>
      <c r="BI61" s="76">
        <v>0</v>
      </c>
      <c r="BJ61" s="76">
        <v>0</v>
      </c>
      <c r="BK61" s="76">
        <v>0</v>
      </c>
      <c r="BL61" s="76">
        <v>0</v>
      </c>
      <c r="BM61" s="76">
        <v>0</v>
      </c>
    </row>
    <row r="62" spans="1:65" ht="4.05" customHeight="1" x14ac:dyDescent="0.25">
      <c r="A62" s="17">
        <v>62</v>
      </c>
      <c r="B62" s="1"/>
      <c r="C62" s="1"/>
      <c r="D62" s="227" t="s">
        <v>229</v>
      </c>
      <c r="E62" s="78"/>
      <c r="F62" s="79"/>
      <c r="G62" s="66"/>
      <c r="H62" s="65"/>
      <c r="I62" s="80"/>
      <c r="J62" s="66"/>
      <c r="K62" s="65"/>
      <c r="L62" s="80"/>
      <c r="M62" s="66"/>
      <c r="N62" s="76"/>
      <c r="O62" s="81"/>
      <c r="P62" s="65"/>
      <c r="Q62" s="65"/>
      <c r="R62" s="76"/>
      <c r="S62" s="65"/>
      <c r="T62" s="65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</row>
    <row r="63" spans="1:65" ht="7.95" customHeight="1" x14ac:dyDescent="0.25">
      <c r="A63" s="17">
        <v>63</v>
      </c>
      <c r="B63" s="1"/>
      <c r="C63" s="1"/>
      <c r="D63" s="227" t="s">
        <v>229</v>
      </c>
      <c r="E63" s="78"/>
      <c r="F63" s="79"/>
      <c r="G63" s="66"/>
      <c r="H63" s="65"/>
      <c r="I63" s="80"/>
      <c r="J63" s="66"/>
      <c r="K63" s="65"/>
      <c r="L63" s="80"/>
      <c r="M63" s="66"/>
      <c r="N63" s="76"/>
      <c r="O63" s="81"/>
      <c r="P63" s="65"/>
      <c r="Q63" s="65"/>
      <c r="R63" s="76"/>
      <c r="S63" s="65"/>
      <c r="T63" s="65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</row>
    <row r="64" spans="1:65" s="173" customFormat="1" x14ac:dyDescent="0.25">
      <c r="A64" s="17">
        <v>64</v>
      </c>
      <c r="B64" s="169"/>
      <c r="C64" s="169"/>
      <c r="D64" s="227" t="s">
        <v>229</v>
      </c>
      <c r="E64" s="169" t="s">
        <v>215</v>
      </c>
      <c r="F64" s="171"/>
      <c r="G64" s="170"/>
      <c r="H64" s="169"/>
      <c r="I64" s="170"/>
      <c r="J64" s="170"/>
      <c r="K64" s="169" t="s">
        <v>32</v>
      </c>
      <c r="L64" s="170"/>
      <c r="M64" s="170"/>
      <c r="N64" s="172"/>
      <c r="O64" s="170"/>
      <c r="P64" s="169"/>
      <c r="Q64" s="169"/>
      <c r="R64" s="172">
        <v>2342677273.4632878</v>
      </c>
      <c r="S64" s="169"/>
      <c r="T64" s="169"/>
      <c r="U64" s="172">
        <v>223585348.45967507</v>
      </c>
      <c r="V64" s="172">
        <v>246262781.86751819</v>
      </c>
      <c r="W64" s="172">
        <v>260692746.59545496</v>
      </c>
      <c r="X64" s="172">
        <v>275680604.2724759</v>
      </c>
      <c r="Y64" s="172">
        <v>291628804.92325866</v>
      </c>
      <c r="Z64" s="172">
        <v>308536898.3136403</v>
      </c>
      <c r="AA64" s="172">
        <v>326382919.24721968</v>
      </c>
      <c r="AB64" s="172">
        <v>409907169.78404462</v>
      </c>
      <c r="AC64" s="172">
        <v>0</v>
      </c>
      <c r="AD64" s="172">
        <v>0</v>
      </c>
      <c r="AE64" s="172">
        <v>0</v>
      </c>
      <c r="AF64" s="172">
        <v>0</v>
      </c>
      <c r="AG64" s="172">
        <v>0</v>
      </c>
      <c r="AH64" s="172">
        <v>0</v>
      </c>
      <c r="AI64" s="172">
        <v>0</v>
      </c>
      <c r="AJ64" s="172">
        <v>0</v>
      </c>
      <c r="AK64" s="172">
        <v>0</v>
      </c>
      <c r="AL64" s="172">
        <v>0</v>
      </c>
      <c r="AM64" s="172">
        <v>0</v>
      </c>
      <c r="AN64" s="172">
        <v>0</v>
      </c>
      <c r="AO64" s="172">
        <v>0</v>
      </c>
      <c r="AP64" s="172">
        <v>0</v>
      </c>
      <c r="AQ64" s="172">
        <v>0</v>
      </c>
      <c r="AR64" s="172">
        <v>0</v>
      </c>
      <c r="AS64" s="172">
        <v>0</v>
      </c>
      <c r="AT64" s="172">
        <v>0</v>
      </c>
      <c r="AU64" s="172">
        <v>0</v>
      </c>
      <c r="AV64" s="172">
        <v>0</v>
      </c>
      <c r="AW64" s="172">
        <v>0</v>
      </c>
      <c r="AX64" s="172">
        <v>0</v>
      </c>
      <c r="AY64" s="172">
        <v>0</v>
      </c>
      <c r="AZ64" s="172">
        <v>0</v>
      </c>
      <c r="BA64" s="172">
        <v>0</v>
      </c>
      <c r="BB64" s="172">
        <v>0</v>
      </c>
      <c r="BC64" s="172">
        <v>0</v>
      </c>
      <c r="BD64" s="172">
        <v>0</v>
      </c>
      <c r="BE64" s="172">
        <v>0</v>
      </c>
      <c r="BF64" s="172">
        <v>0</v>
      </c>
      <c r="BG64" s="172">
        <v>0</v>
      </c>
      <c r="BH64" s="172">
        <v>0</v>
      </c>
      <c r="BI64" s="172">
        <v>0</v>
      </c>
      <c r="BJ64" s="172">
        <v>0</v>
      </c>
      <c r="BK64" s="172">
        <v>0</v>
      </c>
      <c r="BL64" s="172">
        <v>0</v>
      </c>
      <c r="BM64" s="172">
        <v>0</v>
      </c>
    </row>
    <row r="65" spans="1:65" x14ac:dyDescent="0.25">
      <c r="A65" s="17">
        <v>65</v>
      </c>
      <c r="B65" s="1"/>
      <c r="C65" s="1"/>
      <c r="D65" s="227" t="s">
        <v>229</v>
      </c>
      <c r="E65" s="78" t="s">
        <v>79</v>
      </c>
      <c r="F65" s="79" t="s">
        <v>79</v>
      </c>
      <c r="G65" s="66"/>
      <c r="H65" s="65"/>
      <c r="I65" s="80"/>
      <c r="J65" s="66"/>
      <c r="K65" s="65" t="s">
        <v>32</v>
      </c>
      <c r="L65" s="80"/>
      <c r="M65" s="66"/>
      <c r="N65" s="76"/>
      <c r="O65" s="81"/>
      <c r="P65" s="65"/>
      <c r="Q65" s="65"/>
      <c r="R65" s="76">
        <v>0</v>
      </c>
      <c r="S65" s="65"/>
      <c r="T65" s="65"/>
      <c r="U65" s="76">
        <v>0</v>
      </c>
      <c r="V65" s="76">
        <v>0</v>
      </c>
      <c r="W65" s="76">
        <v>0</v>
      </c>
      <c r="X65" s="76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76">
        <v>0</v>
      </c>
      <c r="AO65" s="76">
        <v>0</v>
      </c>
      <c r="AP65" s="76">
        <v>0</v>
      </c>
      <c r="AQ65" s="76">
        <v>0</v>
      </c>
      <c r="AR65" s="76">
        <v>0</v>
      </c>
      <c r="AS65" s="76">
        <v>0</v>
      </c>
      <c r="AT65" s="76">
        <v>0</v>
      </c>
      <c r="AU65" s="76">
        <v>0</v>
      </c>
      <c r="AV65" s="76">
        <v>0</v>
      </c>
      <c r="AW65" s="76">
        <v>0</v>
      </c>
      <c r="AX65" s="76">
        <v>0</v>
      </c>
      <c r="AY65" s="76">
        <v>0</v>
      </c>
      <c r="AZ65" s="76">
        <v>0</v>
      </c>
      <c r="BA65" s="76">
        <v>0</v>
      </c>
      <c r="BB65" s="76">
        <v>0</v>
      </c>
      <c r="BC65" s="76">
        <v>0</v>
      </c>
      <c r="BD65" s="76">
        <v>0</v>
      </c>
      <c r="BE65" s="76">
        <v>0</v>
      </c>
      <c r="BF65" s="76">
        <v>0</v>
      </c>
      <c r="BG65" s="76">
        <v>0</v>
      </c>
      <c r="BH65" s="76">
        <v>0</v>
      </c>
      <c r="BI65" s="76">
        <v>0</v>
      </c>
      <c r="BJ65" s="76">
        <v>0</v>
      </c>
      <c r="BK65" s="76">
        <v>0</v>
      </c>
      <c r="BL65" s="76">
        <v>0</v>
      </c>
      <c r="BM65" s="76">
        <v>0</v>
      </c>
    </row>
    <row r="66" spans="1:65" x14ac:dyDescent="0.25">
      <c r="A66" s="17">
        <v>66</v>
      </c>
      <c r="B66" s="1"/>
      <c r="C66" s="1"/>
      <c r="D66" s="227" t="s">
        <v>229</v>
      </c>
      <c r="E66" s="78" t="s">
        <v>80</v>
      </c>
      <c r="F66" s="79" t="s">
        <v>80</v>
      </c>
      <c r="G66" s="66"/>
      <c r="H66" s="65"/>
      <c r="I66" s="80"/>
      <c r="J66" s="66"/>
      <c r="K66" s="65" t="s">
        <v>32</v>
      </c>
      <c r="L66" s="80"/>
      <c r="M66" s="66"/>
      <c r="N66" s="76"/>
      <c r="O66" s="81"/>
      <c r="P66" s="65"/>
      <c r="Q66" s="65"/>
      <c r="R66" s="76">
        <v>329500731.06231463</v>
      </c>
      <c r="S66" s="65"/>
      <c r="T66" s="65"/>
      <c r="U66" s="76">
        <v>35760000</v>
      </c>
      <c r="V66" s="76">
        <v>37190400</v>
      </c>
      <c r="W66" s="76">
        <v>38678016</v>
      </c>
      <c r="X66" s="76">
        <v>40225136.640000015</v>
      </c>
      <c r="Y66" s="76">
        <v>41834142.105600007</v>
      </c>
      <c r="Z66" s="76">
        <v>43507507.789824009</v>
      </c>
      <c r="AA66" s="76">
        <v>45247808.101416968</v>
      </c>
      <c r="AB66" s="76">
        <v>47057720.42547366</v>
      </c>
      <c r="AC66" s="76">
        <v>0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76">
        <v>0</v>
      </c>
      <c r="AO66" s="76">
        <v>0</v>
      </c>
      <c r="AP66" s="76">
        <v>0</v>
      </c>
      <c r="AQ66" s="76">
        <v>0</v>
      </c>
      <c r="AR66" s="76">
        <v>0</v>
      </c>
      <c r="AS66" s="76">
        <v>0</v>
      </c>
      <c r="AT66" s="76">
        <v>0</v>
      </c>
      <c r="AU66" s="76">
        <v>0</v>
      </c>
      <c r="AV66" s="76">
        <v>0</v>
      </c>
      <c r="AW66" s="76">
        <v>0</v>
      </c>
      <c r="AX66" s="76">
        <v>0</v>
      </c>
      <c r="AY66" s="76">
        <v>0</v>
      </c>
      <c r="AZ66" s="76">
        <v>0</v>
      </c>
      <c r="BA66" s="76">
        <v>0</v>
      </c>
      <c r="BB66" s="76">
        <v>0</v>
      </c>
      <c r="BC66" s="76">
        <v>0</v>
      </c>
      <c r="BD66" s="76">
        <v>0</v>
      </c>
      <c r="BE66" s="76">
        <v>0</v>
      </c>
      <c r="BF66" s="76">
        <v>0</v>
      </c>
      <c r="BG66" s="76">
        <v>0</v>
      </c>
      <c r="BH66" s="76">
        <v>0</v>
      </c>
      <c r="BI66" s="76">
        <v>0</v>
      </c>
      <c r="BJ66" s="76">
        <v>0</v>
      </c>
      <c r="BK66" s="76">
        <v>0</v>
      </c>
      <c r="BL66" s="76">
        <v>0</v>
      </c>
      <c r="BM66" s="76">
        <v>0</v>
      </c>
    </row>
    <row r="67" spans="1:65" x14ac:dyDescent="0.25">
      <c r="A67" s="17">
        <v>67</v>
      </c>
      <c r="B67" s="1"/>
      <c r="C67" s="1"/>
      <c r="D67" s="227" t="s">
        <v>229</v>
      </c>
      <c r="E67" s="78" t="s">
        <v>99</v>
      </c>
      <c r="F67" s="79" t="s">
        <v>99</v>
      </c>
      <c r="G67" s="66"/>
      <c r="H67" s="65"/>
      <c r="I67" s="80"/>
      <c r="J67" s="66"/>
      <c r="K67" s="65" t="s">
        <v>32</v>
      </c>
      <c r="L67" s="80"/>
      <c r="M67" s="66"/>
      <c r="N67" s="76"/>
      <c r="O67" s="81"/>
      <c r="P67" s="65"/>
      <c r="Q67" s="65"/>
      <c r="R67" s="76">
        <v>9035401.9183209687</v>
      </c>
      <c r="S67" s="65"/>
      <c r="T67" s="65"/>
      <c r="U67" s="76">
        <v>955818.04112847219</v>
      </c>
      <c r="V67" s="76">
        <v>1004297.0651804686</v>
      </c>
      <c r="W67" s="76">
        <v>1056010.5980897909</v>
      </c>
      <c r="X67" s="76">
        <v>1115955.2639229537</v>
      </c>
      <c r="Y67" s="76">
        <v>1185704.9735415524</v>
      </c>
      <c r="Z67" s="76">
        <v>1267152.1601556051</v>
      </c>
      <c r="AA67" s="76">
        <v>1329629.7546999967</v>
      </c>
      <c r="AB67" s="76">
        <v>1120834.0616021296</v>
      </c>
      <c r="AC67" s="76">
        <v>0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76">
        <v>0</v>
      </c>
      <c r="AO67" s="76">
        <v>0</v>
      </c>
      <c r="AP67" s="76">
        <v>0</v>
      </c>
      <c r="AQ67" s="76">
        <v>0</v>
      </c>
      <c r="AR67" s="76">
        <v>0</v>
      </c>
      <c r="AS67" s="76">
        <v>0</v>
      </c>
      <c r="AT67" s="76">
        <v>0</v>
      </c>
      <c r="AU67" s="76">
        <v>0</v>
      </c>
      <c r="AV67" s="76">
        <v>0</v>
      </c>
      <c r="AW67" s="76">
        <v>0</v>
      </c>
      <c r="AX67" s="76">
        <v>0</v>
      </c>
      <c r="AY67" s="76">
        <v>0</v>
      </c>
      <c r="AZ67" s="76">
        <v>0</v>
      </c>
      <c r="BA67" s="76">
        <v>0</v>
      </c>
      <c r="BB67" s="76">
        <v>0</v>
      </c>
      <c r="BC67" s="76">
        <v>0</v>
      </c>
      <c r="BD67" s="76">
        <v>0</v>
      </c>
      <c r="BE67" s="76">
        <v>0</v>
      </c>
      <c r="BF67" s="76">
        <v>0</v>
      </c>
      <c r="BG67" s="76">
        <v>0</v>
      </c>
      <c r="BH67" s="76">
        <v>0</v>
      </c>
      <c r="BI67" s="76">
        <v>0</v>
      </c>
      <c r="BJ67" s="76">
        <v>0</v>
      </c>
      <c r="BK67" s="76">
        <v>0</v>
      </c>
      <c r="BL67" s="76">
        <v>0</v>
      </c>
      <c r="BM67" s="76">
        <v>0</v>
      </c>
    </row>
    <row r="68" spans="1:65" x14ac:dyDescent="0.25">
      <c r="A68" s="17">
        <v>68</v>
      </c>
      <c r="B68" s="1"/>
      <c r="C68" s="1"/>
      <c r="D68" s="227" t="s">
        <v>229</v>
      </c>
      <c r="E68" s="78" t="s">
        <v>276</v>
      </c>
      <c r="F68" s="79" t="s">
        <v>276</v>
      </c>
      <c r="G68" s="66"/>
      <c r="H68" s="65"/>
      <c r="I68" s="80"/>
      <c r="J68" s="66"/>
      <c r="K68" s="65" t="s">
        <v>32</v>
      </c>
      <c r="L68" s="80"/>
      <c r="M68" s="66"/>
      <c r="N68" s="76"/>
      <c r="O68" s="81"/>
      <c r="P68" s="65"/>
      <c r="Q68" s="65"/>
      <c r="R68" s="76">
        <v>55285357.560791045</v>
      </c>
      <c r="S68" s="65"/>
      <c r="T68" s="65"/>
      <c r="U68" s="76">
        <v>6000000</v>
      </c>
      <c r="V68" s="76">
        <v>6240000</v>
      </c>
      <c r="W68" s="76">
        <v>6489600.0000000009</v>
      </c>
      <c r="X68" s="76">
        <v>6749184</v>
      </c>
      <c r="Y68" s="76">
        <v>7019151.3600000022</v>
      </c>
      <c r="Z68" s="76">
        <v>7299917.4144000011</v>
      </c>
      <c r="AA68" s="76">
        <v>7591914.110976004</v>
      </c>
      <c r="AB68" s="76">
        <v>7895590.67541504</v>
      </c>
      <c r="AC68" s="76">
        <v>0</v>
      </c>
      <c r="AD68" s="76">
        <v>0</v>
      </c>
      <c r="AE68" s="76">
        <v>0</v>
      </c>
      <c r="AF68" s="76">
        <v>0</v>
      </c>
      <c r="AG68" s="76">
        <v>0</v>
      </c>
      <c r="AH68" s="76">
        <v>0</v>
      </c>
      <c r="AI68" s="76">
        <v>0</v>
      </c>
      <c r="AJ68" s="76">
        <v>0</v>
      </c>
      <c r="AK68" s="76">
        <v>0</v>
      </c>
      <c r="AL68" s="76">
        <v>0</v>
      </c>
      <c r="AM68" s="76">
        <v>0</v>
      </c>
      <c r="AN68" s="76">
        <v>0</v>
      </c>
      <c r="AO68" s="76">
        <v>0</v>
      </c>
      <c r="AP68" s="76">
        <v>0</v>
      </c>
      <c r="AQ68" s="76">
        <v>0</v>
      </c>
      <c r="AR68" s="76">
        <v>0</v>
      </c>
      <c r="AS68" s="76">
        <v>0</v>
      </c>
      <c r="AT68" s="76">
        <v>0</v>
      </c>
      <c r="AU68" s="76">
        <v>0</v>
      </c>
      <c r="AV68" s="76">
        <v>0</v>
      </c>
      <c r="AW68" s="76">
        <v>0</v>
      </c>
      <c r="AX68" s="76">
        <v>0</v>
      </c>
      <c r="AY68" s="76">
        <v>0</v>
      </c>
      <c r="AZ68" s="76">
        <v>0</v>
      </c>
      <c r="BA68" s="76">
        <v>0</v>
      </c>
      <c r="BB68" s="76">
        <v>0</v>
      </c>
      <c r="BC68" s="76">
        <v>0</v>
      </c>
      <c r="BD68" s="76">
        <v>0</v>
      </c>
      <c r="BE68" s="76">
        <v>0</v>
      </c>
      <c r="BF68" s="76">
        <v>0</v>
      </c>
      <c r="BG68" s="76">
        <v>0</v>
      </c>
      <c r="BH68" s="76">
        <v>0</v>
      </c>
      <c r="BI68" s="76">
        <v>0</v>
      </c>
      <c r="BJ68" s="76">
        <v>0</v>
      </c>
      <c r="BK68" s="76">
        <v>0</v>
      </c>
      <c r="BL68" s="76">
        <v>0</v>
      </c>
      <c r="BM68" s="76">
        <v>0</v>
      </c>
    </row>
    <row r="69" spans="1:65" x14ac:dyDescent="0.25">
      <c r="A69" s="17">
        <v>69</v>
      </c>
      <c r="B69" s="1"/>
      <c r="C69" s="1"/>
      <c r="D69" s="227" t="s">
        <v>229</v>
      </c>
      <c r="E69" s="78" t="s">
        <v>101</v>
      </c>
      <c r="F69" s="79" t="s">
        <v>101</v>
      </c>
      <c r="G69" s="66"/>
      <c r="H69" s="65"/>
      <c r="I69" s="80"/>
      <c r="J69" s="66"/>
      <c r="K69" s="65" t="s">
        <v>32</v>
      </c>
      <c r="L69" s="80"/>
      <c r="M69" s="66"/>
      <c r="N69" s="76"/>
      <c r="O69" s="81"/>
      <c r="P69" s="65"/>
      <c r="Q69" s="65"/>
      <c r="R69" s="76">
        <v>3224979.1910461448</v>
      </c>
      <c r="S69" s="65"/>
      <c r="T69" s="65"/>
      <c r="U69" s="76">
        <v>350000.00000000006</v>
      </c>
      <c r="V69" s="76">
        <v>364000</v>
      </c>
      <c r="W69" s="76">
        <v>378560.00000000017</v>
      </c>
      <c r="X69" s="76">
        <v>393702.39999999997</v>
      </c>
      <c r="Y69" s="76">
        <v>409450.4960000001</v>
      </c>
      <c r="Z69" s="76">
        <v>425828.51584000018</v>
      </c>
      <c r="AA69" s="76">
        <v>442861.65647360025</v>
      </c>
      <c r="AB69" s="76">
        <v>460576.12273254426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76">
        <v>0</v>
      </c>
      <c r="AO69" s="76">
        <v>0</v>
      </c>
      <c r="AP69" s="76">
        <v>0</v>
      </c>
      <c r="AQ69" s="76">
        <v>0</v>
      </c>
      <c r="AR69" s="76">
        <v>0</v>
      </c>
      <c r="AS69" s="76">
        <v>0</v>
      </c>
      <c r="AT69" s="76">
        <v>0</v>
      </c>
      <c r="AU69" s="76">
        <v>0</v>
      </c>
      <c r="AV69" s="76">
        <v>0</v>
      </c>
      <c r="AW69" s="76">
        <v>0</v>
      </c>
      <c r="AX69" s="76">
        <v>0</v>
      </c>
      <c r="AY69" s="76">
        <v>0</v>
      </c>
      <c r="AZ69" s="76">
        <v>0</v>
      </c>
      <c r="BA69" s="76">
        <v>0</v>
      </c>
      <c r="BB69" s="76">
        <v>0</v>
      </c>
      <c r="BC69" s="76">
        <v>0</v>
      </c>
      <c r="BD69" s="76">
        <v>0</v>
      </c>
      <c r="BE69" s="76">
        <v>0</v>
      </c>
      <c r="BF69" s="76">
        <v>0</v>
      </c>
      <c r="BG69" s="76">
        <v>0</v>
      </c>
      <c r="BH69" s="76">
        <v>0</v>
      </c>
      <c r="BI69" s="76">
        <v>0</v>
      </c>
      <c r="BJ69" s="76">
        <v>0</v>
      </c>
      <c r="BK69" s="76">
        <v>0</v>
      </c>
      <c r="BL69" s="76">
        <v>0</v>
      </c>
      <c r="BM69" s="76">
        <v>0</v>
      </c>
    </row>
    <row r="70" spans="1:65" x14ac:dyDescent="0.25">
      <c r="A70" s="17">
        <v>70</v>
      </c>
      <c r="B70" s="1"/>
      <c r="C70" s="1"/>
      <c r="D70" s="227" t="s">
        <v>229</v>
      </c>
      <c r="E70" s="78" t="s">
        <v>103</v>
      </c>
      <c r="F70" s="79" t="s">
        <v>103</v>
      </c>
      <c r="G70" s="66"/>
      <c r="H70" s="65"/>
      <c r="I70" s="80"/>
      <c r="J70" s="66"/>
      <c r="K70" s="65" t="s">
        <v>32</v>
      </c>
      <c r="L70" s="80"/>
      <c r="M70" s="66"/>
      <c r="N70" s="76"/>
      <c r="O70" s="81"/>
      <c r="P70" s="65"/>
      <c r="Q70" s="65"/>
      <c r="R70" s="76">
        <v>11274066.540584315</v>
      </c>
      <c r="S70" s="65"/>
      <c r="T70" s="65"/>
      <c r="U70" s="76">
        <v>1223550</v>
      </c>
      <c r="V70" s="76">
        <v>1272492</v>
      </c>
      <c r="W70" s="76">
        <v>1323391.6800000002</v>
      </c>
      <c r="X70" s="76">
        <v>1376327.3472</v>
      </c>
      <c r="Y70" s="76">
        <v>1431380.4410880001</v>
      </c>
      <c r="Z70" s="76">
        <v>1488635.6587315202</v>
      </c>
      <c r="AA70" s="76">
        <v>1548181.0850807813</v>
      </c>
      <c r="AB70" s="76">
        <v>1610108.328484012</v>
      </c>
      <c r="AC70" s="76">
        <v>0</v>
      </c>
      <c r="AD70" s="76"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76">
        <v>0</v>
      </c>
      <c r="AO70" s="76">
        <v>0</v>
      </c>
      <c r="AP70" s="76">
        <v>0</v>
      </c>
      <c r="AQ70" s="76">
        <v>0</v>
      </c>
      <c r="AR70" s="76">
        <v>0</v>
      </c>
      <c r="AS70" s="76">
        <v>0</v>
      </c>
      <c r="AT70" s="76">
        <v>0</v>
      </c>
      <c r="AU70" s="76">
        <v>0</v>
      </c>
      <c r="AV70" s="76">
        <v>0</v>
      </c>
      <c r="AW70" s="76">
        <v>0</v>
      </c>
      <c r="AX70" s="76">
        <v>0</v>
      </c>
      <c r="AY70" s="76">
        <v>0</v>
      </c>
      <c r="AZ70" s="76">
        <v>0</v>
      </c>
      <c r="BA70" s="76">
        <v>0</v>
      </c>
      <c r="BB70" s="76">
        <v>0</v>
      </c>
      <c r="BC70" s="76">
        <v>0</v>
      </c>
      <c r="BD70" s="76">
        <v>0</v>
      </c>
      <c r="BE70" s="76">
        <v>0</v>
      </c>
      <c r="BF70" s="76">
        <v>0</v>
      </c>
      <c r="BG70" s="76">
        <v>0</v>
      </c>
      <c r="BH70" s="76">
        <v>0</v>
      </c>
      <c r="BI70" s="76">
        <v>0</v>
      </c>
      <c r="BJ70" s="76">
        <v>0</v>
      </c>
      <c r="BK70" s="76">
        <v>0</v>
      </c>
      <c r="BL70" s="76">
        <v>0</v>
      </c>
      <c r="BM70" s="76">
        <v>0</v>
      </c>
    </row>
    <row r="71" spans="1:65" x14ac:dyDescent="0.25">
      <c r="A71" s="17">
        <v>71</v>
      </c>
      <c r="B71" s="1"/>
      <c r="C71" s="1"/>
      <c r="D71" s="227" t="s">
        <v>229</v>
      </c>
      <c r="E71" s="78" t="s">
        <v>111</v>
      </c>
      <c r="F71" s="79" t="s">
        <v>111</v>
      </c>
      <c r="G71" s="66"/>
      <c r="H71" s="65"/>
      <c r="I71" s="80"/>
      <c r="J71" s="66"/>
      <c r="K71" s="65" t="s">
        <v>32</v>
      </c>
      <c r="L71" s="80"/>
      <c r="M71" s="66"/>
      <c r="N71" s="76"/>
      <c r="O71" s="81"/>
      <c r="P71" s="65"/>
      <c r="Q71" s="65"/>
      <c r="R71" s="76">
        <v>182746666.66666695</v>
      </c>
      <c r="S71" s="65"/>
      <c r="T71" s="65"/>
      <c r="U71" s="76">
        <v>25923333.333333347</v>
      </c>
      <c r="V71" s="76">
        <v>25043333.333333362</v>
      </c>
      <c r="W71" s="76">
        <v>24163333.333333384</v>
      </c>
      <c r="X71" s="76">
        <v>23283333.333333395</v>
      </c>
      <c r="Y71" s="76">
        <v>22403333.333333381</v>
      </c>
      <c r="Z71" s="76">
        <v>21523333.333333369</v>
      </c>
      <c r="AA71" s="76">
        <v>20643333.333333362</v>
      </c>
      <c r="AB71" s="76">
        <v>19763333.333333347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76">
        <v>0</v>
      </c>
      <c r="AO71" s="76">
        <v>0</v>
      </c>
      <c r="AP71" s="76">
        <v>0</v>
      </c>
      <c r="AQ71" s="76">
        <v>0</v>
      </c>
      <c r="AR71" s="76">
        <v>0</v>
      </c>
      <c r="AS71" s="76">
        <v>0</v>
      </c>
      <c r="AT71" s="76">
        <v>0</v>
      </c>
      <c r="AU71" s="76">
        <v>0</v>
      </c>
      <c r="AV71" s="76">
        <v>0</v>
      </c>
      <c r="AW71" s="76">
        <v>0</v>
      </c>
      <c r="AX71" s="76">
        <v>0</v>
      </c>
      <c r="AY71" s="76">
        <v>0</v>
      </c>
      <c r="AZ71" s="76">
        <v>0</v>
      </c>
      <c r="BA71" s="76">
        <v>0</v>
      </c>
      <c r="BB71" s="76">
        <v>0</v>
      </c>
      <c r="BC71" s="76">
        <v>0</v>
      </c>
      <c r="BD71" s="76">
        <v>0</v>
      </c>
      <c r="BE71" s="76">
        <v>0</v>
      </c>
      <c r="BF71" s="76">
        <v>0</v>
      </c>
      <c r="BG71" s="76">
        <v>0</v>
      </c>
      <c r="BH71" s="76">
        <v>0</v>
      </c>
      <c r="BI71" s="76">
        <v>0</v>
      </c>
      <c r="BJ71" s="76">
        <v>0</v>
      </c>
      <c r="BK71" s="76">
        <v>0</v>
      </c>
      <c r="BL71" s="76">
        <v>0</v>
      </c>
      <c r="BM71" s="76">
        <v>0</v>
      </c>
    </row>
    <row r="72" spans="1:65" x14ac:dyDescent="0.25">
      <c r="A72" s="17">
        <v>72</v>
      </c>
      <c r="B72" s="1"/>
      <c r="C72" s="1"/>
      <c r="D72" s="227" t="s">
        <v>229</v>
      </c>
      <c r="E72" s="78" t="s">
        <v>114</v>
      </c>
      <c r="F72" s="79" t="s">
        <v>114</v>
      </c>
      <c r="G72" s="66"/>
      <c r="H72" s="65"/>
      <c r="I72" s="80"/>
      <c r="J72" s="66"/>
      <c r="K72" s="65" t="s">
        <v>32</v>
      </c>
      <c r="L72" s="80"/>
      <c r="M72" s="66"/>
      <c r="N72" s="76"/>
      <c r="O72" s="81"/>
      <c r="P72" s="65"/>
      <c r="Q72" s="65"/>
      <c r="R72" s="76">
        <v>18000000</v>
      </c>
      <c r="S72" s="65"/>
      <c r="T72" s="65"/>
      <c r="U72" s="76">
        <v>2250000</v>
      </c>
      <c r="V72" s="76">
        <v>2250000</v>
      </c>
      <c r="W72" s="76">
        <v>2250000</v>
      </c>
      <c r="X72" s="76">
        <v>2250000</v>
      </c>
      <c r="Y72" s="76">
        <v>2250000</v>
      </c>
      <c r="Z72" s="76">
        <v>2250000</v>
      </c>
      <c r="AA72" s="76">
        <v>2250000</v>
      </c>
      <c r="AB72" s="76">
        <v>2250000</v>
      </c>
      <c r="AC72" s="76">
        <v>0</v>
      </c>
      <c r="AD72" s="76"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76">
        <v>0</v>
      </c>
      <c r="AO72" s="76">
        <v>0</v>
      </c>
      <c r="AP72" s="76">
        <v>0</v>
      </c>
      <c r="AQ72" s="76">
        <v>0</v>
      </c>
      <c r="AR72" s="76">
        <v>0</v>
      </c>
      <c r="AS72" s="76">
        <v>0</v>
      </c>
      <c r="AT72" s="76">
        <v>0</v>
      </c>
      <c r="AU72" s="76">
        <v>0</v>
      </c>
      <c r="AV72" s="76">
        <v>0</v>
      </c>
      <c r="AW72" s="76">
        <v>0</v>
      </c>
      <c r="AX72" s="76">
        <v>0</v>
      </c>
      <c r="AY72" s="76">
        <v>0</v>
      </c>
      <c r="AZ72" s="76">
        <v>0</v>
      </c>
      <c r="BA72" s="76">
        <v>0</v>
      </c>
      <c r="BB72" s="76">
        <v>0</v>
      </c>
      <c r="BC72" s="76">
        <v>0</v>
      </c>
      <c r="BD72" s="76">
        <v>0</v>
      </c>
      <c r="BE72" s="76">
        <v>0</v>
      </c>
      <c r="BF72" s="76">
        <v>0</v>
      </c>
      <c r="BG72" s="76">
        <v>0</v>
      </c>
      <c r="BH72" s="76">
        <v>0</v>
      </c>
      <c r="BI72" s="76">
        <v>0</v>
      </c>
      <c r="BJ72" s="76">
        <v>0</v>
      </c>
      <c r="BK72" s="76">
        <v>0</v>
      </c>
      <c r="BL72" s="76">
        <v>0</v>
      </c>
      <c r="BM72" s="76">
        <v>0</v>
      </c>
    </row>
    <row r="73" spans="1:65" x14ac:dyDescent="0.25">
      <c r="A73" s="17">
        <v>73</v>
      </c>
      <c r="B73" s="1"/>
      <c r="C73" s="1"/>
      <c r="D73" s="227" t="s">
        <v>229</v>
      </c>
      <c r="E73" s="78" t="s">
        <v>278</v>
      </c>
      <c r="F73" s="79" t="s">
        <v>278</v>
      </c>
      <c r="G73" s="66"/>
      <c r="H73" s="65"/>
      <c r="I73" s="80"/>
      <c r="J73" s="66"/>
      <c r="K73" s="65" t="s">
        <v>32</v>
      </c>
      <c r="L73" s="80"/>
      <c r="M73" s="66"/>
      <c r="N73" s="76"/>
      <c r="O73" s="81"/>
      <c r="P73" s="65"/>
      <c r="Q73" s="65"/>
      <c r="R73" s="76">
        <v>72196582.679204673</v>
      </c>
      <c r="S73" s="65"/>
      <c r="T73" s="65"/>
      <c r="U73" s="76">
        <v>5966690.5558440965</v>
      </c>
      <c r="V73" s="76">
        <v>8066672.0520297224</v>
      </c>
      <c r="W73" s="76">
        <v>8494827.3927715383</v>
      </c>
      <c r="X73" s="76">
        <v>8943758.1265608743</v>
      </c>
      <c r="Y73" s="76">
        <v>9414494.1973712407</v>
      </c>
      <c r="Z73" s="76">
        <v>9908112.8266949356</v>
      </c>
      <c r="AA73" s="76">
        <v>10426398.779508039</v>
      </c>
      <c r="AB73" s="76">
        <v>10975628.748424225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76">
        <v>0</v>
      </c>
      <c r="AO73" s="76">
        <v>0</v>
      </c>
      <c r="AP73" s="76">
        <v>0</v>
      </c>
      <c r="AQ73" s="76">
        <v>0</v>
      </c>
      <c r="AR73" s="76">
        <v>0</v>
      </c>
      <c r="AS73" s="76">
        <v>0</v>
      </c>
      <c r="AT73" s="76">
        <v>0</v>
      </c>
      <c r="AU73" s="76">
        <v>0</v>
      </c>
      <c r="AV73" s="76">
        <v>0</v>
      </c>
      <c r="AW73" s="76">
        <v>0</v>
      </c>
      <c r="AX73" s="76">
        <v>0</v>
      </c>
      <c r="AY73" s="76">
        <v>0</v>
      </c>
      <c r="AZ73" s="76">
        <v>0</v>
      </c>
      <c r="BA73" s="76">
        <v>0</v>
      </c>
      <c r="BB73" s="76">
        <v>0</v>
      </c>
      <c r="BC73" s="76">
        <v>0</v>
      </c>
      <c r="BD73" s="76">
        <v>0</v>
      </c>
      <c r="BE73" s="76">
        <v>0</v>
      </c>
      <c r="BF73" s="76">
        <v>0</v>
      </c>
      <c r="BG73" s="76">
        <v>0</v>
      </c>
      <c r="BH73" s="76">
        <v>0</v>
      </c>
      <c r="BI73" s="76">
        <v>0</v>
      </c>
      <c r="BJ73" s="76">
        <v>0</v>
      </c>
      <c r="BK73" s="76">
        <v>0</v>
      </c>
      <c r="BL73" s="76">
        <v>0</v>
      </c>
      <c r="BM73" s="76">
        <v>0</v>
      </c>
    </row>
    <row r="74" spans="1:65" x14ac:dyDescent="0.25">
      <c r="A74" s="17">
        <v>74</v>
      </c>
      <c r="B74" s="1"/>
      <c r="C74" s="1"/>
      <c r="D74" s="227" t="s">
        <v>229</v>
      </c>
      <c r="E74" s="78" t="s">
        <v>127</v>
      </c>
      <c r="F74" s="79" t="s">
        <v>127</v>
      </c>
      <c r="G74" s="66"/>
      <c r="H74" s="65"/>
      <c r="I74" s="80"/>
      <c r="J74" s="66"/>
      <c r="K74" s="65" t="s">
        <v>32</v>
      </c>
      <c r="L74" s="80"/>
      <c r="M74" s="66"/>
      <c r="N74" s="76"/>
      <c r="O74" s="81"/>
      <c r="P74" s="65"/>
      <c r="Q74" s="65"/>
      <c r="R74" s="76">
        <v>8332800</v>
      </c>
      <c r="S74" s="65"/>
      <c r="T74" s="65"/>
      <c r="U74" s="76">
        <v>1041600</v>
      </c>
      <c r="V74" s="76">
        <v>1041600</v>
      </c>
      <c r="W74" s="76">
        <v>1041600</v>
      </c>
      <c r="X74" s="76">
        <v>1041600</v>
      </c>
      <c r="Y74" s="76">
        <v>1041600</v>
      </c>
      <c r="Z74" s="76">
        <v>1041600</v>
      </c>
      <c r="AA74" s="76">
        <v>1041600</v>
      </c>
      <c r="AB74" s="76">
        <v>1041600</v>
      </c>
      <c r="AC74" s="76">
        <v>0</v>
      </c>
      <c r="AD74" s="76">
        <v>0</v>
      </c>
      <c r="AE74" s="76">
        <v>0</v>
      </c>
      <c r="AF74" s="76">
        <v>0</v>
      </c>
      <c r="AG74" s="76">
        <v>0</v>
      </c>
      <c r="AH74" s="76">
        <v>0</v>
      </c>
      <c r="AI74" s="76">
        <v>0</v>
      </c>
      <c r="AJ74" s="76">
        <v>0</v>
      </c>
      <c r="AK74" s="76">
        <v>0</v>
      </c>
      <c r="AL74" s="76">
        <v>0</v>
      </c>
      <c r="AM74" s="76">
        <v>0</v>
      </c>
      <c r="AN74" s="76">
        <v>0</v>
      </c>
      <c r="AO74" s="76">
        <v>0</v>
      </c>
      <c r="AP74" s="76">
        <v>0</v>
      </c>
      <c r="AQ74" s="76">
        <v>0</v>
      </c>
      <c r="AR74" s="76">
        <v>0</v>
      </c>
      <c r="AS74" s="76">
        <v>0</v>
      </c>
      <c r="AT74" s="76">
        <v>0</v>
      </c>
      <c r="AU74" s="76">
        <v>0</v>
      </c>
      <c r="AV74" s="76">
        <v>0</v>
      </c>
      <c r="AW74" s="76">
        <v>0</v>
      </c>
      <c r="AX74" s="76">
        <v>0</v>
      </c>
      <c r="AY74" s="76">
        <v>0</v>
      </c>
      <c r="AZ74" s="76">
        <v>0</v>
      </c>
      <c r="BA74" s="76">
        <v>0</v>
      </c>
      <c r="BB74" s="76">
        <v>0</v>
      </c>
      <c r="BC74" s="76">
        <v>0</v>
      </c>
      <c r="BD74" s="76">
        <v>0</v>
      </c>
      <c r="BE74" s="76">
        <v>0</v>
      </c>
      <c r="BF74" s="76">
        <v>0</v>
      </c>
      <c r="BG74" s="76">
        <v>0</v>
      </c>
      <c r="BH74" s="76">
        <v>0</v>
      </c>
      <c r="BI74" s="76">
        <v>0</v>
      </c>
      <c r="BJ74" s="76">
        <v>0</v>
      </c>
      <c r="BK74" s="76">
        <v>0</v>
      </c>
      <c r="BL74" s="76">
        <v>0</v>
      </c>
      <c r="BM74" s="76">
        <v>0</v>
      </c>
    </row>
    <row r="75" spans="1:65" x14ac:dyDescent="0.25">
      <c r="A75" s="17">
        <v>75</v>
      </c>
      <c r="B75" s="1"/>
      <c r="C75" s="1"/>
      <c r="D75" s="227" t="s">
        <v>229</v>
      </c>
      <c r="E75" s="78" t="s">
        <v>281</v>
      </c>
      <c r="F75" s="79" t="s">
        <v>281</v>
      </c>
      <c r="G75" s="66"/>
      <c r="H75" s="65"/>
      <c r="I75" s="80"/>
      <c r="J75" s="66"/>
      <c r="K75" s="65" t="s">
        <v>32</v>
      </c>
      <c r="L75" s="80"/>
      <c r="M75" s="66"/>
      <c r="N75" s="76"/>
      <c r="O75" s="81"/>
      <c r="P75" s="65"/>
      <c r="Q75" s="65"/>
      <c r="R75" s="76">
        <v>333777502.14380467</v>
      </c>
      <c r="S75" s="65"/>
      <c r="T75" s="65"/>
      <c r="U75" s="76">
        <v>29792103.810030971</v>
      </c>
      <c r="V75" s="76">
        <v>34371037.439083166</v>
      </c>
      <c r="W75" s="76">
        <v>36999692.644071594</v>
      </c>
      <c r="X75" s="76">
        <v>39840377.10922572</v>
      </c>
      <c r="Y75" s="76">
        <v>42912578.201971248</v>
      </c>
      <c r="Z75" s="76">
        <v>46237859.857909709</v>
      </c>
      <c r="AA75" s="76">
        <v>49843272.214233562</v>
      </c>
      <c r="AB75" s="76">
        <v>53780580.867278725</v>
      </c>
      <c r="AC75" s="76">
        <v>0</v>
      </c>
      <c r="AD75" s="76">
        <v>0</v>
      </c>
      <c r="AE75" s="76">
        <v>0</v>
      </c>
      <c r="AF75" s="76">
        <v>0</v>
      </c>
      <c r="AG75" s="76">
        <v>0</v>
      </c>
      <c r="AH75" s="76">
        <v>0</v>
      </c>
      <c r="AI75" s="76">
        <v>0</v>
      </c>
      <c r="AJ75" s="76">
        <v>0</v>
      </c>
      <c r="AK75" s="76">
        <v>0</v>
      </c>
      <c r="AL75" s="76">
        <v>0</v>
      </c>
      <c r="AM75" s="76">
        <v>0</v>
      </c>
      <c r="AN75" s="76">
        <v>0</v>
      </c>
      <c r="AO75" s="76">
        <v>0</v>
      </c>
      <c r="AP75" s="76">
        <v>0</v>
      </c>
      <c r="AQ75" s="76">
        <v>0</v>
      </c>
      <c r="AR75" s="76">
        <v>0</v>
      </c>
      <c r="AS75" s="76">
        <v>0</v>
      </c>
      <c r="AT75" s="76">
        <v>0</v>
      </c>
      <c r="AU75" s="76">
        <v>0</v>
      </c>
      <c r="AV75" s="76">
        <v>0</v>
      </c>
      <c r="AW75" s="76">
        <v>0</v>
      </c>
      <c r="AX75" s="76">
        <v>0</v>
      </c>
      <c r="AY75" s="76">
        <v>0</v>
      </c>
      <c r="AZ75" s="76">
        <v>0</v>
      </c>
      <c r="BA75" s="76">
        <v>0</v>
      </c>
      <c r="BB75" s="76">
        <v>0</v>
      </c>
      <c r="BC75" s="76">
        <v>0</v>
      </c>
      <c r="BD75" s="76">
        <v>0</v>
      </c>
      <c r="BE75" s="76">
        <v>0</v>
      </c>
      <c r="BF75" s="76">
        <v>0</v>
      </c>
      <c r="BG75" s="76">
        <v>0</v>
      </c>
      <c r="BH75" s="76">
        <v>0</v>
      </c>
      <c r="BI75" s="76">
        <v>0</v>
      </c>
      <c r="BJ75" s="76">
        <v>0</v>
      </c>
      <c r="BK75" s="76">
        <v>0</v>
      </c>
      <c r="BL75" s="76">
        <v>0</v>
      </c>
      <c r="BM75" s="76">
        <v>0</v>
      </c>
    </row>
    <row r="76" spans="1:65" x14ac:dyDescent="0.25">
      <c r="A76" s="17">
        <v>76</v>
      </c>
      <c r="B76" s="1"/>
      <c r="C76" s="1"/>
      <c r="D76" s="227" t="s">
        <v>229</v>
      </c>
      <c r="E76" s="78" t="s">
        <v>282</v>
      </c>
      <c r="F76" s="79" t="s">
        <v>282</v>
      </c>
      <c r="G76" s="66"/>
      <c r="H76" s="65"/>
      <c r="I76" s="80"/>
      <c r="J76" s="66"/>
      <c r="K76" s="65" t="s">
        <v>32</v>
      </c>
      <c r="L76" s="80"/>
      <c r="M76" s="66"/>
      <c r="N76" s="76"/>
      <c r="O76" s="81"/>
      <c r="P76" s="65"/>
      <c r="Q76" s="65"/>
      <c r="R76" s="76">
        <v>0</v>
      </c>
      <c r="S76" s="65"/>
      <c r="T76" s="65"/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76">
        <v>0</v>
      </c>
      <c r="AO76" s="76">
        <v>0</v>
      </c>
      <c r="AP76" s="76">
        <v>0</v>
      </c>
      <c r="AQ76" s="76">
        <v>0</v>
      </c>
      <c r="AR76" s="76">
        <v>0</v>
      </c>
      <c r="AS76" s="76">
        <v>0</v>
      </c>
      <c r="AT76" s="76">
        <v>0</v>
      </c>
      <c r="AU76" s="76">
        <v>0</v>
      </c>
      <c r="AV76" s="76">
        <v>0</v>
      </c>
      <c r="AW76" s="76">
        <v>0</v>
      </c>
      <c r="AX76" s="76">
        <v>0</v>
      </c>
      <c r="AY76" s="76">
        <v>0</v>
      </c>
      <c r="AZ76" s="76">
        <v>0</v>
      </c>
      <c r="BA76" s="76">
        <v>0</v>
      </c>
      <c r="BB76" s="76">
        <v>0</v>
      </c>
      <c r="BC76" s="76">
        <v>0</v>
      </c>
      <c r="BD76" s="76">
        <v>0</v>
      </c>
      <c r="BE76" s="76">
        <v>0</v>
      </c>
      <c r="BF76" s="76">
        <v>0</v>
      </c>
      <c r="BG76" s="76">
        <v>0</v>
      </c>
      <c r="BH76" s="76">
        <v>0</v>
      </c>
      <c r="BI76" s="76">
        <v>0</v>
      </c>
      <c r="BJ76" s="76">
        <v>0</v>
      </c>
      <c r="BK76" s="76">
        <v>0</v>
      </c>
      <c r="BL76" s="76">
        <v>0</v>
      </c>
      <c r="BM76" s="76">
        <v>0</v>
      </c>
    </row>
    <row r="77" spans="1:65" x14ac:dyDescent="0.25">
      <c r="A77" s="17">
        <v>77</v>
      </c>
      <c r="B77" s="1"/>
      <c r="C77" s="1"/>
      <c r="D77" s="227" t="s">
        <v>229</v>
      </c>
      <c r="E77" s="78" t="s">
        <v>171</v>
      </c>
      <c r="F77" s="79" t="s">
        <v>171</v>
      </c>
      <c r="G77" s="66"/>
      <c r="H77" s="65"/>
      <c r="I77" s="80"/>
      <c r="J77" s="66"/>
      <c r="K77" s="65" t="s">
        <v>32</v>
      </c>
      <c r="L77" s="80"/>
      <c r="M77" s="66"/>
      <c r="N77" s="76"/>
      <c r="O77" s="81"/>
      <c r="P77" s="65"/>
      <c r="Q77" s="65"/>
      <c r="R77" s="76">
        <v>0</v>
      </c>
      <c r="S77" s="65"/>
      <c r="T77" s="65"/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76">
        <v>0</v>
      </c>
      <c r="AO77" s="76">
        <v>0</v>
      </c>
      <c r="AP77" s="76">
        <v>0</v>
      </c>
      <c r="AQ77" s="76">
        <v>0</v>
      </c>
      <c r="AR77" s="76">
        <v>0</v>
      </c>
      <c r="AS77" s="76">
        <v>0</v>
      </c>
      <c r="AT77" s="76">
        <v>0</v>
      </c>
      <c r="AU77" s="76">
        <v>0</v>
      </c>
      <c r="AV77" s="76">
        <v>0</v>
      </c>
      <c r="AW77" s="76">
        <v>0</v>
      </c>
      <c r="AX77" s="76">
        <v>0</v>
      </c>
      <c r="AY77" s="76">
        <v>0</v>
      </c>
      <c r="AZ77" s="76">
        <v>0</v>
      </c>
      <c r="BA77" s="76">
        <v>0</v>
      </c>
      <c r="BB77" s="76">
        <v>0</v>
      </c>
      <c r="BC77" s="76">
        <v>0</v>
      </c>
      <c r="BD77" s="76">
        <v>0</v>
      </c>
      <c r="BE77" s="76">
        <v>0</v>
      </c>
      <c r="BF77" s="76">
        <v>0</v>
      </c>
      <c r="BG77" s="76">
        <v>0</v>
      </c>
      <c r="BH77" s="76">
        <v>0</v>
      </c>
      <c r="BI77" s="76">
        <v>0</v>
      </c>
      <c r="BJ77" s="76">
        <v>0</v>
      </c>
      <c r="BK77" s="76">
        <v>0</v>
      </c>
      <c r="BL77" s="76">
        <v>0</v>
      </c>
      <c r="BM77" s="76">
        <v>0</v>
      </c>
    </row>
    <row r="78" spans="1:65" x14ac:dyDescent="0.25">
      <c r="A78" s="17">
        <v>78</v>
      </c>
      <c r="B78" s="1"/>
      <c r="C78" s="1"/>
      <c r="D78" s="227" t="s">
        <v>229</v>
      </c>
      <c r="E78" s="78" t="s">
        <v>232</v>
      </c>
      <c r="F78" s="79" t="s">
        <v>232</v>
      </c>
      <c r="G78" s="66"/>
      <c r="H78" s="65"/>
      <c r="I78" s="80"/>
      <c r="J78" s="66"/>
      <c r="K78" s="65" t="s">
        <v>32</v>
      </c>
      <c r="L78" s="80"/>
      <c r="M78" s="66"/>
      <c r="N78" s="76"/>
      <c r="O78" s="81"/>
      <c r="P78" s="65"/>
      <c r="Q78" s="65"/>
      <c r="R78" s="76">
        <v>100474550.15306464</v>
      </c>
      <c r="S78" s="65"/>
      <c r="T78" s="65"/>
      <c r="U78" s="76">
        <v>46380301.995474957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54094248.157589674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76">
        <v>0</v>
      </c>
      <c r="AO78" s="76">
        <v>0</v>
      </c>
      <c r="AP78" s="76">
        <v>0</v>
      </c>
      <c r="AQ78" s="76">
        <v>0</v>
      </c>
      <c r="AR78" s="76">
        <v>0</v>
      </c>
      <c r="AS78" s="76">
        <v>0</v>
      </c>
      <c r="AT78" s="76">
        <v>0</v>
      </c>
      <c r="AU78" s="76">
        <v>0</v>
      </c>
      <c r="AV78" s="76">
        <v>0</v>
      </c>
      <c r="AW78" s="76">
        <v>0</v>
      </c>
      <c r="AX78" s="76">
        <v>0</v>
      </c>
      <c r="AY78" s="76">
        <v>0</v>
      </c>
      <c r="AZ78" s="76">
        <v>0</v>
      </c>
      <c r="BA78" s="76">
        <v>0</v>
      </c>
      <c r="BB78" s="76">
        <v>0</v>
      </c>
      <c r="BC78" s="76">
        <v>0</v>
      </c>
      <c r="BD78" s="76">
        <v>0</v>
      </c>
      <c r="BE78" s="76">
        <v>0</v>
      </c>
      <c r="BF78" s="76">
        <v>0</v>
      </c>
      <c r="BG78" s="76">
        <v>0</v>
      </c>
      <c r="BH78" s="76">
        <v>0</v>
      </c>
      <c r="BI78" s="76">
        <v>0</v>
      </c>
      <c r="BJ78" s="76">
        <v>0</v>
      </c>
      <c r="BK78" s="76">
        <v>0</v>
      </c>
      <c r="BL78" s="76">
        <v>0</v>
      </c>
      <c r="BM78" s="76">
        <v>0</v>
      </c>
    </row>
    <row r="79" spans="1:65" x14ac:dyDescent="0.25">
      <c r="A79" s="17">
        <v>79</v>
      </c>
      <c r="B79" s="1"/>
      <c r="C79" s="1"/>
      <c r="D79" s="227" t="s">
        <v>229</v>
      </c>
      <c r="E79" s="78" t="s">
        <v>149</v>
      </c>
      <c r="F79" s="79" t="s">
        <v>149</v>
      </c>
      <c r="G79" s="66"/>
      <c r="H79" s="65"/>
      <c r="I79" s="80"/>
      <c r="J79" s="66"/>
      <c r="K79" s="65" t="s">
        <v>32</v>
      </c>
      <c r="L79" s="80"/>
      <c r="M79" s="66"/>
      <c r="N79" s="76"/>
      <c r="O79" s="81"/>
      <c r="P79" s="65"/>
      <c r="Q79" s="65"/>
      <c r="R79" s="76">
        <v>182813313.86616206</v>
      </c>
      <c r="S79" s="65"/>
      <c r="T79" s="65"/>
      <c r="U79" s="76">
        <v>25302849.272270009</v>
      </c>
      <c r="V79" s="76">
        <v>17709240.298222579</v>
      </c>
      <c r="W79" s="76">
        <v>18681137.543368626</v>
      </c>
      <c r="X79" s="76">
        <v>19714017.124597322</v>
      </c>
      <c r="Y79" s="76">
        <v>20812559.360406097</v>
      </c>
      <c r="Z79" s="76">
        <v>21981892.412680037</v>
      </c>
      <c r="AA79" s="76">
        <v>23228407.189537793</v>
      </c>
      <c r="AB79" s="76">
        <v>35383210.665079579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76">
        <v>0</v>
      </c>
      <c r="AO79" s="76">
        <v>0</v>
      </c>
      <c r="AP79" s="76">
        <v>0</v>
      </c>
      <c r="AQ79" s="76">
        <v>0</v>
      </c>
      <c r="AR79" s="76">
        <v>0</v>
      </c>
      <c r="AS79" s="76">
        <v>0</v>
      </c>
      <c r="AT79" s="76">
        <v>0</v>
      </c>
      <c r="AU79" s="76">
        <v>0</v>
      </c>
      <c r="AV79" s="76">
        <v>0</v>
      </c>
      <c r="AW79" s="76">
        <v>0</v>
      </c>
      <c r="AX79" s="76">
        <v>0</v>
      </c>
      <c r="AY79" s="76">
        <v>0</v>
      </c>
      <c r="AZ79" s="76">
        <v>0</v>
      </c>
      <c r="BA79" s="76">
        <v>0</v>
      </c>
      <c r="BB79" s="76">
        <v>0</v>
      </c>
      <c r="BC79" s="76">
        <v>0</v>
      </c>
      <c r="BD79" s="76">
        <v>0</v>
      </c>
      <c r="BE79" s="76">
        <v>0</v>
      </c>
      <c r="BF79" s="76">
        <v>0</v>
      </c>
      <c r="BG79" s="76">
        <v>0</v>
      </c>
      <c r="BH79" s="76">
        <v>0</v>
      </c>
      <c r="BI79" s="76">
        <v>0</v>
      </c>
      <c r="BJ79" s="76">
        <v>0</v>
      </c>
      <c r="BK79" s="76">
        <v>0</v>
      </c>
      <c r="BL79" s="76">
        <v>0</v>
      </c>
      <c r="BM79" s="76">
        <v>0</v>
      </c>
    </row>
    <row r="80" spans="1:65" x14ac:dyDescent="0.25">
      <c r="A80" s="17">
        <v>80</v>
      </c>
      <c r="B80" s="1"/>
      <c r="C80" s="1"/>
      <c r="D80" s="227" t="s">
        <v>229</v>
      </c>
      <c r="E80" s="78" t="s">
        <v>150</v>
      </c>
      <c r="F80" s="79" t="s">
        <v>150</v>
      </c>
      <c r="G80" s="66"/>
      <c r="H80" s="65"/>
      <c r="I80" s="80"/>
      <c r="J80" s="66"/>
      <c r="K80" s="65" t="s">
        <v>32</v>
      </c>
      <c r="L80" s="80"/>
      <c r="M80" s="66"/>
      <c r="N80" s="76"/>
      <c r="O80" s="81"/>
      <c r="P80" s="65"/>
      <c r="Q80" s="65"/>
      <c r="R80" s="76">
        <v>663311871.23217118</v>
      </c>
      <c r="S80" s="65"/>
      <c r="T80" s="65"/>
      <c r="U80" s="76">
        <v>42639101.451593205</v>
      </c>
      <c r="V80" s="76">
        <v>77350049.268659279</v>
      </c>
      <c r="W80" s="76">
        <v>80841483.904886872</v>
      </c>
      <c r="X80" s="76">
        <v>84495223.704322711</v>
      </c>
      <c r="Y80" s="76">
        <v>88317768.395432979</v>
      </c>
      <c r="Z80" s="76">
        <v>92315731.086003035</v>
      </c>
      <c r="AA80" s="76">
        <v>96495307.23367314</v>
      </c>
      <c r="AB80" s="76">
        <v>100857206.18760002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76">
        <v>0</v>
      </c>
      <c r="AO80" s="76">
        <v>0</v>
      </c>
      <c r="AP80" s="76">
        <v>0</v>
      </c>
      <c r="AQ80" s="76">
        <v>0</v>
      </c>
      <c r="AR80" s="76">
        <v>0</v>
      </c>
      <c r="AS80" s="76">
        <v>0</v>
      </c>
      <c r="AT80" s="76">
        <v>0</v>
      </c>
      <c r="AU80" s="76">
        <v>0</v>
      </c>
      <c r="AV80" s="76">
        <v>0</v>
      </c>
      <c r="AW80" s="76">
        <v>0</v>
      </c>
      <c r="AX80" s="76">
        <v>0</v>
      </c>
      <c r="AY80" s="76">
        <v>0</v>
      </c>
      <c r="AZ80" s="76">
        <v>0</v>
      </c>
      <c r="BA80" s="76">
        <v>0</v>
      </c>
      <c r="BB80" s="76">
        <v>0</v>
      </c>
      <c r="BC80" s="76">
        <v>0</v>
      </c>
      <c r="BD80" s="76">
        <v>0</v>
      </c>
      <c r="BE80" s="76">
        <v>0</v>
      </c>
      <c r="BF80" s="76">
        <v>0</v>
      </c>
      <c r="BG80" s="76">
        <v>0</v>
      </c>
      <c r="BH80" s="76">
        <v>0</v>
      </c>
      <c r="BI80" s="76">
        <v>0</v>
      </c>
      <c r="BJ80" s="76">
        <v>0</v>
      </c>
      <c r="BK80" s="76">
        <v>0</v>
      </c>
      <c r="BL80" s="76">
        <v>0</v>
      </c>
      <c r="BM80" s="76">
        <v>0</v>
      </c>
    </row>
    <row r="81" spans="1:65" x14ac:dyDescent="0.25">
      <c r="A81" s="17">
        <v>81</v>
      </c>
      <c r="B81" s="1"/>
      <c r="C81" s="1"/>
      <c r="D81" s="227" t="s">
        <v>229</v>
      </c>
      <c r="E81" s="78" t="s">
        <v>179</v>
      </c>
      <c r="F81" s="79" t="s">
        <v>179</v>
      </c>
      <c r="G81" s="66"/>
      <c r="H81" s="65"/>
      <c r="I81" s="80"/>
      <c r="J81" s="66"/>
      <c r="K81" s="65" t="s">
        <v>32</v>
      </c>
      <c r="L81" s="80"/>
      <c r="M81" s="66"/>
      <c r="N81" s="76"/>
      <c r="O81" s="81"/>
      <c r="P81" s="65"/>
      <c r="Q81" s="65"/>
      <c r="R81" s="76">
        <v>372703450.44915605</v>
      </c>
      <c r="S81" s="65"/>
      <c r="T81" s="65"/>
      <c r="U81" s="76">
        <v>0</v>
      </c>
      <c r="V81" s="76">
        <v>34359660.411009602</v>
      </c>
      <c r="W81" s="76">
        <v>40295093.498933129</v>
      </c>
      <c r="X81" s="76">
        <v>46251989.223312899</v>
      </c>
      <c r="Y81" s="76">
        <v>52596642.058514208</v>
      </c>
      <c r="Z81" s="76">
        <v>59289327.258068085</v>
      </c>
      <c r="AA81" s="76">
        <v>66294205.788286448</v>
      </c>
      <c r="AB81" s="76">
        <v>73616532.211031675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76">
        <v>0</v>
      </c>
      <c r="AO81" s="76">
        <v>0</v>
      </c>
      <c r="AP81" s="76">
        <v>0</v>
      </c>
      <c r="AQ81" s="76">
        <v>0</v>
      </c>
      <c r="AR81" s="76">
        <v>0</v>
      </c>
      <c r="AS81" s="76">
        <v>0</v>
      </c>
      <c r="AT81" s="76">
        <v>0</v>
      </c>
      <c r="AU81" s="76">
        <v>0</v>
      </c>
      <c r="AV81" s="76">
        <v>0</v>
      </c>
      <c r="AW81" s="76">
        <v>0</v>
      </c>
      <c r="AX81" s="76">
        <v>0</v>
      </c>
      <c r="AY81" s="76">
        <v>0</v>
      </c>
      <c r="AZ81" s="76">
        <v>0</v>
      </c>
      <c r="BA81" s="76">
        <v>0</v>
      </c>
      <c r="BB81" s="76">
        <v>0</v>
      </c>
      <c r="BC81" s="76">
        <v>0</v>
      </c>
      <c r="BD81" s="76">
        <v>0</v>
      </c>
      <c r="BE81" s="76">
        <v>0</v>
      </c>
      <c r="BF81" s="76">
        <v>0</v>
      </c>
      <c r="BG81" s="76">
        <v>0</v>
      </c>
      <c r="BH81" s="76">
        <v>0</v>
      </c>
      <c r="BI81" s="76">
        <v>0</v>
      </c>
      <c r="BJ81" s="76">
        <v>0</v>
      </c>
      <c r="BK81" s="76">
        <v>0</v>
      </c>
      <c r="BL81" s="76">
        <v>0</v>
      </c>
      <c r="BM81" s="76">
        <v>0</v>
      </c>
    </row>
    <row r="82" spans="1:65" ht="4.05" customHeight="1" x14ac:dyDescent="0.25">
      <c r="A82" s="17"/>
      <c r="B82" s="1"/>
      <c r="C82" s="1"/>
      <c r="D82" s="227" t="s">
        <v>229</v>
      </c>
      <c r="E82" s="78"/>
      <c r="F82" s="79"/>
      <c r="G82" s="66"/>
      <c r="H82" s="65"/>
      <c r="I82" s="80"/>
      <c r="J82" s="66"/>
      <c r="K82" s="65"/>
      <c r="L82" s="80"/>
      <c r="M82" s="66"/>
      <c r="N82" s="76"/>
      <c r="O82" s="81"/>
      <c r="P82" s="65"/>
      <c r="Q82" s="65"/>
      <c r="R82" s="76"/>
      <c r="S82" s="65"/>
      <c r="T82" s="65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</row>
    <row r="83" spans="1:65" ht="7.95" customHeight="1" x14ac:dyDescent="0.25">
      <c r="A83" s="17"/>
      <c r="B83" s="1"/>
      <c r="C83" s="1"/>
      <c r="D83" s="227" t="s">
        <v>229</v>
      </c>
      <c r="E83" s="78"/>
      <c r="F83" s="79"/>
      <c r="G83" s="66"/>
      <c r="H83" s="65"/>
      <c r="I83" s="80"/>
      <c r="J83" s="66"/>
      <c r="K83" s="65"/>
      <c r="L83" s="80"/>
      <c r="M83" s="66"/>
      <c r="N83" s="76"/>
      <c r="O83" s="81"/>
      <c r="P83" s="65"/>
      <c r="Q83" s="65"/>
      <c r="R83" s="76"/>
      <c r="S83" s="65"/>
      <c r="T83" s="65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</row>
    <row r="84" spans="1:65" s="173" customFormat="1" x14ac:dyDescent="0.25">
      <c r="A84" s="17"/>
      <c r="B84" s="169"/>
      <c r="C84" s="169"/>
      <c r="D84" s="227" t="s">
        <v>229</v>
      </c>
      <c r="E84" s="169" t="s">
        <v>216</v>
      </c>
      <c r="F84" s="171"/>
      <c r="G84" s="170"/>
      <c r="H84" s="169"/>
      <c r="I84" s="170"/>
      <c r="J84" s="170"/>
      <c r="K84" s="169" t="s">
        <v>32</v>
      </c>
      <c r="L84" s="170"/>
      <c r="M84" s="170"/>
      <c r="N84" s="172"/>
      <c r="O84" s="170"/>
      <c r="P84" s="169"/>
      <c r="Q84" s="169"/>
      <c r="R84" s="172">
        <v>3120000000</v>
      </c>
      <c r="S84" s="169"/>
      <c r="T84" s="169"/>
      <c r="U84" s="172">
        <v>3120000000</v>
      </c>
      <c r="V84" s="172">
        <v>0</v>
      </c>
      <c r="W84" s="172">
        <v>0</v>
      </c>
      <c r="X84" s="172">
        <v>0</v>
      </c>
      <c r="Y84" s="172">
        <v>0</v>
      </c>
      <c r="Z84" s="172">
        <v>0</v>
      </c>
      <c r="AA84" s="172">
        <v>0</v>
      </c>
      <c r="AB84" s="172">
        <v>0</v>
      </c>
      <c r="AC84" s="172">
        <v>0</v>
      </c>
      <c r="AD84" s="172">
        <v>0</v>
      </c>
      <c r="AE84" s="172">
        <v>0</v>
      </c>
      <c r="AF84" s="172">
        <v>0</v>
      </c>
      <c r="AG84" s="172">
        <v>0</v>
      </c>
      <c r="AH84" s="172">
        <v>0</v>
      </c>
      <c r="AI84" s="172">
        <v>0</v>
      </c>
      <c r="AJ84" s="172">
        <v>0</v>
      </c>
      <c r="AK84" s="172">
        <v>0</v>
      </c>
      <c r="AL84" s="172">
        <v>0</v>
      </c>
      <c r="AM84" s="172">
        <v>0</v>
      </c>
      <c r="AN84" s="172">
        <v>0</v>
      </c>
      <c r="AO84" s="172">
        <v>0</v>
      </c>
      <c r="AP84" s="172">
        <v>0</v>
      </c>
      <c r="AQ84" s="172">
        <v>0</v>
      </c>
      <c r="AR84" s="172">
        <v>0</v>
      </c>
      <c r="AS84" s="172">
        <v>0</v>
      </c>
      <c r="AT84" s="172">
        <v>0</v>
      </c>
      <c r="AU84" s="172">
        <v>0</v>
      </c>
      <c r="AV84" s="172">
        <v>0</v>
      </c>
      <c r="AW84" s="172">
        <v>0</v>
      </c>
      <c r="AX84" s="172">
        <v>0</v>
      </c>
      <c r="AY84" s="172">
        <v>0</v>
      </c>
      <c r="AZ84" s="172">
        <v>0</v>
      </c>
      <c r="BA84" s="172">
        <v>0</v>
      </c>
      <c r="BB84" s="172">
        <v>0</v>
      </c>
      <c r="BC84" s="172">
        <v>0</v>
      </c>
      <c r="BD84" s="172">
        <v>0</v>
      </c>
      <c r="BE84" s="172">
        <v>0</v>
      </c>
      <c r="BF84" s="172">
        <v>0</v>
      </c>
      <c r="BG84" s="172">
        <v>0</v>
      </c>
      <c r="BH84" s="172">
        <v>0</v>
      </c>
      <c r="BI84" s="172">
        <v>0</v>
      </c>
      <c r="BJ84" s="172">
        <v>0</v>
      </c>
      <c r="BK84" s="172">
        <v>0</v>
      </c>
      <c r="BL84" s="172">
        <v>0</v>
      </c>
      <c r="BM84" s="172">
        <v>0</v>
      </c>
    </row>
    <row r="85" spans="1:65" x14ac:dyDescent="0.25">
      <c r="A85" s="17">
        <v>85</v>
      </c>
      <c r="B85" s="1"/>
      <c r="C85" s="1"/>
      <c r="D85" s="227" t="s">
        <v>229</v>
      </c>
      <c r="E85" s="78" t="s">
        <v>131</v>
      </c>
      <c r="F85" s="79" t="s">
        <v>131</v>
      </c>
      <c r="G85" s="66"/>
      <c r="H85" s="65"/>
      <c r="I85" s="80"/>
      <c r="J85" s="66"/>
      <c r="K85" s="65" t="s">
        <v>32</v>
      </c>
      <c r="L85" s="80"/>
      <c r="M85" s="66"/>
      <c r="N85" s="76"/>
      <c r="O85" s="81"/>
      <c r="P85" s="65"/>
      <c r="Q85" s="65"/>
      <c r="R85" s="76">
        <v>2800000000</v>
      </c>
      <c r="S85" s="65"/>
      <c r="T85" s="65"/>
      <c r="U85" s="76">
        <v>2800000000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76">
        <v>0</v>
      </c>
      <c r="AO85" s="76">
        <v>0</v>
      </c>
      <c r="AP85" s="76">
        <v>0</v>
      </c>
      <c r="AQ85" s="76">
        <v>0</v>
      </c>
      <c r="AR85" s="76">
        <v>0</v>
      </c>
      <c r="AS85" s="76">
        <v>0</v>
      </c>
      <c r="AT85" s="76">
        <v>0</v>
      </c>
      <c r="AU85" s="76">
        <v>0</v>
      </c>
      <c r="AV85" s="76">
        <v>0</v>
      </c>
      <c r="AW85" s="76">
        <v>0</v>
      </c>
      <c r="AX85" s="76">
        <v>0</v>
      </c>
      <c r="AY85" s="76">
        <v>0</v>
      </c>
      <c r="AZ85" s="76">
        <v>0</v>
      </c>
      <c r="BA85" s="76">
        <v>0</v>
      </c>
      <c r="BB85" s="76">
        <v>0</v>
      </c>
      <c r="BC85" s="76">
        <v>0</v>
      </c>
      <c r="BD85" s="76">
        <v>0</v>
      </c>
      <c r="BE85" s="76">
        <v>0</v>
      </c>
      <c r="BF85" s="76">
        <v>0</v>
      </c>
      <c r="BG85" s="76">
        <v>0</v>
      </c>
      <c r="BH85" s="76">
        <v>0</v>
      </c>
      <c r="BI85" s="76">
        <v>0</v>
      </c>
      <c r="BJ85" s="76">
        <v>0</v>
      </c>
      <c r="BK85" s="76">
        <v>0</v>
      </c>
      <c r="BL85" s="76">
        <v>0</v>
      </c>
      <c r="BM85" s="76">
        <v>0</v>
      </c>
    </row>
    <row r="86" spans="1:65" x14ac:dyDescent="0.25">
      <c r="A86" s="17">
        <v>86</v>
      </c>
      <c r="B86" s="1"/>
      <c r="C86" s="1"/>
      <c r="D86" s="227" t="s">
        <v>229</v>
      </c>
      <c r="E86" s="78" t="s">
        <v>166</v>
      </c>
      <c r="F86" s="79" t="s">
        <v>166</v>
      </c>
      <c r="G86" s="66"/>
      <c r="H86" s="65"/>
      <c r="I86" s="80"/>
      <c r="J86" s="66"/>
      <c r="K86" s="65" t="s">
        <v>32</v>
      </c>
      <c r="L86" s="80"/>
      <c r="M86" s="66"/>
      <c r="N86" s="76"/>
      <c r="O86" s="81"/>
      <c r="P86" s="65"/>
      <c r="Q86" s="65"/>
      <c r="R86" s="76">
        <v>66666666.666666672</v>
      </c>
      <c r="S86" s="65"/>
      <c r="T86" s="65"/>
      <c r="U86" s="76">
        <v>66666666.666666672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76">
        <v>0</v>
      </c>
      <c r="AO86" s="76">
        <v>0</v>
      </c>
      <c r="AP86" s="76">
        <v>0</v>
      </c>
      <c r="AQ86" s="76">
        <v>0</v>
      </c>
      <c r="AR86" s="76">
        <v>0</v>
      </c>
      <c r="AS86" s="76">
        <v>0</v>
      </c>
      <c r="AT86" s="76">
        <v>0</v>
      </c>
      <c r="AU86" s="76">
        <v>0</v>
      </c>
      <c r="AV86" s="76">
        <v>0</v>
      </c>
      <c r="AW86" s="76">
        <v>0</v>
      </c>
      <c r="AX86" s="76">
        <v>0</v>
      </c>
      <c r="AY86" s="76">
        <v>0</v>
      </c>
      <c r="AZ86" s="76">
        <v>0</v>
      </c>
      <c r="BA86" s="76">
        <v>0</v>
      </c>
      <c r="BB86" s="76">
        <v>0</v>
      </c>
      <c r="BC86" s="76">
        <v>0</v>
      </c>
      <c r="BD86" s="76">
        <v>0</v>
      </c>
      <c r="BE86" s="76">
        <v>0</v>
      </c>
      <c r="BF86" s="76">
        <v>0</v>
      </c>
      <c r="BG86" s="76">
        <v>0</v>
      </c>
      <c r="BH86" s="76">
        <v>0</v>
      </c>
      <c r="BI86" s="76">
        <v>0</v>
      </c>
      <c r="BJ86" s="76">
        <v>0</v>
      </c>
      <c r="BK86" s="76">
        <v>0</v>
      </c>
      <c r="BL86" s="76">
        <v>0</v>
      </c>
      <c r="BM86" s="76">
        <v>0</v>
      </c>
    </row>
    <row r="87" spans="1:65" ht="1.95" customHeight="1" x14ac:dyDescent="0.25">
      <c r="A87" s="17"/>
      <c r="B87" s="1"/>
      <c r="C87" s="1"/>
      <c r="D87" s="227" t="s">
        <v>229</v>
      </c>
      <c r="E87" s="78"/>
      <c r="F87" s="79"/>
      <c r="G87" s="66"/>
      <c r="H87" s="65"/>
      <c r="I87" s="80"/>
      <c r="J87" s="66"/>
      <c r="K87" s="65"/>
      <c r="L87" s="80"/>
      <c r="M87" s="66"/>
      <c r="N87" s="76"/>
      <c r="O87" s="81"/>
      <c r="P87" s="65"/>
      <c r="Q87" s="65"/>
      <c r="R87" s="76"/>
      <c r="S87" s="65"/>
      <c r="T87" s="65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</row>
    <row r="88" spans="1:65" ht="1.95" customHeight="1" x14ac:dyDescent="0.25">
      <c r="A88" s="17"/>
      <c r="B88" s="1"/>
      <c r="C88" s="1"/>
      <c r="D88" s="227" t="s">
        <v>229</v>
      </c>
      <c r="E88" s="78"/>
      <c r="F88" s="79"/>
      <c r="G88" s="66"/>
      <c r="H88" s="65"/>
      <c r="I88" s="80"/>
      <c r="J88" s="66"/>
      <c r="K88" s="65"/>
      <c r="L88" s="80"/>
      <c r="M88" s="66"/>
      <c r="N88" s="76"/>
      <c r="O88" s="81"/>
      <c r="P88" s="65"/>
      <c r="Q88" s="65"/>
      <c r="R88" s="76"/>
      <c r="S88" s="65"/>
      <c r="T88" s="65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</row>
    <row r="89" spans="1:65" ht="1.95" customHeight="1" x14ac:dyDescent="0.25">
      <c r="A89" s="17"/>
      <c r="B89" s="1"/>
      <c r="C89" s="1"/>
      <c r="D89" s="227" t="s">
        <v>229</v>
      </c>
      <c r="E89" s="78"/>
      <c r="F89" s="79"/>
      <c r="G89" s="66"/>
      <c r="H89" s="65"/>
      <c r="I89" s="80"/>
      <c r="J89" s="66"/>
      <c r="K89" s="65"/>
      <c r="L89" s="80"/>
      <c r="M89" s="66"/>
      <c r="N89" s="76"/>
      <c r="O89" s="81"/>
      <c r="P89" s="65"/>
      <c r="Q89" s="65"/>
      <c r="R89" s="76"/>
      <c r="S89" s="65"/>
      <c r="T89" s="65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</row>
    <row r="90" spans="1:65" x14ac:dyDescent="0.25">
      <c r="A90" s="17">
        <v>90</v>
      </c>
      <c r="B90" s="1"/>
      <c r="C90" s="1"/>
      <c r="D90" s="227" t="s">
        <v>229</v>
      </c>
      <c r="E90" s="78" t="s">
        <v>161</v>
      </c>
      <c r="F90" s="79" t="s">
        <v>161</v>
      </c>
      <c r="G90" s="66"/>
      <c r="H90" s="65"/>
      <c r="I90" s="80"/>
      <c r="J90" s="66"/>
      <c r="K90" s="65" t="s">
        <v>32</v>
      </c>
      <c r="L90" s="80"/>
      <c r="M90" s="66"/>
      <c r="N90" s="76"/>
      <c r="O90" s="81"/>
      <c r="P90" s="65"/>
      <c r="Q90" s="65"/>
      <c r="R90" s="76">
        <v>253333333.33333337</v>
      </c>
      <c r="S90" s="65"/>
      <c r="T90" s="65"/>
      <c r="U90" s="76">
        <v>253333333.33333337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76">
        <v>0</v>
      </c>
      <c r="AO90" s="76">
        <v>0</v>
      </c>
      <c r="AP90" s="76">
        <v>0</v>
      </c>
      <c r="AQ90" s="76">
        <v>0</v>
      </c>
      <c r="AR90" s="76">
        <v>0</v>
      </c>
      <c r="AS90" s="76">
        <v>0</v>
      </c>
      <c r="AT90" s="76">
        <v>0</v>
      </c>
      <c r="AU90" s="76">
        <v>0</v>
      </c>
      <c r="AV90" s="76">
        <v>0</v>
      </c>
      <c r="AW90" s="76">
        <v>0</v>
      </c>
      <c r="AX90" s="76">
        <v>0</v>
      </c>
      <c r="AY90" s="76">
        <v>0</v>
      </c>
      <c r="AZ90" s="76">
        <v>0</v>
      </c>
      <c r="BA90" s="76">
        <v>0</v>
      </c>
      <c r="BB90" s="76">
        <v>0</v>
      </c>
      <c r="BC90" s="76">
        <v>0</v>
      </c>
      <c r="BD90" s="76">
        <v>0</v>
      </c>
      <c r="BE90" s="76">
        <v>0</v>
      </c>
      <c r="BF90" s="76">
        <v>0</v>
      </c>
      <c r="BG90" s="76">
        <v>0</v>
      </c>
      <c r="BH90" s="76">
        <v>0</v>
      </c>
      <c r="BI90" s="76">
        <v>0</v>
      </c>
      <c r="BJ90" s="76">
        <v>0</v>
      </c>
      <c r="BK90" s="76">
        <v>0</v>
      </c>
      <c r="BL90" s="76">
        <v>0</v>
      </c>
      <c r="BM90" s="76">
        <v>0</v>
      </c>
    </row>
    <row r="91" spans="1:65" x14ac:dyDescent="0.25">
      <c r="A91" s="17">
        <v>91</v>
      </c>
      <c r="B91" s="1"/>
      <c r="C91" s="1"/>
      <c r="D91" s="227" t="s">
        <v>229</v>
      </c>
      <c r="E91" s="78" t="s">
        <v>162</v>
      </c>
      <c r="F91" s="79" t="s">
        <v>162</v>
      </c>
      <c r="G91" s="66"/>
      <c r="H91" s="65"/>
      <c r="I91" s="80"/>
      <c r="J91" s="66"/>
      <c r="K91" s="65" t="s">
        <v>32</v>
      </c>
      <c r="L91" s="80"/>
      <c r="M91" s="66"/>
      <c r="N91" s="76"/>
      <c r="O91" s="81"/>
      <c r="P91" s="65"/>
      <c r="Q91" s="65"/>
      <c r="R91" s="76">
        <v>0</v>
      </c>
      <c r="S91" s="65"/>
      <c r="T91" s="65"/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76">
        <v>0</v>
      </c>
      <c r="AO91" s="76">
        <v>0</v>
      </c>
      <c r="AP91" s="76">
        <v>0</v>
      </c>
      <c r="AQ91" s="76">
        <v>0</v>
      </c>
      <c r="AR91" s="76">
        <v>0</v>
      </c>
      <c r="AS91" s="76">
        <v>0</v>
      </c>
      <c r="AT91" s="76">
        <v>0</v>
      </c>
      <c r="AU91" s="76">
        <v>0</v>
      </c>
      <c r="AV91" s="76">
        <v>0</v>
      </c>
      <c r="AW91" s="76">
        <v>0</v>
      </c>
      <c r="AX91" s="76">
        <v>0</v>
      </c>
      <c r="AY91" s="76">
        <v>0</v>
      </c>
      <c r="AZ91" s="76">
        <v>0</v>
      </c>
      <c r="BA91" s="76">
        <v>0</v>
      </c>
      <c r="BB91" s="76">
        <v>0</v>
      </c>
      <c r="BC91" s="76">
        <v>0</v>
      </c>
      <c r="BD91" s="76">
        <v>0</v>
      </c>
      <c r="BE91" s="76">
        <v>0</v>
      </c>
      <c r="BF91" s="76">
        <v>0</v>
      </c>
      <c r="BG91" s="76">
        <v>0</v>
      </c>
      <c r="BH91" s="76">
        <v>0</v>
      </c>
      <c r="BI91" s="76">
        <v>0</v>
      </c>
      <c r="BJ91" s="76">
        <v>0</v>
      </c>
      <c r="BK91" s="76">
        <v>0</v>
      </c>
      <c r="BL91" s="76">
        <v>0</v>
      </c>
      <c r="BM91" s="76">
        <v>0</v>
      </c>
    </row>
    <row r="92" spans="1:65" ht="4.05" customHeight="1" x14ac:dyDescent="0.25">
      <c r="A92" s="17">
        <v>92</v>
      </c>
      <c r="B92" s="1"/>
      <c r="C92" s="1"/>
      <c r="D92" s="227" t="s">
        <v>229</v>
      </c>
      <c r="E92" s="78"/>
      <c r="F92" s="79"/>
      <c r="G92" s="66"/>
      <c r="H92" s="65"/>
      <c r="I92" s="80"/>
      <c r="J92" s="66"/>
      <c r="K92" s="65"/>
      <c r="L92" s="80"/>
      <c r="M92" s="66"/>
      <c r="N92" s="76"/>
      <c r="O92" s="81"/>
      <c r="P92" s="65"/>
      <c r="Q92" s="65"/>
      <c r="R92" s="76"/>
      <c r="S92" s="65"/>
      <c r="T92" s="65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</row>
    <row r="93" spans="1:65" ht="7.95" customHeight="1" x14ac:dyDescent="0.25">
      <c r="A93" s="17">
        <v>93</v>
      </c>
      <c r="B93" s="1"/>
      <c r="C93" s="1"/>
      <c r="D93" s="227" t="s">
        <v>229</v>
      </c>
      <c r="E93" s="78"/>
      <c r="F93" s="79"/>
      <c r="G93" s="66"/>
      <c r="H93" s="65"/>
      <c r="I93" s="80"/>
      <c r="J93" s="66"/>
      <c r="K93" s="65"/>
      <c r="L93" s="80"/>
      <c r="M93" s="66"/>
      <c r="N93" s="76"/>
      <c r="O93" s="81"/>
      <c r="P93" s="65"/>
      <c r="Q93" s="65"/>
      <c r="R93" s="76"/>
      <c r="S93" s="65"/>
      <c r="T93" s="65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</row>
    <row r="94" spans="1:65" s="200" customFormat="1" x14ac:dyDescent="0.25">
      <c r="A94" s="17">
        <v>94</v>
      </c>
      <c r="B94" s="193"/>
      <c r="C94" s="193"/>
      <c r="D94" s="227" t="s">
        <v>229</v>
      </c>
      <c r="E94" s="193" t="s">
        <v>217</v>
      </c>
      <c r="F94" s="198"/>
      <c r="G94" s="197"/>
      <c r="H94" s="193"/>
      <c r="I94" s="197"/>
      <c r="J94" s="197"/>
      <c r="K94" s="193" t="s">
        <v>32</v>
      </c>
      <c r="L94" s="197"/>
      <c r="M94" s="197"/>
      <c r="N94" s="199"/>
      <c r="O94" s="197"/>
      <c r="P94" s="193"/>
      <c r="Q94" s="193"/>
      <c r="R94" s="199">
        <v>6126423133.3002119</v>
      </c>
      <c r="S94" s="193"/>
      <c r="T94" s="193"/>
      <c r="U94" s="199">
        <v>253333333.33333337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5873089799.9668789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  <c r="AU94" s="199">
        <v>0</v>
      </c>
      <c r="AV94" s="199">
        <v>0</v>
      </c>
      <c r="AW94" s="199">
        <v>0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199">
        <v>0</v>
      </c>
      <c r="BD94" s="199">
        <v>0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199">
        <v>0</v>
      </c>
      <c r="BK94" s="199">
        <v>0</v>
      </c>
      <c r="BL94" s="199">
        <v>0</v>
      </c>
      <c r="BM94" s="199">
        <v>0</v>
      </c>
    </row>
    <row r="95" spans="1:65" x14ac:dyDescent="0.25">
      <c r="A95" s="17">
        <v>95</v>
      </c>
      <c r="B95" s="1"/>
      <c r="C95" s="1"/>
      <c r="D95" s="227" t="s">
        <v>229</v>
      </c>
      <c r="E95" s="78" t="s">
        <v>130</v>
      </c>
      <c r="F95" s="79" t="s">
        <v>130</v>
      </c>
      <c r="G95" s="66"/>
      <c r="H95" s="65"/>
      <c r="I95" s="80"/>
      <c r="J95" s="66"/>
      <c r="K95" s="65" t="s">
        <v>32</v>
      </c>
      <c r="L95" s="80"/>
      <c r="M95" s="66"/>
      <c r="N95" s="76"/>
      <c r="O95" s="81"/>
      <c r="P95" s="65"/>
      <c r="Q95" s="65"/>
      <c r="R95" s="76">
        <v>5409424815.7589674</v>
      </c>
      <c r="S95" s="65"/>
      <c r="T95" s="65"/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5409424815.7589674</v>
      </c>
      <c r="AC95" s="76">
        <v>0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6">
        <v>0</v>
      </c>
      <c r="AL95" s="76">
        <v>0</v>
      </c>
      <c r="AM95" s="76">
        <v>0</v>
      </c>
      <c r="AN95" s="76">
        <v>0</v>
      </c>
      <c r="AO95" s="76">
        <v>0</v>
      </c>
      <c r="AP95" s="76">
        <v>0</v>
      </c>
      <c r="AQ95" s="76">
        <v>0</v>
      </c>
      <c r="AR95" s="76">
        <v>0</v>
      </c>
      <c r="AS95" s="76">
        <v>0</v>
      </c>
      <c r="AT95" s="76">
        <v>0</v>
      </c>
      <c r="AU95" s="76">
        <v>0</v>
      </c>
      <c r="AV95" s="76">
        <v>0</v>
      </c>
      <c r="AW95" s="76">
        <v>0</v>
      </c>
      <c r="AX95" s="76">
        <v>0</v>
      </c>
      <c r="AY95" s="76">
        <v>0</v>
      </c>
      <c r="AZ95" s="76">
        <v>0</v>
      </c>
      <c r="BA95" s="76">
        <v>0</v>
      </c>
      <c r="BB95" s="76">
        <v>0</v>
      </c>
      <c r="BC95" s="76">
        <v>0</v>
      </c>
      <c r="BD95" s="76">
        <v>0</v>
      </c>
      <c r="BE95" s="76">
        <v>0</v>
      </c>
      <c r="BF95" s="76">
        <v>0</v>
      </c>
      <c r="BG95" s="76">
        <v>0</v>
      </c>
      <c r="BH95" s="76">
        <v>0</v>
      </c>
      <c r="BI95" s="76">
        <v>0</v>
      </c>
      <c r="BJ95" s="76">
        <v>0</v>
      </c>
      <c r="BK95" s="76">
        <v>0</v>
      </c>
      <c r="BL95" s="76">
        <v>0</v>
      </c>
      <c r="BM95" s="76">
        <v>0</v>
      </c>
    </row>
    <row r="96" spans="1:65" ht="1.95" customHeight="1" x14ac:dyDescent="0.25">
      <c r="A96" s="17"/>
      <c r="B96" s="1"/>
      <c r="C96" s="1"/>
      <c r="D96" s="227" t="s">
        <v>229</v>
      </c>
      <c r="E96" s="78"/>
      <c r="F96" s="79"/>
      <c r="G96" s="66"/>
      <c r="H96" s="65"/>
      <c r="I96" s="80"/>
      <c r="J96" s="66"/>
      <c r="K96" s="65"/>
      <c r="L96" s="80"/>
      <c r="M96" s="66"/>
      <c r="N96" s="76"/>
      <c r="O96" s="81"/>
      <c r="P96" s="65"/>
      <c r="Q96" s="65"/>
      <c r="R96" s="76"/>
      <c r="S96" s="65"/>
      <c r="T96" s="65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</row>
    <row r="97" spans="1:65" ht="1.95" customHeight="1" x14ac:dyDescent="0.25">
      <c r="A97" s="17"/>
      <c r="B97" s="1"/>
      <c r="C97" s="1"/>
      <c r="D97" s="227" t="s">
        <v>229</v>
      </c>
      <c r="E97" s="78"/>
      <c r="F97" s="79"/>
      <c r="G97" s="66"/>
      <c r="H97" s="65"/>
      <c r="I97" s="80"/>
      <c r="J97" s="66"/>
      <c r="K97" s="65"/>
      <c r="L97" s="80"/>
      <c r="M97" s="66"/>
      <c r="N97" s="76"/>
      <c r="O97" s="81"/>
      <c r="P97" s="65"/>
      <c r="Q97" s="65"/>
      <c r="R97" s="76"/>
      <c r="S97" s="65"/>
      <c r="T97" s="65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</row>
    <row r="98" spans="1:65" ht="1.95" customHeight="1" x14ac:dyDescent="0.25">
      <c r="A98" s="17"/>
      <c r="B98" s="1"/>
      <c r="C98" s="1"/>
      <c r="D98" s="227" t="s">
        <v>229</v>
      </c>
      <c r="E98" s="78"/>
      <c r="F98" s="79"/>
      <c r="G98" s="66"/>
      <c r="H98" s="65"/>
      <c r="I98" s="80"/>
      <c r="J98" s="66"/>
      <c r="K98" s="65"/>
      <c r="L98" s="80"/>
      <c r="M98" s="66"/>
      <c r="N98" s="76"/>
      <c r="O98" s="81"/>
      <c r="P98" s="65"/>
      <c r="Q98" s="65"/>
      <c r="R98" s="76"/>
      <c r="S98" s="65"/>
      <c r="T98" s="65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</row>
    <row r="99" spans="1:65" x14ac:dyDescent="0.25">
      <c r="A99" s="17">
        <v>99</v>
      </c>
      <c r="B99" s="1"/>
      <c r="C99" s="1"/>
      <c r="D99" s="227" t="s">
        <v>229</v>
      </c>
      <c r="E99" s="78" t="s">
        <v>160</v>
      </c>
      <c r="F99" s="79" t="s">
        <v>160</v>
      </c>
      <c r="G99" s="66"/>
      <c r="H99" s="65"/>
      <c r="I99" s="80"/>
      <c r="J99" s="66"/>
      <c r="K99" s="65" t="s">
        <v>32</v>
      </c>
      <c r="L99" s="80"/>
      <c r="M99" s="66"/>
      <c r="N99" s="76"/>
      <c r="O99" s="81"/>
      <c r="P99" s="65"/>
      <c r="Q99" s="65"/>
      <c r="R99" s="76">
        <v>463664984.20791149</v>
      </c>
      <c r="S99" s="65"/>
      <c r="T99" s="65"/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463664984.20791149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76">
        <v>0</v>
      </c>
      <c r="AO99" s="76">
        <v>0</v>
      </c>
      <c r="AP99" s="76">
        <v>0</v>
      </c>
      <c r="AQ99" s="76">
        <v>0</v>
      </c>
      <c r="AR99" s="76">
        <v>0</v>
      </c>
      <c r="AS99" s="76">
        <v>0</v>
      </c>
      <c r="AT99" s="76">
        <v>0</v>
      </c>
      <c r="AU99" s="76">
        <v>0</v>
      </c>
      <c r="AV99" s="76">
        <v>0</v>
      </c>
      <c r="AW99" s="76">
        <v>0</v>
      </c>
      <c r="AX99" s="76">
        <v>0</v>
      </c>
      <c r="AY99" s="76">
        <v>0</v>
      </c>
      <c r="AZ99" s="76">
        <v>0</v>
      </c>
      <c r="BA99" s="76">
        <v>0</v>
      </c>
      <c r="BB99" s="76">
        <v>0</v>
      </c>
      <c r="BC99" s="76">
        <v>0</v>
      </c>
      <c r="BD99" s="76">
        <v>0</v>
      </c>
      <c r="BE99" s="76">
        <v>0</v>
      </c>
      <c r="BF99" s="76">
        <v>0</v>
      </c>
      <c r="BG99" s="76">
        <v>0</v>
      </c>
      <c r="BH99" s="76">
        <v>0</v>
      </c>
      <c r="BI99" s="76">
        <v>0</v>
      </c>
      <c r="BJ99" s="76">
        <v>0</v>
      </c>
      <c r="BK99" s="76">
        <v>0</v>
      </c>
      <c r="BL99" s="76">
        <v>0</v>
      </c>
      <c r="BM99" s="76">
        <v>0</v>
      </c>
    </row>
    <row r="100" spans="1:65" x14ac:dyDescent="0.25">
      <c r="A100" s="17">
        <v>100</v>
      </c>
      <c r="B100" s="1"/>
      <c r="C100" s="1"/>
      <c r="D100" s="227" t="s">
        <v>229</v>
      </c>
      <c r="E100" s="78" t="s">
        <v>163</v>
      </c>
      <c r="F100" s="79" t="s">
        <v>163</v>
      </c>
      <c r="G100" s="66"/>
      <c r="H100" s="65"/>
      <c r="I100" s="80"/>
      <c r="J100" s="66"/>
      <c r="K100" s="65" t="s">
        <v>32</v>
      </c>
      <c r="L100" s="80"/>
      <c r="M100" s="66"/>
      <c r="N100" s="76"/>
      <c r="O100" s="81"/>
      <c r="P100" s="65"/>
      <c r="Q100" s="65"/>
      <c r="R100" s="76">
        <v>253333333.33333337</v>
      </c>
      <c r="S100" s="65"/>
      <c r="T100" s="65"/>
      <c r="U100" s="76">
        <v>253333333.33333337</v>
      </c>
      <c r="V100" s="76">
        <v>0</v>
      </c>
      <c r="W100" s="76">
        <v>0</v>
      </c>
      <c r="X100" s="76">
        <v>0</v>
      </c>
      <c r="Y100" s="76">
        <v>0</v>
      </c>
      <c r="Z100" s="76">
        <v>0</v>
      </c>
      <c r="AA100" s="76">
        <v>0</v>
      </c>
      <c r="AB100" s="76">
        <v>0</v>
      </c>
      <c r="AC100" s="76">
        <v>0</v>
      </c>
      <c r="AD100" s="76">
        <v>0</v>
      </c>
      <c r="AE100" s="76">
        <v>0</v>
      </c>
      <c r="AF100" s="76">
        <v>0</v>
      </c>
      <c r="AG100" s="76">
        <v>0</v>
      </c>
      <c r="AH100" s="76">
        <v>0</v>
      </c>
      <c r="AI100" s="76">
        <v>0</v>
      </c>
      <c r="AJ100" s="76">
        <v>0</v>
      </c>
      <c r="AK100" s="76">
        <v>0</v>
      </c>
      <c r="AL100" s="76">
        <v>0</v>
      </c>
      <c r="AM100" s="76">
        <v>0</v>
      </c>
      <c r="AN100" s="76">
        <v>0</v>
      </c>
      <c r="AO100" s="76">
        <v>0</v>
      </c>
      <c r="AP100" s="76">
        <v>0</v>
      </c>
      <c r="AQ100" s="76">
        <v>0</v>
      </c>
      <c r="AR100" s="76">
        <v>0</v>
      </c>
      <c r="AS100" s="76">
        <v>0</v>
      </c>
      <c r="AT100" s="76">
        <v>0</v>
      </c>
      <c r="AU100" s="76">
        <v>0</v>
      </c>
      <c r="AV100" s="76">
        <v>0</v>
      </c>
      <c r="AW100" s="76">
        <v>0</v>
      </c>
      <c r="AX100" s="76">
        <v>0</v>
      </c>
      <c r="AY100" s="76">
        <v>0</v>
      </c>
      <c r="AZ100" s="76">
        <v>0</v>
      </c>
      <c r="BA100" s="76">
        <v>0</v>
      </c>
      <c r="BB100" s="76">
        <v>0</v>
      </c>
      <c r="BC100" s="76">
        <v>0</v>
      </c>
      <c r="BD100" s="76">
        <v>0</v>
      </c>
      <c r="BE100" s="76">
        <v>0</v>
      </c>
      <c r="BF100" s="76">
        <v>0</v>
      </c>
      <c r="BG100" s="76">
        <v>0</v>
      </c>
      <c r="BH100" s="76">
        <v>0</v>
      </c>
      <c r="BI100" s="76">
        <v>0</v>
      </c>
      <c r="BJ100" s="76">
        <v>0</v>
      </c>
      <c r="BK100" s="76">
        <v>0</v>
      </c>
      <c r="BL100" s="76">
        <v>0</v>
      </c>
      <c r="BM100" s="76">
        <v>0</v>
      </c>
    </row>
    <row r="101" spans="1:65" ht="4.05" customHeight="1" x14ac:dyDescent="0.25">
      <c r="A101" s="17">
        <v>101</v>
      </c>
      <c r="B101" s="1"/>
      <c r="C101" s="1"/>
      <c r="D101" s="227" t="s">
        <v>229</v>
      </c>
      <c r="E101" s="78"/>
      <c r="F101" s="79"/>
      <c r="G101" s="66"/>
      <c r="H101" s="65"/>
      <c r="I101" s="80"/>
      <c r="J101" s="66"/>
      <c r="K101" s="65"/>
      <c r="L101" s="80"/>
      <c r="M101" s="66"/>
      <c r="N101" s="76"/>
      <c r="O101" s="81"/>
      <c r="P101" s="65"/>
      <c r="Q101" s="65"/>
      <c r="R101" s="76"/>
      <c r="S101" s="65"/>
      <c r="T101" s="65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</row>
    <row r="102" spans="1:65" ht="7.95" customHeight="1" x14ac:dyDescent="0.25">
      <c r="A102" s="17">
        <v>102</v>
      </c>
      <c r="B102" s="1"/>
      <c r="C102" s="1"/>
      <c r="D102" s="227" t="s">
        <v>229</v>
      </c>
      <c r="E102" s="78"/>
      <c r="F102" s="79"/>
      <c r="G102" s="66"/>
      <c r="H102" s="65"/>
      <c r="I102" s="80"/>
      <c r="J102" s="66"/>
      <c r="K102" s="65"/>
      <c r="L102" s="80"/>
      <c r="M102" s="66"/>
      <c r="N102" s="76"/>
      <c r="O102" s="81"/>
      <c r="P102" s="65"/>
      <c r="Q102" s="65"/>
      <c r="R102" s="76"/>
      <c r="S102" s="65"/>
      <c r="T102" s="65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</row>
    <row r="103" spans="1:65" ht="1.95" customHeight="1" x14ac:dyDescent="0.25">
      <c r="A103" s="17">
        <v>103</v>
      </c>
      <c r="B103" s="1"/>
      <c r="C103" s="1"/>
      <c r="D103" s="227" t="s">
        <v>229</v>
      </c>
      <c r="E103" s="78"/>
      <c r="F103" s="79"/>
      <c r="G103" s="66"/>
      <c r="H103" s="65"/>
      <c r="I103" s="80"/>
      <c r="J103" s="66"/>
      <c r="K103" s="65"/>
      <c r="L103" s="80"/>
      <c r="M103" s="66"/>
      <c r="N103" s="76"/>
      <c r="O103" s="81"/>
      <c r="P103" s="65"/>
      <c r="Q103" s="65"/>
      <c r="R103" s="76"/>
      <c r="S103" s="65"/>
      <c r="T103" s="65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</row>
    <row r="104" spans="1:65" ht="1.95" customHeight="1" x14ac:dyDescent="0.25">
      <c r="A104" s="17">
        <v>104</v>
      </c>
      <c r="B104" s="1"/>
      <c r="C104" s="1"/>
      <c r="D104" s="227" t="s">
        <v>229</v>
      </c>
      <c r="E104" s="78"/>
      <c r="F104" s="79"/>
      <c r="G104" s="66"/>
      <c r="H104" s="65"/>
      <c r="I104" s="80"/>
      <c r="J104" s="66"/>
      <c r="K104" s="65"/>
      <c r="L104" s="80"/>
      <c r="M104" s="66"/>
      <c r="N104" s="76"/>
      <c r="O104" s="81"/>
      <c r="P104" s="65"/>
      <c r="Q104" s="65"/>
      <c r="R104" s="76"/>
      <c r="S104" s="65"/>
      <c r="T104" s="65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</row>
    <row r="105" spans="1:65" ht="1.95" customHeight="1" x14ac:dyDescent="0.25">
      <c r="A105" s="17">
        <v>105</v>
      </c>
      <c r="B105" s="1"/>
      <c r="C105" s="1"/>
      <c r="D105" s="227" t="s">
        <v>229</v>
      </c>
      <c r="E105" s="78"/>
      <c r="F105" s="79"/>
      <c r="G105" s="66"/>
      <c r="H105" s="65"/>
      <c r="I105" s="80"/>
      <c r="J105" s="66"/>
      <c r="K105" s="65"/>
      <c r="L105" s="80"/>
      <c r="M105" s="66"/>
      <c r="N105" s="76"/>
      <c r="O105" s="81"/>
      <c r="P105" s="65"/>
      <c r="Q105" s="65"/>
      <c r="R105" s="76"/>
      <c r="S105" s="65"/>
      <c r="T105" s="65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</row>
    <row r="106" spans="1:65" s="200" customFormat="1" x14ac:dyDescent="0.25">
      <c r="A106" s="17">
        <v>106</v>
      </c>
      <c r="B106" s="193"/>
      <c r="C106" s="193"/>
      <c r="D106" s="237" t="s">
        <v>229</v>
      </c>
      <c r="E106" s="193" t="s">
        <v>219</v>
      </c>
      <c r="F106" s="198"/>
      <c r="G106" s="197"/>
      <c r="H106" s="193"/>
      <c r="I106" s="197"/>
      <c r="J106" s="197"/>
      <c r="K106" s="193" t="s">
        <v>32</v>
      </c>
      <c r="L106" s="197"/>
      <c r="M106" s="197"/>
      <c r="N106" s="199"/>
      <c r="O106" s="197"/>
      <c r="P106" s="193"/>
      <c r="Q106" s="193"/>
      <c r="R106" s="199">
        <v>3006423133.3002124</v>
      </c>
      <c r="S106" s="193"/>
      <c r="T106" s="193"/>
      <c r="U106" s="199">
        <v>-2866666666.6666665</v>
      </c>
      <c r="V106" s="199">
        <v>0</v>
      </c>
      <c r="W106" s="199">
        <v>0</v>
      </c>
      <c r="X106" s="199">
        <v>0</v>
      </c>
      <c r="Y106" s="199">
        <v>0</v>
      </c>
      <c r="Z106" s="199">
        <v>0</v>
      </c>
      <c r="AA106" s="199">
        <v>0</v>
      </c>
      <c r="AB106" s="199">
        <v>5873089799.9668789</v>
      </c>
      <c r="AC106" s="199">
        <v>0</v>
      </c>
      <c r="AD106" s="199">
        <v>0</v>
      </c>
      <c r="AE106" s="199">
        <v>0</v>
      </c>
      <c r="AF106" s="199">
        <v>0</v>
      </c>
      <c r="AG106" s="199">
        <v>0</v>
      </c>
      <c r="AH106" s="199">
        <v>0</v>
      </c>
      <c r="AI106" s="199">
        <v>0</v>
      </c>
      <c r="AJ106" s="199">
        <v>0</v>
      </c>
      <c r="AK106" s="199">
        <v>0</v>
      </c>
      <c r="AL106" s="199">
        <v>0</v>
      </c>
      <c r="AM106" s="199">
        <v>0</v>
      </c>
      <c r="AN106" s="199">
        <v>0</v>
      </c>
      <c r="AO106" s="199">
        <v>0</v>
      </c>
      <c r="AP106" s="199">
        <v>0</v>
      </c>
      <c r="AQ106" s="199">
        <v>0</v>
      </c>
      <c r="AR106" s="199">
        <v>0</v>
      </c>
      <c r="AS106" s="199">
        <v>0</v>
      </c>
      <c r="AT106" s="199">
        <v>0</v>
      </c>
      <c r="AU106" s="199">
        <v>0</v>
      </c>
      <c r="AV106" s="199">
        <v>0</v>
      </c>
      <c r="AW106" s="199">
        <v>0</v>
      </c>
      <c r="AX106" s="199">
        <v>0</v>
      </c>
      <c r="AY106" s="199">
        <v>0</v>
      </c>
      <c r="AZ106" s="199">
        <v>0</v>
      </c>
      <c r="BA106" s="199">
        <v>0</v>
      </c>
      <c r="BB106" s="199">
        <v>0</v>
      </c>
      <c r="BC106" s="199">
        <v>0</v>
      </c>
      <c r="BD106" s="199">
        <v>0</v>
      </c>
      <c r="BE106" s="199">
        <v>0</v>
      </c>
      <c r="BF106" s="199">
        <v>0</v>
      </c>
      <c r="BG106" s="199">
        <v>0</v>
      </c>
      <c r="BH106" s="199">
        <v>0</v>
      </c>
      <c r="BI106" s="199">
        <v>0</v>
      </c>
      <c r="BJ106" s="199">
        <v>0</v>
      </c>
      <c r="BK106" s="199">
        <v>0</v>
      </c>
      <c r="BL106" s="199">
        <v>0</v>
      </c>
      <c r="BM106" s="199">
        <v>0</v>
      </c>
    </row>
    <row r="107" spans="1:65" ht="1.95" customHeight="1" x14ac:dyDescent="0.25">
      <c r="A107" s="17">
        <v>107</v>
      </c>
      <c r="B107" s="1"/>
      <c r="C107" s="1"/>
      <c r="D107" s="227" t="s">
        <v>229</v>
      </c>
      <c r="E107" s="78"/>
      <c r="F107" s="79"/>
      <c r="G107" s="66"/>
      <c r="H107" s="65"/>
      <c r="I107" s="80"/>
      <c r="J107" s="66"/>
      <c r="K107" s="65"/>
      <c r="L107" s="80"/>
      <c r="M107" s="66"/>
      <c r="N107" s="76"/>
      <c r="O107" s="81"/>
      <c r="P107" s="65"/>
      <c r="Q107" s="65"/>
      <c r="R107" s="76"/>
      <c r="S107" s="65"/>
      <c r="T107" s="65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</row>
    <row r="108" spans="1:65" ht="1.95" customHeight="1" x14ac:dyDescent="0.25">
      <c r="A108" s="17">
        <v>108</v>
      </c>
      <c r="B108" s="1"/>
      <c r="C108" s="1"/>
      <c r="D108" s="227" t="s">
        <v>229</v>
      </c>
      <c r="E108" s="78"/>
      <c r="F108" s="79"/>
      <c r="G108" s="66"/>
      <c r="H108" s="65"/>
      <c r="I108" s="80"/>
      <c r="J108" s="66"/>
      <c r="K108" s="65"/>
      <c r="L108" s="80"/>
      <c r="M108" s="66"/>
      <c r="N108" s="76"/>
      <c r="O108" s="81"/>
      <c r="P108" s="65"/>
      <c r="Q108" s="65"/>
      <c r="R108" s="76"/>
      <c r="S108" s="65"/>
      <c r="T108" s="65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</row>
    <row r="109" spans="1:65" ht="1.95" customHeight="1" x14ac:dyDescent="0.25">
      <c r="A109" s="17">
        <v>109</v>
      </c>
      <c r="B109" s="1"/>
      <c r="C109" s="1"/>
      <c r="D109" s="227" t="s">
        <v>229</v>
      </c>
      <c r="E109" s="78"/>
      <c r="F109" s="79"/>
      <c r="G109" s="66"/>
      <c r="H109" s="65"/>
      <c r="I109" s="80"/>
      <c r="J109" s="66"/>
      <c r="K109" s="65"/>
      <c r="L109" s="80"/>
      <c r="M109" s="66"/>
      <c r="N109" s="76"/>
      <c r="O109" s="81"/>
      <c r="P109" s="65"/>
      <c r="Q109" s="65"/>
      <c r="R109" s="76"/>
      <c r="S109" s="65"/>
      <c r="T109" s="65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</row>
    <row r="110" spans="1:65" s="203" customFormat="1" x14ac:dyDescent="0.25">
      <c r="A110" s="17">
        <v>110</v>
      </c>
      <c r="B110" s="122"/>
      <c r="C110" s="122"/>
      <c r="D110" s="237" t="s">
        <v>229</v>
      </c>
      <c r="E110" s="122" t="s">
        <v>220</v>
      </c>
      <c r="F110" s="201"/>
      <c r="G110" s="10"/>
      <c r="H110" s="122"/>
      <c r="I110" s="10"/>
      <c r="J110" s="10"/>
      <c r="K110" s="122" t="s">
        <v>32</v>
      </c>
      <c r="L110" s="10"/>
      <c r="M110" s="10"/>
      <c r="N110" s="202"/>
      <c r="O110" s="10"/>
      <c r="P110" s="122"/>
      <c r="Q110" s="122"/>
      <c r="R110" s="202">
        <v>2.384185791015625E-7</v>
      </c>
      <c r="S110" s="122"/>
      <c r="T110" s="122"/>
      <c r="U110" s="202">
        <v>0</v>
      </c>
      <c r="V110" s="202">
        <v>0</v>
      </c>
      <c r="W110" s="202">
        <v>0</v>
      </c>
      <c r="X110" s="202">
        <v>5.9604644775390625E-8</v>
      </c>
      <c r="Y110" s="202">
        <v>0</v>
      </c>
      <c r="Z110" s="202">
        <v>5.9604644775390625E-8</v>
      </c>
      <c r="AA110" s="202">
        <v>1.1920928955078125E-7</v>
      </c>
      <c r="AB110" s="202">
        <v>0</v>
      </c>
      <c r="AC110" s="202">
        <v>0</v>
      </c>
      <c r="AD110" s="202">
        <v>0</v>
      </c>
      <c r="AE110" s="202">
        <v>0</v>
      </c>
      <c r="AF110" s="202">
        <v>0</v>
      </c>
      <c r="AG110" s="202">
        <v>0</v>
      </c>
      <c r="AH110" s="202">
        <v>0</v>
      </c>
      <c r="AI110" s="202">
        <v>0</v>
      </c>
      <c r="AJ110" s="202">
        <v>0</v>
      </c>
      <c r="AK110" s="202">
        <v>0</v>
      </c>
      <c r="AL110" s="202">
        <v>0</v>
      </c>
      <c r="AM110" s="202">
        <v>0</v>
      </c>
      <c r="AN110" s="202">
        <v>0</v>
      </c>
      <c r="AO110" s="202">
        <v>0</v>
      </c>
      <c r="AP110" s="202">
        <v>0</v>
      </c>
      <c r="AQ110" s="202">
        <v>0</v>
      </c>
      <c r="AR110" s="202">
        <v>0</v>
      </c>
      <c r="AS110" s="202">
        <v>0</v>
      </c>
      <c r="AT110" s="202">
        <v>0</v>
      </c>
      <c r="AU110" s="202">
        <v>0</v>
      </c>
      <c r="AV110" s="202">
        <v>0</v>
      </c>
      <c r="AW110" s="202">
        <v>0</v>
      </c>
      <c r="AX110" s="202">
        <v>0</v>
      </c>
      <c r="AY110" s="202">
        <v>0</v>
      </c>
      <c r="AZ110" s="202">
        <v>0</v>
      </c>
      <c r="BA110" s="202">
        <v>0</v>
      </c>
      <c r="BB110" s="202">
        <v>0</v>
      </c>
      <c r="BC110" s="202">
        <v>0</v>
      </c>
      <c r="BD110" s="202">
        <v>0</v>
      </c>
      <c r="BE110" s="202">
        <v>0</v>
      </c>
      <c r="BF110" s="202">
        <v>0</v>
      </c>
      <c r="BG110" s="202">
        <v>0</v>
      </c>
      <c r="BH110" s="202">
        <v>0</v>
      </c>
      <c r="BI110" s="202">
        <v>0</v>
      </c>
      <c r="BJ110" s="202">
        <v>0</v>
      </c>
      <c r="BK110" s="202">
        <v>0</v>
      </c>
      <c r="BL110" s="202">
        <v>0</v>
      </c>
      <c r="BM110" s="202">
        <v>0</v>
      </c>
    </row>
    <row r="111" spans="1:65" ht="1.95" customHeight="1" x14ac:dyDescent="0.25">
      <c r="A111" s="17">
        <v>111</v>
      </c>
      <c r="B111" s="1"/>
      <c r="C111" s="1"/>
      <c r="D111" s="227" t="s">
        <v>229</v>
      </c>
      <c r="E111" s="78"/>
      <c r="F111" s="79"/>
      <c r="G111" s="66"/>
      <c r="H111" s="65"/>
      <c r="I111" s="80"/>
      <c r="J111" s="66"/>
      <c r="K111" s="65"/>
      <c r="L111" s="80"/>
      <c r="M111" s="66"/>
      <c r="N111" s="76"/>
      <c r="O111" s="81"/>
      <c r="P111" s="65"/>
      <c r="Q111" s="65"/>
      <c r="R111" s="76"/>
      <c r="S111" s="65"/>
      <c r="T111" s="65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</row>
    <row r="112" spans="1:65" ht="1.95" customHeight="1" x14ac:dyDescent="0.25">
      <c r="A112" s="17">
        <v>112</v>
      </c>
      <c r="B112" s="1"/>
      <c r="C112" s="1"/>
      <c r="D112" s="227" t="s">
        <v>229</v>
      </c>
      <c r="E112" s="78"/>
      <c r="F112" s="79"/>
      <c r="G112" s="66"/>
      <c r="H112" s="65"/>
      <c r="I112" s="80"/>
      <c r="J112" s="66"/>
      <c r="K112" s="65"/>
      <c r="L112" s="80"/>
      <c r="M112" s="66"/>
      <c r="N112" s="76"/>
      <c r="O112" s="81"/>
      <c r="P112" s="65"/>
      <c r="Q112" s="65"/>
      <c r="R112" s="76"/>
      <c r="S112" s="65"/>
      <c r="T112" s="65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</row>
    <row r="113" spans="1:65" x14ac:dyDescent="0.25">
      <c r="A113" s="17">
        <v>113</v>
      </c>
      <c r="B113" s="1"/>
      <c r="C113" s="1"/>
      <c r="D113" s="227" t="s">
        <v>229</v>
      </c>
      <c r="E113" s="78"/>
      <c r="F113" s="79"/>
      <c r="G113" s="66"/>
      <c r="H113" s="65"/>
      <c r="I113" s="80"/>
      <c r="J113" s="66"/>
      <c r="K113" s="65"/>
      <c r="L113" s="80"/>
      <c r="M113" s="66"/>
      <c r="N113" s="76"/>
      <c r="O113" s="81"/>
      <c r="P113" s="65"/>
      <c r="Q113" s="65"/>
      <c r="R113" s="76"/>
      <c r="S113" s="65"/>
      <c r="T113" s="65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</row>
    <row r="114" spans="1:65" ht="4.05" customHeight="1" x14ac:dyDescent="0.25">
      <c r="A114" s="17">
        <v>114</v>
      </c>
      <c r="B114" s="1"/>
      <c r="C114" s="1"/>
      <c r="D114" s="227" t="s">
        <v>247</v>
      </c>
      <c r="E114" s="78"/>
      <c r="F114" s="79"/>
      <c r="G114" s="66"/>
      <c r="H114" s="65"/>
      <c r="I114" s="80"/>
      <c r="J114" s="66"/>
      <c r="K114" s="65"/>
      <c r="L114" s="80"/>
      <c r="M114" s="66"/>
      <c r="N114" s="76"/>
      <c r="O114" s="81"/>
      <c r="P114" s="65"/>
      <c r="Q114" s="65"/>
      <c r="R114" s="76"/>
      <c r="S114" s="65"/>
      <c r="T114" s="65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</row>
    <row r="115" spans="1:65" x14ac:dyDescent="0.25"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</row>
    <row r="116" spans="1:65" x14ac:dyDescent="0.25"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</row>
    <row r="117" spans="1:65" x14ac:dyDescent="0.25"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</row>
  </sheetData>
  <conditionalFormatting sqref="A1:E2 G1:H7 J1:K9 R1:R2 U8:V9 M1:N2 R4:R9 M4:N7 M3:S3 U6:BM6 G9:H9 F8:H8 M9:N9 M8 P29:BM29 P15:BM15 A5:E9 A3:B4 D3:E4 P31:BM31 P30:T30 M115:N1048576 A115:E1048576 G115:H1048576 J115:K1048576 P115:BM1048576 BN1:XFD1048576">
    <cfRule type="cellIs" dxfId="19529" priority="240" operator="equal">
      <formula>0</formula>
    </cfRule>
  </conditionalFormatting>
  <conditionalFormatting sqref="P1:Q2 P4:Q9 N8:O8">
    <cfRule type="cellIs" dxfId="19528" priority="239" operator="equal">
      <formula>0</formula>
    </cfRule>
  </conditionalFormatting>
  <conditionalFormatting sqref="S1:T2 S4:T9 T3">
    <cfRule type="cellIs" dxfId="19527" priority="238" operator="equal">
      <formula>0</formula>
    </cfRule>
  </conditionalFormatting>
  <conditionalFormatting sqref="U1:U5">
    <cfRule type="cellIs" dxfId="19526" priority="237" operator="equal">
      <formula>0</formula>
    </cfRule>
  </conditionalFormatting>
  <conditionalFormatting sqref="V1:V5 W1:BM1">
    <cfRule type="cellIs" dxfId="19525" priority="236" operator="equal">
      <formula>0</formula>
    </cfRule>
  </conditionalFormatting>
  <conditionalFormatting sqref="U7:BM7">
    <cfRule type="cellIs" dxfId="19524" priority="235" operator="equal">
      <formula>0</formula>
    </cfRule>
  </conditionalFormatting>
  <conditionalFormatting sqref="U6:BM7">
    <cfRule type="containsBlanks" dxfId="19523" priority="234">
      <formula>LEN(TRIM(U6))=0</formula>
    </cfRule>
  </conditionalFormatting>
  <conditionalFormatting sqref="W8:W9">
    <cfRule type="cellIs" dxfId="19522" priority="233" operator="equal">
      <formula>0</formula>
    </cfRule>
  </conditionalFormatting>
  <conditionalFormatting sqref="W2:W5">
    <cfRule type="cellIs" dxfId="19521" priority="232" operator="equal">
      <formula>0</formula>
    </cfRule>
  </conditionalFormatting>
  <conditionalFormatting sqref="X8:X9">
    <cfRule type="cellIs" dxfId="19520" priority="231" operator="equal">
      <formula>0</formula>
    </cfRule>
  </conditionalFormatting>
  <conditionalFormatting sqref="X2:X5">
    <cfRule type="cellIs" dxfId="19519" priority="230" operator="equal">
      <formula>0</formula>
    </cfRule>
  </conditionalFormatting>
  <conditionalFormatting sqref="Y8:Y9">
    <cfRule type="cellIs" dxfId="19518" priority="229" operator="equal">
      <formula>0</formula>
    </cfRule>
  </conditionalFormatting>
  <conditionalFormatting sqref="Y2:Y5">
    <cfRule type="cellIs" dxfId="19517" priority="228" operator="equal">
      <formula>0</formula>
    </cfRule>
  </conditionalFormatting>
  <conditionalFormatting sqref="Z8:Z9">
    <cfRule type="cellIs" dxfId="19516" priority="227" operator="equal">
      <formula>0</formula>
    </cfRule>
  </conditionalFormatting>
  <conditionalFormatting sqref="Z2:Z5">
    <cfRule type="cellIs" dxfId="19515" priority="226" operator="equal">
      <formula>0</formula>
    </cfRule>
  </conditionalFormatting>
  <conditionalFormatting sqref="AA8:AA9">
    <cfRule type="cellIs" dxfId="19514" priority="225" operator="equal">
      <formula>0</formula>
    </cfRule>
  </conditionalFormatting>
  <conditionalFormatting sqref="AA2:AA5">
    <cfRule type="cellIs" dxfId="19513" priority="224" operator="equal">
      <formula>0</formula>
    </cfRule>
  </conditionalFormatting>
  <conditionalFormatting sqref="AB8:AB9">
    <cfRule type="cellIs" dxfId="19512" priority="223" operator="equal">
      <formula>0</formula>
    </cfRule>
  </conditionalFormatting>
  <conditionalFormatting sqref="AB2:AB5">
    <cfRule type="cellIs" dxfId="19511" priority="222" operator="equal">
      <formula>0</formula>
    </cfRule>
  </conditionalFormatting>
  <conditionalFormatting sqref="AC8:AC9">
    <cfRule type="cellIs" dxfId="19510" priority="221" operator="equal">
      <formula>0</formula>
    </cfRule>
  </conditionalFormatting>
  <conditionalFormatting sqref="AC2:AC5">
    <cfRule type="cellIs" dxfId="19509" priority="220" operator="equal">
      <formula>0</formula>
    </cfRule>
  </conditionalFormatting>
  <conditionalFormatting sqref="AD8:AD9">
    <cfRule type="cellIs" dxfId="19508" priority="219" operator="equal">
      <formula>0</formula>
    </cfRule>
  </conditionalFormatting>
  <conditionalFormatting sqref="AD2:AD5">
    <cfRule type="cellIs" dxfId="19507" priority="218" operator="equal">
      <formula>0</formula>
    </cfRule>
  </conditionalFormatting>
  <conditionalFormatting sqref="AE8:AE9">
    <cfRule type="cellIs" dxfId="19506" priority="217" operator="equal">
      <formula>0</formula>
    </cfRule>
  </conditionalFormatting>
  <conditionalFormatting sqref="AE2:AE5">
    <cfRule type="cellIs" dxfId="19505" priority="216" operator="equal">
      <formula>0</formula>
    </cfRule>
  </conditionalFormatting>
  <conditionalFormatting sqref="AF8:AF9">
    <cfRule type="cellIs" dxfId="19504" priority="215" operator="equal">
      <formula>0</formula>
    </cfRule>
  </conditionalFormatting>
  <conditionalFormatting sqref="AF2:AF5">
    <cfRule type="cellIs" dxfId="19503" priority="214" operator="equal">
      <formula>0</formula>
    </cfRule>
  </conditionalFormatting>
  <conditionalFormatting sqref="AG8:AG9">
    <cfRule type="cellIs" dxfId="19502" priority="213" operator="equal">
      <formula>0</formula>
    </cfRule>
  </conditionalFormatting>
  <conditionalFormatting sqref="AG2:AG5">
    <cfRule type="cellIs" dxfId="19501" priority="212" operator="equal">
      <formula>0</formula>
    </cfRule>
  </conditionalFormatting>
  <conditionalFormatting sqref="AH8:AH9">
    <cfRule type="cellIs" dxfId="19500" priority="211" operator="equal">
      <formula>0</formula>
    </cfRule>
  </conditionalFormatting>
  <conditionalFormatting sqref="AH2:AH5">
    <cfRule type="cellIs" dxfId="19499" priority="210" operator="equal">
      <formula>0</formula>
    </cfRule>
  </conditionalFormatting>
  <conditionalFormatting sqref="AI8:AI9">
    <cfRule type="cellIs" dxfId="19498" priority="209" operator="equal">
      <formula>0</formula>
    </cfRule>
  </conditionalFormatting>
  <conditionalFormatting sqref="AI2:AI5">
    <cfRule type="cellIs" dxfId="19497" priority="208" operator="equal">
      <formula>0</formula>
    </cfRule>
  </conditionalFormatting>
  <conditionalFormatting sqref="AJ8:AJ9">
    <cfRule type="cellIs" dxfId="19496" priority="207" operator="equal">
      <formula>0</formula>
    </cfRule>
  </conditionalFormatting>
  <conditionalFormatting sqref="AJ2:AJ5">
    <cfRule type="cellIs" dxfId="19495" priority="206" operator="equal">
      <formula>0</formula>
    </cfRule>
  </conditionalFormatting>
  <conditionalFormatting sqref="AK8:AK9">
    <cfRule type="cellIs" dxfId="19494" priority="205" operator="equal">
      <formula>0</formula>
    </cfRule>
  </conditionalFormatting>
  <conditionalFormatting sqref="AK2:AK5">
    <cfRule type="cellIs" dxfId="19493" priority="204" operator="equal">
      <formula>0</formula>
    </cfRule>
  </conditionalFormatting>
  <conditionalFormatting sqref="AL8:AL9">
    <cfRule type="cellIs" dxfId="19492" priority="203" operator="equal">
      <formula>0</formula>
    </cfRule>
  </conditionalFormatting>
  <conditionalFormatting sqref="AL2:AL5">
    <cfRule type="cellIs" dxfId="19491" priority="202" operator="equal">
      <formula>0</formula>
    </cfRule>
  </conditionalFormatting>
  <conditionalFormatting sqref="AM8:AM9">
    <cfRule type="cellIs" dxfId="19490" priority="201" operator="equal">
      <formula>0</formula>
    </cfRule>
  </conditionalFormatting>
  <conditionalFormatting sqref="AM2:AM5">
    <cfRule type="cellIs" dxfId="19489" priority="200" operator="equal">
      <formula>0</formula>
    </cfRule>
  </conditionalFormatting>
  <conditionalFormatting sqref="AN8:AN9">
    <cfRule type="cellIs" dxfId="19488" priority="199" operator="equal">
      <formula>0</formula>
    </cfRule>
  </conditionalFormatting>
  <conditionalFormatting sqref="AN2:AN5">
    <cfRule type="cellIs" dxfId="19487" priority="198" operator="equal">
      <formula>0</formula>
    </cfRule>
  </conditionalFormatting>
  <conditionalFormatting sqref="AO8:AO9">
    <cfRule type="cellIs" dxfId="19486" priority="197" operator="equal">
      <formula>0</formula>
    </cfRule>
  </conditionalFormatting>
  <conditionalFormatting sqref="AO2:AO5">
    <cfRule type="cellIs" dxfId="19485" priority="196" operator="equal">
      <formula>0</formula>
    </cfRule>
  </conditionalFormatting>
  <conditionalFormatting sqref="AP8:AP9">
    <cfRule type="cellIs" dxfId="19484" priority="195" operator="equal">
      <formula>0</formula>
    </cfRule>
  </conditionalFormatting>
  <conditionalFormatting sqref="AP2:AP5">
    <cfRule type="cellIs" dxfId="19483" priority="194" operator="equal">
      <formula>0</formula>
    </cfRule>
  </conditionalFormatting>
  <conditionalFormatting sqref="AQ8:AQ9">
    <cfRule type="cellIs" dxfId="19482" priority="193" operator="equal">
      <formula>0</formula>
    </cfRule>
  </conditionalFormatting>
  <conditionalFormatting sqref="AQ2:AQ5">
    <cfRule type="cellIs" dxfId="19481" priority="192" operator="equal">
      <formula>0</formula>
    </cfRule>
  </conditionalFormatting>
  <conditionalFormatting sqref="AR8:AR9">
    <cfRule type="cellIs" dxfId="19480" priority="191" operator="equal">
      <formula>0</formula>
    </cfRule>
  </conditionalFormatting>
  <conditionalFormatting sqref="AR2:AR5">
    <cfRule type="cellIs" dxfId="19479" priority="190" operator="equal">
      <formula>0</formula>
    </cfRule>
  </conditionalFormatting>
  <conditionalFormatting sqref="AS8:AS9">
    <cfRule type="cellIs" dxfId="19478" priority="189" operator="equal">
      <formula>0</formula>
    </cfRule>
  </conditionalFormatting>
  <conditionalFormatting sqref="AS2:AS5">
    <cfRule type="cellIs" dxfId="19477" priority="188" operator="equal">
      <formula>0</formula>
    </cfRule>
  </conditionalFormatting>
  <conditionalFormatting sqref="AT8:AT9">
    <cfRule type="cellIs" dxfId="19476" priority="187" operator="equal">
      <formula>0</formula>
    </cfRule>
  </conditionalFormatting>
  <conditionalFormatting sqref="AT2:AT5">
    <cfRule type="cellIs" dxfId="19475" priority="186" operator="equal">
      <formula>0</formula>
    </cfRule>
  </conditionalFormatting>
  <conditionalFormatting sqref="AU8:AU9">
    <cfRule type="cellIs" dxfId="19474" priority="185" operator="equal">
      <formula>0</formula>
    </cfRule>
  </conditionalFormatting>
  <conditionalFormatting sqref="AU2:AU5">
    <cfRule type="cellIs" dxfId="19473" priority="184" operator="equal">
      <formula>0</formula>
    </cfRule>
  </conditionalFormatting>
  <conditionalFormatting sqref="AV8:AV9">
    <cfRule type="cellIs" dxfId="19472" priority="183" operator="equal">
      <formula>0</formula>
    </cfRule>
  </conditionalFormatting>
  <conditionalFormatting sqref="AV2:AV5">
    <cfRule type="cellIs" dxfId="19471" priority="182" operator="equal">
      <formula>0</formula>
    </cfRule>
  </conditionalFormatting>
  <conditionalFormatting sqref="AW8:AW9">
    <cfRule type="cellIs" dxfId="19470" priority="181" operator="equal">
      <formula>0</formula>
    </cfRule>
  </conditionalFormatting>
  <conditionalFormatting sqref="AW2:AW5">
    <cfRule type="cellIs" dxfId="19469" priority="180" operator="equal">
      <formula>0</formula>
    </cfRule>
  </conditionalFormatting>
  <conditionalFormatting sqref="AX8:AX9">
    <cfRule type="cellIs" dxfId="19468" priority="179" operator="equal">
      <formula>0</formula>
    </cfRule>
  </conditionalFormatting>
  <conditionalFormatting sqref="AX2:AX5">
    <cfRule type="cellIs" dxfId="19467" priority="178" operator="equal">
      <formula>0</formula>
    </cfRule>
  </conditionalFormatting>
  <conditionalFormatting sqref="AY8:AY9">
    <cfRule type="cellIs" dxfId="19466" priority="177" operator="equal">
      <formula>0</formula>
    </cfRule>
  </conditionalFormatting>
  <conditionalFormatting sqref="AY2:AY5">
    <cfRule type="cellIs" dxfId="19465" priority="176" operator="equal">
      <formula>0</formula>
    </cfRule>
  </conditionalFormatting>
  <conditionalFormatting sqref="AZ8:AZ9">
    <cfRule type="cellIs" dxfId="19464" priority="175" operator="equal">
      <formula>0</formula>
    </cfRule>
  </conditionalFormatting>
  <conditionalFormatting sqref="AZ2:AZ5">
    <cfRule type="cellIs" dxfId="19463" priority="174" operator="equal">
      <formula>0</formula>
    </cfRule>
  </conditionalFormatting>
  <conditionalFormatting sqref="BA8:BA9">
    <cfRule type="cellIs" dxfId="19462" priority="173" operator="equal">
      <formula>0</formula>
    </cfRule>
  </conditionalFormatting>
  <conditionalFormatting sqref="BA2:BA5">
    <cfRule type="cellIs" dxfId="19461" priority="172" operator="equal">
      <formula>0</formula>
    </cfRule>
  </conditionalFormatting>
  <conditionalFormatting sqref="BB8:BB9">
    <cfRule type="cellIs" dxfId="19460" priority="171" operator="equal">
      <formula>0</formula>
    </cfRule>
  </conditionalFormatting>
  <conditionalFormatting sqref="BB2:BB5">
    <cfRule type="cellIs" dxfId="19459" priority="170" operator="equal">
      <formula>0</formula>
    </cfRule>
  </conditionalFormatting>
  <conditionalFormatting sqref="BC8:BC9">
    <cfRule type="cellIs" dxfId="19458" priority="169" operator="equal">
      <formula>0</formula>
    </cfRule>
  </conditionalFormatting>
  <conditionalFormatting sqref="BC2:BC5">
    <cfRule type="cellIs" dxfId="19457" priority="168" operator="equal">
      <formula>0</formula>
    </cfRule>
  </conditionalFormatting>
  <conditionalFormatting sqref="BD8:BD9">
    <cfRule type="cellIs" dxfId="19456" priority="167" operator="equal">
      <formula>0</formula>
    </cfRule>
  </conditionalFormatting>
  <conditionalFormatting sqref="BD2:BD5">
    <cfRule type="cellIs" dxfId="19455" priority="166" operator="equal">
      <formula>0</formula>
    </cfRule>
  </conditionalFormatting>
  <conditionalFormatting sqref="BE8:BE9">
    <cfRule type="cellIs" dxfId="19454" priority="165" operator="equal">
      <formula>0</formula>
    </cfRule>
  </conditionalFormatting>
  <conditionalFormatting sqref="BE2:BE5">
    <cfRule type="cellIs" dxfId="19453" priority="164" operator="equal">
      <formula>0</formula>
    </cfRule>
  </conditionalFormatting>
  <conditionalFormatting sqref="BF8:BF9">
    <cfRule type="cellIs" dxfId="19452" priority="163" operator="equal">
      <formula>0</formula>
    </cfRule>
  </conditionalFormatting>
  <conditionalFormatting sqref="BF2:BF5">
    <cfRule type="cellIs" dxfId="19451" priority="162" operator="equal">
      <formula>0</formula>
    </cfRule>
  </conditionalFormatting>
  <conditionalFormatting sqref="BG8:BG9">
    <cfRule type="cellIs" dxfId="19450" priority="161" operator="equal">
      <formula>0</formula>
    </cfRule>
  </conditionalFormatting>
  <conditionalFormatting sqref="BG2:BG5">
    <cfRule type="cellIs" dxfId="19449" priority="160" operator="equal">
      <formula>0</formula>
    </cfRule>
  </conditionalFormatting>
  <conditionalFormatting sqref="BH8:BH9">
    <cfRule type="cellIs" dxfId="19448" priority="159" operator="equal">
      <formula>0</formula>
    </cfRule>
  </conditionalFormatting>
  <conditionalFormatting sqref="BH2:BH5">
    <cfRule type="cellIs" dxfId="19447" priority="158" operator="equal">
      <formula>0</formula>
    </cfRule>
  </conditionalFormatting>
  <conditionalFormatting sqref="BI8:BI9">
    <cfRule type="cellIs" dxfId="19446" priority="157" operator="equal">
      <formula>0</formula>
    </cfRule>
  </conditionalFormatting>
  <conditionalFormatting sqref="BI2:BI5">
    <cfRule type="cellIs" dxfId="19445" priority="156" operator="equal">
      <formula>0</formula>
    </cfRule>
  </conditionalFormatting>
  <conditionalFormatting sqref="BJ8:BJ9">
    <cfRule type="cellIs" dxfId="19444" priority="155" operator="equal">
      <formula>0</formula>
    </cfRule>
  </conditionalFormatting>
  <conditionalFormatting sqref="BJ2:BJ5">
    <cfRule type="cellIs" dxfId="19443" priority="154" operator="equal">
      <formula>0</formula>
    </cfRule>
  </conditionalFormatting>
  <conditionalFormatting sqref="BK8:BK9">
    <cfRule type="cellIs" dxfId="19442" priority="153" operator="equal">
      <formula>0</formula>
    </cfRule>
  </conditionalFormatting>
  <conditionalFormatting sqref="BK2:BK5">
    <cfRule type="cellIs" dxfId="19441" priority="152" operator="equal">
      <formula>0</formula>
    </cfRule>
  </conditionalFormatting>
  <conditionalFormatting sqref="BL8:BL9">
    <cfRule type="cellIs" dxfId="19440" priority="151" operator="equal">
      <formula>0</formula>
    </cfRule>
  </conditionalFormatting>
  <conditionalFormatting sqref="BL2:BL5">
    <cfRule type="cellIs" dxfId="19439" priority="150" operator="equal">
      <formula>0</formula>
    </cfRule>
  </conditionalFormatting>
  <conditionalFormatting sqref="BM8:BM9">
    <cfRule type="cellIs" dxfId="19438" priority="149" operator="equal">
      <formula>0</formula>
    </cfRule>
  </conditionalFormatting>
  <conditionalFormatting sqref="BM2:BM5">
    <cfRule type="cellIs" dxfId="19437" priority="148" operator="equal">
      <formula>0</formula>
    </cfRule>
  </conditionalFormatting>
  <conditionalFormatting sqref="B10:D10 M29:N31 M15:N15 B29:D31 A15:A18 B13:D15 A46:D113">
    <cfRule type="cellIs" dxfId="19436" priority="62" operator="equal">
      <formula>0</formula>
    </cfRule>
  </conditionalFormatting>
  <conditionalFormatting sqref="A10">
    <cfRule type="cellIs" dxfId="19435" priority="61" operator="equal">
      <formula>0</formula>
    </cfRule>
  </conditionalFormatting>
  <conditionalFormatting sqref="M10:N10 P10:BM10 M46:N113 M13:N14 P13:BM14 P46:BM113">
    <cfRule type="cellIs" dxfId="19434" priority="60" operator="equal">
      <formula>0</formula>
    </cfRule>
  </conditionalFormatting>
  <conditionalFormatting sqref="B16:D18 A13:A14 A19:D23 B26:D28">
    <cfRule type="cellIs" dxfId="19433" priority="59" operator="equal">
      <formula>0</formula>
    </cfRule>
  </conditionalFormatting>
  <conditionalFormatting sqref="M16:N23 P16:BM23 P26:BM28 M26:N28">
    <cfRule type="cellIs" dxfId="19432" priority="58" operator="equal">
      <formula>0</formula>
    </cfRule>
  </conditionalFormatting>
  <conditionalFormatting sqref="A43:D44 A32:D39">
    <cfRule type="cellIs" dxfId="19431" priority="57" operator="equal">
      <formula>0</formula>
    </cfRule>
  </conditionalFormatting>
  <conditionalFormatting sqref="M32:N39 P32:BM39 P43:BM44 M43:N44">
    <cfRule type="cellIs" dxfId="19430" priority="56" operator="equal">
      <formula>0</formula>
    </cfRule>
  </conditionalFormatting>
  <conditionalFormatting sqref="A40:D42">
    <cfRule type="cellIs" dxfId="19429" priority="55" operator="equal">
      <formula>0</formula>
    </cfRule>
  </conditionalFormatting>
  <conditionalFormatting sqref="P40:BM42 M40:N42">
    <cfRule type="cellIs" dxfId="19428" priority="54" operator="equal">
      <formula>0</formula>
    </cfRule>
  </conditionalFormatting>
  <conditionalFormatting sqref="A45:D45">
    <cfRule type="cellIs" dxfId="19427" priority="53" operator="equal">
      <formula>0</formula>
    </cfRule>
  </conditionalFormatting>
  <conditionalFormatting sqref="M45:N45 P45:BM45">
    <cfRule type="cellIs" dxfId="19426" priority="52" operator="equal">
      <formula>0</formula>
    </cfRule>
  </conditionalFormatting>
  <conditionalFormatting sqref="A24:D25 A26:A31">
    <cfRule type="cellIs" dxfId="19425" priority="51" operator="equal">
      <formula>0</formula>
    </cfRule>
  </conditionalFormatting>
  <conditionalFormatting sqref="P24:BM25 M24:N25">
    <cfRule type="cellIs" dxfId="19424" priority="50" operator="equal">
      <formula>0</formula>
    </cfRule>
  </conditionalFormatting>
  <conditionalFormatting sqref="A12:D12">
    <cfRule type="cellIs" dxfId="19423" priority="49" operator="equal">
      <formula>0</formula>
    </cfRule>
  </conditionalFormatting>
  <conditionalFormatting sqref="P12:BM12 M12:N12">
    <cfRule type="cellIs" dxfId="19422" priority="48" operator="equal">
      <formula>0</formula>
    </cfRule>
  </conditionalFormatting>
  <conditionalFormatting sqref="A11:D11">
    <cfRule type="cellIs" dxfId="19421" priority="47" operator="equal">
      <formula>0</formula>
    </cfRule>
  </conditionalFormatting>
  <conditionalFormatting sqref="M11:N11 P11:BM11">
    <cfRule type="cellIs" dxfId="19420" priority="46" operator="equal">
      <formula>0</formula>
    </cfRule>
  </conditionalFormatting>
  <conditionalFormatting sqref="A114:D114">
    <cfRule type="cellIs" dxfId="19419" priority="45" operator="equal">
      <formula>0</formula>
    </cfRule>
  </conditionalFormatting>
  <conditionalFormatting sqref="M114:N114 P114:BM114">
    <cfRule type="cellIs" dxfId="19418" priority="44" operator="equal">
      <formula>0</formula>
    </cfRule>
  </conditionalFormatting>
  <conditionalFormatting sqref="C3:C4">
    <cfRule type="cellIs" dxfId="19417" priority="8" operator="equal">
      <formula>0</formula>
    </cfRule>
  </conditionalFormatting>
  <conditionalFormatting sqref="U13:BM13">
    <cfRule type="cellIs" dxfId="19416" priority="6" operator="greaterThan">
      <formula>0</formula>
    </cfRule>
    <cfRule type="cellIs" dxfId="19415" priority="7" operator="lessThan">
      <formula>0</formula>
    </cfRule>
  </conditionalFormatting>
  <conditionalFormatting sqref="U30:BM30">
    <cfRule type="cellIs" dxfId="19414" priority="5" operator="equal">
      <formula>0</formula>
    </cfRule>
  </conditionalFormatting>
  <conditionalFormatting sqref="U30:BM30">
    <cfRule type="cellIs" dxfId="19413" priority="3" operator="greaterThan">
      <formula>0</formula>
    </cfRule>
    <cfRule type="cellIs" dxfId="19412" priority="4" operator="lessThan">
      <formula>0</formula>
    </cfRule>
  </conditionalFormatting>
  <conditionalFormatting sqref="U48:BM48">
    <cfRule type="cellIs" dxfId="19411" priority="1" operator="greaterThan">
      <formula>0</formula>
    </cfRule>
    <cfRule type="cellIs" dxfId="19410" priority="2" operator="lessThan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M68"/>
  <sheetViews>
    <sheetView workbookViewId="0">
      <pane xSplit="19" ySplit="8" topLeftCell="T9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1.77734375" style="2" customWidth="1"/>
    <col min="6" max="6" width="33.33203125" style="20" customWidth="1"/>
    <col min="7" max="7" width="0.88671875" style="15" customWidth="1"/>
    <col min="8" max="8" width="0.88671875" style="2" customWidth="1"/>
    <col min="9" max="9" width="0.88671875" style="20" customWidth="1"/>
    <col min="10" max="10" width="0.88671875" style="15" customWidth="1"/>
    <col min="11" max="11" width="6.33203125" style="13" bestFit="1" customWidth="1"/>
    <col min="12" max="12" width="0.88671875" style="20" customWidth="1"/>
    <col min="13" max="13" width="0.88671875" style="15" customWidth="1"/>
    <col min="14" max="14" width="0.88671875" style="2" customWidth="1"/>
    <col min="15" max="15" width="0.88671875" style="25" customWidth="1"/>
    <col min="16" max="16" width="0.88671875" style="2" customWidth="1"/>
    <col min="17" max="17" width="1.77734375" style="2" customWidth="1"/>
    <col min="18" max="18" width="13.6640625" style="48" customWidth="1"/>
    <col min="19" max="20" width="1.77734375" style="2" customWidth="1"/>
    <col min="21" max="65" width="13.109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s="4" customFormat="1" x14ac:dyDescent="0.25">
      <c r="A3" s="22">
        <v>3</v>
      </c>
      <c r="B3" s="3"/>
      <c r="C3" s="3" t="s">
        <v>75</v>
      </c>
      <c r="D3" s="10"/>
      <c r="E3" s="3"/>
      <c r="F3" s="23"/>
      <c r="G3" s="10"/>
      <c r="H3" s="3"/>
      <c r="I3" s="23"/>
      <c r="J3" s="10"/>
      <c r="K3" s="5"/>
      <c r="L3" s="23"/>
      <c r="M3" s="10"/>
      <c r="N3" s="10"/>
      <c r="O3" s="10"/>
      <c r="P3" s="10"/>
      <c r="Q3" s="10"/>
      <c r="R3" s="10"/>
      <c r="S3" s="1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/>
      <c r="C4" s="6" t="s">
        <v>76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 t="s">
        <v>120</v>
      </c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4" t="s">
        <v>297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/>
      <c r="I7" s="42"/>
      <c r="J7" s="41"/>
      <c r="K7" s="40" t="s">
        <v>19</v>
      </c>
      <c r="L7" s="42"/>
      <c r="M7" s="41"/>
      <c r="N7" s="40"/>
      <c r="O7" s="43"/>
      <c r="P7" s="40"/>
      <c r="Q7" s="40"/>
      <c r="R7" s="50" t="s">
        <v>27</v>
      </c>
      <c r="S7" s="40"/>
      <c r="T7" s="40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8"/>
      <c r="G8" s="8"/>
      <c r="H8" s="8"/>
      <c r="I8" s="18"/>
      <c r="J8" s="10"/>
      <c r="K8" s="21"/>
      <c r="L8" s="18"/>
      <c r="M8" s="10"/>
      <c r="N8" s="1"/>
      <c r="O8" s="1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s="61" customFormat="1" ht="13.8" x14ac:dyDescent="0.3">
      <c r="A10" s="55">
        <v>10</v>
      </c>
      <c r="B10" s="56"/>
      <c r="C10" s="56"/>
      <c r="D10" s="57"/>
      <c r="E10" s="56" t="s">
        <v>10</v>
      </c>
      <c r="F10" s="58"/>
      <c r="G10" s="57"/>
      <c r="H10" s="56"/>
      <c r="I10" s="58"/>
      <c r="J10" s="57"/>
      <c r="K10" s="56" t="s">
        <v>32</v>
      </c>
      <c r="L10" s="58"/>
      <c r="M10" s="57"/>
      <c r="N10" s="59"/>
      <c r="O10" s="60"/>
      <c r="P10" s="56"/>
      <c r="Q10" s="56"/>
      <c r="R10" s="59">
        <v>4218896336.8999577</v>
      </c>
      <c r="S10" s="56"/>
      <c r="T10" s="56"/>
      <c r="U10" s="59">
        <v>370797229.16666675</v>
      </c>
      <c r="V10" s="59">
        <v>476698124.99999994</v>
      </c>
      <c r="W10" s="59">
        <v>499080281.25</v>
      </c>
      <c r="X10" s="59">
        <v>522581545.3125</v>
      </c>
      <c r="Y10" s="59">
        <v>547257872.578125</v>
      </c>
      <c r="Z10" s="59">
        <v>573168016.20703125</v>
      </c>
      <c r="AA10" s="59">
        <v>600373667.01738274</v>
      </c>
      <c r="AB10" s="59">
        <v>628939600.3682518</v>
      </c>
      <c r="AC10" s="59">
        <v>0</v>
      </c>
      <c r="AD10" s="59">
        <v>0</v>
      </c>
      <c r="AE10" s="59">
        <v>0</v>
      </c>
      <c r="AF10" s="59">
        <v>0</v>
      </c>
      <c r="AG10" s="59">
        <v>0</v>
      </c>
      <c r="AH10" s="59">
        <v>0</v>
      </c>
      <c r="AI10" s="59">
        <v>0</v>
      </c>
      <c r="AJ10" s="59">
        <v>0</v>
      </c>
      <c r="AK10" s="59">
        <v>0</v>
      </c>
      <c r="AL10" s="59">
        <v>0</v>
      </c>
      <c r="AM10" s="59">
        <v>0</v>
      </c>
      <c r="AN10" s="59">
        <v>0</v>
      </c>
      <c r="AO10" s="59">
        <v>0</v>
      </c>
      <c r="AP10" s="59">
        <v>0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0</v>
      </c>
      <c r="AZ10" s="59">
        <v>0</v>
      </c>
      <c r="BA10" s="59">
        <v>0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59">
        <v>0</v>
      </c>
      <c r="BI10" s="59">
        <v>0</v>
      </c>
      <c r="BJ10" s="59">
        <v>0</v>
      </c>
      <c r="BK10" s="59">
        <v>0</v>
      </c>
      <c r="BL10" s="59">
        <v>0</v>
      </c>
      <c r="BM10" s="59">
        <v>0</v>
      </c>
    </row>
    <row r="11" spans="1:65" s="44" customFormat="1" x14ac:dyDescent="0.25">
      <c r="A11" s="54">
        <v>11</v>
      </c>
      <c r="B11" s="40"/>
      <c r="C11" s="40"/>
      <c r="D11" s="41"/>
      <c r="E11" s="63" t="s">
        <v>42</v>
      </c>
      <c r="F11" s="62" t="s">
        <v>42</v>
      </c>
      <c r="G11" s="41"/>
      <c r="H11" s="40"/>
      <c r="I11" s="42"/>
      <c r="J11" s="41"/>
      <c r="K11" s="40" t="s">
        <v>32</v>
      </c>
      <c r="L11" s="42"/>
      <c r="M11" s="41"/>
      <c r="N11" s="50"/>
      <c r="O11" s="43"/>
      <c r="P11" s="40"/>
      <c r="Q11" s="40"/>
      <c r="R11" s="50">
        <v>3175791976.4954977</v>
      </c>
      <c r="S11" s="40"/>
      <c r="T11" s="40"/>
      <c r="U11" s="50">
        <v>279548958.33333337</v>
      </c>
      <c r="V11" s="50">
        <v>355716041.66666663</v>
      </c>
      <c r="W11" s="50">
        <v>373501843.75</v>
      </c>
      <c r="X11" s="50">
        <v>392176935.9375</v>
      </c>
      <c r="Y11" s="50">
        <v>411785782.734375</v>
      </c>
      <c r="Z11" s="50">
        <v>432375071.87109375</v>
      </c>
      <c r="AA11" s="50">
        <v>453993825.46464837</v>
      </c>
      <c r="AB11" s="50">
        <v>476693516.73788071</v>
      </c>
      <c r="AC11" s="50">
        <v>0</v>
      </c>
      <c r="AD11" s="50">
        <v>0</v>
      </c>
      <c r="AE11" s="50">
        <v>0</v>
      </c>
      <c r="AF11" s="50">
        <v>0</v>
      </c>
      <c r="AG11" s="50">
        <v>0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</row>
    <row r="12" spans="1:65" s="44" customFormat="1" x14ac:dyDescent="0.25">
      <c r="A12" s="54">
        <v>12</v>
      </c>
      <c r="B12" s="40"/>
      <c r="C12" s="40"/>
      <c r="D12" s="41"/>
      <c r="E12" s="63" t="s">
        <v>64</v>
      </c>
      <c r="F12" s="62" t="s">
        <v>64</v>
      </c>
      <c r="G12" s="41"/>
      <c r="H12" s="40"/>
      <c r="I12" s="42"/>
      <c r="J12" s="41"/>
      <c r="K12" s="40" t="s">
        <v>32</v>
      </c>
      <c r="L12" s="42"/>
      <c r="M12" s="41"/>
      <c r="N12" s="50"/>
      <c r="O12" s="43"/>
      <c r="P12" s="40"/>
      <c r="Q12" s="40"/>
      <c r="R12" s="50">
        <v>466839700.61494142</v>
      </c>
      <c r="S12" s="40"/>
      <c r="T12" s="40"/>
      <c r="U12" s="50">
        <v>36822916.666666664</v>
      </c>
      <c r="V12" s="50">
        <v>52814583.333333328</v>
      </c>
      <c r="W12" s="50">
        <v>55455312.5</v>
      </c>
      <c r="X12" s="50">
        <v>58228078.125</v>
      </c>
      <c r="Y12" s="50">
        <v>61139482.03125</v>
      </c>
      <c r="Z12" s="50">
        <v>64196456.1328125</v>
      </c>
      <c r="AA12" s="50">
        <v>67406278.939453125</v>
      </c>
      <c r="AB12" s="50">
        <v>70776592.886425808</v>
      </c>
      <c r="AC12" s="50">
        <v>0</v>
      </c>
      <c r="AD12" s="50">
        <v>0</v>
      </c>
      <c r="AE12" s="50">
        <v>0</v>
      </c>
      <c r="AF12" s="50">
        <v>0</v>
      </c>
      <c r="AG12" s="50">
        <v>0</v>
      </c>
      <c r="AH12" s="50">
        <v>0</v>
      </c>
      <c r="AI12" s="50">
        <v>0</v>
      </c>
      <c r="AJ12" s="50"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</row>
    <row r="13" spans="1:65" s="44" customFormat="1" x14ac:dyDescent="0.25">
      <c r="A13" s="54">
        <v>13</v>
      </c>
      <c r="B13" s="40"/>
      <c r="C13" s="40"/>
      <c r="D13" s="41"/>
      <c r="E13" s="63" t="s">
        <v>74</v>
      </c>
      <c r="F13" s="62" t="s">
        <v>74</v>
      </c>
      <c r="G13" s="41"/>
      <c r="H13" s="40"/>
      <c r="I13" s="42"/>
      <c r="J13" s="41"/>
      <c r="K13" s="40" t="s">
        <v>32</v>
      </c>
      <c r="L13" s="42"/>
      <c r="M13" s="41"/>
      <c r="N13" s="50"/>
      <c r="O13" s="43"/>
      <c r="P13" s="40"/>
      <c r="Q13" s="40"/>
      <c r="R13" s="50">
        <v>576264659.78951812</v>
      </c>
      <c r="S13" s="40"/>
      <c r="T13" s="40"/>
      <c r="U13" s="50">
        <v>54425354.166666657</v>
      </c>
      <c r="V13" s="50">
        <v>68167500</v>
      </c>
      <c r="W13" s="50">
        <v>70123125</v>
      </c>
      <c r="X13" s="50">
        <v>72176531.25</v>
      </c>
      <c r="Y13" s="50">
        <v>74332607.8125</v>
      </c>
      <c r="Z13" s="50">
        <v>76596488.203125</v>
      </c>
      <c r="AA13" s="50">
        <v>78973562.61328125</v>
      </c>
      <c r="AB13" s="50">
        <v>81469490.743945301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</row>
    <row r="14" spans="1:65" s="13" customFormat="1" ht="1.95" customHeight="1" x14ac:dyDescent="0.2">
      <c r="A14" s="17">
        <v>14</v>
      </c>
      <c r="B14" s="12"/>
      <c r="C14" s="12"/>
      <c r="D14" s="27"/>
      <c r="E14" s="12" t="s">
        <v>298</v>
      </c>
      <c r="F14" s="18"/>
      <c r="G14" s="27"/>
      <c r="H14" s="12"/>
      <c r="I14" s="18"/>
      <c r="J14" s="27"/>
      <c r="K14" s="12" t="s">
        <v>298</v>
      </c>
      <c r="L14" s="18"/>
      <c r="M14" s="27"/>
      <c r="N14" s="29"/>
      <c r="O14" s="24"/>
      <c r="P14" s="12"/>
      <c r="Q14" s="12"/>
      <c r="R14" s="29">
        <v>0</v>
      </c>
      <c r="S14" s="12"/>
      <c r="T14" s="12"/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</row>
    <row r="15" spans="1:65" s="13" customFormat="1" ht="4.05" customHeight="1" x14ac:dyDescent="0.2">
      <c r="A15" s="17">
        <v>15</v>
      </c>
      <c r="B15" s="12"/>
      <c r="C15" s="12"/>
      <c r="D15" s="27"/>
      <c r="E15" s="12"/>
      <c r="F15" s="18"/>
      <c r="G15" s="27"/>
      <c r="H15" s="12"/>
      <c r="I15" s="18"/>
      <c r="J15" s="27"/>
      <c r="K15" s="12"/>
      <c r="L15" s="18"/>
      <c r="M15" s="27"/>
      <c r="N15" s="29"/>
      <c r="O15" s="24"/>
      <c r="P15" s="12"/>
      <c r="Q15" s="12"/>
      <c r="R15" s="29"/>
      <c r="S15" s="12"/>
      <c r="T15" s="12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x14ac:dyDescent="0.25">
      <c r="A16" s="17">
        <v>16</v>
      </c>
      <c r="B16" s="1"/>
      <c r="C16" s="1"/>
      <c r="D16" s="10"/>
      <c r="E16" s="1"/>
      <c r="F16" s="18"/>
      <c r="G16" s="10"/>
      <c r="H16" s="1"/>
      <c r="I16" s="18"/>
      <c r="J16" s="10"/>
      <c r="K16" s="12"/>
      <c r="L16" s="18"/>
      <c r="M16" s="10"/>
      <c r="N16" s="1"/>
      <c r="O16" s="24"/>
      <c r="P16" s="1"/>
      <c r="Q16" s="1"/>
      <c r="R16" s="47"/>
      <c r="S16" s="1"/>
      <c r="T16" s="1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</row>
    <row r="17" spans="1:65" s="61" customFormat="1" ht="13.8" x14ac:dyDescent="0.3">
      <c r="A17" s="55">
        <v>17</v>
      </c>
      <c r="B17" s="56"/>
      <c r="C17" s="56"/>
      <c r="D17" s="57"/>
      <c r="E17" s="102" t="s">
        <v>0</v>
      </c>
      <c r="F17" s="103"/>
      <c r="G17" s="103"/>
      <c r="H17" s="102"/>
      <c r="I17" s="103"/>
      <c r="J17" s="103"/>
      <c r="K17" s="102" t="s">
        <v>32</v>
      </c>
      <c r="L17" s="103"/>
      <c r="M17" s="103"/>
      <c r="N17" s="104"/>
      <c r="O17" s="103"/>
      <c r="P17" s="102"/>
      <c r="Q17" s="102"/>
      <c r="R17" s="104">
        <v>681263785.61892879</v>
      </c>
      <c r="S17" s="102"/>
      <c r="T17" s="102"/>
      <c r="U17" s="104">
        <v>78429391.930305913</v>
      </c>
      <c r="V17" s="104">
        <v>81431194.450543553</v>
      </c>
      <c r="W17" s="104">
        <v>82833739.004194722</v>
      </c>
      <c r="X17" s="104">
        <v>84337397.111017227</v>
      </c>
      <c r="Y17" s="104">
        <v>85947656.906934172</v>
      </c>
      <c r="Z17" s="104">
        <v>87670487.698979437</v>
      </c>
      <c r="AA17" s="104">
        <v>89480126.821488753</v>
      </c>
      <c r="AB17" s="104">
        <v>91133791.695464969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104"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</row>
    <row r="18" spans="1:65" s="71" customFormat="1" x14ac:dyDescent="0.25">
      <c r="A18" s="77">
        <v>18</v>
      </c>
      <c r="B18" s="65"/>
      <c r="C18" s="65"/>
      <c r="D18" s="66"/>
      <c r="E18" s="78" t="s">
        <v>79</v>
      </c>
      <c r="F18" s="79" t="s">
        <v>79</v>
      </c>
      <c r="G18" s="66"/>
      <c r="H18" s="65"/>
      <c r="I18" s="80"/>
      <c r="J18" s="66"/>
      <c r="K18" s="65" t="s">
        <v>32</v>
      </c>
      <c r="L18" s="80"/>
      <c r="M18" s="66"/>
      <c r="N18" s="76"/>
      <c r="O18" s="81"/>
      <c r="P18" s="65"/>
      <c r="Q18" s="65"/>
      <c r="R18" s="76">
        <v>0</v>
      </c>
      <c r="S18" s="65"/>
      <c r="T18" s="65"/>
      <c r="U18" s="76">
        <v>0</v>
      </c>
      <c r="V18" s="76">
        <v>0</v>
      </c>
      <c r="W18" s="76">
        <v>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76">
        <v>0</v>
      </c>
      <c r="AO18" s="76">
        <v>0</v>
      </c>
      <c r="AP18" s="76">
        <v>0</v>
      </c>
      <c r="AQ18" s="76">
        <v>0</v>
      </c>
      <c r="AR18" s="76">
        <v>0</v>
      </c>
      <c r="AS18" s="76">
        <v>0</v>
      </c>
      <c r="AT18" s="76">
        <v>0</v>
      </c>
      <c r="AU18" s="76">
        <v>0</v>
      </c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76">
        <v>0</v>
      </c>
      <c r="BF18" s="76">
        <v>0</v>
      </c>
      <c r="BG18" s="76">
        <v>0</v>
      </c>
      <c r="BH18" s="76">
        <v>0</v>
      </c>
      <c r="BI18" s="76">
        <v>0</v>
      </c>
      <c r="BJ18" s="76">
        <v>0</v>
      </c>
      <c r="BK18" s="76">
        <v>0</v>
      </c>
      <c r="BL18" s="76">
        <v>0</v>
      </c>
      <c r="BM18" s="76">
        <v>0</v>
      </c>
    </row>
    <row r="19" spans="1:65" s="71" customFormat="1" x14ac:dyDescent="0.25">
      <c r="A19" s="77">
        <v>19</v>
      </c>
      <c r="B19" s="65"/>
      <c r="C19" s="65"/>
      <c r="D19" s="66"/>
      <c r="E19" s="78" t="s">
        <v>80</v>
      </c>
      <c r="F19" s="79" t="s">
        <v>80</v>
      </c>
      <c r="G19" s="66"/>
      <c r="H19" s="65"/>
      <c r="I19" s="80"/>
      <c r="J19" s="66"/>
      <c r="K19" s="65" t="s">
        <v>32</v>
      </c>
      <c r="L19" s="80"/>
      <c r="M19" s="66"/>
      <c r="N19" s="76"/>
      <c r="O19" s="81"/>
      <c r="P19" s="65"/>
      <c r="Q19" s="65"/>
      <c r="R19" s="76">
        <v>329500731.06231463</v>
      </c>
      <c r="S19" s="65"/>
      <c r="T19" s="65"/>
      <c r="U19" s="76">
        <v>35760000</v>
      </c>
      <c r="V19" s="76">
        <v>37190400</v>
      </c>
      <c r="W19" s="76">
        <v>38678016</v>
      </c>
      <c r="X19" s="76">
        <v>40225136.640000015</v>
      </c>
      <c r="Y19" s="76">
        <v>41834142.105600007</v>
      </c>
      <c r="Z19" s="76">
        <v>43507507.789824009</v>
      </c>
      <c r="AA19" s="76">
        <v>45247808.101416968</v>
      </c>
      <c r="AB19" s="76">
        <v>47057720.42547366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</row>
    <row r="20" spans="1:65" s="71" customFormat="1" x14ac:dyDescent="0.25">
      <c r="A20" s="64">
        <v>20</v>
      </c>
      <c r="B20" s="65"/>
      <c r="C20" s="65"/>
      <c r="D20" s="66"/>
      <c r="E20" s="78" t="s">
        <v>99</v>
      </c>
      <c r="F20" s="79" t="s">
        <v>99</v>
      </c>
      <c r="G20" s="66"/>
      <c r="H20" s="65"/>
      <c r="I20" s="80"/>
      <c r="J20" s="66"/>
      <c r="K20" s="65" t="s">
        <v>32</v>
      </c>
      <c r="L20" s="80"/>
      <c r="M20" s="66"/>
      <c r="N20" s="76"/>
      <c r="O20" s="81"/>
      <c r="P20" s="65"/>
      <c r="Q20" s="65"/>
      <c r="R20" s="76">
        <v>9035401.9183209687</v>
      </c>
      <c r="S20" s="65"/>
      <c r="T20" s="65"/>
      <c r="U20" s="76">
        <v>955818.04112847219</v>
      </c>
      <c r="V20" s="76">
        <v>1004297.0651804686</v>
      </c>
      <c r="W20" s="76">
        <v>1056010.5980897909</v>
      </c>
      <c r="X20" s="76">
        <v>1115955.2639229537</v>
      </c>
      <c r="Y20" s="76">
        <v>1185704.9735415524</v>
      </c>
      <c r="Z20" s="76">
        <v>1267152.1601556051</v>
      </c>
      <c r="AA20" s="76">
        <v>1329629.7546999967</v>
      </c>
      <c r="AB20" s="76">
        <v>1120834.0616021296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</row>
    <row r="21" spans="1:65" s="71" customFormat="1" x14ac:dyDescent="0.25">
      <c r="A21" s="64">
        <v>21</v>
      </c>
      <c r="B21" s="65"/>
      <c r="C21" s="65"/>
      <c r="D21" s="66"/>
      <c r="E21" s="78" t="s">
        <v>276</v>
      </c>
      <c r="F21" s="79" t="s">
        <v>276</v>
      </c>
      <c r="G21" s="66"/>
      <c r="H21" s="65"/>
      <c r="I21" s="80"/>
      <c r="J21" s="66"/>
      <c r="K21" s="65" t="s">
        <v>32</v>
      </c>
      <c r="L21" s="80"/>
      <c r="M21" s="66"/>
      <c r="N21" s="76"/>
      <c r="O21" s="81"/>
      <c r="P21" s="65"/>
      <c r="Q21" s="65"/>
      <c r="R21" s="76">
        <v>55285357.560791045</v>
      </c>
      <c r="S21" s="65"/>
      <c r="T21" s="65"/>
      <c r="U21" s="76">
        <v>6000000</v>
      </c>
      <c r="V21" s="76">
        <v>6240000</v>
      </c>
      <c r="W21" s="76">
        <v>6489600.0000000009</v>
      </c>
      <c r="X21" s="76">
        <v>6749184</v>
      </c>
      <c r="Y21" s="76">
        <v>7019151.3600000022</v>
      </c>
      <c r="Z21" s="76">
        <v>7299917.4144000011</v>
      </c>
      <c r="AA21" s="76">
        <v>7591914.110976004</v>
      </c>
      <c r="AB21" s="76">
        <v>7895590.67541504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76">
        <v>0</v>
      </c>
      <c r="AO21" s="76">
        <v>0</v>
      </c>
      <c r="AP21" s="76">
        <v>0</v>
      </c>
      <c r="AQ21" s="76">
        <v>0</v>
      </c>
      <c r="AR21" s="76">
        <v>0</v>
      </c>
      <c r="AS21" s="76">
        <v>0</v>
      </c>
      <c r="AT21" s="76">
        <v>0</v>
      </c>
      <c r="AU21" s="76">
        <v>0</v>
      </c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76">
        <v>0</v>
      </c>
      <c r="BF21" s="76">
        <v>0</v>
      </c>
      <c r="BG21" s="76">
        <v>0</v>
      </c>
      <c r="BH21" s="76">
        <v>0</v>
      </c>
      <c r="BI21" s="76">
        <v>0</v>
      </c>
      <c r="BJ21" s="76">
        <v>0</v>
      </c>
      <c r="BK21" s="76">
        <v>0</v>
      </c>
      <c r="BL21" s="76">
        <v>0</v>
      </c>
      <c r="BM21" s="76">
        <v>0</v>
      </c>
    </row>
    <row r="22" spans="1:65" s="71" customFormat="1" x14ac:dyDescent="0.25">
      <c r="A22" s="64">
        <v>22</v>
      </c>
      <c r="B22" s="65"/>
      <c r="C22" s="65"/>
      <c r="D22" s="66"/>
      <c r="E22" s="78" t="s">
        <v>101</v>
      </c>
      <c r="F22" s="79" t="s">
        <v>101</v>
      </c>
      <c r="G22" s="66"/>
      <c r="H22" s="65"/>
      <c r="I22" s="80"/>
      <c r="J22" s="66"/>
      <c r="K22" s="65" t="s">
        <v>32</v>
      </c>
      <c r="L22" s="80"/>
      <c r="M22" s="66"/>
      <c r="N22" s="76"/>
      <c r="O22" s="81"/>
      <c r="P22" s="65"/>
      <c r="Q22" s="65"/>
      <c r="R22" s="76">
        <v>3224979.1910461448</v>
      </c>
      <c r="S22" s="65"/>
      <c r="T22" s="65"/>
      <c r="U22" s="76">
        <v>350000.00000000006</v>
      </c>
      <c r="V22" s="76">
        <v>364000</v>
      </c>
      <c r="W22" s="76">
        <v>378560.00000000017</v>
      </c>
      <c r="X22" s="76">
        <v>393702.39999999997</v>
      </c>
      <c r="Y22" s="76">
        <v>409450.4960000001</v>
      </c>
      <c r="Z22" s="76">
        <v>425828.51584000018</v>
      </c>
      <c r="AA22" s="76">
        <v>442861.65647360025</v>
      </c>
      <c r="AB22" s="76">
        <v>460576.12273254426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  <c r="AO22" s="76">
        <v>0</v>
      </c>
      <c r="AP22" s="76">
        <v>0</v>
      </c>
      <c r="AQ22" s="76">
        <v>0</v>
      </c>
      <c r="AR22" s="76">
        <v>0</v>
      </c>
      <c r="AS22" s="76">
        <v>0</v>
      </c>
      <c r="AT22" s="76">
        <v>0</v>
      </c>
      <c r="AU22" s="76">
        <v>0</v>
      </c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76">
        <v>0</v>
      </c>
      <c r="BF22" s="76">
        <v>0</v>
      </c>
      <c r="BG22" s="76">
        <v>0</v>
      </c>
      <c r="BH22" s="76">
        <v>0</v>
      </c>
      <c r="BI22" s="76">
        <v>0</v>
      </c>
      <c r="BJ22" s="76">
        <v>0</v>
      </c>
      <c r="BK22" s="76">
        <v>0</v>
      </c>
      <c r="BL22" s="76">
        <v>0</v>
      </c>
      <c r="BM22" s="76">
        <v>0</v>
      </c>
    </row>
    <row r="23" spans="1:65" s="71" customFormat="1" x14ac:dyDescent="0.25">
      <c r="A23" s="64">
        <v>23</v>
      </c>
      <c r="B23" s="65"/>
      <c r="C23" s="65"/>
      <c r="D23" s="66"/>
      <c r="E23" s="78" t="s">
        <v>103</v>
      </c>
      <c r="F23" s="79" t="s">
        <v>103</v>
      </c>
      <c r="G23" s="66"/>
      <c r="H23" s="65"/>
      <c r="I23" s="80"/>
      <c r="J23" s="66"/>
      <c r="K23" s="65" t="s">
        <v>32</v>
      </c>
      <c r="L23" s="80"/>
      <c r="M23" s="66"/>
      <c r="N23" s="76"/>
      <c r="O23" s="81"/>
      <c r="P23" s="65"/>
      <c r="Q23" s="65"/>
      <c r="R23" s="76">
        <v>11274066.540584315</v>
      </c>
      <c r="S23" s="65"/>
      <c r="T23" s="65"/>
      <c r="U23" s="76">
        <v>1223550</v>
      </c>
      <c r="V23" s="76">
        <v>1272492</v>
      </c>
      <c r="W23" s="76">
        <v>1323391.6800000002</v>
      </c>
      <c r="X23" s="76">
        <v>1376327.3472</v>
      </c>
      <c r="Y23" s="76">
        <v>1431380.4410880001</v>
      </c>
      <c r="Z23" s="76">
        <v>1488635.6587315202</v>
      </c>
      <c r="AA23" s="76">
        <v>1548181.0850807813</v>
      </c>
      <c r="AB23" s="76">
        <v>1610108.328484012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76">
        <v>0</v>
      </c>
      <c r="AO23" s="76">
        <v>0</v>
      </c>
      <c r="AP23" s="76">
        <v>0</v>
      </c>
      <c r="AQ23" s="76">
        <v>0</v>
      </c>
      <c r="AR23" s="76">
        <v>0</v>
      </c>
      <c r="AS23" s="76">
        <v>0</v>
      </c>
      <c r="AT23" s="76">
        <v>0</v>
      </c>
      <c r="AU23" s="76">
        <v>0</v>
      </c>
      <c r="AV23" s="76">
        <v>0</v>
      </c>
      <c r="AW23" s="76">
        <v>0</v>
      </c>
      <c r="AX23" s="76">
        <v>0</v>
      </c>
      <c r="AY23" s="76">
        <v>0</v>
      </c>
      <c r="AZ23" s="76">
        <v>0</v>
      </c>
      <c r="BA23" s="76">
        <v>0</v>
      </c>
      <c r="BB23" s="76">
        <v>0</v>
      </c>
      <c r="BC23" s="76">
        <v>0</v>
      </c>
      <c r="BD23" s="76">
        <v>0</v>
      </c>
      <c r="BE23" s="76">
        <v>0</v>
      </c>
      <c r="BF23" s="76">
        <v>0</v>
      </c>
      <c r="BG23" s="76">
        <v>0</v>
      </c>
      <c r="BH23" s="76">
        <v>0</v>
      </c>
      <c r="BI23" s="76">
        <v>0</v>
      </c>
      <c r="BJ23" s="76">
        <v>0</v>
      </c>
      <c r="BK23" s="76">
        <v>0</v>
      </c>
      <c r="BL23" s="76">
        <v>0</v>
      </c>
      <c r="BM23" s="76">
        <v>0</v>
      </c>
    </row>
    <row r="24" spans="1:65" x14ac:dyDescent="0.25">
      <c r="A24" s="17">
        <v>24</v>
      </c>
      <c r="B24" s="1"/>
      <c r="C24" s="1"/>
      <c r="D24" s="10"/>
      <c r="E24" s="78" t="s">
        <v>111</v>
      </c>
      <c r="F24" s="79" t="s">
        <v>111</v>
      </c>
      <c r="G24" s="66"/>
      <c r="H24" s="65"/>
      <c r="I24" s="80"/>
      <c r="J24" s="66"/>
      <c r="K24" s="65" t="s">
        <v>32</v>
      </c>
      <c r="L24" s="80"/>
      <c r="M24" s="66"/>
      <c r="N24" s="76"/>
      <c r="O24" s="81"/>
      <c r="P24" s="65"/>
      <c r="Q24" s="65"/>
      <c r="R24" s="76">
        <v>182746666.66666695</v>
      </c>
      <c r="S24" s="65"/>
      <c r="T24" s="65"/>
      <c r="U24" s="76">
        <v>25923333.333333347</v>
      </c>
      <c r="V24" s="76">
        <v>25043333.333333362</v>
      </c>
      <c r="W24" s="76">
        <v>24163333.333333384</v>
      </c>
      <c r="X24" s="76">
        <v>23283333.333333395</v>
      </c>
      <c r="Y24" s="76">
        <v>22403333.333333381</v>
      </c>
      <c r="Z24" s="76">
        <v>21523333.333333369</v>
      </c>
      <c r="AA24" s="76">
        <v>20643333.333333362</v>
      </c>
      <c r="AB24" s="76">
        <v>19763333.333333347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</row>
    <row r="25" spans="1:65" x14ac:dyDescent="0.25">
      <c r="A25" s="17">
        <v>25</v>
      </c>
      <c r="B25" s="1"/>
      <c r="C25" s="1"/>
      <c r="D25" s="10"/>
      <c r="E25" s="78" t="s">
        <v>114</v>
      </c>
      <c r="F25" s="79" t="s">
        <v>114</v>
      </c>
      <c r="G25" s="66"/>
      <c r="H25" s="65"/>
      <c r="I25" s="80"/>
      <c r="J25" s="66"/>
      <c r="K25" s="65" t="s">
        <v>32</v>
      </c>
      <c r="L25" s="80"/>
      <c r="M25" s="66"/>
      <c r="N25" s="76"/>
      <c r="O25" s="81"/>
      <c r="P25" s="65"/>
      <c r="Q25" s="65"/>
      <c r="R25" s="76">
        <v>18000000</v>
      </c>
      <c r="S25" s="65"/>
      <c r="T25" s="65"/>
      <c r="U25" s="76">
        <v>2250000</v>
      </c>
      <c r="V25" s="76">
        <v>2250000</v>
      </c>
      <c r="W25" s="76">
        <v>2250000</v>
      </c>
      <c r="X25" s="76">
        <v>2250000</v>
      </c>
      <c r="Y25" s="76">
        <v>2250000</v>
      </c>
      <c r="Z25" s="76">
        <v>2250000</v>
      </c>
      <c r="AA25" s="76">
        <v>2250000</v>
      </c>
      <c r="AB25" s="76">
        <v>2250000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76">
        <v>0</v>
      </c>
      <c r="AO25" s="76">
        <v>0</v>
      </c>
      <c r="AP25" s="76">
        <v>0</v>
      </c>
      <c r="AQ25" s="76">
        <v>0</v>
      </c>
      <c r="AR25" s="76">
        <v>0</v>
      </c>
      <c r="AS25" s="76">
        <v>0</v>
      </c>
      <c r="AT25" s="76">
        <v>0</v>
      </c>
      <c r="AU25" s="76">
        <v>0</v>
      </c>
      <c r="AV25" s="76">
        <v>0</v>
      </c>
      <c r="AW25" s="76">
        <v>0</v>
      </c>
      <c r="AX25" s="76">
        <v>0</v>
      </c>
      <c r="AY25" s="76">
        <v>0</v>
      </c>
      <c r="AZ25" s="76">
        <v>0</v>
      </c>
      <c r="BA25" s="76">
        <v>0</v>
      </c>
      <c r="BB25" s="76">
        <v>0</v>
      </c>
      <c r="BC25" s="76">
        <v>0</v>
      </c>
      <c r="BD25" s="76">
        <v>0</v>
      </c>
      <c r="BE25" s="76">
        <v>0</v>
      </c>
      <c r="BF25" s="76">
        <v>0</v>
      </c>
      <c r="BG25" s="76">
        <v>0</v>
      </c>
      <c r="BH25" s="76">
        <v>0</v>
      </c>
      <c r="BI25" s="76">
        <v>0</v>
      </c>
      <c r="BJ25" s="76">
        <v>0</v>
      </c>
      <c r="BK25" s="76">
        <v>0</v>
      </c>
      <c r="BL25" s="76">
        <v>0</v>
      </c>
      <c r="BM25" s="76">
        <v>0</v>
      </c>
    </row>
    <row r="26" spans="1:65" ht="1.95" customHeight="1" x14ac:dyDescent="0.25">
      <c r="A26" s="17">
        <v>26</v>
      </c>
      <c r="B26" s="1"/>
      <c r="C26" s="1"/>
      <c r="D26" s="10"/>
      <c r="E26" s="1"/>
      <c r="F26" s="18"/>
      <c r="G26" s="10"/>
      <c r="H26" s="1"/>
      <c r="I26" s="18"/>
      <c r="J26" s="10"/>
      <c r="K26" s="12"/>
      <c r="L26" s="18"/>
      <c r="M26" s="10"/>
      <c r="N26" s="1"/>
      <c r="O26" s="24"/>
      <c r="P26" s="1"/>
      <c r="Q26" s="1"/>
      <c r="R26" s="47"/>
      <c r="S26" s="1"/>
      <c r="T26" s="1"/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47">
        <v>0</v>
      </c>
      <c r="AJ26" s="47">
        <v>0</v>
      </c>
      <c r="AK26" s="47">
        <v>0</v>
      </c>
      <c r="AL26" s="47">
        <v>0</v>
      </c>
      <c r="AM26" s="47">
        <v>0</v>
      </c>
      <c r="AN26" s="47">
        <v>0</v>
      </c>
      <c r="AO26" s="47">
        <v>0</v>
      </c>
      <c r="AP26" s="47">
        <v>0</v>
      </c>
      <c r="AQ26" s="47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0</v>
      </c>
      <c r="BJ26" s="47">
        <v>0</v>
      </c>
      <c r="BK26" s="47">
        <v>0</v>
      </c>
      <c r="BL26" s="47">
        <v>0</v>
      </c>
      <c r="BM26" s="47">
        <v>0</v>
      </c>
    </row>
    <row r="27" spans="1:65" ht="1.95" customHeight="1" x14ac:dyDescent="0.25">
      <c r="A27" s="17">
        <v>27</v>
      </c>
      <c r="B27" s="1"/>
      <c r="C27" s="1"/>
      <c r="D27" s="10"/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47"/>
      <c r="S27" s="1"/>
      <c r="T27" s="1"/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47">
        <v>0</v>
      </c>
      <c r="AJ27" s="47">
        <v>0</v>
      </c>
      <c r="AK27" s="47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7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7">
        <v>0</v>
      </c>
      <c r="BJ27" s="47">
        <v>0</v>
      </c>
      <c r="BK27" s="47">
        <v>0</v>
      </c>
      <c r="BL27" s="47">
        <v>0</v>
      </c>
      <c r="BM27" s="47">
        <v>0</v>
      </c>
    </row>
    <row r="28" spans="1:65" ht="1.95" customHeight="1" x14ac:dyDescent="0.25">
      <c r="A28" s="17">
        <v>28</v>
      </c>
      <c r="B28" s="1"/>
      <c r="C28" s="1"/>
      <c r="D28" s="10"/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47">
        <v>0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7">
        <v>0</v>
      </c>
      <c r="BH28" s="47">
        <v>0</v>
      </c>
      <c r="BI28" s="47">
        <v>0</v>
      </c>
      <c r="BJ28" s="47">
        <v>0</v>
      </c>
      <c r="BK28" s="47">
        <v>0</v>
      </c>
      <c r="BL28" s="47">
        <v>0</v>
      </c>
      <c r="BM28" s="47">
        <v>0</v>
      </c>
    </row>
    <row r="29" spans="1:65" s="71" customFormat="1" x14ac:dyDescent="0.25">
      <c r="A29" s="64">
        <v>29</v>
      </c>
      <c r="B29" s="65"/>
      <c r="C29" s="65"/>
      <c r="D29" s="66"/>
      <c r="E29" s="78" t="s">
        <v>278</v>
      </c>
      <c r="F29" s="79" t="s">
        <v>278</v>
      </c>
      <c r="G29" s="66"/>
      <c r="H29" s="65"/>
      <c r="I29" s="80"/>
      <c r="J29" s="66"/>
      <c r="K29" s="65" t="s">
        <v>32</v>
      </c>
      <c r="L29" s="80"/>
      <c r="M29" s="66"/>
      <c r="N29" s="76"/>
      <c r="O29" s="81"/>
      <c r="P29" s="65"/>
      <c r="Q29" s="65"/>
      <c r="R29" s="76">
        <v>72196582.679204673</v>
      </c>
      <c r="S29" s="65"/>
      <c r="T29" s="65"/>
      <c r="U29" s="76">
        <v>5966690.5558440965</v>
      </c>
      <c r="V29" s="76">
        <v>8066672.0520297224</v>
      </c>
      <c r="W29" s="76">
        <v>8494827.3927715383</v>
      </c>
      <c r="X29" s="76">
        <v>8943758.1265608743</v>
      </c>
      <c r="Y29" s="76">
        <v>9414494.1973712407</v>
      </c>
      <c r="Z29" s="76">
        <v>9908112.8266949356</v>
      </c>
      <c r="AA29" s="76">
        <v>10426398.779508039</v>
      </c>
      <c r="AB29" s="76">
        <v>10975628.748424225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v>0</v>
      </c>
      <c r="BJ29" s="76">
        <v>0</v>
      </c>
      <c r="BK29" s="76">
        <v>0</v>
      </c>
      <c r="BL29" s="76">
        <v>0</v>
      </c>
      <c r="BM29" s="76">
        <v>0</v>
      </c>
    </row>
    <row r="30" spans="1:65" s="61" customFormat="1" ht="13.8" x14ac:dyDescent="0.3">
      <c r="A30" s="55">
        <v>30</v>
      </c>
      <c r="B30" s="56"/>
      <c r="C30" s="56"/>
      <c r="D30" s="57"/>
      <c r="E30" s="56" t="s">
        <v>115</v>
      </c>
      <c r="F30" s="58"/>
      <c r="G30" s="57"/>
      <c r="H30" s="56"/>
      <c r="I30" s="58"/>
      <c r="J30" s="57"/>
      <c r="K30" s="56" t="s">
        <v>32</v>
      </c>
      <c r="L30" s="58"/>
      <c r="M30" s="57"/>
      <c r="N30" s="59"/>
      <c r="O30" s="60"/>
      <c r="P30" s="56"/>
      <c r="Q30" s="56"/>
      <c r="R30" s="59">
        <v>3537632551.2810287</v>
      </c>
      <c r="S30" s="56"/>
      <c r="T30" s="56"/>
      <c r="U30" s="59">
        <v>292367837.23636085</v>
      </c>
      <c r="V30" s="59">
        <v>395266930.54945636</v>
      </c>
      <c r="W30" s="59">
        <v>416246542.24580526</v>
      </c>
      <c r="X30" s="59">
        <v>438244148.20148277</v>
      </c>
      <c r="Y30" s="59">
        <v>461310215.67119086</v>
      </c>
      <c r="Z30" s="59">
        <v>485497528.50805181</v>
      </c>
      <c r="AA30" s="59">
        <v>510893540.195894</v>
      </c>
      <c r="AB30" s="59">
        <v>537805808.67278683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v>0</v>
      </c>
      <c r="AN30" s="59"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59">
        <v>0</v>
      </c>
      <c r="BI30" s="59">
        <v>0</v>
      </c>
      <c r="BJ30" s="59">
        <v>0</v>
      </c>
      <c r="BK30" s="59">
        <v>0</v>
      </c>
      <c r="BL30" s="59">
        <v>0</v>
      </c>
      <c r="BM30" s="59">
        <v>0</v>
      </c>
    </row>
    <row r="31" spans="1:65" ht="4.05" customHeight="1" x14ac:dyDescent="0.25">
      <c r="A31" s="17">
        <v>31</v>
      </c>
      <c r="B31" s="1"/>
      <c r="C31" s="1"/>
      <c r="D31" s="10"/>
      <c r="E31" s="99"/>
      <c r="F31" s="100"/>
      <c r="G31" s="101"/>
      <c r="H31" s="99"/>
      <c r="I31" s="18"/>
      <c r="J31" s="10"/>
      <c r="K31" s="100"/>
      <c r="L31" s="18"/>
      <c r="M31" s="10"/>
      <c r="N31" s="1"/>
      <c r="O31" s="24"/>
      <c r="P31" s="1"/>
      <c r="Q31" s="1"/>
      <c r="R31" s="100"/>
      <c r="S31" s="1"/>
      <c r="T31" s="1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</row>
    <row r="32" spans="1:65" x14ac:dyDescent="0.25">
      <c r="A32" s="17">
        <v>32</v>
      </c>
      <c r="B32" s="1"/>
      <c r="C32" s="1"/>
      <c r="D32" s="10"/>
      <c r="E32" s="1"/>
      <c r="F32" s="18"/>
      <c r="G32" s="10"/>
      <c r="H32" s="1"/>
      <c r="I32" s="18"/>
      <c r="J32" s="10"/>
      <c r="K32" s="12"/>
      <c r="L32" s="18"/>
      <c r="M32" s="10"/>
      <c r="N32" s="1"/>
      <c r="O32" s="24"/>
      <c r="P32" s="1"/>
      <c r="Q32" s="1"/>
      <c r="R32" s="47"/>
      <c r="S32" s="1"/>
      <c r="T32" s="1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</row>
    <row r="33" spans="1:65" s="61" customFormat="1" ht="13.8" x14ac:dyDescent="0.3">
      <c r="A33" s="55">
        <v>33</v>
      </c>
      <c r="B33" s="56"/>
      <c r="C33" s="56"/>
      <c r="D33" s="57"/>
      <c r="E33" s="102" t="s">
        <v>126</v>
      </c>
      <c r="F33" s="103"/>
      <c r="G33" s="103"/>
      <c r="H33" s="102"/>
      <c r="I33" s="103"/>
      <c r="J33" s="103"/>
      <c r="K33" s="102" t="s">
        <v>32</v>
      </c>
      <c r="L33" s="103"/>
      <c r="M33" s="103"/>
      <c r="N33" s="104"/>
      <c r="O33" s="103"/>
      <c r="P33" s="102"/>
      <c r="Q33" s="102"/>
      <c r="R33" s="104">
        <v>442584852.29686928</v>
      </c>
      <c r="S33" s="102"/>
      <c r="T33" s="102"/>
      <c r="U33" s="104">
        <v>77214005.805505931</v>
      </c>
      <c r="V33" s="104">
        <v>35412637.439083166</v>
      </c>
      <c r="W33" s="104">
        <v>38041292.644071594</v>
      </c>
      <c r="X33" s="104">
        <v>40881977.10922572</v>
      </c>
      <c r="Y33" s="104">
        <v>43954178.201971248</v>
      </c>
      <c r="Z33" s="104">
        <v>47279459.857909709</v>
      </c>
      <c r="AA33" s="104">
        <v>50884872.214233562</v>
      </c>
      <c r="AB33" s="104">
        <v>108916429.0248684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T33" s="104">
        <v>0</v>
      </c>
      <c r="AU33" s="104">
        <v>0</v>
      </c>
      <c r="AV33" s="104">
        <v>0</v>
      </c>
      <c r="AW33" s="104">
        <v>0</v>
      </c>
      <c r="AX33" s="104">
        <v>0</v>
      </c>
      <c r="AY33" s="104">
        <v>0</v>
      </c>
      <c r="AZ33" s="104">
        <v>0</v>
      </c>
      <c r="BA33" s="104">
        <v>0</v>
      </c>
      <c r="BB33" s="104">
        <v>0</v>
      </c>
      <c r="BC33" s="104">
        <v>0</v>
      </c>
      <c r="BD33" s="104">
        <v>0</v>
      </c>
      <c r="BE33" s="104">
        <v>0</v>
      </c>
      <c r="BF33" s="104">
        <v>0</v>
      </c>
      <c r="BG33" s="104">
        <v>0</v>
      </c>
      <c r="BH33" s="104">
        <v>0</v>
      </c>
      <c r="BI33" s="104">
        <v>0</v>
      </c>
      <c r="BJ33" s="104">
        <v>0</v>
      </c>
      <c r="BK33" s="104">
        <v>0</v>
      </c>
      <c r="BL33" s="104">
        <v>0</v>
      </c>
      <c r="BM33" s="104">
        <v>0</v>
      </c>
    </row>
    <row r="34" spans="1:65" s="71" customFormat="1" x14ac:dyDescent="0.25">
      <c r="A34" s="77">
        <v>34</v>
      </c>
      <c r="B34" s="65"/>
      <c r="C34" s="65"/>
      <c r="D34" s="66"/>
      <c r="E34" s="78" t="s">
        <v>127</v>
      </c>
      <c r="F34" s="79" t="s">
        <v>127</v>
      </c>
      <c r="G34" s="66"/>
      <c r="H34" s="65"/>
      <c r="I34" s="80"/>
      <c r="J34" s="66"/>
      <c r="K34" s="65" t="s">
        <v>32</v>
      </c>
      <c r="L34" s="80"/>
      <c r="M34" s="66"/>
      <c r="N34" s="76"/>
      <c r="O34" s="81"/>
      <c r="P34" s="65"/>
      <c r="Q34" s="65"/>
      <c r="R34" s="76">
        <v>8332800</v>
      </c>
      <c r="S34" s="65"/>
      <c r="T34" s="65"/>
      <c r="U34" s="76">
        <v>1041600</v>
      </c>
      <c r="V34" s="76">
        <v>1041600</v>
      </c>
      <c r="W34" s="76">
        <v>1041600</v>
      </c>
      <c r="X34" s="76">
        <v>1041600</v>
      </c>
      <c r="Y34" s="76">
        <v>1041600</v>
      </c>
      <c r="Z34" s="76">
        <v>1041600</v>
      </c>
      <c r="AA34" s="76">
        <v>1041600</v>
      </c>
      <c r="AB34" s="76">
        <v>1041600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76">
        <v>0</v>
      </c>
      <c r="AO34" s="76">
        <v>0</v>
      </c>
      <c r="AP34" s="76">
        <v>0</v>
      </c>
      <c r="AQ34" s="76">
        <v>0</v>
      </c>
      <c r="AR34" s="76">
        <v>0</v>
      </c>
      <c r="AS34" s="76">
        <v>0</v>
      </c>
      <c r="AT34" s="76">
        <v>0</v>
      </c>
      <c r="AU34" s="76">
        <v>0</v>
      </c>
      <c r="AV34" s="76">
        <v>0</v>
      </c>
      <c r="AW34" s="76">
        <v>0</v>
      </c>
      <c r="AX34" s="76">
        <v>0</v>
      </c>
      <c r="AY34" s="76">
        <v>0</v>
      </c>
      <c r="AZ34" s="76">
        <v>0</v>
      </c>
      <c r="BA34" s="76">
        <v>0</v>
      </c>
      <c r="BB34" s="76">
        <v>0</v>
      </c>
      <c r="BC34" s="76">
        <v>0</v>
      </c>
      <c r="BD34" s="76">
        <v>0</v>
      </c>
      <c r="BE34" s="76">
        <v>0</v>
      </c>
      <c r="BF34" s="76">
        <v>0</v>
      </c>
      <c r="BG34" s="76">
        <v>0</v>
      </c>
      <c r="BH34" s="76">
        <v>0</v>
      </c>
      <c r="BI34" s="76">
        <v>0</v>
      </c>
      <c r="BJ34" s="76">
        <v>0</v>
      </c>
      <c r="BK34" s="76">
        <v>0</v>
      </c>
      <c r="BL34" s="76">
        <v>0</v>
      </c>
      <c r="BM34" s="76">
        <v>0</v>
      </c>
    </row>
    <row r="35" spans="1:65" s="71" customFormat="1" x14ac:dyDescent="0.25">
      <c r="A35" s="77">
        <v>35</v>
      </c>
      <c r="B35" s="65"/>
      <c r="C35" s="65"/>
      <c r="D35" s="66"/>
      <c r="E35" s="78" t="s">
        <v>281</v>
      </c>
      <c r="F35" s="79" t="s">
        <v>281</v>
      </c>
      <c r="G35" s="66"/>
      <c r="H35" s="65"/>
      <c r="I35" s="80"/>
      <c r="J35" s="66"/>
      <c r="K35" s="65" t="s">
        <v>32</v>
      </c>
      <c r="L35" s="80"/>
      <c r="M35" s="66"/>
      <c r="N35" s="76"/>
      <c r="O35" s="81"/>
      <c r="P35" s="65"/>
      <c r="Q35" s="65"/>
      <c r="R35" s="76">
        <v>333777502.14380467</v>
      </c>
      <c r="S35" s="65"/>
      <c r="T35" s="65"/>
      <c r="U35" s="76">
        <v>29792103.810030971</v>
      </c>
      <c r="V35" s="76">
        <v>34371037.439083166</v>
      </c>
      <c r="W35" s="76">
        <v>36999692.644071594</v>
      </c>
      <c r="X35" s="76">
        <v>39840377.10922572</v>
      </c>
      <c r="Y35" s="76">
        <v>42912578.201971248</v>
      </c>
      <c r="Z35" s="76">
        <v>46237859.857909709</v>
      </c>
      <c r="AA35" s="76">
        <v>49843272.214233562</v>
      </c>
      <c r="AB35" s="76">
        <v>53780580.867278725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76">
        <v>0</v>
      </c>
      <c r="AO35" s="76">
        <v>0</v>
      </c>
      <c r="AP35" s="76">
        <v>0</v>
      </c>
      <c r="AQ35" s="76">
        <v>0</v>
      </c>
      <c r="AR35" s="76">
        <v>0</v>
      </c>
      <c r="AS35" s="76">
        <v>0</v>
      </c>
      <c r="AT35" s="76"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v>0</v>
      </c>
      <c r="BJ35" s="76">
        <v>0</v>
      </c>
      <c r="BK35" s="76">
        <v>0</v>
      </c>
      <c r="BL35" s="76">
        <v>0</v>
      </c>
      <c r="BM35" s="76">
        <v>0</v>
      </c>
    </row>
    <row r="36" spans="1:65" s="71" customFormat="1" x14ac:dyDescent="0.25">
      <c r="A36" s="64">
        <v>36</v>
      </c>
      <c r="B36" s="65"/>
      <c r="C36" s="65"/>
      <c r="D36" s="66"/>
      <c r="E36" s="78" t="s">
        <v>282</v>
      </c>
      <c r="F36" s="79" t="s">
        <v>282</v>
      </c>
      <c r="G36" s="66"/>
      <c r="H36" s="65"/>
      <c r="I36" s="80"/>
      <c r="J36" s="66"/>
      <c r="K36" s="65" t="s">
        <v>32</v>
      </c>
      <c r="L36" s="80"/>
      <c r="M36" s="66"/>
      <c r="N36" s="76"/>
      <c r="O36" s="81"/>
      <c r="P36" s="65"/>
      <c r="Q36" s="65"/>
      <c r="R36" s="76">
        <v>0</v>
      </c>
      <c r="S36" s="65"/>
      <c r="T36" s="65"/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v>0</v>
      </c>
      <c r="BJ36" s="76">
        <v>0</v>
      </c>
      <c r="BK36" s="76">
        <v>0</v>
      </c>
      <c r="BL36" s="76">
        <v>0</v>
      </c>
      <c r="BM36" s="76">
        <v>0</v>
      </c>
    </row>
    <row r="37" spans="1:65" s="71" customFormat="1" x14ac:dyDescent="0.25">
      <c r="A37" s="64">
        <v>37</v>
      </c>
      <c r="B37" s="65"/>
      <c r="C37" s="65"/>
      <c r="D37" s="66"/>
      <c r="E37" s="78" t="s">
        <v>171</v>
      </c>
      <c r="F37" s="79" t="s">
        <v>171</v>
      </c>
      <c r="G37" s="66"/>
      <c r="H37" s="65"/>
      <c r="I37" s="80"/>
      <c r="J37" s="66"/>
      <c r="K37" s="65" t="s">
        <v>32</v>
      </c>
      <c r="L37" s="80"/>
      <c r="M37" s="66"/>
      <c r="N37" s="76"/>
      <c r="O37" s="81"/>
      <c r="P37" s="65"/>
      <c r="Q37" s="65"/>
      <c r="R37" s="76">
        <v>0</v>
      </c>
      <c r="S37" s="65"/>
      <c r="T37" s="65"/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6">
        <v>0</v>
      </c>
      <c r="AR37" s="76">
        <v>0</v>
      </c>
      <c r="AS37" s="76">
        <v>0</v>
      </c>
      <c r="AT37" s="76">
        <v>0</v>
      </c>
      <c r="AU37" s="76">
        <v>0</v>
      </c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76">
        <v>0</v>
      </c>
      <c r="BF37" s="76">
        <v>0</v>
      </c>
      <c r="BG37" s="76">
        <v>0</v>
      </c>
      <c r="BH37" s="76">
        <v>0</v>
      </c>
      <c r="BI37" s="76">
        <v>0</v>
      </c>
      <c r="BJ37" s="76">
        <v>0</v>
      </c>
      <c r="BK37" s="76">
        <v>0</v>
      </c>
      <c r="BL37" s="76">
        <v>0</v>
      </c>
      <c r="BM37" s="76">
        <v>0</v>
      </c>
    </row>
    <row r="38" spans="1:65" s="71" customFormat="1" x14ac:dyDescent="0.25">
      <c r="A38" s="64">
        <v>38</v>
      </c>
      <c r="B38" s="65"/>
      <c r="C38" s="65"/>
      <c r="D38" s="66"/>
      <c r="E38" s="78" t="s">
        <v>232</v>
      </c>
      <c r="F38" s="79" t="s">
        <v>232</v>
      </c>
      <c r="G38" s="66"/>
      <c r="H38" s="65"/>
      <c r="I38" s="80"/>
      <c r="J38" s="66"/>
      <c r="K38" s="65" t="s">
        <v>32</v>
      </c>
      <c r="L38" s="80"/>
      <c r="M38" s="66"/>
      <c r="N38" s="76"/>
      <c r="O38" s="81"/>
      <c r="P38" s="65"/>
      <c r="Q38" s="65"/>
      <c r="R38" s="76">
        <v>100474550.15306464</v>
      </c>
      <c r="S38" s="65"/>
      <c r="T38" s="65"/>
      <c r="U38" s="76">
        <v>46380301.995474957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54094248.157589674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6">
        <v>0</v>
      </c>
      <c r="AS38" s="76">
        <v>0</v>
      </c>
      <c r="AT38" s="76">
        <v>0</v>
      </c>
      <c r="AU38" s="76">
        <v>0</v>
      </c>
      <c r="AV38" s="76">
        <v>0</v>
      </c>
      <c r="AW38" s="76">
        <v>0</v>
      </c>
      <c r="AX38" s="76">
        <v>0</v>
      </c>
      <c r="AY38" s="76">
        <v>0</v>
      </c>
      <c r="AZ38" s="76">
        <v>0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v>0</v>
      </c>
      <c r="BJ38" s="76">
        <v>0</v>
      </c>
      <c r="BK38" s="76">
        <v>0</v>
      </c>
      <c r="BL38" s="76">
        <v>0</v>
      </c>
      <c r="BM38" s="76">
        <v>0</v>
      </c>
    </row>
    <row r="39" spans="1:65" s="71" customFormat="1" ht="1.95" customHeight="1" x14ac:dyDescent="0.25">
      <c r="A39" s="64">
        <v>39</v>
      </c>
      <c r="B39" s="65"/>
      <c r="C39" s="65"/>
      <c r="D39" s="66"/>
      <c r="E39" s="78"/>
      <c r="F39" s="79"/>
      <c r="G39" s="66"/>
      <c r="H39" s="65"/>
      <c r="I39" s="80"/>
      <c r="J39" s="66"/>
      <c r="K39" s="65" t="s">
        <v>298</v>
      </c>
      <c r="L39" s="80"/>
      <c r="M39" s="66"/>
      <c r="N39" s="76"/>
      <c r="O39" s="81"/>
      <c r="P39" s="65"/>
      <c r="Q39" s="65"/>
      <c r="R39" s="76">
        <v>0</v>
      </c>
      <c r="S39" s="65"/>
      <c r="T39" s="65"/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6">
        <v>0</v>
      </c>
      <c r="AS39" s="76">
        <v>0</v>
      </c>
      <c r="AT39" s="76">
        <v>0</v>
      </c>
      <c r="AU39" s="76">
        <v>0</v>
      </c>
      <c r="AV39" s="76">
        <v>0</v>
      </c>
      <c r="AW39" s="76">
        <v>0</v>
      </c>
      <c r="AX39" s="76">
        <v>0</v>
      </c>
      <c r="AY39" s="76">
        <v>0</v>
      </c>
      <c r="AZ39" s="76">
        <v>0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v>0</v>
      </c>
      <c r="BJ39" s="76">
        <v>0</v>
      </c>
      <c r="BK39" s="76">
        <v>0</v>
      </c>
      <c r="BL39" s="76">
        <v>0</v>
      </c>
      <c r="BM39" s="76">
        <v>0</v>
      </c>
    </row>
    <row r="40" spans="1:65" ht="1.95" customHeight="1" x14ac:dyDescent="0.25">
      <c r="A40" s="64">
        <v>40</v>
      </c>
      <c r="B40" s="1"/>
      <c r="C40" s="1"/>
      <c r="D40" s="10"/>
      <c r="E40" s="78"/>
      <c r="F40" s="79"/>
      <c r="G40" s="66"/>
      <c r="H40" s="65"/>
      <c r="I40" s="80"/>
      <c r="J40" s="66"/>
      <c r="K40" s="65" t="s">
        <v>298</v>
      </c>
      <c r="L40" s="80"/>
      <c r="M40" s="66"/>
      <c r="N40" s="76"/>
      <c r="O40" s="81"/>
      <c r="P40" s="65"/>
      <c r="Q40" s="65"/>
      <c r="R40" s="76">
        <v>0</v>
      </c>
      <c r="S40" s="65"/>
      <c r="T40" s="65"/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0</v>
      </c>
      <c r="AR40" s="76">
        <v>0</v>
      </c>
      <c r="AS40" s="76">
        <v>0</v>
      </c>
      <c r="AT40" s="76">
        <v>0</v>
      </c>
      <c r="AU40" s="76">
        <v>0</v>
      </c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0</v>
      </c>
      <c r="BH40" s="76">
        <v>0</v>
      </c>
      <c r="BI40" s="76">
        <v>0</v>
      </c>
      <c r="BJ40" s="76">
        <v>0</v>
      </c>
      <c r="BK40" s="76">
        <v>0</v>
      </c>
      <c r="BL40" s="76">
        <v>0</v>
      </c>
      <c r="BM40" s="76">
        <v>0</v>
      </c>
    </row>
    <row r="41" spans="1:65" ht="1.95" customHeight="1" x14ac:dyDescent="0.25">
      <c r="A41" s="64">
        <v>41</v>
      </c>
      <c r="B41" s="1"/>
      <c r="C41" s="1"/>
      <c r="D41" s="10"/>
      <c r="E41" s="78"/>
      <c r="F41" s="79"/>
      <c r="G41" s="66"/>
      <c r="H41" s="65"/>
      <c r="I41" s="80"/>
      <c r="J41" s="66"/>
      <c r="K41" s="65" t="s">
        <v>298</v>
      </c>
      <c r="L41" s="80"/>
      <c r="M41" s="66"/>
      <c r="N41" s="76"/>
      <c r="O41" s="81"/>
      <c r="P41" s="65"/>
      <c r="Q41" s="65"/>
      <c r="R41" s="76">
        <v>0</v>
      </c>
      <c r="S41" s="65"/>
      <c r="T41" s="65"/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6">
        <v>0</v>
      </c>
      <c r="AS41" s="76">
        <v>0</v>
      </c>
      <c r="AT41" s="76">
        <v>0</v>
      </c>
      <c r="AU41" s="76">
        <v>0</v>
      </c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76">
        <v>0</v>
      </c>
      <c r="BF41" s="76">
        <v>0</v>
      </c>
      <c r="BG41" s="76">
        <v>0</v>
      </c>
      <c r="BH41" s="76">
        <v>0</v>
      </c>
      <c r="BI41" s="76">
        <v>0</v>
      </c>
      <c r="BJ41" s="76">
        <v>0</v>
      </c>
      <c r="BK41" s="76">
        <v>0</v>
      </c>
      <c r="BL41" s="76">
        <v>0</v>
      </c>
      <c r="BM41" s="76">
        <v>0</v>
      </c>
    </row>
    <row r="42" spans="1:65" ht="1.95" customHeight="1" x14ac:dyDescent="0.25">
      <c r="A42" s="64">
        <v>42</v>
      </c>
      <c r="B42" s="1"/>
      <c r="C42" s="1"/>
      <c r="D42" s="10"/>
      <c r="E42" s="1"/>
      <c r="F42" s="18"/>
      <c r="G42" s="10"/>
      <c r="H42" s="1"/>
      <c r="I42" s="18"/>
      <c r="J42" s="10"/>
      <c r="K42" s="12"/>
      <c r="L42" s="18"/>
      <c r="M42" s="10"/>
      <c r="N42" s="1"/>
      <c r="O42" s="24"/>
      <c r="P42" s="1"/>
      <c r="Q42" s="1"/>
      <c r="R42" s="47"/>
      <c r="S42" s="1"/>
      <c r="T42" s="1"/>
      <c r="U42" s="47">
        <v>0</v>
      </c>
      <c r="V42" s="47">
        <v>0</v>
      </c>
      <c r="W42" s="47">
        <v>0</v>
      </c>
      <c r="X42" s="47">
        <v>0</v>
      </c>
      <c r="Y42" s="47">
        <v>0</v>
      </c>
      <c r="Z42" s="47">
        <v>0</v>
      </c>
      <c r="AA42" s="47">
        <v>0</v>
      </c>
      <c r="AB42" s="47">
        <v>0</v>
      </c>
      <c r="AC42" s="47">
        <v>0</v>
      </c>
      <c r="AD42" s="47">
        <v>0</v>
      </c>
      <c r="AE42" s="47">
        <v>0</v>
      </c>
      <c r="AF42" s="47">
        <v>0</v>
      </c>
      <c r="AG42" s="47">
        <v>0</v>
      </c>
      <c r="AH42" s="47">
        <v>0</v>
      </c>
      <c r="AI42" s="47">
        <v>0</v>
      </c>
      <c r="AJ42" s="47">
        <v>0</v>
      </c>
      <c r="AK42" s="47">
        <v>0</v>
      </c>
      <c r="AL42" s="47">
        <v>0</v>
      </c>
      <c r="AM42" s="47">
        <v>0</v>
      </c>
      <c r="AN42" s="47">
        <v>0</v>
      </c>
      <c r="AO42" s="47">
        <v>0</v>
      </c>
      <c r="AP42" s="47">
        <v>0</v>
      </c>
      <c r="AQ42" s="47">
        <v>0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</row>
    <row r="43" spans="1:65" ht="1.95" customHeight="1" x14ac:dyDescent="0.25">
      <c r="A43" s="64">
        <v>43</v>
      </c>
      <c r="B43" s="1"/>
      <c r="C43" s="1"/>
      <c r="D43" s="10"/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0</v>
      </c>
      <c r="AJ43" s="47">
        <v>0</v>
      </c>
      <c r="AK43" s="47">
        <v>0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0</v>
      </c>
      <c r="BD43" s="47">
        <v>0</v>
      </c>
      <c r="BE43" s="47">
        <v>0</v>
      </c>
      <c r="BF43" s="47">
        <v>0</v>
      </c>
      <c r="BG43" s="47">
        <v>0</v>
      </c>
      <c r="BH43" s="47">
        <v>0</v>
      </c>
      <c r="BI43" s="47">
        <v>0</v>
      </c>
      <c r="BJ43" s="47">
        <v>0</v>
      </c>
      <c r="BK43" s="47">
        <v>0</v>
      </c>
      <c r="BL43" s="47">
        <v>0</v>
      </c>
      <c r="BM43" s="47">
        <v>0</v>
      </c>
    </row>
    <row r="44" spans="1:65" ht="1.95" customHeight="1" x14ac:dyDescent="0.25">
      <c r="A44" s="64">
        <v>44</v>
      </c>
      <c r="B44" s="1"/>
      <c r="C44" s="1"/>
      <c r="D44" s="10"/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1"/>
      <c r="Q44" s="1"/>
      <c r="R44" s="47"/>
      <c r="S44" s="1"/>
      <c r="T44" s="1"/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0</v>
      </c>
      <c r="AJ44" s="47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  <c r="BL44" s="47">
        <v>0</v>
      </c>
      <c r="BM44" s="47">
        <v>0</v>
      </c>
    </row>
    <row r="45" spans="1:65" s="71" customFormat="1" ht="4.05" customHeight="1" x14ac:dyDescent="0.25">
      <c r="A45" s="64">
        <v>45</v>
      </c>
      <c r="B45" s="65"/>
      <c r="C45" s="65"/>
      <c r="D45" s="66"/>
      <c r="E45" s="78"/>
      <c r="F45" s="79"/>
      <c r="G45" s="66"/>
      <c r="H45" s="65"/>
      <c r="I45" s="80"/>
      <c r="J45" s="66"/>
      <c r="K45" s="65"/>
      <c r="L45" s="80"/>
      <c r="M45" s="66"/>
      <c r="N45" s="76"/>
      <c r="O45" s="81"/>
      <c r="P45" s="65"/>
      <c r="Q45" s="65"/>
      <c r="R45" s="76"/>
      <c r="S45" s="65"/>
      <c r="T45" s="65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</row>
    <row r="46" spans="1:65" x14ac:dyDescent="0.25">
      <c r="A46" s="64">
        <v>46</v>
      </c>
      <c r="B46" s="1"/>
      <c r="C46" s="1"/>
      <c r="D46" s="10"/>
      <c r="E46" s="1"/>
      <c r="F46" s="18"/>
      <c r="G46" s="10"/>
      <c r="H46" s="1"/>
      <c r="I46" s="18"/>
      <c r="J46" s="10"/>
      <c r="K46" s="12"/>
      <c r="L46" s="18"/>
      <c r="M46" s="10"/>
      <c r="N46" s="1"/>
      <c r="O46" s="24"/>
      <c r="P46" s="1"/>
      <c r="Q46" s="1"/>
      <c r="R46" s="47"/>
      <c r="S46" s="1"/>
      <c r="T46" s="1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</row>
    <row r="47" spans="1:65" s="61" customFormat="1" ht="13.8" x14ac:dyDescent="0.3">
      <c r="A47" s="64">
        <v>47</v>
      </c>
      <c r="B47" s="56"/>
      <c r="C47" s="56"/>
      <c r="D47" s="57"/>
      <c r="E47" s="56" t="s">
        <v>213</v>
      </c>
      <c r="F47" s="58"/>
      <c r="G47" s="57"/>
      <c r="H47" s="56"/>
      <c r="I47" s="58"/>
      <c r="J47" s="57"/>
      <c r="K47" s="56" t="s">
        <v>32</v>
      </c>
      <c r="L47" s="58"/>
      <c r="M47" s="57"/>
      <c r="N47" s="59"/>
      <c r="O47" s="60"/>
      <c r="P47" s="56"/>
      <c r="Q47" s="56"/>
      <c r="R47" s="59">
        <v>3095047698.9841595</v>
      </c>
      <c r="S47" s="56"/>
      <c r="T47" s="56"/>
      <c r="U47" s="59">
        <v>215153831.43085492</v>
      </c>
      <c r="V47" s="59">
        <v>359854293.1103732</v>
      </c>
      <c r="W47" s="59">
        <v>378205249.60173368</v>
      </c>
      <c r="X47" s="59">
        <v>397362171.09225702</v>
      </c>
      <c r="Y47" s="59">
        <v>417356037.46921962</v>
      </c>
      <c r="Z47" s="59">
        <v>438218068.65014207</v>
      </c>
      <c r="AA47" s="59">
        <v>460008667.98166043</v>
      </c>
      <c r="AB47" s="59">
        <v>428889379.64791846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  <c r="AX47" s="59">
        <v>0</v>
      </c>
      <c r="AY47" s="59">
        <v>0</v>
      </c>
      <c r="AZ47" s="59">
        <v>0</v>
      </c>
      <c r="BA47" s="59">
        <v>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0</v>
      </c>
      <c r="BI47" s="59">
        <v>0</v>
      </c>
      <c r="BJ47" s="59">
        <v>0</v>
      </c>
      <c r="BK47" s="59">
        <v>0</v>
      </c>
      <c r="BL47" s="59">
        <v>0</v>
      </c>
      <c r="BM47" s="59">
        <v>0</v>
      </c>
    </row>
    <row r="48" spans="1:65" ht="4.05" customHeight="1" x14ac:dyDescent="0.25">
      <c r="A48" s="64">
        <v>48</v>
      </c>
      <c r="B48" s="1"/>
      <c r="C48" s="1"/>
      <c r="D48" s="10"/>
      <c r="E48" s="99"/>
      <c r="F48" s="100"/>
      <c r="G48" s="101"/>
      <c r="H48" s="99"/>
      <c r="I48" s="18"/>
      <c r="J48" s="10"/>
      <c r="K48" s="100"/>
      <c r="L48" s="18"/>
      <c r="M48" s="10"/>
      <c r="N48" s="1"/>
      <c r="O48" s="24"/>
      <c r="P48" s="1"/>
      <c r="Q48" s="1"/>
      <c r="R48" s="100"/>
      <c r="S48" s="1"/>
      <c r="T48" s="1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</row>
    <row r="49" spans="1:65" x14ac:dyDescent="0.25">
      <c r="A49" s="64">
        <v>49</v>
      </c>
      <c r="B49" s="1"/>
      <c r="C49" s="1"/>
      <c r="D49" s="10"/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1"/>
      <c r="Q49" s="1"/>
      <c r="R49" s="47"/>
      <c r="S49" s="1"/>
      <c r="T49" s="1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</row>
    <row r="50" spans="1:65" s="173" customFormat="1" x14ac:dyDescent="0.25">
      <c r="A50" s="64">
        <v>50</v>
      </c>
      <c r="B50" s="169"/>
      <c r="C50" s="169"/>
      <c r="D50" s="170"/>
      <c r="E50" s="166" t="s">
        <v>108</v>
      </c>
      <c r="F50" s="171" t="s">
        <v>108</v>
      </c>
      <c r="G50" s="170"/>
      <c r="H50" s="169"/>
      <c r="I50" s="170"/>
      <c r="J50" s="170"/>
      <c r="K50" s="169" t="s">
        <v>32</v>
      </c>
      <c r="L50" s="170"/>
      <c r="M50" s="170"/>
      <c r="N50" s="172"/>
      <c r="O50" s="170"/>
      <c r="P50" s="169"/>
      <c r="Q50" s="169"/>
      <c r="R50" s="172">
        <v>320000000</v>
      </c>
      <c r="S50" s="169"/>
      <c r="T50" s="169"/>
      <c r="U50" s="172">
        <v>40000000</v>
      </c>
      <c r="V50" s="172">
        <v>40000000</v>
      </c>
      <c r="W50" s="172">
        <v>40000000</v>
      </c>
      <c r="X50" s="172">
        <v>40000000</v>
      </c>
      <c r="Y50" s="172">
        <v>40000000</v>
      </c>
      <c r="Z50" s="172">
        <v>40000000</v>
      </c>
      <c r="AA50" s="172">
        <v>40000000</v>
      </c>
      <c r="AB50" s="172">
        <v>40000000</v>
      </c>
      <c r="AC50" s="172">
        <v>0</v>
      </c>
      <c r="AD50" s="172">
        <v>0</v>
      </c>
      <c r="AE50" s="172">
        <v>0</v>
      </c>
      <c r="AF50" s="172">
        <v>0</v>
      </c>
      <c r="AG50" s="172">
        <v>0</v>
      </c>
      <c r="AH50" s="172">
        <v>0</v>
      </c>
      <c r="AI50" s="172">
        <v>0</v>
      </c>
      <c r="AJ50" s="172">
        <v>0</v>
      </c>
      <c r="AK50" s="172">
        <v>0</v>
      </c>
      <c r="AL50" s="172">
        <v>0</v>
      </c>
      <c r="AM50" s="172">
        <v>0</v>
      </c>
      <c r="AN50" s="172">
        <v>0</v>
      </c>
      <c r="AO50" s="172">
        <v>0</v>
      </c>
      <c r="AP50" s="172">
        <v>0</v>
      </c>
      <c r="AQ50" s="172">
        <v>0</v>
      </c>
      <c r="AR50" s="172">
        <v>0</v>
      </c>
      <c r="AS50" s="172">
        <v>0</v>
      </c>
      <c r="AT50" s="172">
        <v>0</v>
      </c>
      <c r="AU50" s="172">
        <v>0</v>
      </c>
      <c r="AV50" s="172">
        <v>0</v>
      </c>
      <c r="AW50" s="172">
        <v>0</v>
      </c>
      <c r="AX50" s="172">
        <v>0</v>
      </c>
      <c r="AY50" s="172">
        <v>0</v>
      </c>
      <c r="AZ50" s="172">
        <v>0</v>
      </c>
      <c r="BA50" s="172">
        <v>0</v>
      </c>
      <c r="BB50" s="172">
        <v>0</v>
      </c>
      <c r="BC50" s="172">
        <v>0</v>
      </c>
      <c r="BD50" s="172">
        <v>0</v>
      </c>
      <c r="BE50" s="172">
        <v>0</v>
      </c>
      <c r="BF50" s="172">
        <v>0</v>
      </c>
      <c r="BG50" s="172">
        <v>0</v>
      </c>
      <c r="BH50" s="172">
        <v>0</v>
      </c>
      <c r="BI50" s="172">
        <v>0</v>
      </c>
      <c r="BJ50" s="172">
        <v>0</v>
      </c>
      <c r="BK50" s="172">
        <v>0</v>
      </c>
      <c r="BL50" s="172">
        <v>0</v>
      </c>
      <c r="BM50" s="172">
        <v>0</v>
      </c>
    </row>
    <row r="51" spans="1:65" s="173" customFormat="1" x14ac:dyDescent="0.25">
      <c r="A51" s="64">
        <v>51</v>
      </c>
      <c r="B51" s="169"/>
      <c r="C51" s="169"/>
      <c r="D51" s="170"/>
      <c r="E51" s="166" t="s">
        <v>141</v>
      </c>
      <c r="F51" s="171" t="s">
        <v>141</v>
      </c>
      <c r="G51" s="170"/>
      <c r="H51" s="169"/>
      <c r="I51" s="170"/>
      <c r="J51" s="170"/>
      <c r="K51" s="169" t="s">
        <v>32</v>
      </c>
      <c r="L51" s="170"/>
      <c r="M51" s="170"/>
      <c r="N51" s="172"/>
      <c r="O51" s="170"/>
      <c r="P51" s="169"/>
      <c r="Q51" s="169"/>
      <c r="R51" s="172">
        <v>934081242.66666651</v>
      </c>
      <c r="S51" s="169"/>
      <c r="T51" s="169"/>
      <c r="U51" s="172">
        <v>164432586.6666666</v>
      </c>
      <c r="V51" s="172">
        <v>143827187.99999994</v>
      </c>
      <c r="W51" s="172">
        <v>134343527.99999997</v>
      </c>
      <c r="X51" s="172">
        <v>123544763.99999996</v>
      </c>
      <c r="Y51" s="172">
        <v>111660719.99999996</v>
      </c>
      <c r="Z51" s="172">
        <v>98921219.99999997</v>
      </c>
      <c r="AA51" s="172">
        <v>85556087.999999985</v>
      </c>
      <c r="AB51" s="172">
        <v>71795147.999999955</v>
      </c>
      <c r="AC51" s="172">
        <v>0</v>
      </c>
      <c r="AD51" s="172">
        <v>0</v>
      </c>
      <c r="AE51" s="172">
        <v>0</v>
      </c>
      <c r="AF51" s="172">
        <v>0</v>
      </c>
      <c r="AG51" s="172">
        <v>0</v>
      </c>
      <c r="AH51" s="172">
        <v>0</v>
      </c>
      <c r="AI51" s="172">
        <v>0</v>
      </c>
      <c r="AJ51" s="172">
        <v>0</v>
      </c>
      <c r="AK51" s="172">
        <v>0</v>
      </c>
      <c r="AL51" s="172">
        <v>0</v>
      </c>
      <c r="AM51" s="172">
        <v>0</v>
      </c>
      <c r="AN51" s="172">
        <v>0</v>
      </c>
      <c r="AO51" s="172">
        <v>0</v>
      </c>
      <c r="AP51" s="172">
        <v>0</v>
      </c>
      <c r="AQ51" s="172">
        <v>0</v>
      </c>
      <c r="AR51" s="172">
        <v>0</v>
      </c>
      <c r="AS51" s="172">
        <v>0</v>
      </c>
      <c r="AT51" s="172">
        <v>0</v>
      </c>
      <c r="AU51" s="172">
        <v>0</v>
      </c>
      <c r="AV51" s="172">
        <v>0</v>
      </c>
      <c r="AW51" s="172">
        <v>0</v>
      </c>
      <c r="AX51" s="172">
        <v>0</v>
      </c>
      <c r="AY51" s="172">
        <v>0</v>
      </c>
      <c r="AZ51" s="172">
        <v>0</v>
      </c>
      <c r="BA51" s="172">
        <v>0</v>
      </c>
      <c r="BB51" s="172">
        <v>0</v>
      </c>
      <c r="BC51" s="172">
        <v>0</v>
      </c>
      <c r="BD51" s="172">
        <v>0</v>
      </c>
      <c r="BE51" s="172">
        <v>0</v>
      </c>
      <c r="BF51" s="172">
        <v>0</v>
      </c>
      <c r="BG51" s="172">
        <v>0</v>
      </c>
      <c r="BH51" s="172">
        <v>0</v>
      </c>
      <c r="BI51" s="172">
        <v>0</v>
      </c>
      <c r="BJ51" s="172">
        <v>0</v>
      </c>
      <c r="BK51" s="172">
        <v>0</v>
      </c>
      <c r="BL51" s="172">
        <v>0</v>
      </c>
      <c r="BM51" s="172">
        <v>0</v>
      </c>
    </row>
    <row r="52" spans="1:65" s="71" customFormat="1" ht="7.95" customHeight="1" x14ac:dyDescent="0.25">
      <c r="A52" s="64">
        <v>52</v>
      </c>
      <c r="B52" s="65"/>
      <c r="C52" s="65"/>
      <c r="D52" s="66"/>
      <c r="E52" s="78"/>
      <c r="F52" s="79"/>
      <c r="G52" s="66"/>
      <c r="H52" s="65"/>
      <c r="I52" s="80"/>
      <c r="J52" s="66"/>
      <c r="K52" s="65"/>
      <c r="L52" s="80"/>
      <c r="M52" s="66"/>
      <c r="N52" s="76"/>
      <c r="O52" s="81"/>
      <c r="P52" s="65"/>
      <c r="Q52" s="65"/>
      <c r="R52" s="76"/>
      <c r="S52" s="65"/>
      <c r="T52" s="65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</row>
    <row r="53" spans="1:65" s="189" customFormat="1" x14ac:dyDescent="0.25">
      <c r="A53" s="64">
        <v>53</v>
      </c>
      <c r="B53" s="186"/>
      <c r="C53" s="186"/>
      <c r="D53" s="187"/>
      <c r="E53" s="166" t="s">
        <v>173</v>
      </c>
      <c r="F53" s="190" t="s">
        <v>173</v>
      </c>
      <c r="G53" s="187"/>
      <c r="H53" s="186"/>
      <c r="I53" s="187"/>
      <c r="J53" s="187"/>
      <c r="K53" s="191" t="s">
        <v>32</v>
      </c>
      <c r="L53" s="187"/>
      <c r="M53" s="187"/>
      <c r="N53" s="188"/>
      <c r="O53" s="187"/>
      <c r="P53" s="186"/>
      <c r="Q53" s="186"/>
      <c r="R53" s="192">
        <v>2929424815.7589674</v>
      </c>
      <c r="S53" s="186"/>
      <c r="T53" s="186"/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2929424815.7589674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192">
        <v>0</v>
      </c>
      <c r="AP53" s="192">
        <v>0</v>
      </c>
      <c r="AQ53" s="192">
        <v>0</v>
      </c>
      <c r="AR53" s="192">
        <v>0</v>
      </c>
      <c r="AS53" s="192">
        <v>0</v>
      </c>
      <c r="AT53" s="192">
        <v>0</v>
      </c>
      <c r="AU53" s="192">
        <v>0</v>
      </c>
      <c r="AV53" s="192">
        <v>0</v>
      </c>
      <c r="AW53" s="192">
        <v>0</v>
      </c>
      <c r="AX53" s="192">
        <v>0</v>
      </c>
      <c r="AY53" s="192">
        <v>0</v>
      </c>
      <c r="AZ53" s="192">
        <v>0</v>
      </c>
      <c r="BA53" s="192">
        <v>0</v>
      </c>
      <c r="BB53" s="192">
        <v>0</v>
      </c>
      <c r="BC53" s="192">
        <v>0</v>
      </c>
      <c r="BD53" s="192">
        <v>0</v>
      </c>
      <c r="BE53" s="192">
        <v>0</v>
      </c>
      <c r="BF53" s="192">
        <v>0</v>
      </c>
      <c r="BG53" s="192">
        <v>0</v>
      </c>
      <c r="BH53" s="192">
        <v>0</v>
      </c>
      <c r="BI53" s="192">
        <v>0</v>
      </c>
      <c r="BJ53" s="192">
        <v>0</v>
      </c>
      <c r="BK53" s="192">
        <v>0</v>
      </c>
      <c r="BL53" s="192">
        <v>0</v>
      </c>
      <c r="BM53" s="192">
        <v>0</v>
      </c>
    </row>
    <row r="54" spans="1:65" ht="12" customHeight="1" x14ac:dyDescent="0.25">
      <c r="A54" s="64">
        <v>54</v>
      </c>
      <c r="B54" s="1"/>
      <c r="C54" s="1"/>
      <c r="D54" s="10"/>
      <c r="E54" s="78"/>
      <c r="F54" s="79"/>
      <c r="G54" s="66"/>
      <c r="H54" s="65"/>
      <c r="I54" s="80"/>
      <c r="J54" s="66"/>
      <c r="K54" s="65"/>
      <c r="L54" s="80"/>
      <c r="M54" s="66"/>
      <c r="N54" s="76"/>
      <c r="O54" s="81"/>
      <c r="P54" s="65"/>
      <c r="Q54" s="65"/>
      <c r="R54" s="76"/>
      <c r="S54" s="65"/>
      <c r="T54" s="65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</row>
    <row r="55" spans="1:65" s="61" customFormat="1" ht="13.8" x14ac:dyDescent="0.3">
      <c r="A55" s="64">
        <v>55</v>
      </c>
      <c r="B55" s="56"/>
      <c r="C55" s="56"/>
      <c r="D55" s="57"/>
      <c r="E55" s="56" t="s">
        <v>176</v>
      </c>
      <c r="F55" s="58"/>
      <c r="G55" s="57"/>
      <c r="H55" s="56"/>
      <c r="I55" s="58"/>
      <c r="J55" s="57"/>
      <c r="K55" s="56" t="s">
        <v>32</v>
      </c>
      <c r="L55" s="58"/>
      <c r="M55" s="57"/>
      <c r="N55" s="59"/>
      <c r="O55" s="60"/>
      <c r="P55" s="56"/>
      <c r="Q55" s="56"/>
      <c r="R55" s="59">
        <v>4770391272.0764599</v>
      </c>
      <c r="S55" s="56"/>
      <c r="T55" s="56"/>
      <c r="U55" s="59">
        <v>10721244.764188319</v>
      </c>
      <c r="V55" s="59">
        <v>176027105.11037326</v>
      </c>
      <c r="W55" s="59">
        <v>203861721.60173371</v>
      </c>
      <c r="X55" s="59">
        <v>233817407.09225708</v>
      </c>
      <c r="Y55" s="59">
        <v>265695317.46921968</v>
      </c>
      <c r="Z55" s="59">
        <v>299296848.65014207</v>
      </c>
      <c r="AA55" s="59">
        <v>334452579.98166043</v>
      </c>
      <c r="AB55" s="59">
        <v>3246519047.4068861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v>0</v>
      </c>
    </row>
    <row r="56" spans="1:65" ht="4.05" customHeight="1" x14ac:dyDescent="0.25">
      <c r="A56" s="64">
        <v>56</v>
      </c>
      <c r="B56" s="1"/>
      <c r="C56" s="1"/>
      <c r="D56" s="10"/>
      <c r="E56" s="99"/>
      <c r="F56" s="100"/>
      <c r="G56" s="101"/>
      <c r="H56" s="99"/>
      <c r="I56" s="18"/>
      <c r="J56" s="10"/>
      <c r="K56" s="100"/>
      <c r="L56" s="18"/>
      <c r="M56" s="10"/>
      <c r="N56" s="1"/>
      <c r="O56" s="24"/>
      <c r="P56" s="1"/>
      <c r="Q56" s="1"/>
      <c r="R56" s="100"/>
      <c r="S56" s="1"/>
      <c r="T56" s="1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</row>
    <row r="57" spans="1:65" ht="7.95" customHeight="1" x14ac:dyDescent="0.25">
      <c r="A57" s="64">
        <v>57</v>
      </c>
      <c r="B57" s="1"/>
      <c r="C57" s="1"/>
      <c r="D57" s="10"/>
      <c r="E57" s="78"/>
      <c r="F57" s="79"/>
      <c r="G57" s="66"/>
      <c r="H57" s="65"/>
      <c r="I57" s="80"/>
      <c r="J57" s="66"/>
      <c r="K57" s="65"/>
      <c r="L57" s="80"/>
      <c r="M57" s="66"/>
      <c r="N57" s="76"/>
      <c r="O57" s="81"/>
      <c r="P57" s="65"/>
      <c r="Q57" s="65"/>
      <c r="R57" s="76"/>
      <c r="S57" s="65"/>
      <c r="T57" s="65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</row>
    <row r="58" spans="1:65" x14ac:dyDescent="0.25">
      <c r="A58" s="64">
        <v>58</v>
      </c>
      <c r="B58" s="1"/>
      <c r="C58" s="1"/>
      <c r="D58" s="10"/>
      <c r="E58" s="78" t="s">
        <v>177</v>
      </c>
      <c r="F58" s="174" t="s">
        <v>177</v>
      </c>
      <c r="G58" s="175"/>
      <c r="H58" s="176"/>
      <c r="I58" s="175"/>
      <c r="J58" s="175"/>
      <c r="K58" s="176" t="s">
        <v>32</v>
      </c>
      <c r="L58" s="175"/>
      <c r="M58" s="175"/>
      <c r="N58" s="177"/>
      <c r="O58" s="175"/>
      <c r="P58" s="176"/>
      <c r="Q58" s="176"/>
      <c r="R58" s="177">
        <v>954078254.41529238</v>
      </c>
      <c r="S58" s="176"/>
      <c r="T58" s="176"/>
      <c r="U58" s="177">
        <v>2144248.9528376311</v>
      </c>
      <c r="V58" s="177">
        <v>35205421.022074662</v>
      </c>
      <c r="W58" s="177">
        <v>40772344.32034675</v>
      </c>
      <c r="X58" s="177">
        <v>46763481.418451458</v>
      </c>
      <c r="Y58" s="177">
        <v>53139063.493843958</v>
      </c>
      <c r="Z58" s="177">
        <v>59859369.730028421</v>
      </c>
      <c r="AA58" s="177">
        <v>66890515.996332139</v>
      </c>
      <c r="AB58" s="177">
        <v>649303809.48137736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 s="177">
        <v>0</v>
      </c>
      <c r="BD58" s="177">
        <v>0</v>
      </c>
      <c r="BE58" s="177">
        <v>0</v>
      </c>
      <c r="BF58" s="177">
        <v>0</v>
      </c>
      <c r="BG58" s="177">
        <v>0</v>
      </c>
      <c r="BH58" s="177">
        <v>0</v>
      </c>
      <c r="BI58" s="177">
        <v>0</v>
      </c>
      <c r="BJ58" s="177">
        <v>0</v>
      </c>
      <c r="BK58" s="177">
        <v>0</v>
      </c>
      <c r="BL58" s="177">
        <v>0</v>
      </c>
      <c r="BM58" s="177">
        <v>0</v>
      </c>
    </row>
    <row r="59" spans="1:65" x14ac:dyDescent="0.25">
      <c r="A59" s="64">
        <v>59</v>
      </c>
      <c r="B59" s="1"/>
      <c r="C59" s="1"/>
      <c r="D59" s="10"/>
      <c r="E59" s="78"/>
      <c r="F59" s="79"/>
      <c r="G59" s="66"/>
      <c r="H59" s="65"/>
      <c r="I59" s="80"/>
      <c r="J59" s="66"/>
      <c r="K59" s="65"/>
      <c r="L59" s="80"/>
      <c r="M59" s="66"/>
      <c r="N59" s="76"/>
      <c r="O59" s="81"/>
      <c r="P59" s="65"/>
      <c r="Q59" s="65"/>
      <c r="R59" s="76"/>
      <c r="S59" s="65"/>
      <c r="T59" s="65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</row>
    <row r="60" spans="1:65" s="7" customFormat="1" ht="13.8" x14ac:dyDescent="0.3">
      <c r="A60" s="64">
        <v>60</v>
      </c>
      <c r="B60" s="6"/>
      <c r="C60" s="6"/>
      <c r="D60" s="14"/>
      <c r="E60" s="178" t="s">
        <v>11</v>
      </c>
      <c r="F60" s="179"/>
      <c r="G60" s="14"/>
      <c r="H60" s="6"/>
      <c r="I60" s="180"/>
      <c r="J60" s="14"/>
      <c r="K60" s="6" t="s">
        <v>32</v>
      </c>
      <c r="L60" s="180"/>
      <c r="M60" s="14"/>
      <c r="N60" s="49"/>
      <c r="O60" s="34"/>
      <c r="P60" s="6"/>
      <c r="Q60" s="6"/>
      <c r="R60" s="49">
        <v>3816313017.6611681</v>
      </c>
      <c r="S60" s="6"/>
      <c r="T60" s="6"/>
      <c r="U60" s="59">
        <v>8576995.8113506883</v>
      </c>
      <c r="V60" s="59">
        <v>140821684.08829859</v>
      </c>
      <c r="W60" s="59">
        <v>163089377.28138697</v>
      </c>
      <c r="X60" s="59">
        <v>187053925.67380562</v>
      </c>
      <c r="Y60" s="59">
        <v>212556253.97537571</v>
      </c>
      <c r="Z60" s="59">
        <v>239437478.92011365</v>
      </c>
      <c r="AA60" s="59">
        <v>267562063.98532829</v>
      </c>
      <c r="AB60" s="59">
        <v>2597215237.9255085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  <c r="AL60" s="59">
        <v>0</v>
      </c>
      <c r="AM60" s="59">
        <v>0</v>
      </c>
      <c r="AN60" s="59">
        <v>0</v>
      </c>
      <c r="AO60" s="59">
        <v>0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0</v>
      </c>
      <c r="AV60" s="59">
        <v>0</v>
      </c>
      <c r="AW60" s="59">
        <v>0</v>
      </c>
      <c r="AX60" s="59">
        <v>0</v>
      </c>
      <c r="AY60" s="59">
        <v>0</v>
      </c>
      <c r="AZ60" s="59">
        <v>0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59">
        <v>0</v>
      </c>
      <c r="BI60" s="59">
        <v>0</v>
      </c>
      <c r="BJ60" s="59">
        <v>0</v>
      </c>
      <c r="BK60" s="59">
        <v>0</v>
      </c>
      <c r="BL60" s="59">
        <v>0</v>
      </c>
      <c r="BM60" s="59">
        <v>0</v>
      </c>
    </row>
    <row r="61" spans="1:65" ht="4.05" customHeight="1" x14ac:dyDescent="0.25">
      <c r="A61" s="64">
        <v>61</v>
      </c>
      <c r="B61" s="1"/>
      <c r="C61" s="1"/>
      <c r="D61" s="10"/>
      <c r="E61" s="181"/>
      <c r="F61" s="182"/>
      <c r="G61" s="183"/>
      <c r="H61" s="184"/>
      <c r="I61" s="80"/>
      <c r="J61" s="66"/>
      <c r="K61" s="184"/>
      <c r="L61" s="80"/>
      <c r="M61" s="66"/>
      <c r="N61" s="76"/>
      <c r="O61" s="81"/>
      <c r="P61" s="65"/>
      <c r="Q61" s="65"/>
      <c r="R61" s="185"/>
      <c r="S61" s="65"/>
      <c r="T61" s="6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</row>
    <row r="62" spans="1:65" ht="7.95" customHeight="1" x14ac:dyDescent="0.25">
      <c r="A62" s="64">
        <v>62</v>
      </c>
      <c r="B62" s="1"/>
      <c r="C62" s="1"/>
      <c r="D62" s="10"/>
      <c r="E62" s="78"/>
      <c r="F62" s="79"/>
      <c r="G62" s="66"/>
      <c r="H62" s="65"/>
      <c r="I62" s="80"/>
      <c r="J62" s="66"/>
      <c r="K62" s="65"/>
      <c r="L62" s="80"/>
      <c r="M62" s="66"/>
      <c r="N62" s="76"/>
      <c r="O62" s="81"/>
      <c r="P62" s="65"/>
      <c r="Q62" s="65"/>
      <c r="R62" s="76"/>
      <c r="S62" s="65"/>
      <c r="T62" s="65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</row>
    <row r="63" spans="1:65" s="173" customFormat="1" x14ac:dyDescent="0.25">
      <c r="A63" s="64">
        <v>63</v>
      </c>
      <c r="B63" s="169"/>
      <c r="C63" s="169"/>
      <c r="D63" s="170"/>
      <c r="E63" s="166" t="s">
        <v>295</v>
      </c>
      <c r="F63" s="171" t="s">
        <v>295</v>
      </c>
      <c r="G63" s="170"/>
      <c r="H63" s="169"/>
      <c r="I63" s="170"/>
      <c r="J63" s="170"/>
      <c r="K63" s="169" t="s">
        <v>32</v>
      </c>
      <c r="L63" s="170"/>
      <c r="M63" s="170"/>
      <c r="N63" s="172"/>
      <c r="O63" s="170"/>
      <c r="P63" s="169"/>
      <c r="Q63" s="169"/>
      <c r="R63" s="172">
        <v>381631301.76611686</v>
      </c>
      <c r="S63" s="169"/>
      <c r="T63" s="169"/>
      <c r="U63" s="172">
        <v>857699.58113505249</v>
      </c>
      <c r="V63" s="172">
        <v>14082168.408829864</v>
      </c>
      <c r="W63" s="172">
        <v>16308937.728138689</v>
      </c>
      <c r="X63" s="172">
        <v>18705392.567380581</v>
      </c>
      <c r="Y63" s="172">
        <v>21255625.397537537</v>
      </c>
      <c r="Z63" s="172">
        <v>23943747.892011404</v>
      </c>
      <c r="AA63" s="172">
        <v>26756206.398532808</v>
      </c>
      <c r="AB63" s="172">
        <v>259721523.79255092</v>
      </c>
      <c r="AC63" s="172">
        <v>0</v>
      </c>
      <c r="AD63" s="172">
        <v>0</v>
      </c>
      <c r="AE63" s="172">
        <v>0</v>
      </c>
      <c r="AF63" s="172">
        <v>0</v>
      </c>
      <c r="AG63" s="172">
        <v>0</v>
      </c>
      <c r="AH63" s="172">
        <v>0</v>
      </c>
      <c r="AI63" s="172">
        <v>0</v>
      </c>
      <c r="AJ63" s="172">
        <v>0</v>
      </c>
      <c r="AK63" s="172">
        <v>0</v>
      </c>
      <c r="AL63" s="172">
        <v>0</v>
      </c>
      <c r="AM63" s="172">
        <v>0</v>
      </c>
      <c r="AN63" s="172">
        <v>0</v>
      </c>
      <c r="AO63" s="172">
        <v>0</v>
      </c>
      <c r="AP63" s="172">
        <v>0</v>
      </c>
      <c r="AQ63" s="172">
        <v>0</v>
      </c>
      <c r="AR63" s="172">
        <v>0</v>
      </c>
      <c r="AS63" s="172">
        <v>0</v>
      </c>
      <c r="AT63" s="172">
        <v>0</v>
      </c>
      <c r="AU63" s="172">
        <v>0</v>
      </c>
      <c r="AV63" s="172">
        <v>0</v>
      </c>
      <c r="AW63" s="172">
        <v>0</v>
      </c>
      <c r="AX63" s="172">
        <v>0</v>
      </c>
      <c r="AY63" s="172">
        <v>0</v>
      </c>
      <c r="AZ63" s="172">
        <v>0</v>
      </c>
      <c r="BA63" s="172">
        <v>0</v>
      </c>
      <c r="BB63" s="172">
        <v>0</v>
      </c>
      <c r="BC63" s="172">
        <v>0</v>
      </c>
      <c r="BD63" s="172">
        <v>0</v>
      </c>
      <c r="BE63" s="172">
        <v>0</v>
      </c>
      <c r="BF63" s="172">
        <v>0</v>
      </c>
      <c r="BG63" s="172">
        <v>0</v>
      </c>
      <c r="BH63" s="172">
        <v>0</v>
      </c>
      <c r="BI63" s="172">
        <v>0</v>
      </c>
      <c r="BJ63" s="172">
        <v>0</v>
      </c>
      <c r="BK63" s="172">
        <v>0</v>
      </c>
      <c r="BL63" s="172">
        <v>0</v>
      </c>
      <c r="BM63" s="172">
        <v>0</v>
      </c>
    </row>
    <row r="64" spans="1:65" s="173" customFormat="1" x14ac:dyDescent="0.25">
      <c r="A64" s="64">
        <v>64</v>
      </c>
      <c r="B64" s="169"/>
      <c r="C64" s="169"/>
      <c r="D64" s="170"/>
      <c r="E64" s="166" t="s">
        <v>182</v>
      </c>
      <c r="F64" s="171" t="s">
        <v>182</v>
      </c>
      <c r="G64" s="170"/>
      <c r="H64" s="169"/>
      <c r="I64" s="170"/>
      <c r="J64" s="170"/>
      <c r="K64" s="169" t="s">
        <v>32</v>
      </c>
      <c r="L64" s="170"/>
      <c r="M64" s="170"/>
      <c r="N64" s="172"/>
      <c r="O64" s="170"/>
      <c r="P64" s="169"/>
      <c r="Q64" s="169"/>
      <c r="R64" s="172">
        <v>3434681715.895052</v>
      </c>
      <c r="S64" s="169"/>
      <c r="T64" s="169"/>
      <c r="U64" s="172">
        <v>7719296.2302154722</v>
      </c>
      <c r="V64" s="172">
        <v>126739515.67946878</v>
      </c>
      <c r="W64" s="172">
        <v>146780439.5532482</v>
      </c>
      <c r="X64" s="172">
        <v>168348533.1064252</v>
      </c>
      <c r="Y64" s="172">
        <v>191300628.57783782</v>
      </c>
      <c r="Z64" s="172">
        <v>215493731.02810264</v>
      </c>
      <c r="AA64" s="172">
        <v>240805857.58679524</v>
      </c>
      <c r="AB64" s="172">
        <v>2337493714.1329584</v>
      </c>
      <c r="AC64" s="172">
        <v>0</v>
      </c>
      <c r="AD64" s="172">
        <v>0</v>
      </c>
      <c r="AE64" s="172">
        <v>0</v>
      </c>
      <c r="AF64" s="172">
        <v>0</v>
      </c>
      <c r="AG64" s="172">
        <v>0</v>
      </c>
      <c r="AH64" s="172">
        <v>0</v>
      </c>
      <c r="AI64" s="172">
        <v>0</v>
      </c>
      <c r="AJ64" s="172">
        <v>0</v>
      </c>
      <c r="AK64" s="172">
        <v>0</v>
      </c>
      <c r="AL64" s="172">
        <v>0</v>
      </c>
      <c r="AM64" s="172">
        <v>0</v>
      </c>
      <c r="AN64" s="172">
        <v>0</v>
      </c>
      <c r="AO64" s="172">
        <v>0</v>
      </c>
      <c r="AP64" s="172">
        <v>0</v>
      </c>
      <c r="AQ64" s="172">
        <v>0</v>
      </c>
      <c r="AR64" s="172">
        <v>0</v>
      </c>
      <c r="AS64" s="172">
        <v>0</v>
      </c>
      <c r="AT64" s="172">
        <v>0</v>
      </c>
      <c r="AU64" s="172">
        <v>0</v>
      </c>
      <c r="AV64" s="172">
        <v>0</v>
      </c>
      <c r="AW64" s="172">
        <v>0</v>
      </c>
      <c r="AX64" s="172">
        <v>0</v>
      </c>
      <c r="AY64" s="172">
        <v>0</v>
      </c>
      <c r="AZ64" s="172">
        <v>0</v>
      </c>
      <c r="BA64" s="172">
        <v>0</v>
      </c>
      <c r="BB64" s="172">
        <v>0</v>
      </c>
      <c r="BC64" s="172">
        <v>0</v>
      </c>
      <c r="BD64" s="172">
        <v>0</v>
      </c>
      <c r="BE64" s="172">
        <v>0</v>
      </c>
      <c r="BF64" s="172">
        <v>0</v>
      </c>
      <c r="BG64" s="172">
        <v>0</v>
      </c>
      <c r="BH64" s="172">
        <v>0</v>
      </c>
      <c r="BI64" s="172">
        <v>0</v>
      </c>
      <c r="BJ64" s="172">
        <v>0</v>
      </c>
      <c r="BK64" s="172">
        <v>0</v>
      </c>
      <c r="BL64" s="172">
        <v>0</v>
      </c>
      <c r="BM64" s="172">
        <v>0</v>
      </c>
    </row>
    <row r="65" spans="1:65" ht="4.05" customHeight="1" x14ac:dyDescent="0.25">
      <c r="A65" s="64">
        <v>65</v>
      </c>
      <c r="B65" s="1"/>
      <c r="C65" s="1"/>
      <c r="D65" s="10"/>
      <c r="E65" s="78"/>
      <c r="F65" s="79"/>
      <c r="G65" s="66"/>
      <c r="H65" s="65"/>
      <c r="I65" s="80"/>
      <c r="J65" s="66"/>
      <c r="K65" s="65"/>
      <c r="L65" s="80"/>
      <c r="M65" s="66"/>
      <c r="N65" s="76"/>
      <c r="O65" s="81"/>
      <c r="P65" s="65"/>
      <c r="Q65" s="65"/>
      <c r="R65" s="76"/>
      <c r="S65" s="65"/>
      <c r="T65" s="65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</row>
    <row r="66" spans="1:65" ht="7.95" customHeight="1" x14ac:dyDescent="0.25">
      <c r="A66" s="64"/>
      <c r="B66" s="1"/>
      <c r="C66" s="1"/>
      <c r="D66" s="10"/>
      <c r="E66" s="78"/>
      <c r="F66" s="79"/>
      <c r="G66" s="66"/>
      <c r="H66" s="65"/>
      <c r="I66" s="80"/>
      <c r="J66" s="66"/>
      <c r="K66" s="65"/>
      <c r="L66" s="80"/>
      <c r="M66" s="66"/>
      <c r="N66" s="76"/>
      <c r="O66" s="81"/>
      <c r="P66" s="65"/>
      <c r="Q66" s="65"/>
      <c r="R66" s="76"/>
      <c r="S66" s="65"/>
      <c r="T66" s="65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</row>
    <row r="67" spans="1:65" x14ac:dyDescent="0.25"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</row>
    <row r="68" spans="1:65" x14ac:dyDescent="0.25"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</row>
  </sheetData>
  <conditionalFormatting sqref="A1:E2 G1:H7 J1:K9 A10:C10 R1:R2 U8:V9 G14 A14:D14 J14:K15 U14:BM14 P11:T15 M1:N2 U10:BM10 R4:R10 M4:N7 M3:S3 U6:BM6 P32:BM32 P46:BM46 U30:BM30 P39:BM42 P49:BM49 U47:BM47 U55:BM55 G9:H9 F8:H8 M9:N15 M8 P22:BM29 BN1:XFD15 P16:XFD16 BN18:XFD32 U17:XFD17 BN34:XFD42 P43:XFD45 U33:XFD33 A5:E9 A3:B4 D3:E4 BN46:XFD66 M67:N1048576 A67:E1048576 G67:H1048576 J67:K1048576 P67:XFD1048576">
    <cfRule type="cellIs" dxfId="19409" priority="233" operator="equal">
      <formula>0</formula>
    </cfRule>
  </conditionalFormatting>
  <conditionalFormatting sqref="P1:Q2 P4:Q10 N8:O8">
    <cfRule type="cellIs" dxfId="19408" priority="232" operator="equal">
      <formula>0</formula>
    </cfRule>
  </conditionalFormatting>
  <conditionalFormatting sqref="S1:T2 S4:T10 T3">
    <cfRule type="cellIs" dxfId="19407" priority="231" operator="equal">
      <formula>0</formula>
    </cfRule>
  </conditionalFormatting>
  <conditionalFormatting sqref="U1:U5">
    <cfRule type="cellIs" dxfId="19406" priority="230" operator="equal">
      <formula>0</formula>
    </cfRule>
  </conditionalFormatting>
  <conditionalFormatting sqref="V1:V5 W1:BM1">
    <cfRule type="cellIs" dxfId="19405" priority="229" operator="equal">
      <formula>0</formula>
    </cfRule>
  </conditionalFormatting>
  <conditionalFormatting sqref="U7:BM7">
    <cfRule type="cellIs" dxfId="19404" priority="228" operator="equal">
      <formula>0</formula>
    </cfRule>
  </conditionalFormatting>
  <conditionalFormatting sqref="U6:BM7">
    <cfRule type="containsBlanks" dxfId="19403" priority="227">
      <formula>LEN(TRIM(U6))=0</formula>
    </cfRule>
  </conditionalFormatting>
  <conditionalFormatting sqref="W8:W9">
    <cfRule type="cellIs" dxfId="19402" priority="226" operator="equal">
      <formula>0</formula>
    </cfRule>
  </conditionalFormatting>
  <conditionalFormatting sqref="W2:W5">
    <cfRule type="cellIs" dxfId="19401" priority="225" operator="equal">
      <formula>0</formula>
    </cfRule>
  </conditionalFormatting>
  <conditionalFormatting sqref="X8:X9">
    <cfRule type="cellIs" dxfId="19400" priority="224" operator="equal">
      <formula>0</formula>
    </cfRule>
  </conditionalFormatting>
  <conditionalFormatting sqref="X2:X5">
    <cfRule type="cellIs" dxfId="19399" priority="223" operator="equal">
      <formula>0</formula>
    </cfRule>
  </conditionalFormatting>
  <conditionalFormatting sqref="Y8:Y9">
    <cfRule type="cellIs" dxfId="19398" priority="222" operator="equal">
      <formula>0</formula>
    </cfRule>
  </conditionalFormatting>
  <conditionalFormatting sqref="Y2:Y5">
    <cfRule type="cellIs" dxfId="19397" priority="221" operator="equal">
      <formula>0</formula>
    </cfRule>
  </conditionalFormatting>
  <conditionalFormatting sqref="Z8:Z9">
    <cfRule type="cellIs" dxfId="19396" priority="220" operator="equal">
      <formula>0</formula>
    </cfRule>
  </conditionalFormatting>
  <conditionalFormatting sqref="Z2:Z5">
    <cfRule type="cellIs" dxfId="19395" priority="219" operator="equal">
      <formula>0</formula>
    </cfRule>
  </conditionalFormatting>
  <conditionalFormatting sqref="AA8:AA9">
    <cfRule type="cellIs" dxfId="19394" priority="218" operator="equal">
      <formula>0</formula>
    </cfRule>
  </conditionalFormatting>
  <conditionalFormatting sqref="AA2:AA5">
    <cfRule type="cellIs" dxfId="19393" priority="217" operator="equal">
      <formula>0</formula>
    </cfRule>
  </conditionalFormatting>
  <conditionalFormatting sqref="AB8:AB9">
    <cfRule type="cellIs" dxfId="19392" priority="216" operator="equal">
      <formula>0</formula>
    </cfRule>
  </conditionalFormatting>
  <conditionalFormatting sqref="AB2:AB5">
    <cfRule type="cellIs" dxfId="19391" priority="215" operator="equal">
      <formula>0</formula>
    </cfRule>
  </conditionalFormatting>
  <conditionalFormatting sqref="AC8:AC9">
    <cfRule type="cellIs" dxfId="19390" priority="214" operator="equal">
      <formula>0</formula>
    </cfRule>
  </conditionalFormatting>
  <conditionalFormatting sqref="AC2:AC5">
    <cfRule type="cellIs" dxfId="19389" priority="213" operator="equal">
      <formula>0</formula>
    </cfRule>
  </conditionalFormatting>
  <conditionalFormatting sqref="AD8:AD9">
    <cfRule type="cellIs" dxfId="19388" priority="212" operator="equal">
      <formula>0</formula>
    </cfRule>
  </conditionalFormatting>
  <conditionalFormatting sqref="AD2:AD5">
    <cfRule type="cellIs" dxfId="19387" priority="211" operator="equal">
      <formula>0</formula>
    </cfRule>
  </conditionalFormatting>
  <conditionalFormatting sqref="AE8:AE9">
    <cfRule type="cellIs" dxfId="19386" priority="210" operator="equal">
      <formula>0</formula>
    </cfRule>
  </conditionalFormatting>
  <conditionalFormatting sqref="AE2:AE5">
    <cfRule type="cellIs" dxfId="19385" priority="209" operator="equal">
      <formula>0</formula>
    </cfRule>
  </conditionalFormatting>
  <conditionalFormatting sqref="AF8:AF9">
    <cfRule type="cellIs" dxfId="19384" priority="208" operator="equal">
      <formula>0</formula>
    </cfRule>
  </conditionalFormatting>
  <conditionalFormatting sqref="AF2:AF5">
    <cfRule type="cellIs" dxfId="19383" priority="207" operator="equal">
      <formula>0</formula>
    </cfRule>
  </conditionalFormatting>
  <conditionalFormatting sqref="AG8:AG9">
    <cfRule type="cellIs" dxfId="19382" priority="206" operator="equal">
      <formula>0</formula>
    </cfRule>
  </conditionalFormatting>
  <conditionalFormatting sqref="AG2:AG5">
    <cfRule type="cellIs" dxfId="19381" priority="205" operator="equal">
      <formula>0</formula>
    </cfRule>
  </conditionalFormatting>
  <conditionalFormatting sqref="AH8:AH9">
    <cfRule type="cellIs" dxfId="19380" priority="204" operator="equal">
      <formula>0</formula>
    </cfRule>
  </conditionalFormatting>
  <conditionalFormatting sqref="AH2:AH5">
    <cfRule type="cellIs" dxfId="19379" priority="203" operator="equal">
      <formula>0</formula>
    </cfRule>
  </conditionalFormatting>
  <conditionalFormatting sqref="AI8:AI9">
    <cfRule type="cellIs" dxfId="19378" priority="202" operator="equal">
      <formula>0</formula>
    </cfRule>
  </conditionalFormatting>
  <conditionalFormatting sqref="AI2:AI5">
    <cfRule type="cellIs" dxfId="19377" priority="201" operator="equal">
      <formula>0</formula>
    </cfRule>
  </conditionalFormatting>
  <conditionalFormatting sqref="AJ8:AJ9">
    <cfRule type="cellIs" dxfId="19376" priority="200" operator="equal">
      <formula>0</formula>
    </cfRule>
  </conditionalFormatting>
  <conditionalFormatting sqref="AJ2:AJ5">
    <cfRule type="cellIs" dxfId="19375" priority="199" operator="equal">
      <formula>0</formula>
    </cfRule>
  </conditionalFormatting>
  <conditionalFormatting sqref="AK8:AK9">
    <cfRule type="cellIs" dxfId="19374" priority="198" operator="equal">
      <formula>0</formula>
    </cfRule>
  </conditionalFormatting>
  <conditionalFormatting sqref="AK2:AK5">
    <cfRule type="cellIs" dxfId="19373" priority="197" operator="equal">
      <formula>0</formula>
    </cfRule>
  </conditionalFormatting>
  <conditionalFormatting sqref="AL8:AL9">
    <cfRule type="cellIs" dxfId="19372" priority="196" operator="equal">
      <formula>0</formula>
    </cfRule>
  </conditionalFormatting>
  <conditionalFormatting sqref="AL2:AL5">
    <cfRule type="cellIs" dxfId="19371" priority="195" operator="equal">
      <formula>0</formula>
    </cfRule>
  </conditionalFormatting>
  <conditionalFormatting sqref="AM8:AM9">
    <cfRule type="cellIs" dxfId="19370" priority="194" operator="equal">
      <formula>0</formula>
    </cfRule>
  </conditionalFormatting>
  <conditionalFormatting sqref="AM2:AM5">
    <cfRule type="cellIs" dxfId="19369" priority="193" operator="equal">
      <formula>0</formula>
    </cfRule>
  </conditionalFormatting>
  <conditionalFormatting sqref="AN8:AN9">
    <cfRule type="cellIs" dxfId="19368" priority="192" operator="equal">
      <formula>0</formula>
    </cfRule>
  </conditionalFormatting>
  <conditionalFormatting sqref="AN2:AN5">
    <cfRule type="cellIs" dxfId="19367" priority="191" operator="equal">
      <formula>0</formula>
    </cfRule>
  </conditionalFormatting>
  <conditionalFormatting sqref="AO8:AO9">
    <cfRule type="cellIs" dxfId="19366" priority="190" operator="equal">
      <formula>0</formula>
    </cfRule>
  </conditionalFormatting>
  <conditionalFormatting sqref="AO2:AO5">
    <cfRule type="cellIs" dxfId="19365" priority="189" operator="equal">
      <formula>0</formula>
    </cfRule>
  </conditionalFormatting>
  <conditionalFormatting sqref="AP8:AP9">
    <cfRule type="cellIs" dxfId="19364" priority="188" operator="equal">
      <formula>0</formula>
    </cfRule>
  </conditionalFormatting>
  <conditionalFormatting sqref="AP2:AP5">
    <cfRule type="cellIs" dxfId="19363" priority="187" operator="equal">
      <formula>0</formula>
    </cfRule>
  </conditionalFormatting>
  <conditionalFormatting sqref="AQ8:AQ9">
    <cfRule type="cellIs" dxfId="19362" priority="186" operator="equal">
      <formula>0</formula>
    </cfRule>
  </conditionalFormatting>
  <conditionalFormatting sqref="AQ2:AQ5">
    <cfRule type="cellIs" dxfId="19361" priority="185" operator="equal">
      <formula>0</formula>
    </cfRule>
  </conditionalFormatting>
  <conditionalFormatting sqref="AR8:AR9">
    <cfRule type="cellIs" dxfId="19360" priority="184" operator="equal">
      <formula>0</formula>
    </cfRule>
  </conditionalFormatting>
  <conditionalFormatting sqref="AR2:AR5">
    <cfRule type="cellIs" dxfId="19359" priority="183" operator="equal">
      <formula>0</formula>
    </cfRule>
  </conditionalFormatting>
  <conditionalFormatting sqref="AS8:AS9">
    <cfRule type="cellIs" dxfId="19358" priority="182" operator="equal">
      <formula>0</formula>
    </cfRule>
  </conditionalFormatting>
  <conditionalFormatting sqref="AS2:AS5">
    <cfRule type="cellIs" dxfId="19357" priority="181" operator="equal">
      <formula>0</formula>
    </cfRule>
  </conditionalFormatting>
  <conditionalFormatting sqref="AT8:AT9">
    <cfRule type="cellIs" dxfId="19356" priority="180" operator="equal">
      <formula>0</formula>
    </cfRule>
  </conditionalFormatting>
  <conditionalFormatting sqref="AT2:AT5">
    <cfRule type="cellIs" dxfId="19355" priority="179" operator="equal">
      <formula>0</formula>
    </cfRule>
  </conditionalFormatting>
  <conditionalFormatting sqref="AU8:AU9">
    <cfRule type="cellIs" dxfId="19354" priority="178" operator="equal">
      <formula>0</formula>
    </cfRule>
  </conditionalFormatting>
  <conditionalFormatting sqref="AU2:AU5">
    <cfRule type="cellIs" dxfId="19353" priority="177" operator="equal">
      <formula>0</formula>
    </cfRule>
  </conditionalFormatting>
  <conditionalFormatting sqref="AV8:AV9">
    <cfRule type="cellIs" dxfId="19352" priority="176" operator="equal">
      <formula>0</formula>
    </cfRule>
  </conditionalFormatting>
  <conditionalFormatting sqref="AV2:AV5">
    <cfRule type="cellIs" dxfId="19351" priority="175" operator="equal">
      <formula>0</formula>
    </cfRule>
  </conditionalFormatting>
  <conditionalFormatting sqref="AW8:AW9">
    <cfRule type="cellIs" dxfId="19350" priority="174" operator="equal">
      <formula>0</formula>
    </cfRule>
  </conditionalFormatting>
  <conditionalFormatting sqref="AW2:AW5">
    <cfRule type="cellIs" dxfId="19349" priority="173" operator="equal">
      <formula>0</formula>
    </cfRule>
  </conditionalFormatting>
  <conditionalFormatting sqref="AX8:AX9">
    <cfRule type="cellIs" dxfId="19348" priority="172" operator="equal">
      <formula>0</formula>
    </cfRule>
  </conditionalFormatting>
  <conditionalFormatting sqref="AX2:AX5">
    <cfRule type="cellIs" dxfId="19347" priority="171" operator="equal">
      <formula>0</formula>
    </cfRule>
  </conditionalFormatting>
  <conditionalFormatting sqref="AY8:AY9">
    <cfRule type="cellIs" dxfId="19346" priority="170" operator="equal">
      <formula>0</formula>
    </cfRule>
  </conditionalFormatting>
  <conditionalFormatting sqref="AY2:AY5">
    <cfRule type="cellIs" dxfId="19345" priority="169" operator="equal">
      <formula>0</formula>
    </cfRule>
  </conditionalFormatting>
  <conditionalFormatting sqref="AZ8:AZ9">
    <cfRule type="cellIs" dxfId="19344" priority="168" operator="equal">
      <formula>0</formula>
    </cfRule>
  </conditionalFormatting>
  <conditionalFormatting sqref="AZ2:AZ5">
    <cfRule type="cellIs" dxfId="19343" priority="167" operator="equal">
      <formula>0</formula>
    </cfRule>
  </conditionalFormatting>
  <conditionalFormatting sqref="BA8:BA9">
    <cfRule type="cellIs" dxfId="19342" priority="166" operator="equal">
      <formula>0</formula>
    </cfRule>
  </conditionalFormatting>
  <conditionalFormatting sqref="BA2:BA5">
    <cfRule type="cellIs" dxfId="19341" priority="165" operator="equal">
      <formula>0</formula>
    </cfRule>
  </conditionalFormatting>
  <conditionalFormatting sqref="BB8:BB9">
    <cfRule type="cellIs" dxfId="19340" priority="164" operator="equal">
      <formula>0</formula>
    </cfRule>
  </conditionalFormatting>
  <conditionalFormatting sqref="BB2:BB5">
    <cfRule type="cellIs" dxfId="19339" priority="163" operator="equal">
      <formula>0</formula>
    </cfRule>
  </conditionalFormatting>
  <conditionalFormatting sqref="BC8:BC9">
    <cfRule type="cellIs" dxfId="19338" priority="162" operator="equal">
      <formula>0</formula>
    </cfRule>
  </conditionalFormatting>
  <conditionalFormatting sqref="BC2:BC5">
    <cfRule type="cellIs" dxfId="19337" priority="161" operator="equal">
      <formula>0</formula>
    </cfRule>
  </conditionalFormatting>
  <conditionalFormatting sqref="BD8:BD9">
    <cfRule type="cellIs" dxfId="19336" priority="160" operator="equal">
      <formula>0</formula>
    </cfRule>
  </conditionalFormatting>
  <conditionalFormatting sqref="BD2:BD5">
    <cfRule type="cellIs" dxfId="19335" priority="159" operator="equal">
      <formula>0</formula>
    </cfRule>
  </conditionalFormatting>
  <conditionalFormatting sqref="BE8:BE9">
    <cfRule type="cellIs" dxfId="19334" priority="158" operator="equal">
      <formula>0</formula>
    </cfRule>
  </conditionalFormatting>
  <conditionalFormatting sqref="BE2:BE5">
    <cfRule type="cellIs" dxfId="19333" priority="157" operator="equal">
      <formula>0</formula>
    </cfRule>
  </conditionalFormatting>
  <conditionalFormatting sqref="BF8:BF9">
    <cfRule type="cellIs" dxfId="19332" priority="156" operator="equal">
      <formula>0</formula>
    </cfRule>
  </conditionalFormatting>
  <conditionalFormatting sqref="BF2:BF5">
    <cfRule type="cellIs" dxfId="19331" priority="155" operator="equal">
      <formula>0</formula>
    </cfRule>
  </conditionalFormatting>
  <conditionalFormatting sqref="BG8:BG9">
    <cfRule type="cellIs" dxfId="19330" priority="154" operator="equal">
      <formula>0</formula>
    </cfRule>
  </conditionalFormatting>
  <conditionalFormatting sqref="BG2:BG5">
    <cfRule type="cellIs" dxfId="19329" priority="153" operator="equal">
      <formula>0</formula>
    </cfRule>
  </conditionalFormatting>
  <conditionalFormatting sqref="BH8:BH9">
    <cfRule type="cellIs" dxfId="19328" priority="152" operator="equal">
      <formula>0</formula>
    </cfRule>
  </conditionalFormatting>
  <conditionalFormatting sqref="BH2:BH5">
    <cfRule type="cellIs" dxfId="19327" priority="151" operator="equal">
      <formula>0</formula>
    </cfRule>
  </conditionalFormatting>
  <conditionalFormatting sqref="BI8:BI9">
    <cfRule type="cellIs" dxfId="19326" priority="150" operator="equal">
      <formula>0</formula>
    </cfRule>
  </conditionalFormatting>
  <conditionalFormatting sqref="BI2:BI5">
    <cfRule type="cellIs" dxfId="19325" priority="149" operator="equal">
      <formula>0</formula>
    </cfRule>
  </conditionalFormatting>
  <conditionalFormatting sqref="BJ8:BJ9">
    <cfRule type="cellIs" dxfId="19324" priority="148" operator="equal">
      <formula>0</formula>
    </cfRule>
  </conditionalFormatting>
  <conditionalFormatting sqref="BJ2:BJ5">
    <cfRule type="cellIs" dxfId="19323" priority="147" operator="equal">
      <formula>0</formula>
    </cfRule>
  </conditionalFormatting>
  <conditionalFormatting sqref="BK8:BK9">
    <cfRule type="cellIs" dxfId="19322" priority="146" operator="equal">
      <formula>0</formula>
    </cfRule>
  </conditionalFormatting>
  <conditionalFormatting sqref="BK2:BK5">
    <cfRule type="cellIs" dxfId="19321" priority="145" operator="equal">
      <formula>0</formula>
    </cfRule>
  </conditionalFormatting>
  <conditionalFormatting sqref="BL8:BL9">
    <cfRule type="cellIs" dxfId="19320" priority="144" operator="equal">
      <formula>0</formula>
    </cfRule>
  </conditionalFormatting>
  <conditionalFormatting sqref="BL2:BL5">
    <cfRule type="cellIs" dxfId="19319" priority="143" operator="equal">
      <formula>0</formula>
    </cfRule>
  </conditionalFormatting>
  <conditionalFormatting sqref="BM8:BM9">
    <cfRule type="cellIs" dxfId="19318" priority="142" operator="equal">
      <formula>0</formula>
    </cfRule>
  </conditionalFormatting>
  <conditionalFormatting sqref="BM2:BM5">
    <cfRule type="cellIs" dxfId="19317" priority="141" operator="equal">
      <formula>0</formula>
    </cfRule>
  </conditionalFormatting>
  <conditionalFormatting sqref="A11:C11 U11:BM13">
    <cfRule type="cellIs" dxfId="19316" priority="140" operator="equal">
      <formula>0</formula>
    </cfRule>
  </conditionalFormatting>
  <conditionalFormatting sqref="A12:C12">
    <cfRule type="cellIs" dxfId="19315" priority="139" operator="equal">
      <formula>0</formula>
    </cfRule>
  </conditionalFormatting>
  <conditionalFormatting sqref="M16:N16 J16:K16 G16:H16 A16:E16">
    <cfRule type="cellIs" dxfId="19314" priority="138" operator="equal">
      <formula>0</formula>
    </cfRule>
  </conditionalFormatting>
  <conditionalFormatting sqref="A13:C13 G15:H15 A15:E15 U15:V15">
    <cfRule type="cellIs" dxfId="19313" priority="137" operator="equal">
      <formula>0</formula>
    </cfRule>
  </conditionalFormatting>
  <conditionalFormatting sqref="W15">
    <cfRule type="cellIs" dxfId="19312" priority="136" operator="equal">
      <formula>0</formula>
    </cfRule>
  </conditionalFormatting>
  <conditionalFormatting sqref="X15">
    <cfRule type="cellIs" dxfId="19311" priority="135" operator="equal">
      <formula>0</formula>
    </cfRule>
  </conditionalFormatting>
  <conditionalFormatting sqref="Y15">
    <cfRule type="cellIs" dxfId="19310" priority="134" operator="equal">
      <formula>0</formula>
    </cfRule>
  </conditionalFormatting>
  <conditionalFormatting sqref="Z15">
    <cfRule type="cellIs" dxfId="19309" priority="133" operator="equal">
      <formula>0</formula>
    </cfRule>
  </conditionalFormatting>
  <conditionalFormatting sqref="AA15">
    <cfRule type="cellIs" dxfId="19308" priority="132" operator="equal">
      <formula>0</formula>
    </cfRule>
  </conditionalFormatting>
  <conditionalFormatting sqref="AB15">
    <cfRule type="cellIs" dxfId="19307" priority="131" operator="equal">
      <formula>0</formula>
    </cfRule>
  </conditionalFormatting>
  <conditionalFormatting sqref="AC15">
    <cfRule type="cellIs" dxfId="19306" priority="130" operator="equal">
      <formula>0</formula>
    </cfRule>
  </conditionalFormatting>
  <conditionalFormatting sqref="AD15">
    <cfRule type="cellIs" dxfId="19305" priority="129" operator="equal">
      <formula>0</formula>
    </cfRule>
  </conditionalFormatting>
  <conditionalFormatting sqref="AE15">
    <cfRule type="cellIs" dxfId="19304" priority="128" operator="equal">
      <formula>0</formula>
    </cfRule>
  </conditionalFormatting>
  <conditionalFormatting sqref="AF15">
    <cfRule type="cellIs" dxfId="19303" priority="127" operator="equal">
      <formula>0</formula>
    </cfRule>
  </conditionalFormatting>
  <conditionalFormatting sqref="AG15">
    <cfRule type="cellIs" dxfId="19302" priority="126" operator="equal">
      <formula>0</formula>
    </cfRule>
  </conditionalFormatting>
  <conditionalFormatting sqref="AH15">
    <cfRule type="cellIs" dxfId="19301" priority="125" operator="equal">
      <formula>0</formula>
    </cfRule>
  </conditionalFormatting>
  <conditionalFormatting sqref="AI15">
    <cfRule type="cellIs" dxfId="19300" priority="124" operator="equal">
      <formula>0</formula>
    </cfRule>
  </conditionalFormatting>
  <conditionalFormatting sqref="AJ15">
    <cfRule type="cellIs" dxfId="19299" priority="123" operator="equal">
      <formula>0</formula>
    </cfRule>
  </conditionalFormatting>
  <conditionalFormatting sqref="AK15">
    <cfRule type="cellIs" dxfId="19298" priority="122" operator="equal">
      <formula>0</formula>
    </cfRule>
  </conditionalFormatting>
  <conditionalFormatting sqref="AL15">
    <cfRule type="cellIs" dxfId="19297" priority="121" operator="equal">
      <formula>0</formula>
    </cfRule>
  </conditionalFormatting>
  <conditionalFormatting sqref="AM15">
    <cfRule type="cellIs" dxfId="19296" priority="120" operator="equal">
      <formula>0</formula>
    </cfRule>
  </conditionalFormatting>
  <conditionalFormatting sqref="AN15">
    <cfRule type="cellIs" dxfId="19295" priority="119" operator="equal">
      <formula>0</formula>
    </cfRule>
  </conditionalFormatting>
  <conditionalFormatting sqref="AO15">
    <cfRule type="cellIs" dxfId="19294" priority="118" operator="equal">
      <formula>0</formula>
    </cfRule>
  </conditionalFormatting>
  <conditionalFormatting sqref="AP15">
    <cfRule type="cellIs" dxfId="19293" priority="117" operator="equal">
      <formula>0</formula>
    </cfRule>
  </conditionalFormatting>
  <conditionalFormatting sqref="AQ15">
    <cfRule type="cellIs" dxfId="19292" priority="116" operator="equal">
      <formula>0</formula>
    </cfRule>
  </conditionalFormatting>
  <conditionalFormatting sqref="AR15">
    <cfRule type="cellIs" dxfId="19291" priority="115" operator="equal">
      <formula>0</formula>
    </cfRule>
  </conditionalFormatting>
  <conditionalFormatting sqref="AS15">
    <cfRule type="cellIs" dxfId="19290" priority="114" operator="equal">
      <formula>0</formula>
    </cfRule>
  </conditionalFormatting>
  <conditionalFormatting sqref="AT15">
    <cfRule type="cellIs" dxfId="19289" priority="113" operator="equal">
      <formula>0</formula>
    </cfRule>
  </conditionalFormatting>
  <conditionalFormatting sqref="AU15">
    <cfRule type="cellIs" dxfId="19288" priority="112" operator="equal">
      <formula>0</formula>
    </cfRule>
  </conditionalFormatting>
  <conditionalFormatting sqref="AV15">
    <cfRule type="cellIs" dxfId="19287" priority="111" operator="equal">
      <formula>0</formula>
    </cfRule>
  </conditionalFormatting>
  <conditionalFormatting sqref="AW15">
    <cfRule type="cellIs" dxfId="19286" priority="110" operator="equal">
      <formula>0</formula>
    </cfRule>
  </conditionalFormatting>
  <conditionalFormatting sqref="AX15">
    <cfRule type="cellIs" dxfId="19285" priority="109" operator="equal">
      <formula>0</formula>
    </cfRule>
  </conditionalFormatting>
  <conditionalFormatting sqref="AY15">
    <cfRule type="cellIs" dxfId="19284" priority="108" operator="equal">
      <formula>0</formula>
    </cfRule>
  </conditionalFormatting>
  <conditionalFormatting sqref="AZ15">
    <cfRule type="cellIs" dxfId="19283" priority="107" operator="equal">
      <formula>0</formula>
    </cfRule>
  </conditionalFormatting>
  <conditionalFormatting sqref="BA15">
    <cfRule type="cellIs" dxfId="19282" priority="106" operator="equal">
      <formula>0</formula>
    </cfRule>
  </conditionalFormatting>
  <conditionalFormatting sqref="BB15">
    <cfRule type="cellIs" dxfId="19281" priority="105" operator="equal">
      <formula>0</formula>
    </cfRule>
  </conditionalFormatting>
  <conditionalFormatting sqref="BC15">
    <cfRule type="cellIs" dxfId="19280" priority="104" operator="equal">
      <formula>0</formula>
    </cfRule>
  </conditionalFormatting>
  <conditionalFormatting sqref="BD15">
    <cfRule type="cellIs" dxfId="19279" priority="103" operator="equal">
      <formula>0</formula>
    </cfRule>
  </conditionalFormatting>
  <conditionalFormatting sqref="BE15">
    <cfRule type="cellIs" dxfId="19278" priority="102" operator="equal">
      <formula>0</formula>
    </cfRule>
  </conditionalFormatting>
  <conditionalFormatting sqref="BF15">
    <cfRule type="cellIs" dxfId="19277" priority="101" operator="equal">
      <formula>0</formula>
    </cfRule>
  </conditionalFormatting>
  <conditionalFormatting sqref="BG15">
    <cfRule type="cellIs" dxfId="19276" priority="100" operator="equal">
      <formula>0</formula>
    </cfRule>
  </conditionalFormatting>
  <conditionalFormatting sqref="BH15">
    <cfRule type="cellIs" dxfId="19275" priority="99" operator="equal">
      <formula>0</formula>
    </cfRule>
  </conditionalFormatting>
  <conditionalFormatting sqref="BI15">
    <cfRule type="cellIs" dxfId="19274" priority="98" operator="equal">
      <formula>0</formula>
    </cfRule>
  </conditionalFormatting>
  <conditionalFormatting sqref="BJ15">
    <cfRule type="cellIs" dxfId="19273" priority="97" operator="equal">
      <formula>0</formula>
    </cfRule>
  </conditionalFormatting>
  <conditionalFormatting sqref="BK15">
    <cfRule type="cellIs" dxfId="19272" priority="96" operator="equal">
      <formula>0</formula>
    </cfRule>
  </conditionalFormatting>
  <conditionalFormatting sqref="BL15">
    <cfRule type="cellIs" dxfId="19271" priority="95" operator="equal">
      <formula>0</formula>
    </cfRule>
  </conditionalFormatting>
  <conditionalFormatting sqref="BM15">
    <cfRule type="cellIs" dxfId="19270" priority="94" operator="equal">
      <formula>0</formula>
    </cfRule>
  </conditionalFormatting>
  <conditionalFormatting sqref="P47:Q47">
    <cfRule type="cellIs" dxfId="19269" priority="68" operator="equal">
      <formula>0</formula>
    </cfRule>
  </conditionalFormatting>
  <conditionalFormatting sqref="S47:T47">
    <cfRule type="cellIs" dxfId="19268" priority="67" operator="equal">
      <formula>0</formula>
    </cfRule>
  </conditionalFormatting>
  <conditionalFormatting sqref="M48:N48 P48:Q48 B48:E48 G48:H48 J48 S48:T48">
    <cfRule type="cellIs" dxfId="19267" priority="66" operator="equal">
      <formula>0</formula>
    </cfRule>
  </conditionalFormatting>
  <conditionalFormatting sqref="B51:D52 P50:BM54 M50:N54 P57:BM59 M57:N66 P60:T60 P61:BM66">
    <cfRule type="cellIs" dxfId="19266" priority="64" operator="equal">
      <formula>0</formula>
    </cfRule>
  </conditionalFormatting>
  <conditionalFormatting sqref="B50:C50">
    <cfRule type="cellIs" dxfId="19265" priority="63" operator="equal">
      <formula>0</formula>
    </cfRule>
  </conditionalFormatting>
  <conditionalFormatting sqref="S55:T55">
    <cfRule type="cellIs" dxfId="19264" priority="60" operator="equal">
      <formula>0</formula>
    </cfRule>
  </conditionalFormatting>
  <conditionalFormatting sqref="B55:C55 R55 M55:N55">
    <cfRule type="cellIs" dxfId="19263" priority="62" operator="equal">
      <formula>0</formula>
    </cfRule>
  </conditionalFormatting>
  <conditionalFormatting sqref="P55:Q55">
    <cfRule type="cellIs" dxfId="19262" priority="61" operator="equal">
      <formula>0</formula>
    </cfRule>
  </conditionalFormatting>
  <conditionalFormatting sqref="M56:N56 P56:Q56 B56:E56 G56:H56 J56 S56:T56">
    <cfRule type="cellIs" dxfId="19261" priority="59" operator="equal">
      <formula>0</formula>
    </cfRule>
  </conditionalFormatting>
  <conditionalFormatting sqref="U60:BM60">
    <cfRule type="cellIs" dxfId="19260" priority="57" operator="equal">
      <formula>0</formula>
    </cfRule>
  </conditionalFormatting>
  <conditionalFormatting sqref="J27:K28 G27:H28 A27:E28 A20:D25 P19:BM21 M19:N25 M32:N32 A32:E32 G32:H32 J32:K32 M27:N28 J46:K46 G46:H46 B46:E46 M46:N46 B53:D54 B57:D66">
    <cfRule type="cellIs" dxfId="19259" priority="93" operator="equal">
      <formula>0</formula>
    </cfRule>
  </conditionalFormatting>
  <conditionalFormatting sqref="P18:T18 M18:N18">
    <cfRule type="cellIs" dxfId="19258" priority="92" operator="equal">
      <formula>0</formula>
    </cfRule>
  </conditionalFormatting>
  <conditionalFormatting sqref="A18:C18 U18:BM18">
    <cfRule type="cellIs" dxfId="19257" priority="91" operator="equal">
      <formula>0</formula>
    </cfRule>
  </conditionalFormatting>
  <conditionalFormatting sqref="A19:C19">
    <cfRule type="cellIs" dxfId="19256" priority="90" operator="equal">
      <formula>0</formula>
    </cfRule>
  </conditionalFormatting>
  <conditionalFormatting sqref="A17:C17 R17 M17:N17">
    <cfRule type="cellIs" dxfId="19255" priority="89" operator="equal">
      <formula>0</formula>
    </cfRule>
  </conditionalFormatting>
  <conditionalFormatting sqref="P17:Q17">
    <cfRule type="cellIs" dxfId="19254" priority="88" operator="equal">
      <formula>0</formula>
    </cfRule>
  </conditionalFormatting>
  <conditionalFormatting sqref="S17:T17">
    <cfRule type="cellIs" dxfId="19253" priority="87" operator="equal">
      <formula>0</formula>
    </cfRule>
  </conditionalFormatting>
  <conditionalFormatting sqref="S30:T30">
    <cfRule type="cellIs" dxfId="19252" priority="84" operator="equal">
      <formula>0</formula>
    </cfRule>
  </conditionalFormatting>
  <conditionalFormatting sqref="A30:C30 R30 M30:N30">
    <cfRule type="cellIs" dxfId="19251" priority="86" operator="equal">
      <formula>0</formula>
    </cfRule>
  </conditionalFormatting>
  <conditionalFormatting sqref="P30:Q30">
    <cfRule type="cellIs" dxfId="19250" priority="85" operator="equal">
      <formula>0</formula>
    </cfRule>
  </conditionalFormatting>
  <conditionalFormatting sqref="J26:K26 G26:H26 A26:E26 M26:N26">
    <cfRule type="cellIs" dxfId="19249" priority="82" operator="equal">
      <formula>0</formula>
    </cfRule>
  </conditionalFormatting>
  <conditionalFormatting sqref="A29:D29 M29:N29">
    <cfRule type="cellIs" dxfId="19248" priority="83" operator="equal">
      <formula>0</formula>
    </cfRule>
  </conditionalFormatting>
  <conditionalFormatting sqref="J42:K42 G42:H42 B42:E42 M42:N42">
    <cfRule type="cellIs" dxfId="19247" priority="73" operator="equal">
      <formula>0</formula>
    </cfRule>
  </conditionalFormatting>
  <conditionalFormatting sqref="J43:K44 G43:H44 B43:E44 A36:D36 M43:N44 P35:BM38 M35:N41 B37:D41 A37:A66">
    <cfRule type="cellIs" dxfId="19246" priority="81" operator="equal">
      <formula>0</formula>
    </cfRule>
  </conditionalFormatting>
  <conditionalFormatting sqref="P34:T34 M34:N34">
    <cfRule type="cellIs" dxfId="19245" priority="80" operator="equal">
      <formula>0</formula>
    </cfRule>
  </conditionalFormatting>
  <conditionalFormatting sqref="A34:C34 U34:BM34">
    <cfRule type="cellIs" dxfId="19244" priority="79" operator="equal">
      <formula>0</formula>
    </cfRule>
  </conditionalFormatting>
  <conditionalFormatting sqref="A35:C35">
    <cfRule type="cellIs" dxfId="19243" priority="78" operator="equal">
      <formula>0</formula>
    </cfRule>
  </conditionalFormatting>
  <conditionalFormatting sqref="A33:C33 R33 M33:N33">
    <cfRule type="cellIs" dxfId="19242" priority="77" operator="equal">
      <formula>0</formula>
    </cfRule>
  </conditionalFormatting>
  <conditionalFormatting sqref="P33:Q33">
    <cfRule type="cellIs" dxfId="19241" priority="76" operator="equal">
      <formula>0</formula>
    </cfRule>
  </conditionalFormatting>
  <conditionalFormatting sqref="S33:T33">
    <cfRule type="cellIs" dxfId="19240" priority="75" operator="equal">
      <formula>0</formula>
    </cfRule>
  </conditionalFormatting>
  <conditionalFormatting sqref="B45:D45 M45:N45">
    <cfRule type="cellIs" dxfId="19239" priority="74" operator="equal">
      <formula>0</formula>
    </cfRule>
  </conditionalFormatting>
  <conditionalFormatting sqref="M31:N31 P31:Q31 A31:E31 G31:H31 J31 S31:T31">
    <cfRule type="cellIs" dxfId="19238" priority="72" operator="equal">
      <formula>0</formula>
    </cfRule>
  </conditionalFormatting>
  <conditionalFormatting sqref="R30:BM30">
    <cfRule type="cellIs" dxfId="19237" priority="71" operator="lessThan">
      <formula>0</formula>
    </cfRule>
  </conditionalFormatting>
  <conditionalFormatting sqref="M49:N49 B49:E49 G49:H49 J49:K49">
    <cfRule type="cellIs" dxfId="19236" priority="70" operator="equal">
      <formula>0</formula>
    </cfRule>
  </conditionalFormatting>
  <conditionalFormatting sqref="B47:C47 R47 M47:N47">
    <cfRule type="cellIs" dxfId="19235" priority="69" operator="equal">
      <formula>0</formula>
    </cfRule>
  </conditionalFormatting>
  <conditionalFormatting sqref="R47:BM47">
    <cfRule type="cellIs" dxfId="19234" priority="65" operator="lessThan">
      <formula>0</formula>
    </cfRule>
  </conditionalFormatting>
  <conditionalFormatting sqref="R55:BM55">
    <cfRule type="cellIs" dxfId="19233" priority="58" operator="lessThan">
      <formula>0</formula>
    </cfRule>
  </conditionalFormatting>
  <conditionalFormatting sqref="U60:BM60">
    <cfRule type="cellIs" dxfId="19232" priority="56" operator="lessThan">
      <formula>0</formula>
    </cfRule>
  </conditionalFormatting>
  <conditionalFormatting sqref="C3:C4">
    <cfRule type="cellIs" dxfId="19231" priority="1" operator="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M38"/>
  <sheetViews>
    <sheetView showGridLines="0" workbookViewId="0">
      <pane xSplit="19" ySplit="8" topLeftCell="T9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15" customWidth="1"/>
    <col min="5" max="5" width="1.77734375" style="2" customWidth="1"/>
    <col min="6" max="6" width="38.6640625" style="20" customWidth="1"/>
    <col min="7" max="7" width="0.88671875" style="15" customWidth="1"/>
    <col min="8" max="8" width="0.88671875" style="2" customWidth="1"/>
    <col min="9" max="9" width="0.88671875" style="20" customWidth="1"/>
    <col min="10" max="10" width="0.88671875" style="15" customWidth="1"/>
    <col min="11" max="11" width="6.33203125" style="13" bestFit="1" customWidth="1"/>
    <col min="12" max="12" width="0.88671875" style="20" customWidth="1"/>
    <col min="13" max="13" width="0.88671875" style="15" customWidth="1"/>
    <col min="14" max="14" width="0.88671875" style="2" customWidth="1"/>
    <col min="15" max="15" width="0.88671875" style="25" customWidth="1"/>
    <col min="16" max="16" width="0.88671875" style="2" customWidth="1"/>
    <col min="17" max="17" width="1.77734375" style="2" customWidth="1"/>
    <col min="18" max="18" width="13.6640625" style="48" customWidth="1"/>
    <col min="19" max="20" width="1.77734375" style="2" customWidth="1"/>
    <col min="21" max="65" width="13.109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10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14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s="4" customFormat="1" x14ac:dyDescent="0.25">
      <c r="A3" s="22">
        <v>3</v>
      </c>
      <c r="B3" s="3"/>
      <c r="C3" s="3" t="s">
        <v>248</v>
      </c>
      <c r="D3" s="10"/>
      <c r="E3" s="3"/>
      <c r="F3" s="23"/>
      <c r="G3" s="10"/>
      <c r="H3" s="3"/>
      <c r="I3" s="23"/>
      <c r="J3" s="10"/>
      <c r="K3" s="5"/>
      <c r="L3" s="23"/>
      <c r="M3" s="10"/>
      <c r="N3" s="10"/>
      <c r="O3" s="10"/>
      <c r="P3" s="10"/>
      <c r="Q3" s="10"/>
      <c r="R3" s="10"/>
      <c r="S3" s="1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/>
      <c r="C4" s="6" t="s">
        <v>249</v>
      </c>
      <c r="D4" s="14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3.8" x14ac:dyDescent="0.3">
      <c r="A5" s="17">
        <v>5</v>
      </c>
      <c r="B5" s="6"/>
      <c r="C5" s="6" t="s">
        <v>120</v>
      </c>
      <c r="D5" s="14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4" t="s">
        <v>297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44" customFormat="1" x14ac:dyDescent="0.25">
      <c r="A6" s="17">
        <v>6</v>
      </c>
      <c r="B6" s="40"/>
      <c r="C6" s="40"/>
      <c r="D6" s="41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4" customFormat="1" x14ac:dyDescent="0.25">
      <c r="A7" s="17">
        <v>7</v>
      </c>
      <c r="B7" s="40"/>
      <c r="C7" s="40"/>
      <c r="D7" s="41"/>
      <c r="E7" s="40" t="s">
        <v>18</v>
      </c>
      <c r="F7" s="42"/>
      <c r="G7" s="41"/>
      <c r="H7" s="40"/>
      <c r="I7" s="42"/>
      <c r="J7" s="41"/>
      <c r="K7" s="40" t="s">
        <v>19</v>
      </c>
      <c r="L7" s="42"/>
      <c r="M7" s="41"/>
      <c r="N7" s="40"/>
      <c r="O7" s="43"/>
      <c r="P7" s="40"/>
      <c r="Q7" s="40"/>
      <c r="R7" s="50" t="s">
        <v>27</v>
      </c>
      <c r="S7" s="40"/>
      <c r="T7" s="40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10"/>
      <c r="E8" s="8"/>
      <c r="F8" s="8"/>
      <c r="G8" s="8"/>
      <c r="H8" s="8"/>
      <c r="I8" s="18"/>
      <c r="J8" s="10"/>
      <c r="K8" s="21"/>
      <c r="L8" s="18"/>
      <c r="M8" s="10"/>
      <c r="N8" s="1"/>
      <c r="O8" s="1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10"/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ht="4.05" customHeight="1" x14ac:dyDescent="0.25">
      <c r="A10" s="17">
        <v>10</v>
      </c>
      <c r="B10" s="1"/>
      <c r="C10" s="1"/>
      <c r="D10" s="227" t="s">
        <v>247</v>
      </c>
      <c r="E10" s="78"/>
      <c r="F10" s="79"/>
      <c r="G10" s="66"/>
      <c r="H10" s="65"/>
      <c r="I10" s="80"/>
      <c r="J10" s="66"/>
      <c r="K10" s="65"/>
      <c r="L10" s="80"/>
      <c r="M10" s="66"/>
      <c r="N10" s="76"/>
      <c r="O10" s="81"/>
      <c r="P10" s="65"/>
      <c r="Q10" s="65"/>
      <c r="R10" s="76"/>
      <c r="S10" s="65"/>
      <c r="T10" s="65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</row>
    <row r="11" spans="1:65" ht="7.95" customHeight="1" x14ac:dyDescent="0.25">
      <c r="A11" s="17">
        <v>11</v>
      </c>
      <c r="B11" s="1"/>
      <c r="C11" s="1"/>
      <c r="D11" s="227" t="s">
        <v>247</v>
      </c>
      <c r="E11" s="78"/>
      <c r="F11" s="79"/>
      <c r="G11" s="66"/>
      <c r="H11" s="65"/>
      <c r="I11" s="80"/>
      <c r="J11" s="66"/>
      <c r="K11" s="65"/>
      <c r="L11" s="80"/>
      <c r="M11" s="66"/>
      <c r="N11" s="76"/>
      <c r="O11" s="81"/>
      <c r="P11" s="65"/>
      <c r="Q11" s="65"/>
      <c r="R11" s="76"/>
      <c r="S11" s="65"/>
      <c r="T11" s="65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</row>
    <row r="12" spans="1:65" x14ac:dyDescent="0.25">
      <c r="A12" s="17">
        <v>12</v>
      </c>
      <c r="B12" s="1"/>
      <c r="C12" s="1"/>
      <c r="D12" s="227" t="s">
        <v>247</v>
      </c>
      <c r="E12" s="306" t="s">
        <v>244</v>
      </c>
      <c r="F12" s="307"/>
      <c r="G12" s="187"/>
      <c r="H12" s="186"/>
      <c r="I12" s="187"/>
      <c r="J12" s="187"/>
      <c r="K12" s="306" t="s">
        <v>32</v>
      </c>
      <c r="L12" s="187"/>
      <c r="M12" s="187"/>
      <c r="N12" s="188"/>
      <c r="O12" s="187"/>
      <c r="P12" s="186"/>
      <c r="Q12" s="186"/>
      <c r="R12" s="308">
        <v>0</v>
      </c>
      <c r="S12" s="65"/>
      <c r="T12" s="65"/>
      <c r="U12" s="309">
        <v>0</v>
      </c>
      <c r="V12" s="309">
        <v>0</v>
      </c>
      <c r="W12" s="309">
        <v>0</v>
      </c>
      <c r="X12" s="309">
        <v>0</v>
      </c>
      <c r="Y12" s="309">
        <v>0</v>
      </c>
      <c r="Z12" s="309">
        <v>0</v>
      </c>
      <c r="AA12" s="309">
        <v>0</v>
      </c>
      <c r="AB12" s="309">
        <v>0</v>
      </c>
      <c r="AC12" s="309">
        <v>0</v>
      </c>
      <c r="AD12" s="309">
        <v>0</v>
      </c>
      <c r="AE12" s="309">
        <v>0</v>
      </c>
      <c r="AF12" s="309">
        <v>0</v>
      </c>
      <c r="AG12" s="309">
        <v>0</v>
      </c>
      <c r="AH12" s="309">
        <v>0</v>
      </c>
      <c r="AI12" s="309">
        <v>0</v>
      </c>
      <c r="AJ12" s="309">
        <v>0</v>
      </c>
      <c r="AK12" s="309">
        <v>0</v>
      </c>
      <c r="AL12" s="309">
        <v>0</v>
      </c>
      <c r="AM12" s="309">
        <v>0</v>
      </c>
      <c r="AN12" s="309">
        <v>0</v>
      </c>
      <c r="AO12" s="309">
        <v>0</v>
      </c>
      <c r="AP12" s="309">
        <v>0</v>
      </c>
      <c r="AQ12" s="309">
        <v>0</v>
      </c>
      <c r="AR12" s="309">
        <v>0</v>
      </c>
      <c r="AS12" s="309">
        <v>0</v>
      </c>
      <c r="AT12" s="309">
        <v>0</v>
      </c>
      <c r="AU12" s="309">
        <v>0</v>
      </c>
      <c r="AV12" s="309">
        <v>0</v>
      </c>
      <c r="AW12" s="309">
        <v>0</v>
      </c>
      <c r="AX12" s="309">
        <v>0</v>
      </c>
      <c r="AY12" s="309">
        <v>0</v>
      </c>
      <c r="AZ12" s="309">
        <v>0</v>
      </c>
      <c r="BA12" s="309">
        <v>0</v>
      </c>
      <c r="BB12" s="309">
        <v>0</v>
      </c>
      <c r="BC12" s="309">
        <v>0</v>
      </c>
      <c r="BD12" s="309">
        <v>0</v>
      </c>
      <c r="BE12" s="309">
        <v>0</v>
      </c>
      <c r="BF12" s="309">
        <v>0</v>
      </c>
      <c r="BG12" s="309">
        <v>0</v>
      </c>
      <c r="BH12" s="309">
        <v>0</v>
      </c>
      <c r="BI12" s="309">
        <v>0</v>
      </c>
      <c r="BJ12" s="309">
        <v>0</v>
      </c>
      <c r="BK12" s="309">
        <v>0</v>
      </c>
      <c r="BL12" s="309">
        <v>0</v>
      </c>
      <c r="BM12" s="309">
        <v>0</v>
      </c>
    </row>
    <row r="13" spans="1:65" s="262" customFormat="1" ht="13.8" x14ac:dyDescent="0.3">
      <c r="A13" s="254">
        <v>13</v>
      </c>
      <c r="B13" s="132"/>
      <c r="C13" s="132"/>
      <c r="D13" s="255" t="s">
        <v>247</v>
      </c>
      <c r="E13" s="256" t="s">
        <v>245</v>
      </c>
      <c r="F13" s="257"/>
      <c r="G13" s="258"/>
      <c r="H13" s="259"/>
      <c r="I13" s="258"/>
      <c r="J13" s="258"/>
      <c r="K13" s="256" t="s">
        <v>32</v>
      </c>
      <c r="L13" s="258"/>
      <c r="M13" s="258"/>
      <c r="N13" s="260"/>
      <c r="O13" s="258"/>
      <c r="P13" s="259"/>
      <c r="Q13" s="259"/>
      <c r="R13" s="261">
        <v>1042693870.4557064</v>
      </c>
      <c r="S13" s="132"/>
      <c r="T13" s="132"/>
      <c r="U13" s="261">
        <v>2982319760.7289743</v>
      </c>
      <c r="V13" s="261">
        <v>2966454356.7731571</v>
      </c>
      <c r="W13" s="261">
        <v>2935179567.3963156</v>
      </c>
      <c r="X13" s="261">
        <v>2888912059.0750341</v>
      </c>
      <c r="Y13" s="261">
        <v>2827663115.0826502</v>
      </c>
      <c r="Z13" s="261">
        <v>2751444734.5004587</v>
      </c>
      <c r="AA13" s="261">
        <v>2660271360.7520514</v>
      </c>
      <c r="AB13" s="261">
        <v>1042693870.4557064</v>
      </c>
      <c r="AC13" s="261">
        <v>0</v>
      </c>
      <c r="AD13" s="261">
        <v>0</v>
      </c>
      <c r="AE13" s="261">
        <v>0</v>
      </c>
      <c r="AF13" s="261">
        <v>0</v>
      </c>
      <c r="AG13" s="261">
        <v>0</v>
      </c>
      <c r="AH13" s="261">
        <v>0</v>
      </c>
      <c r="AI13" s="261">
        <v>0</v>
      </c>
      <c r="AJ13" s="261">
        <v>0</v>
      </c>
      <c r="AK13" s="261">
        <v>0</v>
      </c>
      <c r="AL13" s="261">
        <v>0</v>
      </c>
      <c r="AM13" s="261">
        <v>0</v>
      </c>
      <c r="AN13" s="261">
        <v>0</v>
      </c>
      <c r="AO13" s="261">
        <v>0</v>
      </c>
      <c r="AP13" s="261">
        <v>0</v>
      </c>
      <c r="AQ13" s="261">
        <v>0</v>
      </c>
      <c r="AR13" s="261">
        <v>0</v>
      </c>
      <c r="AS13" s="261">
        <v>0</v>
      </c>
      <c r="AT13" s="261">
        <v>0</v>
      </c>
      <c r="AU13" s="261">
        <v>0</v>
      </c>
      <c r="AV13" s="261">
        <v>0</v>
      </c>
      <c r="AW13" s="261">
        <v>0</v>
      </c>
      <c r="AX13" s="261">
        <v>0</v>
      </c>
      <c r="AY13" s="261">
        <v>0</v>
      </c>
      <c r="AZ13" s="261">
        <v>0</v>
      </c>
      <c r="BA13" s="261">
        <v>0</v>
      </c>
      <c r="BB13" s="261">
        <v>0</v>
      </c>
      <c r="BC13" s="261">
        <v>0</v>
      </c>
      <c r="BD13" s="261">
        <v>0</v>
      </c>
      <c r="BE13" s="261">
        <v>0</v>
      </c>
      <c r="BF13" s="261">
        <v>0</v>
      </c>
      <c r="BG13" s="261">
        <v>0</v>
      </c>
      <c r="BH13" s="261">
        <v>0</v>
      </c>
      <c r="BI13" s="261">
        <v>0</v>
      </c>
      <c r="BJ13" s="261">
        <v>0</v>
      </c>
      <c r="BK13" s="261">
        <v>0</v>
      </c>
      <c r="BL13" s="261">
        <v>0</v>
      </c>
      <c r="BM13" s="261">
        <v>0</v>
      </c>
    </row>
    <row r="14" spans="1:65" s="248" customFormat="1" ht="10.199999999999999" x14ac:dyDescent="0.2">
      <c r="A14" s="17">
        <v>14</v>
      </c>
      <c r="B14" s="245"/>
      <c r="C14" s="245"/>
      <c r="D14" s="244" t="s">
        <v>247</v>
      </c>
      <c r="E14" s="245"/>
      <c r="F14" s="246"/>
      <c r="G14" s="32"/>
      <c r="H14" s="245"/>
      <c r="I14" s="32"/>
      <c r="J14" s="32"/>
      <c r="K14" s="245"/>
      <c r="L14" s="32"/>
      <c r="M14" s="32"/>
      <c r="N14" s="247"/>
      <c r="O14" s="32"/>
      <c r="P14" s="245"/>
      <c r="Q14" s="249" t="s">
        <v>169</v>
      </c>
      <c r="R14" s="247">
        <v>0</v>
      </c>
      <c r="S14" s="245"/>
      <c r="T14" s="245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</row>
    <row r="15" spans="1:65" s="200" customFormat="1" x14ac:dyDescent="0.25">
      <c r="A15" s="17">
        <v>15</v>
      </c>
      <c r="B15" s="193"/>
      <c r="C15" s="193"/>
      <c r="D15" s="227" t="s">
        <v>247</v>
      </c>
      <c r="E15" s="193" t="s">
        <v>234</v>
      </c>
      <c r="F15" s="198"/>
      <c r="G15" s="197"/>
      <c r="H15" s="193"/>
      <c r="I15" s="197"/>
      <c r="J15" s="197"/>
      <c r="K15" s="193" t="s">
        <v>32</v>
      </c>
      <c r="L15" s="197"/>
      <c r="M15" s="197"/>
      <c r="N15" s="199"/>
      <c r="O15" s="197"/>
      <c r="P15" s="193"/>
      <c r="Q15" s="193"/>
      <c r="R15" s="199">
        <v>66666666.666666687</v>
      </c>
      <c r="S15" s="193"/>
      <c r="T15" s="193"/>
      <c r="U15" s="199">
        <v>2826666666.6666665</v>
      </c>
      <c r="V15" s="199">
        <v>2786666666.6666665</v>
      </c>
      <c r="W15" s="199">
        <v>2746666666.6666665</v>
      </c>
      <c r="X15" s="199">
        <v>2706666666.6666665</v>
      </c>
      <c r="Y15" s="199">
        <v>2666666666.6666665</v>
      </c>
      <c r="Z15" s="199">
        <v>2626666666.6666665</v>
      </c>
      <c r="AA15" s="199">
        <v>2586666666.6666665</v>
      </c>
      <c r="AB15" s="199">
        <v>66666666.666666687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9">
        <v>0</v>
      </c>
      <c r="BL15" s="199">
        <v>0</v>
      </c>
      <c r="BM15" s="199">
        <v>0</v>
      </c>
    </row>
    <row r="16" spans="1:65" x14ac:dyDescent="0.25">
      <c r="A16" s="17">
        <v>16</v>
      </c>
      <c r="B16" s="1"/>
      <c r="C16" s="1"/>
      <c r="D16" s="227" t="s">
        <v>247</v>
      </c>
      <c r="E16" s="78" t="s">
        <v>131</v>
      </c>
      <c r="F16" s="79" t="s">
        <v>131</v>
      </c>
      <c r="G16" s="66"/>
      <c r="H16" s="65"/>
      <c r="I16" s="80"/>
      <c r="J16" s="66"/>
      <c r="K16" s="65" t="s">
        <v>32</v>
      </c>
      <c r="L16" s="80"/>
      <c r="M16" s="66"/>
      <c r="N16" s="76"/>
      <c r="O16" s="81"/>
      <c r="P16" s="65"/>
      <c r="Q16" s="65"/>
      <c r="R16" s="76">
        <v>2800000000</v>
      </c>
      <c r="S16" s="65"/>
      <c r="T16" s="65"/>
      <c r="U16" s="76">
        <v>2800000000</v>
      </c>
      <c r="V16" s="76">
        <v>0</v>
      </c>
      <c r="W16" s="76">
        <v>0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76">
        <v>0</v>
      </c>
      <c r="AO16" s="76">
        <v>0</v>
      </c>
      <c r="AP16" s="76">
        <v>0</v>
      </c>
      <c r="AQ16" s="76">
        <v>0</v>
      </c>
      <c r="AR16" s="76">
        <v>0</v>
      </c>
      <c r="AS16" s="76">
        <v>0</v>
      </c>
      <c r="AT16" s="76">
        <v>0</v>
      </c>
      <c r="AU16" s="76">
        <v>0</v>
      </c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  <c r="BC16" s="76">
        <v>0</v>
      </c>
      <c r="BD16" s="76">
        <v>0</v>
      </c>
      <c r="BE16" s="76">
        <v>0</v>
      </c>
      <c r="BF16" s="76">
        <v>0</v>
      </c>
      <c r="BG16" s="76">
        <v>0</v>
      </c>
      <c r="BH16" s="76">
        <v>0</v>
      </c>
      <c r="BI16" s="76">
        <v>0</v>
      </c>
      <c r="BJ16" s="76">
        <v>0</v>
      </c>
      <c r="BK16" s="76">
        <v>0</v>
      </c>
      <c r="BL16" s="76">
        <v>0</v>
      </c>
      <c r="BM16" s="76">
        <v>0</v>
      </c>
    </row>
    <row r="17" spans="1:65" x14ac:dyDescent="0.25">
      <c r="A17" s="17">
        <v>17</v>
      </c>
      <c r="B17" s="1"/>
      <c r="C17" s="1"/>
      <c r="D17" s="227" t="s">
        <v>247</v>
      </c>
      <c r="E17" s="78" t="s">
        <v>130</v>
      </c>
      <c r="F17" s="79" t="s">
        <v>130</v>
      </c>
      <c r="G17" s="66"/>
      <c r="H17" s="65"/>
      <c r="I17" s="80"/>
      <c r="J17" s="66"/>
      <c r="K17" s="65" t="s">
        <v>32</v>
      </c>
      <c r="L17" s="80"/>
      <c r="M17" s="66"/>
      <c r="N17" s="76"/>
      <c r="O17" s="81"/>
      <c r="P17" s="65"/>
      <c r="Q17" s="65"/>
      <c r="R17" s="76">
        <v>-2480000000</v>
      </c>
      <c r="S17" s="65"/>
      <c r="T17" s="65"/>
      <c r="U17" s="76">
        <v>0</v>
      </c>
      <c r="V17" s="76">
        <v>0</v>
      </c>
      <c r="W17" s="76">
        <v>0</v>
      </c>
      <c r="X17" s="76">
        <v>0</v>
      </c>
      <c r="Y17" s="76">
        <v>0</v>
      </c>
      <c r="Z17" s="76">
        <v>0</v>
      </c>
      <c r="AA17" s="76">
        <v>0</v>
      </c>
      <c r="AB17" s="76">
        <v>-2480000000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76">
        <v>0</v>
      </c>
      <c r="AO17" s="76">
        <v>0</v>
      </c>
      <c r="AP17" s="76">
        <v>0</v>
      </c>
      <c r="AQ17" s="76">
        <v>0</v>
      </c>
      <c r="AR17" s="76">
        <v>0</v>
      </c>
      <c r="AS17" s="76">
        <v>0</v>
      </c>
      <c r="AT17" s="76">
        <v>0</v>
      </c>
      <c r="AU17" s="76">
        <v>0</v>
      </c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76">
        <v>0</v>
      </c>
      <c r="BK17" s="76">
        <v>0</v>
      </c>
      <c r="BL17" s="76">
        <v>0</v>
      </c>
      <c r="BM17" s="76">
        <v>0</v>
      </c>
    </row>
    <row r="18" spans="1:65" x14ac:dyDescent="0.25">
      <c r="A18" s="17">
        <v>18</v>
      </c>
      <c r="B18" s="1"/>
      <c r="C18" s="1"/>
      <c r="D18" s="227" t="s">
        <v>247</v>
      </c>
      <c r="E18" s="78" t="s">
        <v>166</v>
      </c>
      <c r="F18" s="79" t="s">
        <v>166</v>
      </c>
      <c r="G18" s="66"/>
      <c r="H18" s="65"/>
      <c r="I18" s="80"/>
      <c r="J18" s="66"/>
      <c r="K18" s="65" t="s">
        <v>32</v>
      </c>
      <c r="L18" s="80"/>
      <c r="M18" s="66"/>
      <c r="N18" s="76"/>
      <c r="O18" s="81"/>
      <c r="P18" s="65"/>
      <c r="Q18" s="65"/>
      <c r="R18" s="76">
        <v>66666666.666666672</v>
      </c>
      <c r="S18" s="65"/>
      <c r="T18" s="65"/>
      <c r="U18" s="76">
        <v>66666666.666666672</v>
      </c>
      <c r="V18" s="76">
        <v>0</v>
      </c>
      <c r="W18" s="76">
        <v>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76">
        <v>0</v>
      </c>
      <c r="AO18" s="76">
        <v>0</v>
      </c>
      <c r="AP18" s="76">
        <v>0</v>
      </c>
      <c r="AQ18" s="76">
        <v>0</v>
      </c>
      <c r="AR18" s="76">
        <v>0</v>
      </c>
      <c r="AS18" s="76">
        <v>0</v>
      </c>
      <c r="AT18" s="76">
        <v>0</v>
      </c>
      <c r="AU18" s="76">
        <v>0</v>
      </c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76">
        <v>0</v>
      </c>
      <c r="BF18" s="76">
        <v>0</v>
      </c>
      <c r="BG18" s="76">
        <v>0</v>
      </c>
      <c r="BH18" s="76">
        <v>0</v>
      </c>
      <c r="BI18" s="76">
        <v>0</v>
      </c>
      <c r="BJ18" s="76">
        <v>0</v>
      </c>
      <c r="BK18" s="76">
        <v>0</v>
      </c>
      <c r="BL18" s="76">
        <v>0</v>
      </c>
      <c r="BM18" s="76">
        <v>0</v>
      </c>
    </row>
    <row r="19" spans="1:65" x14ac:dyDescent="0.25">
      <c r="A19" s="17">
        <v>19</v>
      </c>
      <c r="B19" s="1"/>
      <c r="C19" s="1"/>
      <c r="D19" s="227" t="s">
        <v>247</v>
      </c>
      <c r="E19" s="78" t="s">
        <v>108</v>
      </c>
      <c r="F19" s="79" t="s">
        <v>108</v>
      </c>
      <c r="G19" s="66"/>
      <c r="H19" s="65"/>
      <c r="I19" s="80"/>
      <c r="J19" s="66"/>
      <c r="K19" s="65" t="s">
        <v>32</v>
      </c>
      <c r="L19" s="80"/>
      <c r="M19" s="66"/>
      <c r="N19" s="76"/>
      <c r="O19" s="81"/>
      <c r="P19" s="65"/>
      <c r="Q19" s="65"/>
      <c r="R19" s="76">
        <v>320000000</v>
      </c>
      <c r="S19" s="65"/>
      <c r="T19" s="65"/>
      <c r="U19" s="76">
        <v>40000000</v>
      </c>
      <c r="V19" s="76">
        <v>40000000</v>
      </c>
      <c r="W19" s="76">
        <v>40000000</v>
      </c>
      <c r="X19" s="76">
        <v>40000000</v>
      </c>
      <c r="Y19" s="76">
        <v>40000000</v>
      </c>
      <c r="Z19" s="76">
        <v>40000000</v>
      </c>
      <c r="AA19" s="76">
        <v>40000000</v>
      </c>
      <c r="AB19" s="76">
        <v>40000000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</row>
    <row r="20" spans="1:65" ht="4.05" customHeight="1" x14ac:dyDescent="0.25">
      <c r="A20" s="17">
        <v>20</v>
      </c>
      <c r="B20" s="1"/>
      <c r="C20" s="1"/>
      <c r="D20" s="227" t="s">
        <v>247</v>
      </c>
      <c r="E20" s="78"/>
      <c r="F20" s="79"/>
      <c r="G20" s="66"/>
      <c r="H20" s="65"/>
      <c r="I20" s="80"/>
      <c r="J20" s="66"/>
      <c r="K20" s="65"/>
      <c r="L20" s="80"/>
      <c r="M20" s="66"/>
      <c r="N20" s="76"/>
      <c r="O20" s="81"/>
      <c r="P20" s="65"/>
      <c r="Q20" s="65"/>
      <c r="R20" s="76"/>
      <c r="S20" s="65"/>
      <c r="T20" s="65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</row>
    <row r="21" spans="1:65" ht="7.95" customHeight="1" x14ac:dyDescent="0.25">
      <c r="A21" s="17">
        <v>21</v>
      </c>
      <c r="B21" s="1"/>
      <c r="C21" s="1"/>
      <c r="D21" s="227" t="s">
        <v>247</v>
      </c>
      <c r="E21" s="78"/>
      <c r="F21" s="79"/>
      <c r="G21" s="66"/>
      <c r="H21" s="65"/>
      <c r="I21" s="80"/>
      <c r="J21" s="66"/>
      <c r="K21" s="65"/>
      <c r="L21" s="80"/>
      <c r="M21" s="66"/>
      <c r="N21" s="76"/>
      <c r="O21" s="81"/>
      <c r="P21" s="65"/>
      <c r="Q21" s="65"/>
      <c r="R21" s="76"/>
      <c r="S21" s="65"/>
      <c r="T21" s="65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</row>
    <row r="22" spans="1:65" s="200" customFormat="1" x14ac:dyDescent="0.25">
      <c r="A22" s="17">
        <v>22</v>
      </c>
      <c r="B22" s="193"/>
      <c r="C22" s="193"/>
      <c r="D22" s="227" t="s">
        <v>247</v>
      </c>
      <c r="E22" s="193" t="s">
        <v>233</v>
      </c>
      <c r="F22" s="198"/>
      <c r="G22" s="197"/>
      <c r="H22" s="193"/>
      <c r="I22" s="197"/>
      <c r="J22" s="197"/>
      <c r="K22" s="193" t="s">
        <v>32</v>
      </c>
      <c r="L22" s="197"/>
      <c r="M22" s="197"/>
      <c r="N22" s="199"/>
      <c r="O22" s="197"/>
      <c r="P22" s="193"/>
      <c r="Q22" s="193"/>
      <c r="R22" s="199">
        <v>976027203.78903961</v>
      </c>
      <c r="S22" s="193"/>
      <c r="T22" s="193"/>
      <c r="U22" s="199">
        <v>155653094.06230766</v>
      </c>
      <c r="V22" s="199">
        <v>179787690.10649085</v>
      </c>
      <c r="W22" s="199">
        <v>188512900.72964907</v>
      </c>
      <c r="X22" s="199">
        <v>182245392.40836763</v>
      </c>
      <c r="Y22" s="199">
        <v>160996448.41598368</v>
      </c>
      <c r="Z22" s="199">
        <v>124778067.83379197</v>
      </c>
      <c r="AA22" s="199">
        <v>73604694.085384846</v>
      </c>
      <c r="AB22" s="199">
        <v>976027203.78903961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  <c r="AU22" s="199">
        <v>0</v>
      </c>
      <c r="AV22" s="199">
        <v>0</v>
      </c>
      <c r="AW22" s="199">
        <v>0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199">
        <v>0</v>
      </c>
      <c r="BD22" s="199">
        <v>0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199">
        <v>0</v>
      </c>
      <c r="BK22" s="199">
        <v>0</v>
      </c>
      <c r="BL22" s="199">
        <v>0</v>
      </c>
      <c r="BM22" s="199">
        <v>0</v>
      </c>
    </row>
    <row r="23" spans="1:65" s="4" customFormat="1" x14ac:dyDescent="0.25">
      <c r="A23" s="22">
        <v>23</v>
      </c>
      <c r="B23" s="3"/>
      <c r="C23" s="3"/>
      <c r="D23" s="227" t="s">
        <v>247</v>
      </c>
      <c r="E23" s="193" t="s">
        <v>161</v>
      </c>
      <c r="F23" s="167"/>
      <c r="G23" s="10"/>
      <c r="H23" s="3"/>
      <c r="I23" s="168"/>
      <c r="J23" s="10"/>
      <c r="K23" s="3" t="s">
        <v>32</v>
      </c>
      <c r="L23" s="168"/>
      <c r="M23" s="10"/>
      <c r="N23" s="30"/>
      <c r="O23" s="11"/>
      <c r="P23" s="3"/>
      <c r="Q23" s="3"/>
      <c r="R23" s="30">
        <v>0</v>
      </c>
      <c r="S23" s="3"/>
      <c r="T23" s="3"/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  <c r="AU23" s="199">
        <v>0</v>
      </c>
      <c r="AV23" s="199">
        <v>0</v>
      </c>
      <c r="AW23" s="199">
        <v>0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199">
        <v>0</v>
      </c>
      <c r="BD23" s="199">
        <v>0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199">
        <v>0</v>
      </c>
      <c r="BK23" s="199">
        <v>0</v>
      </c>
      <c r="BL23" s="199">
        <v>0</v>
      </c>
      <c r="BM23" s="199">
        <v>0</v>
      </c>
    </row>
    <row r="24" spans="1:65" x14ac:dyDescent="0.25">
      <c r="A24" s="17">
        <v>24</v>
      </c>
      <c r="B24" s="1"/>
      <c r="C24" s="1"/>
      <c r="D24" s="227" t="s">
        <v>247</v>
      </c>
      <c r="E24" s="78"/>
      <c r="F24" s="79"/>
      <c r="G24" s="66"/>
      <c r="H24" s="65"/>
      <c r="I24" s="80"/>
      <c r="J24" s="66"/>
      <c r="K24" s="65"/>
      <c r="L24" s="80"/>
      <c r="M24" s="66"/>
      <c r="N24" s="76"/>
      <c r="O24" s="81"/>
      <c r="P24" s="65"/>
      <c r="Q24" s="65"/>
      <c r="R24" s="76"/>
      <c r="S24" s="65"/>
      <c r="T24" s="65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</row>
    <row r="25" spans="1:65" s="266" customFormat="1" ht="13.8" x14ac:dyDescent="0.3">
      <c r="A25" s="254">
        <v>25</v>
      </c>
      <c r="B25" s="102"/>
      <c r="C25" s="102"/>
      <c r="D25" s="255" t="s">
        <v>247</v>
      </c>
      <c r="E25" s="263" t="s">
        <v>246</v>
      </c>
      <c r="F25" s="264"/>
      <c r="G25" s="103"/>
      <c r="H25" s="102"/>
      <c r="I25" s="103"/>
      <c r="J25" s="103"/>
      <c r="K25" s="263" t="s">
        <v>32</v>
      </c>
      <c r="L25" s="103"/>
      <c r="M25" s="103"/>
      <c r="N25" s="104"/>
      <c r="O25" s="103"/>
      <c r="P25" s="102"/>
      <c r="Q25" s="102"/>
      <c r="R25" s="265">
        <v>1042693870.4557061</v>
      </c>
      <c r="S25" s="102"/>
      <c r="T25" s="102"/>
      <c r="U25" s="265">
        <v>2982319760.7289739</v>
      </c>
      <c r="V25" s="265">
        <v>2966454356.7731576</v>
      </c>
      <c r="W25" s="265">
        <v>2935179567.3963156</v>
      </c>
      <c r="X25" s="265">
        <v>2888912059.0750341</v>
      </c>
      <c r="Y25" s="265">
        <v>2827663115.0826502</v>
      </c>
      <c r="Z25" s="265">
        <v>2751444734.5004582</v>
      </c>
      <c r="AA25" s="265">
        <v>2660271360.7520514</v>
      </c>
      <c r="AB25" s="265">
        <v>1042693870.4557061</v>
      </c>
      <c r="AC25" s="265">
        <v>0</v>
      </c>
      <c r="AD25" s="265">
        <v>0</v>
      </c>
      <c r="AE25" s="265">
        <v>0</v>
      </c>
      <c r="AF25" s="265">
        <v>0</v>
      </c>
      <c r="AG25" s="265">
        <v>0</v>
      </c>
      <c r="AH25" s="265">
        <v>0</v>
      </c>
      <c r="AI25" s="265">
        <v>0</v>
      </c>
      <c r="AJ25" s="265">
        <v>0</v>
      </c>
      <c r="AK25" s="265">
        <v>0</v>
      </c>
      <c r="AL25" s="265">
        <v>0</v>
      </c>
      <c r="AM25" s="265">
        <v>0</v>
      </c>
      <c r="AN25" s="265">
        <v>0</v>
      </c>
      <c r="AO25" s="265">
        <v>0</v>
      </c>
      <c r="AP25" s="265">
        <v>0</v>
      </c>
      <c r="AQ25" s="265">
        <v>0</v>
      </c>
      <c r="AR25" s="265">
        <v>0</v>
      </c>
      <c r="AS25" s="265">
        <v>0</v>
      </c>
      <c r="AT25" s="265">
        <v>0</v>
      </c>
      <c r="AU25" s="265">
        <v>0</v>
      </c>
      <c r="AV25" s="265">
        <v>0</v>
      </c>
      <c r="AW25" s="265">
        <v>0</v>
      </c>
      <c r="AX25" s="265">
        <v>0</v>
      </c>
      <c r="AY25" s="265">
        <v>0</v>
      </c>
      <c r="AZ25" s="265">
        <v>0</v>
      </c>
      <c r="BA25" s="265">
        <v>0</v>
      </c>
      <c r="BB25" s="265">
        <v>0</v>
      </c>
      <c r="BC25" s="265">
        <v>0</v>
      </c>
      <c r="BD25" s="265">
        <v>0</v>
      </c>
      <c r="BE25" s="265">
        <v>0</v>
      </c>
      <c r="BF25" s="265">
        <v>0</v>
      </c>
      <c r="BG25" s="265">
        <v>0</v>
      </c>
      <c r="BH25" s="265">
        <v>0</v>
      </c>
      <c r="BI25" s="265">
        <v>0</v>
      </c>
      <c r="BJ25" s="265">
        <v>0</v>
      </c>
      <c r="BK25" s="265">
        <v>0</v>
      </c>
      <c r="BL25" s="265">
        <v>0</v>
      </c>
      <c r="BM25" s="265">
        <v>0</v>
      </c>
    </row>
    <row r="26" spans="1:65" s="200" customFormat="1" x14ac:dyDescent="0.25">
      <c r="A26" s="17">
        <v>26</v>
      </c>
      <c r="B26" s="193"/>
      <c r="C26" s="193"/>
      <c r="D26" s="227" t="s">
        <v>247</v>
      </c>
      <c r="E26" s="193" t="s">
        <v>235</v>
      </c>
      <c r="F26" s="198"/>
      <c r="G26" s="197"/>
      <c r="H26" s="193"/>
      <c r="I26" s="197"/>
      <c r="J26" s="197"/>
      <c r="K26" s="193" t="s">
        <v>32</v>
      </c>
      <c r="L26" s="197"/>
      <c r="M26" s="197"/>
      <c r="N26" s="199"/>
      <c r="O26" s="197"/>
      <c r="P26" s="193"/>
      <c r="Q26" s="193"/>
      <c r="R26" s="199">
        <v>0</v>
      </c>
      <c r="S26" s="193"/>
      <c r="T26" s="193"/>
      <c r="U26" s="199">
        <v>0</v>
      </c>
      <c r="V26" s="199">
        <v>0</v>
      </c>
      <c r="W26" s="199">
        <v>0</v>
      </c>
      <c r="X26" s="199">
        <v>0</v>
      </c>
      <c r="Y26" s="199">
        <v>2.384185791015625E-7</v>
      </c>
      <c r="Z26" s="199">
        <v>0</v>
      </c>
      <c r="AA26" s="199">
        <v>4.76837158203125E-7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0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  <c r="AU26" s="199">
        <v>0</v>
      </c>
      <c r="AV26" s="199">
        <v>0</v>
      </c>
      <c r="AW26" s="199">
        <v>0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199">
        <v>0</v>
      </c>
      <c r="BD26" s="199">
        <v>0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199">
        <v>0</v>
      </c>
      <c r="BK26" s="199">
        <v>0</v>
      </c>
      <c r="BL26" s="199">
        <v>0</v>
      </c>
      <c r="BM26" s="199">
        <v>0</v>
      </c>
    </row>
    <row r="27" spans="1:65" s="200" customFormat="1" x14ac:dyDescent="0.25">
      <c r="A27" s="17">
        <v>27</v>
      </c>
      <c r="B27" s="193"/>
      <c r="C27" s="193"/>
      <c r="D27" s="227" t="s">
        <v>247</v>
      </c>
      <c r="E27" s="193" t="s">
        <v>236</v>
      </c>
      <c r="F27" s="198"/>
      <c r="G27" s="197"/>
      <c r="H27" s="193"/>
      <c r="I27" s="197"/>
      <c r="J27" s="197"/>
      <c r="K27" s="193" t="s">
        <v>32</v>
      </c>
      <c r="L27" s="197"/>
      <c r="M27" s="197"/>
      <c r="N27" s="199"/>
      <c r="O27" s="197"/>
      <c r="P27" s="193"/>
      <c r="Q27" s="193"/>
      <c r="R27" s="199">
        <v>0</v>
      </c>
      <c r="S27" s="193"/>
      <c r="T27" s="193"/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0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  <c r="AU27" s="199">
        <v>0</v>
      </c>
      <c r="AV27" s="199">
        <v>0</v>
      </c>
      <c r="AW27" s="199">
        <v>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199">
        <v>0</v>
      </c>
      <c r="BD27" s="199">
        <v>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199">
        <v>0</v>
      </c>
      <c r="BK27" s="199">
        <v>0</v>
      </c>
      <c r="BL27" s="199">
        <v>0</v>
      </c>
      <c r="BM27" s="199">
        <v>0</v>
      </c>
    </row>
    <row r="28" spans="1:65" s="200" customFormat="1" x14ac:dyDescent="0.25">
      <c r="A28" s="17">
        <v>28</v>
      </c>
      <c r="B28" s="193"/>
      <c r="C28" s="193"/>
      <c r="D28" s="227" t="s">
        <v>247</v>
      </c>
      <c r="E28" s="193" t="s">
        <v>237</v>
      </c>
      <c r="F28" s="198"/>
      <c r="G28" s="197"/>
      <c r="H28" s="193"/>
      <c r="I28" s="197"/>
      <c r="J28" s="197"/>
      <c r="K28" s="193" t="s">
        <v>32</v>
      </c>
      <c r="L28" s="197"/>
      <c r="M28" s="197"/>
      <c r="N28" s="199"/>
      <c r="O28" s="197"/>
      <c r="P28" s="193"/>
      <c r="Q28" s="193"/>
      <c r="R28" s="199">
        <v>0</v>
      </c>
      <c r="S28" s="193"/>
      <c r="T28" s="193"/>
      <c r="U28" s="199">
        <v>1600000000</v>
      </c>
      <c r="V28" s="199">
        <v>1600000000</v>
      </c>
      <c r="W28" s="199">
        <v>1600000000</v>
      </c>
      <c r="X28" s="199">
        <v>1600000000</v>
      </c>
      <c r="Y28" s="199">
        <v>1600000000</v>
      </c>
      <c r="Z28" s="199">
        <v>1600000000</v>
      </c>
      <c r="AA28" s="199">
        <v>1600000000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0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  <c r="AU28" s="199">
        <v>0</v>
      </c>
      <c r="AV28" s="199">
        <v>0</v>
      </c>
      <c r="AW28" s="199">
        <v>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199">
        <v>0</v>
      </c>
      <c r="BD28" s="199">
        <v>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199">
        <v>0</v>
      </c>
      <c r="BK28" s="199">
        <v>0</v>
      </c>
      <c r="BL28" s="199">
        <v>0</v>
      </c>
      <c r="BM28" s="199">
        <v>0</v>
      </c>
    </row>
    <row r="29" spans="1:65" s="200" customFormat="1" x14ac:dyDescent="0.25">
      <c r="A29" s="17">
        <v>29</v>
      </c>
      <c r="B29" s="193"/>
      <c r="C29" s="193"/>
      <c r="D29" s="227" t="s">
        <v>247</v>
      </c>
      <c r="E29" s="193" t="s">
        <v>238</v>
      </c>
      <c r="F29" s="198"/>
      <c r="G29" s="197"/>
      <c r="H29" s="193"/>
      <c r="I29" s="197"/>
      <c r="J29" s="197"/>
      <c r="K29" s="193" t="s">
        <v>32</v>
      </c>
      <c r="L29" s="197"/>
      <c r="M29" s="197"/>
      <c r="N29" s="199"/>
      <c r="O29" s="197"/>
      <c r="P29" s="193"/>
      <c r="Q29" s="193"/>
      <c r="R29" s="199">
        <v>0</v>
      </c>
      <c r="S29" s="193"/>
      <c r="T29" s="193"/>
      <c r="U29" s="199">
        <v>1259644266.6666665</v>
      </c>
      <c r="V29" s="199">
        <v>1237300266.6666665</v>
      </c>
      <c r="W29" s="199">
        <v>1199634666.6666665</v>
      </c>
      <c r="X29" s="199">
        <v>1146647466.6666665</v>
      </c>
      <c r="Y29" s="199">
        <v>1078338666.6666665</v>
      </c>
      <c r="Z29" s="199">
        <v>994708266.66666651</v>
      </c>
      <c r="AA29" s="199">
        <v>895756266.66666651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0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  <c r="AU29" s="199">
        <v>0</v>
      </c>
      <c r="AV29" s="199">
        <v>0</v>
      </c>
      <c r="AW29" s="199">
        <v>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199">
        <v>0</v>
      </c>
      <c r="BD29" s="199">
        <v>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199">
        <v>0</v>
      </c>
      <c r="BK29" s="199">
        <v>0</v>
      </c>
      <c r="BL29" s="199">
        <v>0</v>
      </c>
      <c r="BM29" s="199">
        <v>0</v>
      </c>
    </row>
    <row r="30" spans="1:65" s="200" customFormat="1" x14ac:dyDescent="0.25">
      <c r="A30" s="17">
        <v>30</v>
      </c>
      <c r="B30" s="193"/>
      <c r="C30" s="193"/>
      <c r="D30" s="227" t="s">
        <v>247</v>
      </c>
      <c r="E30" s="193" t="s">
        <v>239</v>
      </c>
      <c r="F30" s="198"/>
      <c r="G30" s="197"/>
      <c r="H30" s="193"/>
      <c r="I30" s="197"/>
      <c r="J30" s="197"/>
      <c r="K30" s="193" t="s">
        <v>32</v>
      </c>
      <c r="L30" s="197"/>
      <c r="M30" s="197"/>
      <c r="N30" s="199"/>
      <c r="O30" s="197"/>
      <c r="P30" s="193"/>
      <c r="Q30" s="193"/>
      <c r="R30" s="199">
        <v>0</v>
      </c>
      <c r="S30" s="193"/>
      <c r="T30" s="193"/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  <c r="AU30" s="199">
        <v>0</v>
      </c>
      <c r="AV30" s="199">
        <v>0</v>
      </c>
      <c r="AW30" s="199">
        <v>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199">
        <v>0</v>
      </c>
      <c r="BD30" s="199">
        <v>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199">
        <v>0</v>
      </c>
      <c r="BK30" s="199">
        <v>0</v>
      </c>
      <c r="BL30" s="199">
        <v>0</v>
      </c>
      <c r="BM30" s="199">
        <v>0</v>
      </c>
    </row>
    <row r="31" spans="1:65" s="200" customFormat="1" x14ac:dyDescent="0.25">
      <c r="A31" s="17">
        <v>31</v>
      </c>
      <c r="B31" s="193"/>
      <c r="C31" s="193"/>
      <c r="D31" s="227" t="s">
        <v>247</v>
      </c>
      <c r="E31" s="193" t="s">
        <v>240</v>
      </c>
      <c r="F31" s="198"/>
      <c r="G31" s="197"/>
      <c r="H31" s="193"/>
      <c r="I31" s="197"/>
      <c r="J31" s="197"/>
      <c r="K31" s="193" t="s">
        <v>32</v>
      </c>
      <c r="L31" s="197"/>
      <c r="M31" s="197"/>
      <c r="N31" s="199"/>
      <c r="O31" s="197"/>
      <c r="P31" s="193"/>
      <c r="Q31" s="193"/>
      <c r="R31" s="199">
        <v>0</v>
      </c>
      <c r="S31" s="193"/>
      <c r="T31" s="193"/>
      <c r="U31" s="199">
        <v>114313750</v>
      </c>
      <c r="V31" s="199">
        <v>119666250</v>
      </c>
      <c r="W31" s="199">
        <v>125286375</v>
      </c>
      <c r="X31" s="199">
        <v>131187506.25000001</v>
      </c>
      <c r="Y31" s="199">
        <v>137383694.0625</v>
      </c>
      <c r="Z31" s="199">
        <v>143889691.265625</v>
      </c>
      <c r="AA31" s="199">
        <v>150720988.32890624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0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  <c r="AU31" s="199">
        <v>0</v>
      </c>
      <c r="AV31" s="199">
        <v>0</v>
      </c>
      <c r="AW31" s="199">
        <v>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199">
        <v>0</v>
      </c>
      <c r="BD31" s="199">
        <v>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199">
        <v>0</v>
      </c>
      <c r="BK31" s="199">
        <v>0</v>
      </c>
      <c r="BL31" s="199">
        <v>0</v>
      </c>
      <c r="BM31" s="199">
        <v>0</v>
      </c>
    </row>
    <row r="32" spans="1:65" s="200" customFormat="1" x14ac:dyDescent="0.25">
      <c r="A32" s="17">
        <v>32</v>
      </c>
      <c r="B32" s="193"/>
      <c r="C32" s="193"/>
      <c r="D32" s="227" t="s">
        <v>247</v>
      </c>
      <c r="E32" s="193" t="s">
        <v>241</v>
      </c>
      <c r="F32" s="198"/>
      <c r="G32" s="197"/>
      <c r="H32" s="193"/>
      <c r="I32" s="197"/>
      <c r="J32" s="197"/>
      <c r="K32" s="193" t="s">
        <v>32</v>
      </c>
      <c r="L32" s="197"/>
      <c r="M32" s="197"/>
      <c r="N32" s="199"/>
      <c r="O32" s="197"/>
      <c r="P32" s="193"/>
      <c r="Q32" s="193"/>
      <c r="R32" s="199">
        <v>-2345917.7183417082</v>
      </c>
      <c r="S32" s="193"/>
      <c r="T32" s="193"/>
      <c r="U32" s="199">
        <v>6217495.1094701216</v>
      </c>
      <c r="V32" s="199">
        <v>6497830.5425882638</v>
      </c>
      <c r="W32" s="199">
        <v>6791265.3443327844</v>
      </c>
      <c r="X32" s="199">
        <v>7098333.5779127479</v>
      </c>
      <c r="Y32" s="199">
        <v>7419580.3376986384</v>
      </c>
      <c r="Z32" s="199">
        <v>7755560.0804218054</v>
      </c>
      <c r="AA32" s="199">
        <v>8106579.0606874228</v>
      </c>
      <c r="AB32" s="199">
        <v>-2345917.7183417082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  <c r="AU32" s="199">
        <v>0</v>
      </c>
      <c r="AV32" s="199">
        <v>0</v>
      </c>
      <c r="AW32" s="199">
        <v>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</row>
    <row r="33" spans="1:65" x14ac:dyDescent="0.25">
      <c r="A33" s="17">
        <v>33</v>
      </c>
      <c r="B33" s="193"/>
      <c r="C33" s="193"/>
      <c r="D33" s="227" t="s">
        <v>247</v>
      </c>
      <c r="E33" s="193" t="s">
        <v>242</v>
      </c>
      <c r="F33" s="198"/>
      <c r="G33" s="197"/>
      <c r="H33" s="193"/>
      <c r="I33" s="197"/>
      <c r="J33" s="197"/>
      <c r="K33" s="193" t="s">
        <v>32</v>
      </c>
      <c r="L33" s="197"/>
      <c r="M33" s="197"/>
      <c r="N33" s="199"/>
      <c r="O33" s="197"/>
      <c r="P33" s="193"/>
      <c r="Q33" s="193"/>
      <c r="R33" s="199">
        <v>463664984.20791149</v>
      </c>
      <c r="S33" s="193"/>
      <c r="T33" s="193"/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463664984.20791149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0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  <c r="AU33" s="199">
        <v>0</v>
      </c>
      <c r="AV33" s="199">
        <v>0</v>
      </c>
      <c r="AW33" s="199">
        <v>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199">
        <v>0</v>
      </c>
      <c r="BD33" s="199">
        <v>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199">
        <v>0</v>
      </c>
      <c r="BK33" s="199">
        <v>0</v>
      </c>
      <c r="BL33" s="199">
        <v>0</v>
      </c>
      <c r="BM33" s="199">
        <v>0</v>
      </c>
    </row>
    <row r="34" spans="1:65" x14ac:dyDescent="0.25">
      <c r="A34" s="17">
        <v>34</v>
      </c>
      <c r="B34" s="193"/>
      <c r="C34" s="193"/>
      <c r="D34" s="227" t="s">
        <v>247</v>
      </c>
      <c r="E34" s="193" t="s">
        <v>243</v>
      </c>
      <c r="F34" s="198"/>
      <c r="G34" s="197"/>
      <c r="H34" s="193"/>
      <c r="I34" s="197"/>
      <c r="J34" s="197"/>
      <c r="K34" s="193" t="s">
        <v>32</v>
      </c>
      <c r="L34" s="197"/>
      <c r="M34" s="197"/>
      <c r="N34" s="199"/>
      <c r="O34" s="197"/>
      <c r="P34" s="193"/>
      <c r="Q34" s="193"/>
      <c r="R34" s="199">
        <v>581374803.96613634</v>
      </c>
      <c r="S34" s="193"/>
      <c r="T34" s="193"/>
      <c r="U34" s="199">
        <v>2144248.9528376311</v>
      </c>
      <c r="V34" s="199">
        <v>2990009.563902691</v>
      </c>
      <c r="W34" s="199">
        <v>3467260.3853163123</v>
      </c>
      <c r="X34" s="199">
        <v>3978752.5804548711</v>
      </c>
      <c r="Y34" s="199">
        <v>4521174.0157846212</v>
      </c>
      <c r="Z34" s="199">
        <v>5091216.4877449572</v>
      </c>
      <c r="AA34" s="199">
        <v>5687526.6957906485</v>
      </c>
      <c r="AB34" s="199">
        <v>581374803.96613634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0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  <c r="AU34" s="199">
        <v>0</v>
      </c>
      <c r="AV34" s="199">
        <v>0</v>
      </c>
      <c r="AW34" s="199">
        <v>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199">
        <v>0</v>
      </c>
      <c r="BD34" s="199">
        <v>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199">
        <v>0</v>
      </c>
      <c r="BK34" s="199">
        <v>0</v>
      </c>
      <c r="BL34" s="199">
        <v>0</v>
      </c>
      <c r="BM34" s="199">
        <v>0</v>
      </c>
    </row>
    <row r="35" spans="1:65" ht="4.05" customHeight="1" x14ac:dyDescent="0.25">
      <c r="A35" s="17">
        <v>35</v>
      </c>
      <c r="B35" s="1"/>
      <c r="C35" s="1"/>
      <c r="D35" s="227" t="s">
        <v>247</v>
      </c>
      <c r="E35" s="1"/>
      <c r="F35" s="18"/>
      <c r="G35" s="10"/>
      <c r="H35" s="1"/>
      <c r="I35" s="18"/>
      <c r="J35" s="10"/>
      <c r="K35" s="12"/>
      <c r="L35" s="18"/>
      <c r="M35" s="10"/>
      <c r="N35" s="1"/>
      <c r="O35" s="24"/>
      <c r="P35" s="1"/>
      <c r="Q35" s="1"/>
      <c r="R35" s="47"/>
      <c r="S35" s="1"/>
      <c r="T35" s="1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</row>
    <row r="36" spans="1:65" ht="7.95" customHeight="1" x14ac:dyDescent="0.25">
      <c r="A36" s="17">
        <v>36</v>
      </c>
      <c r="B36" s="1"/>
      <c r="C36" s="1"/>
      <c r="D36" s="227" t="s">
        <v>247</v>
      </c>
      <c r="E36" s="1"/>
      <c r="F36" s="18"/>
      <c r="G36" s="10"/>
      <c r="H36" s="1"/>
      <c r="I36" s="18"/>
      <c r="J36" s="10"/>
      <c r="K36" s="12"/>
      <c r="L36" s="18"/>
      <c r="M36" s="10"/>
      <c r="N36" s="1"/>
      <c r="O36" s="24"/>
      <c r="P36" s="1"/>
      <c r="Q36" s="1"/>
      <c r="R36" s="47"/>
      <c r="S36" s="1"/>
      <c r="T36" s="1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</row>
    <row r="37" spans="1:65" x14ac:dyDescent="0.25">
      <c r="A37" s="17">
        <v>37</v>
      </c>
      <c r="B37" s="1"/>
      <c r="C37" s="1"/>
      <c r="D37" s="227"/>
      <c r="E37" s="1"/>
      <c r="F37" s="18"/>
      <c r="G37" s="10"/>
      <c r="H37" s="1"/>
      <c r="I37" s="18"/>
      <c r="J37" s="10"/>
      <c r="K37" s="12"/>
      <c r="L37" s="18"/>
      <c r="M37" s="10"/>
      <c r="N37" s="1"/>
      <c r="O37" s="24"/>
      <c r="P37" s="1"/>
      <c r="Q37" s="1"/>
      <c r="R37" s="47"/>
      <c r="S37" s="1"/>
      <c r="T37" s="1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</row>
    <row r="38" spans="1:65" x14ac:dyDescent="0.25"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</row>
  </sheetData>
  <conditionalFormatting sqref="A1:E2 G1:H7 J1:K9 R1:R2 U8:V9 M1:N2 R4:R9 M4:N7 M3:S3 U6:BM6 G9:H9 F8:H8 M9:N9 M8 A5:E9 A3:B4 D3:E4 M38:N1048576 A38:E1048576 G38:H1048576 J38:K1048576 P35:BM1048576 BN1:XFD1048576">
    <cfRule type="cellIs" dxfId="19230" priority="233" operator="equal">
      <formula>0</formula>
    </cfRule>
  </conditionalFormatting>
  <conditionalFormatting sqref="P1:Q2 P4:Q9 N8:O8">
    <cfRule type="cellIs" dxfId="19229" priority="232" operator="equal">
      <formula>0</formula>
    </cfRule>
  </conditionalFormatting>
  <conditionalFormatting sqref="S1:T2 S4:T9 T3">
    <cfRule type="cellIs" dxfId="19228" priority="231" operator="equal">
      <formula>0</formula>
    </cfRule>
  </conditionalFormatting>
  <conditionalFormatting sqref="U1:U5">
    <cfRule type="cellIs" dxfId="19227" priority="230" operator="equal">
      <formula>0</formula>
    </cfRule>
  </conditionalFormatting>
  <conditionalFormatting sqref="V1:V5 W1:BM1">
    <cfRule type="cellIs" dxfId="19226" priority="229" operator="equal">
      <formula>0</formula>
    </cfRule>
  </conditionalFormatting>
  <conditionalFormatting sqref="U7:BM7">
    <cfRule type="cellIs" dxfId="19225" priority="228" operator="equal">
      <formula>0</formula>
    </cfRule>
  </conditionalFormatting>
  <conditionalFormatting sqref="U6:BM7">
    <cfRule type="containsBlanks" dxfId="19224" priority="227">
      <formula>LEN(TRIM(U6))=0</formula>
    </cfRule>
  </conditionalFormatting>
  <conditionalFormatting sqref="W8:W9">
    <cfRule type="cellIs" dxfId="19223" priority="226" operator="equal">
      <formula>0</formula>
    </cfRule>
  </conditionalFormatting>
  <conditionalFormatting sqref="W2:W5">
    <cfRule type="cellIs" dxfId="19222" priority="225" operator="equal">
      <formula>0</formula>
    </cfRule>
  </conditionalFormatting>
  <conditionalFormatting sqref="X8:X9">
    <cfRule type="cellIs" dxfId="19221" priority="224" operator="equal">
      <formula>0</formula>
    </cfRule>
  </conditionalFormatting>
  <conditionalFormatting sqref="X2:X5">
    <cfRule type="cellIs" dxfId="19220" priority="223" operator="equal">
      <formula>0</formula>
    </cfRule>
  </conditionalFormatting>
  <conditionalFormatting sqref="Y8:Y9">
    <cfRule type="cellIs" dxfId="19219" priority="222" operator="equal">
      <formula>0</formula>
    </cfRule>
  </conditionalFormatting>
  <conditionalFormatting sqref="Y2:Y5">
    <cfRule type="cellIs" dxfId="19218" priority="221" operator="equal">
      <formula>0</formula>
    </cfRule>
  </conditionalFormatting>
  <conditionalFormatting sqref="Z8:Z9">
    <cfRule type="cellIs" dxfId="19217" priority="220" operator="equal">
      <formula>0</formula>
    </cfRule>
  </conditionalFormatting>
  <conditionalFormatting sqref="Z2:Z5">
    <cfRule type="cellIs" dxfId="19216" priority="219" operator="equal">
      <formula>0</formula>
    </cfRule>
  </conditionalFormatting>
  <conditionalFormatting sqref="AA8:AA9">
    <cfRule type="cellIs" dxfId="19215" priority="218" operator="equal">
      <formula>0</formula>
    </cfRule>
  </conditionalFormatting>
  <conditionalFormatting sqref="AA2:AA5">
    <cfRule type="cellIs" dxfId="19214" priority="217" operator="equal">
      <formula>0</formula>
    </cfRule>
  </conditionalFormatting>
  <conditionalFormatting sqref="AB8:AB9">
    <cfRule type="cellIs" dxfId="19213" priority="216" operator="equal">
      <formula>0</formula>
    </cfRule>
  </conditionalFormatting>
  <conditionalFormatting sqref="AB2:AB5">
    <cfRule type="cellIs" dxfId="19212" priority="215" operator="equal">
      <formula>0</formula>
    </cfRule>
  </conditionalFormatting>
  <conditionalFormatting sqref="AC8:AC9">
    <cfRule type="cellIs" dxfId="19211" priority="214" operator="equal">
      <formula>0</formula>
    </cfRule>
  </conditionalFormatting>
  <conditionalFormatting sqref="AC2:AC5">
    <cfRule type="cellIs" dxfId="19210" priority="213" operator="equal">
      <formula>0</formula>
    </cfRule>
  </conditionalFormatting>
  <conditionalFormatting sqref="AD8:AD9">
    <cfRule type="cellIs" dxfId="19209" priority="212" operator="equal">
      <formula>0</formula>
    </cfRule>
  </conditionalFormatting>
  <conditionalFormatting sqref="AD2:AD5">
    <cfRule type="cellIs" dxfId="19208" priority="211" operator="equal">
      <formula>0</formula>
    </cfRule>
  </conditionalFormatting>
  <conditionalFormatting sqref="AE8:AE9">
    <cfRule type="cellIs" dxfId="19207" priority="210" operator="equal">
      <formula>0</formula>
    </cfRule>
  </conditionalFormatting>
  <conditionalFormatting sqref="AE2:AE5">
    <cfRule type="cellIs" dxfId="19206" priority="209" operator="equal">
      <formula>0</formula>
    </cfRule>
  </conditionalFormatting>
  <conditionalFormatting sqref="AF8:AF9">
    <cfRule type="cellIs" dxfId="19205" priority="208" operator="equal">
      <formula>0</formula>
    </cfRule>
  </conditionalFormatting>
  <conditionalFormatting sqref="AF2:AF5">
    <cfRule type="cellIs" dxfId="19204" priority="207" operator="equal">
      <formula>0</formula>
    </cfRule>
  </conditionalFormatting>
  <conditionalFormatting sqref="AG8:AG9">
    <cfRule type="cellIs" dxfId="19203" priority="206" operator="equal">
      <formula>0</formula>
    </cfRule>
  </conditionalFormatting>
  <conditionalFormatting sqref="AG2:AG5">
    <cfRule type="cellIs" dxfId="19202" priority="205" operator="equal">
      <formula>0</formula>
    </cfRule>
  </conditionalFormatting>
  <conditionalFormatting sqref="AH8:AH9">
    <cfRule type="cellIs" dxfId="19201" priority="204" operator="equal">
      <formula>0</formula>
    </cfRule>
  </conditionalFormatting>
  <conditionalFormatting sqref="AH2:AH5">
    <cfRule type="cellIs" dxfId="19200" priority="203" operator="equal">
      <formula>0</formula>
    </cfRule>
  </conditionalFormatting>
  <conditionalFormatting sqref="AI8:AI9">
    <cfRule type="cellIs" dxfId="19199" priority="202" operator="equal">
      <formula>0</formula>
    </cfRule>
  </conditionalFormatting>
  <conditionalFormatting sqref="AI2:AI5">
    <cfRule type="cellIs" dxfId="19198" priority="201" operator="equal">
      <formula>0</formula>
    </cfRule>
  </conditionalFormatting>
  <conditionalFormatting sqref="AJ8:AJ9">
    <cfRule type="cellIs" dxfId="19197" priority="200" operator="equal">
      <formula>0</formula>
    </cfRule>
  </conditionalFormatting>
  <conditionalFormatting sqref="AJ2:AJ5">
    <cfRule type="cellIs" dxfId="19196" priority="199" operator="equal">
      <formula>0</formula>
    </cfRule>
  </conditionalFormatting>
  <conditionalFormatting sqref="AK8:AK9">
    <cfRule type="cellIs" dxfId="19195" priority="198" operator="equal">
      <formula>0</formula>
    </cfRule>
  </conditionalFormatting>
  <conditionalFormatting sqref="AK2:AK5">
    <cfRule type="cellIs" dxfId="19194" priority="197" operator="equal">
      <formula>0</formula>
    </cfRule>
  </conditionalFormatting>
  <conditionalFormatting sqref="AL8:AL9">
    <cfRule type="cellIs" dxfId="19193" priority="196" operator="equal">
      <formula>0</formula>
    </cfRule>
  </conditionalFormatting>
  <conditionalFormatting sqref="AL2:AL5">
    <cfRule type="cellIs" dxfId="19192" priority="195" operator="equal">
      <formula>0</formula>
    </cfRule>
  </conditionalFormatting>
  <conditionalFormatting sqref="AM8:AM9">
    <cfRule type="cellIs" dxfId="19191" priority="194" operator="equal">
      <formula>0</formula>
    </cfRule>
  </conditionalFormatting>
  <conditionalFormatting sqref="AM2:AM5">
    <cfRule type="cellIs" dxfId="19190" priority="193" operator="equal">
      <formula>0</formula>
    </cfRule>
  </conditionalFormatting>
  <conditionalFormatting sqref="AN8:AN9">
    <cfRule type="cellIs" dxfId="19189" priority="192" operator="equal">
      <formula>0</formula>
    </cfRule>
  </conditionalFormatting>
  <conditionalFormatting sqref="AN2:AN5">
    <cfRule type="cellIs" dxfId="19188" priority="191" operator="equal">
      <formula>0</formula>
    </cfRule>
  </conditionalFormatting>
  <conditionalFormatting sqref="AO8:AO9">
    <cfRule type="cellIs" dxfId="19187" priority="190" operator="equal">
      <formula>0</formula>
    </cfRule>
  </conditionalFormatting>
  <conditionalFormatting sqref="AO2:AO5">
    <cfRule type="cellIs" dxfId="19186" priority="189" operator="equal">
      <formula>0</formula>
    </cfRule>
  </conditionalFormatting>
  <conditionalFormatting sqref="AP8:AP9">
    <cfRule type="cellIs" dxfId="19185" priority="188" operator="equal">
      <formula>0</formula>
    </cfRule>
  </conditionalFormatting>
  <conditionalFormatting sqref="AP2:AP5">
    <cfRule type="cellIs" dxfId="19184" priority="187" operator="equal">
      <formula>0</formula>
    </cfRule>
  </conditionalFormatting>
  <conditionalFormatting sqref="AQ8:AQ9">
    <cfRule type="cellIs" dxfId="19183" priority="186" operator="equal">
      <formula>0</formula>
    </cfRule>
  </conditionalFormatting>
  <conditionalFormatting sqref="AQ2:AQ5">
    <cfRule type="cellIs" dxfId="19182" priority="185" operator="equal">
      <formula>0</formula>
    </cfRule>
  </conditionalFormatting>
  <conditionalFormatting sqref="AR8:AR9">
    <cfRule type="cellIs" dxfId="19181" priority="184" operator="equal">
      <formula>0</formula>
    </cfRule>
  </conditionalFormatting>
  <conditionalFormatting sqref="AR2:AR5">
    <cfRule type="cellIs" dxfId="19180" priority="183" operator="equal">
      <formula>0</formula>
    </cfRule>
  </conditionalFormatting>
  <conditionalFormatting sqref="AS8:AS9">
    <cfRule type="cellIs" dxfId="19179" priority="182" operator="equal">
      <formula>0</formula>
    </cfRule>
  </conditionalFormatting>
  <conditionalFormatting sqref="AS2:AS5">
    <cfRule type="cellIs" dxfId="19178" priority="181" operator="equal">
      <formula>0</formula>
    </cfRule>
  </conditionalFormatting>
  <conditionalFormatting sqref="AT8:AT9">
    <cfRule type="cellIs" dxfId="19177" priority="180" operator="equal">
      <formula>0</formula>
    </cfRule>
  </conditionalFormatting>
  <conditionalFormatting sqref="AT2:AT5">
    <cfRule type="cellIs" dxfId="19176" priority="179" operator="equal">
      <formula>0</formula>
    </cfRule>
  </conditionalFormatting>
  <conditionalFormatting sqref="AU8:AU9">
    <cfRule type="cellIs" dxfId="19175" priority="178" operator="equal">
      <formula>0</formula>
    </cfRule>
  </conditionalFormatting>
  <conditionalFormatting sqref="AU2:AU5">
    <cfRule type="cellIs" dxfId="19174" priority="177" operator="equal">
      <formula>0</formula>
    </cfRule>
  </conditionalFormatting>
  <conditionalFormatting sqref="AV8:AV9">
    <cfRule type="cellIs" dxfId="19173" priority="176" operator="equal">
      <formula>0</formula>
    </cfRule>
  </conditionalFormatting>
  <conditionalFormatting sqref="AV2:AV5">
    <cfRule type="cellIs" dxfId="19172" priority="175" operator="equal">
      <formula>0</formula>
    </cfRule>
  </conditionalFormatting>
  <conditionalFormatting sqref="AW8:AW9">
    <cfRule type="cellIs" dxfId="19171" priority="174" operator="equal">
      <formula>0</formula>
    </cfRule>
  </conditionalFormatting>
  <conditionalFormatting sqref="AW2:AW5">
    <cfRule type="cellIs" dxfId="19170" priority="173" operator="equal">
      <formula>0</formula>
    </cfRule>
  </conditionalFormatting>
  <conditionalFormatting sqref="AX8:AX9">
    <cfRule type="cellIs" dxfId="19169" priority="172" operator="equal">
      <formula>0</formula>
    </cfRule>
  </conditionalFormatting>
  <conditionalFormatting sqref="AX2:AX5">
    <cfRule type="cellIs" dxfId="19168" priority="171" operator="equal">
      <formula>0</formula>
    </cfRule>
  </conditionalFormatting>
  <conditionalFormatting sqref="AY8:AY9">
    <cfRule type="cellIs" dxfId="19167" priority="170" operator="equal">
      <formula>0</formula>
    </cfRule>
  </conditionalFormatting>
  <conditionalFormatting sqref="AY2:AY5">
    <cfRule type="cellIs" dxfId="19166" priority="169" operator="equal">
      <formula>0</formula>
    </cfRule>
  </conditionalFormatting>
  <conditionalFormatting sqref="AZ8:AZ9">
    <cfRule type="cellIs" dxfId="19165" priority="168" operator="equal">
      <formula>0</formula>
    </cfRule>
  </conditionalFormatting>
  <conditionalFormatting sqref="AZ2:AZ5">
    <cfRule type="cellIs" dxfId="19164" priority="167" operator="equal">
      <formula>0</formula>
    </cfRule>
  </conditionalFormatting>
  <conditionalFormatting sqref="BA8:BA9">
    <cfRule type="cellIs" dxfId="19163" priority="166" operator="equal">
      <formula>0</formula>
    </cfRule>
  </conditionalFormatting>
  <conditionalFormatting sqref="BA2:BA5">
    <cfRule type="cellIs" dxfId="19162" priority="165" operator="equal">
      <formula>0</formula>
    </cfRule>
  </conditionalFormatting>
  <conditionalFormatting sqref="BB8:BB9">
    <cfRule type="cellIs" dxfId="19161" priority="164" operator="equal">
      <formula>0</formula>
    </cfRule>
  </conditionalFormatting>
  <conditionalFormatting sqref="BB2:BB5">
    <cfRule type="cellIs" dxfId="19160" priority="163" operator="equal">
      <formula>0</formula>
    </cfRule>
  </conditionalFormatting>
  <conditionalFormatting sqref="BC8:BC9">
    <cfRule type="cellIs" dxfId="19159" priority="162" operator="equal">
      <formula>0</formula>
    </cfRule>
  </conditionalFormatting>
  <conditionalFormatting sqref="BC2:BC5">
    <cfRule type="cellIs" dxfId="19158" priority="161" operator="equal">
      <formula>0</formula>
    </cfRule>
  </conditionalFormatting>
  <conditionalFormatting sqref="BD8:BD9">
    <cfRule type="cellIs" dxfId="19157" priority="160" operator="equal">
      <formula>0</formula>
    </cfRule>
  </conditionalFormatting>
  <conditionalFormatting sqref="BD2:BD5">
    <cfRule type="cellIs" dxfId="19156" priority="159" operator="equal">
      <formula>0</formula>
    </cfRule>
  </conditionalFormatting>
  <conditionalFormatting sqref="BE8:BE9">
    <cfRule type="cellIs" dxfId="19155" priority="158" operator="equal">
      <formula>0</formula>
    </cfRule>
  </conditionalFormatting>
  <conditionalFormatting sqref="BE2:BE5">
    <cfRule type="cellIs" dxfId="19154" priority="157" operator="equal">
      <formula>0</formula>
    </cfRule>
  </conditionalFormatting>
  <conditionalFormatting sqref="BF8:BF9">
    <cfRule type="cellIs" dxfId="19153" priority="156" operator="equal">
      <formula>0</formula>
    </cfRule>
  </conditionalFormatting>
  <conditionalFormatting sqref="BF2:BF5">
    <cfRule type="cellIs" dxfId="19152" priority="155" operator="equal">
      <formula>0</formula>
    </cfRule>
  </conditionalFormatting>
  <conditionalFormatting sqref="BG8:BG9">
    <cfRule type="cellIs" dxfId="19151" priority="154" operator="equal">
      <formula>0</formula>
    </cfRule>
  </conditionalFormatting>
  <conditionalFormatting sqref="BG2:BG5">
    <cfRule type="cellIs" dxfId="19150" priority="153" operator="equal">
      <formula>0</formula>
    </cfRule>
  </conditionalFormatting>
  <conditionalFormatting sqref="BH8:BH9">
    <cfRule type="cellIs" dxfId="19149" priority="152" operator="equal">
      <formula>0</formula>
    </cfRule>
  </conditionalFormatting>
  <conditionalFormatting sqref="BH2:BH5">
    <cfRule type="cellIs" dxfId="19148" priority="151" operator="equal">
      <formula>0</formula>
    </cfRule>
  </conditionalFormatting>
  <conditionalFormatting sqref="BI8:BI9">
    <cfRule type="cellIs" dxfId="19147" priority="150" operator="equal">
      <formula>0</formula>
    </cfRule>
  </conditionalFormatting>
  <conditionalFormatting sqref="BI2:BI5">
    <cfRule type="cellIs" dxfId="19146" priority="149" operator="equal">
      <formula>0</formula>
    </cfRule>
  </conditionalFormatting>
  <conditionalFormatting sqref="BJ8:BJ9">
    <cfRule type="cellIs" dxfId="19145" priority="148" operator="equal">
      <formula>0</formula>
    </cfRule>
  </conditionalFormatting>
  <conditionalFormatting sqref="BJ2:BJ5">
    <cfRule type="cellIs" dxfId="19144" priority="147" operator="equal">
      <formula>0</formula>
    </cfRule>
  </conditionalFormatting>
  <conditionalFormatting sqref="BK8:BK9">
    <cfRule type="cellIs" dxfId="19143" priority="146" operator="equal">
      <formula>0</formula>
    </cfRule>
  </conditionalFormatting>
  <conditionalFormatting sqref="BK2:BK5">
    <cfRule type="cellIs" dxfId="19142" priority="145" operator="equal">
      <formula>0</formula>
    </cfRule>
  </conditionalFormatting>
  <conditionalFormatting sqref="BL8:BL9">
    <cfRule type="cellIs" dxfId="19141" priority="144" operator="equal">
      <formula>0</formula>
    </cfRule>
  </conditionalFormatting>
  <conditionalFormatting sqref="BL2:BL5">
    <cfRule type="cellIs" dxfId="19140" priority="143" operator="equal">
      <formula>0</formula>
    </cfRule>
  </conditionalFormatting>
  <conditionalFormatting sqref="BM8:BM9">
    <cfRule type="cellIs" dxfId="19139" priority="142" operator="equal">
      <formula>0</formula>
    </cfRule>
  </conditionalFormatting>
  <conditionalFormatting sqref="BM2:BM5">
    <cfRule type="cellIs" dxfId="19138" priority="141" operator="equal">
      <formula>0</formula>
    </cfRule>
  </conditionalFormatting>
  <conditionalFormatting sqref="M35:N37 A35:E37 G35:H37 J35:K37 A20:D21 A10:D12 A24:D24 A14:D14 A25">
    <cfRule type="cellIs" dxfId="19137" priority="38" operator="equal">
      <formula>0</formula>
    </cfRule>
  </conditionalFormatting>
  <conditionalFormatting sqref="M10:N11 M20:N21 P20:BM21 M24:N24 P24:BM24 M14:N14 P14:BM14 P10:BM11 S12:BM12">
    <cfRule type="cellIs" dxfId="19136" priority="37" operator="equal">
      <formula>0</formula>
    </cfRule>
  </conditionalFormatting>
  <conditionalFormatting sqref="A16:D16">
    <cfRule type="cellIs" dxfId="19135" priority="36" operator="equal">
      <formula>0</formula>
    </cfRule>
  </conditionalFormatting>
  <conditionalFormatting sqref="P16:BM16 M16:N16">
    <cfRule type="cellIs" dxfId="19134" priority="35" operator="equal">
      <formula>0</formula>
    </cfRule>
  </conditionalFormatting>
  <conditionalFormatting sqref="M26:N26 P26:BM26">
    <cfRule type="cellIs" dxfId="19133" priority="27" operator="equal">
      <formula>0</formula>
    </cfRule>
  </conditionalFormatting>
  <conditionalFormatting sqref="A19:D19">
    <cfRule type="cellIs" dxfId="19132" priority="34" operator="equal">
      <formula>0</formula>
    </cfRule>
  </conditionalFormatting>
  <conditionalFormatting sqref="P19:BM19 M19:N19">
    <cfRule type="cellIs" dxfId="19131" priority="33" operator="equal">
      <formula>0</formula>
    </cfRule>
  </conditionalFormatting>
  <conditionalFormatting sqref="A15:D15">
    <cfRule type="cellIs" dxfId="19130" priority="32" operator="equal">
      <formula>0</formula>
    </cfRule>
  </conditionalFormatting>
  <conditionalFormatting sqref="M15:N15 P15:BM15">
    <cfRule type="cellIs" dxfId="19129" priority="31" operator="equal">
      <formula>0</formula>
    </cfRule>
  </conditionalFormatting>
  <conditionalFormatting sqref="A22:D22">
    <cfRule type="cellIs" dxfId="19128" priority="30" operator="equal">
      <formula>0</formula>
    </cfRule>
  </conditionalFormatting>
  <conditionalFormatting sqref="M22:N22 P22:BM22 U23:BM23">
    <cfRule type="cellIs" dxfId="19127" priority="29" operator="equal">
      <formula>0</formula>
    </cfRule>
  </conditionalFormatting>
  <conditionalFormatting sqref="A26:D26">
    <cfRule type="cellIs" dxfId="19126" priority="28" operator="equal">
      <formula>0</formula>
    </cfRule>
  </conditionalFormatting>
  <conditionalFormatting sqref="M29:N29 P29:BM29">
    <cfRule type="cellIs" dxfId="19125" priority="21" operator="equal">
      <formula>0</formula>
    </cfRule>
  </conditionalFormatting>
  <conditionalFormatting sqref="P18:BM18 M18:N18">
    <cfRule type="cellIs" dxfId="19124" priority="19" operator="equal">
      <formula>0</formula>
    </cfRule>
  </conditionalFormatting>
  <conditionalFormatting sqref="M27:N27 P27:BM27">
    <cfRule type="cellIs" dxfId="19123" priority="25" operator="equal">
      <formula>0</formula>
    </cfRule>
  </conditionalFormatting>
  <conditionalFormatting sqref="A27:D27">
    <cfRule type="cellIs" dxfId="19122" priority="26" operator="equal">
      <formula>0</formula>
    </cfRule>
  </conditionalFormatting>
  <conditionalFormatting sqref="U32:BM34">
    <cfRule type="cellIs" dxfId="19121" priority="8" operator="equal">
      <formula>0</formula>
    </cfRule>
  </conditionalFormatting>
  <conditionalFormatting sqref="M17:N17 P17:BM17">
    <cfRule type="cellIs" dxfId="19120" priority="6" operator="equal">
      <formula>0</formula>
    </cfRule>
  </conditionalFormatting>
  <conditionalFormatting sqref="M28:N28 P28:BM28">
    <cfRule type="cellIs" dxfId="19119" priority="23" operator="equal">
      <formula>0</formula>
    </cfRule>
  </conditionalFormatting>
  <conditionalFormatting sqref="A28:D28">
    <cfRule type="cellIs" dxfId="19118" priority="24" operator="equal">
      <formula>0</formula>
    </cfRule>
  </conditionalFormatting>
  <conditionalFormatting sqref="M25:N25 P25:BM25">
    <cfRule type="cellIs" dxfId="19117" priority="2" operator="equal">
      <formula>0</formula>
    </cfRule>
  </conditionalFormatting>
  <conditionalFormatting sqref="A29:D29">
    <cfRule type="cellIs" dxfId="19116" priority="22" operator="equal">
      <formula>0</formula>
    </cfRule>
  </conditionalFormatting>
  <conditionalFormatting sqref="A18:D18">
    <cfRule type="cellIs" dxfId="19115" priority="20" operator="equal">
      <formula>0</formula>
    </cfRule>
  </conditionalFormatting>
  <conditionalFormatting sqref="M32:N34 P32:T34">
    <cfRule type="cellIs" dxfId="19114" priority="9" operator="equal">
      <formula>0</formula>
    </cfRule>
  </conditionalFormatting>
  <conditionalFormatting sqref="M23:N23 P23:T23">
    <cfRule type="cellIs" dxfId="19113" priority="17" operator="equal">
      <formula>0</formula>
    </cfRule>
  </conditionalFormatting>
  <conditionalFormatting sqref="A23:D23">
    <cfRule type="cellIs" dxfId="19112" priority="18" operator="equal">
      <formula>0</formula>
    </cfRule>
  </conditionalFormatting>
  <conditionalFormatting sqref="M30:N30 P30:T30">
    <cfRule type="cellIs" dxfId="19111" priority="15" operator="equal">
      <formula>0</formula>
    </cfRule>
  </conditionalFormatting>
  <conditionalFormatting sqref="A30:D30">
    <cfRule type="cellIs" dxfId="19110" priority="16" operator="equal">
      <formula>0</formula>
    </cfRule>
  </conditionalFormatting>
  <conditionalFormatting sqref="U30:BM30">
    <cfRule type="cellIs" dxfId="19109" priority="14" operator="equal">
      <formula>0</formula>
    </cfRule>
  </conditionalFormatting>
  <conditionalFormatting sqref="M31:N31 P31:T31">
    <cfRule type="cellIs" dxfId="19108" priority="12" operator="equal">
      <formula>0</formula>
    </cfRule>
  </conditionalFormatting>
  <conditionalFormatting sqref="A31:D31">
    <cfRule type="cellIs" dxfId="19107" priority="13" operator="equal">
      <formula>0</formula>
    </cfRule>
  </conditionalFormatting>
  <conditionalFormatting sqref="U31:BM31">
    <cfRule type="cellIs" dxfId="19106" priority="11" operator="equal">
      <formula>0</formula>
    </cfRule>
  </conditionalFormatting>
  <conditionalFormatting sqref="A17:D17">
    <cfRule type="cellIs" dxfId="19105" priority="7" operator="equal">
      <formula>0</formula>
    </cfRule>
  </conditionalFormatting>
  <conditionalFormatting sqref="A32:D34">
    <cfRule type="cellIs" dxfId="19104" priority="10" operator="equal">
      <formula>0</formula>
    </cfRule>
  </conditionalFormatting>
  <conditionalFormatting sqref="B25:D25">
    <cfRule type="cellIs" dxfId="19103" priority="3" operator="equal">
      <formula>0</formula>
    </cfRule>
  </conditionalFormatting>
  <conditionalFormatting sqref="A13:D13">
    <cfRule type="cellIs" dxfId="19102" priority="5" operator="equal">
      <formula>0</formula>
    </cfRule>
  </conditionalFormatting>
  <conditionalFormatting sqref="P13:BM13 M12:N13 P12:R12">
    <cfRule type="cellIs" dxfId="19101" priority="4" operator="equal">
      <formula>0</formula>
    </cfRule>
  </conditionalFormatting>
  <conditionalFormatting sqref="C3:C4">
    <cfRule type="cellIs" dxfId="19100" priority="1" operator="equal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M203"/>
  <sheetViews>
    <sheetView workbookViewId="0">
      <pane xSplit="19" ySplit="8" topLeftCell="T102" activePane="bottomRight" state="frozen"/>
      <selection pane="topRight" activeCell="T1" sqref="T1"/>
      <selection pane="bottomLeft" activeCell="A9" sqref="A9"/>
      <selection pane="bottomRight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279" customWidth="1"/>
    <col min="5" max="5" width="1.77734375" style="2" customWidth="1"/>
    <col min="6" max="6" width="33.33203125" style="20" customWidth="1"/>
    <col min="7" max="7" width="0.88671875" style="15" customWidth="1"/>
    <col min="8" max="8" width="0.88671875" style="2" customWidth="1"/>
    <col min="9" max="9" width="0.88671875" style="20" customWidth="1"/>
    <col min="10" max="10" width="0.88671875" style="15" customWidth="1"/>
    <col min="11" max="11" width="6.33203125" style="13" bestFit="1" customWidth="1"/>
    <col min="12" max="12" width="0.88671875" style="20" customWidth="1"/>
    <col min="13" max="13" width="0.88671875" style="15" customWidth="1"/>
    <col min="14" max="14" width="0.88671875" style="2" customWidth="1"/>
    <col min="15" max="15" width="0.88671875" style="25" customWidth="1"/>
    <col min="16" max="16" width="0.88671875" style="2" customWidth="1"/>
    <col min="17" max="17" width="1.77734375" style="2" customWidth="1"/>
    <col min="18" max="18" width="13.6640625" style="48" customWidth="1"/>
    <col min="19" max="20" width="1.77734375" style="2" customWidth="1"/>
    <col min="21" max="65" width="13.109375" style="2" customWidth="1"/>
    <col min="66" max="16384" width="8.88671875" style="2"/>
  </cols>
  <sheetData>
    <row r="1" spans="1:65" x14ac:dyDescent="0.25">
      <c r="A1" s="17">
        <v>1</v>
      </c>
      <c r="B1" s="1"/>
      <c r="C1" s="1"/>
      <c r="D1" s="275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</row>
    <row r="2" spans="1:65" s="7" customFormat="1" ht="13.8" x14ac:dyDescent="0.3">
      <c r="A2" s="17">
        <v>2</v>
      </c>
      <c r="B2" s="6"/>
      <c r="C2" s="6"/>
      <c r="D2" s="276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</row>
    <row r="3" spans="1:65" s="4" customFormat="1" x14ac:dyDescent="0.25">
      <c r="A3" s="22">
        <v>3</v>
      </c>
      <c r="B3" s="3"/>
      <c r="C3" s="3" t="s">
        <v>248</v>
      </c>
      <c r="D3" s="275"/>
      <c r="E3" s="3"/>
      <c r="F3" s="23"/>
      <c r="G3" s="10"/>
      <c r="H3" s="3"/>
      <c r="I3" s="23"/>
      <c r="J3" s="10"/>
      <c r="K3" s="5"/>
      <c r="L3" s="23"/>
      <c r="M3" s="10"/>
      <c r="N3" s="10"/>
      <c r="O3" s="10"/>
      <c r="P3" s="10"/>
      <c r="Q3" s="10"/>
      <c r="R3" s="10"/>
      <c r="S3" s="1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:65" s="7" customFormat="1" ht="13.8" x14ac:dyDescent="0.3">
      <c r="A4" s="17">
        <v>4</v>
      </c>
      <c r="B4" s="6"/>
      <c r="C4" s="6" t="s">
        <v>249</v>
      </c>
      <c r="D4" s="276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</row>
    <row r="5" spans="1:65" s="7" customFormat="1" ht="14.4" thickBot="1" x14ac:dyDescent="0.35">
      <c r="A5" s="17">
        <v>5</v>
      </c>
      <c r="B5" s="6"/>
      <c r="C5" s="6" t="s">
        <v>120</v>
      </c>
      <c r="D5" s="276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4" t="s">
        <v>297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44" customFormat="1" x14ac:dyDescent="0.25">
      <c r="A6" s="17">
        <v>6</v>
      </c>
      <c r="B6" s="40"/>
      <c r="C6" s="239"/>
      <c r="D6" s="240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44562</v>
      </c>
      <c r="W6" s="46">
        <v>44927</v>
      </c>
      <c r="X6" s="46">
        <v>45292</v>
      </c>
      <c r="Y6" s="46">
        <v>45658</v>
      </c>
      <c r="Z6" s="46">
        <v>46023</v>
      </c>
      <c r="AA6" s="46">
        <v>46388</v>
      </c>
      <c r="AB6" s="46">
        <v>46753</v>
      </c>
      <c r="AC6" s="46" t="s">
        <v>298</v>
      </c>
      <c r="AD6" s="46" t="s">
        <v>298</v>
      </c>
      <c r="AE6" s="46" t="s">
        <v>298</v>
      </c>
      <c r="AF6" s="46" t="s">
        <v>298</v>
      </c>
      <c r="AG6" s="46" t="s">
        <v>298</v>
      </c>
      <c r="AH6" s="46" t="s">
        <v>298</v>
      </c>
      <c r="AI6" s="46" t="s">
        <v>298</v>
      </c>
      <c r="AJ6" s="46" t="s">
        <v>298</v>
      </c>
      <c r="AK6" s="46" t="s">
        <v>298</v>
      </c>
      <c r="AL6" s="46" t="s">
        <v>298</v>
      </c>
      <c r="AM6" s="46" t="s">
        <v>298</v>
      </c>
      <c r="AN6" s="46" t="s">
        <v>298</v>
      </c>
      <c r="AO6" s="46" t="s">
        <v>298</v>
      </c>
      <c r="AP6" s="46" t="s">
        <v>298</v>
      </c>
      <c r="AQ6" s="46" t="s">
        <v>298</v>
      </c>
      <c r="AR6" s="46" t="s">
        <v>298</v>
      </c>
      <c r="AS6" s="46" t="s">
        <v>298</v>
      </c>
      <c r="AT6" s="46" t="s">
        <v>298</v>
      </c>
      <c r="AU6" s="46" t="s">
        <v>298</v>
      </c>
      <c r="AV6" s="46" t="s">
        <v>298</v>
      </c>
      <c r="AW6" s="46" t="s">
        <v>298</v>
      </c>
      <c r="AX6" s="46" t="s">
        <v>298</v>
      </c>
      <c r="AY6" s="46" t="s">
        <v>298</v>
      </c>
      <c r="AZ6" s="46" t="s">
        <v>298</v>
      </c>
      <c r="BA6" s="46" t="s">
        <v>298</v>
      </c>
      <c r="BB6" s="46" t="s">
        <v>298</v>
      </c>
      <c r="BC6" s="46" t="s">
        <v>298</v>
      </c>
      <c r="BD6" s="46" t="s">
        <v>298</v>
      </c>
      <c r="BE6" s="46" t="s">
        <v>298</v>
      </c>
      <c r="BF6" s="46" t="s">
        <v>298</v>
      </c>
      <c r="BG6" s="46" t="s">
        <v>298</v>
      </c>
      <c r="BH6" s="46" t="s">
        <v>298</v>
      </c>
      <c r="BI6" s="46" t="s">
        <v>298</v>
      </c>
      <c r="BJ6" s="46" t="s">
        <v>298</v>
      </c>
      <c r="BK6" s="46" t="s">
        <v>298</v>
      </c>
      <c r="BL6" s="46" t="s">
        <v>298</v>
      </c>
      <c r="BM6" s="46" t="s">
        <v>298</v>
      </c>
    </row>
    <row r="7" spans="1:65" s="44" customFormat="1" ht="12.6" thickBot="1" x14ac:dyDescent="0.3">
      <c r="A7" s="17">
        <v>7</v>
      </c>
      <c r="B7" s="40"/>
      <c r="C7" s="241"/>
      <c r="D7" s="242"/>
      <c r="E7" s="40" t="s">
        <v>18</v>
      </c>
      <c r="F7" s="42"/>
      <c r="G7" s="41"/>
      <c r="H7" s="40"/>
      <c r="I7" s="42"/>
      <c r="J7" s="41"/>
      <c r="K7" s="40" t="s">
        <v>19</v>
      </c>
      <c r="L7" s="42"/>
      <c r="M7" s="41"/>
      <c r="N7" s="40"/>
      <c r="O7" s="43"/>
      <c r="P7" s="40"/>
      <c r="Q7" s="40"/>
      <c r="R7" s="50" t="s">
        <v>27</v>
      </c>
      <c r="S7" s="40"/>
      <c r="T7" s="40"/>
      <c r="U7" s="46">
        <v>44561</v>
      </c>
      <c r="V7" s="46">
        <v>44926</v>
      </c>
      <c r="W7" s="46">
        <v>45291</v>
      </c>
      <c r="X7" s="46">
        <v>45657</v>
      </c>
      <c r="Y7" s="46">
        <v>46022</v>
      </c>
      <c r="Z7" s="46">
        <v>46387</v>
      </c>
      <c r="AA7" s="46">
        <v>46752</v>
      </c>
      <c r="AB7" s="46">
        <v>47118</v>
      </c>
      <c r="AC7" s="46" t="s">
        <v>298</v>
      </c>
      <c r="AD7" s="46" t="s">
        <v>298</v>
      </c>
      <c r="AE7" s="46" t="s">
        <v>298</v>
      </c>
      <c r="AF7" s="46" t="s">
        <v>298</v>
      </c>
      <c r="AG7" s="46" t="s">
        <v>298</v>
      </c>
      <c r="AH7" s="46" t="s">
        <v>298</v>
      </c>
      <c r="AI7" s="46" t="s">
        <v>298</v>
      </c>
      <c r="AJ7" s="46" t="s">
        <v>298</v>
      </c>
      <c r="AK7" s="46" t="s">
        <v>298</v>
      </c>
      <c r="AL7" s="46" t="s">
        <v>298</v>
      </c>
      <c r="AM7" s="46" t="s">
        <v>298</v>
      </c>
      <c r="AN7" s="46" t="s">
        <v>298</v>
      </c>
      <c r="AO7" s="46" t="s">
        <v>298</v>
      </c>
      <c r="AP7" s="46" t="s">
        <v>298</v>
      </c>
      <c r="AQ7" s="46" t="s">
        <v>298</v>
      </c>
      <c r="AR7" s="46" t="s">
        <v>298</v>
      </c>
      <c r="AS7" s="46" t="s">
        <v>298</v>
      </c>
      <c r="AT7" s="46" t="s">
        <v>298</v>
      </c>
      <c r="AU7" s="46" t="s">
        <v>298</v>
      </c>
      <c r="AV7" s="46" t="s">
        <v>298</v>
      </c>
      <c r="AW7" s="46" t="s">
        <v>298</v>
      </c>
      <c r="AX7" s="46" t="s">
        <v>298</v>
      </c>
      <c r="AY7" s="46" t="s">
        <v>298</v>
      </c>
      <c r="AZ7" s="46" t="s">
        <v>298</v>
      </c>
      <c r="BA7" s="46" t="s">
        <v>298</v>
      </c>
      <c r="BB7" s="46" t="s">
        <v>298</v>
      </c>
      <c r="BC7" s="46" t="s">
        <v>298</v>
      </c>
      <c r="BD7" s="46" t="s">
        <v>298</v>
      </c>
      <c r="BE7" s="46" t="s">
        <v>298</v>
      </c>
      <c r="BF7" s="46" t="s">
        <v>298</v>
      </c>
      <c r="BG7" s="46" t="s">
        <v>298</v>
      </c>
      <c r="BH7" s="46" t="s">
        <v>298</v>
      </c>
      <c r="BI7" s="46" t="s">
        <v>298</v>
      </c>
      <c r="BJ7" s="46" t="s">
        <v>298</v>
      </c>
      <c r="BK7" s="46" t="s">
        <v>298</v>
      </c>
      <c r="BL7" s="46" t="s">
        <v>298</v>
      </c>
      <c r="BM7" s="46" t="s">
        <v>298</v>
      </c>
    </row>
    <row r="8" spans="1:65" ht="4.05" customHeight="1" x14ac:dyDescent="0.25">
      <c r="A8" s="17"/>
      <c r="B8" s="1"/>
      <c r="C8" s="1"/>
      <c r="D8" s="275" t="s">
        <v>212</v>
      </c>
      <c r="E8" s="8"/>
      <c r="F8" s="8"/>
      <c r="G8" s="8"/>
      <c r="H8" s="8"/>
      <c r="I8" s="18"/>
      <c r="J8" s="10"/>
      <c r="K8" s="21"/>
      <c r="L8" s="18"/>
      <c r="M8" s="10"/>
      <c r="N8" s="1"/>
      <c r="O8" s="1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</row>
    <row r="9" spans="1:65" ht="7.95" customHeight="1" x14ac:dyDescent="0.25">
      <c r="A9" s="17">
        <v>9</v>
      </c>
      <c r="B9" s="1"/>
      <c r="C9" s="1"/>
      <c r="D9" s="275" t="s">
        <v>230</v>
      </c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s="61" customFormat="1" ht="13.8" x14ac:dyDescent="0.3">
      <c r="A10" s="55">
        <v>10</v>
      </c>
      <c r="B10" s="56"/>
      <c r="C10" s="56"/>
      <c r="D10" s="276" t="s">
        <v>230</v>
      </c>
      <c r="E10" s="56" t="s">
        <v>10</v>
      </c>
      <c r="F10" s="58"/>
      <c r="G10" s="57"/>
      <c r="H10" s="56"/>
      <c r="I10" s="58"/>
      <c r="J10" s="57"/>
      <c r="K10" s="56" t="s">
        <v>32</v>
      </c>
      <c r="L10" s="58"/>
      <c r="M10" s="57"/>
      <c r="N10" s="59"/>
      <c r="O10" s="60"/>
      <c r="P10" s="56"/>
      <c r="Q10" s="56"/>
      <c r="R10" s="59">
        <v>4218896336.8999577</v>
      </c>
      <c r="S10" s="56"/>
      <c r="T10" s="56"/>
      <c r="U10" s="59">
        <v>370797229.16666675</v>
      </c>
      <c r="V10" s="59">
        <v>476698124.99999994</v>
      </c>
      <c r="W10" s="59">
        <v>499080281.25</v>
      </c>
      <c r="X10" s="59">
        <v>522581545.3125</v>
      </c>
      <c r="Y10" s="59">
        <v>547257872.578125</v>
      </c>
      <c r="Z10" s="59">
        <v>573168016.20703125</v>
      </c>
      <c r="AA10" s="59">
        <v>600373667.01738274</v>
      </c>
      <c r="AB10" s="59">
        <v>628939600.3682518</v>
      </c>
      <c r="AC10" s="59">
        <v>0</v>
      </c>
      <c r="AD10" s="59">
        <v>0</v>
      </c>
      <c r="AE10" s="59">
        <v>0</v>
      </c>
      <c r="AF10" s="59">
        <v>0</v>
      </c>
      <c r="AG10" s="59">
        <v>0</v>
      </c>
      <c r="AH10" s="59">
        <v>0</v>
      </c>
      <c r="AI10" s="59">
        <v>0</v>
      </c>
      <c r="AJ10" s="59">
        <v>0</v>
      </c>
      <c r="AK10" s="59">
        <v>0</v>
      </c>
      <c r="AL10" s="59">
        <v>0</v>
      </c>
      <c r="AM10" s="59">
        <v>0</v>
      </c>
      <c r="AN10" s="59">
        <v>0</v>
      </c>
      <c r="AO10" s="59">
        <v>0</v>
      </c>
      <c r="AP10" s="59">
        <v>0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0</v>
      </c>
      <c r="AZ10" s="59">
        <v>0</v>
      </c>
      <c r="BA10" s="59">
        <v>0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59">
        <v>0</v>
      </c>
      <c r="BI10" s="59">
        <v>0</v>
      </c>
      <c r="BJ10" s="59">
        <v>0</v>
      </c>
      <c r="BK10" s="59">
        <v>0</v>
      </c>
      <c r="BL10" s="59">
        <v>0</v>
      </c>
      <c r="BM10" s="59">
        <v>0</v>
      </c>
    </row>
    <row r="11" spans="1:65" s="44" customFormat="1" x14ac:dyDescent="0.25">
      <c r="A11" s="54">
        <v>11</v>
      </c>
      <c r="B11" s="40"/>
      <c r="C11" s="40"/>
      <c r="D11" s="275" t="s">
        <v>230</v>
      </c>
      <c r="E11" s="63" t="s">
        <v>42</v>
      </c>
      <c r="F11" s="62" t="s">
        <v>42</v>
      </c>
      <c r="G11" s="41"/>
      <c r="H11" s="40"/>
      <c r="I11" s="42"/>
      <c r="J11" s="41"/>
      <c r="K11" s="40" t="s">
        <v>32</v>
      </c>
      <c r="L11" s="42"/>
      <c r="M11" s="41"/>
      <c r="N11" s="50"/>
      <c r="O11" s="43"/>
      <c r="P11" s="40"/>
      <c r="Q11" s="40"/>
      <c r="R11" s="50">
        <v>3175791976.4954977</v>
      </c>
      <c r="S11" s="40"/>
      <c r="T11" s="40"/>
      <c r="U11" s="50">
        <v>279548958.33333337</v>
      </c>
      <c r="V11" s="50">
        <v>355716041.66666663</v>
      </c>
      <c r="W11" s="50">
        <v>373501843.75</v>
      </c>
      <c r="X11" s="50">
        <v>392176935.9375</v>
      </c>
      <c r="Y11" s="50">
        <v>411785782.734375</v>
      </c>
      <c r="Z11" s="50">
        <v>432375071.87109375</v>
      </c>
      <c r="AA11" s="50">
        <v>453993825.46464837</v>
      </c>
      <c r="AB11" s="50">
        <v>476693516.73788071</v>
      </c>
      <c r="AC11" s="50">
        <v>0</v>
      </c>
      <c r="AD11" s="50">
        <v>0</v>
      </c>
      <c r="AE11" s="50">
        <v>0</v>
      </c>
      <c r="AF11" s="50">
        <v>0</v>
      </c>
      <c r="AG11" s="50">
        <v>0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</row>
    <row r="12" spans="1:65" s="44" customFormat="1" x14ac:dyDescent="0.25">
      <c r="A12" s="54">
        <v>12</v>
      </c>
      <c r="B12" s="40"/>
      <c r="C12" s="40"/>
      <c r="D12" s="275" t="s">
        <v>230</v>
      </c>
      <c r="E12" s="63" t="s">
        <v>64</v>
      </c>
      <c r="F12" s="62" t="s">
        <v>64</v>
      </c>
      <c r="G12" s="41"/>
      <c r="H12" s="40"/>
      <c r="I12" s="42"/>
      <c r="J12" s="41"/>
      <c r="K12" s="40" t="s">
        <v>32</v>
      </c>
      <c r="L12" s="42"/>
      <c r="M12" s="41"/>
      <c r="N12" s="50"/>
      <c r="O12" s="43"/>
      <c r="P12" s="40"/>
      <c r="Q12" s="40"/>
      <c r="R12" s="50">
        <v>466839700.61494142</v>
      </c>
      <c r="S12" s="40"/>
      <c r="T12" s="40"/>
      <c r="U12" s="50">
        <v>36822916.666666664</v>
      </c>
      <c r="V12" s="50">
        <v>52814583.333333328</v>
      </c>
      <c r="W12" s="50">
        <v>55455312.5</v>
      </c>
      <c r="X12" s="50">
        <v>58228078.125</v>
      </c>
      <c r="Y12" s="50">
        <v>61139482.03125</v>
      </c>
      <c r="Z12" s="50">
        <v>64196456.1328125</v>
      </c>
      <c r="AA12" s="50">
        <v>67406278.939453125</v>
      </c>
      <c r="AB12" s="50">
        <v>70776592.886425808</v>
      </c>
      <c r="AC12" s="50">
        <v>0</v>
      </c>
      <c r="AD12" s="50">
        <v>0</v>
      </c>
      <c r="AE12" s="50">
        <v>0</v>
      </c>
      <c r="AF12" s="50">
        <v>0</v>
      </c>
      <c r="AG12" s="50">
        <v>0</v>
      </c>
      <c r="AH12" s="50">
        <v>0</v>
      </c>
      <c r="AI12" s="50">
        <v>0</v>
      </c>
      <c r="AJ12" s="50"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</row>
    <row r="13" spans="1:65" s="44" customFormat="1" x14ac:dyDescent="0.25">
      <c r="A13" s="54">
        <v>13</v>
      </c>
      <c r="B13" s="40"/>
      <c r="C13" s="40"/>
      <c r="D13" s="275" t="s">
        <v>230</v>
      </c>
      <c r="E13" s="63" t="s">
        <v>74</v>
      </c>
      <c r="F13" s="62" t="s">
        <v>74</v>
      </c>
      <c r="G13" s="41"/>
      <c r="H13" s="40"/>
      <c r="I13" s="42"/>
      <c r="J13" s="41"/>
      <c r="K13" s="40" t="s">
        <v>32</v>
      </c>
      <c r="L13" s="42"/>
      <c r="M13" s="41"/>
      <c r="N13" s="50"/>
      <c r="O13" s="43"/>
      <c r="P13" s="40"/>
      <c r="Q13" s="40"/>
      <c r="R13" s="50">
        <v>576264659.78951812</v>
      </c>
      <c r="S13" s="40"/>
      <c r="T13" s="40"/>
      <c r="U13" s="50">
        <v>54425354.166666657</v>
      </c>
      <c r="V13" s="50">
        <v>68167500</v>
      </c>
      <c r="W13" s="50">
        <v>70123125</v>
      </c>
      <c r="X13" s="50">
        <v>72176531.25</v>
      </c>
      <c r="Y13" s="50">
        <v>74332607.8125</v>
      </c>
      <c r="Z13" s="50">
        <v>76596488.203125</v>
      </c>
      <c r="AA13" s="50">
        <v>78973562.61328125</v>
      </c>
      <c r="AB13" s="50">
        <v>81469490.743945301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</row>
    <row r="14" spans="1:65" s="13" customFormat="1" ht="1.95" customHeight="1" x14ac:dyDescent="0.2">
      <c r="A14" s="17">
        <v>14</v>
      </c>
      <c r="B14" s="12"/>
      <c r="C14" s="12"/>
      <c r="D14" s="277" t="s">
        <v>230</v>
      </c>
      <c r="E14" s="12" t="s">
        <v>298</v>
      </c>
      <c r="F14" s="18"/>
      <c r="G14" s="27"/>
      <c r="H14" s="12"/>
      <c r="I14" s="18"/>
      <c r="J14" s="27"/>
      <c r="K14" s="12" t="s">
        <v>298</v>
      </c>
      <c r="L14" s="18"/>
      <c r="M14" s="27"/>
      <c r="N14" s="29"/>
      <c r="O14" s="24"/>
      <c r="P14" s="12"/>
      <c r="Q14" s="12"/>
      <c r="R14" s="29">
        <v>0</v>
      </c>
      <c r="S14" s="12"/>
      <c r="T14" s="12"/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</row>
    <row r="15" spans="1:65" s="13" customFormat="1" ht="4.05" customHeight="1" x14ac:dyDescent="0.2">
      <c r="A15" s="17">
        <v>15</v>
      </c>
      <c r="B15" s="12"/>
      <c r="C15" s="12"/>
      <c r="D15" s="277" t="s">
        <v>230</v>
      </c>
      <c r="E15" s="12"/>
      <c r="F15" s="18"/>
      <c r="G15" s="27"/>
      <c r="H15" s="12"/>
      <c r="I15" s="18"/>
      <c r="J15" s="27"/>
      <c r="K15" s="12"/>
      <c r="L15" s="18"/>
      <c r="M15" s="27"/>
      <c r="N15" s="29"/>
      <c r="O15" s="24"/>
      <c r="P15" s="12"/>
      <c r="Q15" s="12"/>
      <c r="R15" s="29"/>
      <c r="S15" s="12"/>
      <c r="T15" s="12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x14ac:dyDescent="0.25">
      <c r="A16" s="17">
        <v>16</v>
      </c>
      <c r="B16" s="1"/>
      <c r="C16" s="1"/>
      <c r="D16" s="275" t="s">
        <v>230</v>
      </c>
      <c r="E16" s="1"/>
      <c r="F16" s="18"/>
      <c r="G16" s="10"/>
      <c r="H16" s="1"/>
      <c r="I16" s="18"/>
      <c r="J16" s="10"/>
      <c r="K16" s="12"/>
      <c r="L16" s="18"/>
      <c r="M16" s="10"/>
      <c r="N16" s="1"/>
      <c r="O16" s="24"/>
      <c r="P16" s="1"/>
      <c r="Q16" s="1"/>
      <c r="R16" s="47"/>
      <c r="S16" s="1"/>
      <c r="T16" s="1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</row>
    <row r="17" spans="1:65" s="61" customFormat="1" ht="13.8" x14ac:dyDescent="0.3">
      <c r="A17" s="55">
        <v>17</v>
      </c>
      <c r="B17" s="56"/>
      <c r="C17" s="56"/>
      <c r="D17" s="276" t="s">
        <v>230</v>
      </c>
      <c r="E17" s="102" t="s">
        <v>0</v>
      </c>
      <c r="F17" s="103"/>
      <c r="G17" s="103"/>
      <c r="H17" s="102"/>
      <c r="I17" s="103"/>
      <c r="J17" s="103"/>
      <c r="K17" s="102" t="s">
        <v>32</v>
      </c>
      <c r="L17" s="103"/>
      <c r="M17" s="103"/>
      <c r="N17" s="104"/>
      <c r="O17" s="103"/>
      <c r="P17" s="102"/>
      <c r="Q17" s="102"/>
      <c r="R17" s="104">
        <v>681263785.61892879</v>
      </c>
      <c r="S17" s="102"/>
      <c r="T17" s="102"/>
      <c r="U17" s="104">
        <v>78429391.930305913</v>
      </c>
      <c r="V17" s="104">
        <v>81431194.450543553</v>
      </c>
      <c r="W17" s="104">
        <v>82833739.004194722</v>
      </c>
      <c r="X17" s="104">
        <v>84337397.111017227</v>
      </c>
      <c r="Y17" s="104">
        <v>85947656.906934172</v>
      </c>
      <c r="Z17" s="104">
        <v>87670487.698979437</v>
      </c>
      <c r="AA17" s="104">
        <v>89480126.821488753</v>
      </c>
      <c r="AB17" s="104">
        <v>91133791.695464969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104"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</row>
    <row r="18" spans="1:65" s="71" customFormat="1" x14ac:dyDescent="0.25">
      <c r="A18" s="77">
        <v>18</v>
      </c>
      <c r="B18" s="65"/>
      <c r="C18" s="65"/>
      <c r="D18" s="278" t="s">
        <v>230</v>
      </c>
      <c r="E18" s="78" t="s">
        <v>79</v>
      </c>
      <c r="F18" s="79" t="s">
        <v>79</v>
      </c>
      <c r="G18" s="66"/>
      <c r="H18" s="65"/>
      <c r="I18" s="80"/>
      <c r="J18" s="66"/>
      <c r="K18" s="65" t="s">
        <v>32</v>
      </c>
      <c r="L18" s="80"/>
      <c r="M18" s="66"/>
      <c r="N18" s="76"/>
      <c r="O18" s="81"/>
      <c r="P18" s="65"/>
      <c r="Q18" s="65"/>
      <c r="R18" s="76">
        <v>0</v>
      </c>
      <c r="S18" s="65"/>
      <c r="T18" s="65"/>
      <c r="U18" s="76">
        <v>0</v>
      </c>
      <c r="V18" s="76">
        <v>0</v>
      </c>
      <c r="W18" s="76">
        <v>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76">
        <v>0</v>
      </c>
      <c r="AO18" s="76">
        <v>0</v>
      </c>
      <c r="AP18" s="76">
        <v>0</v>
      </c>
      <c r="AQ18" s="76">
        <v>0</v>
      </c>
      <c r="AR18" s="76">
        <v>0</v>
      </c>
      <c r="AS18" s="76">
        <v>0</v>
      </c>
      <c r="AT18" s="76">
        <v>0</v>
      </c>
      <c r="AU18" s="76">
        <v>0</v>
      </c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76">
        <v>0</v>
      </c>
      <c r="BF18" s="76">
        <v>0</v>
      </c>
      <c r="BG18" s="76">
        <v>0</v>
      </c>
      <c r="BH18" s="76">
        <v>0</v>
      </c>
      <c r="BI18" s="76">
        <v>0</v>
      </c>
      <c r="BJ18" s="76">
        <v>0</v>
      </c>
      <c r="BK18" s="76">
        <v>0</v>
      </c>
      <c r="BL18" s="76">
        <v>0</v>
      </c>
      <c r="BM18" s="76">
        <v>0</v>
      </c>
    </row>
    <row r="19" spans="1:65" s="71" customFormat="1" x14ac:dyDescent="0.25">
      <c r="A19" s="77">
        <v>19</v>
      </c>
      <c r="B19" s="65"/>
      <c r="C19" s="65"/>
      <c r="D19" s="278" t="s">
        <v>230</v>
      </c>
      <c r="E19" s="78" t="s">
        <v>80</v>
      </c>
      <c r="F19" s="79" t="s">
        <v>80</v>
      </c>
      <c r="G19" s="66"/>
      <c r="H19" s="65"/>
      <c r="I19" s="80"/>
      <c r="J19" s="66"/>
      <c r="K19" s="65" t="s">
        <v>32</v>
      </c>
      <c r="L19" s="80"/>
      <c r="M19" s="66"/>
      <c r="N19" s="76"/>
      <c r="O19" s="81"/>
      <c r="P19" s="65"/>
      <c r="Q19" s="65"/>
      <c r="R19" s="76">
        <v>329500731.06231463</v>
      </c>
      <c r="S19" s="65"/>
      <c r="T19" s="65"/>
      <c r="U19" s="76">
        <v>35760000</v>
      </c>
      <c r="V19" s="76">
        <v>37190400</v>
      </c>
      <c r="W19" s="76">
        <v>38678016</v>
      </c>
      <c r="X19" s="76">
        <v>40225136.640000015</v>
      </c>
      <c r="Y19" s="76">
        <v>41834142.105600007</v>
      </c>
      <c r="Z19" s="76">
        <v>43507507.789824009</v>
      </c>
      <c r="AA19" s="76">
        <v>45247808.101416968</v>
      </c>
      <c r="AB19" s="76">
        <v>47057720.42547366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</row>
    <row r="20" spans="1:65" s="71" customFormat="1" x14ac:dyDescent="0.25">
      <c r="A20" s="64">
        <v>20</v>
      </c>
      <c r="B20" s="65"/>
      <c r="C20" s="65"/>
      <c r="D20" s="278" t="s">
        <v>230</v>
      </c>
      <c r="E20" s="78" t="s">
        <v>99</v>
      </c>
      <c r="F20" s="79" t="s">
        <v>99</v>
      </c>
      <c r="G20" s="66"/>
      <c r="H20" s="65"/>
      <c r="I20" s="80"/>
      <c r="J20" s="66"/>
      <c r="K20" s="65" t="s">
        <v>32</v>
      </c>
      <c r="L20" s="80"/>
      <c r="M20" s="66"/>
      <c r="N20" s="76"/>
      <c r="O20" s="81"/>
      <c r="P20" s="65"/>
      <c r="Q20" s="65"/>
      <c r="R20" s="76">
        <v>9035401.9183209687</v>
      </c>
      <c r="S20" s="65"/>
      <c r="T20" s="65"/>
      <c r="U20" s="76">
        <v>955818.04112847219</v>
      </c>
      <c r="V20" s="76">
        <v>1004297.0651804686</v>
      </c>
      <c r="W20" s="76">
        <v>1056010.5980897909</v>
      </c>
      <c r="X20" s="76">
        <v>1115955.2639229537</v>
      </c>
      <c r="Y20" s="76">
        <v>1185704.9735415524</v>
      </c>
      <c r="Z20" s="76">
        <v>1267152.1601556051</v>
      </c>
      <c r="AA20" s="76">
        <v>1329629.7546999967</v>
      </c>
      <c r="AB20" s="76">
        <v>1120834.0616021296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</row>
    <row r="21" spans="1:65" s="71" customFormat="1" x14ac:dyDescent="0.25">
      <c r="A21" s="64">
        <v>21</v>
      </c>
      <c r="B21" s="65"/>
      <c r="C21" s="65"/>
      <c r="D21" s="278" t="s">
        <v>230</v>
      </c>
      <c r="E21" s="78" t="s">
        <v>276</v>
      </c>
      <c r="F21" s="79" t="s">
        <v>276</v>
      </c>
      <c r="G21" s="66"/>
      <c r="H21" s="65"/>
      <c r="I21" s="80"/>
      <c r="J21" s="66"/>
      <c r="K21" s="65" t="s">
        <v>32</v>
      </c>
      <c r="L21" s="80"/>
      <c r="M21" s="66"/>
      <c r="N21" s="76"/>
      <c r="O21" s="81"/>
      <c r="P21" s="65"/>
      <c r="Q21" s="65"/>
      <c r="R21" s="76">
        <v>55285357.560791045</v>
      </c>
      <c r="S21" s="65"/>
      <c r="T21" s="65"/>
      <c r="U21" s="76">
        <v>6000000</v>
      </c>
      <c r="V21" s="76">
        <v>6240000</v>
      </c>
      <c r="W21" s="76">
        <v>6489600.0000000009</v>
      </c>
      <c r="X21" s="76">
        <v>6749184</v>
      </c>
      <c r="Y21" s="76">
        <v>7019151.3600000022</v>
      </c>
      <c r="Z21" s="76">
        <v>7299917.4144000011</v>
      </c>
      <c r="AA21" s="76">
        <v>7591914.110976004</v>
      </c>
      <c r="AB21" s="76">
        <v>7895590.67541504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76">
        <v>0</v>
      </c>
      <c r="AO21" s="76">
        <v>0</v>
      </c>
      <c r="AP21" s="76">
        <v>0</v>
      </c>
      <c r="AQ21" s="76">
        <v>0</v>
      </c>
      <c r="AR21" s="76">
        <v>0</v>
      </c>
      <c r="AS21" s="76">
        <v>0</v>
      </c>
      <c r="AT21" s="76">
        <v>0</v>
      </c>
      <c r="AU21" s="76">
        <v>0</v>
      </c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76">
        <v>0</v>
      </c>
      <c r="BF21" s="76">
        <v>0</v>
      </c>
      <c r="BG21" s="76">
        <v>0</v>
      </c>
      <c r="BH21" s="76">
        <v>0</v>
      </c>
      <c r="BI21" s="76">
        <v>0</v>
      </c>
      <c r="BJ21" s="76">
        <v>0</v>
      </c>
      <c r="BK21" s="76">
        <v>0</v>
      </c>
      <c r="BL21" s="76">
        <v>0</v>
      </c>
      <c r="BM21" s="76">
        <v>0</v>
      </c>
    </row>
    <row r="22" spans="1:65" s="71" customFormat="1" x14ac:dyDescent="0.25">
      <c r="A22" s="64">
        <v>22</v>
      </c>
      <c r="B22" s="65"/>
      <c r="C22" s="65"/>
      <c r="D22" s="278" t="s">
        <v>230</v>
      </c>
      <c r="E22" s="78" t="s">
        <v>101</v>
      </c>
      <c r="F22" s="79" t="s">
        <v>101</v>
      </c>
      <c r="G22" s="66"/>
      <c r="H22" s="65"/>
      <c r="I22" s="80"/>
      <c r="J22" s="66"/>
      <c r="K22" s="65" t="s">
        <v>32</v>
      </c>
      <c r="L22" s="80"/>
      <c r="M22" s="66"/>
      <c r="N22" s="76"/>
      <c r="O22" s="81"/>
      <c r="P22" s="65"/>
      <c r="Q22" s="65"/>
      <c r="R22" s="76">
        <v>3224979.1910461448</v>
      </c>
      <c r="S22" s="65"/>
      <c r="T22" s="65"/>
      <c r="U22" s="76">
        <v>350000.00000000006</v>
      </c>
      <c r="V22" s="76">
        <v>364000</v>
      </c>
      <c r="W22" s="76">
        <v>378560.00000000017</v>
      </c>
      <c r="X22" s="76">
        <v>393702.39999999997</v>
      </c>
      <c r="Y22" s="76">
        <v>409450.4960000001</v>
      </c>
      <c r="Z22" s="76">
        <v>425828.51584000018</v>
      </c>
      <c r="AA22" s="76">
        <v>442861.65647360025</v>
      </c>
      <c r="AB22" s="76">
        <v>460576.12273254426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  <c r="AO22" s="76">
        <v>0</v>
      </c>
      <c r="AP22" s="76">
        <v>0</v>
      </c>
      <c r="AQ22" s="76">
        <v>0</v>
      </c>
      <c r="AR22" s="76">
        <v>0</v>
      </c>
      <c r="AS22" s="76">
        <v>0</v>
      </c>
      <c r="AT22" s="76">
        <v>0</v>
      </c>
      <c r="AU22" s="76">
        <v>0</v>
      </c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76">
        <v>0</v>
      </c>
      <c r="BF22" s="76">
        <v>0</v>
      </c>
      <c r="BG22" s="76">
        <v>0</v>
      </c>
      <c r="BH22" s="76">
        <v>0</v>
      </c>
      <c r="BI22" s="76">
        <v>0</v>
      </c>
      <c r="BJ22" s="76">
        <v>0</v>
      </c>
      <c r="BK22" s="76">
        <v>0</v>
      </c>
      <c r="BL22" s="76">
        <v>0</v>
      </c>
      <c r="BM22" s="76">
        <v>0</v>
      </c>
    </row>
    <row r="23" spans="1:65" s="71" customFormat="1" x14ac:dyDescent="0.25">
      <c r="A23" s="64">
        <v>23</v>
      </c>
      <c r="B23" s="65"/>
      <c r="C23" s="65"/>
      <c r="D23" s="278" t="s">
        <v>230</v>
      </c>
      <c r="E23" s="78" t="s">
        <v>103</v>
      </c>
      <c r="F23" s="79" t="s">
        <v>103</v>
      </c>
      <c r="G23" s="66"/>
      <c r="H23" s="65"/>
      <c r="I23" s="80"/>
      <c r="J23" s="66"/>
      <c r="K23" s="65" t="s">
        <v>32</v>
      </c>
      <c r="L23" s="80"/>
      <c r="M23" s="66"/>
      <c r="N23" s="76"/>
      <c r="O23" s="81"/>
      <c r="P23" s="65"/>
      <c r="Q23" s="65"/>
      <c r="R23" s="76">
        <v>11274066.540584315</v>
      </c>
      <c r="S23" s="65"/>
      <c r="T23" s="65"/>
      <c r="U23" s="76">
        <v>1223550</v>
      </c>
      <c r="V23" s="76">
        <v>1272492</v>
      </c>
      <c r="W23" s="76">
        <v>1323391.6800000002</v>
      </c>
      <c r="X23" s="76">
        <v>1376327.3472</v>
      </c>
      <c r="Y23" s="76">
        <v>1431380.4410880001</v>
      </c>
      <c r="Z23" s="76">
        <v>1488635.6587315202</v>
      </c>
      <c r="AA23" s="76">
        <v>1548181.0850807813</v>
      </c>
      <c r="AB23" s="76">
        <v>1610108.328484012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76">
        <v>0</v>
      </c>
      <c r="AO23" s="76">
        <v>0</v>
      </c>
      <c r="AP23" s="76">
        <v>0</v>
      </c>
      <c r="AQ23" s="76">
        <v>0</v>
      </c>
      <c r="AR23" s="76">
        <v>0</v>
      </c>
      <c r="AS23" s="76">
        <v>0</v>
      </c>
      <c r="AT23" s="76">
        <v>0</v>
      </c>
      <c r="AU23" s="76">
        <v>0</v>
      </c>
      <c r="AV23" s="76">
        <v>0</v>
      </c>
      <c r="AW23" s="76">
        <v>0</v>
      </c>
      <c r="AX23" s="76">
        <v>0</v>
      </c>
      <c r="AY23" s="76">
        <v>0</v>
      </c>
      <c r="AZ23" s="76">
        <v>0</v>
      </c>
      <c r="BA23" s="76">
        <v>0</v>
      </c>
      <c r="BB23" s="76">
        <v>0</v>
      </c>
      <c r="BC23" s="76">
        <v>0</v>
      </c>
      <c r="BD23" s="76">
        <v>0</v>
      </c>
      <c r="BE23" s="76">
        <v>0</v>
      </c>
      <c r="BF23" s="76">
        <v>0</v>
      </c>
      <c r="BG23" s="76">
        <v>0</v>
      </c>
      <c r="BH23" s="76">
        <v>0</v>
      </c>
      <c r="BI23" s="76">
        <v>0</v>
      </c>
      <c r="BJ23" s="76">
        <v>0</v>
      </c>
      <c r="BK23" s="76">
        <v>0</v>
      </c>
      <c r="BL23" s="76">
        <v>0</v>
      </c>
      <c r="BM23" s="76">
        <v>0</v>
      </c>
    </row>
    <row r="24" spans="1:65" x14ac:dyDescent="0.25">
      <c r="A24" s="17">
        <v>24</v>
      </c>
      <c r="B24" s="1"/>
      <c r="C24" s="1"/>
      <c r="D24" s="275" t="s">
        <v>230</v>
      </c>
      <c r="E24" s="78" t="s">
        <v>111</v>
      </c>
      <c r="F24" s="79" t="s">
        <v>111</v>
      </c>
      <c r="G24" s="66"/>
      <c r="H24" s="65"/>
      <c r="I24" s="80"/>
      <c r="J24" s="66"/>
      <c r="K24" s="65" t="s">
        <v>32</v>
      </c>
      <c r="L24" s="80"/>
      <c r="M24" s="66"/>
      <c r="N24" s="76"/>
      <c r="O24" s="81"/>
      <c r="P24" s="65"/>
      <c r="Q24" s="65"/>
      <c r="R24" s="76">
        <v>182746666.66666695</v>
      </c>
      <c r="S24" s="65"/>
      <c r="T24" s="65"/>
      <c r="U24" s="76">
        <v>25923333.333333347</v>
      </c>
      <c r="V24" s="76">
        <v>25043333.333333362</v>
      </c>
      <c r="W24" s="76">
        <v>24163333.333333384</v>
      </c>
      <c r="X24" s="76">
        <v>23283333.333333395</v>
      </c>
      <c r="Y24" s="76">
        <v>22403333.333333381</v>
      </c>
      <c r="Z24" s="76">
        <v>21523333.333333369</v>
      </c>
      <c r="AA24" s="76">
        <v>20643333.333333362</v>
      </c>
      <c r="AB24" s="76">
        <v>19763333.333333347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</row>
    <row r="25" spans="1:65" x14ac:dyDescent="0.25">
      <c r="A25" s="17">
        <v>25</v>
      </c>
      <c r="B25" s="1"/>
      <c r="C25" s="1"/>
      <c r="D25" s="275" t="s">
        <v>230</v>
      </c>
      <c r="E25" s="78" t="s">
        <v>114</v>
      </c>
      <c r="F25" s="79" t="s">
        <v>114</v>
      </c>
      <c r="G25" s="66"/>
      <c r="H25" s="65"/>
      <c r="I25" s="80"/>
      <c r="J25" s="66"/>
      <c r="K25" s="65" t="s">
        <v>32</v>
      </c>
      <c r="L25" s="80"/>
      <c r="M25" s="66"/>
      <c r="N25" s="76"/>
      <c r="O25" s="81"/>
      <c r="P25" s="65"/>
      <c r="Q25" s="65"/>
      <c r="R25" s="76">
        <v>18000000</v>
      </c>
      <c r="S25" s="65"/>
      <c r="T25" s="65"/>
      <c r="U25" s="76">
        <v>2250000</v>
      </c>
      <c r="V25" s="76">
        <v>2250000</v>
      </c>
      <c r="W25" s="76">
        <v>2250000</v>
      </c>
      <c r="X25" s="76">
        <v>2250000</v>
      </c>
      <c r="Y25" s="76">
        <v>2250000</v>
      </c>
      <c r="Z25" s="76">
        <v>2250000</v>
      </c>
      <c r="AA25" s="76">
        <v>2250000</v>
      </c>
      <c r="AB25" s="76">
        <v>2250000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76">
        <v>0</v>
      </c>
      <c r="AO25" s="76">
        <v>0</v>
      </c>
      <c r="AP25" s="76">
        <v>0</v>
      </c>
      <c r="AQ25" s="76">
        <v>0</v>
      </c>
      <c r="AR25" s="76">
        <v>0</v>
      </c>
      <c r="AS25" s="76">
        <v>0</v>
      </c>
      <c r="AT25" s="76">
        <v>0</v>
      </c>
      <c r="AU25" s="76">
        <v>0</v>
      </c>
      <c r="AV25" s="76">
        <v>0</v>
      </c>
      <c r="AW25" s="76">
        <v>0</v>
      </c>
      <c r="AX25" s="76">
        <v>0</v>
      </c>
      <c r="AY25" s="76">
        <v>0</v>
      </c>
      <c r="AZ25" s="76">
        <v>0</v>
      </c>
      <c r="BA25" s="76">
        <v>0</v>
      </c>
      <c r="BB25" s="76">
        <v>0</v>
      </c>
      <c r="BC25" s="76">
        <v>0</v>
      </c>
      <c r="BD25" s="76">
        <v>0</v>
      </c>
      <c r="BE25" s="76">
        <v>0</v>
      </c>
      <c r="BF25" s="76">
        <v>0</v>
      </c>
      <c r="BG25" s="76">
        <v>0</v>
      </c>
      <c r="BH25" s="76">
        <v>0</v>
      </c>
      <c r="BI25" s="76">
        <v>0</v>
      </c>
      <c r="BJ25" s="76">
        <v>0</v>
      </c>
      <c r="BK25" s="76">
        <v>0</v>
      </c>
      <c r="BL25" s="76">
        <v>0</v>
      </c>
      <c r="BM25" s="76">
        <v>0</v>
      </c>
    </row>
    <row r="26" spans="1:65" ht="1.95" customHeight="1" x14ac:dyDescent="0.25">
      <c r="A26" s="17">
        <v>26</v>
      </c>
      <c r="B26" s="1"/>
      <c r="C26" s="1"/>
      <c r="D26" s="275" t="s">
        <v>230</v>
      </c>
      <c r="E26" s="1"/>
      <c r="F26" s="18"/>
      <c r="G26" s="10"/>
      <c r="H26" s="1"/>
      <c r="I26" s="18"/>
      <c r="J26" s="10"/>
      <c r="K26" s="12"/>
      <c r="L26" s="18"/>
      <c r="M26" s="10"/>
      <c r="N26" s="1"/>
      <c r="O26" s="24"/>
      <c r="P26" s="1"/>
      <c r="Q26" s="1"/>
      <c r="R26" s="47"/>
      <c r="S26" s="1"/>
      <c r="T26" s="1"/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47">
        <v>0</v>
      </c>
      <c r="AJ26" s="47">
        <v>0</v>
      </c>
      <c r="AK26" s="47">
        <v>0</v>
      </c>
      <c r="AL26" s="47">
        <v>0</v>
      </c>
      <c r="AM26" s="47">
        <v>0</v>
      </c>
      <c r="AN26" s="47">
        <v>0</v>
      </c>
      <c r="AO26" s="47">
        <v>0</v>
      </c>
      <c r="AP26" s="47">
        <v>0</v>
      </c>
      <c r="AQ26" s="47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0</v>
      </c>
      <c r="BJ26" s="47">
        <v>0</v>
      </c>
      <c r="BK26" s="47">
        <v>0</v>
      </c>
      <c r="BL26" s="47">
        <v>0</v>
      </c>
      <c r="BM26" s="47">
        <v>0</v>
      </c>
    </row>
    <row r="27" spans="1:65" ht="1.95" customHeight="1" x14ac:dyDescent="0.25">
      <c r="A27" s="17">
        <v>27</v>
      </c>
      <c r="B27" s="1"/>
      <c r="C27" s="1"/>
      <c r="D27" s="275" t="s">
        <v>230</v>
      </c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47"/>
      <c r="S27" s="1"/>
      <c r="T27" s="1"/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47">
        <v>0</v>
      </c>
      <c r="AJ27" s="47">
        <v>0</v>
      </c>
      <c r="AK27" s="47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7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7">
        <v>0</v>
      </c>
      <c r="BJ27" s="47">
        <v>0</v>
      </c>
      <c r="BK27" s="47">
        <v>0</v>
      </c>
      <c r="BL27" s="47">
        <v>0</v>
      </c>
      <c r="BM27" s="47">
        <v>0</v>
      </c>
    </row>
    <row r="28" spans="1:65" ht="1.95" customHeight="1" x14ac:dyDescent="0.25">
      <c r="A28" s="17">
        <v>28</v>
      </c>
      <c r="B28" s="1"/>
      <c r="C28" s="1"/>
      <c r="D28" s="275" t="s">
        <v>230</v>
      </c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47">
        <v>0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7">
        <v>0</v>
      </c>
      <c r="BH28" s="47">
        <v>0</v>
      </c>
      <c r="BI28" s="47">
        <v>0</v>
      </c>
      <c r="BJ28" s="47">
        <v>0</v>
      </c>
      <c r="BK28" s="47">
        <v>0</v>
      </c>
      <c r="BL28" s="47">
        <v>0</v>
      </c>
      <c r="BM28" s="47">
        <v>0</v>
      </c>
    </row>
    <row r="29" spans="1:65" s="71" customFormat="1" x14ac:dyDescent="0.25">
      <c r="A29" s="64">
        <v>29</v>
      </c>
      <c r="B29" s="65"/>
      <c r="C29" s="65"/>
      <c r="D29" s="278" t="s">
        <v>230</v>
      </c>
      <c r="E29" s="78" t="s">
        <v>278</v>
      </c>
      <c r="F29" s="79" t="s">
        <v>278</v>
      </c>
      <c r="G29" s="66"/>
      <c r="H29" s="65"/>
      <c r="I29" s="80"/>
      <c r="J29" s="66"/>
      <c r="K29" s="65" t="s">
        <v>32</v>
      </c>
      <c r="L29" s="80"/>
      <c r="M29" s="66"/>
      <c r="N29" s="76"/>
      <c r="O29" s="81"/>
      <c r="P29" s="65"/>
      <c r="Q29" s="65"/>
      <c r="R29" s="76">
        <v>72196582.679204673</v>
      </c>
      <c r="S29" s="65"/>
      <c r="T29" s="65"/>
      <c r="U29" s="76">
        <v>5966690.5558440965</v>
      </c>
      <c r="V29" s="76">
        <v>8066672.0520297224</v>
      </c>
      <c r="W29" s="76">
        <v>8494827.3927715383</v>
      </c>
      <c r="X29" s="76">
        <v>8943758.1265608743</v>
      </c>
      <c r="Y29" s="76">
        <v>9414494.1973712407</v>
      </c>
      <c r="Z29" s="76">
        <v>9908112.8266949356</v>
      </c>
      <c r="AA29" s="76">
        <v>10426398.779508039</v>
      </c>
      <c r="AB29" s="76">
        <v>10975628.748424225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v>0</v>
      </c>
      <c r="BJ29" s="76">
        <v>0</v>
      </c>
      <c r="BK29" s="76">
        <v>0</v>
      </c>
      <c r="BL29" s="76">
        <v>0</v>
      </c>
      <c r="BM29" s="76">
        <v>0</v>
      </c>
    </row>
    <row r="30" spans="1:65" s="61" customFormat="1" ht="13.8" x14ac:dyDescent="0.3">
      <c r="A30" s="55">
        <v>30</v>
      </c>
      <c r="B30" s="56"/>
      <c r="C30" s="56"/>
      <c r="D30" s="276" t="s">
        <v>230</v>
      </c>
      <c r="E30" s="56" t="s">
        <v>115</v>
      </c>
      <c r="F30" s="58"/>
      <c r="G30" s="57"/>
      <c r="H30" s="56"/>
      <c r="I30" s="58"/>
      <c r="J30" s="57"/>
      <c r="K30" s="56" t="s">
        <v>32</v>
      </c>
      <c r="L30" s="58"/>
      <c r="M30" s="57"/>
      <c r="N30" s="59"/>
      <c r="O30" s="60"/>
      <c r="P30" s="56"/>
      <c r="Q30" s="56"/>
      <c r="R30" s="59">
        <v>3537632551.2810287</v>
      </c>
      <c r="S30" s="56"/>
      <c r="T30" s="56"/>
      <c r="U30" s="59">
        <v>292367837.23636085</v>
      </c>
      <c r="V30" s="59">
        <v>395266930.54945636</v>
      </c>
      <c r="W30" s="59">
        <v>416246542.24580526</v>
      </c>
      <c r="X30" s="59">
        <v>438244148.20148277</v>
      </c>
      <c r="Y30" s="59">
        <v>461310215.67119086</v>
      </c>
      <c r="Z30" s="59">
        <v>485497528.50805181</v>
      </c>
      <c r="AA30" s="59">
        <v>510893540.195894</v>
      </c>
      <c r="AB30" s="59">
        <v>537805808.67278683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v>0</v>
      </c>
      <c r="AN30" s="59"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59">
        <v>0</v>
      </c>
      <c r="BI30" s="59">
        <v>0</v>
      </c>
      <c r="BJ30" s="59">
        <v>0</v>
      </c>
      <c r="BK30" s="59">
        <v>0</v>
      </c>
      <c r="BL30" s="59">
        <v>0</v>
      </c>
      <c r="BM30" s="59">
        <v>0</v>
      </c>
    </row>
    <row r="31" spans="1:65" ht="4.05" customHeight="1" x14ac:dyDescent="0.25">
      <c r="A31" s="17">
        <v>31</v>
      </c>
      <c r="B31" s="1"/>
      <c r="C31" s="1"/>
      <c r="D31" s="275" t="s">
        <v>230</v>
      </c>
      <c r="E31" s="99"/>
      <c r="F31" s="100"/>
      <c r="G31" s="101"/>
      <c r="H31" s="99"/>
      <c r="I31" s="18"/>
      <c r="J31" s="10"/>
      <c r="K31" s="100"/>
      <c r="L31" s="18"/>
      <c r="M31" s="10"/>
      <c r="N31" s="1"/>
      <c r="O31" s="24"/>
      <c r="P31" s="1"/>
      <c r="Q31" s="1"/>
      <c r="R31" s="100"/>
      <c r="S31" s="1"/>
      <c r="T31" s="1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</row>
    <row r="32" spans="1:65" x14ac:dyDescent="0.25">
      <c r="A32" s="17">
        <v>32</v>
      </c>
      <c r="B32" s="1"/>
      <c r="C32" s="1"/>
      <c r="D32" s="275" t="s">
        <v>230</v>
      </c>
      <c r="E32" s="1"/>
      <c r="F32" s="18"/>
      <c r="G32" s="10"/>
      <c r="H32" s="1"/>
      <c r="I32" s="18"/>
      <c r="J32" s="10"/>
      <c r="K32" s="12"/>
      <c r="L32" s="18"/>
      <c r="M32" s="10"/>
      <c r="N32" s="1"/>
      <c r="O32" s="24"/>
      <c r="P32" s="1"/>
      <c r="Q32" s="1"/>
      <c r="R32" s="47"/>
      <c r="S32" s="1"/>
      <c r="T32" s="1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</row>
    <row r="33" spans="1:65" s="61" customFormat="1" ht="13.8" x14ac:dyDescent="0.3">
      <c r="A33" s="55">
        <v>33</v>
      </c>
      <c r="B33" s="56"/>
      <c r="C33" s="56"/>
      <c r="D33" s="276" t="s">
        <v>230</v>
      </c>
      <c r="E33" s="102" t="s">
        <v>126</v>
      </c>
      <c r="F33" s="103"/>
      <c r="G33" s="103"/>
      <c r="H33" s="102"/>
      <c r="I33" s="103"/>
      <c r="J33" s="103"/>
      <c r="K33" s="102" t="s">
        <v>32</v>
      </c>
      <c r="L33" s="103"/>
      <c r="M33" s="103"/>
      <c r="N33" s="104"/>
      <c r="O33" s="103"/>
      <c r="P33" s="102"/>
      <c r="Q33" s="102"/>
      <c r="R33" s="104">
        <v>442584852.29686928</v>
      </c>
      <c r="S33" s="102"/>
      <c r="T33" s="102"/>
      <c r="U33" s="104">
        <v>77214005.805505931</v>
      </c>
      <c r="V33" s="104">
        <v>35412637.439083166</v>
      </c>
      <c r="W33" s="104">
        <v>38041292.644071594</v>
      </c>
      <c r="X33" s="104">
        <v>40881977.10922572</v>
      </c>
      <c r="Y33" s="104">
        <v>43954178.201971248</v>
      </c>
      <c r="Z33" s="104">
        <v>47279459.857909709</v>
      </c>
      <c r="AA33" s="104">
        <v>50884872.214233562</v>
      </c>
      <c r="AB33" s="104">
        <v>108916429.0248684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T33" s="104">
        <v>0</v>
      </c>
      <c r="AU33" s="104">
        <v>0</v>
      </c>
      <c r="AV33" s="104">
        <v>0</v>
      </c>
      <c r="AW33" s="104">
        <v>0</v>
      </c>
      <c r="AX33" s="104">
        <v>0</v>
      </c>
      <c r="AY33" s="104">
        <v>0</v>
      </c>
      <c r="AZ33" s="104">
        <v>0</v>
      </c>
      <c r="BA33" s="104">
        <v>0</v>
      </c>
      <c r="BB33" s="104">
        <v>0</v>
      </c>
      <c r="BC33" s="104">
        <v>0</v>
      </c>
      <c r="BD33" s="104">
        <v>0</v>
      </c>
      <c r="BE33" s="104">
        <v>0</v>
      </c>
      <c r="BF33" s="104">
        <v>0</v>
      </c>
      <c r="BG33" s="104">
        <v>0</v>
      </c>
      <c r="BH33" s="104">
        <v>0</v>
      </c>
      <c r="BI33" s="104">
        <v>0</v>
      </c>
      <c r="BJ33" s="104">
        <v>0</v>
      </c>
      <c r="BK33" s="104">
        <v>0</v>
      </c>
      <c r="BL33" s="104">
        <v>0</v>
      </c>
      <c r="BM33" s="104">
        <v>0</v>
      </c>
    </row>
    <row r="34" spans="1:65" s="71" customFormat="1" x14ac:dyDescent="0.25">
      <c r="A34" s="77">
        <v>34</v>
      </c>
      <c r="B34" s="65"/>
      <c r="C34" s="65"/>
      <c r="D34" s="278" t="s">
        <v>230</v>
      </c>
      <c r="E34" s="78" t="s">
        <v>127</v>
      </c>
      <c r="F34" s="79" t="s">
        <v>127</v>
      </c>
      <c r="G34" s="66"/>
      <c r="H34" s="65"/>
      <c r="I34" s="80"/>
      <c r="J34" s="66"/>
      <c r="K34" s="65" t="s">
        <v>32</v>
      </c>
      <c r="L34" s="80"/>
      <c r="M34" s="66"/>
      <c r="N34" s="76"/>
      <c r="O34" s="81"/>
      <c r="P34" s="65"/>
      <c r="Q34" s="65"/>
      <c r="R34" s="76">
        <v>8332800</v>
      </c>
      <c r="S34" s="65"/>
      <c r="T34" s="65"/>
      <c r="U34" s="76">
        <v>1041600</v>
      </c>
      <c r="V34" s="76">
        <v>1041600</v>
      </c>
      <c r="W34" s="76">
        <v>1041600</v>
      </c>
      <c r="X34" s="76">
        <v>1041600</v>
      </c>
      <c r="Y34" s="76">
        <v>1041600</v>
      </c>
      <c r="Z34" s="76">
        <v>1041600</v>
      </c>
      <c r="AA34" s="76">
        <v>1041600</v>
      </c>
      <c r="AB34" s="76">
        <v>1041600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76">
        <v>0</v>
      </c>
      <c r="AO34" s="76">
        <v>0</v>
      </c>
      <c r="AP34" s="76">
        <v>0</v>
      </c>
      <c r="AQ34" s="76">
        <v>0</v>
      </c>
      <c r="AR34" s="76">
        <v>0</v>
      </c>
      <c r="AS34" s="76">
        <v>0</v>
      </c>
      <c r="AT34" s="76">
        <v>0</v>
      </c>
      <c r="AU34" s="76">
        <v>0</v>
      </c>
      <c r="AV34" s="76">
        <v>0</v>
      </c>
      <c r="AW34" s="76">
        <v>0</v>
      </c>
      <c r="AX34" s="76">
        <v>0</v>
      </c>
      <c r="AY34" s="76">
        <v>0</v>
      </c>
      <c r="AZ34" s="76">
        <v>0</v>
      </c>
      <c r="BA34" s="76">
        <v>0</v>
      </c>
      <c r="BB34" s="76">
        <v>0</v>
      </c>
      <c r="BC34" s="76">
        <v>0</v>
      </c>
      <c r="BD34" s="76">
        <v>0</v>
      </c>
      <c r="BE34" s="76">
        <v>0</v>
      </c>
      <c r="BF34" s="76">
        <v>0</v>
      </c>
      <c r="BG34" s="76">
        <v>0</v>
      </c>
      <c r="BH34" s="76">
        <v>0</v>
      </c>
      <c r="BI34" s="76">
        <v>0</v>
      </c>
      <c r="BJ34" s="76">
        <v>0</v>
      </c>
      <c r="BK34" s="76">
        <v>0</v>
      </c>
      <c r="BL34" s="76">
        <v>0</v>
      </c>
      <c r="BM34" s="76">
        <v>0</v>
      </c>
    </row>
    <row r="35" spans="1:65" s="71" customFormat="1" x14ac:dyDescent="0.25">
      <c r="A35" s="77">
        <v>35</v>
      </c>
      <c r="B35" s="65"/>
      <c r="C35" s="65"/>
      <c r="D35" s="278" t="s">
        <v>230</v>
      </c>
      <c r="E35" s="78" t="s">
        <v>281</v>
      </c>
      <c r="F35" s="79" t="s">
        <v>281</v>
      </c>
      <c r="G35" s="66"/>
      <c r="H35" s="65"/>
      <c r="I35" s="80"/>
      <c r="J35" s="66"/>
      <c r="K35" s="65" t="s">
        <v>32</v>
      </c>
      <c r="L35" s="80"/>
      <c r="M35" s="66"/>
      <c r="N35" s="76"/>
      <c r="O35" s="81"/>
      <c r="P35" s="65"/>
      <c r="Q35" s="65"/>
      <c r="R35" s="76">
        <v>333777502.14380467</v>
      </c>
      <c r="S35" s="65"/>
      <c r="T35" s="65"/>
      <c r="U35" s="76">
        <v>29792103.810030971</v>
      </c>
      <c r="V35" s="76">
        <v>34371037.439083166</v>
      </c>
      <c r="W35" s="76">
        <v>36999692.644071594</v>
      </c>
      <c r="X35" s="76">
        <v>39840377.10922572</v>
      </c>
      <c r="Y35" s="76">
        <v>42912578.201971248</v>
      </c>
      <c r="Z35" s="76">
        <v>46237859.857909709</v>
      </c>
      <c r="AA35" s="76">
        <v>49843272.214233562</v>
      </c>
      <c r="AB35" s="76">
        <v>53780580.867278725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76">
        <v>0</v>
      </c>
      <c r="AO35" s="76">
        <v>0</v>
      </c>
      <c r="AP35" s="76">
        <v>0</v>
      </c>
      <c r="AQ35" s="76">
        <v>0</v>
      </c>
      <c r="AR35" s="76">
        <v>0</v>
      </c>
      <c r="AS35" s="76">
        <v>0</v>
      </c>
      <c r="AT35" s="76"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v>0</v>
      </c>
      <c r="BJ35" s="76">
        <v>0</v>
      </c>
      <c r="BK35" s="76">
        <v>0</v>
      </c>
      <c r="BL35" s="76">
        <v>0</v>
      </c>
      <c r="BM35" s="76">
        <v>0</v>
      </c>
    </row>
    <row r="36" spans="1:65" s="71" customFormat="1" x14ac:dyDescent="0.25">
      <c r="A36" s="64">
        <v>36</v>
      </c>
      <c r="B36" s="65"/>
      <c r="C36" s="65"/>
      <c r="D36" s="278" t="s">
        <v>230</v>
      </c>
      <c r="E36" s="78" t="s">
        <v>282</v>
      </c>
      <c r="F36" s="79" t="s">
        <v>282</v>
      </c>
      <c r="G36" s="66"/>
      <c r="H36" s="65"/>
      <c r="I36" s="80"/>
      <c r="J36" s="66"/>
      <c r="K36" s="65" t="s">
        <v>32</v>
      </c>
      <c r="L36" s="80"/>
      <c r="M36" s="66"/>
      <c r="N36" s="76"/>
      <c r="O36" s="81"/>
      <c r="P36" s="65"/>
      <c r="Q36" s="65"/>
      <c r="R36" s="76">
        <v>0</v>
      </c>
      <c r="S36" s="65"/>
      <c r="T36" s="65"/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v>0</v>
      </c>
      <c r="BJ36" s="76">
        <v>0</v>
      </c>
      <c r="BK36" s="76">
        <v>0</v>
      </c>
      <c r="BL36" s="76">
        <v>0</v>
      </c>
      <c r="BM36" s="76">
        <v>0</v>
      </c>
    </row>
    <row r="37" spans="1:65" s="71" customFormat="1" x14ac:dyDescent="0.25">
      <c r="A37" s="64">
        <v>37</v>
      </c>
      <c r="B37" s="65"/>
      <c r="C37" s="65"/>
      <c r="D37" s="278" t="s">
        <v>230</v>
      </c>
      <c r="E37" s="78" t="s">
        <v>171</v>
      </c>
      <c r="F37" s="79" t="s">
        <v>171</v>
      </c>
      <c r="G37" s="66"/>
      <c r="H37" s="65"/>
      <c r="I37" s="80"/>
      <c r="J37" s="66"/>
      <c r="K37" s="65" t="s">
        <v>32</v>
      </c>
      <c r="L37" s="80"/>
      <c r="M37" s="66"/>
      <c r="N37" s="76"/>
      <c r="O37" s="81"/>
      <c r="P37" s="65"/>
      <c r="Q37" s="65"/>
      <c r="R37" s="76">
        <v>0</v>
      </c>
      <c r="S37" s="65"/>
      <c r="T37" s="65"/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6">
        <v>0</v>
      </c>
      <c r="AR37" s="76">
        <v>0</v>
      </c>
      <c r="AS37" s="76">
        <v>0</v>
      </c>
      <c r="AT37" s="76">
        <v>0</v>
      </c>
      <c r="AU37" s="76">
        <v>0</v>
      </c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76">
        <v>0</v>
      </c>
      <c r="BF37" s="76">
        <v>0</v>
      </c>
      <c r="BG37" s="76">
        <v>0</v>
      </c>
      <c r="BH37" s="76">
        <v>0</v>
      </c>
      <c r="BI37" s="76">
        <v>0</v>
      </c>
      <c r="BJ37" s="76">
        <v>0</v>
      </c>
      <c r="BK37" s="76">
        <v>0</v>
      </c>
      <c r="BL37" s="76">
        <v>0</v>
      </c>
      <c r="BM37" s="76">
        <v>0</v>
      </c>
    </row>
    <row r="38" spans="1:65" s="71" customFormat="1" x14ac:dyDescent="0.25">
      <c r="A38" s="64">
        <v>38</v>
      </c>
      <c r="B38" s="65"/>
      <c r="C38" s="65"/>
      <c r="D38" s="278" t="s">
        <v>230</v>
      </c>
      <c r="E38" s="78" t="s">
        <v>232</v>
      </c>
      <c r="F38" s="79" t="s">
        <v>232</v>
      </c>
      <c r="G38" s="66"/>
      <c r="H38" s="65"/>
      <c r="I38" s="80"/>
      <c r="J38" s="66"/>
      <c r="K38" s="65" t="s">
        <v>32</v>
      </c>
      <c r="L38" s="80"/>
      <c r="M38" s="66"/>
      <c r="N38" s="76"/>
      <c r="O38" s="81"/>
      <c r="P38" s="65"/>
      <c r="Q38" s="65"/>
      <c r="R38" s="76">
        <v>100474550.15306464</v>
      </c>
      <c r="S38" s="65"/>
      <c r="T38" s="65"/>
      <c r="U38" s="76">
        <v>46380301.995474957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54094248.157589674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6">
        <v>0</v>
      </c>
      <c r="AS38" s="76">
        <v>0</v>
      </c>
      <c r="AT38" s="76">
        <v>0</v>
      </c>
      <c r="AU38" s="76">
        <v>0</v>
      </c>
      <c r="AV38" s="76">
        <v>0</v>
      </c>
      <c r="AW38" s="76">
        <v>0</v>
      </c>
      <c r="AX38" s="76">
        <v>0</v>
      </c>
      <c r="AY38" s="76">
        <v>0</v>
      </c>
      <c r="AZ38" s="76">
        <v>0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v>0</v>
      </c>
      <c r="BJ38" s="76">
        <v>0</v>
      </c>
      <c r="BK38" s="76">
        <v>0</v>
      </c>
      <c r="BL38" s="76">
        <v>0</v>
      </c>
      <c r="BM38" s="76">
        <v>0</v>
      </c>
    </row>
    <row r="39" spans="1:65" s="71" customFormat="1" ht="1.95" customHeight="1" x14ac:dyDescent="0.25">
      <c r="A39" s="64">
        <v>39</v>
      </c>
      <c r="B39" s="65"/>
      <c r="C39" s="65"/>
      <c r="D39" s="278" t="s">
        <v>230</v>
      </c>
      <c r="E39" s="78"/>
      <c r="F39" s="79"/>
      <c r="G39" s="66"/>
      <c r="H39" s="65"/>
      <c r="I39" s="80"/>
      <c r="J39" s="66"/>
      <c r="K39" s="65" t="s">
        <v>298</v>
      </c>
      <c r="L39" s="80"/>
      <c r="M39" s="66"/>
      <c r="N39" s="76"/>
      <c r="O39" s="81"/>
      <c r="P39" s="65"/>
      <c r="Q39" s="65"/>
      <c r="R39" s="76">
        <v>0</v>
      </c>
      <c r="S39" s="65"/>
      <c r="T39" s="65"/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6">
        <v>0</v>
      </c>
      <c r="AS39" s="76">
        <v>0</v>
      </c>
      <c r="AT39" s="76">
        <v>0</v>
      </c>
      <c r="AU39" s="76">
        <v>0</v>
      </c>
      <c r="AV39" s="76">
        <v>0</v>
      </c>
      <c r="AW39" s="76">
        <v>0</v>
      </c>
      <c r="AX39" s="76">
        <v>0</v>
      </c>
      <c r="AY39" s="76">
        <v>0</v>
      </c>
      <c r="AZ39" s="76">
        <v>0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v>0</v>
      </c>
      <c r="BJ39" s="76">
        <v>0</v>
      </c>
      <c r="BK39" s="76">
        <v>0</v>
      </c>
      <c r="BL39" s="76">
        <v>0</v>
      </c>
      <c r="BM39" s="76">
        <v>0</v>
      </c>
    </row>
    <row r="40" spans="1:65" ht="1.95" customHeight="1" x14ac:dyDescent="0.25">
      <c r="A40" s="64">
        <v>40</v>
      </c>
      <c r="B40" s="1"/>
      <c r="C40" s="1"/>
      <c r="D40" s="275" t="s">
        <v>230</v>
      </c>
      <c r="E40" s="78"/>
      <c r="F40" s="79"/>
      <c r="G40" s="66"/>
      <c r="H40" s="65"/>
      <c r="I40" s="80"/>
      <c r="J40" s="66"/>
      <c r="K40" s="65" t="s">
        <v>298</v>
      </c>
      <c r="L40" s="80"/>
      <c r="M40" s="66"/>
      <c r="N40" s="76"/>
      <c r="O40" s="81"/>
      <c r="P40" s="65"/>
      <c r="Q40" s="65"/>
      <c r="R40" s="76">
        <v>0</v>
      </c>
      <c r="S40" s="65"/>
      <c r="T40" s="65"/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0</v>
      </c>
      <c r="AR40" s="76">
        <v>0</v>
      </c>
      <c r="AS40" s="76">
        <v>0</v>
      </c>
      <c r="AT40" s="76">
        <v>0</v>
      </c>
      <c r="AU40" s="76">
        <v>0</v>
      </c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0</v>
      </c>
      <c r="BH40" s="76">
        <v>0</v>
      </c>
      <c r="BI40" s="76">
        <v>0</v>
      </c>
      <c r="BJ40" s="76">
        <v>0</v>
      </c>
      <c r="BK40" s="76">
        <v>0</v>
      </c>
      <c r="BL40" s="76">
        <v>0</v>
      </c>
      <c r="BM40" s="76">
        <v>0</v>
      </c>
    </row>
    <row r="41" spans="1:65" ht="1.95" customHeight="1" x14ac:dyDescent="0.25">
      <c r="A41" s="64">
        <v>41</v>
      </c>
      <c r="B41" s="1"/>
      <c r="C41" s="1"/>
      <c r="D41" s="275" t="s">
        <v>230</v>
      </c>
      <c r="E41" s="78"/>
      <c r="F41" s="79"/>
      <c r="G41" s="66"/>
      <c r="H41" s="65"/>
      <c r="I41" s="80"/>
      <c r="J41" s="66"/>
      <c r="K41" s="65" t="s">
        <v>298</v>
      </c>
      <c r="L41" s="80"/>
      <c r="M41" s="66"/>
      <c r="N41" s="76"/>
      <c r="O41" s="81"/>
      <c r="P41" s="65"/>
      <c r="Q41" s="65"/>
      <c r="R41" s="76">
        <v>0</v>
      </c>
      <c r="S41" s="65"/>
      <c r="T41" s="65"/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6">
        <v>0</v>
      </c>
      <c r="AS41" s="76">
        <v>0</v>
      </c>
      <c r="AT41" s="76">
        <v>0</v>
      </c>
      <c r="AU41" s="76">
        <v>0</v>
      </c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76">
        <v>0</v>
      </c>
      <c r="BF41" s="76">
        <v>0</v>
      </c>
      <c r="BG41" s="76">
        <v>0</v>
      </c>
      <c r="BH41" s="76">
        <v>0</v>
      </c>
      <c r="BI41" s="76">
        <v>0</v>
      </c>
      <c r="BJ41" s="76">
        <v>0</v>
      </c>
      <c r="BK41" s="76">
        <v>0</v>
      </c>
      <c r="BL41" s="76">
        <v>0</v>
      </c>
      <c r="BM41" s="76">
        <v>0</v>
      </c>
    </row>
    <row r="42" spans="1:65" ht="1.95" customHeight="1" x14ac:dyDescent="0.25">
      <c r="A42" s="64">
        <v>42</v>
      </c>
      <c r="B42" s="1"/>
      <c r="C42" s="1"/>
      <c r="D42" s="275" t="s">
        <v>230</v>
      </c>
      <c r="E42" s="1"/>
      <c r="F42" s="18"/>
      <c r="G42" s="10"/>
      <c r="H42" s="1"/>
      <c r="I42" s="18"/>
      <c r="J42" s="10"/>
      <c r="K42" s="12"/>
      <c r="L42" s="18"/>
      <c r="M42" s="10"/>
      <c r="N42" s="1"/>
      <c r="O42" s="24"/>
      <c r="P42" s="1"/>
      <c r="Q42" s="1"/>
      <c r="R42" s="47"/>
      <c r="S42" s="1"/>
      <c r="T42" s="1"/>
      <c r="U42" s="47">
        <v>0</v>
      </c>
      <c r="V42" s="47">
        <v>0</v>
      </c>
      <c r="W42" s="47">
        <v>0</v>
      </c>
      <c r="X42" s="47">
        <v>0</v>
      </c>
      <c r="Y42" s="47">
        <v>0</v>
      </c>
      <c r="Z42" s="47">
        <v>0</v>
      </c>
      <c r="AA42" s="47">
        <v>0</v>
      </c>
      <c r="AB42" s="47">
        <v>0</v>
      </c>
      <c r="AC42" s="47">
        <v>0</v>
      </c>
      <c r="AD42" s="47">
        <v>0</v>
      </c>
      <c r="AE42" s="47">
        <v>0</v>
      </c>
      <c r="AF42" s="47">
        <v>0</v>
      </c>
      <c r="AG42" s="47">
        <v>0</v>
      </c>
      <c r="AH42" s="47">
        <v>0</v>
      </c>
      <c r="AI42" s="47">
        <v>0</v>
      </c>
      <c r="AJ42" s="47">
        <v>0</v>
      </c>
      <c r="AK42" s="47">
        <v>0</v>
      </c>
      <c r="AL42" s="47">
        <v>0</v>
      </c>
      <c r="AM42" s="47">
        <v>0</v>
      </c>
      <c r="AN42" s="47">
        <v>0</v>
      </c>
      <c r="AO42" s="47">
        <v>0</v>
      </c>
      <c r="AP42" s="47">
        <v>0</v>
      </c>
      <c r="AQ42" s="47">
        <v>0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</row>
    <row r="43" spans="1:65" ht="1.95" customHeight="1" x14ac:dyDescent="0.25">
      <c r="A43" s="64">
        <v>43</v>
      </c>
      <c r="B43" s="1"/>
      <c r="C43" s="1"/>
      <c r="D43" s="275" t="s">
        <v>230</v>
      </c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0</v>
      </c>
      <c r="AJ43" s="47">
        <v>0</v>
      </c>
      <c r="AK43" s="47">
        <v>0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0</v>
      </c>
      <c r="BD43" s="47">
        <v>0</v>
      </c>
      <c r="BE43" s="47">
        <v>0</v>
      </c>
      <c r="BF43" s="47">
        <v>0</v>
      </c>
      <c r="BG43" s="47">
        <v>0</v>
      </c>
      <c r="BH43" s="47">
        <v>0</v>
      </c>
      <c r="BI43" s="47">
        <v>0</v>
      </c>
      <c r="BJ43" s="47">
        <v>0</v>
      </c>
      <c r="BK43" s="47">
        <v>0</v>
      </c>
      <c r="BL43" s="47">
        <v>0</v>
      </c>
      <c r="BM43" s="47">
        <v>0</v>
      </c>
    </row>
    <row r="44" spans="1:65" ht="1.95" customHeight="1" x14ac:dyDescent="0.25">
      <c r="A44" s="64">
        <v>44</v>
      </c>
      <c r="B44" s="1"/>
      <c r="C44" s="1"/>
      <c r="D44" s="275" t="s">
        <v>230</v>
      </c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1"/>
      <c r="Q44" s="1"/>
      <c r="R44" s="47"/>
      <c r="S44" s="1"/>
      <c r="T44" s="1"/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0</v>
      </c>
      <c r="AJ44" s="47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  <c r="BL44" s="47">
        <v>0</v>
      </c>
      <c r="BM44" s="47">
        <v>0</v>
      </c>
    </row>
    <row r="45" spans="1:65" s="71" customFormat="1" ht="4.05" customHeight="1" x14ac:dyDescent="0.25">
      <c r="A45" s="64">
        <v>45</v>
      </c>
      <c r="B45" s="65"/>
      <c r="C45" s="65"/>
      <c r="D45" s="278" t="s">
        <v>230</v>
      </c>
      <c r="E45" s="78"/>
      <c r="F45" s="79"/>
      <c r="G45" s="66"/>
      <c r="H45" s="65"/>
      <c r="I45" s="80"/>
      <c r="J45" s="66"/>
      <c r="K45" s="65"/>
      <c r="L45" s="80"/>
      <c r="M45" s="66"/>
      <c r="N45" s="76"/>
      <c r="O45" s="81"/>
      <c r="P45" s="65"/>
      <c r="Q45" s="65"/>
      <c r="R45" s="76"/>
      <c r="S45" s="65"/>
      <c r="T45" s="65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</row>
    <row r="46" spans="1:65" x14ac:dyDescent="0.25">
      <c r="A46" s="64">
        <v>46</v>
      </c>
      <c r="B46" s="1"/>
      <c r="C46" s="1"/>
      <c r="D46" s="275" t="s">
        <v>230</v>
      </c>
      <c r="E46" s="1"/>
      <c r="F46" s="18"/>
      <c r="G46" s="10"/>
      <c r="H46" s="1"/>
      <c r="I46" s="18"/>
      <c r="J46" s="10"/>
      <c r="K46" s="12"/>
      <c r="L46" s="18"/>
      <c r="M46" s="10"/>
      <c r="N46" s="1"/>
      <c r="O46" s="24"/>
      <c r="P46" s="1"/>
      <c r="Q46" s="1"/>
      <c r="R46" s="47"/>
      <c r="S46" s="1"/>
      <c r="T46" s="1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</row>
    <row r="47" spans="1:65" s="61" customFormat="1" ht="13.8" x14ac:dyDescent="0.3">
      <c r="A47" s="64">
        <v>47</v>
      </c>
      <c r="B47" s="56"/>
      <c r="C47" s="56"/>
      <c r="D47" s="276" t="s">
        <v>230</v>
      </c>
      <c r="E47" s="56" t="s">
        <v>213</v>
      </c>
      <c r="F47" s="58"/>
      <c r="G47" s="57"/>
      <c r="H47" s="56"/>
      <c r="I47" s="58"/>
      <c r="J47" s="57"/>
      <c r="K47" s="56" t="s">
        <v>32</v>
      </c>
      <c r="L47" s="58"/>
      <c r="M47" s="57"/>
      <c r="N47" s="59"/>
      <c r="O47" s="60"/>
      <c r="P47" s="56"/>
      <c r="Q47" s="56"/>
      <c r="R47" s="59">
        <v>3095047698.9841595</v>
      </c>
      <c r="S47" s="56"/>
      <c r="T47" s="56"/>
      <c r="U47" s="59">
        <v>215153831.43085492</v>
      </c>
      <c r="V47" s="59">
        <v>359854293.1103732</v>
      </c>
      <c r="W47" s="59">
        <v>378205249.60173368</v>
      </c>
      <c r="X47" s="59">
        <v>397362171.09225702</v>
      </c>
      <c r="Y47" s="59">
        <v>417356037.46921962</v>
      </c>
      <c r="Z47" s="59">
        <v>438218068.65014207</v>
      </c>
      <c r="AA47" s="59">
        <v>460008667.98166043</v>
      </c>
      <c r="AB47" s="59">
        <v>428889379.64791846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  <c r="AX47" s="59">
        <v>0</v>
      </c>
      <c r="AY47" s="59">
        <v>0</v>
      </c>
      <c r="AZ47" s="59">
        <v>0</v>
      </c>
      <c r="BA47" s="59">
        <v>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0</v>
      </c>
      <c r="BI47" s="59">
        <v>0</v>
      </c>
      <c r="BJ47" s="59">
        <v>0</v>
      </c>
      <c r="BK47" s="59">
        <v>0</v>
      </c>
      <c r="BL47" s="59">
        <v>0</v>
      </c>
      <c r="BM47" s="59">
        <v>0</v>
      </c>
    </row>
    <row r="48" spans="1:65" ht="4.05" customHeight="1" x14ac:dyDescent="0.25">
      <c r="A48" s="64">
        <v>48</v>
      </c>
      <c r="B48" s="1"/>
      <c r="C48" s="1"/>
      <c r="D48" s="275" t="s">
        <v>230</v>
      </c>
      <c r="E48" s="99"/>
      <c r="F48" s="100"/>
      <c r="G48" s="101"/>
      <c r="H48" s="99"/>
      <c r="I48" s="18"/>
      <c r="J48" s="10"/>
      <c r="K48" s="100"/>
      <c r="L48" s="18"/>
      <c r="M48" s="10"/>
      <c r="N48" s="1"/>
      <c r="O48" s="24"/>
      <c r="P48" s="1"/>
      <c r="Q48" s="1"/>
      <c r="R48" s="100"/>
      <c r="S48" s="1"/>
      <c r="T48" s="1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</row>
    <row r="49" spans="1:65" x14ac:dyDescent="0.25">
      <c r="A49" s="64">
        <v>49</v>
      </c>
      <c r="B49" s="1"/>
      <c r="C49" s="1"/>
      <c r="D49" s="275" t="s">
        <v>230</v>
      </c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1"/>
      <c r="Q49" s="1"/>
      <c r="R49" s="47"/>
      <c r="S49" s="1"/>
      <c r="T49" s="1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</row>
    <row r="50" spans="1:65" s="173" customFormat="1" x14ac:dyDescent="0.25">
      <c r="A50" s="64">
        <v>50</v>
      </c>
      <c r="B50" s="169"/>
      <c r="C50" s="169"/>
      <c r="D50" s="275" t="s">
        <v>230</v>
      </c>
      <c r="E50" s="166" t="s">
        <v>108</v>
      </c>
      <c r="F50" s="171" t="s">
        <v>108</v>
      </c>
      <c r="G50" s="170"/>
      <c r="H50" s="169"/>
      <c r="I50" s="170"/>
      <c r="J50" s="170"/>
      <c r="K50" s="169" t="s">
        <v>32</v>
      </c>
      <c r="L50" s="170"/>
      <c r="M50" s="170"/>
      <c r="N50" s="172"/>
      <c r="O50" s="170"/>
      <c r="P50" s="169"/>
      <c r="Q50" s="169"/>
      <c r="R50" s="172">
        <v>320000000</v>
      </c>
      <c r="S50" s="169"/>
      <c r="T50" s="169"/>
      <c r="U50" s="172">
        <v>40000000</v>
      </c>
      <c r="V50" s="172">
        <v>40000000</v>
      </c>
      <c r="W50" s="172">
        <v>40000000</v>
      </c>
      <c r="X50" s="172">
        <v>40000000</v>
      </c>
      <c r="Y50" s="172">
        <v>40000000</v>
      </c>
      <c r="Z50" s="172">
        <v>40000000</v>
      </c>
      <c r="AA50" s="172">
        <v>40000000</v>
      </c>
      <c r="AB50" s="172">
        <v>40000000</v>
      </c>
      <c r="AC50" s="172">
        <v>0</v>
      </c>
      <c r="AD50" s="172">
        <v>0</v>
      </c>
      <c r="AE50" s="172">
        <v>0</v>
      </c>
      <c r="AF50" s="172">
        <v>0</v>
      </c>
      <c r="AG50" s="172">
        <v>0</v>
      </c>
      <c r="AH50" s="172">
        <v>0</v>
      </c>
      <c r="AI50" s="172">
        <v>0</v>
      </c>
      <c r="AJ50" s="172">
        <v>0</v>
      </c>
      <c r="AK50" s="172">
        <v>0</v>
      </c>
      <c r="AL50" s="172">
        <v>0</v>
      </c>
      <c r="AM50" s="172">
        <v>0</v>
      </c>
      <c r="AN50" s="172">
        <v>0</v>
      </c>
      <c r="AO50" s="172">
        <v>0</v>
      </c>
      <c r="AP50" s="172">
        <v>0</v>
      </c>
      <c r="AQ50" s="172">
        <v>0</v>
      </c>
      <c r="AR50" s="172">
        <v>0</v>
      </c>
      <c r="AS50" s="172">
        <v>0</v>
      </c>
      <c r="AT50" s="172">
        <v>0</v>
      </c>
      <c r="AU50" s="172">
        <v>0</v>
      </c>
      <c r="AV50" s="172">
        <v>0</v>
      </c>
      <c r="AW50" s="172">
        <v>0</v>
      </c>
      <c r="AX50" s="172">
        <v>0</v>
      </c>
      <c r="AY50" s="172">
        <v>0</v>
      </c>
      <c r="AZ50" s="172">
        <v>0</v>
      </c>
      <c r="BA50" s="172">
        <v>0</v>
      </c>
      <c r="BB50" s="172">
        <v>0</v>
      </c>
      <c r="BC50" s="172">
        <v>0</v>
      </c>
      <c r="BD50" s="172">
        <v>0</v>
      </c>
      <c r="BE50" s="172">
        <v>0</v>
      </c>
      <c r="BF50" s="172">
        <v>0</v>
      </c>
      <c r="BG50" s="172">
        <v>0</v>
      </c>
      <c r="BH50" s="172">
        <v>0</v>
      </c>
      <c r="BI50" s="172">
        <v>0</v>
      </c>
      <c r="BJ50" s="172">
        <v>0</v>
      </c>
      <c r="BK50" s="172">
        <v>0</v>
      </c>
      <c r="BL50" s="172">
        <v>0</v>
      </c>
      <c r="BM50" s="172">
        <v>0</v>
      </c>
    </row>
    <row r="51" spans="1:65" s="173" customFormat="1" x14ac:dyDescent="0.25">
      <c r="A51" s="64">
        <v>51</v>
      </c>
      <c r="B51" s="169"/>
      <c r="C51" s="169"/>
      <c r="D51" s="275" t="s">
        <v>230</v>
      </c>
      <c r="E51" s="166" t="s">
        <v>141</v>
      </c>
      <c r="F51" s="171" t="s">
        <v>141</v>
      </c>
      <c r="G51" s="170"/>
      <c r="H51" s="169"/>
      <c r="I51" s="170"/>
      <c r="J51" s="170"/>
      <c r="K51" s="169" t="s">
        <v>32</v>
      </c>
      <c r="L51" s="170"/>
      <c r="M51" s="170"/>
      <c r="N51" s="172"/>
      <c r="O51" s="170"/>
      <c r="P51" s="169"/>
      <c r="Q51" s="169"/>
      <c r="R51" s="172">
        <v>934081242.66666651</v>
      </c>
      <c r="S51" s="169"/>
      <c r="T51" s="169"/>
      <c r="U51" s="172">
        <v>164432586.6666666</v>
      </c>
      <c r="V51" s="172">
        <v>143827187.99999994</v>
      </c>
      <c r="W51" s="172">
        <v>134343527.99999997</v>
      </c>
      <c r="X51" s="172">
        <v>123544763.99999996</v>
      </c>
      <c r="Y51" s="172">
        <v>111660719.99999996</v>
      </c>
      <c r="Z51" s="172">
        <v>98921219.99999997</v>
      </c>
      <c r="AA51" s="172">
        <v>85556087.999999985</v>
      </c>
      <c r="AB51" s="172">
        <v>71795147.999999955</v>
      </c>
      <c r="AC51" s="172">
        <v>0</v>
      </c>
      <c r="AD51" s="172">
        <v>0</v>
      </c>
      <c r="AE51" s="172">
        <v>0</v>
      </c>
      <c r="AF51" s="172">
        <v>0</v>
      </c>
      <c r="AG51" s="172">
        <v>0</v>
      </c>
      <c r="AH51" s="172">
        <v>0</v>
      </c>
      <c r="AI51" s="172">
        <v>0</v>
      </c>
      <c r="AJ51" s="172">
        <v>0</v>
      </c>
      <c r="AK51" s="172">
        <v>0</v>
      </c>
      <c r="AL51" s="172">
        <v>0</v>
      </c>
      <c r="AM51" s="172">
        <v>0</v>
      </c>
      <c r="AN51" s="172">
        <v>0</v>
      </c>
      <c r="AO51" s="172">
        <v>0</v>
      </c>
      <c r="AP51" s="172">
        <v>0</v>
      </c>
      <c r="AQ51" s="172">
        <v>0</v>
      </c>
      <c r="AR51" s="172">
        <v>0</v>
      </c>
      <c r="AS51" s="172">
        <v>0</v>
      </c>
      <c r="AT51" s="172">
        <v>0</v>
      </c>
      <c r="AU51" s="172">
        <v>0</v>
      </c>
      <c r="AV51" s="172">
        <v>0</v>
      </c>
      <c r="AW51" s="172">
        <v>0</v>
      </c>
      <c r="AX51" s="172">
        <v>0</v>
      </c>
      <c r="AY51" s="172">
        <v>0</v>
      </c>
      <c r="AZ51" s="172">
        <v>0</v>
      </c>
      <c r="BA51" s="172">
        <v>0</v>
      </c>
      <c r="BB51" s="172">
        <v>0</v>
      </c>
      <c r="BC51" s="172">
        <v>0</v>
      </c>
      <c r="BD51" s="172">
        <v>0</v>
      </c>
      <c r="BE51" s="172">
        <v>0</v>
      </c>
      <c r="BF51" s="172">
        <v>0</v>
      </c>
      <c r="BG51" s="172">
        <v>0</v>
      </c>
      <c r="BH51" s="172">
        <v>0</v>
      </c>
      <c r="BI51" s="172">
        <v>0</v>
      </c>
      <c r="BJ51" s="172">
        <v>0</v>
      </c>
      <c r="BK51" s="172">
        <v>0</v>
      </c>
      <c r="BL51" s="172">
        <v>0</v>
      </c>
      <c r="BM51" s="172">
        <v>0</v>
      </c>
    </row>
    <row r="52" spans="1:65" s="71" customFormat="1" ht="7.95" customHeight="1" x14ac:dyDescent="0.25">
      <c r="A52" s="64">
        <v>52</v>
      </c>
      <c r="B52" s="65"/>
      <c r="C52" s="65"/>
      <c r="D52" s="278" t="s">
        <v>230</v>
      </c>
      <c r="E52" s="78"/>
      <c r="F52" s="79"/>
      <c r="G52" s="66"/>
      <c r="H52" s="65"/>
      <c r="I52" s="80"/>
      <c r="J52" s="66"/>
      <c r="K52" s="65"/>
      <c r="L52" s="80"/>
      <c r="M52" s="66"/>
      <c r="N52" s="76"/>
      <c r="O52" s="81"/>
      <c r="P52" s="65"/>
      <c r="Q52" s="65"/>
      <c r="R52" s="76"/>
      <c r="S52" s="65"/>
      <c r="T52" s="65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</row>
    <row r="53" spans="1:65" s="189" customFormat="1" x14ac:dyDescent="0.25">
      <c r="A53" s="64">
        <v>53</v>
      </c>
      <c r="B53" s="186"/>
      <c r="C53" s="186"/>
      <c r="D53" s="275" t="s">
        <v>230</v>
      </c>
      <c r="E53" s="166" t="s">
        <v>173</v>
      </c>
      <c r="F53" s="190" t="s">
        <v>173</v>
      </c>
      <c r="G53" s="187"/>
      <c r="H53" s="186"/>
      <c r="I53" s="187"/>
      <c r="J53" s="187"/>
      <c r="K53" s="191" t="s">
        <v>32</v>
      </c>
      <c r="L53" s="187"/>
      <c r="M53" s="187"/>
      <c r="N53" s="188"/>
      <c r="O53" s="187"/>
      <c r="P53" s="186"/>
      <c r="Q53" s="186"/>
      <c r="R53" s="192">
        <v>2929424815.7589674</v>
      </c>
      <c r="S53" s="186"/>
      <c r="T53" s="186"/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2929424815.7589674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192">
        <v>0</v>
      </c>
      <c r="AP53" s="192">
        <v>0</v>
      </c>
      <c r="AQ53" s="192">
        <v>0</v>
      </c>
      <c r="AR53" s="192">
        <v>0</v>
      </c>
      <c r="AS53" s="192">
        <v>0</v>
      </c>
      <c r="AT53" s="192">
        <v>0</v>
      </c>
      <c r="AU53" s="192">
        <v>0</v>
      </c>
      <c r="AV53" s="192">
        <v>0</v>
      </c>
      <c r="AW53" s="192">
        <v>0</v>
      </c>
      <c r="AX53" s="192">
        <v>0</v>
      </c>
      <c r="AY53" s="192">
        <v>0</v>
      </c>
      <c r="AZ53" s="192">
        <v>0</v>
      </c>
      <c r="BA53" s="192">
        <v>0</v>
      </c>
      <c r="BB53" s="192">
        <v>0</v>
      </c>
      <c r="BC53" s="192">
        <v>0</v>
      </c>
      <c r="BD53" s="192">
        <v>0</v>
      </c>
      <c r="BE53" s="192">
        <v>0</v>
      </c>
      <c r="BF53" s="192">
        <v>0</v>
      </c>
      <c r="BG53" s="192">
        <v>0</v>
      </c>
      <c r="BH53" s="192">
        <v>0</v>
      </c>
      <c r="BI53" s="192">
        <v>0</v>
      </c>
      <c r="BJ53" s="192">
        <v>0</v>
      </c>
      <c r="BK53" s="192">
        <v>0</v>
      </c>
      <c r="BL53" s="192">
        <v>0</v>
      </c>
      <c r="BM53" s="192">
        <v>0</v>
      </c>
    </row>
    <row r="54" spans="1:65" ht="12" customHeight="1" x14ac:dyDescent="0.25">
      <c r="A54" s="64">
        <v>54</v>
      </c>
      <c r="B54" s="1"/>
      <c r="C54" s="1"/>
      <c r="D54" s="275" t="s">
        <v>230</v>
      </c>
      <c r="E54" s="78"/>
      <c r="F54" s="79"/>
      <c r="G54" s="66"/>
      <c r="H54" s="65"/>
      <c r="I54" s="80"/>
      <c r="J54" s="66"/>
      <c r="K54" s="65"/>
      <c r="L54" s="80"/>
      <c r="M54" s="66"/>
      <c r="N54" s="76"/>
      <c r="O54" s="81"/>
      <c r="P54" s="65"/>
      <c r="Q54" s="65"/>
      <c r="R54" s="76"/>
      <c r="S54" s="65"/>
      <c r="T54" s="65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</row>
    <row r="55" spans="1:65" s="61" customFormat="1" ht="13.8" x14ac:dyDescent="0.3">
      <c r="A55" s="64">
        <v>55</v>
      </c>
      <c r="B55" s="56"/>
      <c r="C55" s="56"/>
      <c r="D55" s="276" t="s">
        <v>230</v>
      </c>
      <c r="E55" s="56" t="s">
        <v>176</v>
      </c>
      <c r="F55" s="58"/>
      <c r="G55" s="57"/>
      <c r="H55" s="56"/>
      <c r="I55" s="58"/>
      <c r="J55" s="57"/>
      <c r="K55" s="56" t="s">
        <v>32</v>
      </c>
      <c r="L55" s="58"/>
      <c r="M55" s="57"/>
      <c r="N55" s="59"/>
      <c r="O55" s="60"/>
      <c r="P55" s="56"/>
      <c r="Q55" s="56"/>
      <c r="R55" s="59">
        <v>4770391272.0764599</v>
      </c>
      <c r="S55" s="56"/>
      <c r="T55" s="56"/>
      <c r="U55" s="59">
        <v>10721244.764188319</v>
      </c>
      <c r="V55" s="59">
        <v>176027105.11037326</v>
      </c>
      <c r="W55" s="59">
        <v>203861721.60173371</v>
      </c>
      <c r="X55" s="59">
        <v>233817407.09225708</v>
      </c>
      <c r="Y55" s="59">
        <v>265695317.46921968</v>
      </c>
      <c r="Z55" s="59">
        <v>299296848.65014207</v>
      </c>
      <c r="AA55" s="59">
        <v>334452579.98166043</v>
      </c>
      <c r="AB55" s="59">
        <v>3246519047.4068861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v>0</v>
      </c>
    </row>
    <row r="56" spans="1:65" ht="4.05" customHeight="1" x14ac:dyDescent="0.25">
      <c r="A56" s="64">
        <v>56</v>
      </c>
      <c r="B56" s="1"/>
      <c r="C56" s="1"/>
      <c r="D56" s="275" t="s">
        <v>230</v>
      </c>
      <c r="E56" s="99"/>
      <c r="F56" s="100"/>
      <c r="G56" s="101"/>
      <c r="H56" s="99"/>
      <c r="I56" s="18"/>
      <c r="J56" s="10"/>
      <c r="K56" s="100"/>
      <c r="L56" s="18"/>
      <c r="M56" s="10"/>
      <c r="N56" s="1"/>
      <c r="O56" s="24"/>
      <c r="P56" s="1"/>
      <c r="Q56" s="1"/>
      <c r="R56" s="100"/>
      <c r="S56" s="1"/>
      <c r="T56" s="1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</row>
    <row r="57" spans="1:65" ht="7.95" customHeight="1" x14ac:dyDescent="0.25">
      <c r="A57" s="64">
        <v>57</v>
      </c>
      <c r="B57" s="1"/>
      <c r="C57" s="1"/>
      <c r="D57" s="275" t="s">
        <v>230</v>
      </c>
      <c r="E57" s="78"/>
      <c r="F57" s="79"/>
      <c r="G57" s="66"/>
      <c r="H57" s="65"/>
      <c r="I57" s="80"/>
      <c r="J57" s="66"/>
      <c r="K57" s="65"/>
      <c r="L57" s="80"/>
      <c r="M57" s="66"/>
      <c r="N57" s="76"/>
      <c r="O57" s="81"/>
      <c r="P57" s="65"/>
      <c r="Q57" s="65"/>
      <c r="R57" s="76"/>
      <c r="S57" s="65"/>
      <c r="T57" s="65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</row>
    <row r="58" spans="1:65" x14ac:dyDescent="0.25">
      <c r="A58" s="64">
        <v>58</v>
      </c>
      <c r="B58" s="1"/>
      <c r="C58" s="1"/>
      <c r="D58" s="275" t="s">
        <v>230</v>
      </c>
      <c r="E58" s="78" t="s">
        <v>177</v>
      </c>
      <c r="F58" s="174" t="s">
        <v>177</v>
      </c>
      <c r="G58" s="175"/>
      <c r="H58" s="176"/>
      <c r="I58" s="175"/>
      <c r="J58" s="175"/>
      <c r="K58" s="176" t="s">
        <v>32</v>
      </c>
      <c r="L58" s="175"/>
      <c r="M58" s="175"/>
      <c r="N58" s="177"/>
      <c r="O58" s="175"/>
      <c r="P58" s="176"/>
      <c r="Q58" s="176"/>
      <c r="R58" s="177">
        <v>954078254.41529238</v>
      </c>
      <c r="S58" s="176"/>
      <c r="T58" s="176"/>
      <c r="U58" s="177">
        <v>2144248.9528376311</v>
      </c>
      <c r="V58" s="177">
        <v>35205421.022074662</v>
      </c>
      <c r="W58" s="177">
        <v>40772344.32034675</v>
      </c>
      <c r="X58" s="177">
        <v>46763481.418451458</v>
      </c>
      <c r="Y58" s="177">
        <v>53139063.493843958</v>
      </c>
      <c r="Z58" s="177">
        <v>59859369.730028421</v>
      </c>
      <c r="AA58" s="177">
        <v>66890515.996332139</v>
      </c>
      <c r="AB58" s="177">
        <v>649303809.48137736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 s="177">
        <v>0</v>
      </c>
      <c r="BD58" s="177">
        <v>0</v>
      </c>
      <c r="BE58" s="177">
        <v>0</v>
      </c>
      <c r="BF58" s="177">
        <v>0</v>
      </c>
      <c r="BG58" s="177">
        <v>0</v>
      </c>
      <c r="BH58" s="177">
        <v>0</v>
      </c>
      <c r="BI58" s="177">
        <v>0</v>
      </c>
      <c r="BJ58" s="177">
        <v>0</v>
      </c>
      <c r="BK58" s="177">
        <v>0</v>
      </c>
      <c r="BL58" s="177">
        <v>0</v>
      </c>
      <c r="BM58" s="177">
        <v>0</v>
      </c>
    </row>
    <row r="59" spans="1:65" x14ac:dyDescent="0.25">
      <c r="A59" s="64">
        <v>59</v>
      </c>
      <c r="B59" s="1"/>
      <c r="C59" s="1"/>
      <c r="D59" s="275" t="s">
        <v>230</v>
      </c>
      <c r="E59" s="78"/>
      <c r="F59" s="79"/>
      <c r="G59" s="66"/>
      <c r="H59" s="65"/>
      <c r="I59" s="80"/>
      <c r="J59" s="66"/>
      <c r="K59" s="65"/>
      <c r="L59" s="80"/>
      <c r="M59" s="66"/>
      <c r="N59" s="76"/>
      <c r="O59" s="81"/>
      <c r="P59" s="65"/>
      <c r="Q59" s="65"/>
      <c r="R59" s="76"/>
      <c r="S59" s="65"/>
      <c r="T59" s="65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</row>
    <row r="60" spans="1:65" s="7" customFormat="1" ht="13.8" x14ac:dyDescent="0.3">
      <c r="A60" s="64">
        <v>60</v>
      </c>
      <c r="B60" s="6"/>
      <c r="C60" s="6"/>
      <c r="D60" s="276" t="s">
        <v>230</v>
      </c>
      <c r="E60" s="178" t="s">
        <v>11</v>
      </c>
      <c r="F60" s="179"/>
      <c r="G60" s="14"/>
      <c r="H60" s="6"/>
      <c r="I60" s="180"/>
      <c r="J60" s="14"/>
      <c r="K60" s="6" t="s">
        <v>32</v>
      </c>
      <c r="L60" s="180"/>
      <c r="M60" s="14"/>
      <c r="N60" s="49"/>
      <c r="O60" s="34"/>
      <c r="P60" s="6"/>
      <c r="Q60" s="6"/>
      <c r="R60" s="49">
        <v>3816313017.6611681</v>
      </c>
      <c r="S60" s="6"/>
      <c r="T60" s="6"/>
      <c r="U60" s="59">
        <v>8576995.8113506883</v>
      </c>
      <c r="V60" s="59">
        <v>140821684.08829859</v>
      </c>
      <c r="W60" s="59">
        <v>163089377.28138697</v>
      </c>
      <c r="X60" s="59">
        <v>187053925.67380562</v>
      </c>
      <c r="Y60" s="59">
        <v>212556253.97537571</v>
      </c>
      <c r="Z60" s="59">
        <v>239437478.92011365</v>
      </c>
      <c r="AA60" s="59">
        <v>267562063.98532829</v>
      </c>
      <c r="AB60" s="59">
        <v>2597215237.9255085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  <c r="AL60" s="59">
        <v>0</v>
      </c>
      <c r="AM60" s="59">
        <v>0</v>
      </c>
      <c r="AN60" s="59">
        <v>0</v>
      </c>
      <c r="AO60" s="59">
        <v>0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0</v>
      </c>
      <c r="AV60" s="59">
        <v>0</v>
      </c>
      <c r="AW60" s="59">
        <v>0</v>
      </c>
      <c r="AX60" s="59">
        <v>0</v>
      </c>
      <c r="AY60" s="59">
        <v>0</v>
      </c>
      <c r="AZ60" s="59">
        <v>0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59">
        <v>0</v>
      </c>
      <c r="BI60" s="59">
        <v>0</v>
      </c>
      <c r="BJ60" s="59">
        <v>0</v>
      </c>
      <c r="BK60" s="59">
        <v>0</v>
      </c>
      <c r="BL60" s="59">
        <v>0</v>
      </c>
      <c r="BM60" s="59">
        <v>0</v>
      </c>
    </row>
    <row r="61" spans="1:65" ht="4.05" customHeight="1" x14ac:dyDescent="0.25">
      <c r="A61" s="64">
        <v>61</v>
      </c>
      <c r="B61" s="1"/>
      <c r="C61" s="1"/>
      <c r="D61" s="275" t="s">
        <v>230</v>
      </c>
      <c r="E61" s="181"/>
      <c r="F61" s="182"/>
      <c r="G61" s="183"/>
      <c r="H61" s="184"/>
      <c r="I61" s="80"/>
      <c r="J61" s="66"/>
      <c r="K61" s="184"/>
      <c r="L61" s="80"/>
      <c r="M61" s="66"/>
      <c r="N61" s="76"/>
      <c r="O61" s="81"/>
      <c r="P61" s="65"/>
      <c r="Q61" s="65"/>
      <c r="R61" s="185"/>
      <c r="S61" s="65"/>
      <c r="T61" s="6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</row>
    <row r="62" spans="1:65" ht="7.95" customHeight="1" x14ac:dyDescent="0.25">
      <c r="A62" s="64">
        <v>62</v>
      </c>
      <c r="B62" s="1"/>
      <c r="C62" s="1"/>
      <c r="D62" s="275" t="s">
        <v>230</v>
      </c>
      <c r="E62" s="78"/>
      <c r="F62" s="79"/>
      <c r="G62" s="66"/>
      <c r="H62" s="65"/>
      <c r="I62" s="80"/>
      <c r="J62" s="66"/>
      <c r="K62" s="65"/>
      <c r="L62" s="80"/>
      <c r="M62" s="66"/>
      <c r="N62" s="76"/>
      <c r="O62" s="81"/>
      <c r="P62" s="65"/>
      <c r="Q62" s="65"/>
      <c r="R62" s="76"/>
      <c r="S62" s="65"/>
      <c r="T62" s="65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</row>
    <row r="63" spans="1:65" s="173" customFormat="1" x14ac:dyDescent="0.25">
      <c r="A63" s="64">
        <v>63</v>
      </c>
      <c r="B63" s="169"/>
      <c r="C63" s="169"/>
      <c r="D63" s="275" t="s">
        <v>230</v>
      </c>
      <c r="E63" s="166" t="s">
        <v>295</v>
      </c>
      <c r="F63" s="171" t="s">
        <v>295</v>
      </c>
      <c r="G63" s="170"/>
      <c r="H63" s="169"/>
      <c r="I63" s="170"/>
      <c r="J63" s="170"/>
      <c r="K63" s="169" t="s">
        <v>32</v>
      </c>
      <c r="L63" s="170"/>
      <c r="M63" s="170"/>
      <c r="N63" s="172"/>
      <c r="O63" s="170"/>
      <c r="P63" s="169"/>
      <c r="Q63" s="169"/>
      <c r="R63" s="172">
        <v>381631301.76611686</v>
      </c>
      <c r="S63" s="169"/>
      <c r="T63" s="169"/>
      <c r="U63" s="172">
        <v>857699.58113505249</v>
      </c>
      <c r="V63" s="172">
        <v>14082168.408829864</v>
      </c>
      <c r="W63" s="172">
        <v>16308937.728138689</v>
      </c>
      <c r="X63" s="172">
        <v>18705392.567380581</v>
      </c>
      <c r="Y63" s="172">
        <v>21255625.397537537</v>
      </c>
      <c r="Z63" s="172">
        <v>23943747.892011404</v>
      </c>
      <c r="AA63" s="172">
        <v>26756206.398532808</v>
      </c>
      <c r="AB63" s="172">
        <v>259721523.79255092</v>
      </c>
      <c r="AC63" s="172">
        <v>0</v>
      </c>
      <c r="AD63" s="172">
        <v>0</v>
      </c>
      <c r="AE63" s="172">
        <v>0</v>
      </c>
      <c r="AF63" s="172">
        <v>0</v>
      </c>
      <c r="AG63" s="172">
        <v>0</v>
      </c>
      <c r="AH63" s="172">
        <v>0</v>
      </c>
      <c r="AI63" s="172">
        <v>0</v>
      </c>
      <c r="AJ63" s="172">
        <v>0</v>
      </c>
      <c r="AK63" s="172">
        <v>0</v>
      </c>
      <c r="AL63" s="172">
        <v>0</v>
      </c>
      <c r="AM63" s="172">
        <v>0</v>
      </c>
      <c r="AN63" s="172">
        <v>0</v>
      </c>
      <c r="AO63" s="172">
        <v>0</v>
      </c>
      <c r="AP63" s="172">
        <v>0</v>
      </c>
      <c r="AQ63" s="172">
        <v>0</v>
      </c>
      <c r="AR63" s="172">
        <v>0</v>
      </c>
      <c r="AS63" s="172">
        <v>0</v>
      </c>
      <c r="AT63" s="172">
        <v>0</v>
      </c>
      <c r="AU63" s="172">
        <v>0</v>
      </c>
      <c r="AV63" s="172">
        <v>0</v>
      </c>
      <c r="AW63" s="172">
        <v>0</v>
      </c>
      <c r="AX63" s="172">
        <v>0</v>
      </c>
      <c r="AY63" s="172">
        <v>0</v>
      </c>
      <c r="AZ63" s="172">
        <v>0</v>
      </c>
      <c r="BA63" s="172">
        <v>0</v>
      </c>
      <c r="BB63" s="172">
        <v>0</v>
      </c>
      <c r="BC63" s="172">
        <v>0</v>
      </c>
      <c r="BD63" s="172">
        <v>0</v>
      </c>
      <c r="BE63" s="172">
        <v>0</v>
      </c>
      <c r="BF63" s="172">
        <v>0</v>
      </c>
      <c r="BG63" s="172">
        <v>0</v>
      </c>
      <c r="BH63" s="172">
        <v>0</v>
      </c>
      <c r="BI63" s="172">
        <v>0</v>
      </c>
      <c r="BJ63" s="172">
        <v>0</v>
      </c>
      <c r="BK63" s="172">
        <v>0</v>
      </c>
      <c r="BL63" s="172">
        <v>0</v>
      </c>
      <c r="BM63" s="172">
        <v>0</v>
      </c>
    </row>
    <row r="64" spans="1:65" s="173" customFormat="1" x14ac:dyDescent="0.25">
      <c r="A64" s="64">
        <v>64</v>
      </c>
      <c r="B64" s="169"/>
      <c r="C64" s="169"/>
      <c r="D64" s="275" t="s">
        <v>230</v>
      </c>
      <c r="E64" s="166" t="s">
        <v>182</v>
      </c>
      <c r="F64" s="171" t="s">
        <v>182</v>
      </c>
      <c r="G64" s="170"/>
      <c r="H64" s="169"/>
      <c r="I64" s="170"/>
      <c r="J64" s="170"/>
      <c r="K64" s="169" t="s">
        <v>32</v>
      </c>
      <c r="L64" s="170"/>
      <c r="M64" s="170"/>
      <c r="N64" s="172"/>
      <c r="O64" s="170"/>
      <c r="P64" s="169"/>
      <c r="Q64" s="169"/>
      <c r="R64" s="172">
        <v>3434681715.895052</v>
      </c>
      <c r="S64" s="169"/>
      <c r="T64" s="169"/>
      <c r="U64" s="172">
        <v>7719296.2302154722</v>
      </c>
      <c r="V64" s="172">
        <v>126739515.67946878</v>
      </c>
      <c r="W64" s="172">
        <v>146780439.5532482</v>
      </c>
      <c r="X64" s="172">
        <v>168348533.1064252</v>
      </c>
      <c r="Y64" s="172">
        <v>191300628.57783782</v>
      </c>
      <c r="Z64" s="172">
        <v>215493731.02810264</v>
      </c>
      <c r="AA64" s="172">
        <v>240805857.58679524</v>
      </c>
      <c r="AB64" s="172">
        <v>2337493714.1329584</v>
      </c>
      <c r="AC64" s="172">
        <v>0</v>
      </c>
      <c r="AD64" s="172">
        <v>0</v>
      </c>
      <c r="AE64" s="172">
        <v>0</v>
      </c>
      <c r="AF64" s="172">
        <v>0</v>
      </c>
      <c r="AG64" s="172">
        <v>0</v>
      </c>
      <c r="AH64" s="172">
        <v>0</v>
      </c>
      <c r="AI64" s="172">
        <v>0</v>
      </c>
      <c r="AJ64" s="172">
        <v>0</v>
      </c>
      <c r="AK64" s="172">
        <v>0</v>
      </c>
      <c r="AL64" s="172">
        <v>0</v>
      </c>
      <c r="AM64" s="172">
        <v>0</v>
      </c>
      <c r="AN64" s="172">
        <v>0</v>
      </c>
      <c r="AO64" s="172">
        <v>0</v>
      </c>
      <c r="AP64" s="172">
        <v>0</v>
      </c>
      <c r="AQ64" s="172">
        <v>0</v>
      </c>
      <c r="AR64" s="172">
        <v>0</v>
      </c>
      <c r="AS64" s="172">
        <v>0</v>
      </c>
      <c r="AT64" s="172">
        <v>0</v>
      </c>
      <c r="AU64" s="172">
        <v>0</v>
      </c>
      <c r="AV64" s="172">
        <v>0</v>
      </c>
      <c r="AW64" s="172">
        <v>0</v>
      </c>
      <c r="AX64" s="172">
        <v>0</v>
      </c>
      <c r="AY64" s="172">
        <v>0</v>
      </c>
      <c r="AZ64" s="172">
        <v>0</v>
      </c>
      <c r="BA64" s="172">
        <v>0</v>
      </c>
      <c r="BB64" s="172">
        <v>0</v>
      </c>
      <c r="BC64" s="172">
        <v>0</v>
      </c>
      <c r="BD64" s="172">
        <v>0</v>
      </c>
      <c r="BE64" s="172">
        <v>0</v>
      </c>
      <c r="BF64" s="172">
        <v>0</v>
      </c>
      <c r="BG64" s="172">
        <v>0</v>
      </c>
      <c r="BH64" s="172">
        <v>0</v>
      </c>
      <c r="BI64" s="172">
        <v>0</v>
      </c>
      <c r="BJ64" s="172">
        <v>0</v>
      </c>
      <c r="BK64" s="172">
        <v>0</v>
      </c>
      <c r="BL64" s="172">
        <v>0</v>
      </c>
      <c r="BM64" s="172">
        <v>0</v>
      </c>
    </row>
    <row r="65" spans="1:65" ht="4.05" customHeight="1" x14ac:dyDescent="0.25">
      <c r="A65" s="64">
        <v>65</v>
      </c>
      <c r="B65" s="1"/>
      <c r="C65" s="1"/>
      <c r="D65" s="275" t="s">
        <v>230</v>
      </c>
      <c r="E65" s="78"/>
      <c r="F65" s="79"/>
      <c r="G65" s="66"/>
      <c r="H65" s="65"/>
      <c r="I65" s="80"/>
      <c r="J65" s="66"/>
      <c r="K65" s="65"/>
      <c r="L65" s="80"/>
      <c r="M65" s="66"/>
      <c r="N65" s="76"/>
      <c r="O65" s="81"/>
      <c r="P65" s="65"/>
      <c r="Q65" s="65"/>
      <c r="R65" s="76"/>
      <c r="S65" s="65"/>
      <c r="T65" s="65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</row>
    <row r="66" spans="1:65" ht="7.95" customHeight="1" x14ac:dyDescent="0.25">
      <c r="A66" s="64"/>
      <c r="B66" s="1"/>
      <c r="C66" s="1"/>
      <c r="D66" s="275" t="s">
        <v>230</v>
      </c>
      <c r="E66" s="78"/>
      <c r="F66" s="79"/>
      <c r="G66" s="66"/>
      <c r="H66" s="65"/>
      <c r="I66" s="80"/>
      <c r="J66" s="66"/>
      <c r="K66" s="65"/>
      <c r="L66" s="80"/>
      <c r="M66" s="66"/>
      <c r="N66" s="76"/>
      <c r="O66" s="81"/>
      <c r="P66" s="65"/>
      <c r="Q66" s="65"/>
      <c r="R66" s="76"/>
      <c r="S66" s="65"/>
      <c r="T66" s="65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</row>
    <row r="67" spans="1:65" x14ac:dyDescent="0.25">
      <c r="A67" s="64"/>
      <c r="B67" s="1"/>
      <c r="C67" s="1"/>
      <c r="D67" s="227" t="s">
        <v>229</v>
      </c>
      <c r="E67" s="78"/>
      <c r="F67" s="79"/>
      <c r="G67" s="66"/>
      <c r="H67" s="65"/>
      <c r="I67" s="80"/>
      <c r="J67" s="66"/>
      <c r="K67" s="65"/>
      <c r="L67" s="80"/>
      <c r="M67" s="66"/>
      <c r="N67" s="76"/>
      <c r="O67" s="81"/>
      <c r="P67" s="65"/>
      <c r="Q67" s="65"/>
      <c r="R67" s="76"/>
      <c r="S67" s="65"/>
      <c r="T67" s="65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</row>
    <row r="68" spans="1:65" s="203" customFormat="1" x14ac:dyDescent="0.25">
      <c r="A68" s="22">
        <v>68</v>
      </c>
      <c r="B68" s="226"/>
      <c r="C68" s="226"/>
      <c r="D68" s="231" t="s">
        <v>229</v>
      </c>
      <c r="E68" s="122" t="s">
        <v>228</v>
      </c>
      <c r="F68" s="201"/>
      <c r="G68" s="10"/>
      <c r="H68" s="122"/>
      <c r="I68" s="10"/>
      <c r="J68" s="10"/>
      <c r="K68" s="122" t="s">
        <v>32</v>
      </c>
      <c r="L68" s="10"/>
      <c r="M68" s="10"/>
      <c r="N68" s="202"/>
      <c r="O68" s="10"/>
      <c r="P68" s="122"/>
      <c r="Q68" s="122"/>
      <c r="R68" s="202">
        <v>0</v>
      </c>
      <c r="S68" s="122"/>
      <c r="T68" s="122"/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202">
        <v>0</v>
      </c>
      <c r="BD68" s="202">
        <v>0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202">
        <v>0</v>
      </c>
      <c r="BK68" s="202">
        <v>0</v>
      </c>
      <c r="BL68" s="202">
        <v>0</v>
      </c>
      <c r="BM68" s="202">
        <v>0</v>
      </c>
    </row>
    <row r="69" spans="1:65" ht="3" customHeight="1" x14ac:dyDescent="0.25">
      <c r="A69" s="17"/>
      <c r="B69" s="1"/>
      <c r="C69" s="1"/>
      <c r="D69" s="227" t="s">
        <v>229</v>
      </c>
      <c r="E69" s="78"/>
      <c r="F69" s="79"/>
      <c r="G69" s="66"/>
      <c r="H69" s="65"/>
      <c r="I69" s="80"/>
      <c r="J69" s="66"/>
      <c r="K69" s="65"/>
      <c r="L69" s="80"/>
      <c r="M69" s="66"/>
      <c r="N69" s="76"/>
      <c r="O69" s="81"/>
      <c r="P69" s="65"/>
      <c r="Q69" s="65"/>
      <c r="R69" s="76"/>
      <c r="S69" s="65"/>
      <c r="T69" s="65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</row>
    <row r="70" spans="1:65" s="7" customFormat="1" ht="13.8" x14ac:dyDescent="0.3">
      <c r="A70" s="17">
        <v>70</v>
      </c>
      <c r="B70" s="214"/>
      <c r="C70" s="214"/>
      <c r="D70" s="232" t="s">
        <v>229</v>
      </c>
      <c r="E70" s="178" t="s">
        <v>187</v>
      </c>
      <c r="F70" s="179"/>
      <c r="G70" s="14"/>
      <c r="H70" s="6"/>
      <c r="I70" s="180"/>
      <c r="J70" s="14"/>
      <c r="K70" s="6" t="s">
        <v>32</v>
      </c>
      <c r="L70" s="180"/>
      <c r="M70" s="14"/>
      <c r="N70" s="49"/>
      <c r="O70" s="34"/>
      <c r="P70" s="6"/>
      <c r="Q70" s="6"/>
      <c r="R70" s="49">
        <v>976027203.78903949</v>
      </c>
      <c r="S70" s="6"/>
      <c r="T70" s="6"/>
      <c r="U70" s="49">
        <v>155653094.06230766</v>
      </c>
      <c r="V70" s="49">
        <v>24134596.044183236</v>
      </c>
      <c r="W70" s="49">
        <v>8725210.6231581941</v>
      </c>
      <c r="X70" s="49">
        <v>-6267508.3212815598</v>
      </c>
      <c r="Y70" s="49">
        <v>-21248943.992384002</v>
      </c>
      <c r="Z70" s="49">
        <v>-36218380.582191832</v>
      </c>
      <c r="AA70" s="49">
        <v>-51173373.748406954</v>
      </c>
      <c r="AB70" s="49">
        <v>902422509.70365477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</row>
    <row r="71" spans="1:65" s="71" customFormat="1" x14ac:dyDescent="0.25">
      <c r="A71" s="17">
        <v>71</v>
      </c>
      <c r="B71" s="65"/>
      <c r="C71" s="65"/>
      <c r="D71" s="230" t="s">
        <v>229</v>
      </c>
      <c r="E71" s="196" t="s">
        <v>188</v>
      </c>
      <c r="F71" s="79"/>
      <c r="G71" s="66"/>
      <c r="H71" s="65"/>
      <c r="I71" s="80"/>
      <c r="J71" s="66"/>
      <c r="K71" s="65" t="s">
        <v>32</v>
      </c>
      <c r="L71" s="80"/>
      <c r="M71" s="66"/>
      <c r="N71" s="76"/>
      <c r="O71" s="81"/>
      <c r="P71" s="65"/>
      <c r="Q71" s="65"/>
      <c r="R71" s="76">
        <v>976027203.78903961</v>
      </c>
      <c r="S71" s="65"/>
      <c r="T71" s="65"/>
      <c r="U71" s="76">
        <v>155653094.06230766</v>
      </c>
      <c r="V71" s="76">
        <v>179787690.10649085</v>
      </c>
      <c r="W71" s="76">
        <v>188512900.72964907</v>
      </c>
      <c r="X71" s="76">
        <v>182245392.40836763</v>
      </c>
      <c r="Y71" s="76">
        <v>160996448.41598368</v>
      </c>
      <c r="Z71" s="76">
        <v>124778067.83379197</v>
      </c>
      <c r="AA71" s="76">
        <v>73604694.085384846</v>
      </c>
      <c r="AB71" s="76">
        <v>976027203.78903961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76">
        <v>0</v>
      </c>
      <c r="AO71" s="76">
        <v>0</v>
      </c>
      <c r="AP71" s="76">
        <v>0</v>
      </c>
      <c r="AQ71" s="76">
        <v>0</v>
      </c>
      <c r="AR71" s="76">
        <v>0</v>
      </c>
      <c r="AS71" s="76">
        <v>0</v>
      </c>
      <c r="AT71" s="76">
        <v>0</v>
      </c>
      <c r="AU71" s="76">
        <v>0</v>
      </c>
      <c r="AV71" s="76">
        <v>0</v>
      </c>
      <c r="AW71" s="76">
        <v>0</v>
      </c>
      <c r="AX71" s="76">
        <v>0</v>
      </c>
      <c r="AY71" s="76">
        <v>0</v>
      </c>
      <c r="AZ71" s="76">
        <v>0</v>
      </c>
      <c r="BA71" s="76">
        <v>0</v>
      </c>
      <c r="BB71" s="76">
        <v>0</v>
      </c>
      <c r="BC71" s="76">
        <v>0</v>
      </c>
      <c r="BD71" s="76">
        <v>0</v>
      </c>
      <c r="BE71" s="76">
        <v>0</v>
      </c>
      <c r="BF71" s="76">
        <v>0</v>
      </c>
      <c r="BG71" s="76">
        <v>0</v>
      </c>
      <c r="BH71" s="76">
        <v>0</v>
      </c>
      <c r="BI71" s="76">
        <v>0</v>
      </c>
      <c r="BJ71" s="76">
        <v>0</v>
      </c>
      <c r="BK71" s="76">
        <v>0</v>
      </c>
      <c r="BL71" s="76">
        <v>0</v>
      </c>
      <c r="BM71" s="76">
        <v>0</v>
      </c>
    </row>
    <row r="72" spans="1:65" ht="3" customHeight="1" x14ac:dyDescent="0.25">
      <c r="A72" s="17">
        <v>72</v>
      </c>
      <c r="B72" s="1"/>
      <c r="C72" s="1"/>
      <c r="D72" s="227" t="s">
        <v>229</v>
      </c>
      <c r="E72" s="78"/>
      <c r="F72" s="79"/>
      <c r="G72" s="66"/>
      <c r="H72" s="65"/>
      <c r="I72" s="80"/>
      <c r="J72" s="66"/>
      <c r="K72" s="65"/>
      <c r="L72" s="80"/>
      <c r="M72" s="66"/>
      <c r="N72" s="76"/>
      <c r="O72" s="81"/>
      <c r="P72" s="65"/>
      <c r="Q72" s="65"/>
      <c r="R72" s="76"/>
      <c r="S72" s="65"/>
      <c r="T72" s="65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</row>
    <row r="73" spans="1:65" s="200" customFormat="1" x14ac:dyDescent="0.25">
      <c r="A73" s="17">
        <v>73</v>
      </c>
      <c r="B73" s="215"/>
      <c r="C73" s="215"/>
      <c r="D73" s="231" t="s">
        <v>229</v>
      </c>
      <c r="E73" s="193" t="s">
        <v>223</v>
      </c>
      <c r="F73" s="198"/>
      <c r="G73" s="197"/>
      <c r="H73" s="193"/>
      <c r="I73" s="197"/>
      <c r="J73" s="197"/>
      <c r="K73" s="193" t="s">
        <v>32</v>
      </c>
      <c r="L73" s="197"/>
      <c r="M73" s="197"/>
      <c r="N73" s="199"/>
      <c r="O73" s="197"/>
      <c r="P73" s="193"/>
      <c r="Q73" s="193"/>
      <c r="R73" s="199">
        <v>-3816313017.6611676</v>
      </c>
      <c r="S73" s="193"/>
      <c r="T73" s="193"/>
      <c r="U73" s="199">
        <v>1591423004.1886494</v>
      </c>
      <c r="V73" s="199">
        <v>-140821684.08829862</v>
      </c>
      <c r="W73" s="199">
        <v>-163089377.28138691</v>
      </c>
      <c r="X73" s="199">
        <v>-187053925.67380574</v>
      </c>
      <c r="Y73" s="199">
        <v>-212556253.97537524</v>
      </c>
      <c r="Z73" s="199">
        <v>-239437478.92011404</v>
      </c>
      <c r="AA73" s="199">
        <v>-267562063.9853279</v>
      </c>
      <c r="AB73" s="199">
        <v>-4197215237.925509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  <c r="AU73" s="199">
        <v>0</v>
      </c>
      <c r="AV73" s="199">
        <v>0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199">
        <v>0</v>
      </c>
      <c r="BD73" s="199">
        <v>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199">
        <v>0</v>
      </c>
      <c r="BK73" s="199">
        <v>0</v>
      </c>
      <c r="BL73" s="199">
        <v>0</v>
      </c>
      <c r="BM73" s="199">
        <v>0</v>
      </c>
    </row>
    <row r="74" spans="1:65" ht="4.05" customHeight="1" x14ac:dyDescent="0.25">
      <c r="A74" s="17">
        <v>74</v>
      </c>
      <c r="B74" s="1"/>
      <c r="C74" s="1"/>
      <c r="D74" s="227" t="s">
        <v>229</v>
      </c>
      <c r="E74" s="78"/>
      <c r="F74" s="79"/>
      <c r="G74" s="66"/>
      <c r="H74" s="65"/>
      <c r="I74" s="80"/>
      <c r="J74" s="66"/>
      <c r="K74" s="65"/>
      <c r="L74" s="80"/>
      <c r="M74" s="66"/>
      <c r="N74" s="76"/>
      <c r="O74" s="81"/>
      <c r="P74" s="65"/>
      <c r="Q74" s="65"/>
      <c r="R74" s="76"/>
      <c r="S74" s="65"/>
      <c r="T74" s="65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</row>
    <row r="75" spans="1:65" s="200" customFormat="1" x14ac:dyDescent="0.25">
      <c r="A75" s="17">
        <v>75</v>
      </c>
      <c r="B75" s="193"/>
      <c r="C75" s="193"/>
      <c r="D75" s="227" t="s">
        <v>229</v>
      </c>
      <c r="E75" s="193" t="s">
        <v>221</v>
      </c>
      <c r="F75" s="198"/>
      <c r="G75" s="197"/>
      <c r="H75" s="193"/>
      <c r="I75" s="197"/>
      <c r="J75" s="197"/>
      <c r="K75" s="193" t="s">
        <v>32</v>
      </c>
      <c r="L75" s="197"/>
      <c r="M75" s="197"/>
      <c r="N75" s="199"/>
      <c r="O75" s="197"/>
      <c r="P75" s="193"/>
      <c r="Q75" s="193"/>
      <c r="R75" s="199">
        <v>1600000000</v>
      </c>
      <c r="S75" s="193"/>
      <c r="T75" s="193"/>
      <c r="U75" s="199">
        <v>1600000000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</row>
    <row r="76" spans="1:65" x14ac:dyDescent="0.25">
      <c r="A76" s="17">
        <v>76</v>
      </c>
      <c r="B76" s="1"/>
      <c r="C76" s="1"/>
      <c r="D76" s="227" t="s">
        <v>229</v>
      </c>
      <c r="E76" s="78" t="s">
        <v>132</v>
      </c>
      <c r="F76" s="79" t="s">
        <v>132</v>
      </c>
      <c r="G76" s="66"/>
      <c r="H76" s="65"/>
      <c r="I76" s="80"/>
      <c r="J76" s="66"/>
      <c r="K76" s="65" t="s">
        <v>32</v>
      </c>
      <c r="L76" s="80"/>
      <c r="M76" s="66"/>
      <c r="N76" s="76"/>
      <c r="O76" s="81"/>
      <c r="P76" s="65"/>
      <c r="Q76" s="65"/>
      <c r="R76" s="76">
        <v>1600000000</v>
      </c>
      <c r="S76" s="65"/>
      <c r="T76" s="65"/>
      <c r="U76" s="76">
        <v>1600000000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76">
        <v>0</v>
      </c>
      <c r="AO76" s="76">
        <v>0</v>
      </c>
      <c r="AP76" s="76">
        <v>0</v>
      </c>
      <c r="AQ76" s="76">
        <v>0</v>
      </c>
      <c r="AR76" s="76">
        <v>0</v>
      </c>
      <c r="AS76" s="76">
        <v>0</v>
      </c>
      <c r="AT76" s="76">
        <v>0</v>
      </c>
      <c r="AU76" s="76">
        <v>0</v>
      </c>
      <c r="AV76" s="76">
        <v>0</v>
      </c>
      <c r="AW76" s="76">
        <v>0</v>
      </c>
      <c r="AX76" s="76">
        <v>0</v>
      </c>
      <c r="AY76" s="76">
        <v>0</v>
      </c>
      <c r="AZ76" s="76">
        <v>0</v>
      </c>
      <c r="BA76" s="76">
        <v>0</v>
      </c>
      <c r="BB76" s="76">
        <v>0</v>
      </c>
      <c r="BC76" s="76">
        <v>0</v>
      </c>
      <c r="BD76" s="76">
        <v>0</v>
      </c>
      <c r="BE76" s="76">
        <v>0</v>
      </c>
      <c r="BF76" s="76">
        <v>0</v>
      </c>
      <c r="BG76" s="76">
        <v>0</v>
      </c>
      <c r="BH76" s="76">
        <v>0</v>
      </c>
      <c r="BI76" s="76">
        <v>0</v>
      </c>
      <c r="BJ76" s="76">
        <v>0</v>
      </c>
      <c r="BK76" s="76">
        <v>0</v>
      </c>
      <c r="BL76" s="76">
        <v>0</v>
      </c>
      <c r="BM76" s="76">
        <v>0</v>
      </c>
    </row>
    <row r="77" spans="1:65" ht="4.05" customHeight="1" x14ac:dyDescent="0.25">
      <c r="A77" s="17"/>
      <c r="B77" s="1"/>
      <c r="C77" s="1"/>
      <c r="D77" s="227" t="s">
        <v>229</v>
      </c>
      <c r="E77" s="78"/>
      <c r="F77" s="79"/>
      <c r="G77" s="66"/>
      <c r="H77" s="65"/>
      <c r="I77" s="80"/>
      <c r="J77" s="66"/>
      <c r="K77" s="65"/>
      <c r="L77" s="80"/>
      <c r="M77" s="66"/>
      <c r="N77" s="76"/>
      <c r="O77" s="81"/>
      <c r="P77" s="65"/>
      <c r="Q77" s="65"/>
      <c r="R77" s="76"/>
      <c r="S77" s="65"/>
      <c r="T77" s="65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</row>
    <row r="78" spans="1:65" ht="7.95" customHeight="1" x14ac:dyDescent="0.25">
      <c r="A78" s="17"/>
      <c r="B78" s="1"/>
      <c r="C78" s="1"/>
      <c r="D78" s="227" t="s">
        <v>229</v>
      </c>
      <c r="E78" s="78"/>
      <c r="F78" s="79"/>
      <c r="G78" s="66"/>
      <c r="H78" s="65"/>
      <c r="I78" s="80"/>
      <c r="J78" s="66"/>
      <c r="K78" s="65"/>
      <c r="L78" s="80"/>
      <c r="M78" s="66"/>
      <c r="N78" s="76"/>
      <c r="O78" s="81"/>
      <c r="P78" s="65"/>
      <c r="Q78" s="65"/>
      <c r="R78" s="76"/>
      <c r="S78" s="65"/>
      <c r="T78" s="65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</row>
    <row r="79" spans="1:65" s="208" customFormat="1" x14ac:dyDescent="0.25">
      <c r="A79" s="17">
        <v>79</v>
      </c>
      <c r="B79" s="204"/>
      <c r="C79" s="204"/>
      <c r="D79" s="227" t="s">
        <v>229</v>
      </c>
      <c r="E79" s="204" t="s">
        <v>222</v>
      </c>
      <c r="F79" s="206"/>
      <c r="G79" s="205"/>
      <c r="H79" s="204"/>
      <c r="I79" s="205"/>
      <c r="J79" s="205"/>
      <c r="K79" s="204" t="s">
        <v>32</v>
      </c>
      <c r="L79" s="205"/>
      <c r="M79" s="205"/>
      <c r="N79" s="207"/>
      <c r="O79" s="205"/>
      <c r="P79" s="204"/>
      <c r="Q79" s="204"/>
      <c r="R79" s="207">
        <v>5416313017.6611681</v>
      </c>
      <c r="S79" s="204"/>
      <c r="T79" s="204"/>
      <c r="U79" s="207">
        <v>8576995.8113505244</v>
      </c>
      <c r="V79" s="207">
        <v>140821684.08829862</v>
      </c>
      <c r="W79" s="207">
        <v>163089377.28138691</v>
      </c>
      <c r="X79" s="207">
        <v>187053925.67380574</v>
      </c>
      <c r="Y79" s="207">
        <v>212556253.97537524</v>
      </c>
      <c r="Z79" s="207">
        <v>239437478.92011404</v>
      </c>
      <c r="AA79" s="207">
        <v>267562063.9853279</v>
      </c>
      <c r="AB79" s="207">
        <v>4197215237.925509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  <c r="AU79" s="207">
        <v>0</v>
      </c>
      <c r="AV79" s="207">
        <v>0</v>
      </c>
      <c r="AW79" s="207">
        <v>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207">
        <v>0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207">
        <v>0</v>
      </c>
      <c r="BK79" s="207">
        <v>0</v>
      </c>
      <c r="BL79" s="207">
        <v>0</v>
      </c>
      <c r="BM79" s="207">
        <v>0</v>
      </c>
    </row>
    <row r="80" spans="1:65" x14ac:dyDescent="0.25">
      <c r="A80" s="17">
        <v>80</v>
      </c>
      <c r="B80" s="1"/>
      <c r="C80" s="1"/>
      <c r="D80" s="227" t="s">
        <v>229</v>
      </c>
      <c r="E80" s="78" t="s">
        <v>185</v>
      </c>
      <c r="F80" s="79" t="s">
        <v>185</v>
      </c>
      <c r="G80" s="66"/>
      <c r="H80" s="65"/>
      <c r="I80" s="80"/>
      <c r="J80" s="66"/>
      <c r="K80" s="65" t="s">
        <v>32</v>
      </c>
      <c r="L80" s="80"/>
      <c r="M80" s="66"/>
      <c r="N80" s="76"/>
      <c r="O80" s="81"/>
      <c r="P80" s="65"/>
      <c r="Q80" s="65"/>
      <c r="R80" s="76">
        <v>1600000000</v>
      </c>
      <c r="S80" s="65"/>
      <c r="T80" s="65"/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1600000000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76">
        <v>0</v>
      </c>
      <c r="AO80" s="76">
        <v>0</v>
      </c>
      <c r="AP80" s="76">
        <v>0</v>
      </c>
      <c r="AQ80" s="76">
        <v>0</v>
      </c>
      <c r="AR80" s="76">
        <v>0</v>
      </c>
      <c r="AS80" s="76">
        <v>0</v>
      </c>
      <c r="AT80" s="76">
        <v>0</v>
      </c>
      <c r="AU80" s="76">
        <v>0</v>
      </c>
      <c r="AV80" s="76">
        <v>0</v>
      </c>
      <c r="AW80" s="76">
        <v>0</v>
      </c>
      <c r="AX80" s="76">
        <v>0</v>
      </c>
      <c r="AY80" s="76">
        <v>0</v>
      </c>
      <c r="AZ80" s="76">
        <v>0</v>
      </c>
      <c r="BA80" s="76">
        <v>0</v>
      </c>
      <c r="BB80" s="76">
        <v>0</v>
      </c>
      <c r="BC80" s="76">
        <v>0</v>
      </c>
      <c r="BD80" s="76">
        <v>0</v>
      </c>
      <c r="BE80" s="76">
        <v>0</v>
      </c>
      <c r="BF80" s="76">
        <v>0</v>
      </c>
      <c r="BG80" s="76">
        <v>0</v>
      </c>
      <c r="BH80" s="76">
        <v>0</v>
      </c>
      <c r="BI80" s="76">
        <v>0</v>
      </c>
      <c r="BJ80" s="76">
        <v>0</v>
      </c>
      <c r="BK80" s="76">
        <v>0</v>
      </c>
      <c r="BL80" s="76">
        <v>0</v>
      </c>
      <c r="BM80" s="76">
        <v>0</v>
      </c>
    </row>
    <row r="81" spans="1:65" x14ac:dyDescent="0.25">
      <c r="A81" s="17">
        <v>81</v>
      </c>
      <c r="B81" s="1"/>
      <c r="C81" s="1"/>
      <c r="D81" s="227" t="s">
        <v>229</v>
      </c>
      <c r="E81" s="78" t="s">
        <v>295</v>
      </c>
      <c r="F81" s="79" t="s">
        <v>295</v>
      </c>
      <c r="G81" s="66"/>
      <c r="H81" s="65"/>
      <c r="I81" s="80"/>
      <c r="J81" s="66"/>
      <c r="K81" s="65" t="s">
        <v>32</v>
      </c>
      <c r="L81" s="80"/>
      <c r="M81" s="66"/>
      <c r="N81" s="76"/>
      <c r="O81" s="81"/>
      <c r="P81" s="65"/>
      <c r="Q81" s="65"/>
      <c r="R81" s="76">
        <v>381631301.76611686</v>
      </c>
      <c r="S81" s="65"/>
      <c r="T81" s="65"/>
      <c r="U81" s="76">
        <v>857699.58113505249</v>
      </c>
      <c r="V81" s="76">
        <v>14082168.408829864</v>
      </c>
      <c r="W81" s="76">
        <v>16308937.728138689</v>
      </c>
      <c r="X81" s="76">
        <v>18705392.567380581</v>
      </c>
      <c r="Y81" s="76">
        <v>21255625.397537537</v>
      </c>
      <c r="Z81" s="76">
        <v>23943747.892011404</v>
      </c>
      <c r="AA81" s="76">
        <v>26756206.398532808</v>
      </c>
      <c r="AB81" s="76">
        <v>259721523.79255092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76">
        <v>0</v>
      </c>
      <c r="AO81" s="76">
        <v>0</v>
      </c>
      <c r="AP81" s="76">
        <v>0</v>
      </c>
      <c r="AQ81" s="76">
        <v>0</v>
      </c>
      <c r="AR81" s="76">
        <v>0</v>
      </c>
      <c r="AS81" s="76">
        <v>0</v>
      </c>
      <c r="AT81" s="76">
        <v>0</v>
      </c>
      <c r="AU81" s="76">
        <v>0</v>
      </c>
      <c r="AV81" s="76">
        <v>0</v>
      </c>
      <c r="AW81" s="76">
        <v>0</v>
      </c>
      <c r="AX81" s="76">
        <v>0</v>
      </c>
      <c r="AY81" s="76">
        <v>0</v>
      </c>
      <c r="AZ81" s="76">
        <v>0</v>
      </c>
      <c r="BA81" s="76">
        <v>0</v>
      </c>
      <c r="BB81" s="76">
        <v>0</v>
      </c>
      <c r="BC81" s="76">
        <v>0</v>
      </c>
      <c r="BD81" s="76">
        <v>0</v>
      </c>
      <c r="BE81" s="76">
        <v>0</v>
      </c>
      <c r="BF81" s="76">
        <v>0</v>
      </c>
      <c r="BG81" s="76">
        <v>0</v>
      </c>
      <c r="BH81" s="76">
        <v>0</v>
      </c>
      <c r="BI81" s="76">
        <v>0</v>
      </c>
      <c r="BJ81" s="76">
        <v>0</v>
      </c>
      <c r="BK81" s="76">
        <v>0</v>
      </c>
      <c r="BL81" s="76">
        <v>0</v>
      </c>
      <c r="BM81" s="76">
        <v>0</v>
      </c>
    </row>
    <row r="82" spans="1:65" s="225" customFormat="1" x14ac:dyDescent="0.25">
      <c r="A82" s="217">
        <v>82</v>
      </c>
      <c r="B82" s="218"/>
      <c r="C82" s="218"/>
      <c r="D82" s="233" t="s">
        <v>229</v>
      </c>
      <c r="E82" s="220" t="s">
        <v>207</v>
      </c>
      <c r="F82" s="221" t="s">
        <v>207</v>
      </c>
      <c r="G82" s="219"/>
      <c r="H82" s="218"/>
      <c r="I82" s="222"/>
      <c r="J82" s="219"/>
      <c r="K82" s="218" t="s">
        <v>32</v>
      </c>
      <c r="L82" s="222"/>
      <c r="M82" s="219"/>
      <c r="N82" s="223"/>
      <c r="O82" s="224"/>
      <c r="P82" s="218"/>
      <c r="Q82" s="218"/>
      <c r="R82" s="223">
        <v>3434681715.895051</v>
      </c>
      <c r="S82" s="218"/>
      <c r="T82" s="218"/>
      <c r="U82" s="223">
        <v>7719296.2302154722</v>
      </c>
      <c r="V82" s="223">
        <v>126739515.67946877</v>
      </c>
      <c r="W82" s="223">
        <v>146780439.55324823</v>
      </c>
      <c r="X82" s="223">
        <v>168348533.10642517</v>
      </c>
      <c r="Y82" s="223">
        <v>191300628.57783771</v>
      </c>
      <c r="Z82" s="223">
        <v>215493731.02810264</v>
      </c>
      <c r="AA82" s="223">
        <v>240805857.58679509</v>
      </c>
      <c r="AB82" s="223">
        <v>2337493714.1329579</v>
      </c>
      <c r="AC82" s="223">
        <v>0</v>
      </c>
      <c r="AD82" s="223">
        <v>0</v>
      </c>
      <c r="AE82" s="223">
        <v>0</v>
      </c>
      <c r="AF82" s="223">
        <v>0</v>
      </c>
      <c r="AG82" s="223">
        <v>0</v>
      </c>
      <c r="AH82" s="223">
        <v>0</v>
      </c>
      <c r="AI82" s="223">
        <v>0</v>
      </c>
      <c r="AJ82" s="223">
        <v>0</v>
      </c>
      <c r="AK82" s="223">
        <v>0</v>
      </c>
      <c r="AL82" s="223">
        <v>0</v>
      </c>
      <c r="AM82" s="223">
        <v>0</v>
      </c>
      <c r="AN82" s="223">
        <v>0</v>
      </c>
      <c r="AO82" s="223">
        <v>0</v>
      </c>
      <c r="AP82" s="223">
        <v>0</v>
      </c>
      <c r="AQ82" s="223">
        <v>0</v>
      </c>
      <c r="AR82" s="223">
        <v>0</v>
      </c>
      <c r="AS82" s="223">
        <v>0</v>
      </c>
      <c r="AT82" s="223">
        <v>0</v>
      </c>
      <c r="AU82" s="223">
        <v>0</v>
      </c>
      <c r="AV82" s="223">
        <v>0</v>
      </c>
      <c r="AW82" s="223">
        <v>0</v>
      </c>
      <c r="AX82" s="223">
        <v>0</v>
      </c>
      <c r="AY82" s="223">
        <v>0</v>
      </c>
      <c r="AZ82" s="223">
        <v>0</v>
      </c>
      <c r="BA82" s="223">
        <v>0</v>
      </c>
      <c r="BB82" s="223">
        <v>0</v>
      </c>
      <c r="BC82" s="223">
        <v>0</v>
      </c>
      <c r="BD82" s="223">
        <v>0</v>
      </c>
      <c r="BE82" s="223">
        <v>0</v>
      </c>
      <c r="BF82" s="223">
        <v>0</v>
      </c>
      <c r="BG82" s="223">
        <v>0</v>
      </c>
      <c r="BH82" s="223">
        <v>0</v>
      </c>
      <c r="BI82" s="223">
        <v>0</v>
      </c>
      <c r="BJ82" s="223">
        <v>0</v>
      </c>
      <c r="BK82" s="223">
        <v>0</v>
      </c>
      <c r="BL82" s="223">
        <v>0</v>
      </c>
      <c r="BM82" s="223">
        <v>0</v>
      </c>
    </row>
    <row r="83" spans="1:65" ht="4.05" customHeight="1" x14ac:dyDescent="0.25">
      <c r="A83" s="17">
        <v>83</v>
      </c>
      <c r="B83" s="1"/>
      <c r="C83" s="1"/>
      <c r="D83" s="227" t="s">
        <v>229</v>
      </c>
      <c r="E83" s="78"/>
      <c r="F83" s="79"/>
      <c r="G83" s="66"/>
      <c r="H83" s="65"/>
      <c r="I83" s="80"/>
      <c r="J83" s="66"/>
      <c r="K83" s="65"/>
      <c r="L83" s="80"/>
      <c r="M83" s="66"/>
      <c r="N83" s="76"/>
      <c r="O83" s="81"/>
      <c r="P83" s="65"/>
      <c r="Q83" s="65"/>
      <c r="R83" s="76"/>
      <c r="S83" s="65"/>
      <c r="T83" s="65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</row>
    <row r="84" spans="1:65" ht="7.95" customHeight="1" x14ac:dyDescent="0.25">
      <c r="A84" s="17">
        <v>84</v>
      </c>
      <c r="B84" s="1"/>
      <c r="C84" s="1"/>
      <c r="D84" s="227" t="s">
        <v>229</v>
      </c>
      <c r="E84" s="78"/>
      <c r="F84" s="79"/>
      <c r="G84" s="66"/>
      <c r="H84" s="65"/>
      <c r="I84" s="80"/>
      <c r="J84" s="66"/>
      <c r="K84" s="65"/>
      <c r="L84" s="80"/>
      <c r="M84" s="66"/>
      <c r="N84" s="76"/>
      <c r="O84" s="81"/>
      <c r="P84" s="65"/>
      <c r="Q84" s="65"/>
      <c r="R84" s="76"/>
      <c r="S84" s="65"/>
      <c r="T84" s="65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</row>
    <row r="85" spans="1:65" x14ac:dyDescent="0.25">
      <c r="A85" s="17">
        <v>85</v>
      </c>
      <c r="B85" s="1"/>
      <c r="C85" s="1"/>
      <c r="D85" s="227" t="s">
        <v>229</v>
      </c>
      <c r="E85" s="78"/>
      <c r="F85" s="79"/>
      <c r="G85" s="66"/>
      <c r="H85" s="65"/>
      <c r="I85" s="80"/>
      <c r="J85" s="66"/>
      <c r="K85" s="65"/>
      <c r="L85" s="80"/>
      <c r="M85" s="66"/>
      <c r="N85" s="76"/>
      <c r="O85" s="81"/>
      <c r="P85" s="65"/>
      <c r="Q85" s="65"/>
      <c r="R85" s="76"/>
      <c r="S85" s="65"/>
      <c r="T85" s="65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</row>
    <row r="86" spans="1:65" ht="4.05" customHeight="1" x14ac:dyDescent="0.25">
      <c r="A86" s="17">
        <v>86</v>
      </c>
      <c r="B86" s="1"/>
      <c r="C86" s="1"/>
      <c r="D86" s="227" t="s">
        <v>229</v>
      </c>
      <c r="E86" s="78"/>
      <c r="F86" s="79"/>
      <c r="G86" s="66"/>
      <c r="H86" s="65"/>
      <c r="I86" s="80"/>
      <c r="J86" s="66"/>
      <c r="K86" s="65"/>
      <c r="L86" s="80"/>
      <c r="M86" s="66"/>
      <c r="N86" s="76"/>
      <c r="O86" s="81"/>
      <c r="P86" s="65"/>
      <c r="Q86" s="65"/>
      <c r="R86" s="76"/>
      <c r="S86" s="65"/>
      <c r="T86" s="65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</row>
    <row r="87" spans="1:65" s="61" customFormat="1" ht="13.8" x14ac:dyDescent="0.3">
      <c r="A87" s="17">
        <v>87</v>
      </c>
      <c r="B87" s="216"/>
      <c r="C87" s="210"/>
      <c r="D87" s="234" t="s">
        <v>229</v>
      </c>
      <c r="E87" s="132" t="s">
        <v>204</v>
      </c>
      <c r="F87" s="209"/>
      <c r="G87" s="57"/>
      <c r="H87" s="56"/>
      <c r="I87" s="58"/>
      <c r="J87" s="57"/>
      <c r="K87" s="56" t="s">
        <v>32</v>
      </c>
      <c r="L87" s="58"/>
      <c r="M87" s="57"/>
      <c r="N87" s="59"/>
      <c r="O87" s="60"/>
      <c r="P87" s="56"/>
      <c r="Q87" s="56"/>
      <c r="R87" s="59">
        <v>4792340221.4502068</v>
      </c>
      <c r="S87" s="56"/>
      <c r="T87" s="56"/>
      <c r="U87" s="59">
        <v>-1435769910.1263421</v>
      </c>
      <c r="V87" s="59">
        <v>164956280.13248187</v>
      </c>
      <c r="W87" s="59">
        <v>171814587.9045451</v>
      </c>
      <c r="X87" s="59">
        <v>180786417.35252419</v>
      </c>
      <c r="Y87" s="59">
        <v>191307309.98299128</v>
      </c>
      <c r="Z87" s="59">
        <v>203219098.33792222</v>
      </c>
      <c r="AA87" s="59">
        <v>216388690.23692098</v>
      </c>
      <c r="AB87" s="59">
        <v>5099637747.6291637</v>
      </c>
      <c r="AC87" s="59">
        <v>0</v>
      </c>
      <c r="AD87" s="59">
        <v>0</v>
      </c>
      <c r="AE87" s="59">
        <v>0</v>
      </c>
      <c r="AF87" s="59">
        <v>0</v>
      </c>
      <c r="AG87" s="59">
        <v>0</v>
      </c>
      <c r="AH87" s="59">
        <v>0</v>
      </c>
      <c r="AI87" s="59">
        <v>0</v>
      </c>
      <c r="AJ87" s="59">
        <v>0</v>
      </c>
      <c r="AK87" s="59">
        <v>0</v>
      </c>
      <c r="AL87" s="59">
        <v>0</v>
      </c>
      <c r="AM87" s="59">
        <v>0</v>
      </c>
      <c r="AN87" s="59">
        <v>0</v>
      </c>
      <c r="AO87" s="59">
        <v>0</v>
      </c>
      <c r="AP87" s="59">
        <v>0</v>
      </c>
      <c r="AQ87" s="59">
        <v>0</v>
      </c>
      <c r="AR87" s="59">
        <v>0</v>
      </c>
      <c r="AS87" s="59">
        <v>0</v>
      </c>
      <c r="AT87" s="59">
        <v>0</v>
      </c>
      <c r="AU87" s="59">
        <v>0</v>
      </c>
      <c r="AV87" s="59">
        <v>0</v>
      </c>
      <c r="AW87" s="59">
        <v>0</v>
      </c>
      <c r="AX87" s="59">
        <v>0</v>
      </c>
      <c r="AY87" s="59">
        <v>0</v>
      </c>
      <c r="AZ87" s="59">
        <v>0</v>
      </c>
      <c r="BA87" s="59">
        <v>0</v>
      </c>
      <c r="BB87" s="59">
        <v>0</v>
      </c>
      <c r="BC87" s="59">
        <v>0</v>
      </c>
      <c r="BD87" s="59">
        <v>0</v>
      </c>
      <c r="BE87" s="59">
        <v>0</v>
      </c>
      <c r="BF87" s="59">
        <v>0</v>
      </c>
      <c r="BG87" s="59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0</v>
      </c>
    </row>
    <row r="88" spans="1:65" ht="3" customHeight="1" x14ac:dyDescent="0.25">
      <c r="A88" s="17">
        <v>88</v>
      </c>
      <c r="B88" s="1"/>
      <c r="C88" s="1"/>
      <c r="D88" s="227" t="s">
        <v>229</v>
      </c>
      <c r="E88" s="78"/>
      <c r="F88" s="79"/>
      <c r="G88" s="66"/>
      <c r="H88" s="65"/>
      <c r="I88" s="80"/>
      <c r="J88" s="66"/>
      <c r="K88" s="65"/>
      <c r="L88" s="80"/>
      <c r="M88" s="66"/>
      <c r="N88" s="76"/>
      <c r="O88" s="81"/>
      <c r="P88" s="65"/>
      <c r="Q88" s="65"/>
      <c r="R88" s="76"/>
      <c r="S88" s="65"/>
      <c r="T88" s="65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</row>
    <row r="89" spans="1:65" s="200" customFormat="1" x14ac:dyDescent="0.25">
      <c r="A89" s="17">
        <v>89</v>
      </c>
      <c r="B89" s="193"/>
      <c r="C89" s="211"/>
      <c r="D89" s="235" t="s">
        <v>229</v>
      </c>
      <c r="E89" s="193" t="s">
        <v>226</v>
      </c>
      <c r="F89" s="198"/>
      <c r="G89" s="197"/>
      <c r="H89" s="193"/>
      <c r="I89" s="197"/>
      <c r="J89" s="197"/>
      <c r="K89" s="193" t="s">
        <v>32</v>
      </c>
      <c r="L89" s="197"/>
      <c r="M89" s="197"/>
      <c r="N89" s="199"/>
      <c r="O89" s="197"/>
      <c r="P89" s="193"/>
      <c r="Q89" s="193"/>
      <c r="R89" s="199">
        <v>-934081242.66666639</v>
      </c>
      <c r="S89" s="193"/>
      <c r="T89" s="193"/>
      <c r="U89" s="199">
        <v>1095211680</v>
      </c>
      <c r="V89" s="199">
        <v>-166171187.99999994</v>
      </c>
      <c r="W89" s="199">
        <v>-172009127.99999997</v>
      </c>
      <c r="X89" s="199">
        <v>-176531964</v>
      </c>
      <c r="Y89" s="199">
        <v>-179969520.00000003</v>
      </c>
      <c r="Z89" s="199">
        <v>-182551620</v>
      </c>
      <c r="AA89" s="199">
        <v>-184508088</v>
      </c>
      <c r="AB89" s="199">
        <v>-967551414.66666639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  <c r="AU89" s="199">
        <v>0</v>
      </c>
      <c r="AV89" s="199">
        <v>0</v>
      </c>
      <c r="AW89" s="199">
        <v>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199">
        <v>0</v>
      </c>
      <c r="BD89" s="199">
        <v>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199">
        <v>0</v>
      </c>
      <c r="BK89" s="199">
        <v>0</v>
      </c>
      <c r="BL89" s="199">
        <v>0</v>
      </c>
      <c r="BM89" s="199">
        <v>0</v>
      </c>
    </row>
    <row r="90" spans="1:65" ht="4.05" customHeight="1" x14ac:dyDescent="0.25">
      <c r="A90" s="17">
        <v>90</v>
      </c>
      <c r="B90" s="1"/>
      <c r="C90" s="1"/>
      <c r="D90" s="227" t="s">
        <v>229</v>
      </c>
      <c r="E90" s="78"/>
      <c r="F90" s="79"/>
      <c r="G90" s="66"/>
      <c r="H90" s="65"/>
      <c r="I90" s="80"/>
      <c r="J90" s="66"/>
      <c r="K90" s="65"/>
      <c r="L90" s="80"/>
      <c r="M90" s="66"/>
      <c r="N90" s="76"/>
      <c r="O90" s="81"/>
      <c r="P90" s="65"/>
      <c r="Q90" s="65"/>
      <c r="R90" s="76"/>
      <c r="S90" s="65"/>
      <c r="T90" s="65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</row>
    <row r="91" spans="1:65" s="200" customFormat="1" x14ac:dyDescent="0.25">
      <c r="A91" s="17">
        <v>91</v>
      </c>
      <c r="B91" s="193"/>
      <c r="C91" s="193"/>
      <c r="D91" s="227" t="s">
        <v>229</v>
      </c>
      <c r="E91" s="193" t="s">
        <v>224</v>
      </c>
      <c r="F91" s="198"/>
      <c r="G91" s="197"/>
      <c r="H91" s="193"/>
      <c r="I91" s="197"/>
      <c r="J91" s="197"/>
      <c r="K91" s="193" t="s">
        <v>32</v>
      </c>
      <c r="L91" s="197"/>
      <c r="M91" s="197"/>
      <c r="N91" s="199"/>
      <c r="O91" s="197"/>
      <c r="P91" s="193"/>
      <c r="Q91" s="193"/>
      <c r="R91" s="199">
        <v>1520000000</v>
      </c>
      <c r="S91" s="193"/>
      <c r="T91" s="193"/>
      <c r="U91" s="199">
        <v>1520000000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  <c r="AU91" s="199">
        <v>0</v>
      </c>
      <c r="AV91" s="199">
        <v>0</v>
      </c>
      <c r="AW91" s="199">
        <v>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199">
        <v>0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199">
        <v>0</v>
      </c>
      <c r="BK91" s="199">
        <v>0</v>
      </c>
      <c r="BL91" s="199">
        <v>0</v>
      </c>
      <c r="BM91" s="199">
        <v>0</v>
      </c>
    </row>
    <row r="92" spans="1:65" x14ac:dyDescent="0.25">
      <c r="A92" s="17">
        <v>92</v>
      </c>
      <c r="B92" s="1"/>
      <c r="C92" s="1"/>
      <c r="D92" s="227" t="s">
        <v>229</v>
      </c>
      <c r="E92" s="78" t="s">
        <v>133</v>
      </c>
      <c r="F92" s="79" t="s">
        <v>133</v>
      </c>
      <c r="G92" s="66"/>
      <c r="H92" s="65"/>
      <c r="I92" s="80"/>
      <c r="J92" s="66"/>
      <c r="K92" s="65" t="s">
        <v>32</v>
      </c>
      <c r="L92" s="80"/>
      <c r="M92" s="66"/>
      <c r="N92" s="76"/>
      <c r="O92" s="81"/>
      <c r="P92" s="65"/>
      <c r="Q92" s="65"/>
      <c r="R92" s="76">
        <v>1520000000</v>
      </c>
      <c r="S92" s="65"/>
      <c r="T92" s="65"/>
      <c r="U92" s="76">
        <v>1520000000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76">
        <v>0</v>
      </c>
      <c r="AO92" s="76">
        <v>0</v>
      </c>
      <c r="AP92" s="76">
        <v>0</v>
      </c>
      <c r="AQ92" s="76">
        <v>0</v>
      </c>
      <c r="AR92" s="76">
        <v>0</v>
      </c>
      <c r="AS92" s="76">
        <v>0</v>
      </c>
      <c r="AT92" s="76">
        <v>0</v>
      </c>
      <c r="AU92" s="76">
        <v>0</v>
      </c>
      <c r="AV92" s="76">
        <v>0</v>
      </c>
      <c r="AW92" s="76">
        <v>0</v>
      </c>
      <c r="AX92" s="76">
        <v>0</v>
      </c>
      <c r="AY92" s="76">
        <v>0</v>
      </c>
      <c r="AZ92" s="76">
        <v>0</v>
      </c>
      <c r="BA92" s="76">
        <v>0</v>
      </c>
      <c r="BB92" s="76">
        <v>0</v>
      </c>
      <c r="BC92" s="76">
        <v>0</v>
      </c>
      <c r="BD92" s="76">
        <v>0</v>
      </c>
      <c r="BE92" s="76">
        <v>0</v>
      </c>
      <c r="BF92" s="76">
        <v>0</v>
      </c>
      <c r="BG92" s="76">
        <v>0</v>
      </c>
      <c r="BH92" s="76">
        <v>0</v>
      </c>
      <c r="BI92" s="76">
        <v>0</v>
      </c>
      <c r="BJ92" s="76">
        <v>0</v>
      </c>
      <c r="BK92" s="76">
        <v>0</v>
      </c>
      <c r="BL92" s="76">
        <v>0</v>
      </c>
      <c r="BM92" s="76">
        <v>0</v>
      </c>
    </row>
    <row r="93" spans="1:65" ht="4.05" customHeight="1" x14ac:dyDescent="0.25">
      <c r="A93" s="17"/>
      <c r="B93" s="1"/>
      <c r="C93" s="1"/>
      <c r="D93" s="227" t="s">
        <v>229</v>
      </c>
      <c r="E93" s="78"/>
      <c r="F93" s="79"/>
      <c r="G93" s="66"/>
      <c r="H93" s="65"/>
      <c r="I93" s="80"/>
      <c r="J93" s="66"/>
      <c r="K93" s="65"/>
      <c r="L93" s="80"/>
      <c r="M93" s="66"/>
      <c r="N93" s="76"/>
      <c r="O93" s="81"/>
      <c r="P93" s="65"/>
      <c r="Q93" s="65"/>
      <c r="R93" s="76"/>
      <c r="S93" s="65"/>
      <c r="T93" s="65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</row>
    <row r="94" spans="1:65" ht="7.95" customHeight="1" x14ac:dyDescent="0.25">
      <c r="A94" s="17">
        <v>94</v>
      </c>
      <c r="B94" s="1"/>
      <c r="C94" s="1"/>
      <c r="D94" s="227" t="s">
        <v>229</v>
      </c>
      <c r="E94" s="78"/>
      <c r="F94" s="79"/>
      <c r="G94" s="66"/>
      <c r="H94" s="65"/>
      <c r="I94" s="80"/>
      <c r="J94" s="66"/>
      <c r="K94" s="65"/>
      <c r="L94" s="80"/>
      <c r="M94" s="66"/>
      <c r="N94" s="76"/>
      <c r="O94" s="81"/>
      <c r="P94" s="65"/>
      <c r="Q94" s="65"/>
      <c r="R94" s="76"/>
      <c r="S94" s="65"/>
      <c r="T94" s="65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</row>
    <row r="95" spans="1:65" s="208" customFormat="1" x14ac:dyDescent="0.25">
      <c r="A95" s="17">
        <v>95</v>
      </c>
      <c r="B95" s="204"/>
      <c r="C95" s="204"/>
      <c r="D95" s="227" t="s">
        <v>229</v>
      </c>
      <c r="E95" s="204" t="s">
        <v>225</v>
      </c>
      <c r="F95" s="206"/>
      <c r="G95" s="205"/>
      <c r="H95" s="204"/>
      <c r="I95" s="205"/>
      <c r="J95" s="205"/>
      <c r="K95" s="204" t="s">
        <v>32</v>
      </c>
      <c r="L95" s="205"/>
      <c r="M95" s="205"/>
      <c r="N95" s="207"/>
      <c r="O95" s="205"/>
      <c r="P95" s="204"/>
      <c r="Q95" s="204"/>
      <c r="R95" s="207">
        <v>2454081242.6666665</v>
      </c>
      <c r="S95" s="204"/>
      <c r="T95" s="204"/>
      <c r="U95" s="207">
        <v>424788320</v>
      </c>
      <c r="V95" s="207">
        <v>166171187.99999994</v>
      </c>
      <c r="W95" s="207">
        <v>172009127.99999997</v>
      </c>
      <c r="X95" s="207">
        <v>176531964</v>
      </c>
      <c r="Y95" s="207">
        <v>179969520.00000003</v>
      </c>
      <c r="Z95" s="207">
        <v>182551620</v>
      </c>
      <c r="AA95" s="207">
        <v>184508088</v>
      </c>
      <c r="AB95" s="207">
        <v>967551414.66666639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  <c r="AU95" s="207">
        <v>0</v>
      </c>
      <c r="AV95" s="207">
        <v>0</v>
      </c>
      <c r="AW95" s="207">
        <v>0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207">
        <v>0</v>
      </c>
      <c r="BD95" s="207">
        <v>0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207">
        <v>0</v>
      </c>
      <c r="BK95" s="207">
        <v>0</v>
      </c>
      <c r="BL95" s="207">
        <v>0</v>
      </c>
      <c r="BM95" s="207">
        <v>0</v>
      </c>
    </row>
    <row r="96" spans="1:65" x14ac:dyDescent="0.25">
      <c r="A96" s="17">
        <v>96</v>
      </c>
      <c r="B96" s="1"/>
      <c r="C96" s="1"/>
      <c r="D96" s="227" t="s">
        <v>229</v>
      </c>
      <c r="E96" s="78" t="s">
        <v>142</v>
      </c>
      <c r="F96" s="79" t="s">
        <v>142</v>
      </c>
      <c r="G96" s="66"/>
      <c r="H96" s="65"/>
      <c r="I96" s="80"/>
      <c r="J96" s="66"/>
      <c r="K96" s="65" t="s">
        <v>32</v>
      </c>
      <c r="L96" s="80"/>
      <c r="M96" s="66"/>
      <c r="N96" s="76"/>
      <c r="O96" s="81"/>
      <c r="P96" s="65"/>
      <c r="Q96" s="65"/>
      <c r="R96" s="76">
        <v>934081242.66666651</v>
      </c>
      <c r="S96" s="65"/>
      <c r="T96" s="65"/>
      <c r="U96" s="76">
        <v>164432586.6666666</v>
      </c>
      <c r="V96" s="76">
        <v>143827187.99999994</v>
      </c>
      <c r="W96" s="76">
        <v>134343527.99999997</v>
      </c>
      <c r="X96" s="76">
        <v>123544763.99999996</v>
      </c>
      <c r="Y96" s="76">
        <v>111660719.99999996</v>
      </c>
      <c r="Z96" s="76">
        <v>98921219.99999997</v>
      </c>
      <c r="AA96" s="76">
        <v>85556087.999999985</v>
      </c>
      <c r="AB96" s="76">
        <v>71795147.999999955</v>
      </c>
      <c r="AC96" s="76">
        <v>0</v>
      </c>
      <c r="AD96" s="76">
        <v>0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76">
        <v>0</v>
      </c>
      <c r="AL96" s="76">
        <v>0</v>
      </c>
      <c r="AM96" s="76">
        <v>0</v>
      </c>
      <c r="AN96" s="76">
        <v>0</v>
      </c>
      <c r="AO96" s="76">
        <v>0</v>
      </c>
      <c r="AP96" s="76">
        <v>0</v>
      </c>
      <c r="AQ96" s="76">
        <v>0</v>
      </c>
      <c r="AR96" s="76">
        <v>0</v>
      </c>
      <c r="AS96" s="76">
        <v>0</v>
      </c>
      <c r="AT96" s="76">
        <v>0</v>
      </c>
      <c r="AU96" s="76">
        <v>0</v>
      </c>
      <c r="AV96" s="76">
        <v>0</v>
      </c>
      <c r="AW96" s="76">
        <v>0</v>
      </c>
      <c r="AX96" s="76">
        <v>0</v>
      </c>
      <c r="AY96" s="76">
        <v>0</v>
      </c>
      <c r="AZ96" s="76">
        <v>0</v>
      </c>
      <c r="BA96" s="76">
        <v>0</v>
      </c>
      <c r="BB96" s="76">
        <v>0</v>
      </c>
      <c r="BC96" s="76">
        <v>0</v>
      </c>
      <c r="BD96" s="76">
        <v>0</v>
      </c>
      <c r="BE96" s="76">
        <v>0</v>
      </c>
      <c r="BF96" s="76">
        <v>0</v>
      </c>
      <c r="BG96" s="76">
        <v>0</v>
      </c>
      <c r="BH96" s="76">
        <v>0</v>
      </c>
      <c r="BI96" s="76">
        <v>0</v>
      </c>
      <c r="BJ96" s="76">
        <v>0</v>
      </c>
      <c r="BK96" s="76">
        <v>0</v>
      </c>
      <c r="BL96" s="76">
        <v>0</v>
      </c>
      <c r="BM96" s="76">
        <v>0</v>
      </c>
    </row>
    <row r="97" spans="1:65" x14ac:dyDescent="0.25">
      <c r="A97" s="17">
        <v>97</v>
      </c>
      <c r="B97" s="1"/>
      <c r="C97" s="1"/>
      <c r="D97" s="227" t="s">
        <v>229</v>
      </c>
      <c r="E97" s="78" t="s">
        <v>3</v>
      </c>
      <c r="F97" s="79" t="s">
        <v>3</v>
      </c>
      <c r="G97" s="66"/>
      <c r="H97" s="65"/>
      <c r="I97" s="80"/>
      <c r="J97" s="66"/>
      <c r="K97" s="65" t="s">
        <v>32</v>
      </c>
      <c r="L97" s="80"/>
      <c r="M97" s="66"/>
      <c r="N97" s="76"/>
      <c r="O97" s="81"/>
      <c r="P97" s="65"/>
      <c r="Q97" s="65"/>
      <c r="R97" s="76">
        <v>485184000.00000006</v>
      </c>
      <c r="S97" s="65"/>
      <c r="T97" s="65"/>
      <c r="U97" s="76">
        <v>7022400</v>
      </c>
      <c r="V97" s="76">
        <v>22343999.999999996</v>
      </c>
      <c r="W97" s="76">
        <v>37665600</v>
      </c>
      <c r="X97" s="76">
        <v>52987200.000000045</v>
      </c>
      <c r="Y97" s="76">
        <v>68308800.000000075</v>
      </c>
      <c r="Z97" s="76">
        <v>83630400.00000003</v>
      </c>
      <c r="AA97" s="76">
        <v>98952000</v>
      </c>
      <c r="AB97" s="76">
        <v>114273599.99999993</v>
      </c>
      <c r="AC97" s="76">
        <v>0</v>
      </c>
      <c r="AD97" s="76">
        <v>0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76">
        <v>0</v>
      </c>
      <c r="AL97" s="76">
        <v>0</v>
      </c>
      <c r="AM97" s="76">
        <v>0</v>
      </c>
      <c r="AN97" s="76">
        <v>0</v>
      </c>
      <c r="AO97" s="76">
        <v>0</v>
      </c>
      <c r="AP97" s="76">
        <v>0</v>
      </c>
      <c r="AQ97" s="76">
        <v>0</v>
      </c>
      <c r="AR97" s="76">
        <v>0</v>
      </c>
      <c r="AS97" s="76">
        <v>0</v>
      </c>
      <c r="AT97" s="76">
        <v>0</v>
      </c>
      <c r="AU97" s="76">
        <v>0</v>
      </c>
      <c r="AV97" s="76">
        <v>0</v>
      </c>
      <c r="AW97" s="76">
        <v>0</v>
      </c>
      <c r="AX97" s="76">
        <v>0</v>
      </c>
      <c r="AY97" s="76">
        <v>0</v>
      </c>
      <c r="AZ97" s="76">
        <v>0</v>
      </c>
      <c r="BA97" s="76">
        <v>0</v>
      </c>
      <c r="BB97" s="76">
        <v>0</v>
      </c>
      <c r="BC97" s="76">
        <v>0</v>
      </c>
      <c r="BD97" s="76">
        <v>0</v>
      </c>
      <c r="BE97" s="76">
        <v>0</v>
      </c>
      <c r="BF97" s="76">
        <v>0</v>
      </c>
      <c r="BG97" s="76">
        <v>0</v>
      </c>
      <c r="BH97" s="76">
        <v>0</v>
      </c>
      <c r="BI97" s="76">
        <v>0</v>
      </c>
      <c r="BJ97" s="76">
        <v>0</v>
      </c>
      <c r="BK97" s="76">
        <v>0</v>
      </c>
      <c r="BL97" s="76">
        <v>0</v>
      </c>
      <c r="BM97" s="76">
        <v>0</v>
      </c>
    </row>
    <row r="98" spans="1:65" x14ac:dyDescent="0.25">
      <c r="A98" s="17">
        <v>98</v>
      </c>
      <c r="B98" s="1"/>
      <c r="C98" s="1"/>
      <c r="D98" s="227" t="s">
        <v>229</v>
      </c>
      <c r="E98" s="78" t="s">
        <v>165</v>
      </c>
      <c r="F98" s="79" t="s">
        <v>165</v>
      </c>
      <c r="G98" s="66"/>
      <c r="H98" s="65"/>
      <c r="I98" s="80"/>
      <c r="J98" s="66"/>
      <c r="K98" s="65" t="s">
        <v>32</v>
      </c>
      <c r="L98" s="80"/>
      <c r="M98" s="66"/>
      <c r="N98" s="76"/>
      <c r="O98" s="81"/>
      <c r="P98" s="65"/>
      <c r="Q98" s="65"/>
      <c r="R98" s="76">
        <v>253333333.33333337</v>
      </c>
      <c r="S98" s="65"/>
      <c r="T98" s="65"/>
      <c r="U98" s="76">
        <v>253333333.33333337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76">
        <v>0</v>
      </c>
      <c r="AO98" s="76">
        <v>0</v>
      </c>
      <c r="AP98" s="76">
        <v>0</v>
      </c>
      <c r="AQ98" s="76">
        <v>0</v>
      </c>
      <c r="AR98" s="76">
        <v>0</v>
      </c>
      <c r="AS98" s="76">
        <v>0</v>
      </c>
      <c r="AT98" s="76">
        <v>0</v>
      </c>
      <c r="AU98" s="76">
        <v>0</v>
      </c>
      <c r="AV98" s="76">
        <v>0</v>
      </c>
      <c r="AW98" s="76">
        <v>0</v>
      </c>
      <c r="AX98" s="76">
        <v>0</v>
      </c>
      <c r="AY98" s="76">
        <v>0</v>
      </c>
      <c r="AZ98" s="76">
        <v>0</v>
      </c>
      <c r="BA98" s="76">
        <v>0</v>
      </c>
      <c r="BB98" s="76">
        <v>0</v>
      </c>
      <c r="BC98" s="76">
        <v>0</v>
      </c>
      <c r="BD98" s="76">
        <v>0</v>
      </c>
      <c r="BE98" s="76">
        <v>0</v>
      </c>
      <c r="BF98" s="76">
        <v>0</v>
      </c>
      <c r="BG98" s="76">
        <v>0</v>
      </c>
      <c r="BH98" s="76">
        <v>0</v>
      </c>
      <c r="BI98" s="76">
        <v>0</v>
      </c>
      <c r="BJ98" s="76">
        <v>0</v>
      </c>
      <c r="BK98" s="76">
        <v>0</v>
      </c>
      <c r="BL98" s="76">
        <v>0</v>
      </c>
      <c r="BM98" s="76">
        <v>0</v>
      </c>
    </row>
    <row r="99" spans="1:65" x14ac:dyDescent="0.25">
      <c r="A99" s="17">
        <v>99</v>
      </c>
      <c r="B99" s="1"/>
      <c r="C99" s="1"/>
      <c r="D99" s="227" t="s">
        <v>229</v>
      </c>
      <c r="E99" s="78" t="s">
        <v>143</v>
      </c>
      <c r="F99" s="79" t="s">
        <v>143</v>
      </c>
      <c r="G99" s="66"/>
      <c r="H99" s="65"/>
      <c r="I99" s="80"/>
      <c r="J99" s="66"/>
      <c r="K99" s="65" t="s">
        <v>32</v>
      </c>
      <c r="L99" s="80"/>
      <c r="M99" s="66"/>
      <c r="N99" s="76"/>
      <c r="O99" s="81"/>
      <c r="P99" s="65"/>
      <c r="Q99" s="65"/>
      <c r="R99" s="76">
        <v>781482666.66666651</v>
      </c>
      <c r="S99" s="65"/>
      <c r="T99" s="65"/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781482666.66666651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76">
        <v>0</v>
      </c>
      <c r="AO99" s="76">
        <v>0</v>
      </c>
      <c r="AP99" s="76">
        <v>0</v>
      </c>
      <c r="AQ99" s="76">
        <v>0</v>
      </c>
      <c r="AR99" s="76">
        <v>0</v>
      </c>
      <c r="AS99" s="76">
        <v>0</v>
      </c>
      <c r="AT99" s="76">
        <v>0</v>
      </c>
      <c r="AU99" s="76">
        <v>0</v>
      </c>
      <c r="AV99" s="76">
        <v>0</v>
      </c>
      <c r="AW99" s="76">
        <v>0</v>
      </c>
      <c r="AX99" s="76">
        <v>0</v>
      </c>
      <c r="AY99" s="76">
        <v>0</v>
      </c>
      <c r="AZ99" s="76">
        <v>0</v>
      </c>
      <c r="BA99" s="76">
        <v>0</v>
      </c>
      <c r="BB99" s="76">
        <v>0</v>
      </c>
      <c r="BC99" s="76">
        <v>0</v>
      </c>
      <c r="BD99" s="76">
        <v>0</v>
      </c>
      <c r="BE99" s="76">
        <v>0</v>
      </c>
      <c r="BF99" s="76">
        <v>0</v>
      </c>
      <c r="BG99" s="76">
        <v>0</v>
      </c>
      <c r="BH99" s="76">
        <v>0</v>
      </c>
      <c r="BI99" s="76">
        <v>0</v>
      </c>
      <c r="BJ99" s="76">
        <v>0</v>
      </c>
      <c r="BK99" s="76">
        <v>0</v>
      </c>
      <c r="BL99" s="76">
        <v>0</v>
      </c>
      <c r="BM99" s="76">
        <v>0</v>
      </c>
    </row>
    <row r="100" spans="1:65" ht="4.05" customHeight="1" x14ac:dyDescent="0.25">
      <c r="A100" s="17"/>
      <c r="B100" s="1"/>
      <c r="C100" s="1"/>
      <c r="D100" s="227" t="s">
        <v>229</v>
      </c>
      <c r="E100" s="78"/>
      <c r="F100" s="79"/>
      <c r="G100" s="66"/>
      <c r="H100" s="65"/>
      <c r="I100" s="80"/>
      <c r="J100" s="66"/>
      <c r="K100" s="65"/>
      <c r="L100" s="80"/>
      <c r="M100" s="66"/>
      <c r="N100" s="76"/>
      <c r="O100" s="81"/>
      <c r="P100" s="65"/>
      <c r="Q100" s="65"/>
      <c r="R100" s="76"/>
      <c r="S100" s="65"/>
      <c r="T100" s="65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</row>
    <row r="101" spans="1:65" ht="7.95" customHeight="1" x14ac:dyDescent="0.25">
      <c r="A101" s="17"/>
      <c r="B101" s="1"/>
      <c r="C101" s="1"/>
      <c r="D101" s="227" t="s">
        <v>229</v>
      </c>
      <c r="E101" s="78"/>
      <c r="F101" s="79"/>
      <c r="G101" s="66"/>
      <c r="H101" s="65"/>
      <c r="I101" s="80"/>
      <c r="J101" s="66"/>
      <c r="K101" s="65"/>
      <c r="L101" s="80"/>
      <c r="M101" s="66"/>
      <c r="N101" s="76"/>
      <c r="O101" s="81"/>
      <c r="P101" s="65"/>
      <c r="Q101" s="65"/>
      <c r="R101" s="76"/>
      <c r="S101" s="65"/>
      <c r="T101" s="65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</row>
    <row r="102" spans="1:65" s="203" customFormat="1" x14ac:dyDescent="0.25">
      <c r="A102" s="22">
        <v>102</v>
      </c>
      <c r="B102" s="122"/>
      <c r="C102" s="213"/>
      <c r="D102" s="235" t="s">
        <v>229</v>
      </c>
      <c r="E102" s="122" t="s">
        <v>227</v>
      </c>
      <c r="F102" s="201"/>
      <c r="G102" s="10"/>
      <c r="H102" s="122"/>
      <c r="I102" s="10"/>
      <c r="J102" s="10"/>
      <c r="K102" s="122" t="s">
        <v>32</v>
      </c>
      <c r="L102" s="10"/>
      <c r="M102" s="10"/>
      <c r="N102" s="202"/>
      <c r="O102" s="10"/>
      <c r="P102" s="122"/>
      <c r="Q102" s="122"/>
      <c r="R102" s="202">
        <v>0</v>
      </c>
      <c r="S102" s="122"/>
      <c r="T102" s="122"/>
      <c r="U102" s="202">
        <v>0</v>
      </c>
      <c r="V102" s="202">
        <v>0</v>
      </c>
      <c r="W102" s="202">
        <v>0</v>
      </c>
      <c r="X102" s="202">
        <v>0</v>
      </c>
      <c r="Y102" s="202">
        <v>0</v>
      </c>
      <c r="Z102" s="202">
        <v>0</v>
      </c>
      <c r="AA102" s="202">
        <v>0</v>
      </c>
      <c r="AB102" s="202">
        <v>0</v>
      </c>
      <c r="AC102" s="202">
        <v>0</v>
      </c>
      <c r="AD102" s="202">
        <v>0</v>
      </c>
      <c r="AE102" s="202">
        <v>0</v>
      </c>
      <c r="AF102" s="202">
        <v>0</v>
      </c>
      <c r="AG102" s="202">
        <v>0</v>
      </c>
      <c r="AH102" s="202">
        <v>0</v>
      </c>
      <c r="AI102" s="202">
        <v>0</v>
      </c>
      <c r="AJ102" s="202">
        <v>0</v>
      </c>
      <c r="AK102" s="202">
        <v>0</v>
      </c>
      <c r="AL102" s="202">
        <v>0</v>
      </c>
      <c r="AM102" s="202">
        <v>0</v>
      </c>
      <c r="AN102" s="202">
        <v>0</v>
      </c>
      <c r="AO102" s="202">
        <v>0</v>
      </c>
      <c r="AP102" s="202">
        <v>0</v>
      </c>
      <c r="AQ102" s="202">
        <v>0</v>
      </c>
      <c r="AR102" s="202">
        <v>0</v>
      </c>
      <c r="AS102" s="202">
        <v>0</v>
      </c>
      <c r="AT102" s="202">
        <v>0</v>
      </c>
      <c r="AU102" s="202">
        <v>0</v>
      </c>
      <c r="AV102" s="202">
        <v>0</v>
      </c>
      <c r="AW102" s="202">
        <v>0</v>
      </c>
      <c r="AX102" s="202">
        <v>0</v>
      </c>
      <c r="AY102" s="202">
        <v>0</v>
      </c>
      <c r="AZ102" s="202">
        <v>0</v>
      </c>
      <c r="BA102" s="202">
        <v>0</v>
      </c>
      <c r="BB102" s="202">
        <v>0</v>
      </c>
      <c r="BC102" s="202">
        <v>0</v>
      </c>
      <c r="BD102" s="202">
        <v>0</v>
      </c>
      <c r="BE102" s="202">
        <v>0</v>
      </c>
      <c r="BF102" s="202">
        <v>0</v>
      </c>
      <c r="BG102" s="202">
        <v>0</v>
      </c>
      <c r="BH102" s="202">
        <v>0</v>
      </c>
      <c r="BI102" s="202">
        <v>0</v>
      </c>
      <c r="BJ102" s="202">
        <v>0</v>
      </c>
      <c r="BK102" s="202">
        <v>0</v>
      </c>
      <c r="BL102" s="202">
        <v>0</v>
      </c>
      <c r="BM102" s="202">
        <v>0</v>
      </c>
    </row>
    <row r="103" spans="1:65" ht="3" customHeight="1" x14ac:dyDescent="0.25">
      <c r="A103" s="17"/>
      <c r="B103" s="1"/>
      <c r="C103" s="1"/>
      <c r="D103" s="227" t="s">
        <v>229</v>
      </c>
      <c r="E103" s="78"/>
      <c r="F103" s="79"/>
      <c r="G103" s="66"/>
      <c r="H103" s="65"/>
      <c r="I103" s="80"/>
      <c r="J103" s="66"/>
      <c r="K103" s="65"/>
      <c r="L103" s="80"/>
      <c r="M103" s="66"/>
      <c r="N103" s="76"/>
      <c r="O103" s="81"/>
      <c r="P103" s="65"/>
      <c r="Q103" s="65"/>
      <c r="R103" s="76"/>
      <c r="S103" s="65"/>
      <c r="T103" s="65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</row>
    <row r="104" spans="1:65" ht="4.95" customHeight="1" x14ac:dyDescent="0.25">
      <c r="A104" s="17"/>
      <c r="B104" s="1"/>
      <c r="C104" s="1"/>
      <c r="D104" s="227" t="s">
        <v>229</v>
      </c>
      <c r="E104" s="78"/>
      <c r="F104" s="79"/>
      <c r="G104" s="66"/>
      <c r="H104" s="65"/>
      <c r="I104" s="80"/>
      <c r="J104" s="66"/>
      <c r="K104" s="65"/>
      <c r="L104" s="80"/>
      <c r="M104" s="66"/>
      <c r="N104" s="76"/>
      <c r="O104" s="81"/>
      <c r="P104" s="65"/>
      <c r="Q104" s="65"/>
      <c r="R104" s="76"/>
      <c r="S104" s="65"/>
      <c r="T104" s="65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</row>
    <row r="105" spans="1:65" s="7" customFormat="1" ht="13.8" x14ac:dyDescent="0.3">
      <c r="A105" s="195">
        <v>105</v>
      </c>
      <c r="B105" s="6"/>
      <c r="C105" s="212"/>
      <c r="D105" s="236" t="s">
        <v>229</v>
      </c>
      <c r="E105" s="178" t="s">
        <v>196</v>
      </c>
      <c r="F105" s="179"/>
      <c r="G105" s="14"/>
      <c r="H105" s="6"/>
      <c r="I105" s="180"/>
      <c r="J105" s="14"/>
      <c r="K105" s="6" t="s">
        <v>32</v>
      </c>
      <c r="L105" s="180"/>
      <c r="M105" s="14"/>
      <c r="N105" s="49"/>
      <c r="O105" s="34"/>
      <c r="P105" s="6"/>
      <c r="Q105" s="6"/>
      <c r="R105" s="49">
        <v>5726421464.1168728</v>
      </c>
      <c r="S105" s="6"/>
      <c r="T105" s="6"/>
      <c r="U105" s="49">
        <v>-2530981590.1263423</v>
      </c>
      <c r="V105" s="49">
        <v>331127468.13248181</v>
      </c>
      <c r="W105" s="49">
        <v>343823715.90454507</v>
      </c>
      <c r="X105" s="49">
        <v>357318381.35252416</v>
      </c>
      <c r="Y105" s="49">
        <v>371276829.98299134</v>
      </c>
      <c r="Z105" s="49">
        <v>385770718.33792222</v>
      </c>
      <c r="AA105" s="49">
        <v>400896778.23692095</v>
      </c>
      <c r="AB105" s="49">
        <v>6067189162.2958298</v>
      </c>
      <c r="AC105" s="49">
        <v>0</v>
      </c>
      <c r="AD105" s="49">
        <v>0</v>
      </c>
      <c r="AE105" s="49">
        <v>0</v>
      </c>
      <c r="AF105" s="49">
        <v>0</v>
      </c>
      <c r="AG105" s="49">
        <v>0</v>
      </c>
      <c r="AH105" s="49">
        <v>0</v>
      </c>
      <c r="AI105" s="49">
        <v>0</v>
      </c>
      <c r="AJ105" s="49">
        <v>0</v>
      </c>
      <c r="AK105" s="49">
        <v>0</v>
      </c>
      <c r="AL105" s="49">
        <v>0</v>
      </c>
      <c r="AM105" s="49">
        <v>0</v>
      </c>
      <c r="AN105" s="49">
        <v>0</v>
      </c>
      <c r="AO105" s="49">
        <v>0</v>
      </c>
      <c r="AP105" s="49">
        <v>0</v>
      </c>
      <c r="AQ105" s="49">
        <v>0</v>
      </c>
      <c r="AR105" s="49">
        <v>0</v>
      </c>
      <c r="AS105" s="49">
        <v>0</v>
      </c>
      <c r="AT105" s="49">
        <v>0</v>
      </c>
      <c r="AU105" s="49">
        <v>0</v>
      </c>
      <c r="AV105" s="49">
        <v>0</v>
      </c>
      <c r="AW105" s="49">
        <v>0</v>
      </c>
      <c r="AX105" s="49">
        <v>0</v>
      </c>
      <c r="AY105" s="49">
        <v>0</v>
      </c>
      <c r="AZ105" s="49">
        <v>0</v>
      </c>
      <c r="BA105" s="49">
        <v>0</v>
      </c>
      <c r="BB105" s="49">
        <v>0</v>
      </c>
      <c r="BC105" s="49">
        <v>0</v>
      </c>
      <c r="BD105" s="49">
        <v>0</v>
      </c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9">
        <v>0</v>
      </c>
      <c r="BK105" s="49">
        <v>0</v>
      </c>
      <c r="BL105" s="49">
        <v>0</v>
      </c>
      <c r="BM105" s="49">
        <v>0</v>
      </c>
    </row>
    <row r="106" spans="1:65" ht="3" customHeight="1" x14ac:dyDescent="0.25">
      <c r="A106" s="17"/>
      <c r="B106" s="1"/>
      <c r="C106" s="1"/>
      <c r="D106" s="227" t="s">
        <v>229</v>
      </c>
      <c r="E106" s="78"/>
      <c r="F106" s="79"/>
      <c r="G106" s="66"/>
      <c r="H106" s="65"/>
      <c r="I106" s="80"/>
      <c r="J106" s="66"/>
      <c r="K106" s="65"/>
      <c r="L106" s="80"/>
      <c r="M106" s="66"/>
      <c r="N106" s="76"/>
      <c r="O106" s="81"/>
      <c r="P106" s="65"/>
      <c r="Q106" s="65"/>
      <c r="R106" s="76"/>
      <c r="S106" s="65"/>
      <c r="T106" s="65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</row>
    <row r="107" spans="1:65" ht="3" customHeight="1" x14ac:dyDescent="0.25">
      <c r="A107" s="17"/>
      <c r="B107" s="1"/>
      <c r="C107" s="1"/>
      <c r="D107" s="227" t="s">
        <v>229</v>
      </c>
      <c r="E107" s="78"/>
      <c r="F107" s="79"/>
      <c r="G107" s="66"/>
      <c r="H107" s="65"/>
      <c r="I107" s="80"/>
      <c r="J107" s="66"/>
      <c r="K107" s="65"/>
      <c r="L107" s="80"/>
      <c r="M107" s="66"/>
      <c r="N107" s="76"/>
      <c r="O107" s="81"/>
      <c r="P107" s="65"/>
      <c r="Q107" s="65"/>
      <c r="R107" s="76"/>
      <c r="S107" s="65"/>
      <c r="T107" s="65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</row>
    <row r="108" spans="1:65" ht="3" customHeight="1" x14ac:dyDescent="0.25">
      <c r="A108" s="17"/>
      <c r="B108" s="1"/>
      <c r="C108" s="1"/>
      <c r="D108" s="227" t="s">
        <v>229</v>
      </c>
      <c r="E108" s="78"/>
      <c r="F108" s="79"/>
      <c r="G108" s="66"/>
      <c r="H108" s="65"/>
      <c r="I108" s="80"/>
      <c r="J108" s="66"/>
      <c r="K108" s="65"/>
      <c r="L108" s="80"/>
      <c r="M108" s="66"/>
      <c r="N108" s="76"/>
      <c r="O108" s="81"/>
      <c r="P108" s="65"/>
      <c r="Q108" s="65"/>
      <c r="R108" s="76"/>
      <c r="S108" s="65"/>
      <c r="T108" s="65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</row>
    <row r="109" spans="1:65" x14ac:dyDescent="0.25">
      <c r="A109" s="17"/>
      <c r="B109" s="1"/>
      <c r="C109" s="1"/>
      <c r="D109" s="237" t="s">
        <v>229</v>
      </c>
      <c r="E109" s="193" t="s">
        <v>218</v>
      </c>
      <c r="F109" s="167"/>
      <c r="G109" s="10"/>
      <c r="H109" s="3"/>
      <c r="I109" s="168"/>
      <c r="J109" s="10"/>
      <c r="K109" s="3" t="s">
        <v>32</v>
      </c>
      <c r="L109" s="168"/>
      <c r="M109" s="10"/>
      <c r="N109" s="30"/>
      <c r="O109" s="11"/>
      <c r="P109" s="3"/>
      <c r="Q109" s="3"/>
      <c r="R109" s="30">
        <v>2719998330.8166618</v>
      </c>
      <c r="S109" s="3"/>
      <c r="T109" s="3"/>
      <c r="U109" s="30">
        <v>335685076.54032505</v>
      </c>
      <c r="V109" s="30">
        <v>331127468.13248181</v>
      </c>
      <c r="W109" s="30">
        <v>343823715.90454507</v>
      </c>
      <c r="X109" s="30">
        <v>357318381.3525241</v>
      </c>
      <c r="Y109" s="30">
        <v>371276829.98299134</v>
      </c>
      <c r="Z109" s="30">
        <v>385770718.33792216</v>
      </c>
      <c r="AA109" s="30">
        <v>400896778.23692083</v>
      </c>
      <c r="AB109" s="30">
        <v>194099362.32895136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0</v>
      </c>
      <c r="BC109" s="30">
        <v>0</v>
      </c>
      <c r="BD109" s="30">
        <v>0</v>
      </c>
      <c r="BE109" s="30">
        <v>0</v>
      </c>
      <c r="BF109" s="30">
        <v>0</v>
      </c>
      <c r="BG109" s="30">
        <v>0</v>
      </c>
      <c r="BH109" s="30">
        <v>0</v>
      </c>
      <c r="BI109" s="30">
        <v>0</v>
      </c>
      <c r="BJ109" s="30">
        <v>0</v>
      </c>
      <c r="BK109" s="30">
        <v>0</v>
      </c>
      <c r="BL109" s="30">
        <v>0</v>
      </c>
      <c r="BM109" s="30">
        <v>0</v>
      </c>
    </row>
    <row r="110" spans="1:65" ht="4.95" customHeight="1" x14ac:dyDescent="0.25">
      <c r="A110" s="17"/>
      <c r="B110" s="1"/>
      <c r="C110" s="1"/>
      <c r="D110" s="227" t="s">
        <v>229</v>
      </c>
      <c r="E110" s="193"/>
      <c r="F110" s="167"/>
      <c r="G110" s="10"/>
      <c r="H110" s="3"/>
      <c r="I110" s="168"/>
      <c r="J110" s="10"/>
      <c r="K110" s="3"/>
      <c r="L110" s="168"/>
      <c r="M110" s="10"/>
      <c r="N110" s="30"/>
      <c r="O110" s="11"/>
      <c r="P110" s="3"/>
      <c r="Q110" s="3"/>
      <c r="R110" s="30"/>
      <c r="S110" s="3"/>
      <c r="T110" s="3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</row>
    <row r="111" spans="1:65" s="4" customFormat="1" x14ac:dyDescent="0.25">
      <c r="A111" s="194">
        <v>111</v>
      </c>
      <c r="B111" s="3"/>
      <c r="C111" s="3"/>
      <c r="D111" s="227" t="s">
        <v>229</v>
      </c>
      <c r="E111" s="193" t="s">
        <v>214</v>
      </c>
      <c r="F111" s="167"/>
      <c r="G111" s="10"/>
      <c r="H111" s="3"/>
      <c r="I111" s="168"/>
      <c r="J111" s="10"/>
      <c r="K111" s="3" t="s">
        <v>32</v>
      </c>
      <c r="L111" s="168"/>
      <c r="M111" s="10"/>
      <c r="N111" s="30"/>
      <c r="O111" s="11"/>
      <c r="P111" s="3"/>
      <c r="Q111" s="3"/>
      <c r="R111" s="30">
        <v>5062675604.2799492</v>
      </c>
      <c r="S111" s="3"/>
      <c r="T111" s="3"/>
      <c r="U111" s="30">
        <v>559270425.00000012</v>
      </c>
      <c r="V111" s="30">
        <v>577390250</v>
      </c>
      <c r="W111" s="30">
        <v>604516462.5</v>
      </c>
      <c r="X111" s="30">
        <v>632998985.625</v>
      </c>
      <c r="Y111" s="30">
        <v>662905634.90625</v>
      </c>
      <c r="Z111" s="30">
        <v>694307616.65156245</v>
      </c>
      <c r="AA111" s="30">
        <v>727279697.48414052</v>
      </c>
      <c r="AB111" s="30">
        <v>604006532.11299598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0">
        <v>0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0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</row>
    <row r="112" spans="1:65" x14ac:dyDescent="0.25">
      <c r="A112" s="17">
        <v>112</v>
      </c>
      <c r="B112" s="1"/>
      <c r="C112" s="1"/>
      <c r="D112" s="227" t="s">
        <v>229</v>
      </c>
      <c r="E112" s="78" t="s">
        <v>42</v>
      </c>
      <c r="F112" s="79" t="s">
        <v>42</v>
      </c>
      <c r="G112" s="66"/>
      <c r="H112" s="65"/>
      <c r="I112" s="80"/>
      <c r="J112" s="66"/>
      <c r="K112" s="65" t="s">
        <v>32</v>
      </c>
      <c r="L112" s="80"/>
      <c r="M112" s="66"/>
      <c r="N112" s="76"/>
      <c r="O112" s="81"/>
      <c r="P112" s="65"/>
      <c r="Q112" s="65"/>
      <c r="R112" s="76">
        <v>3175791976.4954977</v>
      </c>
      <c r="S112" s="65"/>
      <c r="T112" s="65"/>
      <c r="U112" s="76">
        <v>279548958.33333337</v>
      </c>
      <c r="V112" s="76">
        <v>355716041.66666663</v>
      </c>
      <c r="W112" s="76">
        <v>373501843.75</v>
      </c>
      <c r="X112" s="76">
        <v>392176935.9375</v>
      </c>
      <c r="Y112" s="76">
        <v>411785782.734375</v>
      </c>
      <c r="Z112" s="76">
        <v>432375071.87109375</v>
      </c>
      <c r="AA112" s="76">
        <v>453993825.46464837</v>
      </c>
      <c r="AB112" s="76">
        <v>476693516.73788071</v>
      </c>
      <c r="AC112" s="76">
        <v>0</v>
      </c>
      <c r="AD112" s="76">
        <v>0</v>
      </c>
      <c r="AE112" s="76">
        <v>0</v>
      </c>
      <c r="AF112" s="76">
        <v>0</v>
      </c>
      <c r="AG112" s="76">
        <v>0</v>
      </c>
      <c r="AH112" s="76">
        <v>0</v>
      </c>
      <c r="AI112" s="76">
        <v>0</v>
      </c>
      <c r="AJ112" s="76">
        <v>0</v>
      </c>
      <c r="AK112" s="76">
        <v>0</v>
      </c>
      <c r="AL112" s="76">
        <v>0</v>
      </c>
      <c r="AM112" s="76">
        <v>0</v>
      </c>
      <c r="AN112" s="76">
        <v>0</v>
      </c>
      <c r="AO112" s="76">
        <v>0</v>
      </c>
      <c r="AP112" s="76">
        <v>0</v>
      </c>
      <c r="AQ112" s="76">
        <v>0</v>
      </c>
      <c r="AR112" s="76">
        <v>0</v>
      </c>
      <c r="AS112" s="76">
        <v>0</v>
      </c>
      <c r="AT112" s="76">
        <v>0</v>
      </c>
      <c r="AU112" s="76">
        <v>0</v>
      </c>
      <c r="AV112" s="76">
        <v>0</v>
      </c>
      <c r="AW112" s="76">
        <v>0</v>
      </c>
      <c r="AX112" s="76">
        <v>0</v>
      </c>
      <c r="AY112" s="76">
        <v>0</v>
      </c>
      <c r="AZ112" s="76">
        <v>0</v>
      </c>
      <c r="BA112" s="76">
        <v>0</v>
      </c>
      <c r="BB112" s="76">
        <v>0</v>
      </c>
      <c r="BC112" s="76">
        <v>0</v>
      </c>
      <c r="BD112" s="76">
        <v>0</v>
      </c>
      <c r="BE112" s="76">
        <v>0</v>
      </c>
      <c r="BF112" s="76">
        <v>0</v>
      </c>
      <c r="BG112" s="76">
        <v>0</v>
      </c>
      <c r="BH112" s="76">
        <v>0</v>
      </c>
      <c r="BI112" s="76">
        <v>0</v>
      </c>
      <c r="BJ112" s="76">
        <v>0</v>
      </c>
      <c r="BK112" s="76">
        <v>0</v>
      </c>
      <c r="BL112" s="76">
        <v>0</v>
      </c>
      <c r="BM112" s="76">
        <v>0</v>
      </c>
    </row>
    <row r="113" spans="1:65" x14ac:dyDescent="0.25">
      <c r="A113" s="17">
        <v>113</v>
      </c>
      <c r="B113" s="1"/>
      <c r="C113" s="1"/>
      <c r="D113" s="227" t="s">
        <v>229</v>
      </c>
      <c r="E113" s="78" t="s">
        <v>189</v>
      </c>
      <c r="F113" s="79" t="s">
        <v>189</v>
      </c>
      <c r="G113" s="66"/>
      <c r="H113" s="65"/>
      <c r="I113" s="80"/>
      <c r="J113" s="66"/>
      <c r="K113" s="65" t="s">
        <v>32</v>
      </c>
      <c r="L113" s="80"/>
      <c r="M113" s="66"/>
      <c r="N113" s="76"/>
      <c r="O113" s="81"/>
      <c r="P113" s="65"/>
      <c r="Q113" s="65"/>
      <c r="R113" s="76">
        <v>0</v>
      </c>
      <c r="S113" s="65"/>
      <c r="T113" s="65"/>
      <c r="U113" s="76">
        <v>85112500</v>
      </c>
      <c r="V113" s="76">
        <v>4255625.0000000037</v>
      </c>
      <c r="W113" s="76">
        <v>4468406.25</v>
      </c>
      <c r="X113" s="76">
        <v>4691826.5625000112</v>
      </c>
      <c r="Y113" s="76">
        <v>4926417.8906249888</v>
      </c>
      <c r="Z113" s="76">
        <v>5172738.78515625</v>
      </c>
      <c r="AA113" s="76">
        <v>5431375.724414058</v>
      </c>
      <c r="AB113" s="76">
        <v>-114058890.2126953</v>
      </c>
      <c r="AC113" s="76">
        <v>0</v>
      </c>
      <c r="AD113" s="76">
        <v>0</v>
      </c>
      <c r="AE113" s="76">
        <v>0</v>
      </c>
      <c r="AF113" s="76">
        <v>0</v>
      </c>
      <c r="AG113" s="76">
        <v>0</v>
      </c>
      <c r="AH113" s="76">
        <v>0</v>
      </c>
      <c r="AI113" s="76">
        <v>0</v>
      </c>
      <c r="AJ113" s="76">
        <v>0</v>
      </c>
      <c r="AK113" s="76">
        <v>0</v>
      </c>
      <c r="AL113" s="76">
        <v>0</v>
      </c>
      <c r="AM113" s="76">
        <v>0</v>
      </c>
      <c r="AN113" s="76">
        <v>0</v>
      </c>
      <c r="AO113" s="76">
        <v>0</v>
      </c>
      <c r="AP113" s="76">
        <v>0</v>
      </c>
      <c r="AQ113" s="76">
        <v>0</v>
      </c>
      <c r="AR113" s="76">
        <v>0</v>
      </c>
      <c r="AS113" s="76">
        <v>0</v>
      </c>
      <c r="AT113" s="76">
        <v>0</v>
      </c>
      <c r="AU113" s="76">
        <v>0</v>
      </c>
      <c r="AV113" s="76">
        <v>0</v>
      </c>
      <c r="AW113" s="76">
        <v>0</v>
      </c>
      <c r="AX113" s="76">
        <v>0</v>
      </c>
      <c r="AY113" s="76">
        <v>0</v>
      </c>
      <c r="AZ113" s="76">
        <v>0</v>
      </c>
      <c r="BA113" s="76">
        <v>0</v>
      </c>
      <c r="BB113" s="76">
        <v>0</v>
      </c>
      <c r="BC113" s="76">
        <v>0</v>
      </c>
      <c r="BD113" s="76">
        <v>0</v>
      </c>
      <c r="BE113" s="76">
        <v>0</v>
      </c>
      <c r="BF113" s="76">
        <v>0</v>
      </c>
      <c r="BG113" s="76">
        <v>0</v>
      </c>
      <c r="BH113" s="76">
        <v>0</v>
      </c>
      <c r="BI113" s="76">
        <v>0</v>
      </c>
      <c r="BJ113" s="76">
        <v>0</v>
      </c>
      <c r="BK113" s="76">
        <v>0</v>
      </c>
      <c r="BL113" s="76">
        <v>0</v>
      </c>
      <c r="BM113" s="76">
        <v>0</v>
      </c>
    </row>
    <row r="114" spans="1:65" x14ac:dyDescent="0.25">
      <c r="A114" s="17">
        <v>114</v>
      </c>
      <c r="B114" s="1"/>
      <c r="C114" s="1"/>
      <c r="D114" s="227" t="s">
        <v>229</v>
      </c>
      <c r="E114" s="78" t="s">
        <v>64</v>
      </c>
      <c r="F114" s="79" t="s">
        <v>64</v>
      </c>
      <c r="G114" s="66"/>
      <c r="H114" s="65"/>
      <c r="I114" s="80"/>
      <c r="J114" s="66"/>
      <c r="K114" s="65" t="s">
        <v>32</v>
      </c>
      <c r="L114" s="80"/>
      <c r="M114" s="66"/>
      <c r="N114" s="76"/>
      <c r="O114" s="81"/>
      <c r="P114" s="65"/>
      <c r="Q114" s="65"/>
      <c r="R114" s="76">
        <v>466839700.61494142</v>
      </c>
      <c r="S114" s="65"/>
      <c r="T114" s="65"/>
      <c r="U114" s="76">
        <v>36822916.666666664</v>
      </c>
      <c r="V114" s="76">
        <v>52814583.333333328</v>
      </c>
      <c r="W114" s="76">
        <v>55455312.5</v>
      </c>
      <c r="X114" s="76">
        <v>58228078.125</v>
      </c>
      <c r="Y114" s="76">
        <v>61139482.03125</v>
      </c>
      <c r="Z114" s="76">
        <v>64196456.1328125</v>
      </c>
      <c r="AA114" s="76">
        <v>67406278.939453125</v>
      </c>
      <c r="AB114" s="76">
        <v>70776592.886425808</v>
      </c>
      <c r="AC114" s="76">
        <v>0</v>
      </c>
      <c r="AD114" s="76">
        <v>0</v>
      </c>
      <c r="AE114" s="76">
        <v>0</v>
      </c>
      <c r="AF114" s="76">
        <v>0</v>
      </c>
      <c r="AG114" s="76">
        <v>0</v>
      </c>
      <c r="AH114" s="76">
        <v>0</v>
      </c>
      <c r="AI114" s="76">
        <v>0</v>
      </c>
      <c r="AJ114" s="76">
        <v>0</v>
      </c>
      <c r="AK114" s="76">
        <v>0</v>
      </c>
      <c r="AL114" s="76">
        <v>0</v>
      </c>
      <c r="AM114" s="76">
        <v>0</v>
      </c>
      <c r="AN114" s="76">
        <v>0</v>
      </c>
      <c r="AO114" s="76">
        <v>0</v>
      </c>
      <c r="AP114" s="76">
        <v>0</v>
      </c>
      <c r="AQ114" s="76">
        <v>0</v>
      </c>
      <c r="AR114" s="76">
        <v>0</v>
      </c>
      <c r="AS114" s="76">
        <v>0</v>
      </c>
      <c r="AT114" s="76">
        <v>0</v>
      </c>
      <c r="AU114" s="76">
        <v>0</v>
      </c>
      <c r="AV114" s="76">
        <v>0</v>
      </c>
      <c r="AW114" s="76">
        <v>0</v>
      </c>
      <c r="AX114" s="76">
        <v>0</v>
      </c>
      <c r="AY114" s="76">
        <v>0</v>
      </c>
      <c r="AZ114" s="76">
        <v>0</v>
      </c>
      <c r="BA114" s="76">
        <v>0</v>
      </c>
      <c r="BB114" s="76">
        <v>0</v>
      </c>
      <c r="BC114" s="76">
        <v>0</v>
      </c>
      <c r="BD114" s="76">
        <v>0</v>
      </c>
      <c r="BE114" s="76">
        <v>0</v>
      </c>
      <c r="BF114" s="76">
        <v>0</v>
      </c>
      <c r="BG114" s="76">
        <v>0</v>
      </c>
      <c r="BH114" s="76">
        <v>0</v>
      </c>
      <c r="BI114" s="76">
        <v>0</v>
      </c>
      <c r="BJ114" s="76">
        <v>0</v>
      </c>
      <c r="BK114" s="76">
        <v>0</v>
      </c>
      <c r="BL114" s="76">
        <v>0</v>
      </c>
      <c r="BM114" s="76">
        <v>0</v>
      </c>
    </row>
    <row r="115" spans="1:65" x14ac:dyDescent="0.25">
      <c r="A115" s="17">
        <v>115</v>
      </c>
      <c r="B115" s="1"/>
      <c r="C115" s="1"/>
      <c r="D115" s="227" t="s">
        <v>229</v>
      </c>
      <c r="E115" s="78" t="s">
        <v>190</v>
      </c>
      <c r="F115" s="79" t="s">
        <v>190</v>
      </c>
      <c r="G115" s="66"/>
      <c r="H115" s="65"/>
      <c r="I115" s="80"/>
      <c r="J115" s="66"/>
      <c r="K115" s="65" t="s">
        <v>32</v>
      </c>
      <c r="L115" s="80"/>
      <c r="M115" s="66"/>
      <c r="N115" s="76"/>
      <c r="O115" s="81"/>
      <c r="P115" s="65"/>
      <c r="Q115" s="65"/>
      <c r="R115" s="76">
        <v>0</v>
      </c>
      <c r="S115" s="65"/>
      <c r="T115" s="65"/>
      <c r="U115" s="76">
        <v>12625000</v>
      </c>
      <c r="V115" s="76">
        <v>631250.00000000093</v>
      </c>
      <c r="W115" s="76">
        <v>662812.5</v>
      </c>
      <c r="X115" s="76">
        <v>695953.12500000279</v>
      </c>
      <c r="Y115" s="76">
        <v>730750.78124999721</v>
      </c>
      <c r="Z115" s="76">
        <v>767288.32031250279</v>
      </c>
      <c r="AA115" s="76">
        <v>805652.73632812221</v>
      </c>
      <c r="AB115" s="76">
        <v>-16918707.462890625</v>
      </c>
      <c r="AC115" s="76">
        <v>0</v>
      </c>
      <c r="AD115" s="76">
        <v>0</v>
      </c>
      <c r="AE115" s="76">
        <v>0</v>
      </c>
      <c r="AF115" s="76">
        <v>0</v>
      </c>
      <c r="AG115" s="76">
        <v>0</v>
      </c>
      <c r="AH115" s="76">
        <v>0</v>
      </c>
      <c r="AI115" s="76">
        <v>0</v>
      </c>
      <c r="AJ115" s="76">
        <v>0</v>
      </c>
      <c r="AK115" s="76">
        <v>0</v>
      </c>
      <c r="AL115" s="76">
        <v>0</v>
      </c>
      <c r="AM115" s="76">
        <v>0</v>
      </c>
      <c r="AN115" s="76">
        <v>0</v>
      </c>
      <c r="AO115" s="76">
        <v>0</v>
      </c>
      <c r="AP115" s="76">
        <v>0</v>
      </c>
      <c r="AQ115" s="76">
        <v>0</v>
      </c>
      <c r="AR115" s="76">
        <v>0</v>
      </c>
      <c r="AS115" s="76">
        <v>0</v>
      </c>
      <c r="AT115" s="76">
        <v>0</v>
      </c>
      <c r="AU115" s="76">
        <v>0</v>
      </c>
      <c r="AV115" s="76">
        <v>0</v>
      </c>
      <c r="AW115" s="76">
        <v>0</v>
      </c>
      <c r="AX115" s="76">
        <v>0</v>
      </c>
      <c r="AY115" s="76">
        <v>0</v>
      </c>
      <c r="AZ115" s="76">
        <v>0</v>
      </c>
      <c r="BA115" s="76">
        <v>0</v>
      </c>
      <c r="BB115" s="76">
        <v>0</v>
      </c>
      <c r="BC115" s="76">
        <v>0</v>
      </c>
      <c r="BD115" s="76">
        <v>0</v>
      </c>
      <c r="BE115" s="76">
        <v>0</v>
      </c>
      <c r="BF115" s="76">
        <v>0</v>
      </c>
      <c r="BG115" s="76">
        <v>0</v>
      </c>
      <c r="BH115" s="76">
        <v>0</v>
      </c>
      <c r="BI115" s="76">
        <v>0</v>
      </c>
      <c r="BJ115" s="76">
        <v>0</v>
      </c>
      <c r="BK115" s="76">
        <v>0</v>
      </c>
      <c r="BL115" s="76">
        <v>0</v>
      </c>
      <c r="BM115" s="76">
        <v>0</v>
      </c>
    </row>
    <row r="116" spans="1:65" x14ac:dyDescent="0.25">
      <c r="A116" s="17">
        <v>116</v>
      </c>
      <c r="B116" s="1"/>
      <c r="C116" s="1"/>
      <c r="D116" s="227" t="s">
        <v>229</v>
      </c>
      <c r="E116" s="78" t="s">
        <v>74</v>
      </c>
      <c r="F116" s="79" t="s">
        <v>74</v>
      </c>
      <c r="G116" s="66"/>
      <c r="H116" s="65"/>
      <c r="I116" s="80"/>
      <c r="J116" s="66"/>
      <c r="K116" s="65" t="s">
        <v>32</v>
      </c>
      <c r="L116" s="80"/>
      <c r="M116" s="66"/>
      <c r="N116" s="76"/>
      <c r="O116" s="81"/>
      <c r="P116" s="65"/>
      <c r="Q116" s="65"/>
      <c r="R116" s="76">
        <v>576264659.78951812</v>
      </c>
      <c r="S116" s="65"/>
      <c r="T116" s="65"/>
      <c r="U116" s="76">
        <v>54425354.166666657</v>
      </c>
      <c r="V116" s="76">
        <v>68167500</v>
      </c>
      <c r="W116" s="76">
        <v>70123125</v>
      </c>
      <c r="X116" s="76">
        <v>72176531.25</v>
      </c>
      <c r="Y116" s="76">
        <v>74332607.8125</v>
      </c>
      <c r="Z116" s="76">
        <v>76596488.203125</v>
      </c>
      <c r="AA116" s="76">
        <v>78973562.61328125</v>
      </c>
      <c r="AB116" s="76">
        <v>81469490.743945301</v>
      </c>
      <c r="AC116" s="76">
        <v>0</v>
      </c>
      <c r="AD116" s="76">
        <v>0</v>
      </c>
      <c r="AE116" s="76">
        <v>0</v>
      </c>
      <c r="AF116" s="76">
        <v>0</v>
      </c>
      <c r="AG116" s="76">
        <v>0</v>
      </c>
      <c r="AH116" s="76">
        <v>0</v>
      </c>
      <c r="AI116" s="76">
        <v>0</v>
      </c>
      <c r="AJ116" s="76">
        <v>0</v>
      </c>
      <c r="AK116" s="76">
        <v>0</v>
      </c>
      <c r="AL116" s="76">
        <v>0</v>
      </c>
      <c r="AM116" s="76">
        <v>0</v>
      </c>
      <c r="AN116" s="76">
        <v>0</v>
      </c>
      <c r="AO116" s="76">
        <v>0</v>
      </c>
      <c r="AP116" s="76">
        <v>0</v>
      </c>
      <c r="AQ116" s="76">
        <v>0</v>
      </c>
      <c r="AR116" s="76">
        <v>0</v>
      </c>
      <c r="AS116" s="76">
        <v>0</v>
      </c>
      <c r="AT116" s="76">
        <v>0</v>
      </c>
      <c r="AU116" s="76">
        <v>0</v>
      </c>
      <c r="AV116" s="76">
        <v>0</v>
      </c>
      <c r="AW116" s="76">
        <v>0</v>
      </c>
      <c r="AX116" s="76">
        <v>0</v>
      </c>
      <c r="AY116" s="76">
        <v>0</v>
      </c>
      <c r="AZ116" s="76">
        <v>0</v>
      </c>
      <c r="BA116" s="76">
        <v>0</v>
      </c>
      <c r="BB116" s="76">
        <v>0</v>
      </c>
      <c r="BC116" s="76">
        <v>0</v>
      </c>
      <c r="BD116" s="76">
        <v>0</v>
      </c>
      <c r="BE116" s="76">
        <v>0</v>
      </c>
      <c r="BF116" s="76">
        <v>0</v>
      </c>
      <c r="BG116" s="76">
        <v>0</v>
      </c>
      <c r="BH116" s="76">
        <v>0</v>
      </c>
      <c r="BI116" s="76">
        <v>0</v>
      </c>
      <c r="BJ116" s="76">
        <v>0</v>
      </c>
      <c r="BK116" s="76">
        <v>0</v>
      </c>
      <c r="BL116" s="76">
        <v>0</v>
      </c>
      <c r="BM116" s="76">
        <v>0</v>
      </c>
    </row>
    <row r="117" spans="1:65" x14ac:dyDescent="0.25">
      <c r="A117" s="17">
        <v>117</v>
      </c>
      <c r="B117" s="1"/>
      <c r="C117" s="1"/>
      <c r="D117" s="227" t="s">
        <v>229</v>
      </c>
      <c r="E117" s="78" t="s">
        <v>191</v>
      </c>
      <c r="F117" s="79" t="s">
        <v>191</v>
      </c>
      <c r="G117" s="66"/>
      <c r="H117" s="65"/>
      <c r="I117" s="80"/>
      <c r="J117" s="66"/>
      <c r="K117" s="65" t="s">
        <v>32</v>
      </c>
      <c r="L117" s="80"/>
      <c r="M117" s="66"/>
      <c r="N117" s="76"/>
      <c r="O117" s="81"/>
      <c r="P117" s="65"/>
      <c r="Q117" s="65"/>
      <c r="R117" s="76">
        <v>0</v>
      </c>
      <c r="S117" s="65"/>
      <c r="T117" s="65"/>
      <c r="U117" s="76">
        <v>16576249.999999996</v>
      </c>
      <c r="V117" s="76">
        <v>465625.00000000186</v>
      </c>
      <c r="W117" s="76">
        <v>488906.25</v>
      </c>
      <c r="X117" s="76">
        <v>513351.5625</v>
      </c>
      <c r="Y117" s="76">
        <v>539019.140625</v>
      </c>
      <c r="Z117" s="76">
        <v>565970.09765625</v>
      </c>
      <c r="AA117" s="76">
        <v>594268.6025390625</v>
      </c>
      <c r="AB117" s="76">
        <v>-19743390.653320313</v>
      </c>
      <c r="AC117" s="76">
        <v>0</v>
      </c>
      <c r="AD117" s="76">
        <v>0</v>
      </c>
      <c r="AE117" s="76">
        <v>0</v>
      </c>
      <c r="AF117" s="76">
        <v>0</v>
      </c>
      <c r="AG117" s="76">
        <v>0</v>
      </c>
      <c r="AH117" s="76">
        <v>0</v>
      </c>
      <c r="AI117" s="76">
        <v>0</v>
      </c>
      <c r="AJ117" s="76">
        <v>0</v>
      </c>
      <c r="AK117" s="76">
        <v>0</v>
      </c>
      <c r="AL117" s="76">
        <v>0</v>
      </c>
      <c r="AM117" s="76">
        <v>0</v>
      </c>
      <c r="AN117" s="76">
        <v>0</v>
      </c>
      <c r="AO117" s="76">
        <v>0</v>
      </c>
      <c r="AP117" s="76">
        <v>0</v>
      </c>
      <c r="AQ117" s="76">
        <v>0</v>
      </c>
      <c r="AR117" s="76">
        <v>0</v>
      </c>
      <c r="AS117" s="76">
        <v>0</v>
      </c>
      <c r="AT117" s="76">
        <v>0</v>
      </c>
      <c r="AU117" s="76">
        <v>0</v>
      </c>
      <c r="AV117" s="76">
        <v>0</v>
      </c>
      <c r="AW117" s="76">
        <v>0</v>
      </c>
      <c r="AX117" s="76">
        <v>0</v>
      </c>
      <c r="AY117" s="76">
        <v>0</v>
      </c>
      <c r="AZ117" s="76">
        <v>0</v>
      </c>
      <c r="BA117" s="76">
        <v>0</v>
      </c>
      <c r="BB117" s="76">
        <v>0</v>
      </c>
      <c r="BC117" s="76">
        <v>0</v>
      </c>
      <c r="BD117" s="76">
        <v>0</v>
      </c>
      <c r="BE117" s="76">
        <v>0</v>
      </c>
      <c r="BF117" s="76">
        <v>0</v>
      </c>
      <c r="BG117" s="76">
        <v>0</v>
      </c>
      <c r="BH117" s="76">
        <v>0</v>
      </c>
      <c r="BI117" s="76">
        <v>0</v>
      </c>
      <c r="BJ117" s="76">
        <v>0</v>
      </c>
      <c r="BK117" s="76">
        <v>0</v>
      </c>
      <c r="BL117" s="76">
        <v>0</v>
      </c>
      <c r="BM117" s="76">
        <v>0</v>
      </c>
    </row>
    <row r="118" spans="1:65" x14ac:dyDescent="0.25">
      <c r="A118" s="17">
        <v>118</v>
      </c>
      <c r="B118" s="1"/>
      <c r="C118" s="1"/>
      <c r="D118" s="227" t="s">
        <v>229</v>
      </c>
      <c r="E118" s="78" t="s">
        <v>148</v>
      </c>
      <c r="F118" s="79" t="s">
        <v>148</v>
      </c>
      <c r="G118" s="66"/>
      <c r="H118" s="65"/>
      <c r="I118" s="80"/>
      <c r="J118" s="66"/>
      <c r="K118" s="65" t="s">
        <v>32</v>
      </c>
      <c r="L118" s="80"/>
      <c r="M118" s="66"/>
      <c r="N118" s="76"/>
      <c r="O118" s="81"/>
      <c r="P118" s="65"/>
      <c r="Q118" s="65"/>
      <c r="R118" s="76">
        <v>843779267.37999153</v>
      </c>
      <c r="S118" s="65"/>
      <c r="T118" s="65"/>
      <c r="U118" s="76">
        <v>74159445.833333328</v>
      </c>
      <c r="V118" s="76">
        <v>95339625</v>
      </c>
      <c r="W118" s="76">
        <v>99816056.25</v>
      </c>
      <c r="X118" s="76">
        <v>104516309.0625</v>
      </c>
      <c r="Y118" s="76">
        <v>109451574.515625</v>
      </c>
      <c r="Z118" s="76">
        <v>114633603.24140623</v>
      </c>
      <c r="AA118" s="76">
        <v>120074733.40347655</v>
      </c>
      <c r="AB118" s="76">
        <v>125787920.0736504</v>
      </c>
      <c r="AC118" s="76">
        <v>0</v>
      </c>
      <c r="AD118" s="76">
        <v>0</v>
      </c>
      <c r="AE118" s="76">
        <v>0</v>
      </c>
      <c r="AF118" s="76">
        <v>0</v>
      </c>
      <c r="AG118" s="76">
        <v>0</v>
      </c>
      <c r="AH118" s="76">
        <v>0</v>
      </c>
      <c r="AI118" s="76">
        <v>0</v>
      </c>
      <c r="AJ118" s="76">
        <v>0</v>
      </c>
      <c r="AK118" s="76">
        <v>0</v>
      </c>
      <c r="AL118" s="76">
        <v>0</v>
      </c>
      <c r="AM118" s="76">
        <v>0</v>
      </c>
      <c r="AN118" s="76">
        <v>0</v>
      </c>
      <c r="AO118" s="76">
        <v>0</v>
      </c>
      <c r="AP118" s="76">
        <v>0</v>
      </c>
      <c r="AQ118" s="76">
        <v>0</v>
      </c>
      <c r="AR118" s="76">
        <v>0</v>
      </c>
      <c r="AS118" s="76">
        <v>0</v>
      </c>
      <c r="AT118" s="76">
        <v>0</v>
      </c>
      <c r="AU118" s="76">
        <v>0</v>
      </c>
      <c r="AV118" s="76">
        <v>0</v>
      </c>
      <c r="AW118" s="76">
        <v>0</v>
      </c>
      <c r="AX118" s="76">
        <v>0</v>
      </c>
      <c r="AY118" s="76">
        <v>0</v>
      </c>
      <c r="AZ118" s="76">
        <v>0</v>
      </c>
      <c r="BA118" s="76">
        <v>0</v>
      </c>
      <c r="BB118" s="76">
        <v>0</v>
      </c>
      <c r="BC118" s="76">
        <v>0</v>
      </c>
      <c r="BD118" s="76">
        <v>0</v>
      </c>
      <c r="BE118" s="76">
        <v>0</v>
      </c>
      <c r="BF118" s="76">
        <v>0</v>
      </c>
      <c r="BG118" s="76">
        <v>0</v>
      </c>
      <c r="BH118" s="76">
        <v>0</v>
      </c>
      <c r="BI118" s="76">
        <v>0</v>
      </c>
      <c r="BJ118" s="76">
        <v>0</v>
      </c>
      <c r="BK118" s="76">
        <v>0</v>
      </c>
      <c r="BL118" s="76">
        <v>0</v>
      </c>
      <c r="BM118" s="76">
        <v>0</v>
      </c>
    </row>
    <row r="119" spans="1:65" ht="4.05" customHeight="1" x14ac:dyDescent="0.25">
      <c r="A119" s="17">
        <v>119</v>
      </c>
      <c r="B119" s="1"/>
      <c r="C119" s="1"/>
      <c r="D119" s="227" t="s">
        <v>229</v>
      </c>
      <c r="E119" s="78"/>
      <c r="F119" s="79"/>
      <c r="G119" s="66"/>
      <c r="H119" s="65"/>
      <c r="I119" s="80"/>
      <c r="J119" s="66"/>
      <c r="K119" s="65"/>
      <c r="L119" s="80"/>
      <c r="M119" s="66"/>
      <c r="N119" s="76"/>
      <c r="O119" s="81"/>
      <c r="P119" s="65"/>
      <c r="Q119" s="65"/>
      <c r="R119" s="76"/>
      <c r="S119" s="65"/>
      <c r="T119" s="65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</row>
    <row r="120" spans="1:65" ht="7.95" customHeight="1" x14ac:dyDescent="0.25">
      <c r="A120" s="17">
        <v>120</v>
      </c>
      <c r="B120" s="1"/>
      <c r="C120" s="1"/>
      <c r="D120" s="227" t="s">
        <v>229</v>
      </c>
      <c r="E120" s="78"/>
      <c r="F120" s="79"/>
      <c r="G120" s="66"/>
      <c r="H120" s="65"/>
      <c r="I120" s="80"/>
      <c r="J120" s="66"/>
      <c r="K120" s="65"/>
      <c r="L120" s="80"/>
      <c r="M120" s="66"/>
      <c r="N120" s="76"/>
      <c r="O120" s="81"/>
      <c r="P120" s="65"/>
      <c r="Q120" s="65"/>
      <c r="R120" s="76"/>
      <c r="S120" s="65"/>
      <c r="T120" s="65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</row>
    <row r="121" spans="1:65" s="173" customFormat="1" x14ac:dyDescent="0.25">
      <c r="A121" s="17">
        <v>121</v>
      </c>
      <c r="B121" s="169"/>
      <c r="C121" s="169"/>
      <c r="D121" s="227" t="s">
        <v>229</v>
      </c>
      <c r="E121" s="169" t="s">
        <v>215</v>
      </c>
      <c r="F121" s="171"/>
      <c r="G121" s="170"/>
      <c r="H121" s="169"/>
      <c r="I121" s="170"/>
      <c r="J121" s="170"/>
      <c r="K121" s="169" t="s">
        <v>32</v>
      </c>
      <c r="L121" s="170"/>
      <c r="M121" s="170"/>
      <c r="N121" s="172"/>
      <c r="O121" s="170"/>
      <c r="P121" s="169"/>
      <c r="Q121" s="169"/>
      <c r="R121" s="172">
        <v>2342677273.4632878</v>
      </c>
      <c r="S121" s="169"/>
      <c r="T121" s="169"/>
      <c r="U121" s="172">
        <v>223585348.45967507</v>
      </c>
      <c r="V121" s="172">
        <v>246262781.86751819</v>
      </c>
      <c r="W121" s="172">
        <v>260692746.59545496</v>
      </c>
      <c r="X121" s="172">
        <v>275680604.2724759</v>
      </c>
      <c r="Y121" s="172">
        <v>291628804.92325866</v>
      </c>
      <c r="Z121" s="172">
        <v>308536898.3136403</v>
      </c>
      <c r="AA121" s="172">
        <v>326382919.24721968</v>
      </c>
      <c r="AB121" s="172">
        <v>409907169.78404462</v>
      </c>
      <c r="AC121" s="172">
        <v>0</v>
      </c>
      <c r="AD121" s="172">
        <v>0</v>
      </c>
      <c r="AE121" s="172">
        <v>0</v>
      </c>
      <c r="AF121" s="172">
        <v>0</v>
      </c>
      <c r="AG121" s="172">
        <v>0</v>
      </c>
      <c r="AH121" s="172">
        <v>0</v>
      </c>
      <c r="AI121" s="172">
        <v>0</v>
      </c>
      <c r="AJ121" s="172">
        <v>0</v>
      </c>
      <c r="AK121" s="172">
        <v>0</v>
      </c>
      <c r="AL121" s="172">
        <v>0</v>
      </c>
      <c r="AM121" s="172">
        <v>0</v>
      </c>
      <c r="AN121" s="172">
        <v>0</v>
      </c>
      <c r="AO121" s="172">
        <v>0</v>
      </c>
      <c r="AP121" s="172">
        <v>0</v>
      </c>
      <c r="AQ121" s="172">
        <v>0</v>
      </c>
      <c r="AR121" s="172">
        <v>0</v>
      </c>
      <c r="AS121" s="172">
        <v>0</v>
      </c>
      <c r="AT121" s="172">
        <v>0</v>
      </c>
      <c r="AU121" s="172">
        <v>0</v>
      </c>
      <c r="AV121" s="172">
        <v>0</v>
      </c>
      <c r="AW121" s="172">
        <v>0</v>
      </c>
      <c r="AX121" s="172">
        <v>0</v>
      </c>
      <c r="AY121" s="172">
        <v>0</v>
      </c>
      <c r="AZ121" s="172">
        <v>0</v>
      </c>
      <c r="BA121" s="172">
        <v>0</v>
      </c>
      <c r="BB121" s="172">
        <v>0</v>
      </c>
      <c r="BC121" s="172">
        <v>0</v>
      </c>
      <c r="BD121" s="172">
        <v>0</v>
      </c>
      <c r="BE121" s="172">
        <v>0</v>
      </c>
      <c r="BF121" s="172">
        <v>0</v>
      </c>
      <c r="BG121" s="172">
        <v>0</v>
      </c>
      <c r="BH121" s="172">
        <v>0</v>
      </c>
      <c r="BI121" s="172">
        <v>0</v>
      </c>
      <c r="BJ121" s="172">
        <v>0</v>
      </c>
      <c r="BK121" s="172">
        <v>0</v>
      </c>
      <c r="BL121" s="172">
        <v>0</v>
      </c>
      <c r="BM121" s="172">
        <v>0</v>
      </c>
    </row>
    <row r="122" spans="1:65" x14ac:dyDescent="0.25">
      <c r="A122" s="17">
        <v>122</v>
      </c>
      <c r="B122" s="1"/>
      <c r="C122" s="1"/>
      <c r="D122" s="227" t="s">
        <v>229</v>
      </c>
      <c r="E122" s="78" t="s">
        <v>79</v>
      </c>
      <c r="F122" s="79" t="s">
        <v>79</v>
      </c>
      <c r="G122" s="66"/>
      <c r="H122" s="65"/>
      <c r="I122" s="80"/>
      <c r="J122" s="66"/>
      <c r="K122" s="65" t="s">
        <v>32</v>
      </c>
      <c r="L122" s="80"/>
      <c r="M122" s="66"/>
      <c r="N122" s="76"/>
      <c r="O122" s="81"/>
      <c r="P122" s="65"/>
      <c r="Q122" s="65"/>
      <c r="R122" s="76">
        <v>0</v>
      </c>
      <c r="S122" s="65"/>
      <c r="T122" s="65"/>
      <c r="U122" s="76">
        <v>0</v>
      </c>
      <c r="V122" s="76">
        <v>0</v>
      </c>
      <c r="W122" s="76">
        <v>0</v>
      </c>
      <c r="X122" s="76">
        <v>0</v>
      </c>
      <c r="Y122" s="76">
        <v>0</v>
      </c>
      <c r="Z122" s="76">
        <v>0</v>
      </c>
      <c r="AA122" s="76">
        <v>0</v>
      </c>
      <c r="AB122" s="76">
        <v>0</v>
      </c>
      <c r="AC122" s="76">
        <v>0</v>
      </c>
      <c r="AD122" s="76">
        <v>0</v>
      </c>
      <c r="AE122" s="76">
        <v>0</v>
      </c>
      <c r="AF122" s="76">
        <v>0</v>
      </c>
      <c r="AG122" s="76">
        <v>0</v>
      </c>
      <c r="AH122" s="76">
        <v>0</v>
      </c>
      <c r="AI122" s="76">
        <v>0</v>
      </c>
      <c r="AJ122" s="76">
        <v>0</v>
      </c>
      <c r="AK122" s="76">
        <v>0</v>
      </c>
      <c r="AL122" s="76">
        <v>0</v>
      </c>
      <c r="AM122" s="76">
        <v>0</v>
      </c>
      <c r="AN122" s="76">
        <v>0</v>
      </c>
      <c r="AO122" s="76">
        <v>0</v>
      </c>
      <c r="AP122" s="76">
        <v>0</v>
      </c>
      <c r="AQ122" s="76">
        <v>0</v>
      </c>
      <c r="AR122" s="76">
        <v>0</v>
      </c>
      <c r="AS122" s="76">
        <v>0</v>
      </c>
      <c r="AT122" s="76">
        <v>0</v>
      </c>
      <c r="AU122" s="76">
        <v>0</v>
      </c>
      <c r="AV122" s="76">
        <v>0</v>
      </c>
      <c r="AW122" s="76">
        <v>0</v>
      </c>
      <c r="AX122" s="76">
        <v>0</v>
      </c>
      <c r="AY122" s="76">
        <v>0</v>
      </c>
      <c r="AZ122" s="76">
        <v>0</v>
      </c>
      <c r="BA122" s="76">
        <v>0</v>
      </c>
      <c r="BB122" s="76">
        <v>0</v>
      </c>
      <c r="BC122" s="76">
        <v>0</v>
      </c>
      <c r="BD122" s="76">
        <v>0</v>
      </c>
      <c r="BE122" s="76">
        <v>0</v>
      </c>
      <c r="BF122" s="76">
        <v>0</v>
      </c>
      <c r="BG122" s="76">
        <v>0</v>
      </c>
      <c r="BH122" s="76">
        <v>0</v>
      </c>
      <c r="BI122" s="76">
        <v>0</v>
      </c>
      <c r="BJ122" s="76">
        <v>0</v>
      </c>
      <c r="BK122" s="76">
        <v>0</v>
      </c>
      <c r="BL122" s="76">
        <v>0</v>
      </c>
      <c r="BM122" s="76">
        <v>0</v>
      </c>
    </row>
    <row r="123" spans="1:65" x14ac:dyDescent="0.25">
      <c r="A123" s="17">
        <v>123</v>
      </c>
      <c r="B123" s="1"/>
      <c r="C123" s="1"/>
      <c r="D123" s="227" t="s">
        <v>229</v>
      </c>
      <c r="E123" s="78" t="s">
        <v>80</v>
      </c>
      <c r="F123" s="79" t="s">
        <v>80</v>
      </c>
      <c r="G123" s="66"/>
      <c r="H123" s="65"/>
      <c r="I123" s="80"/>
      <c r="J123" s="66"/>
      <c r="K123" s="65" t="s">
        <v>32</v>
      </c>
      <c r="L123" s="80"/>
      <c r="M123" s="66"/>
      <c r="N123" s="76"/>
      <c r="O123" s="81"/>
      <c r="P123" s="65"/>
      <c r="Q123" s="65"/>
      <c r="R123" s="76">
        <v>329500731.06231463</v>
      </c>
      <c r="S123" s="65"/>
      <c r="T123" s="65"/>
      <c r="U123" s="76">
        <v>35760000</v>
      </c>
      <c r="V123" s="76">
        <v>37190400</v>
      </c>
      <c r="W123" s="76">
        <v>38678016</v>
      </c>
      <c r="X123" s="76">
        <v>40225136.640000015</v>
      </c>
      <c r="Y123" s="76">
        <v>41834142.105600007</v>
      </c>
      <c r="Z123" s="76">
        <v>43507507.789824009</v>
      </c>
      <c r="AA123" s="76">
        <v>45247808.101416968</v>
      </c>
      <c r="AB123" s="76">
        <v>47057720.42547366</v>
      </c>
      <c r="AC123" s="76">
        <v>0</v>
      </c>
      <c r="AD123" s="76">
        <v>0</v>
      </c>
      <c r="AE123" s="76">
        <v>0</v>
      </c>
      <c r="AF123" s="76">
        <v>0</v>
      </c>
      <c r="AG123" s="76">
        <v>0</v>
      </c>
      <c r="AH123" s="76">
        <v>0</v>
      </c>
      <c r="AI123" s="76">
        <v>0</v>
      </c>
      <c r="AJ123" s="76">
        <v>0</v>
      </c>
      <c r="AK123" s="76">
        <v>0</v>
      </c>
      <c r="AL123" s="76">
        <v>0</v>
      </c>
      <c r="AM123" s="76">
        <v>0</v>
      </c>
      <c r="AN123" s="76">
        <v>0</v>
      </c>
      <c r="AO123" s="76">
        <v>0</v>
      </c>
      <c r="AP123" s="76">
        <v>0</v>
      </c>
      <c r="AQ123" s="76">
        <v>0</v>
      </c>
      <c r="AR123" s="76">
        <v>0</v>
      </c>
      <c r="AS123" s="76">
        <v>0</v>
      </c>
      <c r="AT123" s="76">
        <v>0</v>
      </c>
      <c r="AU123" s="76">
        <v>0</v>
      </c>
      <c r="AV123" s="76">
        <v>0</v>
      </c>
      <c r="AW123" s="76">
        <v>0</v>
      </c>
      <c r="AX123" s="76">
        <v>0</v>
      </c>
      <c r="AY123" s="76">
        <v>0</v>
      </c>
      <c r="AZ123" s="76">
        <v>0</v>
      </c>
      <c r="BA123" s="76">
        <v>0</v>
      </c>
      <c r="BB123" s="76">
        <v>0</v>
      </c>
      <c r="BC123" s="76">
        <v>0</v>
      </c>
      <c r="BD123" s="76">
        <v>0</v>
      </c>
      <c r="BE123" s="76">
        <v>0</v>
      </c>
      <c r="BF123" s="76">
        <v>0</v>
      </c>
      <c r="BG123" s="76">
        <v>0</v>
      </c>
      <c r="BH123" s="76">
        <v>0</v>
      </c>
      <c r="BI123" s="76">
        <v>0</v>
      </c>
      <c r="BJ123" s="76">
        <v>0</v>
      </c>
      <c r="BK123" s="76">
        <v>0</v>
      </c>
      <c r="BL123" s="76">
        <v>0</v>
      </c>
      <c r="BM123" s="76">
        <v>0</v>
      </c>
    </row>
    <row r="124" spans="1:65" x14ac:dyDescent="0.25">
      <c r="A124" s="17">
        <v>124</v>
      </c>
      <c r="B124" s="1"/>
      <c r="C124" s="1"/>
      <c r="D124" s="227" t="s">
        <v>229</v>
      </c>
      <c r="E124" s="78" t="s">
        <v>99</v>
      </c>
      <c r="F124" s="79" t="s">
        <v>99</v>
      </c>
      <c r="G124" s="66"/>
      <c r="H124" s="65"/>
      <c r="I124" s="80"/>
      <c r="J124" s="66"/>
      <c r="K124" s="65" t="s">
        <v>32</v>
      </c>
      <c r="L124" s="80"/>
      <c r="M124" s="66"/>
      <c r="N124" s="76"/>
      <c r="O124" s="81"/>
      <c r="P124" s="65"/>
      <c r="Q124" s="65"/>
      <c r="R124" s="76">
        <v>9035401.9183209687</v>
      </c>
      <c r="S124" s="65"/>
      <c r="T124" s="65"/>
      <c r="U124" s="76">
        <v>955818.04112847219</v>
      </c>
      <c r="V124" s="76">
        <v>1004297.0651804686</v>
      </c>
      <c r="W124" s="76">
        <v>1056010.5980897909</v>
      </c>
      <c r="X124" s="76">
        <v>1115955.2639229537</v>
      </c>
      <c r="Y124" s="76">
        <v>1185704.9735415524</v>
      </c>
      <c r="Z124" s="76">
        <v>1267152.1601556051</v>
      </c>
      <c r="AA124" s="76">
        <v>1329629.7546999967</v>
      </c>
      <c r="AB124" s="76">
        <v>1120834.0616021296</v>
      </c>
      <c r="AC124" s="76">
        <v>0</v>
      </c>
      <c r="AD124" s="76">
        <v>0</v>
      </c>
      <c r="AE124" s="76">
        <v>0</v>
      </c>
      <c r="AF124" s="76">
        <v>0</v>
      </c>
      <c r="AG124" s="76">
        <v>0</v>
      </c>
      <c r="AH124" s="76">
        <v>0</v>
      </c>
      <c r="AI124" s="76">
        <v>0</v>
      </c>
      <c r="AJ124" s="76">
        <v>0</v>
      </c>
      <c r="AK124" s="76">
        <v>0</v>
      </c>
      <c r="AL124" s="76">
        <v>0</v>
      </c>
      <c r="AM124" s="76">
        <v>0</v>
      </c>
      <c r="AN124" s="76">
        <v>0</v>
      </c>
      <c r="AO124" s="76">
        <v>0</v>
      </c>
      <c r="AP124" s="76">
        <v>0</v>
      </c>
      <c r="AQ124" s="76">
        <v>0</v>
      </c>
      <c r="AR124" s="76">
        <v>0</v>
      </c>
      <c r="AS124" s="76">
        <v>0</v>
      </c>
      <c r="AT124" s="76">
        <v>0</v>
      </c>
      <c r="AU124" s="76">
        <v>0</v>
      </c>
      <c r="AV124" s="76">
        <v>0</v>
      </c>
      <c r="AW124" s="76">
        <v>0</v>
      </c>
      <c r="AX124" s="76">
        <v>0</v>
      </c>
      <c r="AY124" s="76">
        <v>0</v>
      </c>
      <c r="AZ124" s="76">
        <v>0</v>
      </c>
      <c r="BA124" s="76">
        <v>0</v>
      </c>
      <c r="BB124" s="76">
        <v>0</v>
      </c>
      <c r="BC124" s="76">
        <v>0</v>
      </c>
      <c r="BD124" s="76">
        <v>0</v>
      </c>
      <c r="BE124" s="76">
        <v>0</v>
      </c>
      <c r="BF124" s="76">
        <v>0</v>
      </c>
      <c r="BG124" s="76">
        <v>0</v>
      </c>
      <c r="BH124" s="76">
        <v>0</v>
      </c>
      <c r="BI124" s="76">
        <v>0</v>
      </c>
      <c r="BJ124" s="76">
        <v>0</v>
      </c>
      <c r="BK124" s="76">
        <v>0</v>
      </c>
      <c r="BL124" s="76">
        <v>0</v>
      </c>
      <c r="BM124" s="76">
        <v>0</v>
      </c>
    </row>
    <row r="125" spans="1:65" x14ac:dyDescent="0.25">
      <c r="A125" s="17">
        <v>125</v>
      </c>
      <c r="B125" s="1"/>
      <c r="C125" s="1"/>
      <c r="D125" s="227" t="s">
        <v>229</v>
      </c>
      <c r="E125" s="78" t="s">
        <v>276</v>
      </c>
      <c r="F125" s="79" t="s">
        <v>276</v>
      </c>
      <c r="G125" s="66"/>
      <c r="H125" s="65"/>
      <c r="I125" s="80"/>
      <c r="J125" s="66"/>
      <c r="K125" s="65" t="s">
        <v>32</v>
      </c>
      <c r="L125" s="80"/>
      <c r="M125" s="66"/>
      <c r="N125" s="76"/>
      <c r="O125" s="81"/>
      <c r="P125" s="65"/>
      <c r="Q125" s="65"/>
      <c r="R125" s="76">
        <v>55285357.560791045</v>
      </c>
      <c r="S125" s="65"/>
      <c r="T125" s="65"/>
      <c r="U125" s="76">
        <v>6000000</v>
      </c>
      <c r="V125" s="76">
        <v>6240000</v>
      </c>
      <c r="W125" s="76">
        <v>6489600.0000000009</v>
      </c>
      <c r="X125" s="76">
        <v>6749184</v>
      </c>
      <c r="Y125" s="76">
        <v>7019151.3600000022</v>
      </c>
      <c r="Z125" s="76">
        <v>7299917.4144000011</v>
      </c>
      <c r="AA125" s="76">
        <v>7591914.110976004</v>
      </c>
      <c r="AB125" s="76">
        <v>7895590.67541504</v>
      </c>
      <c r="AC125" s="76">
        <v>0</v>
      </c>
      <c r="AD125" s="76">
        <v>0</v>
      </c>
      <c r="AE125" s="76">
        <v>0</v>
      </c>
      <c r="AF125" s="76">
        <v>0</v>
      </c>
      <c r="AG125" s="76">
        <v>0</v>
      </c>
      <c r="AH125" s="76">
        <v>0</v>
      </c>
      <c r="AI125" s="76">
        <v>0</v>
      </c>
      <c r="AJ125" s="76">
        <v>0</v>
      </c>
      <c r="AK125" s="76">
        <v>0</v>
      </c>
      <c r="AL125" s="76">
        <v>0</v>
      </c>
      <c r="AM125" s="76">
        <v>0</v>
      </c>
      <c r="AN125" s="76">
        <v>0</v>
      </c>
      <c r="AO125" s="76">
        <v>0</v>
      </c>
      <c r="AP125" s="76">
        <v>0</v>
      </c>
      <c r="AQ125" s="76">
        <v>0</v>
      </c>
      <c r="AR125" s="76">
        <v>0</v>
      </c>
      <c r="AS125" s="76">
        <v>0</v>
      </c>
      <c r="AT125" s="76">
        <v>0</v>
      </c>
      <c r="AU125" s="76">
        <v>0</v>
      </c>
      <c r="AV125" s="76">
        <v>0</v>
      </c>
      <c r="AW125" s="76">
        <v>0</v>
      </c>
      <c r="AX125" s="76">
        <v>0</v>
      </c>
      <c r="AY125" s="76">
        <v>0</v>
      </c>
      <c r="AZ125" s="76">
        <v>0</v>
      </c>
      <c r="BA125" s="76">
        <v>0</v>
      </c>
      <c r="BB125" s="76">
        <v>0</v>
      </c>
      <c r="BC125" s="76">
        <v>0</v>
      </c>
      <c r="BD125" s="76">
        <v>0</v>
      </c>
      <c r="BE125" s="76">
        <v>0</v>
      </c>
      <c r="BF125" s="76">
        <v>0</v>
      </c>
      <c r="BG125" s="76">
        <v>0</v>
      </c>
      <c r="BH125" s="76">
        <v>0</v>
      </c>
      <c r="BI125" s="76">
        <v>0</v>
      </c>
      <c r="BJ125" s="76">
        <v>0</v>
      </c>
      <c r="BK125" s="76">
        <v>0</v>
      </c>
      <c r="BL125" s="76">
        <v>0</v>
      </c>
      <c r="BM125" s="76">
        <v>0</v>
      </c>
    </row>
    <row r="126" spans="1:65" x14ac:dyDescent="0.25">
      <c r="A126" s="17">
        <v>126</v>
      </c>
      <c r="B126" s="1"/>
      <c r="C126" s="1"/>
      <c r="D126" s="227" t="s">
        <v>229</v>
      </c>
      <c r="E126" s="78" t="s">
        <v>101</v>
      </c>
      <c r="F126" s="79" t="s">
        <v>101</v>
      </c>
      <c r="G126" s="66"/>
      <c r="H126" s="65"/>
      <c r="I126" s="80"/>
      <c r="J126" s="66"/>
      <c r="K126" s="65" t="s">
        <v>32</v>
      </c>
      <c r="L126" s="80"/>
      <c r="M126" s="66"/>
      <c r="N126" s="76"/>
      <c r="O126" s="81"/>
      <c r="P126" s="65"/>
      <c r="Q126" s="65"/>
      <c r="R126" s="76">
        <v>3224979.1910461448</v>
      </c>
      <c r="S126" s="65"/>
      <c r="T126" s="65"/>
      <c r="U126" s="76">
        <v>350000.00000000006</v>
      </c>
      <c r="V126" s="76">
        <v>364000</v>
      </c>
      <c r="W126" s="76">
        <v>378560.00000000017</v>
      </c>
      <c r="X126" s="76">
        <v>393702.39999999997</v>
      </c>
      <c r="Y126" s="76">
        <v>409450.4960000001</v>
      </c>
      <c r="Z126" s="76">
        <v>425828.51584000018</v>
      </c>
      <c r="AA126" s="76">
        <v>442861.65647360025</v>
      </c>
      <c r="AB126" s="76">
        <v>460576.12273254426</v>
      </c>
      <c r="AC126" s="76">
        <v>0</v>
      </c>
      <c r="AD126" s="76">
        <v>0</v>
      </c>
      <c r="AE126" s="76">
        <v>0</v>
      </c>
      <c r="AF126" s="76">
        <v>0</v>
      </c>
      <c r="AG126" s="76">
        <v>0</v>
      </c>
      <c r="AH126" s="76">
        <v>0</v>
      </c>
      <c r="AI126" s="76">
        <v>0</v>
      </c>
      <c r="AJ126" s="76">
        <v>0</v>
      </c>
      <c r="AK126" s="76">
        <v>0</v>
      </c>
      <c r="AL126" s="76">
        <v>0</v>
      </c>
      <c r="AM126" s="76">
        <v>0</v>
      </c>
      <c r="AN126" s="76">
        <v>0</v>
      </c>
      <c r="AO126" s="76">
        <v>0</v>
      </c>
      <c r="AP126" s="76">
        <v>0</v>
      </c>
      <c r="AQ126" s="76">
        <v>0</v>
      </c>
      <c r="AR126" s="76">
        <v>0</v>
      </c>
      <c r="AS126" s="76">
        <v>0</v>
      </c>
      <c r="AT126" s="76">
        <v>0</v>
      </c>
      <c r="AU126" s="76">
        <v>0</v>
      </c>
      <c r="AV126" s="76">
        <v>0</v>
      </c>
      <c r="AW126" s="76">
        <v>0</v>
      </c>
      <c r="AX126" s="76">
        <v>0</v>
      </c>
      <c r="AY126" s="76">
        <v>0</v>
      </c>
      <c r="AZ126" s="76">
        <v>0</v>
      </c>
      <c r="BA126" s="76">
        <v>0</v>
      </c>
      <c r="BB126" s="76">
        <v>0</v>
      </c>
      <c r="BC126" s="76">
        <v>0</v>
      </c>
      <c r="BD126" s="76">
        <v>0</v>
      </c>
      <c r="BE126" s="76">
        <v>0</v>
      </c>
      <c r="BF126" s="76">
        <v>0</v>
      </c>
      <c r="BG126" s="76">
        <v>0</v>
      </c>
      <c r="BH126" s="76">
        <v>0</v>
      </c>
      <c r="BI126" s="76">
        <v>0</v>
      </c>
      <c r="BJ126" s="76">
        <v>0</v>
      </c>
      <c r="BK126" s="76">
        <v>0</v>
      </c>
      <c r="BL126" s="76">
        <v>0</v>
      </c>
      <c r="BM126" s="76">
        <v>0</v>
      </c>
    </row>
    <row r="127" spans="1:65" x14ac:dyDescent="0.25">
      <c r="A127" s="17">
        <v>127</v>
      </c>
      <c r="B127" s="1"/>
      <c r="C127" s="1"/>
      <c r="D127" s="227" t="s">
        <v>229</v>
      </c>
      <c r="E127" s="78" t="s">
        <v>103</v>
      </c>
      <c r="F127" s="79" t="s">
        <v>103</v>
      </c>
      <c r="G127" s="66"/>
      <c r="H127" s="65"/>
      <c r="I127" s="80"/>
      <c r="J127" s="66"/>
      <c r="K127" s="65" t="s">
        <v>32</v>
      </c>
      <c r="L127" s="80"/>
      <c r="M127" s="66"/>
      <c r="N127" s="76"/>
      <c r="O127" s="81"/>
      <c r="P127" s="65"/>
      <c r="Q127" s="65"/>
      <c r="R127" s="76">
        <v>11274066.540584315</v>
      </c>
      <c r="S127" s="65"/>
      <c r="T127" s="65"/>
      <c r="U127" s="76">
        <v>1223550</v>
      </c>
      <c r="V127" s="76">
        <v>1272492</v>
      </c>
      <c r="W127" s="76">
        <v>1323391.6800000002</v>
      </c>
      <c r="X127" s="76">
        <v>1376327.3472</v>
      </c>
      <c r="Y127" s="76">
        <v>1431380.4410880001</v>
      </c>
      <c r="Z127" s="76">
        <v>1488635.6587315202</v>
      </c>
      <c r="AA127" s="76">
        <v>1548181.0850807813</v>
      </c>
      <c r="AB127" s="76">
        <v>1610108.328484012</v>
      </c>
      <c r="AC127" s="76">
        <v>0</v>
      </c>
      <c r="AD127" s="76">
        <v>0</v>
      </c>
      <c r="AE127" s="76">
        <v>0</v>
      </c>
      <c r="AF127" s="76">
        <v>0</v>
      </c>
      <c r="AG127" s="76">
        <v>0</v>
      </c>
      <c r="AH127" s="76">
        <v>0</v>
      </c>
      <c r="AI127" s="76">
        <v>0</v>
      </c>
      <c r="AJ127" s="76">
        <v>0</v>
      </c>
      <c r="AK127" s="76">
        <v>0</v>
      </c>
      <c r="AL127" s="76">
        <v>0</v>
      </c>
      <c r="AM127" s="76">
        <v>0</v>
      </c>
      <c r="AN127" s="76">
        <v>0</v>
      </c>
      <c r="AO127" s="76">
        <v>0</v>
      </c>
      <c r="AP127" s="76">
        <v>0</v>
      </c>
      <c r="AQ127" s="76">
        <v>0</v>
      </c>
      <c r="AR127" s="76">
        <v>0</v>
      </c>
      <c r="AS127" s="76">
        <v>0</v>
      </c>
      <c r="AT127" s="76">
        <v>0</v>
      </c>
      <c r="AU127" s="76">
        <v>0</v>
      </c>
      <c r="AV127" s="76">
        <v>0</v>
      </c>
      <c r="AW127" s="76">
        <v>0</v>
      </c>
      <c r="AX127" s="76">
        <v>0</v>
      </c>
      <c r="AY127" s="76">
        <v>0</v>
      </c>
      <c r="AZ127" s="76">
        <v>0</v>
      </c>
      <c r="BA127" s="76">
        <v>0</v>
      </c>
      <c r="BB127" s="76">
        <v>0</v>
      </c>
      <c r="BC127" s="76">
        <v>0</v>
      </c>
      <c r="BD127" s="76">
        <v>0</v>
      </c>
      <c r="BE127" s="76">
        <v>0</v>
      </c>
      <c r="BF127" s="76">
        <v>0</v>
      </c>
      <c r="BG127" s="76">
        <v>0</v>
      </c>
      <c r="BH127" s="76">
        <v>0</v>
      </c>
      <c r="BI127" s="76">
        <v>0</v>
      </c>
      <c r="BJ127" s="76">
        <v>0</v>
      </c>
      <c r="BK127" s="76">
        <v>0</v>
      </c>
      <c r="BL127" s="76">
        <v>0</v>
      </c>
      <c r="BM127" s="76">
        <v>0</v>
      </c>
    </row>
    <row r="128" spans="1:65" x14ac:dyDescent="0.25">
      <c r="A128" s="17">
        <v>128</v>
      </c>
      <c r="B128" s="1"/>
      <c r="C128" s="1"/>
      <c r="D128" s="227" t="s">
        <v>229</v>
      </c>
      <c r="E128" s="78" t="s">
        <v>111</v>
      </c>
      <c r="F128" s="79" t="s">
        <v>111</v>
      </c>
      <c r="G128" s="66"/>
      <c r="H128" s="65"/>
      <c r="I128" s="80"/>
      <c r="J128" s="66"/>
      <c r="K128" s="65" t="s">
        <v>32</v>
      </c>
      <c r="L128" s="80"/>
      <c r="M128" s="66"/>
      <c r="N128" s="76"/>
      <c r="O128" s="81"/>
      <c r="P128" s="65"/>
      <c r="Q128" s="65"/>
      <c r="R128" s="76">
        <v>182746666.66666695</v>
      </c>
      <c r="S128" s="65"/>
      <c r="T128" s="65"/>
      <c r="U128" s="76">
        <v>25923333.333333347</v>
      </c>
      <c r="V128" s="76">
        <v>25043333.333333362</v>
      </c>
      <c r="W128" s="76">
        <v>24163333.333333384</v>
      </c>
      <c r="X128" s="76">
        <v>23283333.333333395</v>
      </c>
      <c r="Y128" s="76">
        <v>22403333.333333381</v>
      </c>
      <c r="Z128" s="76">
        <v>21523333.333333369</v>
      </c>
      <c r="AA128" s="76">
        <v>20643333.333333362</v>
      </c>
      <c r="AB128" s="76">
        <v>19763333.333333347</v>
      </c>
      <c r="AC128" s="76">
        <v>0</v>
      </c>
      <c r="AD128" s="76">
        <v>0</v>
      </c>
      <c r="AE128" s="76">
        <v>0</v>
      </c>
      <c r="AF128" s="76">
        <v>0</v>
      </c>
      <c r="AG128" s="76">
        <v>0</v>
      </c>
      <c r="AH128" s="76">
        <v>0</v>
      </c>
      <c r="AI128" s="76">
        <v>0</v>
      </c>
      <c r="AJ128" s="76">
        <v>0</v>
      </c>
      <c r="AK128" s="76">
        <v>0</v>
      </c>
      <c r="AL128" s="76">
        <v>0</v>
      </c>
      <c r="AM128" s="76">
        <v>0</v>
      </c>
      <c r="AN128" s="76">
        <v>0</v>
      </c>
      <c r="AO128" s="76">
        <v>0</v>
      </c>
      <c r="AP128" s="76">
        <v>0</v>
      </c>
      <c r="AQ128" s="76">
        <v>0</v>
      </c>
      <c r="AR128" s="76">
        <v>0</v>
      </c>
      <c r="AS128" s="76">
        <v>0</v>
      </c>
      <c r="AT128" s="76">
        <v>0</v>
      </c>
      <c r="AU128" s="76">
        <v>0</v>
      </c>
      <c r="AV128" s="76">
        <v>0</v>
      </c>
      <c r="AW128" s="76">
        <v>0</v>
      </c>
      <c r="AX128" s="76">
        <v>0</v>
      </c>
      <c r="AY128" s="76">
        <v>0</v>
      </c>
      <c r="AZ128" s="76">
        <v>0</v>
      </c>
      <c r="BA128" s="76">
        <v>0</v>
      </c>
      <c r="BB128" s="76">
        <v>0</v>
      </c>
      <c r="BC128" s="76">
        <v>0</v>
      </c>
      <c r="BD128" s="76">
        <v>0</v>
      </c>
      <c r="BE128" s="76">
        <v>0</v>
      </c>
      <c r="BF128" s="76">
        <v>0</v>
      </c>
      <c r="BG128" s="76">
        <v>0</v>
      </c>
      <c r="BH128" s="76">
        <v>0</v>
      </c>
      <c r="BI128" s="76">
        <v>0</v>
      </c>
      <c r="BJ128" s="76">
        <v>0</v>
      </c>
      <c r="BK128" s="76">
        <v>0</v>
      </c>
      <c r="BL128" s="76">
        <v>0</v>
      </c>
      <c r="BM128" s="76">
        <v>0</v>
      </c>
    </row>
    <row r="129" spans="1:65" x14ac:dyDescent="0.25">
      <c r="A129" s="17">
        <v>129</v>
      </c>
      <c r="B129" s="1"/>
      <c r="C129" s="1"/>
      <c r="D129" s="227" t="s">
        <v>229</v>
      </c>
      <c r="E129" s="78" t="s">
        <v>114</v>
      </c>
      <c r="F129" s="79" t="s">
        <v>114</v>
      </c>
      <c r="G129" s="66"/>
      <c r="H129" s="65"/>
      <c r="I129" s="80"/>
      <c r="J129" s="66"/>
      <c r="K129" s="65" t="s">
        <v>32</v>
      </c>
      <c r="L129" s="80"/>
      <c r="M129" s="66"/>
      <c r="N129" s="76"/>
      <c r="O129" s="81"/>
      <c r="P129" s="65"/>
      <c r="Q129" s="65"/>
      <c r="R129" s="76">
        <v>18000000</v>
      </c>
      <c r="S129" s="65"/>
      <c r="T129" s="65"/>
      <c r="U129" s="76">
        <v>2250000</v>
      </c>
      <c r="V129" s="76">
        <v>2250000</v>
      </c>
      <c r="W129" s="76">
        <v>2250000</v>
      </c>
      <c r="X129" s="76">
        <v>2250000</v>
      </c>
      <c r="Y129" s="76">
        <v>2250000</v>
      </c>
      <c r="Z129" s="76">
        <v>2250000</v>
      </c>
      <c r="AA129" s="76">
        <v>2250000</v>
      </c>
      <c r="AB129" s="76">
        <v>2250000</v>
      </c>
      <c r="AC129" s="76">
        <v>0</v>
      </c>
      <c r="AD129" s="76">
        <v>0</v>
      </c>
      <c r="AE129" s="76">
        <v>0</v>
      </c>
      <c r="AF129" s="76">
        <v>0</v>
      </c>
      <c r="AG129" s="76">
        <v>0</v>
      </c>
      <c r="AH129" s="76">
        <v>0</v>
      </c>
      <c r="AI129" s="76">
        <v>0</v>
      </c>
      <c r="AJ129" s="76">
        <v>0</v>
      </c>
      <c r="AK129" s="76">
        <v>0</v>
      </c>
      <c r="AL129" s="76">
        <v>0</v>
      </c>
      <c r="AM129" s="76">
        <v>0</v>
      </c>
      <c r="AN129" s="76">
        <v>0</v>
      </c>
      <c r="AO129" s="76">
        <v>0</v>
      </c>
      <c r="AP129" s="76">
        <v>0</v>
      </c>
      <c r="AQ129" s="76">
        <v>0</v>
      </c>
      <c r="AR129" s="76">
        <v>0</v>
      </c>
      <c r="AS129" s="76">
        <v>0</v>
      </c>
      <c r="AT129" s="76">
        <v>0</v>
      </c>
      <c r="AU129" s="76">
        <v>0</v>
      </c>
      <c r="AV129" s="76">
        <v>0</v>
      </c>
      <c r="AW129" s="76">
        <v>0</v>
      </c>
      <c r="AX129" s="76">
        <v>0</v>
      </c>
      <c r="AY129" s="76">
        <v>0</v>
      </c>
      <c r="AZ129" s="76">
        <v>0</v>
      </c>
      <c r="BA129" s="76">
        <v>0</v>
      </c>
      <c r="BB129" s="76">
        <v>0</v>
      </c>
      <c r="BC129" s="76">
        <v>0</v>
      </c>
      <c r="BD129" s="76">
        <v>0</v>
      </c>
      <c r="BE129" s="76">
        <v>0</v>
      </c>
      <c r="BF129" s="76">
        <v>0</v>
      </c>
      <c r="BG129" s="76">
        <v>0</v>
      </c>
      <c r="BH129" s="76">
        <v>0</v>
      </c>
      <c r="BI129" s="76">
        <v>0</v>
      </c>
      <c r="BJ129" s="76">
        <v>0</v>
      </c>
      <c r="BK129" s="76">
        <v>0</v>
      </c>
      <c r="BL129" s="76">
        <v>0</v>
      </c>
      <c r="BM129" s="76">
        <v>0</v>
      </c>
    </row>
    <row r="130" spans="1:65" x14ac:dyDescent="0.25">
      <c r="A130" s="17">
        <v>130</v>
      </c>
      <c r="B130" s="1"/>
      <c r="C130" s="1"/>
      <c r="D130" s="227" t="s">
        <v>229</v>
      </c>
      <c r="E130" s="78" t="s">
        <v>278</v>
      </c>
      <c r="F130" s="79" t="s">
        <v>278</v>
      </c>
      <c r="G130" s="66"/>
      <c r="H130" s="65"/>
      <c r="I130" s="80"/>
      <c r="J130" s="66"/>
      <c r="K130" s="65" t="s">
        <v>32</v>
      </c>
      <c r="L130" s="80"/>
      <c r="M130" s="66"/>
      <c r="N130" s="76"/>
      <c r="O130" s="81"/>
      <c r="P130" s="65"/>
      <c r="Q130" s="65"/>
      <c r="R130" s="76">
        <v>72196582.679204673</v>
      </c>
      <c r="S130" s="65"/>
      <c r="T130" s="65"/>
      <c r="U130" s="76">
        <v>5966690.5558440965</v>
      </c>
      <c r="V130" s="76">
        <v>8066672.0520297224</v>
      </c>
      <c r="W130" s="76">
        <v>8494827.3927715383</v>
      </c>
      <c r="X130" s="76">
        <v>8943758.1265608743</v>
      </c>
      <c r="Y130" s="76">
        <v>9414494.1973712407</v>
      </c>
      <c r="Z130" s="76">
        <v>9908112.8266949356</v>
      </c>
      <c r="AA130" s="76">
        <v>10426398.779508039</v>
      </c>
      <c r="AB130" s="76">
        <v>10975628.748424225</v>
      </c>
      <c r="AC130" s="76">
        <v>0</v>
      </c>
      <c r="AD130" s="76">
        <v>0</v>
      </c>
      <c r="AE130" s="76">
        <v>0</v>
      </c>
      <c r="AF130" s="76">
        <v>0</v>
      </c>
      <c r="AG130" s="76">
        <v>0</v>
      </c>
      <c r="AH130" s="76">
        <v>0</v>
      </c>
      <c r="AI130" s="76">
        <v>0</v>
      </c>
      <c r="AJ130" s="76">
        <v>0</v>
      </c>
      <c r="AK130" s="76">
        <v>0</v>
      </c>
      <c r="AL130" s="76">
        <v>0</v>
      </c>
      <c r="AM130" s="76">
        <v>0</v>
      </c>
      <c r="AN130" s="76">
        <v>0</v>
      </c>
      <c r="AO130" s="76">
        <v>0</v>
      </c>
      <c r="AP130" s="76">
        <v>0</v>
      </c>
      <c r="AQ130" s="76">
        <v>0</v>
      </c>
      <c r="AR130" s="76">
        <v>0</v>
      </c>
      <c r="AS130" s="76">
        <v>0</v>
      </c>
      <c r="AT130" s="76">
        <v>0</v>
      </c>
      <c r="AU130" s="76">
        <v>0</v>
      </c>
      <c r="AV130" s="76">
        <v>0</v>
      </c>
      <c r="AW130" s="76">
        <v>0</v>
      </c>
      <c r="AX130" s="76">
        <v>0</v>
      </c>
      <c r="AY130" s="76">
        <v>0</v>
      </c>
      <c r="AZ130" s="76">
        <v>0</v>
      </c>
      <c r="BA130" s="76">
        <v>0</v>
      </c>
      <c r="BB130" s="76">
        <v>0</v>
      </c>
      <c r="BC130" s="76">
        <v>0</v>
      </c>
      <c r="BD130" s="76">
        <v>0</v>
      </c>
      <c r="BE130" s="76">
        <v>0</v>
      </c>
      <c r="BF130" s="76">
        <v>0</v>
      </c>
      <c r="BG130" s="76">
        <v>0</v>
      </c>
      <c r="BH130" s="76">
        <v>0</v>
      </c>
      <c r="BI130" s="76">
        <v>0</v>
      </c>
      <c r="BJ130" s="76">
        <v>0</v>
      </c>
      <c r="BK130" s="76">
        <v>0</v>
      </c>
      <c r="BL130" s="76">
        <v>0</v>
      </c>
      <c r="BM130" s="76">
        <v>0</v>
      </c>
    </row>
    <row r="131" spans="1:65" x14ac:dyDescent="0.25">
      <c r="A131" s="17">
        <v>131</v>
      </c>
      <c r="B131" s="1"/>
      <c r="C131" s="1"/>
      <c r="D131" s="227" t="s">
        <v>229</v>
      </c>
      <c r="E131" s="78" t="s">
        <v>127</v>
      </c>
      <c r="F131" s="79" t="s">
        <v>127</v>
      </c>
      <c r="G131" s="66"/>
      <c r="H131" s="65"/>
      <c r="I131" s="80"/>
      <c r="J131" s="66"/>
      <c r="K131" s="65" t="s">
        <v>32</v>
      </c>
      <c r="L131" s="80"/>
      <c r="M131" s="66"/>
      <c r="N131" s="76"/>
      <c r="O131" s="81"/>
      <c r="P131" s="65"/>
      <c r="Q131" s="65"/>
      <c r="R131" s="76">
        <v>8332800</v>
      </c>
      <c r="S131" s="65"/>
      <c r="T131" s="65"/>
      <c r="U131" s="76">
        <v>1041600</v>
      </c>
      <c r="V131" s="76">
        <v>1041600</v>
      </c>
      <c r="W131" s="76">
        <v>1041600</v>
      </c>
      <c r="X131" s="76">
        <v>1041600</v>
      </c>
      <c r="Y131" s="76">
        <v>1041600</v>
      </c>
      <c r="Z131" s="76">
        <v>1041600</v>
      </c>
      <c r="AA131" s="76">
        <v>1041600</v>
      </c>
      <c r="AB131" s="76">
        <v>1041600</v>
      </c>
      <c r="AC131" s="76">
        <v>0</v>
      </c>
      <c r="AD131" s="76">
        <v>0</v>
      </c>
      <c r="AE131" s="76">
        <v>0</v>
      </c>
      <c r="AF131" s="76">
        <v>0</v>
      </c>
      <c r="AG131" s="76">
        <v>0</v>
      </c>
      <c r="AH131" s="76">
        <v>0</v>
      </c>
      <c r="AI131" s="76">
        <v>0</v>
      </c>
      <c r="AJ131" s="76">
        <v>0</v>
      </c>
      <c r="AK131" s="76">
        <v>0</v>
      </c>
      <c r="AL131" s="76">
        <v>0</v>
      </c>
      <c r="AM131" s="76">
        <v>0</v>
      </c>
      <c r="AN131" s="76">
        <v>0</v>
      </c>
      <c r="AO131" s="76">
        <v>0</v>
      </c>
      <c r="AP131" s="76">
        <v>0</v>
      </c>
      <c r="AQ131" s="76">
        <v>0</v>
      </c>
      <c r="AR131" s="76">
        <v>0</v>
      </c>
      <c r="AS131" s="76">
        <v>0</v>
      </c>
      <c r="AT131" s="76">
        <v>0</v>
      </c>
      <c r="AU131" s="76">
        <v>0</v>
      </c>
      <c r="AV131" s="76">
        <v>0</v>
      </c>
      <c r="AW131" s="76">
        <v>0</v>
      </c>
      <c r="AX131" s="76">
        <v>0</v>
      </c>
      <c r="AY131" s="76">
        <v>0</v>
      </c>
      <c r="AZ131" s="76">
        <v>0</v>
      </c>
      <c r="BA131" s="76">
        <v>0</v>
      </c>
      <c r="BB131" s="76">
        <v>0</v>
      </c>
      <c r="BC131" s="76">
        <v>0</v>
      </c>
      <c r="BD131" s="76">
        <v>0</v>
      </c>
      <c r="BE131" s="76">
        <v>0</v>
      </c>
      <c r="BF131" s="76">
        <v>0</v>
      </c>
      <c r="BG131" s="76">
        <v>0</v>
      </c>
      <c r="BH131" s="76">
        <v>0</v>
      </c>
      <c r="BI131" s="76">
        <v>0</v>
      </c>
      <c r="BJ131" s="76">
        <v>0</v>
      </c>
      <c r="BK131" s="76">
        <v>0</v>
      </c>
      <c r="BL131" s="76">
        <v>0</v>
      </c>
      <c r="BM131" s="76">
        <v>0</v>
      </c>
    </row>
    <row r="132" spans="1:65" x14ac:dyDescent="0.25">
      <c r="A132" s="17">
        <v>132</v>
      </c>
      <c r="B132" s="1"/>
      <c r="C132" s="1"/>
      <c r="D132" s="227" t="s">
        <v>229</v>
      </c>
      <c r="E132" s="78" t="s">
        <v>281</v>
      </c>
      <c r="F132" s="79" t="s">
        <v>281</v>
      </c>
      <c r="G132" s="66"/>
      <c r="H132" s="65"/>
      <c r="I132" s="80"/>
      <c r="J132" s="66"/>
      <c r="K132" s="65" t="s">
        <v>32</v>
      </c>
      <c r="L132" s="80"/>
      <c r="M132" s="66"/>
      <c r="N132" s="76"/>
      <c r="O132" s="81"/>
      <c r="P132" s="65"/>
      <c r="Q132" s="65"/>
      <c r="R132" s="76">
        <v>333777502.14380467</v>
      </c>
      <c r="S132" s="65"/>
      <c r="T132" s="65"/>
      <c r="U132" s="76">
        <v>29792103.810030971</v>
      </c>
      <c r="V132" s="76">
        <v>34371037.439083166</v>
      </c>
      <c r="W132" s="76">
        <v>36999692.644071594</v>
      </c>
      <c r="X132" s="76">
        <v>39840377.10922572</v>
      </c>
      <c r="Y132" s="76">
        <v>42912578.201971248</v>
      </c>
      <c r="Z132" s="76">
        <v>46237859.857909709</v>
      </c>
      <c r="AA132" s="76">
        <v>49843272.214233562</v>
      </c>
      <c r="AB132" s="76">
        <v>53780580.867278725</v>
      </c>
      <c r="AC132" s="76">
        <v>0</v>
      </c>
      <c r="AD132" s="76">
        <v>0</v>
      </c>
      <c r="AE132" s="76">
        <v>0</v>
      </c>
      <c r="AF132" s="76">
        <v>0</v>
      </c>
      <c r="AG132" s="76">
        <v>0</v>
      </c>
      <c r="AH132" s="76">
        <v>0</v>
      </c>
      <c r="AI132" s="76">
        <v>0</v>
      </c>
      <c r="AJ132" s="76">
        <v>0</v>
      </c>
      <c r="AK132" s="76">
        <v>0</v>
      </c>
      <c r="AL132" s="76">
        <v>0</v>
      </c>
      <c r="AM132" s="76">
        <v>0</v>
      </c>
      <c r="AN132" s="76">
        <v>0</v>
      </c>
      <c r="AO132" s="76">
        <v>0</v>
      </c>
      <c r="AP132" s="76">
        <v>0</v>
      </c>
      <c r="AQ132" s="76">
        <v>0</v>
      </c>
      <c r="AR132" s="76">
        <v>0</v>
      </c>
      <c r="AS132" s="76">
        <v>0</v>
      </c>
      <c r="AT132" s="76">
        <v>0</v>
      </c>
      <c r="AU132" s="76">
        <v>0</v>
      </c>
      <c r="AV132" s="76">
        <v>0</v>
      </c>
      <c r="AW132" s="76">
        <v>0</v>
      </c>
      <c r="AX132" s="76">
        <v>0</v>
      </c>
      <c r="AY132" s="76">
        <v>0</v>
      </c>
      <c r="AZ132" s="76">
        <v>0</v>
      </c>
      <c r="BA132" s="76">
        <v>0</v>
      </c>
      <c r="BB132" s="76">
        <v>0</v>
      </c>
      <c r="BC132" s="76">
        <v>0</v>
      </c>
      <c r="BD132" s="76">
        <v>0</v>
      </c>
      <c r="BE132" s="76">
        <v>0</v>
      </c>
      <c r="BF132" s="76">
        <v>0</v>
      </c>
      <c r="BG132" s="76">
        <v>0</v>
      </c>
      <c r="BH132" s="76">
        <v>0</v>
      </c>
      <c r="BI132" s="76">
        <v>0</v>
      </c>
      <c r="BJ132" s="76">
        <v>0</v>
      </c>
      <c r="BK132" s="76">
        <v>0</v>
      </c>
      <c r="BL132" s="76">
        <v>0</v>
      </c>
      <c r="BM132" s="76">
        <v>0</v>
      </c>
    </row>
    <row r="133" spans="1:65" x14ac:dyDescent="0.25">
      <c r="A133" s="17">
        <v>133</v>
      </c>
      <c r="B133" s="1"/>
      <c r="C133" s="1"/>
      <c r="D133" s="227" t="s">
        <v>229</v>
      </c>
      <c r="E133" s="78" t="s">
        <v>282</v>
      </c>
      <c r="F133" s="79" t="s">
        <v>282</v>
      </c>
      <c r="G133" s="66"/>
      <c r="H133" s="65"/>
      <c r="I133" s="80"/>
      <c r="J133" s="66"/>
      <c r="K133" s="65" t="s">
        <v>32</v>
      </c>
      <c r="L133" s="80"/>
      <c r="M133" s="66"/>
      <c r="N133" s="76"/>
      <c r="O133" s="81"/>
      <c r="P133" s="65"/>
      <c r="Q133" s="65"/>
      <c r="R133" s="76">
        <v>0</v>
      </c>
      <c r="S133" s="65"/>
      <c r="T133" s="65"/>
      <c r="U133" s="76">
        <v>0</v>
      </c>
      <c r="V133" s="76">
        <v>0</v>
      </c>
      <c r="W133" s="76">
        <v>0</v>
      </c>
      <c r="X133" s="76">
        <v>0</v>
      </c>
      <c r="Y133" s="76">
        <v>0</v>
      </c>
      <c r="Z133" s="76">
        <v>0</v>
      </c>
      <c r="AA133" s="76">
        <v>0</v>
      </c>
      <c r="AB133" s="76">
        <v>0</v>
      </c>
      <c r="AC133" s="76">
        <v>0</v>
      </c>
      <c r="AD133" s="76">
        <v>0</v>
      </c>
      <c r="AE133" s="76">
        <v>0</v>
      </c>
      <c r="AF133" s="76">
        <v>0</v>
      </c>
      <c r="AG133" s="76">
        <v>0</v>
      </c>
      <c r="AH133" s="76">
        <v>0</v>
      </c>
      <c r="AI133" s="76">
        <v>0</v>
      </c>
      <c r="AJ133" s="76">
        <v>0</v>
      </c>
      <c r="AK133" s="76">
        <v>0</v>
      </c>
      <c r="AL133" s="76">
        <v>0</v>
      </c>
      <c r="AM133" s="76">
        <v>0</v>
      </c>
      <c r="AN133" s="76">
        <v>0</v>
      </c>
      <c r="AO133" s="76">
        <v>0</v>
      </c>
      <c r="AP133" s="76">
        <v>0</v>
      </c>
      <c r="AQ133" s="76">
        <v>0</v>
      </c>
      <c r="AR133" s="76">
        <v>0</v>
      </c>
      <c r="AS133" s="76">
        <v>0</v>
      </c>
      <c r="AT133" s="76">
        <v>0</v>
      </c>
      <c r="AU133" s="76">
        <v>0</v>
      </c>
      <c r="AV133" s="76">
        <v>0</v>
      </c>
      <c r="AW133" s="76">
        <v>0</v>
      </c>
      <c r="AX133" s="76">
        <v>0</v>
      </c>
      <c r="AY133" s="76">
        <v>0</v>
      </c>
      <c r="AZ133" s="76">
        <v>0</v>
      </c>
      <c r="BA133" s="76">
        <v>0</v>
      </c>
      <c r="BB133" s="76">
        <v>0</v>
      </c>
      <c r="BC133" s="76">
        <v>0</v>
      </c>
      <c r="BD133" s="76">
        <v>0</v>
      </c>
      <c r="BE133" s="76">
        <v>0</v>
      </c>
      <c r="BF133" s="76">
        <v>0</v>
      </c>
      <c r="BG133" s="76">
        <v>0</v>
      </c>
      <c r="BH133" s="76">
        <v>0</v>
      </c>
      <c r="BI133" s="76">
        <v>0</v>
      </c>
      <c r="BJ133" s="76">
        <v>0</v>
      </c>
      <c r="BK133" s="76">
        <v>0</v>
      </c>
      <c r="BL133" s="76">
        <v>0</v>
      </c>
      <c r="BM133" s="76">
        <v>0</v>
      </c>
    </row>
    <row r="134" spans="1:65" x14ac:dyDescent="0.25">
      <c r="A134" s="17">
        <v>134</v>
      </c>
      <c r="B134" s="1"/>
      <c r="C134" s="1"/>
      <c r="D134" s="227" t="s">
        <v>229</v>
      </c>
      <c r="E134" s="78" t="s">
        <v>171</v>
      </c>
      <c r="F134" s="79" t="s">
        <v>171</v>
      </c>
      <c r="G134" s="66"/>
      <c r="H134" s="65"/>
      <c r="I134" s="80"/>
      <c r="J134" s="66"/>
      <c r="K134" s="65" t="s">
        <v>32</v>
      </c>
      <c r="L134" s="80"/>
      <c r="M134" s="66"/>
      <c r="N134" s="76"/>
      <c r="O134" s="81"/>
      <c r="P134" s="65"/>
      <c r="Q134" s="65"/>
      <c r="R134" s="76">
        <v>0</v>
      </c>
      <c r="S134" s="65"/>
      <c r="T134" s="65"/>
      <c r="U134" s="76">
        <v>0</v>
      </c>
      <c r="V134" s="76">
        <v>0</v>
      </c>
      <c r="W134" s="76">
        <v>0</v>
      </c>
      <c r="X134" s="76">
        <v>0</v>
      </c>
      <c r="Y134" s="76">
        <v>0</v>
      </c>
      <c r="Z134" s="76">
        <v>0</v>
      </c>
      <c r="AA134" s="76">
        <v>0</v>
      </c>
      <c r="AB134" s="76">
        <v>0</v>
      </c>
      <c r="AC134" s="76">
        <v>0</v>
      </c>
      <c r="AD134" s="76">
        <v>0</v>
      </c>
      <c r="AE134" s="76">
        <v>0</v>
      </c>
      <c r="AF134" s="76">
        <v>0</v>
      </c>
      <c r="AG134" s="76">
        <v>0</v>
      </c>
      <c r="AH134" s="76">
        <v>0</v>
      </c>
      <c r="AI134" s="76">
        <v>0</v>
      </c>
      <c r="AJ134" s="76">
        <v>0</v>
      </c>
      <c r="AK134" s="76">
        <v>0</v>
      </c>
      <c r="AL134" s="76">
        <v>0</v>
      </c>
      <c r="AM134" s="76">
        <v>0</v>
      </c>
      <c r="AN134" s="76">
        <v>0</v>
      </c>
      <c r="AO134" s="76">
        <v>0</v>
      </c>
      <c r="AP134" s="76">
        <v>0</v>
      </c>
      <c r="AQ134" s="76">
        <v>0</v>
      </c>
      <c r="AR134" s="76">
        <v>0</v>
      </c>
      <c r="AS134" s="76">
        <v>0</v>
      </c>
      <c r="AT134" s="76">
        <v>0</v>
      </c>
      <c r="AU134" s="76">
        <v>0</v>
      </c>
      <c r="AV134" s="76">
        <v>0</v>
      </c>
      <c r="AW134" s="76">
        <v>0</v>
      </c>
      <c r="AX134" s="76">
        <v>0</v>
      </c>
      <c r="AY134" s="76">
        <v>0</v>
      </c>
      <c r="AZ134" s="76">
        <v>0</v>
      </c>
      <c r="BA134" s="76">
        <v>0</v>
      </c>
      <c r="BB134" s="76">
        <v>0</v>
      </c>
      <c r="BC134" s="76">
        <v>0</v>
      </c>
      <c r="BD134" s="76">
        <v>0</v>
      </c>
      <c r="BE134" s="76">
        <v>0</v>
      </c>
      <c r="BF134" s="76">
        <v>0</v>
      </c>
      <c r="BG134" s="76">
        <v>0</v>
      </c>
      <c r="BH134" s="76">
        <v>0</v>
      </c>
      <c r="BI134" s="76">
        <v>0</v>
      </c>
      <c r="BJ134" s="76">
        <v>0</v>
      </c>
      <c r="BK134" s="76">
        <v>0</v>
      </c>
      <c r="BL134" s="76">
        <v>0</v>
      </c>
      <c r="BM134" s="76">
        <v>0</v>
      </c>
    </row>
    <row r="135" spans="1:65" x14ac:dyDescent="0.25">
      <c r="A135" s="17">
        <v>135</v>
      </c>
      <c r="B135" s="1"/>
      <c r="C135" s="1"/>
      <c r="D135" s="227" t="s">
        <v>229</v>
      </c>
      <c r="E135" s="78" t="s">
        <v>232</v>
      </c>
      <c r="F135" s="79" t="s">
        <v>232</v>
      </c>
      <c r="G135" s="66"/>
      <c r="H135" s="65"/>
      <c r="I135" s="80"/>
      <c r="J135" s="66"/>
      <c r="K135" s="65" t="s">
        <v>32</v>
      </c>
      <c r="L135" s="80"/>
      <c r="M135" s="66"/>
      <c r="N135" s="76"/>
      <c r="O135" s="81"/>
      <c r="P135" s="65"/>
      <c r="Q135" s="65"/>
      <c r="R135" s="76">
        <v>100474550.15306464</v>
      </c>
      <c r="S135" s="65"/>
      <c r="T135" s="65"/>
      <c r="U135" s="76">
        <v>46380301.995474957</v>
      </c>
      <c r="V135" s="76">
        <v>0</v>
      </c>
      <c r="W135" s="76">
        <v>0</v>
      </c>
      <c r="X135" s="76">
        <v>0</v>
      </c>
      <c r="Y135" s="76">
        <v>0</v>
      </c>
      <c r="Z135" s="76">
        <v>0</v>
      </c>
      <c r="AA135" s="76">
        <v>0</v>
      </c>
      <c r="AB135" s="76">
        <v>54094248.157589674</v>
      </c>
      <c r="AC135" s="76">
        <v>0</v>
      </c>
      <c r="AD135" s="76">
        <v>0</v>
      </c>
      <c r="AE135" s="76">
        <v>0</v>
      </c>
      <c r="AF135" s="76">
        <v>0</v>
      </c>
      <c r="AG135" s="76">
        <v>0</v>
      </c>
      <c r="AH135" s="76">
        <v>0</v>
      </c>
      <c r="AI135" s="76">
        <v>0</v>
      </c>
      <c r="AJ135" s="76">
        <v>0</v>
      </c>
      <c r="AK135" s="76">
        <v>0</v>
      </c>
      <c r="AL135" s="76">
        <v>0</v>
      </c>
      <c r="AM135" s="76">
        <v>0</v>
      </c>
      <c r="AN135" s="76">
        <v>0</v>
      </c>
      <c r="AO135" s="76">
        <v>0</v>
      </c>
      <c r="AP135" s="76">
        <v>0</v>
      </c>
      <c r="AQ135" s="76">
        <v>0</v>
      </c>
      <c r="AR135" s="76">
        <v>0</v>
      </c>
      <c r="AS135" s="76">
        <v>0</v>
      </c>
      <c r="AT135" s="76">
        <v>0</v>
      </c>
      <c r="AU135" s="76">
        <v>0</v>
      </c>
      <c r="AV135" s="76">
        <v>0</v>
      </c>
      <c r="AW135" s="76">
        <v>0</v>
      </c>
      <c r="AX135" s="76">
        <v>0</v>
      </c>
      <c r="AY135" s="76">
        <v>0</v>
      </c>
      <c r="AZ135" s="76">
        <v>0</v>
      </c>
      <c r="BA135" s="76">
        <v>0</v>
      </c>
      <c r="BB135" s="76">
        <v>0</v>
      </c>
      <c r="BC135" s="76">
        <v>0</v>
      </c>
      <c r="BD135" s="76">
        <v>0</v>
      </c>
      <c r="BE135" s="76">
        <v>0</v>
      </c>
      <c r="BF135" s="76">
        <v>0</v>
      </c>
      <c r="BG135" s="76">
        <v>0</v>
      </c>
      <c r="BH135" s="76">
        <v>0</v>
      </c>
      <c r="BI135" s="76">
        <v>0</v>
      </c>
      <c r="BJ135" s="76">
        <v>0</v>
      </c>
      <c r="BK135" s="76">
        <v>0</v>
      </c>
      <c r="BL135" s="76">
        <v>0</v>
      </c>
      <c r="BM135" s="76">
        <v>0</v>
      </c>
    </row>
    <row r="136" spans="1:65" x14ac:dyDescent="0.25">
      <c r="A136" s="17">
        <v>136</v>
      </c>
      <c r="B136" s="1"/>
      <c r="C136" s="1"/>
      <c r="D136" s="227" t="s">
        <v>229</v>
      </c>
      <c r="E136" s="78" t="s">
        <v>149</v>
      </c>
      <c r="F136" s="79" t="s">
        <v>149</v>
      </c>
      <c r="G136" s="66"/>
      <c r="H136" s="65"/>
      <c r="I136" s="80"/>
      <c r="J136" s="66"/>
      <c r="K136" s="65" t="s">
        <v>32</v>
      </c>
      <c r="L136" s="80"/>
      <c r="M136" s="66"/>
      <c r="N136" s="76"/>
      <c r="O136" s="81"/>
      <c r="P136" s="65"/>
      <c r="Q136" s="65"/>
      <c r="R136" s="76">
        <v>182813313.86616206</v>
      </c>
      <c r="S136" s="65"/>
      <c r="T136" s="65"/>
      <c r="U136" s="76">
        <v>25302849.272270009</v>
      </c>
      <c r="V136" s="76">
        <v>17709240.298222579</v>
      </c>
      <c r="W136" s="76">
        <v>18681137.543368626</v>
      </c>
      <c r="X136" s="76">
        <v>19714017.124597322</v>
      </c>
      <c r="Y136" s="76">
        <v>20812559.360406097</v>
      </c>
      <c r="Z136" s="76">
        <v>21981892.412680037</v>
      </c>
      <c r="AA136" s="76">
        <v>23228407.189537793</v>
      </c>
      <c r="AB136" s="76">
        <v>35383210.665079579</v>
      </c>
      <c r="AC136" s="76">
        <v>0</v>
      </c>
      <c r="AD136" s="76">
        <v>0</v>
      </c>
      <c r="AE136" s="76">
        <v>0</v>
      </c>
      <c r="AF136" s="76">
        <v>0</v>
      </c>
      <c r="AG136" s="76">
        <v>0</v>
      </c>
      <c r="AH136" s="76">
        <v>0</v>
      </c>
      <c r="AI136" s="76">
        <v>0</v>
      </c>
      <c r="AJ136" s="76">
        <v>0</v>
      </c>
      <c r="AK136" s="76">
        <v>0</v>
      </c>
      <c r="AL136" s="76">
        <v>0</v>
      </c>
      <c r="AM136" s="76">
        <v>0</v>
      </c>
      <c r="AN136" s="76">
        <v>0</v>
      </c>
      <c r="AO136" s="76">
        <v>0</v>
      </c>
      <c r="AP136" s="76">
        <v>0</v>
      </c>
      <c r="AQ136" s="76">
        <v>0</v>
      </c>
      <c r="AR136" s="76">
        <v>0</v>
      </c>
      <c r="AS136" s="76">
        <v>0</v>
      </c>
      <c r="AT136" s="76">
        <v>0</v>
      </c>
      <c r="AU136" s="76">
        <v>0</v>
      </c>
      <c r="AV136" s="76">
        <v>0</v>
      </c>
      <c r="AW136" s="76">
        <v>0</v>
      </c>
      <c r="AX136" s="76">
        <v>0</v>
      </c>
      <c r="AY136" s="76">
        <v>0</v>
      </c>
      <c r="AZ136" s="76">
        <v>0</v>
      </c>
      <c r="BA136" s="76">
        <v>0</v>
      </c>
      <c r="BB136" s="76">
        <v>0</v>
      </c>
      <c r="BC136" s="76">
        <v>0</v>
      </c>
      <c r="BD136" s="76">
        <v>0</v>
      </c>
      <c r="BE136" s="76">
        <v>0</v>
      </c>
      <c r="BF136" s="76">
        <v>0</v>
      </c>
      <c r="BG136" s="76">
        <v>0</v>
      </c>
      <c r="BH136" s="76">
        <v>0</v>
      </c>
      <c r="BI136" s="76">
        <v>0</v>
      </c>
      <c r="BJ136" s="76">
        <v>0</v>
      </c>
      <c r="BK136" s="76">
        <v>0</v>
      </c>
      <c r="BL136" s="76">
        <v>0</v>
      </c>
      <c r="BM136" s="76">
        <v>0</v>
      </c>
    </row>
    <row r="137" spans="1:65" x14ac:dyDescent="0.25">
      <c r="A137" s="17">
        <v>137</v>
      </c>
      <c r="B137" s="1"/>
      <c r="C137" s="1"/>
      <c r="D137" s="227" t="s">
        <v>229</v>
      </c>
      <c r="E137" s="78" t="s">
        <v>150</v>
      </c>
      <c r="F137" s="79" t="s">
        <v>150</v>
      </c>
      <c r="G137" s="66"/>
      <c r="H137" s="65"/>
      <c r="I137" s="80"/>
      <c r="J137" s="66"/>
      <c r="K137" s="65" t="s">
        <v>32</v>
      </c>
      <c r="L137" s="80"/>
      <c r="M137" s="66"/>
      <c r="N137" s="76"/>
      <c r="O137" s="81"/>
      <c r="P137" s="65"/>
      <c r="Q137" s="65"/>
      <c r="R137" s="76">
        <v>663311871.23217118</v>
      </c>
      <c r="S137" s="65"/>
      <c r="T137" s="65"/>
      <c r="U137" s="76">
        <v>42639101.451593205</v>
      </c>
      <c r="V137" s="76">
        <v>77350049.268659279</v>
      </c>
      <c r="W137" s="76">
        <v>80841483.904886872</v>
      </c>
      <c r="X137" s="76">
        <v>84495223.704322711</v>
      </c>
      <c r="Y137" s="76">
        <v>88317768.395432979</v>
      </c>
      <c r="Z137" s="76">
        <v>92315731.086003035</v>
      </c>
      <c r="AA137" s="76">
        <v>96495307.23367314</v>
      </c>
      <c r="AB137" s="76">
        <v>100857206.18760002</v>
      </c>
      <c r="AC137" s="76">
        <v>0</v>
      </c>
      <c r="AD137" s="76">
        <v>0</v>
      </c>
      <c r="AE137" s="76">
        <v>0</v>
      </c>
      <c r="AF137" s="76">
        <v>0</v>
      </c>
      <c r="AG137" s="76">
        <v>0</v>
      </c>
      <c r="AH137" s="76">
        <v>0</v>
      </c>
      <c r="AI137" s="76">
        <v>0</v>
      </c>
      <c r="AJ137" s="76">
        <v>0</v>
      </c>
      <c r="AK137" s="76">
        <v>0</v>
      </c>
      <c r="AL137" s="76">
        <v>0</v>
      </c>
      <c r="AM137" s="76">
        <v>0</v>
      </c>
      <c r="AN137" s="76">
        <v>0</v>
      </c>
      <c r="AO137" s="76">
        <v>0</v>
      </c>
      <c r="AP137" s="76">
        <v>0</v>
      </c>
      <c r="AQ137" s="76">
        <v>0</v>
      </c>
      <c r="AR137" s="76">
        <v>0</v>
      </c>
      <c r="AS137" s="76">
        <v>0</v>
      </c>
      <c r="AT137" s="76">
        <v>0</v>
      </c>
      <c r="AU137" s="76">
        <v>0</v>
      </c>
      <c r="AV137" s="76">
        <v>0</v>
      </c>
      <c r="AW137" s="76">
        <v>0</v>
      </c>
      <c r="AX137" s="76">
        <v>0</v>
      </c>
      <c r="AY137" s="76">
        <v>0</v>
      </c>
      <c r="AZ137" s="76">
        <v>0</v>
      </c>
      <c r="BA137" s="76">
        <v>0</v>
      </c>
      <c r="BB137" s="76">
        <v>0</v>
      </c>
      <c r="BC137" s="76">
        <v>0</v>
      </c>
      <c r="BD137" s="76">
        <v>0</v>
      </c>
      <c r="BE137" s="76">
        <v>0</v>
      </c>
      <c r="BF137" s="76">
        <v>0</v>
      </c>
      <c r="BG137" s="76">
        <v>0</v>
      </c>
      <c r="BH137" s="76">
        <v>0</v>
      </c>
      <c r="BI137" s="76">
        <v>0</v>
      </c>
      <c r="BJ137" s="76">
        <v>0</v>
      </c>
      <c r="BK137" s="76">
        <v>0</v>
      </c>
      <c r="BL137" s="76">
        <v>0</v>
      </c>
      <c r="BM137" s="76">
        <v>0</v>
      </c>
    </row>
    <row r="138" spans="1:65" x14ac:dyDescent="0.25">
      <c r="A138" s="17">
        <v>138</v>
      </c>
      <c r="B138" s="1"/>
      <c r="C138" s="1"/>
      <c r="D138" s="227" t="s">
        <v>229</v>
      </c>
      <c r="E138" s="78" t="s">
        <v>179</v>
      </c>
      <c r="F138" s="79" t="s">
        <v>179</v>
      </c>
      <c r="G138" s="66"/>
      <c r="H138" s="65"/>
      <c r="I138" s="80"/>
      <c r="J138" s="66"/>
      <c r="K138" s="65" t="s">
        <v>32</v>
      </c>
      <c r="L138" s="80"/>
      <c r="M138" s="66"/>
      <c r="N138" s="76"/>
      <c r="O138" s="81"/>
      <c r="P138" s="65"/>
      <c r="Q138" s="65"/>
      <c r="R138" s="76">
        <v>372703450.44915605</v>
      </c>
      <c r="S138" s="65"/>
      <c r="T138" s="65"/>
      <c r="U138" s="76">
        <v>0</v>
      </c>
      <c r="V138" s="76">
        <v>34359660.411009602</v>
      </c>
      <c r="W138" s="76">
        <v>40295093.498933129</v>
      </c>
      <c r="X138" s="76">
        <v>46251989.223312899</v>
      </c>
      <c r="Y138" s="76">
        <v>52596642.058514208</v>
      </c>
      <c r="Z138" s="76">
        <v>59289327.258068085</v>
      </c>
      <c r="AA138" s="76">
        <v>66294205.788286448</v>
      </c>
      <c r="AB138" s="76">
        <v>73616532.211031675</v>
      </c>
      <c r="AC138" s="76">
        <v>0</v>
      </c>
      <c r="AD138" s="76">
        <v>0</v>
      </c>
      <c r="AE138" s="76">
        <v>0</v>
      </c>
      <c r="AF138" s="76">
        <v>0</v>
      </c>
      <c r="AG138" s="76">
        <v>0</v>
      </c>
      <c r="AH138" s="76">
        <v>0</v>
      </c>
      <c r="AI138" s="76">
        <v>0</v>
      </c>
      <c r="AJ138" s="76">
        <v>0</v>
      </c>
      <c r="AK138" s="76">
        <v>0</v>
      </c>
      <c r="AL138" s="76">
        <v>0</v>
      </c>
      <c r="AM138" s="76">
        <v>0</v>
      </c>
      <c r="AN138" s="76">
        <v>0</v>
      </c>
      <c r="AO138" s="76">
        <v>0</v>
      </c>
      <c r="AP138" s="76">
        <v>0</v>
      </c>
      <c r="AQ138" s="76">
        <v>0</v>
      </c>
      <c r="AR138" s="76">
        <v>0</v>
      </c>
      <c r="AS138" s="76">
        <v>0</v>
      </c>
      <c r="AT138" s="76">
        <v>0</v>
      </c>
      <c r="AU138" s="76">
        <v>0</v>
      </c>
      <c r="AV138" s="76">
        <v>0</v>
      </c>
      <c r="AW138" s="76">
        <v>0</v>
      </c>
      <c r="AX138" s="76">
        <v>0</v>
      </c>
      <c r="AY138" s="76">
        <v>0</v>
      </c>
      <c r="AZ138" s="76">
        <v>0</v>
      </c>
      <c r="BA138" s="76">
        <v>0</v>
      </c>
      <c r="BB138" s="76">
        <v>0</v>
      </c>
      <c r="BC138" s="76">
        <v>0</v>
      </c>
      <c r="BD138" s="76">
        <v>0</v>
      </c>
      <c r="BE138" s="76">
        <v>0</v>
      </c>
      <c r="BF138" s="76">
        <v>0</v>
      </c>
      <c r="BG138" s="76">
        <v>0</v>
      </c>
      <c r="BH138" s="76">
        <v>0</v>
      </c>
      <c r="BI138" s="76">
        <v>0</v>
      </c>
      <c r="BJ138" s="76">
        <v>0</v>
      </c>
      <c r="BK138" s="76">
        <v>0</v>
      </c>
      <c r="BL138" s="76">
        <v>0</v>
      </c>
      <c r="BM138" s="76">
        <v>0</v>
      </c>
    </row>
    <row r="139" spans="1:65" ht="4.05" customHeight="1" x14ac:dyDescent="0.25">
      <c r="A139" s="17"/>
      <c r="B139" s="1"/>
      <c r="C139" s="1"/>
      <c r="D139" s="227" t="s">
        <v>229</v>
      </c>
      <c r="E139" s="78"/>
      <c r="F139" s="79"/>
      <c r="G139" s="66"/>
      <c r="H139" s="65"/>
      <c r="I139" s="80"/>
      <c r="J139" s="66"/>
      <c r="K139" s="65"/>
      <c r="L139" s="80"/>
      <c r="M139" s="66"/>
      <c r="N139" s="76"/>
      <c r="O139" s="81"/>
      <c r="P139" s="65"/>
      <c r="Q139" s="65"/>
      <c r="R139" s="76"/>
      <c r="S139" s="65"/>
      <c r="T139" s="65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</row>
    <row r="140" spans="1:65" ht="7.95" customHeight="1" x14ac:dyDescent="0.25">
      <c r="A140" s="17"/>
      <c r="B140" s="1"/>
      <c r="C140" s="1"/>
      <c r="D140" s="227" t="s">
        <v>229</v>
      </c>
      <c r="E140" s="78"/>
      <c r="F140" s="79"/>
      <c r="G140" s="66"/>
      <c r="H140" s="65"/>
      <c r="I140" s="80"/>
      <c r="J140" s="66"/>
      <c r="K140" s="65"/>
      <c r="L140" s="80"/>
      <c r="M140" s="66"/>
      <c r="N140" s="76"/>
      <c r="O140" s="81"/>
      <c r="P140" s="65"/>
      <c r="Q140" s="65"/>
      <c r="R140" s="76"/>
      <c r="S140" s="65"/>
      <c r="T140" s="65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</row>
    <row r="141" spans="1:65" s="173" customFormat="1" x14ac:dyDescent="0.25">
      <c r="A141" s="17"/>
      <c r="B141" s="169"/>
      <c r="C141" s="169"/>
      <c r="D141" s="227" t="s">
        <v>229</v>
      </c>
      <c r="E141" s="169" t="s">
        <v>216</v>
      </c>
      <c r="F141" s="171"/>
      <c r="G141" s="170"/>
      <c r="H141" s="169"/>
      <c r="I141" s="170"/>
      <c r="J141" s="170"/>
      <c r="K141" s="169" t="s">
        <v>32</v>
      </c>
      <c r="L141" s="170"/>
      <c r="M141" s="170"/>
      <c r="N141" s="172"/>
      <c r="O141" s="170"/>
      <c r="P141" s="169"/>
      <c r="Q141" s="169"/>
      <c r="R141" s="172">
        <v>3120000000</v>
      </c>
      <c r="S141" s="169"/>
      <c r="T141" s="169"/>
      <c r="U141" s="172">
        <v>3120000000</v>
      </c>
      <c r="V141" s="172">
        <v>0</v>
      </c>
      <c r="W141" s="172">
        <v>0</v>
      </c>
      <c r="X141" s="172">
        <v>0</v>
      </c>
      <c r="Y141" s="172">
        <v>0</v>
      </c>
      <c r="Z141" s="172">
        <v>0</v>
      </c>
      <c r="AA141" s="172">
        <v>0</v>
      </c>
      <c r="AB141" s="172">
        <v>0</v>
      </c>
      <c r="AC141" s="172">
        <v>0</v>
      </c>
      <c r="AD141" s="172">
        <v>0</v>
      </c>
      <c r="AE141" s="172">
        <v>0</v>
      </c>
      <c r="AF141" s="172">
        <v>0</v>
      </c>
      <c r="AG141" s="172">
        <v>0</v>
      </c>
      <c r="AH141" s="172">
        <v>0</v>
      </c>
      <c r="AI141" s="172">
        <v>0</v>
      </c>
      <c r="AJ141" s="172">
        <v>0</v>
      </c>
      <c r="AK141" s="172">
        <v>0</v>
      </c>
      <c r="AL141" s="172">
        <v>0</v>
      </c>
      <c r="AM141" s="172">
        <v>0</v>
      </c>
      <c r="AN141" s="172">
        <v>0</v>
      </c>
      <c r="AO141" s="172">
        <v>0</v>
      </c>
      <c r="AP141" s="172">
        <v>0</v>
      </c>
      <c r="AQ141" s="172">
        <v>0</v>
      </c>
      <c r="AR141" s="172">
        <v>0</v>
      </c>
      <c r="AS141" s="172">
        <v>0</v>
      </c>
      <c r="AT141" s="172">
        <v>0</v>
      </c>
      <c r="AU141" s="172">
        <v>0</v>
      </c>
      <c r="AV141" s="172">
        <v>0</v>
      </c>
      <c r="AW141" s="172">
        <v>0</v>
      </c>
      <c r="AX141" s="172">
        <v>0</v>
      </c>
      <c r="AY141" s="172">
        <v>0</v>
      </c>
      <c r="AZ141" s="172">
        <v>0</v>
      </c>
      <c r="BA141" s="172">
        <v>0</v>
      </c>
      <c r="BB141" s="172">
        <v>0</v>
      </c>
      <c r="BC141" s="172">
        <v>0</v>
      </c>
      <c r="BD141" s="172">
        <v>0</v>
      </c>
      <c r="BE141" s="172">
        <v>0</v>
      </c>
      <c r="BF141" s="172">
        <v>0</v>
      </c>
      <c r="BG141" s="172">
        <v>0</v>
      </c>
      <c r="BH141" s="172">
        <v>0</v>
      </c>
      <c r="BI141" s="172">
        <v>0</v>
      </c>
      <c r="BJ141" s="172">
        <v>0</v>
      </c>
      <c r="BK141" s="172">
        <v>0</v>
      </c>
      <c r="BL141" s="172">
        <v>0</v>
      </c>
      <c r="BM141" s="172">
        <v>0</v>
      </c>
    </row>
    <row r="142" spans="1:65" x14ac:dyDescent="0.25">
      <c r="A142" s="17">
        <v>142</v>
      </c>
      <c r="B142" s="1"/>
      <c r="C142" s="1"/>
      <c r="D142" s="227" t="s">
        <v>229</v>
      </c>
      <c r="E142" s="78" t="s">
        <v>131</v>
      </c>
      <c r="F142" s="79" t="s">
        <v>131</v>
      </c>
      <c r="G142" s="66"/>
      <c r="H142" s="65"/>
      <c r="I142" s="80"/>
      <c r="J142" s="66"/>
      <c r="K142" s="65" t="s">
        <v>32</v>
      </c>
      <c r="L142" s="80"/>
      <c r="M142" s="66"/>
      <c r="N142" s="76"/>
      <c r="O142" s="81"/>
      <c r="P142" s="65"/>
      <c r="Q142" s="65"/>
      <c r="R142" s="76">
        <v>2800000000</v>
      </c>
      <c r="S142" s="65"/>
      <c r="T142" s="65"/>
      <c r="U142" s="76">
        <v>2800000000</v>
      </c>
      <c r="V142" s="76">
        <v>0</v>
      </c>
      <c r="W142" s="76">
        <v>0</v>
      </c>
      <c r="X142" s="76">
        <v>0</v>
      </c>
      <c r="Y142" s="76">
        <v>0</v>
      </c>
      <c r="Z142" s="76">
        <v>0</v>
      </c>
      <c r="AA142" s="76">
        <v>0</v>
      </c>
      <c r="AB142" s="76">
        <v>0</v>
      </c>
      <c r="AC142" s="76">
        <v>0</v>
      </c>
      <c r="AD142" s="76">
        <v>0</v>
      </c>
      <c r="AE142" s="76">
        <v>0</v>
      </c>
      <c r="AF142" s="76">
        <v>0</v>
      </c>
      <c r="AG142" s="76">
        <v>0</v>
      </c>
      <c r="AH142" s="76">
        <v>0</v>
      </c>
      <c r="AI142" s="76">
        <v>0</v>
      </c>
      <c r="AJ142" s="76">
        <v>0</v>
      </c>
      <c r="AK142" s="76">
        <v>0</v>
      </c>
      <c r="AL142" s="76">
        <v>0</v>
      </c>
      <c r="AM142" s="76">
        <v>0</v>
      </c>
      <c r="AN142" s="76">
        <v>0</v>
      </c>
      <c r="AO142" s="76">
        <v>0</v>
      </c>
      <c r="AP142" s="76">
        <v>0</v>
      </c>
      <c r="AQ142" s="76">
        <v>0</v>
      </c>
      <c r="AR142" s="76">
        <v>0</v>
      </c>
      <c r="AS142" s="76">
        <v>0</v>
      </c>
      <c r="AT142" s="76">
        <v>0</v>
      </c>
      <c r="AU142" s="76">
        <v>0</v>
      </c>
      <c r="AV142" s="76">
        <v>0</v>
      </c>
      <c r="AW142" s="76">
        <v>0</v>
      </c>
      <c r="AX142" s="76">
        <v>0</v>
      </c>
      <c r="AY142" s="76">
        <v>0</v>
      </c>
      <c r="AZ142" s="76">
        <v>0</v>
      </c>
      <c r="BA142" s="76">
        <v>0</v>
      </c>
      <c r="BB142" s="76">
        <v>0</v>
      </c>
      <c r="BC142" s="76">
        <v>0</v>
      </c>
      <c r="BD142" s="76">
        <v>0</v>
      </c>
      <c r="BE142" s="76">
        <v>0</v>
      </c>
      <c r="BF142" s="76">
        <v>0</v>
      </c>
      <c r="BG142" s="76">
        <v>0</v>
      </c>
      <c r="BH142" s="76">
        <v>0</v>
      </c>
      <c r="BI142" s="76">
        <v>0</v>
      </c>
      <c r="BJ142" s="76">
        <v>0</v>
      </c>
      <c r="BK142" s="76">
        <v>0</v>
      </c>
      <c r="BL142" s="76">
        <v>0</v>
      </c>
      <c r="BM142" s="76">
        <v>0</v>
      </c>
    </row>
    <row r="143" spans="1:65" x14ac:dyDescent="0.25">
      <c r="A143" s="17">
        <v>143</v>
      </c>
      <c r="B143" s="1"/>
      <c r="C143" s="1"/>
      <c r="D143" s="227" t="s">
        <v>229</v>
      </c>
      <c r="E143" s="78" t="s">
        <v>166</v>
      </c>
      <c r="F143" s="79" t="s">
        <v>166</v>
      </c>
      <c r="G143" s="66"/>
      <c r="H143" s="65"/>
      <c r="I143" s="80"/>
      <c r="J143" s="66"/>
      <c r="K143" s="65" t="s">
        <v>32</v>
      </c>
      <c r="L143" s="80"/>
      <c r="M143" s="66"/>
      <c r="N143" s="76"/>
      <c r="O143" s="81"/>
      <c r="P143" s="65"/>
      <c r="Q143" s="65"/>
      <c r="R143" s="76">
        <v>66666666.666666672</v>
      </c>
      <c r="S143" s="65"/>
      <c r="T143" s="65"/>
      <c r="U143" s="76">
        <v>66666666.666666672</v>
      </c>
      <c r="V143" s="76">
        <v>0</v>
      </c>
      <c r="W143" s="76">
        <v>0</v>
      </c>
      <c r="X143" s="76">
        <v>0</v>
      </c>
      <c r="Y143" s="76">
        <v>0</v>
      </c>
      <c r="Z143" s="76">
        <v>0</v>
      </c>
      <c r="AA143" s="76">
        <v>0</v>
      </c>
      <c r="AB143" s="76">
        <v>0</v>
      </c>
      <c r="AC143" s="76">
        <v>0</v>
      </c>
      <c r="AD143" s="76">
        <v>0</v>
      </c>
      <c r="AE143" s="76">
        <v>0</v>
      </c>
      <c r="AF143" s="76">
        <v>0</v>
      </c>
      <c r="AG143" s="76">
        <v>0</v>
      </c>
      <c r="AH143" s="76">
        <v>0</v>
      </c>
      <c r="AI143" s="76">
        <v>0</v>
      </c>
      <c r="AJ143" s="76">
        <v>0</v>
      </c>
      <c r="AK143" s="76">
        <v>0</v>
      </c>
      <c r="AL143" s="76">
        <v>0</v>
      </c>
      <c r="AM143" s="76">
        <v>0</v>
      </c>
      <c r="AN143" s="76">
        <v>0</v>
      </c>
      <c r="AO143" s="76">
        <v>0</v>
      </c>
      <c r="AP143" s="76">
        <v>0</v>
      </c>
      <c r="AQ143" s="76">
        <v>0</v>
      </c>
      <c r="AR143" s="76">
        <v>0</v>
      </c>
      <c r="AS143" s="76">
        <v>0</v>
      </c>
      <c r="AT143" s="76">
        <v>0</v>
      </c>
      <c r="AU143" s="76">
        <v>0</v>
      </c>
      <c r="AV143" s="76">
        <v>0</v>
      </c>
      <c r="AW143" s="76">
        <v>0</v>
      </c>
      <c r="AX143" s="76">
        <v>0</v>
      </c>
      <c r="AY143" s="76">
        <v>0</v>
      </c>
      <c r="AZ143" s="76">
        <v>0</v>
      </c>
      <c r="BA143" s="76">
        <v>0</v>
      </c>
      <c r="BB143" s="76">
        <v>0</v>
      </c>
      <c r="BC143" s="76">
        <v>0</v>
      </c>
      <c r="BD143" s="76">
        <v>0</v>
      </c>
      <c r="BE143" s="76">
        <v>0</v>
      </c>
      <c r="BF143" s="76">
        <v>0</v>
      </c>
      <c r="BG143" s="76">
        <v>0</v>
      </c>
      <c r="BH143" s="76">
        <v>0</v>
      </c>
      <c r="BI143" s="76">
        <v>0</v>
      </c>
      <c r="BJ143" s="76">
        <v>0</v>
      </c>
      <c r="BK143" s="76">
        <v>0</v>
      </c>
      <c r="BL143" s="76">
        <v>0</v>
      </c>
      <c r="BM143" s="76">
        <v>0</v>
      </c>
    </row>
    <row r="144" spans="1:65" ht="1.95" customHeight="1" x14ac:dyDescent="0.25">
      <c r="A144" s="17"/>
      <c r="B144" s="1"/>
      <c r="C144" s="1"/>
      <c r="D144" s="227" t="s">
        <v>229</v>
      </c>
      <c r="E144" s="78"/>
      <c r="F144" s="79"/>
      <c r="G144" s="66"/>
      <c r="H144" s="65"/>
      <c r="I144" s="80"/>
      <c r="J144" s="66"/>
      <c r="K144" s="65"/>
      <c r="L144" s="80"/>
      <c r="M144" s="66"/>
      <c r="N144" s="76"/>
      <c r="O144" s="81"/>
      <c r="P144" s="65"/>
      <c r="Q144" s="65"/>
      <c r="R144" s="76"/>
      <c r="S144" s="65"/>
      <c r="T144" s="65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</row>
    <row r="145" spans="1:65" ht="1.95" customHeight="1" x14ac:dyDescent="0.25">
      <c r="A145" s="17"/>
      <c r="B145" s="1"/>
      <c r="C145" s="1"/>
      <c r="D145" s="227" t="s">
        <v>229</v>
      </c>
      <c r="E145" s="78"/>
      <c r="F145" s="79"/>
      <c r="G145" s="66"/>
      <c r="H145" s="65"/>
      <c r="I145" s="80"/>
      <c r="J145" s="66"/>
      <c r="K145" s="65"/>
      <c r="L145" s="80"/>
      <c r="M145" s="66"/>
      <c r="N145" s="76"/>
      <c r="O145" s="81"/>
      <c r="P145" s="65"/>
      <c r="Q145" s="65"/>
      <c r="R145" s="76"/>
      <c r="S145" s="65"/>
      <c r="T145" s="65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</row>
    <row r="146" spans="1:65" ht="1.95" customHeight="1" x14ac:dyDescent="0.25">
      <c r="A146" s="17"/>
      <c r="B146" s="1"/>
      <c r="C146" s="1"/>
      <c r="D146" s="227" t="s">
        <v>229</v>
      </c>
      <c r="E146" s="78"/>
      <c r="F146" s="79"/>
      <c r="G146" s="66"/>
      <c r="H146" s="65"/>
      <c r="I146" s="80"/>
      <c r="J146" s="66"/>
      <c r="K146" s="65"/>
      <c r="L146" s="80"/>
      <c r="M146" s="66"/>
      <c r="N146" s="76"/>
      <c r="O146" s="81"/>
      <c r="P146" s="65"/>
      <c r="Q146" s="65"/>
      <c r="R146" s="76"/>
      <c r="S146" s="65"/>
      <c r="T146" s="65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</row>
    <row r="147" spans="1:65" x14ac:dyDescent="0.25">
      <c r="A147" s="17">
        <v>147</v>
      </c>
      <c r="B147" s="1"/>
      <c r="C147" s="1"/>
      <c r="D147" s="227" t="s">
        <v>229</v>
      </c>
      <c r="E147" s="78" t="s">
        <v>161</v>
      </c>
      <c r="F147" s="79" t="s">
        <v>161</v>
      </c>
      <c r="G147" s="66"/>
      <c r="H147" s="65"/>
      <c r="I147" s="80"/>
      <c r="J147" s="66"/>
      <c r="K147" s="65" t="s">
        <v>32</v>
      </c>
      <c r="L147" s="80"/>
      <c r="M147" s="66"/>
      <c r="N147" s="76"/>
      <c r="O147" s="81"/>
      <c r="P147" s="65"/>
      <c r="Q147" s="65"/>
      <c r="R147" s="76">
        <v>253333333.33333337</v>
      </c>
      <c r="S147" s="65"/>
      <c r="T147" s="65"/>
      <c r="U147" s="76">
        <v>253333333.33333337</v>
      </c>
      <c r="V147" s="76">
        <v>0</v>
      </c>
      <c r="W147" s="76">
        <v>0</v>
      </c>
      <c r="X147" s="76">
        <v>0</v>
      </c>
      <c r="Y147" s="76">
        <v>0</v>
      </c>
      <c r="Z147" s="76">
        <v>0</v>
      </c>
      <c r="AA147" s="76">
        <v>0</v>
      </c>
      <c r="AB147" s="76">
        <v>0</v>
      </c>
      <c r="AC147" s="76">
        <v>0</v>
      </c>
      <c r="AD147" s="76">
        <v>0</v>
      </c>
      <c r="AE147" s="76">
        <v>0</v>
      </c>
      <c r="AF147" s="76">
        <v>0</v>
      </c>
      <c r="AG147" s="76">
        <v>0</v>
      </c>
      <c r="AH147" s="76">
        <v>0</v>
      </c>
      <c r="AI147" s="76">
        <v>0</v>
      </c>
      <c r="AJ147" s="76">
        <v>0</v>
      </c>
      <c r="AK147" s="76">
        <v>0</v>
      </c>
      <c r="AL147" s="76">
        <v>0</v>
      </c>
      <c r="AM147" s="76">
        <v>0</v>
      </c>
      <c r="AN147" s="76">
        <v>0</v>
      </c>
      <c r="AO147" s="76">
        <v>0</v>
      </c>
      <c r="AP147" s="76">
        <v>0</v>
      </c>
      <c r="AQ147" s="76">
        <v>0</v>
      </c>
      <c r="AR147" s="76">
        <v>0</v>
      </c>
      <c r="AS147" s="76">
        <v>0</v>
      </c>
      <c r="AT147" s="76">
        <v>0</v>
      </c>
      <c r="AU147" s="76">
        <v>0</v>
      </c>
      <c r="AV147" s="76">
        <v>0</v>
      </c>
      <c r="AW147" s="76">
        <v>0</v>
      </c>
      <c r="AX147" s="76">
        <v>0</v>
      </c>
      <c r="AY147" s="76">
        <v>0</v>
      </c>
      <c r="AZ147" s="76">
        <v>0</v>
      </c>
      <c r="BA147" s="76">
        <v>0</v>
      </c>
      <c r="BB147" s="76">
        <v>0</v>
      </c>
      <c r="BC147" s="76">
        <v>0</v>
      </c>
      <c r="BD147" s="76">
        <v>0</v>
      </c>
      <c r="BE147" s="76">
        <v>0</v>
      </c>
      <c r="BF147" s="76">
        <v>0</v>
      </c>
      <c r="BG147" s="76">
        <v>0</v>
      </c>
      <c r="BH147" s="76">
        <v>0</v>
      </c>
      <c r="BI147" s="76">
        <v>0</v>
      </c>
      <c r="BJ147" s="76">
        <v>0</v>
      </c>
      <c r="BK147" s="76">
        <v>0</v>
      </c>
      <c r="BL147" s="76">
        <v>0</v>
      </c>
      <c r="BM147" s="76">
        <v>0</v>
      </c>
    </row>
    <row r="148" spans="1:65" x14ac:dyDescent="0.25">
      <c r="A148" s="17">
        <v>148</v>
      </c>
      <c r="B148" s="1"/>
      <c r="C148" s="1"/>
      <c r="D148" s="227" t="s">
        <v>229</v>
      </c>
      <c r="E148" s="78" t="s">
        <v>162</v>
      </c>
      <c r="F148" s="79" t="s">
        <v>162</v>
      </c>
      <c r="G148" s="66"/>
      <c r="H148" s="65"/>
      <c r="I148" s="80"/>
      <c r="J148" s="66"/>
      <c r="K148" s="65" t="s">
        <v>32</v>
      </c>
      <c r="L148" s="80"/>
      <c r="M148" s="66"/>
      <c r="N148" s="76"/>
      <c r="O148" s="81"/>
      <c r="P148" s="65"/>
      <c r="Q148" s="65"/>
      <c r="R148" s="76">
        <v>0</v>
      </c>
      <c r="S148" s="65"/>
      <c r="T148" s="65"/>
      <c r="U148" s="76">
        <v>0</v>
      </c>
      <c r="V148" s="76">
        <v>0</v>
      </c>
      <c r="W148" s="76">
        <v>0</v>
      </c>
      <c r="X148" s="76">
        <v>0</v>
      </c>
      <c r="Y148" s="76">
        <v>0</v>
      </c>
      <c r="Z148" s="76">
        <v>0</v>
      </c>
      <c r="AA148" s="76">
        <v>0</v>
      </c>
      <c r="AB148" s="76">
        <v>0</v>
      </c>
      <c r="AC148" s="76">
        <v>0</v>
      </c>
      <c r="AD148" s="76">
        <v>0</v>
      </c>
      <c r="AE148" s="76">
        <v>0</v>
      </c>
      <c r="AF148" s="76">
        <v>0</v>
      </c>
      <c r="AG148" s="76">
        <v>0</v>
      </c>
      <c r="AH148" s="76">
        <v>0</v>
      </c>
      <c r="AI148" s="76">
        <v>0</v>
      </c>
      <c r="AJ148" s="76">
        <v>0</v>
      </c>
      <c r="AK148" s="76">
        <v>0</v>
      </c>
      <c r="AL148" s="76">
        <v>0</v>
      </c>
      <c r="AM148" s="76">
        <v>0</v>
      </c>
      <c r="AN148" s="76">
        <v>0</v>
      </c>
      <c r="AO148" s="76">
        <v>0</v>
      </c>
      <c r="AP148" s="76">
        <v>0</v>
      </c>
      <c r="AQ148" s="76">
        <v>0</v>
      </c>
      <c r="AR148" s="76">
        <v>0</v>
      </c>
      <c r="AS148" s="76">
        <v>0</v>
      </c>
      <c r="AT148" s="76">
        <v>0</v>
      </c>
      <c r="AU148" s="76">
        <v>0</v>
      </c>
      <c r="AV148" s="76">
        <v>0</v>
      </c>
      <c r="AW148" s="76">
        <v>0</v>
      </c>
      <c r="AX148" s="76">
        <v>0</v>
      </c>
      <c r="AY148" s="76">
        <v>0</v>
      </c>
      <c r="AZ148" s="76">
        <v>0</v>
      </c>
      <c r="BA148" s="76">
        <v>0</v>
      </c>
      <c r="BB148" s="76">
        <v>0</v>
      </c>
      <c r="BC148" s="76">
        <v>0</v>
      </c>
      <c r="BD148" s="76">
        <v>0</v>
      </c>
      <c r="BE148" s="76">
        <v>0</v>
      </c>
      <c r="BF148" s="76">
        <v>0</v>
      </c>
      <c r="BG148" s="76">
        <v>0</v>
      </c>
      <c r="BH148" s="76">
        <v>0</v>
      </c>
      <c r="BI148" s="76">
        <v>0</v>
      </c>
      <c r="BJ148" s="76">
        <v>0</v>
      </c>
      <c r="BK148" s="76">
        <v>0</v>
      </c>
      <c r="BL148" s="76">
        <v>0</v>
      </c>
      <c r="BM148" s="76">
        <v>0</v>
      </c>
    </row>
    <row r="149" spans="1:65" ht="4.05" customHeight="1" x14ac:dyDescent="0.25">
      <c r="A149" s="17">
        <v>149</v>
      </c>
      <c r="B149" s="1"/>
      <c r="C149" s="1"/>
      <c r="D149" s="227" t="s">
        <v>229</v>
      </c>
      <c r="E149" s="78"/>
      <c r="F149" s="79"/>
      <c r="G149" s="66"/>
      <c r="H149" s="65"/>
      <c r="I149" s="80"/>
      <c r="J149" s="66"/>
      <c r="K149" s="65"/>
      <c r="L149" s="80"/>
      <c r="M149" s="66"/>
      <c r="N149" s="76"/>
      <c r="O149" s="81"/>
      <c r="P149" s="65"/>
      <c r="Q149" s="65"/>
      <c r="R149" s="76"/>
      <c r="S149" s="65"/>
      <c r="T149" s="65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</row>
    <row r="150" spans="1:65" ht="7.95" customHeight="1" x14ac:dyDescent="0.25">
      <c r="A150" s="17">
        <v>150</v>
      </c>
      <c r="B150" s="1"/>
      <c r="C150" s="1"/>
      <c r="D150" s="227" t="s">
        <v>229</v>
      </c>
      <c r="E150" s="78"/>
      <c r="F150" s="79"/>
      <c r="G150" s="66"/>
      <c r="H150" s="65"/>
      <c r="I150" s="80"/>
      <c r="J150" s="66"/>
      <c r="K150" s="65"/>
      <c r="L150" s="80"/>
      <c r="M150" s="66"/>
      <c r="N150" s="76"/>
      <c r="O150" s="81"/>
      <c r="P150" s="65"/>
      <c r="Q150" s="65"/>
      <c r="R150" s="76"/>
      <c r="S150" s="65"/>
      <c r="T150" s="65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</row>
    <row r="151" spans="1:65" s="200" customFormat="1" x14ac:dyDescent="0.25">
      <c r="A151" s="17">
        <v>151</v>
      </c>
      <c r="B151" s="193"/>
      <c r="C151" s="193"/>
      <c r="D151" s="227" t="s">
        <v>229</v>
      </c>
      <c r="E151" s="193" t="s">
        <v>217</v>
      </c>
      <c r="F151" s="198"/>
      <c r="G151" s="197"/>
      <c r="H151" s="193"/>
      <c r="I151" s="197"/>
      <c r="J151" s="197"/>
      <c r="K151" s="193" t="s">
        <v>32</v>
      </c>
      <c r="L151" s="197"/>
      <c r="M151" s="197"/>
      <c r="N151" s="199"/>
      <c r="O151" s="197"/>
      <c r="P151" s="193"/>
      <c r="Q151" s="193"/>
      <c r="R151" s="199">
        <v>6126423133.3002119</v>
      </c>
      <c r="S151" s="193"/>
      <c r="T151" s="193"/>
      <c r="U151" s="199">
        <v>253333333.33333337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5873089799.9668789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</row>
    <row r="152" spans="1:65" x14ac:dyDescent="0.25">
      <c r="A152" s="17">
        <v>152</v>
      </c>
      <c r="B152" s="1"/>
      <c r="C152" s="1"/>
      <c r="D152" s="227" t="s">
        <v>229</v>
      </c>
      <c r="E152" s="78" t="s">
        <v>130</v>
      </c>
      <c r="F152" s="79" t="s">
        <v>130</v>
      </c>
      <c r="G152" s="66"/>
      <c r="H152" s="65"/>
      <c r="I152" s="80"/>
      <c r="J152" s="66"/>
      <c r="K152" s="65" t="s">
        <v>32</v>
      </c>
      <c r="L152" s="80"/>
      <c r="M152" s="66"/>
      <c r="N152" s="76"/>
      <c r="O152" s="81"/>
      <c r="P152" s="65"/>
      <c r="Q152" s="65"/>
      <c r="R152" s="76">
        <v>5409424815.7589674</v>
      </c>
      <c r="S152" s="65"/>
      <c r="T152" s="65"/>
      <c r="U152" s="76">
        <v>0</v>
      </c>
      <c r="V152" s="76">
        <v>0</v>
      </c>
      <c r="W152" s="76">
        <v>0</v>
      </c>
      <c r="X152" s="76">
        <v>0</v>
      </c>
      <c r="Y152" s="76">
        <v>0</v>
      </c>
      <c r="Z152" s="76">
        <v>0</v>
      </c>
      <c r="AA152" s="76">
        <v>0</v>
      </c>
      <c r="AB152" s="76">
        <v>5409424815.7589674</v>
      </c>
      <c r="AC152" s="76">
        <v>0</v>
      </c>
      <c r="AD152" s="76">
        <v>0</v>
      </c>
      <c r="AE152" s="76">
        <v>0</v>
      </c>
      <c r="AF152" s="76">
        <v>0</v>
      </c>
      <c r="AG152" s="76">
        <v>0</v>
      </c>
      <c r="AH152" s="76">
        <v>0</v>
      </c>
      <c r="AI152" s="76">
        <v>0</v>
      </c>
      <c r="AJ152" s="76">
        <v>0</v>
      </c>
      <c r="AK152" s="76">
        <v>0</v>
      </c>
      <c r="AL152" s="76">
        <v>0</v>
      </c>
      <c r="AM152" s="76">
        <v>0</v>
      </c>
      <c r="AN152" s="76">
        <v>0</v>
      </c>
      <c r="AO152" s="76">
        <v>0</v>
      </c>
      <c r="AP152" s="76">
        <v>0</v>
      </c>
      <c r="AQ152" s="76">
        <v>0</v>
      </c>
      <c r="AR152" s="76">
        <v>0</v>
      </c>
      <c r="AS152" s="76">
        <v>0</v>
      </c>
      <c r="AT152" s="76">
        <v>0</v>
      </c>
      <c r="AU152" s="76">
        <v>0</v>
      </c>
      <c r="AV152" s="76">
        <v>0</v>
      </c>
      <c r="AW152" s="76">
        <v>0</v>
      </c>
      <c r="AX152" s="76">
        <v>0</v>
      </c>
      <c r="AY152" s="76">
        <v>0</v>
      </c>
      <c r="AZ152" s="76">
        <v>0</v>
      </c>
      <c r="BA152" s="76">
        <v>0</v>
      </c>
      <c r="BB152" s="76">
        <v>0</v>
      </c>
      <c r="BC152" s="76">
        <v>0</v>
      </c>
      <c r="BD152" s="76">
        <v>0</v>
      </c>
      <c r="BE152" s="76">
        <v>0</v>
      </c>
      <c r="BF152" s="76">
        <v>0</v>
      </c>
      <c r="BG152" s="76">
        <v>0</v>
      </c>
      <c r="BH152" s="76">
        <v>0</v>
      </c>
      <c r="BI152" s="76">
        <v>0</v>
      </c>
      <c r="BJ152" s="76">
        <v>0</v>
      </c>
      <c r="BK152" s="76">
        <v>0</v>
      </c>
      <c r="BL152" s="76">
        <v>0</v>
      </c>
      <c r="BM152" s="76">
        <v>0</v>
      </c>
    </row>
    <row r="153" spans="1:65" ht="1.95" customHeight="1" x14ac:dyDescent="0.25">
      <c r="A153" s="17"/>
      <c r="B153" s="1"/>
      <c r="C153" s="1"/>
      <c r="D153" s="227" t="s">
        <v>229</v>
      </c>
      <c r="E153" s="78"/>
      <c r="F153" s="79"/>
      <c r="G153" s="66"/>
      <c r="H153" s="65"/>
      <c r="I153" s="80"/>
      <c r="J153" s="66"/>
      <c r="K153" s="65"/>
      <c r="L153" s="80"/>
      <c r="M153" s="66"/>
      <c r="N153" s="76"/>
      <c r="O153" s="81"/>
      <c r="P153" s="65"/>
      <c r="Q153" s="65"/>
      <c r="R153" s="76"/>
      <c r="S153" s="65"/>
      <c r="T153" s="65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</row>
    <row r="154" spans="1:65" ht="1.95" customHeight="1" x14ac:dyDescent="0.25">
      <c r="A154" s="17"/>
      <c r="B154" s="1"/>
      <c r="C154" s="1"/>
      <c r="D154" s="227" t="s">
        <v>229</v>
      </c>
      <c r="E154" s="78"/>
      <c r="F154" s="79"/>
      <c r="G154" s="66"/>
      <c r="H154" s="65"/>
      <c r="I154" s="80"/>
      <c r="J154" s="66"/>
      <c r="K154" s="65"/>
      <c r="L154" s="80"/>
      <c r="M154" s="66"/>
      <c r="N154" s="76"/>
      <c r="O154" s="81"/>
      <c r="P154" s="65"/>
      <c r="Q154" s="65"/>
      <c r="R154" s="76"/>
      <c r="S154" s="65"/>
      <c r="T154" s="65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</row>
    <row r="155" spans="1:65" ht="1.95" customHeight="1" x14ac:dyDescent="0.25">
      <c r="A155" s="17"/>
      <c r="B155" s="1"/>
      <c r="C155" s="1"/>
      <c r="D155" s="227" t="s">
        <v>229</v>
      </c>
      <c r="E155" s="78"/>
      <c r="F155" s="79"/>
      <c r="G155" s="66"/>
      <c r="H155" s="65"/>
      <c r="I155" s="80"/>
      <c r="J155" s="66"/>
      <c r="K155" s="65"/>
      <c r="L155" s="80"/>
      <c r="M155" s="66"/>
      <c r="N155" s="76"/>
      <c r="O155" s="81"/>
      <c r="P155" s="65"/>
      <c r="Q155" s="65"/>
      <c r="R155" s="76"/>
      <c r="S155" s="65"/>
      <c r="T155" s="65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</row>
    <row r="156" spans="1:65" x14ac:dyDescent="0.25">
      <c r="A156" s="17">
        <v>156</v>
      </c>
      <c r="B156" s="1"/>
      <c r="C156" s="1"/>
      <c r="D156" s="227" t="s">
        <v>229</v>
      </c>
      <c r="E156" s="78" t="s">
        <v>160</v>
      </c>
      <c r="F156" s="79" t="s">
        <v>160</v>
      </c>
      <c r="G156" s="66"/>
      <c r="H156" s="65"/>
      <c r="I156" s="80"/>
      <c r="J156" s="66"/>
      <c r="K156" s="65" t="s">
        <v>32</v>
      </c>
      <c r="L156" s="80"/>
      <c r="M156" s="66"/>
      <c r="N156" s="76"/>
      <c r="O156" s="81"/>
      <c r="P156" s="65"/>
      <c r="Q156" s="65"/>
      <c r="R156" s="76">
        <v>463664984.20791149</v>
      </c>
      <c r="S156" s="65"/>
      <c r="T156" s="65"/>
      <c r="U156" s="76">
        <v>0</v>
      </c>
      <c r="V156" s="76">
        <v>0</v>
      </c>
      <c r="W156" s="76">
        <v>0</v>
      </c>
      <c r="X156" s="76">
        <v>0</v>
      </c>
      <c r="Y156" s="76">
        <v>0</v>
      </c>
      <c r="Z156" s="76">
        <v>0</v>
      </c>
      <c r="AA156" s="76">
        <v>0</v>
      </c>
      <c r="AB156" s="76">
        <v>463664984.20791149</v>
      </c>
      <c r="AC156" s="76">
        <v>0</v>
      </c>
      <c r="AD156" s="76">
        <v>0</v>
      </c>
      <c r="AE156" s="76">
        <v>0</v>
      </c>
      <c r="AF156" s="76">
        <v>0</v>
      </c>
      <c r="AG156" s="76">
        <v>0</v>
      </c>
      <c r="AH156" s="76">
        <v>0</v>
      </c>
      <c r="AI156" s="76">
        <v>0</v>
      </c>
      <c r="AJ156" s="76">
        <v>0</v>
      </c>
      <c r="AK156" s="76">
        <v>0</v>
      </c>
      <c r="AL156" s="76">
        <v>0</v>
      </c>
      <c r="AM156" s="76">
        <v>0</v>
      </c>
      <c r="AN156" s="76">
        <v>0</v>
      </c>
      <c r="AO156" s="76">
        <v>0</v>
      </c>
      <c r="AP156" s="76">
        <v>0</v>
      </c>
      <c r="AQ156" s="76">
        <v>0</v>
      </c>
      <c r="AR156" s="76">
        <v>0</v>
      </c>
      <c r="AS156" s="76">
        <v>0</v>
      </c>
      <c r="AT156" s="76">
        <v>0</v>
      </c>
      <c r="AU156" s="76">
        <v>0</v>
      </c>
      <c r="AV156" s="76">
        <v>0</v>
      </c>
      <c r="AW156" s="76">
        <v>0</v>
      </c>
      <c r="AX156" s="76">
        <v>0</v>
      </c>
      <c r="AY156" s="76">
        <v>0</v>
      </c>
      <c r="AZ156" s="76">
        <v>0</v>
      </c>
      <c r="BA156" s="76">
        <v>0</v>
      </c>
      <c r="BB156" s="76">
        <v>0</v>
      </c>
      <c r="BC156" s="76">
        <v>0</v>
      </c>
      <c r="BD156" s="76">
        <v>0</v>
      </c>
      <c r="BE156" s="76">
        <v>0</v>
      </c>
      <c r="BF156" s="76">
        <v>0</v>
      </c>
      <c r="BG156" s="76">
        <v>0</v>
      </c>
      <c r="BH156" s="76">
        <v>0</v>
      </c>
      <c r="BI156" s="76">
        <v>0</v>
      </c>
      <c r="BJ156" s="76">
        <v>0</v>
      </c>
      <c r="BK156" s="76">
        <v>0</v>
      </c>
      <c r="BL156" s="76">
        <v>0</v>
      </c>
      <c r="BM156" s="76">
        <v>0</v>
      </c>
    </row>
    <row r="157" spans="1:65" x14ac:dyDescent="0.25">
      <c r="A157" s="17">
        <v>157</v>
      </c>
      <c r="B157" s="1"/>
      <c r="C157" s="1"/>
      <c r="D157" s="227" t="s">
        <v>229</v>
      </c>
      <c r="E157" s="78" t="s">
        <v>163</v>
      </c>
      <c r="F157" s="79" t="s">
        <v>163</v>
      </c>
      <c r="G157" s="66"/>
      <c r="H157" s="65"/>
      <c r="I157" s="80"/>
      <c r="J157" s="66"/>
      <c r="K157" s="65" t="s">
        <v>32</v>
      </c>
      <c r="L157" s="80"/>
      <c r="M157" s="66"/>
      <c r="N157" s="76"/>
      <c r="O157" s="81"/>
      <c r="P157" s="65"/>
      <c r="Q157" s="65"/>
      <c r="R157" s="76">
        <v>253333333.33333337</v>
      </c>
      <c r="S157" s="65"/>
      <c r="T157" s="65"/>
      <c r="U157" s="76">
        <v>253333333.33333337</v>
      </c>
      <c r="V157" s="76">
        <v>0</v>
      </c>
      <c r="W157" s="76">
        <v>0</v>
      </c>
      <c r="X157" s="76">
        <v>0</v>
      </c>
      <c r="Y157" s="76">
        <v>0</v>
      </c>
      <c r="Z157" s="76">
        <v>0</v>
      </c>
      <c r="AA157" s="76">
        <v>0</v>
      </c>
      <c r="AB157" s="76">
        <v>0</v>
      </c>
      <c r="AC157" s="76">
        <v>0</v>
      </c>
      <c r="AD157" s="76">
        <v>0</v>
      </c>
      <c r="AE157" s="76">
        <v>0</v>
      </c>
      <c r="AF157" s="76">
        <v>0</v>
      </c>
      <c r="AG157" s="76">
        <v>0</v>
      </c>
      <c r="AH157" s="76">
        <v>0</v>
      </c>
      <c r="AI157" s="76">
        <v>0</v>
      </c>
      <c r="AJ157" s="76">
        <v>0</v>
      </c>
      <c r="AK157" s="76">
        <v>0</v>
      </c>
      <c r="AL157" s="76">
        <v>0</v>
      </c>
      <c r="AM157" s="76">
        <v>0</v>
      </c>
      <c r="AN157" s="76">
        <v>0</v>
      </c>
      <c r="AO157" s="76">
        <v>0</v>
      </c>
      <c r="AP157" s="76">
        <v>0</v>
      </c>
      <c r="AQ157" s="76">
        <v>0</v>
      </c>
      <c r="AR157" s="76">
        <v>0</v>
      </c>
      <c r="AS157" s="76">
        <v>0</v>
      </c>
      <c r="AT157" s="76">
        <v>0</v>
      </c>
      <c r="AU157" s="76">
        <v>0</v>
      </c>
      <c r="AV157" s="76">
        <v>0</v>
      </c>
      <c r="AW157" s="76">
        <v>0</v>
      </c>
      <c r="AX157" s="76">
        <v>0</v>
      </c>
      <c r="AY157" s="76">
        <v>0</v>
      </c>
      <c r="AZ157" s="76">
        <v>0</v>
      </c>
      <c r="BA157" s="76">
        <v>0</v>
      </c>
      <c r="BB157" s="76">
        <v>0</v>
      </c>
      <c r="BC157" s="76">
        <v>0</v>
      </c>
      <c r="BD157" s="76">
        <v>0</v>
      </c>
      <c r="BE157" s="76">
        <v>0</v>
      </c>
      <c r="BF157" s="76">
        <v>0</v>
      </c>
      <c r="BG157" s="76">
        <v>0</v>
      </c>
      <c r="BH157" s="76">
        <v>0</v>
      </c>
      <c r="BI157" s="76">
        <v>0</v>
      </c>
      <c r="BJ157" s="76">
        <v>0</v>
      </c>
      <c r="BK157" s="76">
        <v>0</v>
      </c>
      <c r="BL157" s="76">
        <v>0</v>
      </c>
      <c r="BM157" s="76">
        <v>0</v>
      </c>
    </row>
    <row r="158" spans="1:65" ht="4.05" customHeight="1" x14ac:dyDescent="0.25">
      <c r="A158" s="17">
        <v>158</v>
      </c>
      <c r="B158" s="1"/>
      <c r="C158" s="1"/>
      <c r="D158" s="227" t="s">
        <v>229</v>
      </c>
      <c r="E158" s="78"/>
      <c r="F158" s="79"/>
      <c r="G158" s="66"/>
      <c r="H158" s="65"/>
      <c r="I158" s="80"/>
      <c r="J158" s="66"/>
      <c r="K158" s="65"/>
      <c r="L158" s="80"/>
      <c r="M158" s="66"/>
      <c r="N158" s="76"/>
      <c r="O158" s="81"/>
      <c r="P158" s="65"/>
      <c r="Q158" s="65"/>
      <c r="R158" s="76"/>
      <c r="S158" s="65"/>
      <c r="T158" s="65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</row>
    <row r="159" spans="1:65" ht="7.95" customHeight="1" x14ac:dyDescent="0.25">
      <c r="A159" s="17">
        <v>159</v>
      </c>
      <c r="B159" s="1"/>
      <c r="C159" s="1"/>
      <c r="D159" s="227" t="s">
        <v>229</v>
      </c>
      <c r="E159" s="78"/>
      <c r="F159" s="79"/>
      <c r="G159" s="66"/>
      <c r="H159" s="65"/>
      <c r="I159" s="80"/>
      <c r="J159" s="66"/>
      <c r="K159" s="65"/>
      <c r="L159" s="80"/>
      <c r="M159" s="66"/>
      <c r="N159" s="76"/>
      <c r="O159" s="81"/>
      <c r="P159" s="65"/>
      <c r="Q159" s="65"/>
      <c r="R159" s="76"/>
      <c r="S159" s="65"/>
      <c r="T159" s="65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</row>
    <row r="160" spans="1:65" ht="1.95" customHeight="1" x14ac:dyDescent="0.25">
      <c r="A160" s="17">
        <v>160</v>
      </c>
      <c r="B160" s="1"/>
      <c r="C160" s="1"/>
      <c r="D160" s="227" t="s">
        <v>229</v>
      </c>
      <c r="E160" s="78"/>
      <c r="F160" s="79"/>
      <c r="G160" s="66"/>
      <c r="H160" s="65"/>
      <c r="I160" s="80"/>
      <c r="J160" s="66"/>
      <c r="K160" s="65"/>
      <c r="L160" s="80"/>
      <c r="M160" s="66"/>
      <c r="N160" s="76"/>
      <c r="O160" s="81"/>
      <c r="P160" s="65"/>
      <c r="Q160" s="65"/>
      <c r="R160" s="76"/>
      <c r="S160" s="65"/>
      <c r="T160" s="65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</row>
    <row r="161" spans="1:65" ht="1.95" customHeight="1" x14ac:dyDescent="0.25">
      <c r="A161" s="17">
        <v>161</v>
      </c>
      <c r="B161" s="1"/>
      <c r="C161" s="1"/>
      <c r="D161" s="227" t="s">
        <v>229</v>
      </c>
      <c r="E161" s="78"/>
      <c r="F161" s="79"/>
      <c r="G161" s="66"/>
      <c r="H161" s="65"/>
      <c r="I161" s="80"/>
      <c r="J161" s="66"/>
      <c r="K161" s="65"/>
      <c r="L161" s="80"/>
      <c r="M161" s="66"/>
      <c r="N161" s="76"/>
      <c r="O161" s="81"/>
      <c r="P161" s="65"/>
      <c r="Q161" s="65"/>
      <c r="R161" s="76"/>
      <c r="S161" s="65"/>
      <c r="T161" s="65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</row>
    <row r="162" spans="1:65" ht="1.95" customHeight="1" x14ac:dyDescent="0.25">
      <c r="A162" s="17">
        <v>162</v>
      </c>
      <c r="B162" s="1"/>
      <c r="C162" s="1"/>
      <c r="D162" s="227" t="s">
        <v>229</v>
      </c>
      <c r="E162" s="78"/>
      <c r="F162" s="79"/>
      <c r="G162" s="66"/>
      <c r="H162" s="65"/>
      <c r="I162" s="80"/>
      <c r="J162" s="66"/>
      <c r="K162" s="65"/>
      <c r="L162" s="80"/>
      <c r="M162" s="66"/>
      <c r="N162" s="76"/>
      <c r="O162" s="81"/>
      <c r="P162" s="65"/>
      <c r="Q162" s="65"/>
      <c r="R162" s="76"/>
      <c r="S162" s="65"/>
      <c r="T162" s="65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</row>
    <row r="163" spans="1:65" s="200" customFormat="1" x14ac:dyDescent="0.25">
      <c r="A163" s="17">
        <v>163</v>
      </c>
      <c r="B163" s="193"/>
      <c r="C163" s="193"/>
      <c r="D163" s="237" t="s">
        <v>229</v>
      </c>
      <c r="E163" s="193" t="s">
        <v>219</v>
      </c>
      <c r="F163" s="198"/>
      <c r="G163" s="197"/>
      <c r="H163" s="193"/>
      <c r="I163" s="197"/>
      <c r="J163" s="197"/>
      <c r="K163" s="193" t="s">
        <v>32</v>
      </c>
      <c r="L163" s="197"/>
      <c r="M163" s="197"/>
      <c r="N163" s="199"/>
      <c r="O163" s="197"/>
      <c r="P163" s="193"/>
      <c r="Q163" s="193"/>
      <c r="R163" s="199">
        <v>3006423133.3002124</v>
      </c>
      <c r="S163" s="193"/>
      <c r="T163" s="193"/>
      <c r="U163" s="199">
        <v>-2866666666.6666665</v>
      </c>
      <c r="V163" s="199">
        <v>0</v>
      </c>
      <c r="W163" s="199">
        <v>0</v>
      </c>
      <c r="X163" s="199">
        <v>0</v>
      </c>
      <c r="Y163" s="199">
        <v>0</v>
      </c>
      <c r="Z163" s="199">
        <v>0</v>
      </c>
      <c r="AA163" s="199">
        <v>0</v>
      </c>
      <c r="AB163" s="199">
        <v>5873089799.9668789</v>
      </c>
      <c r="AC163" s="199">
        <v>0</v>
      </c>
      <c r="AD163" s="199">
        <v>0</v>
      </c>
      <c r="AE163" s="199">
        <v>0</v>
      </c>
      <c r="AF163" s="199">
        <v>0</v>
      </c>
      <c r="AG163" s="199">
        <v>0</v>
      </c>
      <c r="AH163" s="199">
        <v>0</v>
      </c>
      <c r="AI163" s="199">
        <v>0</v>
      </c>
      <c r="AJ163" s="199">
        <v>0</v>
      </c>
      <c r="AK163" s="199">
        <v>0</v>
      </c>
      <c r="AL163" s="199">
        <v>0</v>
      </c>
      <c r="AM163" s="199">
        <v>0</v>
      </c>
      <c r="AN163" s="199">
        <v>0</v>
      </c>
      <c r="AO163" s="199">
        <v>0</v>
      </c>
      <c r="AP163" s="199">
        <v>0</v>
      </c>
      <c r="AQ163" s="199">
        <v>0</v>
      </c>
      <c r="AR163" s="199">
        <v>0</v>
      </c>
      <c r="AS163" s="199">
        <v>0</v>
      </c>
      <c r="AT163" s="199">
        <v>0</v>
      </c>
      <c r="AU163" s="199">
        <v>0</v>
      </c>
      <c r="AV163" s="199">
        <v>0</v>
      </c>
      <c r="AW163" s="199">
        <v>0</v>
      </c>
      <c r="AX163" s="199">
        <v>0</v>
      </c>
      <c r="AY163" s="199">
        <v>0</v>
      </c>
      <c r="AZ163" s="199">
        <v>0</v>
      </c>
      <c r="BA163" s="199">
        <v>0</v>
      </c>
      <c r="BB163" s="199">
        <v>0</v>
      </c>
      <c r="BC163" s="199">
        <v>0</v>
      </c>
      <c r="BD163" s="199">
        <v>0</v>
      </c>
      <c r="BE163" s="199">
        <v>0</v>
      </c>
      <c r="BF163" s="199">
        <v>0</v>
      </c>
      <c r="BG163" s="199">
        <v>0</v>
      </c>
      <c r="BH163" s="199">
        <v>0</v>
      </c>
      <c r="BI163" s="199">
        <v>0</v>
      </c>
      <c r="BJ163" s="199">
        <v>0</v>
      </c>
      <c r="BK163" s="199">
        <v>0</v>
      </c>
      <c r="BL163" s="199">
        <v>0</v>
      </c>
      <c r="BM163" s="199">
        <v>0</v>
      </c>
    </row>
    <row r="164" spans="1:65" ht="1.95" customHeight="1" x14ac:dyDescent="0.25">
      <c r="A164" s="17">
        <v>164</v>
      </c>
      <c r="B164" s="1"/>
      <c r="C164" s="1"/>
      <c r="D164" s="227" t="s">
        <v>229</v>
      </c>
      <c r="E164" s="78"/>
      <c r="F164" s="79"/>
      <c r="G164" s="66"/>
      <c r="H164" s="65"/>
      <c r="I164" s="80"/>
      <c r="J164" s="66"/>
      <c r="K164" s="65"/>
      <c r="L164" s="80"/>
      <c r="M164" s="66"/>
      <c r="N164" s="76"/>
      <c r="O164" s="81"/>
      <c r="P164" s="65"/>
      <c r="Q164" s="65"/>
      <c r="R164" s="76"/>
      <c r="S164" s="65"/>
      <c r="T164" s="65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</row>
    <row r="165" spans="1:65" ht="1.95" customHeight="1" x14ac:dyDescent="0.25">
      <c r="A165" s="17">
        <v>165</v>
      </c>
      <c r="B165" s="1"/>
      <c r="C165" s="1"/>
      <c r="D165" s="227" t="s">
        <v>229</v>
      </c>
      <c r="E165" s="78"/>
      <c r="F165" s="79"/>
      <c r="G165" s="66"/>
      <c r="H165" s="65"/>
      <c r="I165" s="80"/>
      <c r="J165" s="66"/>
      <c r="K165" s="65"/>
      <c r="L165" s="80"/>
      <c r="M165" s="66"/>
      <c r="N165" s="76"/>
      <c r="O165" s="81"/>
      <c r="P165" s="65"/>
      <c r="Q165" s="65"/>
      <c r="R165" s="76"/>
      <c r="S165" s="65"/>
      <c r="T165" s="65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</row>
    <row r="166" spans="1:65" ht="1.95" customHeight="1" x14ac:dyDescent="0.25">
      <c r="A166" s="17">
        <v>166</v>
      </c>
      <c r="B166" s="1"/>
      <c r="C166" s="1"/>
      <c r="D166" s="227" t="s">
        <v>229</v>
      </c>
      <c r="E166" s="78"/>
      <c r="F166" s="79"/>
      <c r="G166" s="66"/>
      <c r="H166" s="65"/>
      <c r="I166" s="80"/>
      <c r="J166" s="66"/>
      <c r="K166" s="65"/>
      <c r="L166" s="80"/>
      <c r="M166" s="66"/>
      <c r="N166" s="76"/>
      <c r="O166" s="81"/>
      <c r="P166" s="65"/>
      <c r="Q166" s="65"/>
      <c r="R166" s="76"/>
      <c r="S166" s="65"/>
      <c r="T166" s="65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</row>
    <row r="167" spans="1:65" s="203" customFormat="1" x14ac:dyDescent="0.25">
      <c r="A167" s="17">
        <v>167</v>
      </c>
      <c r="B167" s="122"/>
      <c r="C167" s="122"/>
      <c r="D167" s="237" t="s">
        <v>229</v>
      </c>
      <c r="E167" s="122" t="s">
        <v>220</v>
      </c>
      <c r="F167" s="201"/>
      <c r="G167" s="10"/>
      <c r="H167" s="122"/>
      <c r="I167" s="10"/>
      <c r="J167" s="10"/>
      <c r="K167" s="122" t="s">
        <v>32</v>
      </c>
      <c r="L167" s="10"/>
      <c r="M167" s="10"/>
      <c r="N167" s="202"/>
      <c r="O167" s="10"/>
      <c r="P167" s="122"/>
      <c r="Q167" s="122"/>
      <c r="R167" s="202">
        <v>2.384185791015625E-7</v>
      </c>
      <c r="S167" s="122"/>
      <c r="T167" s="122"/>
      <c r="U167" s="202">
        <v>0</v>
      </c>
      <c r="V167" s="202">
        <v>0</v>
      </c>
      <c r="W167" s="202">
        <v>0</v>
      </c>
      <c r="X167" s="202">
        <v>5.9604644775390625E-8</v>
      </c>
      <c r="Y167" s="202">
        <v>0</v>
      </c>
      <c r="Z167" s="202">
        <v>5.9604644775390625E-8</v>
      </c>
      <c r="AA167" s="202">
        <v>1.1920928955078125E-7</v>
      </c>
      <c r="AB167" s="202">
        <v>0</v>
      </c>
      <c r="AC167" s="202">
        <v>0</v>
      </c>
      <c r="AD167" s="202">
        <v>0</v>
      </c>
      <c r="AE167" s="202">
        <v>0</v>
      </c>
      <c r="AF167" s="202">
        <v>0</v>
      </c>
      <c r="AG167" s="202">
        <v>0</v>
      </c>
      <c r="AH167" s="202">
        <v>0</v>
      </c>
      <c r="AI167" s="202">
        <v>0</v>
      </c>
      <c r="AJ167" s="202">
        <v>0</v>
      </c>
      <c r="AK167" s="202">
        <v>0</v>
      </c>
      <c r="AL167" s="202">
        <v>0</v>
      </c>
      <c r="AM167" s="202">
        <v>0</v>
      </c>
      <c r="AN167" s="202">
        <v>0</v>
      </c>
      <c r="AO167" s="202">
        <v>0</v>
      </c>
      <c r="AP167" s="202">
        <v>0</v>
      </c>
      <c r="AQ167" s="202">
        <v>0</v>
      </c>
      <c r="AR167" s="202">
        <v>0</v>
      </c>
      <c r="AS167" s="202">
        <v>0</v>
      </c>
      <c r="AT167" s="202">
        <v>0</v>
      </c>
      <c r="AU167" s="202">
        <v>0</v>
      </c>
      <c r="AV167" s="202">
        <v>0</v>
      </c>
      <c r="AW167" s="202">
        <v>0</v>
      </c>
      <c r="AX167" s="202">
        <v>0</v>
      </c>
      <c r="AY167" s="202">
        <v>0</v>
      </c>
      <c r="AZ167" s="202">
        <v>0</v>
      </c>
      <c r="BA167" s="202">
        <v>0</v>
      </c>
      <c r="BB167" s="202">
        <v>0</v>
      </c>
      <c r="BC167" s="202">
        <v>0</v>
      </c>
      <c r="BD167" s="202">
        <v>0</v>
      </c>
      <c r="BE167" s="202">
        <v>0</v>
      </c>
      <c r="BF167" s="202">
        <v>0</v>
      </c>
      <c r="BG167" s="202">
        <v>0</v>
      </c>
      <c r="BH167" s="202">
        <v>0</v>
      </c>
      <c r="BI167" s="202">
        <v>0</v>
      </c>
      <c r="BJ167" s="202">
        <v>0</v>
      </c>
      <c r="BK167" s="202">
        <v>0</v>
      </c>
      <c r="BL167" s="202">
        <v>0</v>
      </c>
      <c r="BM167" s="202">
        <v>0</v>
      </c>
    </row>
    <row r="168" spans="1:65" ht="1.95" customHeight="1" x14ac:dyDescent="0.25">
      <c r="A168" s="17">
        <v>168</v>
      </c>
      <c r="B168" s="1"/>
      <c r="C168" s="1"/>
      <c r="D168" s="227" t="s">
        <v>229</v>
      </c>
      <c r="E168" s="78"/>
      <c r="F168" s="79"/>
      <c r="G168" s="66"/>
      <c r="H168" s="65"/>
      <c r="I168" s="80"/>
      <c r="J168" s="66"/>
      <c r="K168" s="65"/>
      <c r="L168" s="80"/>
      <c r="M168" s="66"/>
      <c r="N168" s="76"/>
      <c r="O168" s="81"/>
      <c r="P168" s="65"/>
      <c r="Q168" s="65"/>
      <c r="R168" s="76"/>
      <c r="S168" s="65"/>
      <c r="T168" s="65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</row>
    <row r="169" spans="1:65" ht="1.95" customHeight="1" x14ac:dyDescent="0.25">
      <c r="A169" s="17">
        <v>169</v>
      </c>
      <c r="B169" s="1"/>
      <c r="C169" s="1"/>
      <c r="D169" s="227" t="s">
        <v>229</v>
      </c>
      <c r="E169" s="78"/>
      <c r="F169" s="79"/>
      <c r="G169" s="66"/>
      <c r="H169" s="65"/>
      <c r="I169" s="80"/>
      <c r="J169" s="66"/>
      <c r="K169" s="65"/>
      <c r="L169" s="80"/>
      <c r="M169" s="66"/>
      <c r="N169" s="76"/>
      <c r="O169" s="81"/>
      <c r="P169" s="65"/>
      <c r="Q169" s="65"/>
      <c r="R169" s="76"/>
      <c r="S169" s="65"/>
      <c r="T169" s="65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</row>
    <row r="170" spans="1:65" x14ac:dyDescent="0.25">
      <c r="A170" s="17">
        <v>170</v>
      </c>
      <c r="B170" s="1"/>
      <c r="C170" s="1"/>
      <c r="D170" s="227" t="s">
        <v>229</v>
      </c>
      <c r="E170" s="78"/>
      <c r="F170" s="79"/>
      <c r="G170" s="66"/>
      <c r="H170" s="65"/>
      <c r="I170" s="80"/>
      <c r="J170" s="66"/>
      <c r="K170" s="65"/>
      <c r="L170" s="80"/>
      <c r="M170" s="66"/>
      <c r="N170" s="76"/>
      <c r="O170" s="81"/>
      <c r="P170" s="65"/>
      <c r="Q170" s="65"/>
      <c r="R170" s="76"/>
      <c r="S170" s="65"/>
      <c r="T170" s="65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</row>
    <row r="171" spans="1:65" ht="4.05" customHeight="1" x14ac:dyDescent="0.25">
      <c r="A171" s="17">
        <v>171</v>
      </c>
      <c r="B171" s="1"/>
      <c r="C171" s="1"/>
      <c r="D171" s="227" t="s">
        <v>247</v>
      </c>
      <c r="E171" s="78"/>
      <c r="F171" s="79"/>
      <c r="G171" s="66"/>
      <c r="H171" s="65"/>
      <c r="I171" s="80"/>
      <c r="J171" s="66"/>
      <c r="K171" s="65"/>
      <c r="L171" s="80"/>
      <c r="M171" s="66"/>
      <c r="N171" s="76"/>
      <c r="O171" s="81"/>
      <c r="P171" s="65"/>
      <c r="Q171" s="65"/>
      <c r="R171" s="76"/>
      <c r="S171" s="65"/>
      <c r="T171" s="65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</row>
    <row r="172" spans="1:65" ht="7.95" customHeight="1" x14ac:dyDescent="0.25">
      <c r="A172" s="17">
        <v>172</v>
      </c>
      <c r="B172" s="1"/>
      <c r="C172" s="1"/>
      <c r="D172" s="227" t="s">
        <v>247</v>
      </c>
      <c r="E172" s="78"/>
      <c r="F172" s="79"/>
      <c r="G172" s="66"/>
      <c r="H172" s="65"/>
      <c r="I172" s="80"/>
      <c r="J172" s="66"/>
      <c r="K172" s="65"/>
      <c r="L172" s="80"/>
      <c r="M172" s="66"/>
      <c r="N172" s="76"/>
      <c r="O172" s="81"/>
      <c r="P172" s="65"/>
      <c r="Q172" s="65"/>
      <c r="R172" s="76"/>
      <c r="S172" s="65"/>
      <c r="T172" s="65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</row>
    <row r="173" spans="1:65" x14ac:dyDescent="0.25">
      <c r="A173" s="17">
        <v>173</v>
      </c>
      <c r="B173" s="1"/>
      <c r="C173" s="1"/>
      <c r="D173" s="227" t="s">
        <v>247</v>
      </c>
      <c r="E173" s="252" t="s">
        <v>244</v>
      </c>
      <c r="F173" s="253"/>
      <c r="G173" s="187"/>
      <c r="H173" s="186"/>
      <c r="I173" s="187"/>
      <c r="J173" s="187"/>
      <c r="K173" s="252" t="s">
        <v>32</v>
      </c>
      <c r="L173" s="187"/>
      <c r="M173" s="187"/>
      <c r="N173" s="188"/>
      <c r="O173" s="187"/>
      <c r="P173" s="186"/>
      <c r="Q173" s="186"/>
      <c r="R173" s="251">
        <v>0</v>
      </c>
      <c r="S173" s="65"/>
      <c r="T173" s="65"/>
      <c r="U173" s="250">
        <v>0</v>
      </c>
      <c r="V173" s="250">
        <v>0</v>
      </c>
      <c r="W173" s="250">
        <v>0</v>
      </c>
      <c r="X173" s="250">
        <v>0</v>
      </c>
      <c r="Y173" s="250">
        <v>0</v>
      </c>
      <c r="Z173" s="250">
        <v>0</v>
      </c>
      <c r="AA173" s="250">
        <v>0</v>
      </c>
      <c r="AB173" s="250">
        <v>0</v>
      </c>
      <c r="AC173" s="250">
        <v>0</v>
      </c>
      <c r="AD173" s="250">
        <v>0</v>
      </c>
      <c r="AE173" s="250">
        <v>0</v>
      </c>
      <c r="AF173" s="250">
        <v>0</v>
      </c>
      <c r="AG173" s="250">
        <v>0</v>
      </c>
      <c r="AH173" s="250">
        <v>0</v>
      </c>
      <c r="AI173" s="250">
        <v>0</v>
      </c>
      <c r="AJ173" s="250">
        <v>0</v>
      </c>
      <c r="AK173" s="250">
        <v>0</v>
      </c>
      <c r="AL173" s="250">
        <v>0</v>
      </c>
      <c r="AM173" s="250">
        <v>0</v>
      </c>
      <c r="AN173" s="250">
        <v>0</v>
      </c>
      <c r="AO173" s="250">
        <v>0</v>
      </c>
      <c r="AP173" s="250">
        <v>0</v>
      </c>
      <c r="AQ173" s="250">
        <v>0</v>
      </c>
      <c r="AR173" s="250">
        <v>0</v>
      </c>
      <c r="AS173" s="250">
        <v>0</v>
      </c>
      <c r="AT173" s="250">
        <v>0</v>
      </c>
      <c r="AU173" s="250">
        <v>0</v>
      </c>
      <c r="AV173" s="250">
        <v>0</v>
      </c>
      <c r="AW173" s="250">
        <v>0</v>
      </c>
      <c r="AX173" s="250">
        <v>0</v>
      </c>
      <c r="AY173" s="250">
        <v>0</v>
      </c>
      <c r="AZ173" s="250">
        <v>0</v>
      </c>
      <c r="BA173" s="250">
        <v>0</v>
      </c>
      <c r="BB173" s="250">
        <v>0</v>
      </c>
      <c r="BC173" s="250">
        <v>0</v>
      </c>
      <c r="BD173" s="250">
        <v>0</v>
      </c>
      <c r="BE173" s="250">
        <v>0</v>
      </c>
      <c r="BF173" s="250">
        <v>0</v>
      </c>
      <c r="BG173" s="250">
        <v>0</v>
      </c>
      <c r="BH173" s="250">
        <v>0</v>
      </c>
      <c r="BI173" s="250">
        <v>0</v>
      </c>
      <c r="BJ173" s="250">
        <v>0</v>
      </c>
      <c r="BK173" s="250">
        <v>0</v>
      </c>
      <c r="BL173" s="250">
        <v>0</v>
      </c>
      <c r="BM173" s="250">
        <v>0</v>
      </c>
    </row>
    <row r="174" spans="1:65" s="262" customFormat="1" ht="13.8" x14ac:dyDescent="0.3">
      <c r="A174" s="254">
        <v>174</v>
      </c>
      <c r="B174" s="132"/>
      <c r="C174" s="132"/>
      <c r="D174" s="228" t="s">
        <v>247</v>
      </c>
      <c r="E174" s="256" t="s">
        <v>245</v>
      </c>
      <c r="F174" s="257"/>
      <c r="G174" s="258"/>
      <c r="H174" s="259"/>
      <c r="I174" s="258"/>
      <c r="J174" s="258"/>
      <c r="K174" s="256" t="s">
        <v>32</v>
      </c>
      <c r="L174" s="258"/>
      <c r="M174" s="258"/>
      <c r="N174" s="260"/>
      <c r="O174" s="258"/>
      <c r="P174" s="259"/>
      <c r="Q174" s="259"/>
      <c r="R174" s="261">
        <v>1042693870.4557064</v>
      </c>
      <c r="S174" s="132"/>
      <c r="T174" s="132"/>
      <c r="U174" s="261">
        <v>2982319760.7289743</v>
      </c>
      <c r="V174" s="261">
        <v>2966454356.7731571</v>
      </c>
      <c r="W174" s="261">
        <v>2935179567.3963156</v>
      </c>
      <c r="X174" s="261">
        <v>2888912059.0750341</v>
      </c>
      <c r="Y174" s="261">
        <v>2827663115.0826502</v>
      </c>
      <c r="Z174" s="261">
        <v>2751444734.5004587</v>
      </c>
      <c r="AA174" s="261">
        <v>2660271360.7520514</v>
      </c>
      <c r="AB174" s="261">
        <v>1042693870.4557064</v>
      </c>
      <c r="AC174" s="261">
        <v>0</v>
      </c>
      <c r="AD174" s="261">
        <v>0</v>
      </c>
      <c r="AE174" s="261">
        <v>0</v>
      </c>
      <c r="AF174" s="261">
        <v>0</v>
      </c>
      <c r="AG174" s="261">
        <v>0</v>
      </c>
      <c r="AH174" s="261">
        <v>0</v>
      </c>
      <c r="AI174" s="261">
        <v>0</v>
      </c>
      <c r="AJ174" s="261">
        <v>0</v>
      </c>
      <c r="AK174" s="261">
        <v>0</v>
      </c>
      <c r="AL174" s="261">
        <v>0</v>
      </c>
      <c r="AM174" s="261">
        <v>0</v>
      </c>
      <c r="AN174" s="261">
        <v>0</v>
      </c>
      <c r="AO174" s="261">
        <v>0</v>
      </c>
      <c r="AP174" s="261">
        <v>0</v>
      </c>
      <c r="AQ174" s="261">
        <v>0</v>
      </c>
      <c r="AR174" s="261">
        <v>0</v>
      </c>
      <c r="AS174" s="261">
        <v>0</v>
      </c>
      <c r="AT174" s="261">
        <v>0</v>
      </c>
      <c r="AU174" s="261">
        <v>0</v>
      </c>
      <c r="AV174" s="261">
        <v>0</v>
      </c>
      <c r="AW174" s="261">
        <v>0</v>
      </c>
      <c r="AX174" s="261">
        <v>0</v>
      </c>
      <c r="AY174" s="261">
        <v>0</v>
      </c>
      <c r="AZ174" s="261">
        <v>0</v>
      </c>
      <c r="BA174" s="261">
        <v>0</v>
      </c>
      <c r="BB174" s="261">
        <v>0</v>
      </c>
      <c r="BC174" s="261">
        <v>0</v>
      </c>
      <c r="BD174" s="261">
        <v>0</v>
      </c>
      <c r="BE174" s="261">
        <v>0</v>
      </c>
      <c r="BF174" s="261">
        <v>0</v>
      </c>
      <c r="BG174" s="261">
        <v>0</v>
      </c>
      <c r="BH174" s="261">
        <v>0</v>
      </c>
      <c r="BI174" s="261">
        <v>0</v>
      </c>
      <c r="BJ174" s="261">
        <v>0</v>
      </c>
      <c r="BK174" s="261">
        <v>0</v>
      </c>
      <c r="BL174" s="261">
        <v>0</v>
      </c>
      <c r="BM174" s="261">
        <v>0</v>
      </c>
    </row>
    <row r="175" spans="1:65" s="248" customFormat="1" ht="10.199999999999999" x14ac:dyDescent="0.2">
      <c r="A175" s="17">
        <v>175</v>
      </c>
      <c r="B175" s="245"/>
      <c r="C175" s="245"/>
      <c r="D175" s="229" t="s">
        <v>247</v>
      </c>
      <c r="E175" s="245"/>
      <c r="F175" s="246"/>
      <c r="G175" s="32"/>
      <c r="H175" s="245"/>
      <c r="I175" s="32"/>
      <c r="J175" s="32"/>
      <c r="K175" s="245"/>
      <c r="L175" s="32"/>
      <c r="M175" s="32"/>
      <c r="N175" s="247"/>
      <c r="O175" s="32"/>
      <c r="P175" s="245"/>
      <c r="Q175" s="249" t="s">
        <v>169</v>
      </c>
      <c r="R175" s="247">
        <v>0</v>
      </c>
      <c r="S175" s="245"/>
      <c r="T175" s="245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  <c r="BJ175" s="247"/>
      <c r="BK175" s="247"/>
      <c r="BL175" s="247"/>
      <c r="BM175" s="247"/>
    </row>
    <row r="176" spans="1:65" s="200" customFormat="1" x14ac:dyDescent="0.25">
      <c r="A176" s="17">
        <v>176</v>
      </c>
      <c r="B176" s="193"/>
      <c r="C176" s="193"/>
      <c r="D176" s="227" t="s">
        <v>247</v>
      </c>
      <c r="E176" s="193" t="s">
        <v>234</v>
      </c>
      <c r="F176" s="198"/>
      <c r="G176" s="197"/>
      <c r="H176" s="193"/>
      <c r="I176" s="197"/>
      <c r="J176" s="197"/>
      <c r="K176" s="193" t="s">
        <v>32</v>
      </c>
      <c r="L176" s="197"/>
      <c r="M176" s="197"/>
      <c r="N176" s="199"/>
      <c r="O176" s="197"/>
      <c r="P176" s="193"/>
      <c r="Q176" s="193"/>
      <c r="R176" s="199">
        <v>66666666.666666687</v>
      </c>
      <c r="S176" s="193"/>
      <c r="T176" s="193"/>
      <c r="U176" s="199">
        <v>2826666666.6666665</v>
      </c>
      <c r="V176" s="199">
        <v>2786666666.6666665</v>
      </c>
      <c r="W176" s="199">
        <v>2746666666.6666665</v>
      </c>
      <c r="X176" s="199">
        <v>2706666666.6666665</v>
      </c>
      <c r="Y176" s="199">
        <v>2666666666.6666665</v>
      </c>
      <c r="Z176" s="199">
        <v>2626666666.6666665</v>
      </c>
      <c r="AA176" s="199">
        <v>2586666666.6666665</v>
      </c>
      <c r="AB176" s="199">
        <v>66666666.666666687</v>
      </c>
      <c r="AC176" s="199">
        <v>0</v>
      </c>
      <c r="AD176" s="199">
        <v>0</v>
      </c>
      <c r="AE176" s="199">
        <v>0</v>
      </c>
      <c r="AF176" s="199">
        <v>0</v>
      </c>
      <c r="AG176" s="199">
        <v>0</v>
      </c>
      <c r="AH176" s="199">
        <v>0</v>
      </c>
      <c r="AI176" s="199">
        <v>0</v>
      </c>
      <c r="AJ176" s="199">
        <v>0</v>
      </c>
      <c r="AK176" s="199">
        <v>0</v>
      </c>
      <c r="AL176" s="199">
        <v>0</v>
      </c>
      <c r="AM176" s="199">
        <v>0</v>
      </c>
      <c r="AN176" s="199">
        <v>0</v>
      </c>
      <c r="AO176" s="199">
        <v>0</v>
      </c>
      <c r="AP176" s="199">
        <v>0</v>
      </c>
      <c r="AQ176" s="199">
        <v>0</v>
      </c>
      <c r="AR176" s="199">
        <v>0</v>
      </c>
      <c r="AS176" s="199">
        <v>0</v>
      </c>
      <c r="AT176" s="199">
        <v>0</v>
      </c>
      <c r="AU176" s="199">
        <v>0</v>
      </c>
      <c r="AV176" s="199">
        <v>0</v>
      </c>
      <c r="AW176" s="199">
        <v>0</v>
      </c>
      <c r="AX176" s="199">
        <v>0</v>
      </c>
      <c r="AY176" s="199">
        <v>0</v>
      </c>
      <c r="AZ176" s="199">
        <v>0</v>
      </c>
      <c r="BA176" s="199">
        <v>0</v>
      </c>
      <c r="BB176" s="199">
        <v>0</v>
      </c>
      <c r="BC176" s="199">
        <v>0</v>
      </c>
      <c r="BD176" s="199">
        <v>0</v>
      </c>
      <c r="BE176" s="199">
        <v>0</v>
      </c>
      <c r="BF176" s="199">
        <v>0</v>
      </c>
      <c r="BG176" s="199">
        <v>0</v>
      </c>
      <c r="BH176" s="199">
        <v>0</v>
      </c>
      <c r="BI176" s="199">
        <v>0</v>
      </c>
      <c r="BJ176" s="199">
        <v>0</v>
      </c>
      <c r="BK176" s="199">
        <v>0</v>
      </c>
      <c r="BL176" s="199">
        <v>0</v>
      </c>
      <c r="BM176" s="199">
        <v>0</v>
      </c>
    </row>
    <row r="177" spans="1:65" x14ac:dyDescent="0.25">
      <c r="A177" s="17">
        <v>177</v>
      </c>
      <c r="B177" s="1"/>
      <c r="C177" s="1"/>
      <c r="D177" s="227" t="s">
        <v>247</v>
      </c>
      <c r="E177" s="78" t="s">
        <v>131</v>
      </c>
      <c r="F177" s="79" t="s">
        <v>131</v>
      </c>
      <c r="G177" s="66"/>
      <c r="H177" s="65"/>
      <c r="I177" s="80"/>
      <c r="J177" s="66"/>
      <c r="K177" s="65" t="s">
        <v>32</v>
      </c>
      <c r="L177" s="80"/>
      <c r="M177" s="66"/>
      <c r="N177" s="76"/>
      <c r="O177" s="81"/>
      <c r="P177" s="65"/>
      <c r="Q177" s="65"/>
      <c r="R177" s="76">
        <v>2800000000</v>
      </c>
      <c r="S177" s="65"/>
      <c r="T177" s="65"/>
      <c r="U177" s="76">
        <v>2800000000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</row>
    <row r="178" spans="1:65" x14ac:dyDescent="0.25">
      <c r="A178" s="17">
        <v>178</v>
      </c>
      <c r="B178" s="1"/>
      <c r="C178" s="1"/>
      <c r="D178" s="227" t="s">
        <v>247</v>
      </c>
      <c r="E178" s="78" t="s">
        <v>130</v>
      </c>
      <c r="F178" s="79" t="s">
        <v>130</v>
      </c>
      <c r="G178" s="66"/>
      <c r="H178" s="65"/>
      <c r="I178" s="80"/>
      <c r="J178" s="66"/>
      <c r="K178" s="65" t="s">
        <v>32</v>
      </c>
      <c r="L178" s="80"/>
      <c r="M178" s="66"/>
      <c r="N178" s="76"/>
      <c r="O178" s="81"/>
      <c r="P178" s="65"/>
      <c r="Q178" s="65"/>
      <c r="R178" s="76">
        <v>-2480000000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-2480000000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</row>
    <row r="179" spans="1:65" x14ac:dyDescent="0.25">
      <c r="A179" s="17">
        <v>179</v>
      </c>
      <c r="B179" s="1"/>
      <c r="C179" s="1"/>
      <c r="D179" s="227" t="s">
        <v>247</v>
      </c>
      <c r="E179" s="78" t="s">
        <v>166</v>
      </c>
      <c r="F179" s="79" t="s">
        <v>166</v>
      </c>
      <c r="G179" s="66"/>
      <c r="H179" s="65"/>
      <c r="I179" s="80"/>
      <c r="J179" s="66"/>
      <c r="K179" s="65" t="s">
        <v>32</v>
      </c>
      <c r="L179" s="80"/>
      <c r="M179" s="66"/>
      <c r="N179" s="76"/>
      <c r="O179" s="81"/>
      <c r="P179" s="65"/>
      <c r="Q179" s="65"/>
      <c r="R179" s="76">
        <v>66666666.666666672</v>
      </c>
      <c r="S179" s="65"/>
      <c r="T179" s="65"/>
      <c r="U179" s="76">
        <v>66666666.666666672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</row>
    <row r="180" spans="1:65" x14ac:dyDescent="0.25">
      <c r="A180" s="17">
        <v>180</v>
      </c>
      <c r="B180" s="1"/>
      <c r="C180" s="1"/>
      <c r="D180" s="227" t="s">
        <v>247</v>
      </c>
      <c r="E180" s="78" t="s">
        <v>108</v>
      </c>
      <c r="F180" s="79" t="s">
        <v>108</v>
      </c>
      <c r="G180" s="66"/>
      <c r="H180" s="65"/>
      <c r="I180" s="80"/>
      <c r="J180" s="66"/>
      <c r="K180" s="65" t="s">
        <v>32</v>
      </c>
      <c r="L180" s="80"/>
      <c r="M180" s="66"/>
      <c r="N180" s="76"/>
      <c r="O180" s="81"/>
      <c r="P180" s="65"/>
      <c r="Q180" s="65"/>
      <c r="R180" s="76">
        <v>320000000</v>
      </c>
      <c r="S180" s="65"/>
      <c r="T180" s="65"/>
      <c r="U180" s="76">
        <v>40000000</v>
      </c>
      <c r="V180" s="76">
        <v>40000000</v>
      </c>
      <c r="W180" s="76">
        <v>40000000</v>
      </c>
      <c r="X180" s="76">
        <v>40000000</v>
      </c>
      <c r="Y180" s="76">
        <v>40000000</v>
      </c>
      <c r="Z180" s="76">
        <v>40000000</v>
      </c>
      <c r="AA180" s="76">
        <v>40000000</v>
      </c>
      <c r="AB180" s="76">
        <v>40000000</v>
      </c>
      <c r="AC180" s="76">
        <v>0</v>
      </c>
      <c r="AD180" s="76">
        <v>0</v>
      </c>
      <c r="AE180" s="76">
        <v>0</v>
      </c>
      <c r="AF180" s="76">
        <v>0</v>
      </c>
      <c r="AG180" s="76">
        <v>0</v>
      </c>
      <c r="AH180" s="76">
        <v>0</v>
      </c>
      <c r="AI180" s="76">
        <v>0</v>
      </c>
      <c r="AJ180" s="76">
        <v>0</v>
      </c>
      <c r="AK180" s="76">
        <v>0</v>
      </c>
      <c r="AL180" s="76">
        <v>0</v>
      </c>
      <c r="AM180" s="76">
        <v>0</v>
      </c>
      <c r="AN180" s="76">
        <v>0</v>
      </c>
      <c r="AO180" s="76">
        <v>0</v>
      </c>
      <c r="AP180" s="76">
        <v>0</v>
      </c>
      <c r="AQ180" s="76">
        <v>0</v>
      </c>
      <c r="AR180" s="76">
        <v>0</v>
      </c>
      <c r="AS180" s="76">
        <v>0</v>
      </c>
      <c r="AT180" s="76">
        <v>0</v>
      </c>
      <c r="AU180" s="76">
        <v>0</v>
      </c>
      <c r="AV180" s="76">
        <v>0</v>
      </c>
      <c r="AW180" s="76">
        <v>0</v>
      </c>
      <c r="AX180" s="76">
        <v>0</v>
      </c>
      <c r="AY180" s="76">
        <v>0</v>
      </c>
      <c r="AZ180" s="76">
        <v>0</v>
      </c>
      <c r="BA180" s="76">
        <v>0</v>
      </c>
      <c r="BB180" s="76">
        <v>0</v>
      </c>
      <c r="BC180" s="76">
        <v>0</v>
      </c>
      <c r="BD180" s="76">
        <v>0</v>
      </c>
      <c r="BE180" s="76">
        <v>0</v>
      </c>
      <c r="BF180" s="76">
        <v>0</v>
      </c>
      <c r="BG180" s="76">
        <v>0</v>
      </c>
      <c r="BH180" s="76">
        <v>0</v>
      </c>
      <c r="BI180" s="76">
        <v>0</v>
      </c>
      <c r="BJ180" s="76">
        <v>0</v>
      </c>
      <c r="BK180" s="76">
        <v>0</v>
      </c>
      <c r="BL180" s="76">
        <v>0</v>
      </c>
      <c r="BM180" s="76">
        <v>0</v>
      </c>
    </row>
    <row r="181" spans="1:65" ht="4.05" customHeight="1" x14ac:dyDescent="0.25">
      <c r="A181" s="17">
        <v>181</v>
      </c>
      <c r="B181" s="1"/>
      <c r="C181" s="1"/>
      <c r="D181" s="227" t="s">
        <v>247</v>
      </c>
      <c r="E181" s="78"/>
      <c r="F181" s="79"/>
      <c r="G181" s="66"/>
      <c r="H181" s="65"/>
      <c r="I181" s="80"/>
      <c r="J181" s="66"/>
      <c r="K181" s="65"/>
      <c r="L181" s="80"/>
      <c r="M181" s="66"/>
      <c r="N181" s="76"/>
      <c r="O181" s="81"/>
      <c r="P181" s="65"/>
      <c r="Q181" s="65"/>
      <c r="R181" s="76"/>
      <c r="S181" s="65"/>
      <c r="T181" s="65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</row>
    <row r="182" spans="1:65" ht="7.95" customHeight="1" x14ac:dyDescent="0.25">
      <c r="A182" s="17">
        <v>182</v>
      </c>
      <c r="B182" s="1"/>
      <c r="C182" s="1"/>
      <c r="D182" s="227" t="s">
        <v>247</v>
      </c>
      <c r="E182" s="78"/>
      <c r="F182" s="79"/>
      <c r="G182" s="66"/>
      <c r="H182" s="65"/>
      <c r="I182" s="80"/>
      <c r="J182" s="66"/>
      <c r="K182" s="65"/>
      <c r="L182" s="80"/>
      <c r="M182" s="66"/>
      <c r="N182" s="76"/>
      <c r="O182" s="81"/>
      <c r="P182" s="65"/>
      <c r="Q182" s="65"/>
      <c r="R182" s="76"/>
      <c r="S182" s="65"/>
      <c r="T182" s="65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</row>
    <row r="183" spans="1:65" s="200" customFormat="1" x14ac:dyDescent="0.25">
      <c r="A183" s="17">
        <v>183</v>
      </c>
      <c r="B183" s="193"/>
      <c r="C183" s="193"/>
      <c r="D183" s="227" t="s">
        <v>247</v>
      </c>
      <c r="E183" s="193" t="s">
        <v>233</v>
      </c>
      <c r="F183" s="198"/>
      <c r="G183" s="197"/>
      <c r="H183" s="193"/>
      <c r="I183" s="197"/>
      <c r="J183" s="197"/>
      <c r="K183" s="193" t="s">
        <v>32</v>
      </c>
      <c r="L183" s="197"/>
      <c r="M183" s="197"/>
      <c r="N183" s="199"/>
      <c r="O183" s="197"/>
      <c r="P183" s="193"/>
      <c r="Q183" s="193"/>
      <c r="R183" s="199">
        <v>976027203.78903961</v>
      </c>
      <c r="S183" s="193"/>
      <c r="T183" s="193"/>
      <c r="U183" s="199">
        <v>155653094.06230766</v>
      </c>
      <c r="V183" s="199">
        <v>179787690.10649085</v>
      </c>
      <c r="W183" s="199">
        <v>188512900.72964907</v>
      </c>
      <c r="X183" s="199">
        <v>182245392.40836763</v>
      </c>
      <c r="Y183" s="199">
        <v>160996448.41598368</v>
      </c>
      <c r="Z183" s="199">
        <v>124778067.83379197</v>
      </c>
      <c r="AA183" s="199">
        <v>73604694.085384846</v>
      </c>
      <c r="AB183" s="199">
        <v>976027203.78903961</v>
      </c>
      <c r="AC183" s="199">
        <v>0</v>
      </c>
      <c r="AD183" s="199">
        <v>0</v>
      </c>
      <c r="AE183" s="199">
        <v>0</v>
      </c>
      <c r="AF183" s="199">
        <v>0</v>
      </c>
      <c r="AG183" s="199">
        <v>0</v>
      </c>
      <c r="AH183" s="199">
        <v>0</v>
      </c>
      <c r="AI183" s="199">
        <v>0</v>
      </c>
      <c r="AJ183" s="199">
        <v>0</v>
      </c>
      <c r="AK183" s="199">
        <v>0</v>
      </c>
      <c r="AL183" s="199">
        <v>0</v>
      </c>
      <c r="AM183" s="199">
        <v>0</v>
      </c>
      <c r="AN183" s="199">
        <v>0</v>
      </c>
      <c r="AO183" s="199">
        <v>0</v>
      </c>
      <c r="AP183" s="199">
        <v>0</v>
      </c>
      <c r="AQ183" s="199">
        <v>0</v>
      </c>
      <c r="AR183" s="199">
        <v>0</v>
      </c>
      <c r="AS183" s="199">
        <v>0</v>
      </c>
      <c r="AT183" s="199">
        <v>0</v>
      </c>
      <c r="AU183" s="199">
        <v>0</v>
      </c>
      <c r="AV183" s="199">
        <v>0</v>
      </c>
      <c r="AW183" s="199">
        <v>0</v>
      </c>
      <c r="AX183" s="199">
        <v>0</v>
      </c>
      <c r="AY183" s="199">
        <v>0</v>
      </c>
      <c r="AZ183" s="199">
        <v>0</v>
      </c>
      <c r="BA183" s="199">
        <v>0</v>
      </c>
      <c r="BB183" s="199">
        <v>0</v>
      </c>
      <c r="BC183" s="199">
        <v>0</v>
      </c>
      <c r="BD183" s="199">
        <v>0</v>
      </c>
      <c r="BE183" s="199">
        <v>0</v>
      </c>
      <c r="BF183" s="199">
        <v>0</v>
      </c>
      <c r="BG183" s="199">
        <v>0</v>
      </c>
      <c r="BH183" s="199">
        <v>0</v>
      </c>
      <c r="BI183" s="199">
        <v>0</v>
      </c>
      <c r="BJ183" s="199">
        <v>0</v>
      </c>
      <c r="BK183" s="199">
        <v>0</v>
      </c>
      <c r="BL183" s="199">
        <v>0</v>
      </c>
      <c r="BM183" s="199">
        <v>0</v>
      </c>
    </row>
    <row r="184" spans="1:65" s="4" customFormat="1" x14ac:dyDescent="0.25">
      <c r="A184" s="22">
        <v>184</v>
      </c>
      <c r="B184" s="3"/>
      <c r="C184" s="3"/>
      <c r="D184" s="227" t="s">
        <v>247</v>
      </c>
      <c r="E184" s="193" t="s">
        <v>161</v>
      </c>
      <c r="F184" s="167"/>
      <c r="G184" s="10"/>
      <c r="H184" s="3"/>
      <c r="I184" s="168"/>
      <c r="J184" s="10"/>
      <c r="K184" s="3" t="s">
        <v>32</v>
      </c>
      <c r="L184" s="168"/>
      <c r="M184" s="10"/>
      <c r="N184" s="30"/>
      <c r="O184" s="11"/>
      <c r="P184" s="3"/>
      <c r="Q184" s="3"/>
      <c r="R184" s="30">
        <v>0</v>
      </c>
      <c r="S184" s="3"/>
      <c r="T184" s="3"/>
      <c r="U184" s="199">
        <v>0</v>
      </c>
      <c r="V184" s="199">
        <v>0</v>
      </c>
      <c r="W184" s="199">
        <v>0</v>
      </c>
      <c r="X184" s="199">
        <v>0</v>
      </c>
      <c r="Y184" s="199">
        <v>0</v>
      </c>
      <c r="Z184" s="199">
        <v>0</v>
      </c>
      <c r="AA184" s="199">
        <v>0</v>
      </c>
      <c r="AB184" s="199">
        <v>0</v>
      </c>
      <c r="AC184" s="199">
        <v>0</v>
      </c>
      <c r="AD184" s="199">
        <v>0</v>
      </c>
      <c r="AE184" s="199">
        <v>0</v>
      </c>
      <c r="AF184" s="199">
        <v>0</v>
      </c>
      <c r="AG184" s="199">
        <v>0</v>
      </c>
      <c r="AH184" s="199">
        <v>0</v>
      </c>
      <c r="AI184" s="199">
        <v>0</v>
      </c>
      <c r="AJ184" s="199">
        <v>0</v>
      </c>
      <c r="AK184" s="199">
        <v>0</v>
      </c>
      <c r="AL184" s="199">
        <v>0</v>
      </c>
      <c r="AM184" s="199">
        <v>0</v>
      </c>
      <c r="AN184" s="199">
        <v>0</v>
      </c>
      <c r="AO184" s="199">
        <v>0</v>
      </c>
      <c r="AP184" s="199">
        <v>0</v>
      </c>
      <c r="AQ184" s="199">
        <v>0</v>
      </c>
      <c r="AR184" s="199">
        <v>0</v>
      </c>
      <c r="AS184" s="199">
        <v>0</v>
      </c>
      <c r="AT184" s="199">
        <v>0</v>
      </c>
      <c r="AU184" s="199">
        <v>0</v>
      </c>
      <c r="AV184" s="199">
        <v>0</v>
      </c>
      <c r="AW184" s="199">
        <v>0</v>
      </c>
      <c r="AX184" s="199">
        <v>0</v>
      </c>
      <c r="AY184" s="199">
        <v>0</v>
      </c>
      <c r="AZ184" s="199">
        <v>0</v>
      </c>
      <c r="BA184" s="199">
        <v>0</v>
      </c>
      <c r="BB184" s="199">
        <v>0</v>
      </c>
      <c r="BC184" s="199">
        <v>0</v>
      </c>
      <c r="BD184" s="199">
        <v>0</v>
      </c>
      <c r="BE184" s="199">
        <v>0</v>
      </c>
      <c r="BF184" s="199">
        <v>0</v>
      </c>
      <c r="BG184" s="199">
        <v>0</v>
      </c>
      <c r="BH184" s="199">
        <v>0</v>
      </c>
      <c r="BI184" s="199">
        <v>0</v>
      </c>
      <c r="BJ184" s="199">
        <v>0</v>
      </c>
      <c r="BK184" s="199">
        <v>0</v>
      </c>
      <c r="BL184" s="199">
        <v>0</v>
      </c>
      <c r="BM184" s="199">
        <v>0</v>
      </c>
    </row>
    <row r="185" spans="1:65" x14ac:dyDescent="0.25">
      <c r="A185" s="17">
        <v>185</v>
      </c>
      <c r="B185" s="1"/>
      <c r="C185" s="1"/>
      <c r="D185" s="227" t="s">
        <v>247</v>
      </c>
      <c r="E185" s="78"/>
      <c r="F185" s="79"/>
      <c r="G185" s="66"/>
      <c r="H185" s="65"/>
      <c r="I185" s="80"/>
      <c r="J185" s="66"/>
      <c r="K185" s="65"/>
      <c r="L185" s="80"/>
      <c r="M185" s="66"/>
      <c r="N185" s="76"/>
      <c r="O185" s="81"/>
      <c r="P185" s="65"/>
      <c r="Q185" s="65"/>
      <c r="R185" s="76"/>
      <c r="S185" s="65"/>
      <c r="T185" s="65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</row>
    <row r="186" spans="1:65" s="266" customFormat="1" ht="13.8" x14ac:dyDescent="0.3">
      <c r="A186" s="254">
        <v>186</v>
      </c>
      <c r="B186" s="102"/>
      <c r="C186" s="102"/>
      <c r="D186" s="228" t="s">
        <v>247</v>
      </c>
      <c r="E186" s="263" t="s">
        <v>246</v>
      </c>
      <c r="F186" s="264"/>
      <c r="G186" s="103"/>
      <c r="H186" s="102"/>
      <c r="I186" s="103"/>
      <c r="J186" s="103"/>
      <c r="K186" s="263" t="s">
        <v>32</v>
      </c>
      <c r="L186" s="103"/>
      <c r="M186" s="103"/>
      <c r="N186" s="104"/>
      <c r="O186" s="103"/>
      <c r="P186" s="102"/>
      <c r="Q186" s="102"/>
      <c r="R186" s="265">
        <v>1042693870.4557061</v>
      </c>
      <c r="S186" s="102"/>
      <c r="T186" s="102"/>
      <c r="U186" s="265">
        <v>2982319760.7289739</v>
      </c>
      <c r="V186" s="265">
        <v>2966454356.7731576</v>
      </c>
      <c r="W186" s="265">
        <v>2935179567.3963156</v>
      </c>
      <c r="X186" s="265">
        <v>2888912059.0750341</v>
      </c>
      <c r="Y186" s="265">
        <v>2827663115.0826502</v>
      </c>
      <c r="Z186" s="265">
        <v>2751444734.5004582</v>
      </c>
      <c r="AA186" s="265">
        <v>2660271360.7520514</v>
      </c>
      <c r="AB186" s="265">
        <v>1042693870.4557061</v>
      </c>
      <c r="AC186" s="265">
        <v>0</v>
      </c>
      <c r="AD186" s="265">
        <v>0</v>
      </c>
      <c r="AE186" s="265">
        <v>0</v>
      </c>
      <c r="AF186" s="265">
        <v>0</v>
      </c>
      <c r="AG186" s="265">
        <v>0</v>
      </c>
      <c r="AH186" s="265">
        <v>0</v>
      </c>
      <c r="AI186" s="265">
        <v>0</v>
      </c>
      <c r="AJ186" s="265">
        <v>0</v>
      </c>
      <c r="AK186" s="265">
        <v>0</v>
      </c>
      <c r="AL186" s="265">
        <v>0</v>
      </c>
      <c r="AM186" s="265">
        <v>0</v>
      </c>
      <c r="AN186" s="265">
        <v>0</v>
      </c>
      <c r="AO186" s="265">
        <v>0</v>
      </c>
      <c r="AP186" s="265">
        <v>0</v>
      </c>
      <c r="AQ186" s="265">
        <v>0</v>
      </c>
      <c r="AR186" s="265">
        <v>0</v>
      </c>
      <c r="AS186" s="265">
        <v>0</v>
      </c>
      <c r="AT186" s="265">
        <v>0</v>
      </c>
      <c r="AU186" s="265">
        <v>0</v>
      </c>
      <c r="AV186" s="265">
        <v>0</v>
      </c>
      <c r="AW186" s="265">
        <v>0</v>
      </c>
      <c r="AX186" s="265">
        <v>0</v>
      </c>
      <c r="AY186" s="265">
        <v>0</v>
      </c>
      <c r="AZ186" s="265">
        <v>0</v>
      </c>
      <c r="BA186" s="265">
        <v>0</v>
      </c>
      <c r="BB186" s="265">
        <v>0</v>
      </c>
      <c r="BC186" s="265">
        <v>0</v>
      </c>
      <c r="BD186" s="265">
        <v>0</v>
      </c>
      <c r="BE186" s="265">
        <v>0</v>
      </c>
      <c r="BF186" s="265">
        <v>0</v>
      </c>
      <c r="BG186" s="265">
        <v>0</v>
      </c>
      <c r="BH186" s="265">
        <v>0</v>
      </c>
      <c r="BI186" s="265">
        <v>0</v>
      </c>
      <c r="BJ186" s="265">
        <v>0</v>
      </c>
      <c r="BK186" s="265">
        <v>0</v>
      </c>
      <c r="BL186" s="265">
        <v>0</v>
      </c>
      <c r="BM186" s="265">
        <v>0</v>
      </c>
    </row>
    <row r="187" spans="1:65" s="200" customFormat="1" x14ac:dyDescent="0.25">
      <c r="A187" s="17">
        <v>187</v>
      </c>
      <c r="B187" s="193"/>
      <c r="C187" s="193"/>
      <c r="D187" s="227" t="s">
        <v>247</v>
      </c>
      <c r="E187" s="193" t="s">
        <v>235</v>
      </c>
      <c r="F187" s="198"/>
      <c r="G187" s="197"/>
      <c r="H187" s="193"/>
      <c r="I187" s="197"/>
      <c r="J187" s="197"/>
      <c r="K187" s="193" t="s">
        <v>32</v>
      </c>
      <c r="L187" s="197"/>
      <c r="M187" s="197"/>
      <c r="N187" s="199"/>
      <c r="O187" s="197"/>
      <c r="P187" s="193"/>
      <c r="Q187" s="193"/>
      <c r="R187" s="199">
        <v>0</v>
      </c>
      <c r="S187" s="193"/>
      <c r="T187" s="193"/>
      <c r="U187" s="199">
        <v>0</v>
      </c>
      <c r="V187" s="199">
        <v>0</v>
      </c>
      <c r="W187" s="199">
        <v>0</v>
      </c>
      <c r="X187" s="199">
        <v>0</v>
      </c>
      <c r="Y187" s="199">
        <v>2.384185791015625E-7</v>
      </c>
      <c r="Z187" s="199">
        <v>0</v>
      </c>
      <c r="AA187" s="199">
        <v>4.76837158203125E-7</v>
      </c>
      <c r="AB187" s="199">
        <v>0</v>
      </c>
      <c r="AC187" s="199">
        <v>0</v>
      </c>
      <c r="AD187" s="199">
        <v>0</v>
      </c>
      <c r="AE187" s="199">
        <v>0</v>
      </c>
      <c r="AF187" s="199">
        <v>0</v>
      </c>
      <c r="AG187" s="199">
        <v>0</v>
      </c>
      <c r="AH187" s="199">
        <v>0</v>
      </c>
      <c r="AI187" s="199">
        <v>0</v>
      </c>
      <c r="AJ187" s="199">
        <v>0</v>
      </c>
      <c r="AK187" s="199">
        <v>0</v>
      </c>
      <c r="AL187" s="199">
        <v>0</v>
      </c>
      <c r="AM187" s="199">
        <v>0</v>
      </c>
      <c r="AN187" s="199">
        <v>0</v>
      </c>
      <c r="AO187" s="199">
        <v>0</v>
      </c>
      <c r="AP187" s="199">
        <v>0</v>
      </c>
      <c r="AQ187" s="199">
        <v>0</v>
      </c>
      <c r="AR187" s="199">
        <v>0</v>
      </c>
      <c r="AS187" s="199">
        <v>0</v>
      </c>
      <c r="AT187" s="199">
        <v>0</v>
      </c>
      <c r="AU187" s="199">
        <v>0</v>
      </c>
      <c r="AV187" s="199">
        <v>0</v>
      </c>
      <c r="AW187" s="199">
        <v>0</v>
      </c>
      <c r="AX187" s="199">
        <v>0</v>
      </c>
      <c r="AY187" s="199">
        <v>0</v>
      </c>
      <c r="AZ187" s="199">
        <v>0</v>
      </c>
      <c r="BA187" s="199">
        <v>0</v>
      </c>
      <c r="BB187" s="199">
        <v>0</v>
      </c>
      <c r="BC187" s="199">
        <v>0</v>
      </c>
      <c r="BD187" s="199">
        <v>0</v>
      </c>
      <c r="BE187" s="199">
        <v>0</v>
      </c>
      <c r="BF187" s="199">
        <v>0</v>
      </c>
      <c r="BG187" s="199">
        <v>0</v>
      </c>
      <c r="BH187" s="199">
        <v>0</v>
      </c>
      <c r="BI187" s="199">
        <v>0</v>
      </c>
      <c r="BJ187" s="199">
        <v>0</v>
      </c>
      <c r="BK187" s="199">
        <v>0</v>
      </c>
      <c r="BL187" s="199">
        <v>0</v>
      </c>
      <c r="BM187" s="199">
        <v>0</v>
      </c>
    </row>
    <row r="188" spans="1:65" s="200" customFormat="1" x14ac:dyDescent="0.25">
      <c r="A188" s="17">
        <v>188</v>
      </c>
      <c r="B188" s="193"/>
      <c r="C188" s="193"/>
      <c r="D188" s="227" t="s">
        <v>247</v>
      </c>
      <c r="E188" s="193" t="s">
        <v>236</v>
      </c>
      <c r="F188" s="198"/>
      <c r="G188" s="197"/>
      <c r="H188" s="193"/>
      <c r="I188" s="197"/>
      <c r="J188" s="197"/>
      <c r="K188" s="193" t="s">
        <v>32</v>
      </c>
      <c r="L188" s="197"/>
      <c r="M188" s="197"/>
      <c r="N188" s="199"/>
      <c r="O188" s="197"/>
      <c r="P188" s="193"/>
      <c r="Q188" s="193"/>
      <c r="R188" s="199">
        <v>0</v>
      </c>
      <c r="S188" s="193"/>
      <c r="T188" s="193"/>
      <c r="U188" s="199">
        <v>0</v>
      </c>
      <c r="V188" s="199">
        <v>0</v>
      </c>
      <c r="W188" s="199">
        <v>0</v>
      </c>
      <c r="X188" s="199">
        <v>0</v>
      </c>
      <c r="Y188" s="199">
        <v>0</v>
      </c>
      <c r="Z188" s="199">
        <v>0</v>
      </c>
      <c r="AA188" s="199">
        <v>0</v>
      </c>
      <c r="AB188" s="199">
        <v>0</v>
      </c>
      <c r="AC188" s="199">
        <v>0</v>
      </c>
      <c r="AD188" s="199">
        <v>0</v>
      </c>
      <c r="AE188" s="199">
        <v>0</v>
      </c>
      <c r="AF188" s="199">
        <v>0</v>
      </c>
      <c r="AG188" s="199">
        <v>0</v>
      </c>
      <c r="AH188" s="199">
        <v>0</v>
      </c>
      <c r="AI188" s="199">
        <v>0</v>
      </c>
      <c r="AJ188" s="199">
        <v>0</v>
      </c>
      <c r="AK188" s="199">
        <v>0</v>
      </c>
      <c r="AL188" s="199">
        <v>0</v>
      </c>
      <c r="AM188" s="199">
        <v>0</v>
      </c>
      <c r="AN188" s="199">
        <v>0</v>
      </c>
      <c r="AO188" s="199">
        <v>0</v>
      </c>
      <c r="AP188" s="199">
        <v>0</v>
      </c>
      <c r="AQ188" s="199">
        <v>0</v>
      </c>
      <c r="AR188" s="199">
        <v>0</v>
      </c>
      <c r="AS188" s="199">
        <v>0</v>
      </c>
      <c r="AT188" s="199">
        <v>0</v>
      </c>
      <c r="AU188" s="199">
        <v>0</v>
      </c>
      <c r="AV188" s="199">
        <v>0</v>
      </c>
      <c r="AW188" s="199">
        <v>0</v>
      </c>
      <c r="AX188" s="199">
        <v>0</v>
      </c>
      <c r="AY188" s="199">
        <v>0</v>
      </c>
      <c r="AZ188" s="199">
        <v>0</v>
      </c>
      <c r="BA188" s="199">
        <v>0</v>
      </c>
      <c r="BB188" s="199">
        <v>0</v>
      </c>
      <c r="BC188" s="199">
        <v>0</v>
      </c>
      <c r="BD188" s="199">
        <v>0</v>
      </c>
      <c r="BE188" s="199">
        <v>0</v>
      </c>
      <c r="BF188" s="199">
        <v>0</v>
      </c>
      <c r="BG188" s="199">
        <v>0</v>
      </c>
      <c r="BH188" s="199">
        <v>0</v>
      </c>
      <c r="BI188" s="199">
        <v>0</v>
      </c>
      <c r="BJ188" s="199">
        <v>0</v>
      </c>
      <c r="BK188" s="199">
        <v>0</v>
      </c>
      <c r="BL188" s="199">
        <v>0</v>
      </c>
      <c r="BM188" s="199">
        <v>0</v>
      </c>
    </row>
    <row r="189" spans="1:65" s="200" customFormat="1" x14ac:dyDescent="0.25">
      <c r="A189" s="17">
        <v>189</v>
      </c>
      <c r="B189" s="193"/>
      <c r="C189" s="193"/>
      <c r="D189" s="227" t="s">
        <v>247</v>
      </c>
      <c r="E189" s="193" t="s">
        <v>237</v>
      </c>
      <c r="F189" s="198"/>
      <c r="G189" s="197"/>
      <c r="H189" s="193"/>
      <c r="I189" s="197"/>
      <c r="J189" s="197"/>
      <c r="K189" s="193" t="s">
        <v>32</v>
      </c>
      <c r="L189" s="197"/>
      <c r="M189" s="197"/>
      <c r="N189" s="199"/>
      <c r="O189" s="197"/>
      <c r="P189" s="193"/>
      <c r="Q189" s="193"/>
      <c r="R189" s="199">
        <v>0</v>
      </c>
      <c r="S189" s="193"/>
      <c r="T189" s="193"/>
      <c r="U189" s="199">
        <v>1600000000</v>
      </c>
      <c r="V189" s="199">
        <v>1600000000</v>
      </c>
      <c r="W189" s="199">
        <v>1600000000</v>
      </c>
      <c r="X189" s="199">
        <v>1600000000</v>
      </c>
      <c r="Y189" s="199">
        <v>1600000000</v>
      </c>
      <c r="Z189" s="199">
        <v>1600000000</v>
      </c>
      <c r="AA189" s="199">
        <v>1600000000</v>
      </c>
      <c r="AB189" s="199">
        <v>0</v>
      </c>
      <c r="AC189" s="199">
        <v>0</v>
      </c>
      <c r="AD189" s="199">
        <v>0</v>
      </c>
      <c r="AE189" s="199">
        <v>0</v>
      </c>
      <c r="AF189" s="199">
        <v>0</v>
      </c>
      <c r="AG189" s="199">
        <v>0</v>
      </c>
      <c r="AH189" s="199">
        <v>0</v>
      </c>
      <c r="AI189" s="199">
        <v>0</v>
      </c>
      <c r="AJ189" s="199">
        <v>0</v>
      </c>
      <c r="AK189" s="199">
        <v>0</v>
      </c>
      <c r="AL189" s="199">
        <v>0</v>
      </c>
      <c r="AM189" s="199">
        <v>0</v>
      </c>
      <c r="AN189" s="199">
        <v>0</v>
      </c>
      <c r="AO189" s="199">
        <v>0</v>
      </c>
      <c r="AP189" s="199">
        <v>0</v>
      </c>
      <c r="AQ189" s="199">
        <v>0</v>
      </c>
      <c r="AR189" s="199">
        <v>0</v>
      </c>
      <c r="AS189" s="199">
        <v>0</v>
      </c>
      <c r="AT189" s="199">
        <v>0</v>
      </c>
      <c r="AU189" s="199">
        <v>0</v>
      </c>
      <c r="AV189" s="199">
        <v>0</v>
      </c>
      <c r="AW189" s="199">
        <v>0</v>
      </c>
      <c r="AX189" s="199">
        <v>0</v>
      </c>
      <c r="AY189" s="199">
        <v>0</v>
      </c>
      <c r="AZ189" s="199">
        <v>0</v>
      </c>
      <c r="BA189" s="199">
        <v>0</v>
      </c>
      <c r="BB189" s="199">
        <v>0</v>
      </c>
      <c r="BC189" s="199">
        <v>0</v>
      </c>
      <c r="BD189" s="199">
        <v>0</v>
      </c>
      <c r="BE189" s="199">
        <v>0</v>
      </c>
      <c r="BF189" s="199">
        <v>0</v>
      </c>
      <c r="BG189" s="199">
        <v>0</v>
      </c>
      <c r="BH189" s="199">
        <v>0</v>
      </c>
      <c r="BI189" s="199">
        <v>0</v>
      </c>
      <c r="BJ189" s="199">
        <v>0</v>
      </c>
      <c r="BK189" s="199">
        <v>0</v>
      </c>
      <c r="BL189" s="199">
        <v>0</v>
      </c>
      <c r="BM189" s="199">
        <v>0</v>
      </c>
    </row>
    <row r="190" spans="1:65" s="200" customFormat="1" x14ac:dyDescent="0.25">
      <c r="A190" s="17">
        <v>190</v>
      </c>
      <c r="B190" s="193"/>
      <c r="C190" s="193"/>
      <c r="D190" s="227" t="s">
        <v>247</v>
      </c>
      <c r="E190" s="193" t="s">
        <v>238</v>
      </c>
      <c r="F190" s="198"/>
      <c r="G190" s="197"/>
      <c r="H190" s="193"/>
      <c r="I190" s="197"/>
      <c r="J190" s="197"/>
      <c r="K190" s="193" t="s">
        <v>32</v>
      </c>
      <c r="L190" s="197"/>
      <c r="M190" s="197"/>
      <c r="N190" s="199"/>
      <c r="O190" s="197"/>
      <c r="P190" s="193"/>
      <c r="Q190" s="193"/>
      <c r="R190" s="199">
        <v>0</v>
      </c>
      <c r="S190" s="193"/>
      <c r="T190" s="193"/>
      <c r="U190" s="199">
        <v>1259644266.6666665</v>
      </c>
      <c r="V190" s="199">
        <v>1237300266.6666665</v>
      </c>
      <c r="W190" s="199">
        <v>1199634666.6666665</v>
      </c>
      <c r="X190" s="199">
        <v>1146647466.6666665</v>
      </c>
      <c r="Y190" s="199">
        <v>1078338666.6666665</v>
      </c>
      <c r="Z190" s="199">
        <v>994708266.66666651</v>
      </c>
      <c r="AA190" s="199">
        <v>895756266.66666651</v>
      </c>
      <c r="AB190" s="199">
        <v>0</v>
      </c>
      <c r="AC190" s="199">
        <v>0</v>
      </c>
      <c r="AD190" s="199">
        <v>0</v>
      </c>
      <c r="AE190" s="199">
        <v>0</v>
      </c>
      <c r="AF190" s="199">
        <v>0</v>
      </c>
      <c r="AG190" s="199">
        <v>0</v>
      </c>
      <c r="AH190" s="199">
        <v>0</v>
      </c>
      <c r="AI190" s="199">
        <v>0</v>
      </c>
      <c r="AJ190" s="199">
        <v>0</v>
      </c>
      <c r="AK190" s="199">
        <v>0</v>
      </c>
      <c r="AL190" s="199">
        <v>0</v>
      </c>
      <c r="AM190" s="199">
        <v>0</v>
      </c>
      <c r="AN190" s="199">
        <v>0</v>
      </c>
      <c r="AO190" s="199">
        <v>0</v>
      </c>
      <c r="AP190" s="199">
        <v>0</v>
      </c>
      <c r="AQ190" s="199">
        <v>0</v>
      </c>
      <c r="AR190" s="199">
        <v>0</v>
      </c>
      <c r="AS190" s="199">
        <v>0</v>
      </c>
      <c r="AT190" s="199">
        <v>0</v>
      </c>
      <c r="AU190" s="199">
        <v>0</v>
      </c>
      <c r="AV190" s="199">
        <v>0</v>
      </c>
      <c r="AW190" s="199">
        <v>0</v>
      </c>
      <c r="AX190" s="199">
        <v>0</v>
      </c>
      <c r="AY190" s="199">
        <v>0</v>
      </c>
      <c r="AZ190" s="199">
        <v>0</v>
      </c>
      <c r="BA190" s="199">
        <v>0</v>
      </c>
      <c r="BB190" s="199">
        <v>0</v>
      </c>
      <c r="BC190" s="199">
        <v>0</v>
      </c>
      <c r="BD190" s="199">
        <v>0</v>
      </c>
      <c r="BE190" s="199">
        <v>0</v>
      </c>
      <c r="BF190" s="199">
        <v>0</v>
      </c>
      <c r="BG190" s="199">
        <v>0</v>
      </c>
      <c r="BH190" s="199">
        <v>0</v>
      </c>
      <c r="BI190" s="199">
        <v>0</v>
      </c>
      <c r="BJ190" s="199">
        <v>0</v>
      </c>
      <c r="BK190" s="199">
        <v>0</v>
      </c>
      <c r="BL190" s="199">
        <v>0</v>
      </c>
      <c r="BM190" s="199">
        <v>0</v>
      </c>
    </row>
    <row r="191" spans="1:65" s="200" customFormat="1" x14ac:dyDescent="0.25">
      <c r="A191" s="17">
        <v>191</v>
      </c>
      <c r="B191" s="193"/>
      <c r="C191" s="193"/>
      <c r="D191" s="227" t="s">
        <v>247</v>
      </c>
      <c r="E191" s="193" t="s">
        <v>239</v>
      </c>
      <c r="F191" s="198"/>
      <c r="G191" s="197"/>
      <c r="H191" s="193"/>
      <c r="I191" s="197"/>
      <c r="J191" s="197"/>
      <c r="K191" s="193" t="s">
        <v>32</v>
      </c>
      <c r="L191" s="197"/>
      <c r="M191" s="197"/>
      <c r="N191" s="199"/>
      <c r="O191" s="197"/>
      <c r="P191" s="193"/>
      <c r="Q191" s="193"/>
      <c r="R191" s="199">
        <v>0</v>
      </c>
      <c r="S191" s="193"/>
      <c r="T191" s="193"/>
      <c r="U191" s="199">
        <v>0</v>
      </c>
      <c r="V191" s="199">
        <v>0</v>
      </c>
      <c r="W191" s="199">
        <v>0</v>
      </c>
      <c r="X191" s="199">
        <v>0</v>
      </c>
      <c r="Y191" s="199">
        <v>0</v>
      </c>
      <c r="Z191" s="199">
        <v>0</v>
      </c>
      <c r="AA191" s="199">
        <v>0</v>
      </c>
      <c r="AB191" s="199">
        <v>0</v>
      </c>
      <c r="AC191" s="199">
        <v>0</v>
      </c>
      <c r="AD191" s="199">
        <v>0</v>
      </c>
      <c r="AE191" s="199">
        <v>0</v>
      </c>
      <c r="AF191" s="199">
        <v>0</v>
      </c>
      <c r="AG191" s="199">
        <v>0</v>
      </c>
      <c r="AH191" s="199">
        <v>0</v>
      </c>
      <c r="AI191" s="199">
        <v>0</v>
      </c>
      <c r="AJ191" s="199">
        <v>0</v>
      </c>
      <c r="AK191" s="199">
        <v>0</v>
      </c>
      <c r="AL191" s="199">
        <v>0</v>
      </c>
      <c r="AM191" s="199">
        <v>0</v>
      </c>
      <c r="AN191" s="199">
        <v>0</v>
      </c>
      <c r="AO191" s="199">
        <v>0</v>
      </c>
      <c r="AP191" s="199">
        <v>0</v>
      </c>
      <c r="AQ191" s="199">
        <v>0</v>
      </c>
      <c r="AR191" s="199">
        <v>0</v>
      </c>
      <c r="AS191" s="199">
        <v>0</v>
      </c>
      <c r="AT191" s="199">
        <v>0</v>
      </c>
      <c r="AU191" s="199">
        <v>0</v>
      </c>
      <c r="AV191" s="199">
        <v>0</v>
      </c>
      <c r="AW191" s="199">
        <v>0</v>
      </c>
      <c r="AX191" s="199">
        <v>0</v>
      </c>
      <c r="AY191" s="199">
        <v>0</v>
      </c>
      <c r="AZ191" s="199">
        <v>0</v>
      </c>
      <c r="BA191" s="199">
        <v>0</v>
      </c>
      <c r="BB191" s="199">
        <v>0</v>
      </c>
      <c r="BC191" s="199">
        <v>0</v>
      </c>
      <c r="BD191" s="199">
        <v>0</v>
      </c>
      <c r="BE191" s="199">
        <v>0</v>
      </c>
      <c r="BF191" s="199">
        <v>0</v>
      </c>
      <c r="BG191" s="199">
        <v>0</v>
      </c>
      <c r="BH191" s="199">
        <v>0</v>
      </c>
      <c r="BI191" s="199">
        <v>0</v>
      </c>
      <c r="BJ191" s="199">
        <v>0</v>
      </c>
      <c r="BK191" s="199">
        <v>0</v>
      </c>
      <c r="BL191" s="199">
        <v>0</v>
      </c>
      <c r="BM191" s="199">
        <v>0</v>
      </c>
    </row>
    <row r="192" spans="1:65" s="200" customFormat="1" x14ac:dyDescent="0.25">
      <c r="A192" s="17">
        <v>192</v>
      </c>
      <c r="B192" s="193"/>
      <c r="C192" s="193"/>
      <c r="D192" s="227" t="s">
        <v>247</v>
      </c>
      <c r="E192" s="193" t="s">
        <v>240</v>
      </c>
      <c r="F192" s="198"/>
      <c r="G192" s="197"/>
      <c r="H192" s="193"/>
      <c r="I192" s="197"/>
      <c r="J192" s="197"/>
      <c r="K192" s="193" t="s">
        <v>32</v>
      </c>
      <c r="L192" s="197"/>
      <c r="M192" s="197"/>
      <c r="N192" s="199"/>
      <c r="O192" s="197"/>
      <c r="P192" s="193"/>
      <c r="Q192" s="193"/>
      <c r="R192" s="199">
        <v>0</v>
      </c>
      <c r="S192" s="193"/>
      <c r="T192" s="193"/>
      <c r="U192" s="199">
        <v>114313750</v>
      </c>
      <c r="V192" s="199">
        <v>119666250</v>
      </c>
      <c r="W192" s="199">
        <v>125286375</v>
      </c>
      <c r="X192" s="199">
        <v>131187506.25000001</v>
      </c>
      <c r="Y192" s="199">
        <v>137383694.0625</v>
      </c>
      <c r="Z192" s="199">
        <v>143889691.265625</v>
      </c>
      <c r="AA192" s="199">
        <v>150720988.32890624</v>
      </c>
      <c r="AB192" s="199">
        <v>0</v>
      </c>
      <c r="AC192" s="199">
        <v>0</v>
      </c>
      <c r="AD192" s="199">
        <v>0</v>
      </c>
      <c r="AE192" s="199">
        <v>0</v>
      </c>
      <c r="AF192" s="199">
        <v>0</v>
      </c>
      <c r="AG192" s="199">
        <v>0</v>
      </c>
      <c r="AH192" s="199">
        <v>0</v>
      </c>
      <c r="AI192" s="199">
        <v>0</v>
      </c>
      <c r="AJ192" s="199">
        <v>0</v>
      </c>
      <c r="AK192" s="199">
        <v>0</v>
      </c>
      <c r="AL192" s="199">
        <v>0</v>
      </c>
      <c r="AM192" s="199">
        <v>0</v>
      </c>
      <c r="AN192" s="199">
        <v>0</v>
      </c>
      <c r="AO192" s="199">
        <v>0</v>
      </c>
      <c r="AP192" s="199">
        <v>0</v>
      </c>
      <c r="AQ192" s="199">
        <v>0</v>
      </c>
      <c r="AR192" s="199">
        <v>0</v>
      </c>
      <c r="AS192" s="199">
        <v>0</v>
      </c>
      <c r="AT192" s="199">
        <v>0</v>
      </c>
      <c r="AU192" s="199">
        <v>0</v>
      </c>
      <c r="AV192" s="199">
        <v>0</v>
      </c>
      <c r="AW192" s="199">
        <v>0</v>
      </c>
      <c r="AX192" s="199">
        <v>0</v>
      </c>
      <c r="AY192" s="199">
        <v>0</v>
      </c>
      <c r="AZ192" s="199">
        <v>0</v>
      </c>
      <c r="BA192" s="199">
        <v>0</v>
      </c>
      <c r="BB192" s="199">
        <v>0</v>
      </c>
      <c r="BC192" s="199">
        <v>0</v>
      </c>
      <c r="BD192" s="199">
        <v>0</v>
      </c>
      <c r="BE192" s="199">
        <v>0</v>
      </c>
      <c r="BF192" s="199">
        <v>0</v>
      </c>
      <c r="BG192" s="199">
        <v>0</v>
      </c>
      <c r="BH192" s="199">
        <v>0</v>
      </c>
      <c r="BI192" s="199">
        <v>0</v>
      </c>
      <c r="BJ192" s="199">
        <v>0</v>
      </c>
      <c r="BK192" s="199">
        <v>0</v>
      </c>
      <c r="BL192" s="199">
        <v>0</v>
      </c>
      <c r="BM192" s="199">
        <v>0</v>
      </c>
    </row>
    <row r="193" spans="1:65" s="200" customFormat="1" x14ac:dyDescent="0.25">
      <c r="A193" s="17">
        <v>193</v>
      </c>
      <c r="B193" s="193"/>
      <c r="C193" s="193"/>
      <c r="D193" s="227" t="s">
        <v>247</v>
      </c>
      <c r="E193" s="193" t="s">
        <v>241</v>
      </c>
      <c r="F193" s="198"/>
      <c r="G193" s="197"/>
      <c r="H193" s="193"/>
      <c r="I193" s="197"/>
      <c r="J193" s="197"/>
      <c r="K193" s="193" t="s">
        <v>32</v>
      </c>
      <c r="L193" s="197"/>
      <c r="M193" s="197"/>
      <c r="N193" s="199"/>
      <c r="O193" s="197"/>
      <c r="P193" s="193"/>
      <c r="Q193" s="193"/>
      <c r="R193" s="199">
        <v>-2345917.7183417082</v>
      </c>
      <c r="S193" s="193"/>
      <c r="T193" s="193"/>
      <c r="U193" s="199">
        <v>6217495.1094701216</v>
      </c>
      <c r="V193" s="199">
        <v>6497830.5425882638</v>
      </c>
      <c r="W193" s="199">
        <v>6791265.3443327844</v>
      </c>
      <c r="X193" s="199">
        <v>7098333.5779127479</v>
      </c>
      <c r="Y193" s="199">
        <v>7419580.3376986384</v>
      </c>
      <c r="Z193" s="199">
        <v>7755560.0804218054</v>
      </c>
      <c r="AA193" s="199">
        <v>8106579.0606874228</v>
      </c>
      <c r="AB193" s="199">
        <v>-2345917.7183417082</v>
      </c>
      <c r="AC193" s="199">
        <v>0</v>
      </c>
      <c r="AD193" s="199">
        <v>0</v>
      </c>
      <c r="AE193" s="199">
        <v>0</v>
      </c>
      <c r="AF193" s="199">
        <v>0</v>
      </c>
      <c r="AG193" s="199">
        <v>0</v>
      </c>
      <c r="AH193" s="199">
        <v>0</v>
      </c>
      <c r="AI193" s="199">
        <v>0</v>
      </c>
      <c r="AJ193" s="199">
        <v>0</v>
      </c>
      <c r="AK193" s="199">
        <v>0</v>
      </c>
      <c r="AL193" s="199">
        <v>0</v>
      </c>
      <c r="AM193" s="199">
        <v>0</v>
      </c>
      <c r="AN193" s="199">
        <v>0</v>
      </c>
      <c r="AO193" s="199">
        <v>0</v>
      </c>
      <c r="AP193" s="199">
        <v>0</v>
      </c>
      <c r="AQ193" s="199">
        <v>0</v>
      </c>
      <c r="AR193" s="199">
        <v>0</v>
      </c>
      <c r="AS193" s="199">
        <v>0</v>
      </c>
      <c r="AT193" s="199">
        <v>0</v>
      </c>
      <c r="AU193" s="199">
        <v>0</v>
      </c>
      <c r="AV193" s="199">
        <v>0</v>
      </c>
      <c r="AW193" s="199">
        <v>0</v>
      </c>
      <c r="AX193" s="199">
        <v>0</v>
      </c>
      <c r="AY193" s="199">
        <v>0</v>
      </c>
      <c r="AZ193" s="199">
        <v>0</v>
      </c>
      <c r="BA193" s="199">
        <v>0</v>
      </c>
      <c r="BB193" s="199">
        <v>0</v>
      </c>
      <c r="BC193" s="199">
        <v>0</v>
      </c>
      <c r="BD193" s="199">
        <v>0</v>
      </c>
      <c r="BE193" s="199">
        <v>0</v>
      </c>
      <c r="BF193" s="199">
        <v>0</v>
      </c>
      <c r="BG193" s="199">
        <v>0</v>
      </c>
      <c r="BH193" s="199">
        <v>0</v>
      </c>
      <c r="BI193" s="199">
        <v>0</v>
      </c>
      <c r="BJ193" s="199">
        <v>0</v>
      </c>
      <c r="BK193" s="199">
        <v>0</v>
      </c>
      <c r="BL193" s="199">
        <v>0</v>
      </c>
      <c r="BM193" s="199">
        <v>0</v>
      </c>
    </row>
    <row r="194" spans="1:65" x14ac:dyDescent="0.25">
      <c r="A194" s="17">
        <v>194</v>
      </c>
      <c r="B194" s="193"/>
      <c r="C194" s="193"/>
      <c r="D194" s="227" t="s">
        <v>247</v>
      </c>
      <c r="E194" s="193" t="s">
        <v>242</v>
      </c>
      <c r="F194" s="198"/>
      <c r="G194" s="197"/>
      <c r="H194" s="193"/>
      <c r="I194" s="197"/>
      <c r="J194" s="197"/>
      <c r="K194" s="193" t="s">
        <v>32</v>
      </c>
      <c r="L194" s="197"/>
      <c r="M194" s="197"/>
      <c r="N194" s="199"/>
      <c r="O194" s="197"/>
      <c r="P194" s="193"/>
      <c r="Q194" s="193"/>
      <c r="R194" s="199">
        <v>463664984.20791149</v>
      </c>
      <c r="S194" s="193"/>
      <c r="T194" s="193"/>
      <c r="U194" s="199">
        <v>0</v>
      </c>
      <c r="V194" s="199">
        <v>0</v>
      </c>
      <c r="W194" s="199">
        <v>0</v>
      </c>
      <c r="X194" s="199">
        <v>0</v>
      </c>
      <c r="Y194" s="199">
        <v>0</v>
      </c>
      <c r="Z194" s="199">
        <v>0</v>
      </c>
      <c r="AA194" s="199">
        <v>0</v>
      </c>
      <c r="AB194" s="199">
        <v>463664984.20791149</v>
      </c>
      <c r="AC194" s="199">
        <v>0</v>
      </c>
      <c r="AD194" s="199">
        <v>0</v>
      </c>
      <c r="AE194" s="199">
        <v>0</v>
      </c>
      <c r="AF194" s="199">
        <v>0</v>
      </c>
      <c r="AG194" s="199">
        <v>0</v>
      </c>
      <c r="AH194" s="199">
        <v>0</v>
      </c>
      <c r="AI194" s="199">
        <v>0</v>
      </c>
      <c r="AJ194" s="199">
        <v>0</v>
      </c>
      <c r="AK194" s="199">
        <v>0</v>
      </c>
      <c r="AL194" s="199">
        <v>0</v>
      </c>
      <c r="AM194" s="199">
        <v>0</v>
      </c>
      <c r="AN194" s="199">
        <v>0</v>
      </c>
      <c r="AO194" s="199">
        <v>0</v>
      </c>
      <c r="AP194" s="199">
        <v>0</v>
      </c>
      <c r="AQ194" s="199">
        <v>0</v>
      </c>
      <c r="AR194" s="199">
        <v>0</v>
      </c>
      <c r="AS194" s="199">
        <v>0</v>
      </c>
      <c r="AT194" s="199">
        <v>0</v>
      </c>
      <c r="AU194" s="199">
        <v>0</v>
      </c>
      <c r="AV194" s="199">
        <v>0</v>
      </c>
      <c r="AW194" s="199">
        <v>0</v>
      </c>
      <c r="AX194" s="199">
        <v>0</v>
      </c>
      <c r="AY194" s="199">
        <v>0</v>
      </c>
      <c r="AZ194" s="199">
        <v>0</v>
      </c>
      <c r="BA194" s="199">
        <v>0</v>
      </c>
      <c r="BB194" s="199">
        <v>0</v>
      </c>
      <c r="BC194" s="199">
        <v>0</v>
      </c>
      <c r="BD194" s="199">
        <v>0</v>
      </c>
      <c r="BE194" s="199">
        <v>0</v>
      </c>
      <c r="BF194" s="199">
        <v>0</v>
      </c>
      <c r="BG194" s="199">
        <v>0</v>
      </c>
      <c r="BH194" s="199">
        <v>0</v>
      </c>
      <c r="BI194" s="199">
        <v>0</v>
      </c>
      <c r="BJ194" s="199">
        <v>0</v>
      </c>
      <c r="BK194" s="199">
        <v>0</v>
      </c>
      <c r="BL194" s="199">
        <v>0</v>
      </c>
      <c r="BM194" s="199">
        <v>0</v>
      </c>
    </row>
    <row r="195" spans="1:65" x14ac:dyDescent="0.25">
      <c r="A195" s="17">
        <v>195</v>
      </c>
      <c r="B195" s="193"/>
      <c r="C195" s="193"/>
      <c r="D195" s="227" t="s">
        <v>247</v>
      </c>
      <c r="E195" s="193" t="s">
        <v>243</v>
      </c>
      <c r="F195" s="198"/>
      <c r="G195" s="197"/>
      <c r="H195" s="193"/>
      <c r="I195" s="197"/>
      <c r="J195" s="197"/>
      <c r="K195" s="193" t="s">
        <v>32</v>
      </c>
      <c r="L195" s="197"/>
      <c r="M195" s="197"/>
      <c r="N195" s="199"/>
      <c r="O195" s="197"/>
      <c r="P195" s="193"/>
      <c r="Q195" s="193"/>
      <c r="R195" s="199">
        <v>581374803.96613634</v>
      </c>
      <c r="S195" s="193"/>
      <c r="T195" s="193"/>
      <c r="U195" s="199">
        <v>2144248.9528376311</v>
      </c>
      <c r="V195" s="199">
        <v>2990009.563902691</v>
      </c>
      <c r="W195" s="199">
        <v>3467260.3853163123</v>
      </c>
      <c r="X195" s="199">
        <v>3978752.5804548711</v>
      </c>
      <c r="Y195" s="199">
        <v>4521174.0157846212</v>
      </c>
      <c r="Z195" s="199">
        <v>5091216.4877449572</v>
      </c>
      <c r="AA195" s="199">
        <v>5687526.6957906485</v>
      </c>
      <c r="AB195" s="199">
        <v>581374803.96613634</v>
      </c>
      <c r="AC195" s="199">
        <v>0</v>
      </c>
      <c r="AD195" s="199">
        <v>0</v>
      </c>
      <c r="AE195" s="199">
        <v>0</v>
      </c>
      <c r="AF195" s="199">
        <v>0</v>
      </c>
      <c r="AG195" s="199">
        <v>0</v>
      </c>
      <c r="AH195" s="199">
        <v>0</v>
      </c>
      <c r="AI195" s="199">
        <v>0</v>
      </c>
      <c r="AJ195" s="199">
        <v>0</v>
      </c>
      <c r="AK195" s="199">
        <v>0</v>
      </c>
      <c r="AL195" s="199">
        <v>0</v>
      </c>
      <c r="AM195" s="199">
        <v>0</v>
      </c>
      <c r="AN195" s="199">
        <v>0</v>
      </c>
      <c r="AO195" s="199">
        <v>0</v>
      </c>
      <c r="AP195" s="199">
        <v>0</v>
      </c>
      <c r="AQ195" s="199">
        <v>0</v>
      </c>
      <c r="AR195" s="199">
        <v>0</v>
      </c>
      <c r="AS195" s="199">
        <v>0</v>
      </c>
      <c r="AT195" s="199">
        <v>0</v>
      </c>
      <c r="AU195" s="199">
        <v>0</v>
      </c>
      <c r="AV195" s="199">
        <v>0</v>
      </c>
      <c r="AW195" s="199">
        <v>0</v>
      </c>
      <c r="AX195" s="199">
        <v>0</v>
      </c>
      <c r="AY195" s="199">
        <v>0</v>
      </c>
      <c r="AZ195" s="199">
        <v>0</v>
      </c>
      <c r="BA195" s="199">
        <v>0</v>
      </c>
      <c r="BB195" s="199">
        <v>0</v>
      </c>
      <c r="BC195" s="199">
        <v>0</v>
      </c>
      <c r="BD195" s="199">
        <v>0</v>
      </c>
      <c r="BE195" s="199">
        <v>0</v>
      </c>
      <c r="BF195" s="199">
        <v>0</v>
      </c>
      <c r="BG195" s="199">
        <v>0</v>
      </c>
      <c r="BH195" s="199">
        <v>0</v>
      </c>
      <c r="BI195" s="199">
        <v>0</v>
      </c>
      <c r="BJ195" s="199">
        <v>0</v>
      </c>
      <c r="BK195" s="199">
        <v>0</v>
      </c>
      <c r="BL195" s="199">
        <v>0</v>
      </c>
      <c r="BM195" s="199">
        <v>0</v>
      </c>
    </row>
    <row r="196" spans="1:65" ht="4.05" customHeight="1" x14ac:dyDescent="0.25">
      <c r="A196" s="17">
        <v>196</v>
      </c>
      <c r="B196" s="1"/>
      <c r="C196" s="1"/>
      <c r="D196" s="227" t="s">
        <v>247</v>
      </c>
      <c r="E196" s="1"/>
      <c r="F196" s="18"/>
      <c r="G196" s="10"/>
      <c r="H196" s="1"/>
      <c r="I196" s="18"/>
      <c r="J196" s="10"/>
      <c r="K196" s="12"/>
      <c r="L196" s="18"/>
      <c r="M196" s="10"/>
      <c r="N196" s="1"/>
      <c r="O196" s="24"/>
      <c r="P196" s="1"/>
      <c r="Q196" s="1"/>
      <c r="R196" s="47"/>
      <c r="S196" s="1"/>
      <c r="T196" s="1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</row>
    <row r="197" spans="1:65" ht="7.95" customHeight="1" x14ac:dyDescent="0.25">
      <c r="A197" s="17">
        <v>197</v>
      </c>
      <c r="B197" s="1"/>
      <c r="C197" s="1"/>
      <c r="D197" s="227" t="s">
        <v>247</v>
      </c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47"/>
      <c r="S197" s="1"/>
      <c r="T197" s="1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</row>
    <row r="198" spans="1:65" x14ac:dyDescent="0.25">
      <c r="A198" s="17">
        <v>198</v>
      </c>
      <c r="B198" s="1"/>
      <c r="C198" s="1"/>
      <c r="D198" s="227"/>
      <c r="E198" s="1"/>
      <c r="F198" s="18"/>
      <c r="G198" s="10"/>
      <c r="H198" s="1"/>
      <c r="I198" s="18"/>
      <c r="J198" s="10"/>
      <c r="K198" s="12"/>
      <c r="L198" s="18"/>
      <c r="M198" s="10"/>
      <c r="N198" s="1"/>
      <c r="O198" s="24"/>
      <c r="P198" s="1"/>
      <c r="Q198" s="1"/>
      <c r="R198" s="47"/>
      <c r="S198" s="1"/>
      <c r="T198" s="1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</row>
    <row r="199" spans="1:65" x14ac:dyDescent="0.25"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</row>
    <row r="200" spans="1:65" x14ac:dyDescent="0.25"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</row>
    <row r="201" spans="1:65" x14ac:dyDescent="0.25"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</row>
    <row r="202" spans="1:65" x14ac:dyDescent="0.25"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</row>
    <row r="203" spans="1:65" x14ac:dyDescent="0.25"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</row>
  </sheetData>
  <autoFilter ref="D7:F197"/>
  <conditionalFormatting sqref="A1:E2 G1:H7 J1:K9 A10:C10 R1:R2 U8:V9 G14 A14:D14 J14:K15 U14:BM14 P11:T15 M1:N2 U10:BM10 R4:R10 M4:N7 M3:S3 U6:BM6 P32:BM32 P46:BM46 U30:BM30 P39:BM42 P49:BM49 U47:BM47 U55:BM55 G9:H9 F8:H8 M9:N15 M8 P22:BM29 P86:BM88 P72:BM72 BN1:XFD15 P16:XFD16 BN18:XFD32 U17:XFD17 BN34:XFD42 P43:XFD45 U33:XFD33 M199:N1048576 A199:E1048576 G199:H1048576 J199:K1048576 BN46:XFD1048576 P196:BM1048576 A5:E5 A3:B4 D3:E4 A8:E9 A6:B7 E6:E7">
    <cfRule type="cellIs" dxfId="19099" priority="579" operator="equal">
      <formula>0</formula>
    </cfRule>
  </conditionalFormatting>
  <conditionalFormatting sqref="P1:Q2 P4:Q10 N8:O8">
    <cfRule type="cellIs" dxfId="19098" priority="578" operator="equal">
      <formula>0</formula>
    </cfRule>
  </conditionalFormatting>
  <conditionalFormatting sqref="S1:T2 S4:T10 T3">
    <cfRule type="cellIs" dxfId="19097" priority="577" operator="equal">
      <formula>0</formula>
    </cfRule>
  </conditionalFormatting>
  <conditionalFormatting sqref="U1:U5">
    <cfRule type="cellIs" dxfId="19096" priority="576" operator="equal">
      <formula>0</formula>
    </cfRule>
  </conditionalFormatting>
  <conditionalFormatting sqref="V1:V5 W1:BM1">
    <cfRule type="cellIs" dxfId="19095" priority="575" operator="equal">
      <formula>0</formula>
    </cfRule>
  </conditionalFormatting>
  <conditionalFormatting sqref="U7:BM7">
    <cfRule type="cellIs" dxfId="19094" priority="574" operator="equal">
      <formula>0</formula>
    </cfRule>
  </conditionalFormatting>
  <conditionalFormatting sqref="U6:BM7">
    <cfRule type="containsBlanks" dxfId="19093" priority="573">
      <formula>LEN(TRIM(U6))=0</formula>
    </cfRule>
  </conditionalFormatting>
  <conditionalFormatting sqref="W8:W9">
    <cfRule type="cellIs" dxfId="19092" priority="572" operator="equal">
      <formula>0</formula>
    </cfRule>
  </conditionalFormatting>
  <conditionalFormatting sqref="W2:W5">
    <cfRule type="cellIs" dxfId="19091" priority="571" operator="equal">
      <formula>0</formula>
    </cfRule>
  </conditionalFormatting>
  <conditionalFormatting sqref="X8:X9">
    <cfRule type="cellIs" dxfId="19090" priority="570" operator="equal">
      <formula>0</formula>
    </cfRule>
  </conditionalFormatting>
  <conditionalFormatting sqref="X2:X5">
    <cfRule type="cellIs" dxfId="19089" priority="569" operator="equal">
      <formula>0</formula>
    </cfRule>
  </conditionalFormatting>
  <conditionalFormatting sqref="Y8:Y9">
    <cfRule type="cellIs" dxfId="19088" priority="568" operator="equal">
      <formula>0</formula>
    </cfRule>
  </conditionalFormatting>
  <conditionalFormatting sqref="Y2:Y5">
    <cfRule type="cellIs" dxfId="19087" priority="567" operator="equal">
      <formula>0</formula>
    </cfRule>
  </conditionalFormatting>
  <conditionalFormatting sqref="Z8:Z9">
    <cfRule type="cellIs" dxfId="19086" priority="566" operator="equal">
      <formula>0</formula>
    </cfRule>
  </conditionalFormatting>
  <conditionalFormatting sqref="Z2:Z5">
    <cfRule type="cellIs" dxfId="19085" priority="565" operator="equal">
      <formula>0</formula>
    </cfRule>
  </conditionalFormatting>
  <conditionalFormatting sqref="AA8:AA9">
    <cfRule type="cellIs" dxfId="19084" priority="562" operator="equal">
      <formula>0</formula>
    </cfRule>
  </conditionalFormatting>
  <conditionalFormatting sqref="AA2:AA5">
    <cfRule type="cellIs" dxfId="19083" priority="561" operator="equal">
      <formula>0</formula>
    </cfRule>
  </conditionalFormatting>
  <conditionalFormatting sqref="AB8:AB9">
    <cfRule type="cellIs" dxfId="19082" priority="560" operator="equal">
      <formula>0</formula>
    </cfRule>
  </conditionalFormatting>
  <conditionalFormatting sqref="AB2:AB5">
    <cfRule type="cellIs" dxfId="19081" priority="559" operator="equal">
      <formula>0</formula>
    </cfRule>
  </conditionalFormatting>
  <conditionalFormatting sqref="AC8:AC9">
    <cfRule type="cellIs" dxfId="19080" priority="558" operator="equal">
      <formula>0</formula>
    </cfRule>
  </conditionalFormatting>
  <conditionalFormatting sqref="AC2:AC5">
    <cfRule type="cellIs" dxfId="19079" priority="557" operator="equal">
      <formula>0</formula>
    </cfRule>
  </conditionalFormatting>
  <conditionalFormatting sqref="AD8:AD9">
    <cfRule type="cellIs" dxfId="19078" priority="556" operator="equal">
      <formula>0</formula>
    </cfRule>
  </conditionalFormatting>
  <conditionalFormatting sqref="AD2:AD5">
    <cfRule type="cellIs" dxfId="19077" priority="555" operator="equal">
      <formula>0</formula>
    </cfRule>
  </conditionalFormatting>
  <conditionalFormatting sqref="AE8:AE9">
    <cfRule type="cellIs" dxfId="19076" priority="552" operator="equal">
      <formula>0</formula>
    </cfRule>
  </conditionalFormatting>
  <conditionalFormatting sqref="AE2:AE5">
    <cfRule type="cellIs" dxfId="19075" priority="551" operator="equal">
      <formula>0</formula>
    </cfRule>
  </conditionalFormatting>
  <conditionalFormatting sqref="AF8:AF9">
    <cfRule type="cellIs" dxfId="19074" priority="550" operator="equal">
      <formula>0</formula>
    </cfRule>
  </conditionalFormatting>
  <conditionalFormatting sqref="AF2:AF5">
    <cfRule type="cellIs" dxfId="19073" priority="549" operator="equal">
      <formula>0</formula>
    </cfRule>
  </conditionalFormatting>
  <conditionalFormatting sqref="AG8:AG9">
    <cfRule type="cellIs" dxfId="19072" priority="548" operator="equal">
      <formula>0</formula>
    </cfRule>
  </conditionalFormatting>
  <conditionalFormatting sqref="AG2:AG5">
    <cfRule type="cellIs" dxfId="19071" priority="547" operator="equal">
      <formula>0</formula>
    </cfRule>
  </conditionalFormatting>
  <conditionalFormatting sqref="AH8:AH9">
    <cfRule type="cellIs" dxfId="19070" priority="546" operator="equal">
      <formula>0</formula>
    </cfRule>
  </conditionalFormatting>
  <conditionalFormatting sqref="AH2:AH5">
    <cfRule type="cellIs" dxfId="19069" priority="545" operator="equal">
      <formula>0</formula>
    </cfRule>
  </conditionalFormatting>
  <conditionalFormatting sqref="AI8:AI9">
    <cfRule type="cellIs" dxfId="19068" priority="542" operator="equal">
      <formula>0</formula>
    </cfRule>
  </conditionalFormatting>
  <conditionalFormatting sqref="AI2:AI5">
    <cfRule type="cellIs" dxfId="19067" priority="541" operator="equal">
      <formula>0</formula>
    </cfRule>
  </conditionalFormatting>
  <conditionalFormatting sqref="AJ8:AJ9">
    <cfRule type="cellIs" dxfId="19066" priority="540" operator="equal">
      <formula>0</formula>
    </cfRule>
  </conditionalFormatting>
  <conditionalFormatting sqref="AJ2:AJ5">
    <cfRule type="cellIs" dxfId="19065" priority="539" operator="equal">
      <formula>0</formula>
    </cfRule>
  </conditionalFormatting>
  <conditionalFormatting sqref="AK8:AK9">
    <cfRule type="cellIs" dxfId="19064" priority="538" operator="equal">
      <formula>0</formula>
    </cfRule>
  </conditionalFormatting>
  <conditionalFormatting sqref="AK2:AK5">
    <cfRule type="cellIs" dxfId="19063" priority="537" operator="equal">
      <formula>0</formula>
    </cfRule>
  </conditionalFormatting>
  <conditionalFormatting sqref="AL8:AL9">
    <cfRule type="cellIs" dxfId="19062" priority="536" operator="equal">
      <formula>0</formula>
    </cfRule>
  </conditionalFormatting>
  <conditionalFormatting sqref="AL2:AL5">
    <cfRule type="cellIs" dxfId="19061" priority="535" operator="equal">
      <formula>0</formula>
    </cfRule>
  </conditionalFormatting>
  <conditionalFormatting sqref="AM8:AM9">
    <cfRule type="cellIs" dxfId="19060" priority="532" operator="equal">
      <formula>0</formula>
    </cfRule>
  </conditionalFormatting>
  <conditionalFormatting sqref="AM2:AM5">
    <cfRule type="cellIs" dxfId="19059" priority="531" operator="equal">
      <formula>0</formula>
    </cfRule>
  </conditionalFormatting>
  <conditionalFormatting sqref="AN8:AN9">
    <cfRule type="cellIs" dxfId="19058" priority="530" operator="equal">
      <formula>0</formula>
    </cfRule>
  </conditionalFormatting>
  <conditionalFormatting sqref="AN2:AN5">
    <cfRule type="cellIs" dxfId="19057" priority="529" operator="equal">
      <formula>0</formula>
    </cfRule>
  </conditionalFormatting>
  <conditionalFormatting sqref="AO8:AO9">
    <cfRule type="cellIs" dxfId="19056" priority="528" operator="equal">
      <formula>0</formula>
    </cfRule>
  </conditionalFormatting>
  <conditionalFormatting sqref="AO2:AO5">
    <cfRule type="cellIs" dxfId="19055" priority="527" operator="equal">
      <formula>0</formula>
    </cfRule>
  </conditionalFormatting>
  <conditionalFormatting sqref="AP8:AP9">
    <cfRule type="cellIs" dxfId="19054" priority="526" operator="equal">
      <formula>0</formula>
    </cfRule>
  </conditionalFormatting>
  <conditionalFormatting sqref="AP2:AP5">
    <cfRule type="cellIs" dxfId="19053" priority="525" operator="equal">
      <formula>0</formula>
    </cfRule>
  </conditionalFormatting>
  <conditionalFormatting sqref="AQ8:AQ9">
    <cfRule type="cellIs" dxfId="19052" priority="522" operator="equal">
      <formula>0</formula>
    </cfRule>
  </conditionalFormatting>
  <conditionalFormatting sqref="AQ2:AQ5">
    <cfRule type="cellIs" dxfId="19051" priority="521" operator="equal">
      <formula>0</formula>
    </cfRule>
  </conditionalFormatting>
  <conditionalFormatting sqref="AR8:AR9">
    <cfRule type="cellIs" dxfId="19050" priority="520" operator="equal">
      <formula>0</formula>
    </cfRule>
  </conditionalFormatting>
  <conditionalFormatting sqref="AR2:AR5">
    <cfRule type="cellIs" dxfId="19049" priority="519" operator="equal">
      <formula>0</formula>
    </cfRule>
  </conditionalFormatting>
  <conditionalFormatting sqref="AS8:AS9">
    <cfRule type="cellIs" dxfId="19048" priority="518" operator="equal">
      <formula>0</formula>
    </cfRule>
  </conditionalFormatting>
  <conditionalFormatting sqref="AS2:AS5">
    <cfRule type="cellIs" dxfId="19047" priority="517" operator="equal">
      <formula>0</formula>
    </cfRule>
  </conditionalFormatting>
  <conditionalFormatting sqref="AT8:AT9">
    <cfRule type="cellIs" dxfId="19046" priority="516" operator="equal">
      <formula>0</formula>
    </cfRule>
  </conditionalFormatting>
  <conditionalFormatting sqref="AT2:AT5">
    <cfRule type="cellIs" dxfId="19045" priority="515" operator="equal">
      <formula>0</formula>
    </cfRule>
  </conditionalFormatting>
  <conditionalFormatting sqref="AU8:AU9">
    <cfRule type="cellIs" dxfId="19044" priority="512" operator="equal">
      <formula>0</formula>
    </cfRule>
  </conditionalFormatting>
  <conditionalFormatting sqref="AU2:AU5">
    <cfRule type="cellIs" dxfId="19043" priority="511" operator="equal">
      <formula>0</formula>
    </cfRule>
  </conditionalFormatting>
  <conditionalFormatting sqref="AV8:AV9">
    <cfRule type="cellIs" dxfId="19042" priority="510" operator="equal">
      <formula>0</formula>
    </cfRule>
  </conditionalFormatting>
  <conditionalFormatting sqref="AV2:AV5">
    <cfRule type="cellIs" dxfId="19041" priority="509" operator="equal">
      <formula>0</formula>
    </cfRule>
  </conditionalFormatting>
  <conditionalFormatting sqref="AW8:AW9">
    <cfRule type="cellIs" dxfId="19040" priority="508" operator="equal">
      <formula>0</formula>
    </cfRule>
  </conditionalFormatting>
  <conditionalFormatting sqref="AW2:AW5">
    <cfRule type="cellIs" dxfId="19039" priority="507" operator="equal">
      <formula>0</formula>
    </cfRule>
  </conditionalFormatting>
  <conditionalFormatting sqref="AX8:AX9">
    <cfRule type="cellIs" dxfId="19038" priority="506" operator="equal">
      <formula>0</formula>
    </cfRule>
  </conditionalFormatting>
  <conditionalFormatting sqref="AX2:AX5">
    <cfRule type="cellIs" dxfId="19037" priority="505" operator="equal">
      <formula>0</formula>
    </cfRule>
  </conditionalFormatting>
  <conditionalFormatting sqref="AY8:AY9">
    <cfRule type="cellIs" dxfId="19036" priority="502" operator="equal">
      <formula>0</formula>
    </cfRule>
  </conditionalFormatting>
  <conditionalFormatting sqref="AY2:AY5">
    <cfRule type="cellIs" dxfId="19035" priority="501" operator="equal">
      <formula>0</formula>
    </cfRule>
  </conditionalFormatting>
  <conditionalFormatting sqref="AZ8:AZ9">
    <cfRule type="cellIs" dxfId="19034" priority="500" operator="equal">
      <formula>0</formula>
    </cfRule>
  </conditionalFormatting>
  <conditionalFormatting sqref="AZ2:AZ5">
    <cfRule type="cellIs" dxfId="19033" priority="499" operator="equal">
      <formula>0</formula>
    </cfRule>
  </conditionalFormatting>
  <conditionalFormatting sqref="BA8:BA9">
    <cfRule type="cellIs" dxfId="19032" priority="498" operator="equal">
      <formula>0</formula>
    </cfRule>
  </conditionalFormatting>
  <conditionalFormatting sqref="BA2:BA5">
    <cfRule type="cellIs" dxfId="19031" priority="497" operator="equal">
      <formula>0</formula>
    </cfRule>
  </conditionalFormatting>
  <conditionalFormatting sqref="BB8:BB9">
    <cfRule type="cellIs" dxfId="19030" priority="496" operator="equal">
      <formula>0</formula>
    </cfRule>
  </conditionalFormatting>
  <conditionalFormatting sqref="BB2:BB5">
    <cfRule type="cellIs" dxfId="19029" priority="495" operator="equal">
      <formula>0</formula>
    </cfRule>
  </conditionalFormatting>
  <conditionalFormatting sqref="BC8:BC9">
    <cfRule type="cellIs" dxfId="19028" priority="492" operator="equal">
      <formula>0</formula>
    </cfRule>
  </conditionalFormatting>
  <conditionalFormatting sqref="BC2:BC5">
    <cfRule type="cellIs" dxfId="19027" priority="491" operator="equal">
      <formula>0</formula>
    </cfRule>
  </conditionalFormatting>
  <conditionalFormatting sqref="BD8:BD9">
    <cfRule type="cellIs" dxfId="19026" priority="490" operator="equal">
      <formula>0</formula>
    </cfRule>
  </conditionalFormatting>
  <conditionalFormatting sqref="BD2:BD5">
    <cfRule type="cellIs" dxfId="19025" priority="489" operator="equal">
      <formula>0</formula>
    </cfRule>
  </conditionalFormatting>
  <conditionalFormatting sqref="BE8:BE9">
    <cfRule type="cellIs" dxfId="19024" priority="488" operator="equal">
      <formula>0</formula>
    </cfRule>
  </conditionalFormatting>
  <conditionalFormatting sqref="BE2:BE5">
    <cfRule type="cellIs" dxfId="19023" priority="487" operator="equal">
      <formula>0</formula>
    </cfRule>
  </conditionalFormatting>
  <conditionalFormatting sqref="BF8:BF9">
    <cfRule type="cellIs" dxfId="19022" priority="486" operator="equal">
      <formula>0</formula>
    </cfRule>
  </conditionalFormatting>
  <conditionalFormatting sqref="BF2:BF5">
    <cfRule type="cellIs" dxfId="19021" priority="485" operator="equal">
      <formula>0</formula>
    </cfRule>
  </conditionalFormatting>
  <conditionalFormatting sqref="BG8:BG9">
    <cfRule type="cellIs" dxfId="19020" priority="482" operator="equal">
      <formula>0</formula>
    </cfRule>
  </conditionalFormatting>
  <conditionalFormatting sqref="BG2:BG5">
    <cfRule type="cellIs" dxfId="19019" priority="481" operator="equal">
      <formula>0</formula>
    </cfRule>
  </conditionalFormatting>
  <conditionalFormatting sqref="BH8:BH9">
    <cfRule type="cellIs" dxfId="19018" priority="480" operator="equal">
      <formula>0</formula>
    </cfRule>
  </conditionalFormatting>
  <conditionalFormatting sqref="BH2:BH5">
    <cfRule type="cellIs" dxfId="19017" priority="479" operator="equal">
      <formula>0</formula>
    </cfRule>
  </conditionalFormatting>
  <conditionalFormatting sqref="BI8:BI9">
    <cfRule type="cellIs" dxfId="19016" priority="478" operator="equal">
      <formula>0</formula>
    </cfRule>
  </conditionalFormatting>
  <conditionalFormatting sqref="BI2:BI5">
    <cfRule type="cellIs" dxfId="19015" priority="477" operator="equal">
      <formula>0</formula>
    </cfRule>
  </conditionalFormatting>
  <conditionalFormatting sqref="BJ8:BJ9">
    <cfRule type="cellIs" dxfId="19014" priority="476" operator="equal">
      <formula>0</formula>
    </cfRule>
  </conditionalFormatting>
  <conditionalFormatting sqref="BJ2:BJ5">
    <cfRule type="cellIs" dxfId="19013" priority="475" operator="equal">
      <formula>0</formula>
    </cfRule>
  </conditionalFormatting>
  <conditionalFormatting sqref="BK8:BK9">
    <cfRule type="cellIs" dxfId="19012" priority="472" operator="equal">
      <formula>0</formula>
    </cfRule>
  </conditionalFormatting>
  <conditionalFormatting sqref="BK2:BK5">
    <cfRule type="cellIs" dxfId="19011" priority="471" operator="equal">
      <formula>0</formula>
    </cfRule>
  </conditionalFormatting>
  <conditionalFormatting sqref="BL8:BL9">
    <cfRule type="cellIs" dxfId="19010" priority="470" operator="equal">
      <formula>0</formula>
    </cfRule>
  </conditionalFormatting>
  <conditionalFormatting sqref="BL2:BL5">
    <cfRule type="cellIs" dxfId="19009" priority="469" operator="equal">
      <formula>0</formula>
    </cfRule>
  </conditionalFormatting>
  <conditionalFormatting sqref="BM8:BM9">
    <cfRule type="cellIs" dxfId="19008" priority="468" operator="equal">
      <formula>0</formula>
    </cfRule>
  </conditionalFormatting>
  <conditionalFormatting sqref="BM2:BM5">
    <cfRule type="cellIs" dxfId="19007" priority="467" operator="equal">
      <formula>0</formula>
    </cfRule>
  </conditionalFormatting>
  <conditionalFormatting sqref="A11:C11 U11:BM13">
    <cfRule type="cellIs" dxfId="19006" priority="245" operator="equal">
      <formula>0</formula>
    </cfRule>
  </conditionalFormatting>
  <conditionalFormatting sqref="A12:C12">
    <cfRule type="cellIs" dxfId="19005" priority="244" operator="equal">
      <formula>0</formula>
    </cfRule>
  </conditionalFormatting>
  <conditionalFormatting sqref="M16:N16 J16:K16 G16:H16 A16:E16">
    <cfRule type="cellIs" dxfId="19004" priority="243" operator="equal">
      <formula>0</formula>
    </cfRule>
  </conditionalFormatting>
  <conditionalFormatting sqref="A13:C13 G15:H15 A15:E15 U15:V15">
    <cfRule type="cellIs" dxfId="19003" priority="242" operator="equal">
      <formula>0</formula>
    </cfRule>
  </conditionalFormatting>
  <conditionalFormatting sqref="W15">
    <cfRule type="cellIs" dxfId="19002" priority="241" operator="equal">
      <formula>0</formula>
    </cfRule>
  </conditionalFormatting>
  <conditionalFormatting sqref="X15">
    <cfRule type="cellIs" dxfId="19001" priority="240" operator="equal">
      <formula>0</formula>
    </cfRule>
  </conditionalFormatting>
  <conditionalFormatting sqref="Y15">
    <cfRule type="cellIs" dxfId="19000" priority="239" operator="equal">
      <formula>0</formula>
    </cfRule>
  </conditionalFormatting>
  <conditionalFormatting sqref="Z15">
    <cfRule type="cellIs" dxfId="18999" priority="238" operator="equal">
      <formula>0</formula>
    </cfRule>
  </conditionalFormatting>
  <conditionalFormatting sqref="AA15">
    <cfRule type="cellIs" dxfId="18998" priority="237" operator="equal">
      <formula>0</formula>
    </cfRule>
  </conditionalFormatting>
  <conditionalFormatting sqref="AB15">
    <cfRule type="cellIs" dxfId="18997" priority="236" operator="equal">
      <formula>0</formula>
    </cfRule>
  </conditionalFormatting>
  <conditionalFormatting sqref="AC15">
    <cfRule type="cellIs" dxfId="18996" priority="235" operator="equal">
      <formula>0</formula>
    </cfRule>
  </conditionalFormatting>
  <conditionalFormatting sqref="AD15">
    <cfRule type="cellIs" dxfId="18995" priority="234" operator="equal">
      <formula>0</formula>
    </cfRule>
  </conditionalFormatting>
  <conditionalFormatting sqref="AE15">
    <cfRule type="cellIs" dxfId="18994" priority="233" operator="equal">
      <formula>0</formula>
    </cfRule>
  </conditionalFormatting>
  <conditionalFormatting sqref="AF15">
    <cfRule type="cellIs" dxfId="18993" priority="232" operator="equal">
      <formula>0</formula>
    </cfRule>
  </conditionalFormatting>
  <conditionalFormatting sqref="AG15">
    <cfRule type="cellIs" dxfId="18992" priority="231" operator="equal">
      <formula>0</formula>
    </cfRule>
  </conditionalFormatting>
  <conditionalFormatting sqref="AH15">
    <cfRule type="cellIs" dxfId="18991" priority="230" operator="equal">
      <formula>0</formula>
    </cfRule>
  </conditionalFormatting>
  <conditionalFormatting sqref="AI15">
    <cfRule type="cellIs" dxfId="18990" priority="229" operator="equal">
      <formula>0</formula>
    </cfRule>
  </conditionalFormatting>
  <conditionalFormatting sqref="AJ15">
    <cfRule type="cellIs" dxfId="18989" priority="228" operator="equal">
      <formula>0</formula>
    </cfRule>
  </conditionalFormatting>
  <conditionalFormatting sqref="AK15">
    <cfRule type="cellIs" dxfId="18988" priority="227" operator="equal">
      <formula>0</formula>
    </cfRule>
  </conditionalFormatting>
  <conditionalFormatting sqref="AL15">
    <cfRule type="cellIs" dxfId="18987" priority="226" operator="equal">
      <formula>0</formula>
    </cfRule>
  </conditionalFormatting>
  <conditionalFormatting sqref="AM15">
    <cfRule type="cellIs" dxfId="18986" priority="225" operator="equal">
      <formula>0</formula>
    </cfRule>
  </conditionalFormatting>
  <conditionalFormatting sqref="AN15">
    <cfRule type="cellIs" dxfId="18985" priority="224" operator="equal">
      <formula>0</formula>
    </cfRule>
  </conditionalFormatting>
  <conditionalFormatting sqref="AO15">
    <cfRule type="cellIs" dxfId="18984" priority="223" operator="equal">
      <formula>0</formula>
    </cfRule>
  </conditionalFormatting>
  <conditionalFormatting sqref="AP15">
    <cfRule type="cellIs" dxfId="18983" priority="222" operator="equal">
      <formula>0</formula>
    </cfRule>
  </conditionalFormatting>
  <conditionalFormatting sqref="AQ15">
    <cfRule type="cellIs" dxfId="18982" priority="221" operator="equal">
      <formula>0</formula>
    </cfRule>
  </conditionalFormatting>
  <conditionalFormatting sqref="AR15">
    <cfRule type="cellIs" dxfId="18981" priority="220" operator="equal">
      <formula>0</formula>
    </cfRule>
  </conditionalFormatting>
  <conditionalFormatting sqref="AS15">
    <cfRule type="cellIs" dxfId="18980" priority="219" operator="equal">
      <formula>0</formula>
    </cfRule>
  </conditionalFormatting>
  <conditionalFormatting sqref="AT15">
    <cfRule type="cellIs" dxfId="18979" priority="218" operator="equal">
      <formula>0</formula>
    </cfRule>
  </conditionalFormatting>
  <conditionalFormatting sqref="AU15">
    <cfRule type="cellIs" dxfId="18978" priority="217" operator="equal">
      <formula>0</formula>
    </cfRule>
  </conditionalFormatting>
  <conditionalFormatting sqref="AV15">
    <cfRule type="cellIs" dxfId="18977" priority="216" operator="equal">
      <formula>0</formula>
    </cfRule>
  </conditionalFormatting>
  <conditionalFormatting sqref="AW15">
    <cfRule type="cellIs" dxfId="18976" priority="215" operator="equal">
      <formula>0</formula>
    </cfRule>
  </conditionalFormatting>
  <conditionalFormatting sqref="AX15">
    <cfRule type="cellIs" dxfId="18975" priority="214" operator="equal">
      <formula>0</formula>
    </cfRule>
  </conditionalFormatting>
  <conditionalFormatting sqref="AY15">
    <cfRule type="cellIs" dxfId="18974" priority="213" operator="equal">
      <formula>0</formula>
    </cfRule>
  </conditionalFormatting>
  <conditionalFormatting sqref="AZ15">
    <cfRule type="cellIs" dxfId="18973" priority="212" operator="equal">
      <formula>0</formula>
    </cfRule>
  </conditionalFormatting>
  <conditionalFormatting sqref="BA15">
    <cfRule type="cellIs" dxfId="18972" priority="211" operator="equal">
      <formula>0</formula>
    </cfRule>
  </conditionalFormatting>
  <conditionalFormatting sqref="BB15">
    <cfRule type="cellIs" dxfId="18971" priority="210" operator="equal">
      <formula>0</formula>
    </cfRule>
  </conditionalFormatting>
  <conditionalFormatting sqref="BC15">
    <cfRule type="cellIs" dxfId="18970" priority="209" operator="equal">
      <formula>0</formula>
    </cfRule>
  </conditionalFormatting>
  <conditionalFormatting sqref="BD15">
    <cfRule type="cellIs" dxfId="18969" priority="208" operator="equal">
      <formula>0</formula>
    </cfRule>
  </conditionalFormatting>
  <conditionalFormatting sqref="BE15">
    <cfRule type="cellIs" dxfId="18968" priority="207" operator="equal">
      <formula>0</formula>
    </cfRule>
  </conditionalFormatting>
  <conditionalFormatting sqref="BF15">
    <cfRule type="cellIs" dxfId="18967" priority="206" operator="equal">
      <formula>0</formula>
    </cfRule>
  </conditionalFormatting>
  <conditionalFormatting sqref="BG15">
    <cfRule type="cellIs" dxfId="18966" priority="205" operator="equal">
      <formula>0</formula>
    </cfRule>
  </conditionalFormatting>
  <conditionalFormatting sqref="BH15">
    <cfRule type="cellIs" dxfId="18965" priority="204" operator="equal">
      <formula>0</formula>
    </cfRule>
  </conditionalFormatting>
  <conditionalFormatting sqref="BI15">
    <cfRule type="cellIs" dxfId="18964" priority="203" operator="equal">
      <formula>0</formula>
    </cfRule>
  </conditionalFormatting>
  <conditionalFormatting sqref="BJ15">
    <cfRule type="cellIs" dxfId="18963" priority="202" operator="equal">
      <formula>0</formula>
    </cfRule>
  </conditionalFormatting>
  <conditionalFormatting sqref="BK15">
    <cfRule type="cellIs" dxfId="18962" priority="201" operator="equal">
      <formula>0</formula>
    </cfRule>
  </conditionalFormatting>
  <conditionalFormatting sqref="BL15">
    <cfRule type="cellIs" dxfId="18961" priority="200" operator="equal">
      <formula>0</formula>
    </cfRule>
  </conditionalFormatting>
  <conditionalFormatting sqref="BM15">
    <cfRule type="cellIs" dxfId="18960" priority="199" operator="equal">
      <formula>0</formula>
    </cfRule>
  </conditionalFormatting>
  <conditionalFormatting sqref="P47:Q47">
    <cfRule type="cellIs" dxfId="18959" priority="70" operator="equal">
      <formula>0</formula>
    </cfRule>
  </conditionalFormatting>
  <conditionalFormatting sqref="S47:T47">
    <cfRule type="cellIs" dxfId="18958" priority="69" operator="equal">
      <formula>0</formula>
    </cfRule>
  </conditionalFormatting>
  <conditionalFormatting sqref="M48:N48 P48:Q48 B48:E48 G48:H48 J48 S48:T48">
    <cfRule type="cellIs" dxfId="18957" priority="68" operator="equal">
      <formula>0</formula>
    </cfRule>
  </conditionalFormatting>
  <conditionalFormatting sqref="B51:D52 P50:BM54 M50:N54 P57:BM59 M57:N66 P60:T60 P61:BM66">
    <cfRule type="cellIs" dxfId="18956" priority="66" operator="equal">
      <formula>0</formula>
    </cfRule>
  </conditionalFormatting>
  <conditionalFormatting sqref="B50:C50">
    <cfRule type="cellIs" dxfId="18955" priority="64" operator="equal">
      <formula>0</formula>
    </cfRule>
  </conditionalFormatting>
  <conditionalFormatting sqref="S55:T55">
    <cfRule type="cellIs" dxfId="18954" priority="61" operator="equal">
      <formula>0</formula>
    </cfRule>
  </conditionalFormatting>
  <conditionalFormatting sqref="B55:C55 R55 M55:N55">
    <cfRule type="cellIs" dxfId="18953" priority="63" operator="equal">
      <formula>0</formula>
    </cfRule>
  </conditionalFormatting>
  <conditionalFormatting sqref="P55:Q55">
    <cfRule type="cellIs" dxfId="18952" priority="62" operator="equal">
      <formula>0</formula>
    </cfRule>
  </conditionalFormatting>
  <conditionalFormatting sqref="M56:N56 P56:Q56 B56:E56 G56:H56 J56 S56:T56">
    <cfRule type="cellIs" dxfId="18951" priority="60" operator="equal">
      <formula>0</formula>
    </cfRule>
  </conditionalFormatting>
  <conditionalFormatting sqref="U60:BM60">
    <cfRule type="cellIs" dxfId="18950" priority="58" operator="equal">
      <formula>0</formula>
    </cfRule>
  </conditionalFormatting>
  <conditionalFormatting sqref="J27:K28 G27:H28 A27:E28 A20:D25 P19:BM21 M19:N25 M32:N32 A32:E32 G32:H32 J32:K32 M27:N28 J46:K46 G46:H46 B46:E46 M46:N46 B53:D54 B57:D66">
    <cfRule type="cellIs" dxfId="18949" priority="97" operator="equal">
      <formula>0</formula>
    </cfRule>
  </conditionalFormatting>
  <conditionalFormatting sqref="P18:T18 M18:N18">
    <cfRule type="cellIs" dxfId="18948" priority="96" operator="equal">
      <formula>0</formula>
    </cfRule>
  </conditionalFormatting>
  <conditionalFormatting sqref="A18:C18 U18:BM18">
    <cfRule type="cellIs" dxfId="18947" priority="95" operator="equal">
      <formula>0</formula>
    </cfRule>
  </conditionalFormatting>
  <conditionalFormatting sqref="A19:C19">
    <cfRule type="cellIs" dxfId="18946" priority="93" operator="equal">
      <formula>0</formula>
    </cfRule>
  </conditionalFormatting>
  <conditionalFormatting sqref="A17:C17 R17 M17:N17">
    <cfRule type="cellIs" dxfId="18945" priority="92" operator="equal">
      <formula>0</formula>
    </cfRule>
  </conditionalFormatting>
  <conditionalFormatting sqref="P17:Q17">
    <cfRule type="cellIs" dxfId="18944" priority="91" operator="equal">
      <formula>0</formula>
    </cfRule>
  </conditionalFormatting>
  <conditionalFormatting sqref="S17:T17">
    <cfRule type="cellIs" dxfId="18943" priority="90" operator="equal">
      <formula>0</formula>
    </cfRule>
  </conditionalFormatting>
  <conditionalFormatting sqref="S30:T30">
    <cfRule type="cellIs" dxfId="18942" priority="87" operator="equal">
      <formula>0</formula>
    </cfRule>
  </conditionalFormatting>
  <conditionalFormatting sqref="A30:C30 R30 M30:N30">
    <cfRule type="cellIs" dxfId="18941" priority="89" operator="equal">
      <formula>0</formula>
    </cfRule>
  </conditionalFormatting>
  <conditionalFormatting sqref="P30:Q30">
    <cfRule type="cellIs" dxfId="18940" priority="88" operator="equal">
      <formula>0</formula>
    </cfRule>
  </conditionalFormatting>
  <conditionalFormatting sqref="J26:K26 G26:H26 A26:E26 M26:N26">
    <cfRule type="cellIs" dxfId="18939" priority="85" operator="equal">
      <formula>0</formula>
    </cfRule>
  </conditionalFormatting>
  <conditionalFormatting sqref="A29:D29 M29:N29">
    <cfRule type="cellIs" dxfId="18938" priority="86" operator="equal">
      <formula>0</formula>
    </cfRule>
  </conditionalFormatting>
  <conditionalFormatting sqref="J42:K42 G42:H42 B42:E42 M42:N42">
    <cfRule type="cellIs" dxfId="18937" priority="75" operator="equal">
      <formula>0</formula>
    </cfRule>
  </conditionalFormatting>
  <conditionalFormatting sqref="J43:K44 G43:H44 B43:E44 A36:D36 M43:N44 P35:BM38 M35:N41 B37:D41 A37:A66">
    <cfRule type="cellIs" dxfId="18936" priority="84" operator="equal">
      <formula>0</formula>
    </cfRule>
  </conditionalFormatting>
  <conditionalFormatting sqref="P34:T34 M34:N34">
    <cfRule type="cellIs" dxfId="18935" priority="83" operator="equal">
      <formula>0</formula>
    </cfRule>
  </conditionalFormatting>
  <conditionalFormatting sqref="A34:C34 U34:BM34">
    <cfRule type="cellIs" dxfId="18934" priority="82" operator="equal">
      <formula>0</formula>
    </cfRule>
  </conditionalFormatting>
  <conditionalFormatting sqref="A35:C35">
    <cfRule type="cellIs" dxfId="18933" priority="80" operator="equal">
      <formula>0</formula>
    </cfRule>
  </conditionalFormatting>
  <conditionalFormatting sqref="A33:C33 R33 M33:N33">
    <cfRule type="cellIs" dxfId="18932" priority="79" operator="equal">
      <formula>0</formula>
    </cfRule>
  </conditionalFormatting>
  <conditionalFormatting sqref="P33:Q33">
    <cfRule type="cellIs" dxfId="18931" priority="78" operator="equal">
      <formula>0</formula>
    </cfRule>
  </conditionalFormatting>
  <conditionalFormatting sqref="S33:T33">
    <cfRule type="cellIs" dxfId="18930" priority="77" operator="equal">
      <formula>0</formula>
    </cfRule>
  </conditionalFormatting>
  <conditionalFormatting sqref="B45:D45 M45:N45">
    <cfRule type="cellIs" dxfId="18929" priority="76" operator="equal">
      <formula>0</formula>
    </cfRule>
  </conditionalFormatting>
  <conditionalFormatting sqref="M31:N31 P31:Q31 A31:E31 G31:H31 J31 S31:T31">
    <cfRule type="cellIs" dxfId="18928" priority="74" operator="equal">
      <formula>0</formula>
    </cfRule>
  </conditionalFormatting>
  <conditionalFormatting sqref="R30:BM30">
    <cfRule type="cellIs" dxfId="18927" priority="73" operator="lessThan">
      <formula>0</formula>
    </cfRule>
  </conditionalFormatting>
  <conditionalFormatting sqref="M49:N49 B49:E49 G49:H49 J49:K49">
    <cfRule type="cellIs" dxfId="18926" priority="72" operator="equal">
      <formula>0</formula>
    </cfRule>
  </conditionalFormatting>
  <conditionalFormatting sqref="B47:C47 R47 M47:N47">
    <cfRule type="cellIs" dxfId="18925" priority="71" operator="equal">
      <formula>0</formula>
    </cfRule>
  </conditionalFormatting>
  <conditionalFormatting sqref="R47:BM47">
    <cfRule type="cellIs" dxfId="18924" priority="67" operator="lessThan">
      <formula>0</formula>
    </cfRule>
  </conditionalFormatting>
  <conditionalFormatting sqref="R55:BM55">
    <cfRule type="cellIs" dxfId="18923" priority="59" operator="lessThan">
      <formula>0</formula>
    </cfRule>
  </conditionalFormatting>
  <conditionalFormatting sqref="U60:BM60">
    <cfRule type="cellIs" dxfId="18922" priority="57" operator="lessThan">
      <formula>0</formula>
    </cfRule>
  </conditionalFormatting>
  <conditionalFormatting sqref="B67:D67 M86:N88 M72:N72 B86:D88 A72:A75 B70:D72 A103:D170">
    <cfRule type="cellIs" dxfId="18921" priority="56" operator="equal">
      <formula>0</formula>
    </cfRule>
  </conditionalFormatting>
  <conditionalFormatting sqref="A67">
    <cfRule type="cellIs" dxfId="18920" priority="55" operator="equal">
      <formula>0</formula>
    </cfRule>
  </conditionalFormatting>
  <conditionalFormatting sqref="M67:N67 P67:BM67 P103:BM170 M103:N170 M70:N71 P70:BM71">
    <cfRule type="cellIs" dxfId="18919" priority="54" operator="equal">
      <formula>0</formula>
    </cfRule>
  </conditionalFormatting>
  <conditionalFormatting sqref="B73:D75 A70:A71 A76:D80 B83:D85">
    <cfRule type="cellIs" dxfId="18918" priority="53" operator="equal">
      <formula>0</formula>
    </cfRule>
  </conditionalFormatting>
  <conditionalFormatting sqref="M73:N80 P73:BM80 P83:BM85 M83:N85">
    <cfRule type="cellIs" dxfId="18917" priority="52" operator="equal">
      <formula>0</formula>
    </cfRule>
  </conditionalFormatting>
  <conditionalFormatting sqref="A100:D101 A89:D96">
    <cfRule type="cellIs" dxfId="18916" priority="51" operator="equal">
      <formula>0</formula>
    </cfRule>
  </conditionalFormatting>
  <conditionalFormatting sqref="M89:N96 P89:BM96 P100:BM101 M100:N101">
    <cfRule type="cellIs" dxfId="18915" priority="50" operator="equal">
      <formula>0</formula>
    </cfRule>
  </conditionalFormatting>
  <conditionalFormatting sqref="A97:D99">
    <cfRule type="cellIs" dxfId="18914" priority="49" operator="equal">
      <formula>0</formula>
    </cfRule>
  </conditionalFormatting>
  <conditionalFormatting sqref="P97:BM99 M97:N99">
    <cfRule type="cellIs" dxfId="18913" priority="48" operator="equal">
      <formula>0</formula>
    </cfRule>
  </conditionalFormatting>
  <conditionalFormatting sqref="A102:D102">
    <cfRule type="cellIs" dxfId="18912" priority="47" operator="equal">
      <formula>0</formula>
    </cfRule>
  </conditionalFormatting>
  <conditionalFormatting sqref="M102:N102 P102:BM102">
    <cfRule type="cellIs" dxfId="18911" priority="46" operator="equal">
      <formula>0</formula>
    </cfRule>
  </conditionalFormatting>
  <conditionalFormatting sqref="A81:D82 A83:A88">
    <cfRule type="cellIs" dxfId="18910" priority="45" operator="equal">
      <formula>0</formula>
    </cfRule>
  </conditionalFormatting>
  <conditionalFormatting sqref="P81:BM82 M81:N82">
    <cfRule type="cellIs" dxfId="18909" priority="44" operator="equal">
      <formula>0</formula>
    </cfRule>
  </conditionalFormatting>
  <conditionalFormatting sqref="A69:D69">
    <cfRule type="cellIs" dxfId="18908" priority="43" operator="equal">
      <formula>0</formula>
    </cfRule>
  </conditionalFormatting>
  <conditionalFormatting sqref="P69:BM69 M69:N69">
    <cfRule type="cellIs" dxfId="18907" priority="42" operator="equal">
      <formula>0</formula>
    </cfRule>
  </conditionalFormatting>
  <conditionalFormatting sqref="A68:D68">
    <cfRule type="cellIs" dxfId="18906" priority="41" operator="equal">
      <formula>0</formula>
    </cfRule>
  </conditionalFormatting>
  <conditionalFormatting sqref="M68:N68 P68:BM68">
    <cfRule type="cellIs" dxfId="18905" priority="40" operator="equal">
      <formula>0</formula>
    </cfRule>
  </conditionalFormatting>
  <conditionalFormatting sqref="M196:N198 A196:E198 G196:H198 J196:K198 A181:D182 A171:D173 A185:D185 A175:D175 A186">
    <cfRule type="cellIs" dxfId="18904" priority="39" operator="equal">
      <formula>0</formula>
    </cfRule>
  </conditionalFormatting>
  <conditionalFormatting sqref="M171:N172 M181:N182 P181:BM182 M185:N185 P185:BM185 M175:N175 P175:BM175 P171:BM172 S173:BM173">
    <cfRule type="cellIs" dxfId="18903" priority="38" operator="equal">
      <formula>0</formula>
    </cfRule>
  </conditionalFormatting>
  <conditionalFormatting sqref="A177:D177">
    <cfRule type="cellIs" dxfId="18902" priority="37" operator="equal">
      <formula>0</formula>
    </cfRule>
  </conditionalFormatting>
  <conditionalFormatting sqref="P177:BM177 M177:N177">
    <cfRule type="cellIs" dxfId="18901" priority="36" operator="equal">
      <formula>0</formula>
    </cfRule>
  </conditionalFormatting>
  <conditionalFormatting sqref="M187:N187 P187:BM187">
    <cfRule type="cellIs" dxfId="18900" priority="28" operator="equal">
      <formula>0</formula>
    </cfRule>
  </conditionalFormatting>
  <conditionalFormatting sqref="A180:D180">
    <cfRule type="cellIs" dxfId="18899" priority="35" operator="equal">
      <formula>0</formula>
    </cfRule>
  </conditionalFormatting>
  <conditionalFormatting sqref="P180:BM180 M180:N180">
    <cfRule type="cellIs" dxfId="18898" priority="34" operator="equal">
      <formula>0</formula>
    </cfRule>
  </conditionalFormatting>
  <conditionalFormatting sqref="A176:D176">
    <cfRule type="cellIs" dxfId="18897" priority="33" operator="equal">
      <formula>0</formula>
    </cfRule>
  </conditionalFormatting>
  <conditionalFormatting sqref="M176:N176 P176:BM176">
    <cfRule type="cellIs" dxfId="18896" priority="32" operator="equal">
      <formula>0</formula>
    </cfRule>
  </conditionalFormatting>
  <conditionalFormatting sqref="A183:D183">
    <cfRule type="cellIs" dxfId="18895" priority="31" operator="equal">
      <formula>0</formula>
    </cfRule>
  </conditionalFormatting>
  <conditionalFormatting sqref="M183:N183 P183:BM183 U184:BM184">
    <cfRule type="cellIs" dxfId="18894" priority="30" operator="equal">
      <formula>0</formula>
    </cfRule>
  </conditionalFormatting>
  <conditionalFormatting sqref="A187:D187">
    <cfRule type="cellIs" dxfId="18893" priority="29" operator="equal">
      <formula>0</formula>
    </cfRule>
  </conditionalFormatting>
  <conditionalFormatting sqref="M190:N190 P190:BM190">
    <cfRule type="cellIs" dxfId="18892" priority="22" operator="equal">
      <formula>0</formula>
    </cfRule>
  </conditionalFormatting>
  <conditionalFormatting sqref="P179:BM179 M179:N179">
    <cfRule type="cellIs" dxfId="18891" priority="20" operator="equal">
      <formula>0</formula>
    </cfRule>
  </conditionalFormatting>
  <conditionalFormatting sqref="M188:N188 P188:BM188">
    <cfRule type="cellIs" dxfId="18890" priority="26" operator="equal">
      <formula>0</formula>
    </cfRule>
  </conditionalFormatting>
  <conditionalFormatting sqref="A188:D188">
    <cfRule type="cellIs" dxfId="18889" priority="27" operator="equal">
      <formula>0</formula>
    </cfRule>
  </conditionalFormatting>
  <conditionalFormatting sqref="U193:BM195">
    <cfRule type="cellIs" dxfId="18888" priority="9" operator="equal">
      <formula>0</formula>
    </cfRule>
  </conditionalFormatting>
  <conditionalFormatting sqref="M178:N178 P178:BM178">
    <cfRule type="cellIs" dxfId="18887" priority="7" operator="equal">
      <formula>0</formula>
    </cfRule>
  </conditionalFormatting>
  <conditionalFormatting sqref="M189:N189 P189:BM189">
    <cfRule type="cellIs" dxfId="18886" priority="24" operator="equal">
      <formula>0</formula>
    </cfRule>
  </conditionalFormatting>
  <conditionalFormatting sqref="A189:D189">
    <cfRule type="cellIs" dxfId="18885" priority="25" operator="equal">
      <formula>0</formula>
    </cfRule>
  </conditionalFormatting>
  <conditionalFormatting sqref="M186:N186 P186:BM186">
    <cfRule type="cellIs" dxfId="18884" priority="3" operator="equal">
      <formula>0</formula>
    </cfRule>
  </conditionalFormatting>
  <conditionalFormatting sqref="A190:D190">
    <cfRule type="cellIs" dxfId="18883" priority="23" operator="equal">
      <formula>0</formula>
    </cfRule>
  </conditionalFormatting>
  <conditionalFormatting sqref="A179:D179">
    <cfRule type="cellIs" dxfId="18882" priority="21" operator="equal">
      <formula>0</formula>
    </cfRule>
  </conditionalFormatting>
  <conditionalFormatting sqref="M193:N195 P193:T195">
    <cfRule type="cellIs" dxfId="18881" priority="10" operator="equal">
      <formula>0</formula>
    </cfRule>
  </conditionalFormatting>
  <conditionalFormatting sqref="M184:N184 P184:T184">
    <cfRule type="cellIs" dxfId="18880" priority="18" operator="equal">
      <formula>0</formula>
    </cfRule>
  </conditionalFormatting>
  <conditionalFormatting sqref="A184:D184">
    <cfRule type="cellIs" dxfId="18879" priority="19" operator="equal">
      <formula>0</formula>
    </cfRule>
  </conditionalFormatting>
  <conditionalFormatting sqref="M191:N191 P191:T191">
    <cfRule type="cellIs" dxfId="18878" priority="16" operator="equal">
      <formula>0</formula>
    </cfRule>
  </conditionalFormatting>
  <conditionalFormatting sqref="A191:D191">
    <cfRule type="cellIs" dxfId="18877" priority="17" operator="equal">
      <formula>0</formula>
    </cfRule>
  </conditionalFormatting>
  <conditionalFormatting sqref="U191:BM191">
    <cfRule type="cellIs" dxfId="18876" priority="15" operator="equal">
      <formula>0</formula>
    </cfRule>
  </conditionalFormatting>
  <conditionalFormatting sqref="M192:N192 P192:T192">
    <cfRule type="cellIs" dxfId="18875" priority="13" operator="equal">
      <formula>0</formula>
    </cfRule>
  </conditionalFormatting>
  <conditionalFormatting sqref="A192:D192">
    <cfRule type="cellIs" dxfId="18874" priority="14" operator="equal">
      <formula>0</formula>
    </cfRule>
  </conditionalFormatting>
  <conditionalFormatting sqref="U192:BM192">
    <cfRule type="cellIs" dxfId="18873" priority="12" operator="equal">
      <formula>0</formula>
    </cfRule>
  </conditionalFormatting>
  <conditionalFormatting sqref="A178:D178">
    <cfRule type="cellIs" dxfId="18872" priority="8" operator="equal">
      <formula>0</formula>
    </cfRule>
  </conditionalFormatting>
  <conditionalFormatting sqref="A193:D195">
    <cfRule type="cellIs" dxfId="18871" priority="11" operator="equal">
      <formula>0</formula>
    </cfRule>
  </conditionalFormatting>
  <conditionalFormatting sqref="B186:D186">
    <cfRule type="cellIs" dxfId="18870" priority="4" operator="equal">
      <formula>0</formula>
    </cfRule>
  </conditionalFormatting>
  <conditionalFormatting sqref="A174:D174">
    <cfRule type="cellIs" dxfId="18869" priority="6" operator="equal">
      <formula>0</formula>
    </cfRule>
  </conditionalFormatting>
  <conditionalFormatting sqref="P174:BM174 M173:N174 P173:R173">
    <cfRule type="cellIs" dxfId="18868" priority="5" operator="equal">
      <formula>0</formula>
    </cfRule>
  </conditionalFormatting>
  <conditionalFormatting sqref="C3:C4">
    <cfRule type="cellIs" dxfId="18867" priority="2" operator="equal">
      <formula>0</formula>
    </cfRule>
  </conditionalFormatting>
  <conditionalFormatting sqref="C6:D7">
    <cfRule type="cellIs" dxfId="18866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EX203"/>
  <sheetViews>
    <sheetView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R5" sqref="R5"/>
    </sheetView>
  </sheetViews>
  <sheetFormatPr defaultRowHeight="12" x14ac:dyDescent="0.25"/>
  <cols>
    <col min="1" max="1" width="1.77734375" style="13" customWidth="1"/>
    <col min="2" max="3" width="1.77734375" style="2" customWidth="1"/>
    <col min="4" max="4" width="1.77734375" style="238" customWidth="1"/>
    <col min="5" max="5" width="1.77734375" style="2" customWidth="1"/>
    <col min="6" max="6" width="38.5546875" style="20" bestFit="1" customWidth="1"/>
    <col min="7" max="7" width="0.88671875" style="15" customWidth="1"/>
    <col min="8" max="8" width="0.88671875" style="2" customWidth="1"/>
    <col min="9" max="9" width="0.88671875" style="20" customWidth="1"/>
    <col min="10" max="10" width="0.88671875" style="15" customWidth="1"/>
    <col min="11" max="11" width="6.33203125" style="13" bestFit="1" customWidth="1"/>
    <col min="12" max="12" width="0.88671875" style="20" customWidth="1"/>
    <col min="13" max="13" width="0.88671875" style="15" customWidth="1"/>
    <col min="14" max="14" width="0.88671875" style="2" customWidth="1"/>
    <col min="15" max="15" width="0.88671875" style="25" customWidth="1"/>
    <col min="16" max="16" width="0.88671875" style="2" customWidth="1"/>
    <col min="17" max="17" width="1.77734375" style="2" customWidth="1"/>
    <col min="18" max="18" width="13.6640625" style="48" customWidth="1"/>
    <col min="19" max="20" width="1.77734375" style="2" customWidth="1"/>
    <col min="21" max="152" width="12.88671875" style="2" customWidth="1"/>
    <col min="153" max="154" width="2.77734375" style="2" customWidth="1"/>
    <col min="155" max="16384" width="8.88671875" style="2"/>
  </cols>
  <sheetData>
    <row r="1" spans="1:154" x14ac:dyDescent="0.25">
      <c r="A1" s="17">
        <v>1</v>
      </c>
      <c r="B1" s="1"/>
      <c r="C1" s="1"/>
      <c r="D1" s="227"/>
      <c r="E1" s="1"/>
      <c r="F1" s="18"/>
      <c r="G1" s="10"/>
      <c r="H1" s="1"/>
      <c r="I1" s="18"/>
      <c r="J1" s="10"/>
      <c r="K1" s="12"/>
      <c r="L1" s="18"/>
      <c r="M1" s="10"/>
      <c r="N1" s="1"/>
      <c r="O1" s="24"/>
      <c r="P1" s="1"/>
      <c r="Q1" s="1"/>
      <c r="R1" s="47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>
        <v>61</v>
      </c>
      <c r="CD1" s="1">
        <v>62</v>
      </c>
      <c r="CE1" s="1">
        <v>63</v>
      </c>
      <c r="CF1" s="1">
        <v>64</v>
      </c>
      <c r="CG1" s="1">
        <v>65</v>
      </c>
      <c r="CH1" s="1">
        <v>66</v>
      </c>
      <c r="CI1" s="1">
        <v>67</v>
      </c>
      <c r="CJ1" s="1">
        <v>68</v>
      </c>
      <c r="CK1" s="1">
        <v>69</v>
      </c>
      <c r="CL1" s="1">
        <v>70</v>
      </c>
      <c r="CM1" s="1">
        <v>71</v>
      </c>
      <c r="CN1" s="1">
        <v>72</v>
      </c>
      <c r="CO1" s="1">
        <v>73</v>
      </c>
      <c r="CP1" s="1">
        <v>74</v>
      </c>
      <c r="CQ1" s="1">
        <v>75</v>
      </c>
      <c r="CR1" s="1">
        <v>76</v>
      </c>
      <c r="CS1" s="1">
        <v>77</v>
      </c>
      <c r="CT1" s="1">
        <v>78</v>
      </c>
      <c r="CU1" s="1">
        <v>79</v>
      </c>
      <c r="CV1" s="1">
        <v>80</v>
      </c>
      <c r="CW1" s="1">
        <v>81</v>
      </c>
      <c r="CX1" s="1">
        <v>82</v>
      </c>
      <c r="CY1" s="1">
        <v>83</v>
      </c>
      <c r="CZ1" s="1">
        <v>84</v>
      </c>
      <c r="DA1" s="1">
        <v>85</v>
      </c>
      <c r="DB1" s="1">
        <v>86</v>
      </c>
      <c r="DC1" s="1">
        <v>87</v>
      </c>
      <c r="DD1" s="1">
        <v>88</v>
      </c>
      <c r="DE1" s="1">
        <v>89</v>
      </c>
      <c r="DF1" s="1">
        <v>90</v>
      </c>
      <c r="DG1" s="1">
        <v>91</v>
      </c>
      <c r="DH1" s="1">
        <v>92</v>
      </c>
      <c r="DI1" s="1">
        <v>93</v>
      </c>
      <c r="DJ1" s="1">
        <v>94</v>
      </c>
      <c r="DK1" s="1">
        <v>95</v>
      </c>
      <c r="DL1" s="1">
        <v>96</v>
      </c>
      <c r="DM1" s="1">
        <v>97</v>
      </c>
      <c r="DN1" s="1">
        <v>98</v>
      </c>
      <c r="DO1" s="1">
        <v>99</v>
      </c>
      <c r="DP1" s="1">
        <v>100</v>
      </c>
      <c r="DQ1" s="1">
        <v>101</v>
      </c>
      <c r="DR1" s="1">
        <v>102</v>
      </c>
      <c r="DS1" s="1">
        <v>103</v>
      </c>
      <c r="DT1" s="1">
        <v>104</v>
      </c>
      <c r="DU1" s="1">
        <v>105</v>
      </c>
      <c r="DV1" s="1">
        <v>106</v>
      </c>
      <c r="DW1" s="1">
        <v>107</v>
      </c>
      <c r="DX1" s="1">
        <v>108</v>
      </c>
      <c r="DY1" s="1">
        <v>109</v>
      </c>
      <c r="DZ1" s="1">
        <v>110</v>
      </c>
      <c r="EA1" s="1">
        <v>111</v>
      </c>
      <c r="EB1" s="1">
        <v>112</v>
      </c>
      <c r="EC1" s="1">
        <v>113</v>
      </c>
      <c r="ED1" s="1">
        <v>114</v>
      </c>
      <c r="EE1" s="1">
        <v>115</v>
      </c>
      <c r="EF1" s="1">
        <v>116</v>
      </c>
      <c r="EG1" s="1">
        <v>117</v>
      </c>
      <c r="EH1" s="1">
        <v>118</v>
      </c>
      <c r="EI1" s="1">
        <v>119</v>
      </c>
      <c r="EJ1" s="1">
        <v>120</v>
      </c>
      <c r="EK1" s="1">
        <v>121</v>
      </c>
      <c r="EL1" s="1">
        <v>122</v>
      </c>
      <c r="EM1" s="1">
        <v>123</v>
      </c>
      <c r="EN1" s="1">
        <v>124</v>
      </c>
      <c r="EO1" s="1">
        <v>125</v>
      </c>
      <c r="EP1" s="1">
        <v>126</v>
      </c>
      <c r="EQ1" s="1">
        <v>127</v>
      </c>
      <c r="ER1" s="1">
        <v>128</v>
      </c>
      <c r="ES1" s="1">
        <v>129</v>
      </c>
      <c r="ET1" s="1">
        <v>130</v>
      </c>
      <c r="EU1" s="1">
        <v>131</v>
      </c>
      <c r="EV1" s="1">
        <v>132</v>
      </c>
      <c r="EW1" s="1"/>
      <c r="EX1" s="1"/>
    </row>
    <row r="2" spans="1:154" s="7" customFormat="1" ht="13.8" x14ac:dyDescent="0.3">
      <c r="A2" s="17">
        <v>2</v>
      </c>
      <c r="B2" s="6"/>
      <c r="C2" s="6"/>
      <c r="D2" s="228"/>
      <c r="E2" s="6"/>
      <c r="F2" s="19"/>
      <c r="G2" s="14"/>
      <c r="H2" s="6"/>
      <c r="I2" s="19"/>
      <c r="J2" s="14"/>
      <c r="K2" s="16"/>
      <c r="L2" s="19"/>
      <c r="M2" s="14"/>
      <c r="N2" s="6"/>
      <c r="O2" s="24"/>
      <c r="P2" s="6"/>
      <c r="Q2" s="6"/>
      <c r="R2" s="49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s="4" customFormat="1" x14ac:dyDescent="0.25">
      <c r="A3" s="22">
        <v>3</v>
      </c>
      <c r="B3" s="3"/>
      <c r="C3" s="3" t="s">
        <v>248</v>
      </c>
      <c r="D3" s="227"/>
      <c r="E3" s="3"/>
      <c r="F3" s="23"/>
      <c r="G3" s="10"/>
      <c r="H3" s="3"/>
      <c r="I3" s="23"/>
      <c r="J3" s="10"/>
      <c r="K3" s="5"/>
      <c r="L3" s="23"/>
      <c r="M3" s="10"/>
      <c r="N3" s="10"/>
      <c r="O3" s="10"/>
      <c r="P3" s="10"/>
      <c r="Q3" s="10"/>
      <c r="R3" s="10"/>
      <c r="S3" s="1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</row>
    <row r="4" spans="1:154" s="7" customFormat="1" ht="13.8" x14ac:dyDescent="0.3">
      <c r="A4" s="17">
        <v>4</v>
      </c>
      <c r="B4" s="6"/>
      <c r="C4" s="6" t="s">
        <v>249</v>
      </c>
      <c r="D4" s="228"/>
      <c r="E4" s="6"/>
      <c r="F4" s="19"/>
      <c r="G4" s="14"/>
      <c r="H4" s="6"/>
      <c r="I4" s="19"/>
      <c r="J4" s="14"/>
      <c r="K4" s="16"/>
      <c r="L4" s="19"/>
      <c r="M4" s="14"/>
      <c r="N4" s="6"/>
      <c r="O4" s="24"/>
      <c r="P4" s="6"/>
      <c r="Q4" s="6"/>
      <c r="R4" s="49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s="7" customFormat="1" ht="14.4" thickBot="1" x14ac:dyDescent="0.35">
      <c r="A5" s="17">
        <v>5</v>
      </c>
      <c r="B5" s="6"/>
      <c r="C5" s="6" t="s">
        <v>77</v>
      </c>
      <c r="D5" s="228"/>
      <c r="E5" s="6"/>
      <c r="F5" s="19"/>
      <c r="G5" s="14"/>
      <c r="H5" s="6"/>
      <c r="I5" s="19"/>
      <c r="J5" s="14"/>
      <c r="K5" s="16"/>
      <c r="L5" s="19"/>
      <c r="M5" s="14"/>
      <c r="N5" s="6"/>
      <c r="O5" s="24"/>
      <c r="P5" s="6"/>
      <c r="Q5" s="6"/>
      <c r="R5" s="14" t="s">
        <v>297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s="44" customFormat="1" x14ac:dyDescent="0.25">
      <c r="A6" s="17">
        <v>6</v>
      </c>
      <c r="B6" s="40"/>
      <c r="C6" s="239"/>
      <c r="D6" s="240"/>
      <c r="E6" s="40"/>
      <c r="F6" s="42"/>
      <c r="G6" s="41"/>
      <c r="H6" s="40"/>
      <c r="I6" s="42"/>
      <c r="J6" s="41"/>
      <c r="K6" s="40"/>
      <c r="L6" s="42"/>
      <c r="M6" s="41"/>
      <c r="N6" s="40"/>
      <c r="O6" s="43"/>
      <c r="P6" s="40"/>
      <c r="Q6" s="40"/>
      <c r="R6" s="50"/>
      <c r="S6" s="40"/>
      <c r="T6" s="40"/>
      <c r="U6" s="46">
        <v>44197</v>
      </c>
      <c r="V6" s="46">
        <v>44228</v>
      </c>
      <c r="W6" s="46">
        <v>44256</v>
      </c>
      <c r="X6" s="46">
        <v>44287</v>
      </c>
      <c r="Y6" s="46">
        <v>44317</v>
      </c>
      <c r="Z6" s="46">
        <v>44348</v>
      </c>
      <c r="AA6" s="46">
        <v>44378</v>
      </c>
      <c r="AB6" s="46">
        <v>44409</v>
      </c>
      <c r="AC6" s="46">
        <v>44440</v>
      </c>
      <c r="AD6" s="46">
        <v>44470</v>
      </c>
      <c r="AE6" s="46">
        <v>44501</v>
      </c>
      <c r="AF6" s="46">
        <v>44531</v>
      </c>
      <c r="AG6" s="46">
        <v>44562</v>
      </c>
      <c r="AH6" s="46">
        <v>44593</v>
      </c>
      <c r="AI6" s="46">
        <v>44621</v>
      </c>
      <c r="AJ6" s="46">
        <v>44652</v>
      </c>
      <c r="AK6" s="46">
        <v>44682</v>
      </c>
      <c r="AL6" s="46">
        <v>44713</v>
      </c>
      <c r="AM6" s="46">
        <v>44743</v>
      </c>
      <c r="AN6" s="46">
        <v>44774</v>
      </c>
      <c r="AO6" s="46">
        <v>44805</v>
      </c>
      <c r="AP6" s="46">
        <v>44835</v>
      </c>
      <c r="AQ6" s="46">
        <v>44866</v>
      </c>
      <c r="AR6" s="46">
        <v>44896</v>
      </c>
      <c r="AS6" s="46">
        <v>44927</v>
      </c>
      <c r="AT6" s="46">
        <v>44958</v>
      </c>
      <c r="AU6" s="46">
        <v>44986</v>
      </c>
      <c r="AV6" s="46">
        <v>45017</v>
      </c>
      <c r="AW6" s="46">
        <v>45047</v>
      </c>
      <c r="AX6" s="46">
        <v>45078</v>
      </c>
      <c r="AY6" s="46">
        <v>45108</v>
      </c>
      <c r="AZ6" s="46">
        <v>45139</v>
      </c>
      <c r="BA6" s="46">
        <v>45170</v>
      </c>
      <c r="BB6" s="46">
        <v>45200</v>
      </c>
      <c r="BC6" s="46">
        <v>45231</v>
      </c>
      <c r="BD6" s="46">
        <v>45261</v>
      </c>
      <c r="BE6" s="46">
        <v>45292</v>
      </c>
      <c r="BF6" s="46">
        <v>45323</v>
      </c>
      <c r="BG6" s="46">
        <v>45352</v>
      </c>
      <c r="BH6" s="46">
        <v>45383</v>
      </c>
      <c r="BI6" s="46">
        <v>45413</v>
      </c>
      <c r="BJ6" s="46">
        <v>45444</v>
      </c>
      <c r="BK6" s="46">
        <v>45474</v>
      </c>
      <c r="BL6" s="46">
        <v>45505</v>
      </c>
      <c r="BM6" s="46">
        <v>45536</v>
      </c>
      <c r="BN6" s="46">
        <v>45566</v>
      </c>
      <c r="BO6" s="46">
        <v>45597</v>
      </c>
      <c r="BP6" s="46">
        <v>45627</v>
      </c>
      <c r="BQ6" s="46">
        <v>45658</v>
      </c>
      <c r="BR6" s="46">
        <v>45689</v>
      </c>
      <c r="BS6" s="46">
        <v>45717</v>
      </c>
      <c r="BT6" s="46">
        <v>45748</v>
      </c>
      <c r="BU6" s="46">
        <v>45778</v>
      </c>
      <c r="BV6" s="46">
        <v>45809</v>
      </c>
      <c r="BW6" s="46">
        <v>45839</v>
      </c>
      <c r="BX6" s="46">
        <v>45870</v>
      </c>
      <c r="BY6" s="46">
        <v>45901</v>
      </c>
      <c r="BZ6" s="46">
        <v>45931</v>
      </c>
      <c r="CA6" s="46">
        <v>45962</v>
      </c>
      <c r="CB6" s="46">
        <v>45992</v>
      </c>
      <c r="CC6" s="46">
        <v>46023</v>
      </c>
      <c r="CD6" s="46">
        <v>46054</v>
      </c>
      <c r="CE6" s="46">
        <v>46082</v>
      </c>
      <c r="CF6" s="46">
        <v>46113</v>
      </c>
      <c r="CG6" s="46">
        <v>46143</v>
      </c>
      <c r="CH6" s="46">
        <v>46174</v>
      </c>
      <c r="CI6" s="46">
        <v>46204</v>
      </c>
      <c r="CJ6" s="46">
        <v>46235</v>
      </c>
      <c r="CK6" s="46">
        <v>46266</v>
      </c>
      <c r="CL6" s="46">
        <v>46296</v>
      </c>
      <c r="CM6" s="46">
        <v>46327</v>
      </c>
      <c r="CN6" s="46">
        <v>46357</v>
      </c>
      <c r="CO6" s="46">
        <v>46388</v>
      </c>
      <c r="CP6" s="46">
        <v>46419</v>
      </c>
      <c r="CQ6" s="46">
        <v>46447</v>
      </c>
      <c r="CR6" s="46">
        <v>46478</v>
      </c>
      <c r="CS6" s="46">
        <v>46508</v>
      </c>
      <c r="CT6" s="46">
        <v>46539</v>
      </c>
      <c r="CU6" s="46">
        <v>46569</v>
      </c>
      <c r="CV6" s="46">
        <v>46600</v>
      </c>
      <c r="CW6" s="46">
        <v>46631</v>
      </c>
      <c r="CX6" s="46">
        <v>46661</v>
      </c>
      <c r="CY6" s="46">
        <v>46692</v>
      </c>
      <c r="CZ6" s="46">
        <v>46722</v>
      </c>
      <c r="DA6" s="46">
        <v>46753</v>
      </c>
      <c r="DB6" s="46">
        <v>46784</v>
      </c>
      <c r="DC6" s="46">
        <v>46813</v>
      </c>
      <c r="DD6" s="46">
        <v>46844</v>
      </c>
      <c r="DE6" s="46">
        <v>46874</v>
      </c>
      <c r="DF6" s="46">
        <v>46905</v>
      </c>
      <c r="DG6" s="46">
        <v>46935</v>
      </c>
      <c r="DH6" s="46">
        <v>46966</v>
      </c>
      <c r="DI6" s="46">
        <v>46997</v>
      </c>
      <c r="DJ6" s="46">
        <v>47027</v>
      </c>
      <c r="DK6" s="46">
        <v>47058</v>
      </c>
      <c r="DL6" s="46">
        <v>47088</v>
      </c>
      <c r="DM6" s="46" t="s">
        <v>298</v>
      </c>
      <c r="DN6" s="46" t="s">
        <v>298</v>
      </c>
      <c r="DO6" s="46" t="s">
        <v>298</v>
      </c>
      <c r="DP6" s="46" t="s">
        <v>298</v>
      </c>
      <c r="DQ6" s="46" t="s">
        <v>298</v>
      </c>
      <c r="DR6" s="46" t="s">
        <v>298</v>
      </c>
      <c r="DS6" s="46" t="s">
        <v>298</v>
      </c>
      <c r="DT6" s="46" t="s">
        <v>298</v>
      </c>
      <c r="DU6" s="46" t="s">
        <v>298</v>
      </c>
      <c r="DV6" s="46" t="s">
        <v>298</v>
      </c>
      <c r="DW6" s="46" t="s">
        <v>298</v>
      </c>
      <c r="DX6" s="46" t="s">
        <v>298</v>
      </c>
      <c r="DY6" s="46" t="s">
        <v>298</v>
      </c>
      <c r="DZ6" s="46" t="s">
        <v>298</v>
      </c>
      <c r="EA6" s="46" t="s">
        <v>298</v>
      </c>
      <c r="EB6" s="46" t="s">
        <v>298</v>
      </c>
      <c r="EC6" s="46" t="s">
        <v>298</v>
      </c>
      <c r="ED6" s="46" t="s">
        <v>298</v>
      </c>
      <c r="EE6" s="46" t="s">
        <v>298</v>
      </c>
      <c r="EF6" s="46" t="s">
        <v>298</v>
      </c>
      <c r="EG6" s="46" t="s">
        <v>298</v>
      </c>
      <c r="EH6" s="46" t="s">
        <v>298</v>
      </c>
      <c r="EI6" s="46" t="s">
        <v>298</v>
      </c>
      <c r="EJ6" s="46" t="s">
        <v>298</v>
      </c>
      <c r="EK6" s="46" t="s">
        <v>298</v>
      </c>
      <c r="EL6" s="46" t="s">
        <v>298</v>
      </c>
      <c r="EM6" s="46" t="s">
        <v>298</v>
      </c>
      <c r="EN6" s="46" t="s">
        <v>298</v>
      </c>
      <c r="EO6" s="46" t="s">
        <v>298</v>
      </c>
      <c r="EP6" s="46" t="s">
        <v>298</v>
      </c>
      <c r="EQ6" s="46" t="s">
        <v>298</v>
      </c>
      <c r="ER6" s="46" t="s">
        <v>298</v>
      </c>
      <c r="ES6" s="46" t="s">
        <v>298</v>
      </c>
      <c r="ET6" s="46" t="s">
        <v>298</v>
      </c>
      <c r="EU6" s="46" t="s">
        <v>298</v>
      </c>
      <c r="EV6" s="46" t="s">
        <v>298</v>
      </c>
      <c r="EW6" s="40"/>
      <c r="EX6" s="40"/>
    </row>
    <row r="7" spans="1:154" s="44" customFormat="1" ht="12.6" thickBot="1" x14ac:dyDescent="0.3">
      <c r="A7" s="17">
        <v>7</v>
      </c>
      <c r="B7" s="40"/>
      <c r="C7" s="241"/>
      <c r="D7" s="242"/>
      <c r="E7" s="40" t="s">
        <v>18</v>
      </c>
      <c r="F7" s="42"/>
      <c r="G7" s="41"/>
      <c r="H7" s="40"/>
      <c r="I7" s="42"/>
      <c r="J7" s="41"/>
      <c r="K7" s="40" t="s">
        <v>19</v>
      </c>
      <c r="L7" s="42"/>
      <c r="M7" s="41"/>
      <c r="N7" s="40"/>
      <c r="O7" s="43"/>
      <c r="P7" s="40"/>
      <c r="Q7" s="40"/>
      <c r="R7" s="50" t="s">
        <v>27</v>
      </c>
      <c r="S7" s="40"/>
      <c r="T7" s="40"/>
      <c r="U7" s="46">
        <v>44227</v>
      </c>
      <c r="V7" s="46">
        <v>44255</v>
      </c>
      <c r="W7" s="46">
        <v>44286</v>
      </c>
      <c r="X7" s="46">
        <v>44316</v>
      </c>
      <c r="Y7" s="46">
        <v>44347</v>
      </c>
      <c r="Z7" s="46">
        <v>44377</v>
      </c>
      <c r="AA7" s="46">
        <v>44408</v>
      </c>
      <c r="AB7" s="46">
        <v>44439</v>
      </c>
      <c r="AC7" s="46">
        <v>44469</v>
      </c>
      <c r="AD7" s="46">
        <v>44500</v>
      </c>
      <c r="AE7" s="46">
        <v>44530</v>
      </c>
      <c r="AF7" s="46">
        <v>44561</v>
      </c>
      <c r="AG7" s="46">
        <v>44592</v>
      </c>
      <c r="AH7" s="46">
        <v>44620</v>
      </c>
      <c r="AI7" s="46">
        <v>44651</v>
      </c>
      <c r="AJ7" s="46">
        <v>44681</v>
      </c>
      <c r="AK7" s="46">
        <v>44712</v>
      </c>
      <c r="AL7" s="46">
        <v>44742</v>
      </c>
      <c r="AM7" s="46">
        <v>44773</v>
      </c>
      <c r="AN7" s="46">
        <v>44804</v>
      </c>
      <c r="AO7" s="46">
        <v>44834</v>
      </c>
      <c r="AP7" s="46">
        <v>44865</v>
      </c>
      <c r="AQ7" s="46">
        <v>44895</v>
      </c>
      <c r="AR7" s="46">
        <v>44926</v>
      </c>
      <c r="AS7" s="46">
        <v>44957</v>
      </c>
      <c r="AT7" s="46">
        <v>44985</v>
      </c>
      <c r="AU7" s="46">
        <v>45016</v>
      </c>
      <c r="AV7" s="46">
        <v>45046</v>
      </c>
      <c r="AW7" s="46">
        <v>45077</v>
      </c>
      <c r="AX7" s="46">
        <v>45107</v>
      </c>
      <c r="AY7" s="46">
        <v>45138</v>
      </c>
      <c r="AZ7" s="46">
        <v>45169</v>
      </c>
      <c r="BA7" s="46">
        <v>45199</v>
      </c>
      <c r="BB7" s="46">
        <v>45230</v>
      </c>
      <c r="BC7" s="46">
        <v>45260</v>
      </c>
      <c r="BD7" s="46">
        <v>45291</v>
      </c>
      <c r="BE7" s="46">
        <v>45322</v>
      </c>
      <c r="BF7" s="46">
        <v>45351</v>
      </c>
      <c r="BG7" s="46">
        <v>45382</v>
      </c>
      <c r="BH7" s="46">
        <v>45412</v>
      </c>
      <c r="BI7" s="46">
        <v>45443</v>
      </c>
      <c r="BJ7" s="46">
        <v>45473</v>
      </c>
      <c r="BK7" s="46">
        <v>45504</v>
      </c>
      <c r="BL7" s="46">
        <v>45535</v>
      </c>
      <c r="BM7" s="46">
        <v>45565</v>
      </c>
      <c r="BN7" s="46">
        <v>45596</v>
      </c>
      <c r="BO7" s="46">
        <v>45626</v>
      </c>
      <c r="BP7" s="46">
        <v>45657</v>
      </c>
      <c r="BQ7" s="46">
        <v>45688</v>
      </c>
      <c r="BR7" s="46">
        <v>45716</v>
      </c>
      <c r="BS7" s="46">
        <v>45747</v>
      </c>
      <c r="BT7" s="46">
        <v>45777</v>
      </c>
      <c r="BU7" s="46">
        <v>45808</v>
      </c>
      <c r="BV7" s="46">
        <v>45838</v>
      </c>
      <c r="BW7" s="46">
        <v>45869</v>
      </c>
      <c r="BX7" s="46">
        <v>45900</v>
      </c>
      <c r="BY7" s="46">
        <v>45930</v>
      </c>
      <c r="BZ7" s="46">
        <v>45961</v>
      </c>
      <c r="CA7" s="46">
        <v>45991</v>
      </c>
      <c r="CB7" s="46">
        <v>46022</v>
      </c>
      <c r="CC7" s="46">
        <v>46053</v>
      </c>
      <c r="CD7" s="46">
        <v>46081</v>
      </c>
      <c r="CE7" s="46">
        <v>46112</v>
      </c>
      <c r="CF7" s="46">
        <v>46142</v>
      </c>
      <c r="CG7" s="46">
        <v>46173</v>
      </c>
      <c r="CH7" s="46">
        <v>46203</v>
      </c>
      <c r="CI7" s="46">
        <v>46234</v>
      </c>
      <c r="CJ7" s="46">
        <v>46265</v>
      </c>
      <c r="CK7" s="46">
        <v>46295</v>
      </c>
      <c r="CL7" s="46">
        <v>46326</v>
      </c>
      <c r="CM7" s="46">
        <v>46356</v>
      </c>
      <c r="CN7" s="46">
        <v>46387</v>
      </c>
      <c r="CO7" s="46">
        <v>46418</v>
      </c>
      <c r="CP7" s="46">
        <v>46446</v>
      </c>
      <c r="CQ7" s="46">
        <v>46477</v>
      </c>
      <c r="CR7" s="46">
        <v>46507</v>
      </c>
      <c r="CS7" s="46">
        <v>46538</v>
      </c>
      <c r="CT7" s="46">
        <v>46568</v>
      </c>
      <c r="CU7" s="46">
        <v>46599</v>
      </c>
      <c r="CV7" s="46">
        <v>46630</v>
      </c>
      <c r="CW7" s="46">
        <v>46660</v>
      </c>
      <c r="CX7" s="46">
        <v>46691</v>
      </c>
      <c r="CY7" s="46">
        <v>46721</v>
      </c>
      <c r="CZ7" s="46">
        <v>46752</v>
      </c>
      <c r="DA7" s="46">
        <v>46783</v>
      </c>
      <c r="DB7" s="46">
        <v>46812</v>
      </c>
      <c r="DC7" s="46">
        <v>46843</v>
      </c>
      <c r="DD7" s="46">
        <v>46873</v>
      </c>
      <c r="DE7" s="46">
        <v>46904</v>
      </c>
      <c r="DF7" s="46">
        <v>46934</v>
      </c>
      <c r="DG7" s="46">
        <v>46965</v>
      </c>
      <c r="DH7" s="46">
        <v>46996</v>
      </c>
      <c r="DI7" s="46">
        <v>47026</v>
      </c>
      <c r="DJ7" s="46">
        <v>47057</v>
      </c>
      <c r="DK7" s="46">
        <v>47087</v>
      </c>
      <c r="DL7" s="46">
        <v>47118</v>
      </c>
      <c r="DM7" s="46" t="s">
        <v>298</v>
      </c>
      <c r="DN7" s="46" t="s">
        <v>298</v>
      </c>
      <c r="DO7" s="46" t="s">
        <v>298</v>
      </c>
      <c r="DP7" s="46" t="s">
        <v>298</v>
      </c>
      <c r="DQ7" s="46" t="s">
        <v>298</v>
      </c>
      <c r="DR7" s="46" t="s">
        <v>298</v>
      </c>
      <c r="DS7" s="46" t="s">
        <v>298</v>
      </c>
      <c r="DT7" s="46" t="s">
        <v>298</v>
      </c>
      <c r="DU7" s="46" t="s">
        <v>298</v>
      </c>
      <c r="DV7" s="46" t="s">
        <v>298</v>
      </c>
      <c r="DW7" s="46" t="s">
        <v>298</v>
      </c>
      <c r="DX7" s="46" t="s">
        <v>298</v>
      </c>
      <c r="DY7" s="46" t="s">
        <v>298</v>
      </c>
      <c r="DZ7" s="46" t="s">
        <v>298</v>
      </c>
      <c r="EA7" s="46" t="s">
        <v>298</v>
      </c>
      <c r="EB7" s="46" t="s">
        <v>298</v>
      </c>
      <c r="EC7" s="46" t="s">
        <v>298</v>
      </c>
      <c r="ED7" s="46" t="s">
        <v>298</v>
      </c>
      <c r="EE7" s="46" t="s">
        <v>298</v>
      </c>
      <c r="EF7" s="46" t="s">
        <v>298</v>
      </c>
      <c r="EG7" s="46" t="s">
        <v>298</v>
      </c>
      <c r="EH7" s="46" t="s">
        <v>298</v>
      </c>
      <c r="EI7" s="46" t="s">
        <v>298</v>
      </c>
      <c r="EJ7" s="46" t="s">
        <v>298</v>
      </c>
      <c r="EK7" s="46" t="s">
        <v>298</v>
      </c>
      <c r="EL7" s="46" t="s">
        <v>298</v>
      </c>
      <c r="EM7" s="46" t="s">
        <v>298</v>
      </c>
      <c r="EN7" s="46" t="s">
        <v>298</v>
      </c>
      <c r="EO7" s="46" t="s">
        <v>298</v>
      </c>
      <c r="EP7" s="46" t="s">
        <v>298</v>
      </c>
      <c r="EQ7" s="46" t="s">
        <v>298</v>
      </c>
      <c r="ER7" s="46" t="s">
        <v>298</v>
      </c>
      <c r="ES7" s="46" t="s">
        <v>298</v>
      </c>
      <c r="ET7" s="46" t="s">
        <v>298</v>
      </c>
      <c r="EU7" s="46" t="s">
        <v>298</v>
      </c>
      <c r="EV7" s="46" t="s">
        <v>298</v>
      </c>
      <c r="EW7" s="40"/>
      <c r="EX7" s="40"/>
    </row>
    <row r="8" spans="1:154" ht="4.05" customHeight="1" x14ac:dyDescent="0.25">
      <c r="A8" s="17"/>
      <c r="B8" s="1"/>
      <c r="C8" s="1"/>
      <c r="D8" s="227" t="s">
        <v>212</v>
      </c>
      <c r="E8" s="8"/>
      <c r="F8" s="8"/>
      <c r="G8" s="8"/>
      <c r="H8" s="8"/>
      <c r="I8" s="18"/>
      <c r="J8" s="10"/>
      <c r="K8" s="21"/>
      <c r="L8" s="18"/>
      <c r="M8" s="10"/>
      <c r="N8" s="1"/>
      <c r="O8" s="1"/>
      <c r="P8" s="1"/>
      <c r="Q8" s="1"/>
      <c r="R8" s="51"/>
      <c r="S8" s="1"/>
      <c r="T8" s="1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1"/>
      <c r="EX8" s="1"/>
    </row>
    <row r="9" spans="1:154" ht="7.95" customHeight="1" x14ac:dyDescent="0.25">
      <c r="A9" s="17">
        <v>9</v>
      </c>
      <c r="B9" s="1"/>
      <c r="C9" s="1"/>
      <c r="D9" s="227" t="s">
        <v>230</v>
      </c>
      <c r="E9" s="1"/>
      <c r="F9" s="18"/>
      <c r="G9" s="10"/>
      <c r="H9" s="1"/>
      <c r="I9" s="18"/>
      <c r="J9" s="10"/>
      <c r="K9" s="12"/>
      <c r="L9" s="18"/>
      <c r="M9" s="10"/>
      <c r="N9" s="1"/>
      <c r="O9" s="24"/>
      <c r="P9" s="1"/>
      <c r="Q9" s="1"/>
      <c r="R9" s="4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s="61" customFormat="1" ht="13.8" x14ac:dyDescent="0.3">
      <c r="A10" s="55">
        <v>10</v>
      </c>
      <c r="B10" s="56"/>
      <c r="C10" s="56"/>
      <c r="D10" s="228" t="s">
        <v>230</v>
      </c>
      <c r="E10" s="56" t="s">
        <v>10</v>
      </c>
      <c r="F10" s="58"/>
      <c r="G10" s="57"/>
      <c r="H10" s="56"/>
      <c r="I10" s="58"/>
      <c r="J10" s="57"/>
      <c r="K10" s="56" t="s">
        <v>32</v>
      </c>
      <c r="L10" s="58"/>
      <c r="M10" s="57"/>
      <c r="N10" s="59"/>
      <c r="O10" s="60"/>
      <c r="P10" s="56"/>
      <c r="Q10" s="56"/>
      <c r="R10" s="59">
        <v>4218896336.8999586</v>
      </c>
      <c r="S10" s="56"/>
      <c r="T10" s="56"/>
      <c r="U10" s="59">
        <v>0</v>
      </c>
      <c r="V10" s="59">
        <v>21519916.666666668</v>
      </c>
      <c r="W10" s="59">
        <v>27673618.05555556</v>
      </c>
      <c r="X10" s="59">
        <v>30200811.111111108</v>
      </c>
      <c r="Y10" s="59">
        <v>32045243.75</v>
      </c>
      <c r="Z10" s="59">
        <v>33889676.388888888</v>
      </c>
      <c r="AA10" s="59">
        <v>35734109.027777776</v>
      </c>
      <c r="AB10" s="59">
        <v>37578541.666666664</v>
      </c>
      <c r="AC10" s="59">
        <v>37841562.5</v>
      </c>
      <c r="AD10" s="59">
        <v>38104583.333333328</v>
      </c>
      <c r="AE10" s="59">
        <v>38104583.333333328</v>
      </c>
      <c r="AF10" s="59">
        <v>38104583.333333328</v>
      </c>
      <c r="AG10" s="59">
        <v>38259791.666666664</v>
      </c>
      <c r="AH10" s="59">
        <v>39612291.666666664</v>
      </c>
      <c r="AI10" s="59">
        <v>39827291.666666664</v>
      </c>
      <c r="AJ10" s="59">
        <v>39888750</v>
      </c>
      <c r="AK10" s="59">
        <v>39888750</v>
      </c>
      <c r="AL10" s="59">
        <v>39888750</v>
      </c>
      <c r="AM10" s="59">
        <v>39888750</v>
      </c>
      <c r="AN10" s="59">
        <v>39888750</v>
      </c>
      <c r="AO10" s="59">
        <v>39888750</v>
      </c>
      <c r="AP10" s="59">
        <v>39888750</v>
      </c>
      <c r="AQ10" s="59">
        <v>39888750</v>
      </c>
      <c r="AR10" s="59">
        <v>39888750</v>
      </c>
      <c r="AS10" s="59">
        <v>40051718.75</v>
      </c>
      <c r="AT10" s="59">
        <v>41471843.75</v>
      </c>
      <c r="AU10" s="59">
        <v>41697593.75</v>
      </c>
      <c r="AV10" s="59">
        <v>41762125</v>
      </c>
      <c r="AW10" s="59">
        <v>41762125</v>
      </c>
      <c r="AX10" s="59">
        <v>41762125</v>
      </c>
      <c r="AY10" s="59">
        <v>41762125</v>
      </c>
      <c r="AZ10" s="59">
        <v>41762125</v>
      </c>
      <c r="BA10" s="59">
        <v>41762125</v>
      </c>
      <c r="BB10" s="59">
        <v>41762125</v>
      </c>
      <c r="BC10" s="59">
        <v>41762125</v>
      </c>
      <c r="BD10" s="59">
        <v>41762125</v>
      </c>
      <c r="BE10" s="59">
        <v>41933242.1875</v>
      </c>
      <c r="BF10" s="59">
        <v>43424373.437500007</v>
      </c>
      <c r="BG10" s="59">
        <v>43661410.937500007</v>
      </c>
      <c r="BH10" s="59">
        <v>43729168.750000007</v>
      </c>
      <c r="BI10" s="59">
        <v>43729168.750000007</v>
      </c>
      <c r="BJ10" s="59">
        <v>43729168.750000007</v>
      </c>
      <c r="BK10" s="59">
        <v>43729168.750000007</v>
      </c>
      <c r="BL10" s="59">
        <v>43729168.750000007</v>
      </c>
      <c r="BM10" s="59">
        <v>43729168.750000007</v>
      </c>
      <c r="BN10" s="59">
        <v>43729168.750000007</v>
      </c>
      <c r="BO10" s="59">
        <v>43729168.750000007</v>
      </c>
      <c r="BP10" s="59">
        <v>43729168.750000007</v>
      </c>
      <c r="BQ10" s="59">
        <v>43908841.796875007</v>
      </c>
      <c r="BR10" s="59">
        <v>45474529.609375</v>
      </c>
      <c r="BS10" s="59">
        <v>45723418.984375</v>
      </c>
      <c r="BT10" s="59">
        <v>45794564.6875</v>
      </c>
      <c r="BU10" s="59">
        <v>45794564.6875</v>
      </c>
      <c r="BV10" s="59">
        <v>45794564.6875</v>
      </c>
      <c r="BW10" s="59">
        <v>45794564.6875</v>
      </c>
      <c r="BX10" s="59">
        <v>45794564.6875</v>
      </c>
      <c r="BY10" s="59">
        <v>45794564.6875</v>
      </c>
      <c r="BZ10" s="59">
        <v>45794564.6875</v>
      </c>
      <c r="CA10" s="59">
        <v>45794564.6875</v>
      </c>
      <c r="CB10" s="59">
        <v>45794564.6875</v>
      </c>
      <c r="CC10" s="59">
        <v>45983221.38671875</v>
      </c>
      <c r="CD10" s="59">
        <v>47627193.58984375</v>
      </c>
      <c r="CE10" s="59">
        <v>47888527.43359375</v>
      </c>
      <c r="CF10" s="59">
        <v>47963230.421875</v>
      </c>
      <c r="CG10" s="59">
        <v>47963230.421875</v>
      </c>
      <c r="CH10" s="59">
        <v>47963230.421875</v>
      </c>
      <c r="CI10" s="59">
        <v>47963230.421875</v>
      </c>
      <c r="CJ10" s="59">
        <v>47963230.421875</v>
      </c>
      <c r="CK10" s="59">
        <v>47963230.421875</v>
      </c>
      <c r="CL10" s="59">
        <v>47963230.421875</v>
      </c>
      <c r="CM10" s="59">
        <v>47963230.421875</v>
      </c>
      <c r="CN10" s="59">
        <v>47963230.421875</v>
      </c>
      <c r="CO10" s="59">
        <v>48161319.956054688</v>
      </c>
      <c r="CP10" s="59">
        <v>49887490.76933594</v>
      </c>
      <c r="CQ10" s="59">
        <v>50161891.305273436</v>
      </c>
      <c r="CR10" s="59">
        <v>50240329.442968749</v>
      </c>
      <c r="CS10" s="59">
        <v>50240329.442968749</v>
      </c>
      <c r="CT10" s="59">
        <v>50240329.442968749</v>
      </c>
      <c r="CU10" s="59">
        <v>50240329.442968749</v>
      </c>
      <c r="CV10" s="59">
        <v>50240329.442968749</v>
      </c>
      <c r="CW10" s="59">
        <v>50240329.442968749</v>
      </c>
      <c r="CX10" s="59">
        <v>50240329.442968749</v>
      </c>
      <c r="CY10" s="59">
        <v>50240329.442968749</v>
      </c>
      <c r="CZ10" s="59">
        <v>50240329.442968749</v>
      </c>
      <c r="DA10" s="59">
        <v>50448323.453857422</v>
      </c>
      <c r="DB10" s="59">
        <v>52260802.807802744</v>
      </c>
      <c r="DC10" s="59">
        <v>52548923.370537117</v>
      </c>
      <c r="DD10" s="59">
        <v>52631283.415117189</v>
      </c>
      <c r="DE10" s="59">
        <v>52631283.415117189</v>
      </c>
      <c r="DF10" s="59">
        <v>52631283.415117189</v>
      </c>
      <c r="DG10" s="59">
        <v>52631283.415117189</v>
      </c>
      <c r="DH10" s="59">
        <v>52631283.415117189</v>
      </c>
      <c r="DI10" s="59">
        <v>52631283.415117189</v>
      </c>
      <c r="DJ10" s="59">
        <v>52631283.415117189</v>
      </c>
      <c r="DK10" s="59">
        <v>52631283.415117189</v>
      </c>
      <c r="DL10" s="59">
        <v>52631283.415117189</v>
      </c>
      <c r="DM10" s="59">
        <v>0</v>
      </c>
      <c r="DN10" s="59">
        <v>0</v>
      </c>
      <c r="DO10" s="59">
        <v>0</v>
      </c>
      <c r="DP10" s="59">
        <v>0</v>
      </c>
      <c r="DQ10" s="59">
        <v>0</v>
      </c>
      <c r="DR10" s="59">
        <v>0</v>
      </c>
      <c r="DS10" s="59">
        <v>0</v>
      </c>
      <c r="DT10" s="59">
        <v>0</v>
      </c>
      <c r="DU10" s="59">
        <v>0</v>
      </c>
      <c r="DV10" s="59">
        <v>0</v>
      </c>
      <c r="DW10" s="59">
        <v>0</v>
      </c>
      <c r="DX10" s="59">
        <v>0</v>
      </c>
      <c r="DY10" s="59">
        <v>0</v>
      </c>
      <c r="DZ10" s="59">
        <v>0</v>
      </c>
      <c r="EA10" s="59">
        <v>0</v>
      </c>
      <c r="EB10" s="59">
        <v>0</v>
      </c>
      <c r="EC10" s="59">
        <v>0</v>
      </c>
      <c r="ED10" s="59">
        <v>0</v>
      </c>
      <c r="EE10" s="59">
        <v>0</v>
      </c>
      <c r="EF10" s="59">
        <v>0</v>
      </c>
      <c r="EG10" s="59">
        <v>0</v>
      </c>
      <c r="EH10" s="59">
        <v>0</v>
      </c>
      <c r="EI10" s="59">
        <v>0</v>
      </c>
      <c r="EJ10" s="59">
        <v>0</v>
      </c>
      <c r="EK10" s="59">
        <v>0</v>
      </c>
      <c r="EL10" s="59">
        <v>0</v>
      </c>
      <c r="EM10" s="59">
        <v>0</v>
      </c>
      <c r="EN10" s="59">
        <v>0</v>
      </c>
      <c r="EO10" s="59">
        <v>0</v>
      </c>
      <c r="EP10" s="59">
        <v>0</v>
      </c>
      <c r="EQ10" s="59">
        <v>0</v>
      </c>
      <c r="ER10" s="59">
        <v>0</v>
      </c>
      <c r="ES10" s="59">
        <v>0</v>
      </c>
      <c r="ET10" s="59">
        <v>0</v>
      </c>
      <c r="EU10" s="59">
        <v>0</v>
      </c>
      <c r="EV10" s="59">
        <v>0</v>
      </c>
      <c r="EW10" s="56"/>
      <c r="EX10" s="56"/>
    </row>
    <row r="11" spans="1:154" s="44" customFormat="1" x14ac:dyDescent="0.25">
      <c r="A11" s="54">
        <v>11</v>
      </c>
      <c r="B11" s="40"/>
      <c r="C11" s="40"/>
      <c r="D11" s="227" t="s">
        <v>230</v>
      </c>
      <c r="E11" s="63" t="s">
        <v>42</v>
      </c>
      <c r="F11" s="62" t="s">
        <v>42</v>
      </c>
      <c r="G11" s="41"/>
      <c r="H11" s="40"/>
      <c r="I11" s="42"/>
      <c r="J11" s="41"/>
      <c r="K11" s="40" t="s">
        <v>32</v>
      </c>
      <c r="L11" s="42"/>
      <c r="M11" s="41"/>
      <c r="N11" s="50"/>
      <c r="O11" s="43"/>
      <c r="P11" s="40"/>
      <c r="Q11" s="40"/>
      <c r="R11" s="50">
        <v>3175791976.4954987</v>
      </c>
      <c r="S11" s="40"/>
      <c r="T11" s="40"/>
      <c r="U11" s="50">
        <v>0</v>
      </c>
      <c r="V11" s="50">
        <v>16293333.333333332</v>
      </c>
      <c r="W11" s="50">
        <v>21193888.888888892</v>
      </c>
      <c r="X11" s="50">
        <v>23060527.777777776</v>
      </c>
      <c r="Y11" s="50">
        <v>24388104.166666664</v>
      </c>
      <c r="Z11" s="50">
        <v>25715680.555555556</v>
      </c>
      <c r="AA11" s="50">
        <v>27043256.944444444</v>
      </c>
      <c r="AB11" s="50">
        <v>28370833.333333332</v>
      </c>
      <c r="AC11" s="50">
        <v>28370833.333333332</v>
      </c>
      <c r="AD11" s="50">
        <v>28370833.333333332</v>
      </c>
      <c r="AE11" s="50">
        <v>28370833.333333332</v>
      </c>
      <c r="AF11" s="50">
        <v>28370833.333333332</v>
      </c>
      <c r="AG11" s="50">
        <v>28370833.333333332</v>
      </c>
      <c r="AH11" s="50">
        <v>29512916.666666664</v>
      </c>
      <c r="AI11" s="50">
        <v>29727916.666666664</v>
      </c>
      <c r="AJ11" s="50">
        <v>29789375</v>
      </c>
      <c r="AK11" s="50">
        <v>29789375</v>
      </c>
      <c r="AL11" s="50">
        <v>29789375</v>
      </c>
      <c r="AM11" s="50">
        <v>29789375</v>
      </c>
      <c r="AN11" s="50">
        <v>29789375</v>
      </c>
      <c r="AO11" s="50">
        <v>29789375</v>
      </c>
      <c r="AP11" s="50">
        <v>29789375</v>
      </c>
      <c r="AQ11" s="50">
        <v>29789375</v>
      </c>
      <c r="AR11" s="50">
        <v>29789375</v>
      </c>
      <c r="AS11" s="50">
        <v>29789375</v>
      </c>
      <c r="AT11" s="50">
        <v>30988562.5</v>
      </c>
      <c r="AU11" s="50">
        <v>31214312.5</v>
      </c>
      <c r="AV11" s="50">
        <v>31278843.75</v>
      </c>
      <c r="AW11" s="50">
        <v>31278843.75</v>
      </c>
      <c r="AX11" s="50">
        <v>31278843.75</v>
      </c>
      <c r="AY11" s="50">
        <v>31278843.75</v>
      </c>
      <c r="AZ11" s="50">
        <v>31278843.75</v>
      </c>
      <c r="BA11" s="50">
        <v>31278843.75</v>
      </c>
      <c r="BB11" s="50">
        <v>31278843.75</v>
      </c>
      <c r="BC11" s="50">
        <v>31278843.75</v>
      </c>
      <c r="BD11" s="50">
        <v>31278843.75</v>
      </c>
      <c r="BE11" s="50">
        <v>31278843.75</v>
      </c>
      <c r="BF11" s="50">
        <v>32537990.625000004</v>
      </c>
      <c r="BG11" s="50">
        <v>32775028.125000004</v>
      </c>
      <c r="BH11" s="50">
        <v>32842785.937500004</v>
      </c>
      <c r="BI11" s="50">
        <v>32842785.937500004</v>
      </c>
      <c r="BJ11" s="50">
        <v>32842785.937500004</v>
      </c>
      <c r="BK11" s="50">
        <v>32842785.937500004</v>
      </c>
      <c r="BL11" s="50">
        <v>32842785.937500004</v>
      </c>
      <c r="BM11" s="50">
        <v>32842785.937500004</v>
      </c>
      <c r="BN11" s="50">
        <v>32842785.937500004</v>
      </c>
      <c r="BO11" s="50">
        <v>32842785.937500004</v>
      </c>
      <c r="BP11" s="50">
        <v>32842785.937500004</v>
      </c>
      <c r="BQ11" s="50">
        <v>32842785.937500004</v>
      </c>
      <c r="BR11" s="50">
        <v>34164890.15625</v>
      </c>
      <c r="BS11" s="50">
        <v>34413779.53125</v>
      </c>
      <c r="BT11" s="50">
        <v>34484925.234375</v>
      </c>
      <c r="BU11" s="50">
        <v>34484925.234375</v>
      </c>
      <c r="BV11" s="50">
        <v>34484925.234375</v>
      </c>
      <c r="BW11" s="50">
        <v>34484925.234375</v>
      </c>
      <c r="BX11" s="50">
        <v>34484925.234375</v>
      </c>
      <c r="BY11" s="50">
        <v>34484925.234375</v>
      </c>
      <c r="BZ11" s="50">
        <v>34484925.234375</v>
      </c>
      <c r="CA11" s="50">
        <v>34484925.234375</v>
      </c>
      <c r="CB11" s="50">
        <v>34484925.234375</v>
      </c>
      <c r="CC11" s="50">
        <v>34484925.234375</v>
      </c>
      <c r="CD11" s="50">
        <v>35873134.6640625</v>
      </c>
      <c r="CE11" s="50">
        <v>36134468.5078125</v>
      </c>
      <c r="CF11" s="50">
        <v>36209171.49609375</v>
      </c>
      <c r="CG11" s="50">
        <v>36209171.49609375</v>
      </c>
      <c r="CH11" s="50">
        <v>36209171.49609375</v>
      </c>
      <c r="CI11" s="50">
        <v>36209171.49609375</v>
      </c>
      <c r="CJ11" s="50">
        <v>36209171.49609375</v>
      </c>
      <c r="CK11" s="50">
        <v>36209171.49609375</v>
      </c>
      <c r="CL11" s="50">
        <v>36209171.49609375</v>
      </c>
      <c r="CM11" s="50">
        <v>36209171.49609375</v>
      </c>
      <c r="CN11" s="50">
        <v>36209171.49609375</v>
      </c>
      <c r="CO11" s="50">
        <v>36209171.49609375</v>
      </c>
      <c r="CP11" s="50">
        <v>37666791.397265628</v>
      </c>
      <c r="CQ11" s="50">
        <v>37941191.933203124</v>
      </c>
      <c r="CR11" s="50">
        <v>38019630.070898436</v>
      </c>
      <c r="CS11" s="50">
        <v>38019630.070898436</v>
      </c>
      <c r="CT11" s="50">
        <v>38019630.070898436</v>
      </c>
      <c r="CU11" s="50">
        <v>38019630.070898436</v>
      </c>
      <c r="CV11" s="50">
        <v>38019630.070898436</v>
      </c>
      <c r="CW11" s="50">
        <v>38019630.070898436</v>
      </c>
      <c r="CX11" s="50">
        <v>38019630.070898436</v>
      </c>
      <c r="CY11" s="50">
        <v>38019630.070898436</v>
      </c>
      <c r="CZ11" s="50">
        <v>38019630.070898436</v>
      </c>
      <c r="DA11" s="50">
        <v>38019630.070898436</v>
      </c>
      <c r="DB11" s="50">
        <v>39550130.96712891</v>
      </c>
      <c r="DC11" s="50">
        <v>39838251.529863283</v>
      </c>
      <c r="DD11" s="50">
        <v>39920611.574443355</v>
      </c>
      <c r="DE11" s="50">
        <v>39920611.574443355</v>
      </c>
      <c r="DF11" s="50">
        <v>39920611.574443355</v>
      </c>
      <c r="DG11" s="50">
        <v>39920611.574443355</v>
      </c>
      <c r="DH11" s="50">
        <v>39920611.574443355</v>
      </c>
      <c r="DI11" s="50">
        <v>39920611.574443355</v>
      </c>
      <c r="DJ11" s="50">
        <v>39920611.574443355</v>
      </c>
      <c r="DK11" s="50">
        <v>39920611.574443355</v>
      </c>
      <c r="DL11" s="50">
        <v>39920611.574443355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50">
        <v>0</v>
      </c>
      <c r="DZ11" s="50">
        <v>0</v>
      </c>
      <c r="EA11" s="50">
        <v>0</v>
      </c>
      <c r="EB11" s="50">
        <v>0</v>
      </c>
      <c r="EC11" s="50">
        <v>0</v>
      </c>
      <c r="ED11" s="50">
        <v>0</v>
      </c>
      <c r="EE11" s="50">
        <v>0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0</v>
      </c>
      <c r="EQ11" s="50">
        <v>0</v>
      </c>
      <c r="ER11" s="50">
        <v>0</v>
      </c>
      <c r="ES11" s="50">
        <v>0</v>
      </c>
      <c r="ET11" s="50">
        <v>0</v>
      </c>
      <c r="EU11" s="50">
        <v>0</v>
      </c>
      <c r="EV11" s="50">
        <v>0</v>
      </c>
      <c r="EW11" s="40"/>
      <c r="EX11" s="40"/>
    </row>
    <row r="12" spans="1:154" s="44" customFormat="1" x14ac:dyDescent="0.25">
      <c r="A12" s="54">
        <v>12</v>
      </c>
      <c r="B12" s="40"/>
      <c r="C12" s="40"/>
      <c r="D12" s="227" t="s">
        <v>230</v>
      </c>
      <c r="E12" s="63" t="s">
        <v>64</v>
      </c>
      <c r="F12" s="62" t="s">
        <v>64</v>
      </c>
      <c r="G12" s="41"/>
      <c r="H12" s="40"/>
      <c r="I12" s="42"/>
      <c r="J12" s="41"/>
      <c r="K12" s="40" t="s">
        <v>32</v>
      </c>
      <c r="L12" s="42"/>
      <c r="M12" s="41"/>
      <c r="N12" s="50"/>
      <c r="O12" s="43"/>
      <c r="P12" s="40"/>
      <c r="Q12" s="40"/>
      <c r="R12" s="50">
        <v>466839700.61494154</v>
      </c>
      <c r="S12" s="40"/>
      <c r="T12" s="40"/>
      <c r="U12" s="50">
        <v>0</v>
      </c>
      <c r="V12" s="50">
        <v>2104166.6666666665</v>
      </c>
      <c r="W12" s="50">
        <v>2367187.5</v>
      </c>
      <c r="X12" s="50">
        <v>2630208.3333333335</v>
      </c>
      <c r="Y12" s="50">
        <v>2893229.1666666665</v>
      </c>
      <c r="Z12" s="50">
        <v>3156250</v>
      </c>
      <c r="AA12" s="50">
        <v>3419270.833333333</v>
      </c>
      <c r="AB12" s="50">
        <v>3682291.666666667</v>
      </c>
      <c r="AC12" s="50">
        <v>3945312.5</v>
      </c>
      <c r="AD12" s="50">
        <v>4208333.333333333</v>
      </c>
      <c r="AE12" s="50">
        <v>4208333.333333333</v>
      </c>
      <c r="AF12" s="50">
        <v>4208333.333333333</v>
      </c>
      <c r="AG12" s="50">
        <v>4208333.333333333</v>
      </c>
      <c r="AH12" s="50">
        <v>4418750</v>
      </c>
      <c r="AI12" s="50">
        <v>4418750</v>
      </c>
      <c r="AJ12" s="50">
        <v>4418750</v>
      </c>
      <c r="AK12" s="50">
        <v>4418750</v>
      </c>
      <c r="AL12" s="50">
        <v>4418750</v>
      </c>
      <c r="AM12" s="50">
        <v>4418750</v>
      </c>
      <c r="AN12" s="50">
        <v>4418750</v>
      </c>
      <c r="AO12" s="50">
        <v>4418750</v>
      </c>
      <c r="AP12" s="50">
        <v>4418750</v>
      </c>
      <c r="AQ12" s="50">
        <v>4418750</v>
      </c>
      <c r="AR12" s="50">
        <v>4418750</v>
      </c>
      <c r="AS12" s="50">
        <v>4418750</v>
      </c>
      <c r="AT12" s="50">
        <v>4639687.5</v>
      </c>
      <c r="AU12" s="50">
        <v>4639687.5</v>
      </c>
      <c r="AV12" s="50">
        <v>4639687.5</v>
      </c>
      <c r="AW12" s="50">
        <v>4639687.5</v>
      </c>
      <c r="AX12" s="50">
        <v>4639687.5</v>
      </c>
      <c r="AY12" s="50">
        <v>4639687.5</v>
      </c>
      <c r="AZ12" s="50">
        <v>4639687.5</v>
      </c>
      <c r="BA12" s="50">
        <v>4639687.5</v>
      </c>
      <c r="BB12" s="50">
        <v>4639687.5</v>
      </c>
      <c r="BC12" s="50">
        <v>4639687.5</v>
      </c>
      <c r="BD12" s="50">
        <v>4639687.5</v>
      </c>
      <c r="BE12" s="50">
        <v>4639687.5</v>
      </c>
      <c r="BF12" s="50">
        <v>4871671.8750000009</v>
      </c>
      <c r="BG12" s="50">
        <v>4871671.8750000009</v>
      </c>
      <c r="BH12" s="50">
        <v>4871671.8750000009</v>
      </c>
      <c r="BI12" s="50">
        <v>4871671.8750000009</v>
      </c>
      <c r="BJ12" s="50">
        <v>4871671.8750000009</v>
      </c>
      <c r="BK12" s="50">
        <v>4871671.8750000009</v>
      </c>
      <c r="BL12" s="50">
        <v>4871671.8750000009</v>
      </c>
      <c r="BM12" s="50">
        <v>4871671.8750000009</v>
      </c>
      <c r="BN12" s="50">
        <v>4871671.8750000009</v>
      </c>
      <c r="BO12" s="50">
        <v>4871671.8750000009</v>
      </c>
      <c r="BP12" s="50">
        <v>4871671.8750000009</v>
      </c>
      <c r="BQ12" s="50">
        <v>4871671.8750000009</v>
      </c>
      <c r="BR12" s="50">
        <v>5115255.46875</v>
      </c>
      <c r="BS12" s="50">
        <v>5115255.46875</v>
      </c>
      <c r="BT12" s="50">
        <v>5115255.46875</v>
      </c>
      <c r="BU12" s="50">
        <v>5115255.46875</v>
      </c>
      <c r="BV12" s="50">
        <v>5115255.46875</v>
      </c>
      <c r="BW12" s="50">
        <v>5115255.46875</v>
      </c>
      <c r="BX12" s="50">
        <v>5115255.46875</v>
      </c>
      <c r="BY12" s="50">
        <v>5115255.46875</v>
      </c>
      <c r="BZ12" s="50">
        <v>5115255.46875</v>
      </c>
      <c r="CA12" s="50">
        <v>5115255.46875</v>
      </c>
      <c r="CB12" s="50">
        <v>5115255.46875</v>
      </c>
      <c r="CC12" s="50">
        <v>5115255.46875</v>
      </c>
      <c r="CD12" s="50">
        <v>5371018.2421875009</v>
      </c>
      <c r="CE12" s="50">
        <v>5371018.2421875009</v>
      </c>
      <c r="CF12" s="50">
        <v>5371018.2421875009</v>
      </c>
      <c r="CG12" s="50">
        <v>5371018.2421875009</v>
      </c>
      <c r="CH12" s="50">
        <v>5371018.2421875009</v>
      </c>
      <c r="CI12" s="50">
        <v>5371018.2421875009</v>
      </c>
      <c r="CJ12" s="50">
        <v>5371018.2421875009</v>
      </c>
      <c r="CK12" s="50">
        <v>5371018.2421875009</v>
      </c>
      <c r="CL12" s="50">
        <v>5371018.2421875009</v>
      </c>
      <c r="CM12" s="50">
        <v>5371018.2421875009</v>
      </c>
      <c r="CN12" s="50">
        <v>5371018.2421875009</v>
      </c>
      <c r="CO12" s="50">
        <v>5371018.2421875009</v>
      </c>
      <c r="CP12" s="50">
        <v>5639569.154296875</v>
      </c>
      <c r="CQ12" s="50">
        <v>5639569.154296875</v>
      </c>
      <c r="CR12" s="50">
        <v>5639569.154296875</v>
      </c>
      <c r="CS12" s="50">
        <v>5639569.154296875</v>
      </c>
      <c r="CT12" s="50">
        <v>5639569.154296875</v>
      </c>
      <c r="CU12" s="50">
        <v>5639569.154296875</v>
      </c>
      <c r="CV12" s="50">
        <v>5639569.154296875</v>
      </c>
      <c r="CW12" s="50">
        <v>5639569.154296875</v>
      </c>
      <c r="CX12" s="50">
        <v>5639569.154296875</v>
      </c>
      <c r="CY12" s="50">
        <v>5639569.154296875</v>
      </c>
      <c r="CZ12" s="50">
        <v>5639569.154296875</v>
      </c>
      <c r="DA12" s="50">
        <v>5639569.154296875</v>
      </c>
      <c r="DB12" s="50">
        <v>5921547.6120117204</v>
      </c>
      <c r="DC12" s="50">
        <v>5921547.6120117204</v>
      </c>
      <c r="DD12" s="50">
        <v>5921547.6120117204</v>
      </c>
      <c r="DE12" s="50">
        <v>5921547.6120117204</v>
      </c>
      <c r="DF12" s="50">
        <v>5921547.6120117204</v>
      </c>
      <c r="DG12" s="50">
        <v>5921547.6120117204</v>
      </c>
      <c r="DH12" s="50">
        <v>5921547.6120117204</v>
      </c>
      <c r="DI12" s="50">
        <v>5921547.6120117204</v>
      </c>
      <c r="DJ12" s="50">
        <v>5921547.6120117204</v>
      </c>
      <c r="DK12" s="50">
        <v>5921547.6120117204</v>
      </c>
      <c r="DL12" s="50">
        <v>5921547.6120117204</v>
      </c>
      <c r="DM12" s="50">
        <v>0</v>
      </c>
      <c r="DN12" s="50">
        <v>0</v>
      </c>
      <c r="DO12" s="50">
        <v>0</v>
      </c>
      <c r="DP12" s="50">
        <v>0</v>
      </c>
      <c r="DQ12" s="50">
        <v>0</v>
      </c>
      <c r="DR12" s="50">
        <v>0</v>
      </c>
      <c r="DS12" s="50">
        <v>0</v>
      </c>
      <c r="DT12" s="50">
        <v>0</v>
      </c>
      <c r="DU12" s="50">
        <v>0</v>
      </c>
      <c r="DV12" s="50">
        <v>0</v>
      </c>
      <c r="DW12" s="50">
        <v>0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40"/>
      <c r="EX12" s="40"/>
    </row>
    <row r="13" spans="1:154" s="44" customFormat="1" x14ac:dyDescent="0.25">
      <c r="A13" s="54">
        <v>13</v>
      </c>
      <c r="B13" s="40"/>
      <c r="C13" s="40"/>
      <c r="D13" s="227" t="s">
        <v>230</v>
      </c>
      <c r="E13" s="63" t="s">
        <v>74</v>
      </c>
      <c r="F13" s="62" t="s">
        <v>74</v>
      </c>
      <c r="G13" s="41"/>
      <c r="H13" s="40"/>
      <c r="I13" s="42"/>
      <c r="J13" s="41"/>
      <c r="K13" s="40" t="s">
        <v>32</v>
      </c>
      <c r="L13" s="42"/>
      <c r="M13" s="41"/>
      <c r="N13" s="50"/>
      <c r="O13" s="43"/>
      <c r="P13" s="40"/>
      <c r="Q13" s="40"/>
      <c r="R13" s="50">
        <v>576264659.78951848</v>
      </c>
      <c r="S13" s="40"/>
      <c r="T13" s="40"/>
      <c r="U13" s="50">
        <v>0</v>
      </c>
      <c r="V13" s="50">
        <v>3122416.666666667</v>
      </c>
      <c r="W13" s="50">
        <v>4112541.6666666665</v>
      </c>
      <c r="X13" s="50">
        <v>4510075</v>
      </c>
      <c r="Y13" s="50">
        <v>4763910.416666666</v>
      </c>
      <c r="Z13" s="50">
        <v>5017745.833333334</v>
      </c>
      <c r="AA13" s="50">
        <v>5271581.25</v>
      </c>
      <c r="AB13" s="50">
        <v>5525416.666666666</v>
      </c>
      <c r="AC13" s="50">
        <v>5525416.666666666</v>
      </c>
      <c r="AD13" s="50">
        <v>5525416.666666666</v>
      </c>
      <c r="AE13" s="50">
        <v>5525416.666666666</v>
      </c>
      <c r="AF13" s="50">
        <v>5525416.666666666</v>
      </c>
      <c r="AG13" s="50">
        <v>5680625</v>
      </c>
      <c r="AH13" s="50">
        <v>5680625</v>
      </c>
      <c r="AI13" s="50">
        <v>5680625</v>
      </c>
      <c r="AJ13" s="50">
        <v>5680625</v>
      </c>
      <c r="AK13" s="50">
        <v>5680625</v>
      </c>
      <c r="AL13" s="50">
        <v>5680625</v>
      </c>
      <c r="AM13" s="50">
        <v>5680625</v>
      </c>
      <c r="AN13" s="50">
        <v>5680625</v>
      </c>
      <c r="AO13" s="50">
        <v>5680625</v>
      </c>
      <c r="AP13" s="50">
        <v>5680625</v>
      </c>
      <c r="AQ13" s="50">
        <v>5680625</v>
      </c>
      <c r="AR13" s="50">
        <v>5680625</v>
      </c>
      <c r="AS13" s="50">
        <v>5843593.75</v>
      </c>
      <c r="AT13" s="50">
        <v>5843593.75</v>
      </c>
      <c r="AU13" s="50">
        <v>5843593.75</v>
      </c>
      <c r="AV13" s="50">
        <v>5843593.75</v>
      </c>
      <c r="AW13" s="50">
        <v>5843593.75</v>
      </c>
      <c r="AX13" s="50">
        <v>5843593.75</v>
      </c>
      <c r="AY13" s="50">
        <v>5843593.75</v>
      </c>
      <c r="AZ13" s="50">
        <v>5843593.75</v>
      </c>
      <c r="BA13" s="50">
        <v>5843593.75</v>
      </c>
      <c r="BB13" s="50">
        <v>5843593.75</v>
      </c>
      <c r="BC13" s="50">
        <v>5843593.75</v>
      </c>
      <c r="BD13" s="50">
        <v>5843593.75</v>
      </c>
      <c r="BE13" s="50">
        <v>6014710.9375</v>
      </c>
      <c r="BF13" s="50">
        <v>6014710.9375</v>
      </c>
      <c r="BG13" s="50">
        <v>6014710.9375</v>
      </c>
      <c r="BH13" s="50">
        <v>6014710.9375</v>
      </c>
      <c r="BI13" s="50">
        <v>6014710.9375</v>
      </c>
      <c r="BJ13" s="50">
        <v>6014710.9375</v>
      </c>
      <c r="BK13" s="50">
        <v>6014710.9375</v>
      </c>
      <c r="BL13" s="50">
        <v>6014710.9375</v>
      </c>
      <c r="BM13" s="50">
        <v>6014710.9375</v>
      </c>
      <c r="BN13" s="50">
        <v>6014710.9375</v>
      </c>
      <c r="BO13" s="50">
        <v>6014710.9375</v>
      </c>
      <c r="BP13" s="50">
        <v>6014710.9375</v>
      </c>
      <c r="BQ13" s="50">
        <v>6194383.984375</v>
      </c>
      <c r="BR13" s="50">
        <v>6194383.984375</v>
      </c>
      <c r="BS13" s="50">
        <v>6194383.984375</v>
      </c>
      <c r="BT13" s="50">
        <v>6194383.984375</v>
      </c>
      <c r="BU13" s="50">
        <v>6194383.984375</v>
      </c>
      <c r="BV13" s="50">
        <v>6194383.984375</v>
      </c>
      <c r="BW13" s="50">
        <v>6194383.984375</v>
      </c>
      <c r="BX13" s="50">
        <v>6194383.984375</v>
      </c>
      <c r="BY13" s="50">
        <v>6194383.984375</v>
      </c>
      <c r="BZ13" s="50">
        <v>6194383.984375</v>
      </c>
      <c r="CA13" s="50">
        <v>6194383.984375</v>
      </c>
      <c r="CB13" s="50">
        <v>6194383.984375</v>
      </c>
      <c r="CC13" s="50">
        <v>6383040.68359375</v>
      </c>
      <c r="CD13" s="50">
        <v>6383040.68359375</v>
      </c>
      <c r="CE13" s="50">
        <v>6383040.68359375</v>
      </c>
      <c r="CF13" s="50">
        <v>6383040.68359375</v>
      </c>
      <c r="CG13" s="50">
        <v>6383040.68359375</v>
      </c>
      <c r="CH13" s="50">
        <v>6383040.68359375</v>
      </c>
      <c r="CI13" s="50">
        <v>6383040.68359375</v>
      </c>
      <c r="CJ13" s="50">
        <v>6383040.68359375</v>
      </c>
      <c r="CK13" s="50">
        <v>6383040.68359375</v>
      </c>
      <c r="CL13" s="50">
        <v>6383040.68359375</v>
      </c>
      <c r="CM13" s="50">
        <v>6383040.68359375</v>
      </c>
      <c r="CN13" s="50">
        <v>6383040.68359375</v>
      </c>
      <c r="CO13" s="50">
        <v>6581130.2177734375</v>
      </c>
      <c r="CP13" s="50">
        <v>6581130.2177734375</v>
      </c>
      <c r="CQ13" s="50">
        <v>6581130.2177734375</v>
      </c>
      <c r="CR13" s="50">
        <v>6581130.2177734375</v>
      </c>
      <c r="CS13" s="50">
        <v>6581130.2177734375</v>
      </c>
      <c r="CT13" s="50">
        <v>6581130.2177734375</v>
      </c>
      <c r="CU13" s="50">
        <v>6581130.2177734375</v>
      </c>
      <c r="CV13" s="50">
        <v>6581130.2177734375</v>
      </c>
      <c r="CW13" s="50">
        <v>6581130.2177734375</v>
      </c>
      <c r="CX13" s="50">
        <v>6581130.2177734375</v>
      </c>
      <c r="CY13" s="50">
        <v>6581130.2177734375</v>
      </c>
      <c r="CZ13" s="50">
        <v>6581130.2177734375</v>
      </c>
      <c r="DA13" s="50">
        <v>6789124.2286621099</v>
      </c>
      <c r="DB13" s="50">
        <v>6789124.2286621099</v>
      </c>
      <c r="DC13" s="50">
        <v>6789124.2286621099</v>
      </c>
      <c r="DD13" s="50">
        <v>6789124.2286621099</v>
      </c>
      <c r="DE13" s="50">
        <v>6789124.2286621099</v>
      </c>
      <c r="DF13" s="50">
        <v>6789124.2286621099</v>
      </c>
      <c r="DG13" s="50">
        <v>6789124.2286621099</v>
      </c>
      <c r="DH13" s="50">
        <v>6789124.2286621099</v>
      </c>
      <c r="DI13" s="50">
        <v>6789124.2286621099</v>
      </c>
      <c r="DJ13" s="50">
        <v>6789124.2286621099</v>
      </c>
      <c r="DK13" s="50">
        <v>6789124.2286621099</v>
      </c>
      <c r="DL13" s="50">
        <v>6789124.2286621099</v>
      </c>
      <c r="DM13" s="50">
        <v>0</v>
      </c>
      <c r="DN13" s="50">
        <v>0</v>
      </c>
      <c r="DO13" s="50">
        <v>0</v>
      </c>
      <c r="DP13" s="50">
        <v>0</v>
      </c>
      <c r="DQ13" s="50">
        <v>0</v>
      </c>
      <c r="DR13" s="50">
        <v>0</v>
      </c>
      <c r="DS13" s="50">
        <v>0</v>
      </c>
      <c r="DT13" s="50">
        <v>0</v>
      </c>
      <c r="DU13" s="50">
        <v>0</v>
      </c>
      <c r="DV13" s="50">
        <v>0</v>
      </c>
      <c r="DW13" s="50">
        <v>0</v>
      </c>
      <c r="DX13" s="50">
        <v>0</v>
      </c>
      <c r="DY13" s="50">
        <v>0</v>
      </c>
      <c r="DZ13" s="50">
        <v>0</v>
      </c>
      <c r="EA13" s="50">
        <v>0</v>
      </c>
      <c r="EB13" s="50">
        <v>0</v>
      </c>
      <c r="EC13" s="50">
        <v>0</v>
      </c>
      <c r="ED13" s="50">
        <v>0</v>
      </c>
      <c r="EE13" s="50">
        <v>0</v>
      </c>
      <c r="EF13" s="50">
        <v>0</v>
      </c>
      <c r="EG13" s="50">
        <v>0</v>
      </c>
      <c r="EH13" s="50">
        <v>0</v>
      </c>
      <c r="EI13" s="50">
        <v>0</v>
      </c>
      <c r="EJ13" s="50">
        <v>0</v>
      </c>
      <c r="EK13" s="50">
        <v>0</v>
      </c>
      <c r="EL13" s="50">
        <v>0</v>
      </c>
      <c r="EM13" s="50">
        <v>0</v>
      </c>
      <c r="EN13" s="50">
        <v>0</v>
      </c>
      <c r="EO13" s="50">
        <v>0</v>
      </c>
      <c r="EP13" s="50">
        <v>0</v>
      </c>
      <c r="EQ13" s="50">
        <v>0</v>
      </c>
      <c r="ER13" s="50">
        <v>0</v>
      </c>
      <c r="ES13" s="50">
        <v>0</v>
      </c>
      <c r="ET13" s="50">
        <v>0</v>
      </c>
      <c r="EU13" s="50">
        <v>0</v>
      </c>
      <c r="EV13" s="50">
        <v>0</v>
      </c>
      <c r="EW13" s="40"/>
      <c r="EX13" s="40"/>
    </row>
    <row r="14" spans="1:154" s="13" customFormat="1" ht="1.95" customHeight="1" x14ac:dyDescent="0.2">
      <c r="A14" s="17">
        <v>14</v>
      </c>
      <c r="B14" s="12"/>
      <c r="C14" s="12"/>
      <c r="D14" s="229" t="s">
        <v>230</v>
      </c>
      <c r="E14" s="12" t="s">
        <v>298</v>
      </c>
      <c r="F14" s="18"/>
      <c r="G14" s="27"/>
      <c r="H14" s="12"/>
      <c r="I14" s="18"/>
      <c r="J14" s="27"/>
      <c r="K14" s="12" t="s">
        <v>298</v>
      </c>
      <c r="L14" s="18"/>
      <c r="M14" s="27"/>
      <c r="N14" s="29"/>
      <c r="O14" s="24"/>
      <c r="P14" s="12"/>
      <c r="Q14" s="12"/>
      <c r="R14" s="29">
        <v>0</v>
      </c>
      <c r="S14" s="12"/>
      <c r="T14" s="12"/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  <c r="BN14" s="29">
        <v>0</v>
      </c>
      <c r="BO14" s="29">
        <v>0</v>
      </c>
      <c r="BP14" s="29">
        <v>0</v>
      </c>
      <c r="BQ14" s="29">
        <v>0</v>
      </c>
      <c r="BR14" s="29">
        <v>0</v>
      </c>
      <c r="BS14" s="29">
        <v>0</v>
      </c>
      <c r="BT14" s="29">
        <v>0</v>
      </c>
      <c r="BU14" s="29">
        <v>0</v>
      </c>
      <c r="BV14" s="29">
        <v>0</v>
      </c>
      <c r="BW14" s="29">
        <v>0</v>
      </c>
      <c r="BX14" s="29">
        <v>0</v>
      </c>
      <c r="BY14" s="29">
        <v>0</v>
      </c>
      <c r="BZ14" s="29">
        <v>0</v>
      </c>
      <c r="CA14" s="29">
        <v>0</v>
      </c>
      <c r="CB14" s="29">
        <v>0</v>
      </c>
      <c r="CC14" s="29">
        <v>0</v>
      </c>
      <c r="CD14" s="29">
        <v>0</v>
      </c>
      <c r="CE14" s="29">
        <v>0</v>
      </c>
      <c r="CF14" s="29">
        <v>0</v>
      </c>
      <c r="CG14" s="29">
        <v>0</v>
      </c>
      <c r="CH14" s="29">
        <v>0</v>
      </c>
      <c r="CI14" s="29">
        <v>0</v>
      </c>
      <c r="CJ14" s="29">
        <v>0</v>
      </c>
      <c r="CK14" s="29">
        <v>0</v>
      </c>
      <c r="CL14" s="29">
        <v>0</v>
      </c>
      <c r="CM14" s="29">
        <v>0</v>
      </c>
      <c r="CN14" s="29">
        <v>0</v>
      </c>
      <c r="CO14" s="29">
        <v>0</v>
      </c>
      <c r="CP14" s="29">
        <v>0</v>
      </c>
      <c r="CQ14" s="29">
        <v>0</v>
      </c>
      <c r="CR14" s="29">
        <v>0</v>
      </c>
      <c r="CS14" s="29">
        <v>0</v>
      </c>
      <c r="CT14" s="29">
        <v>0</v>
      </c>
      <c r="CU14" s="29">
        <v>0</v>
      </c>
      <c r="CV14" s="29">
        <v>0</v>
      </c>
      <c r="CW14" s="29">
        <v>0</v>
      </c>
      <c r="CX14" s="29">
        <v>0</v>
      </c>
      <c r="CY14" s="29">
        <v>0</v>
      </c>
      <c r="CZ14" s="29">
        <v>0</v>
      </c>
      <c r="DA14" s="29">
        <v>0</v>
      </c>
      <c r="DB14" s="29">
        <v>0</v>
      </c>
      <c r="DC14" s="29">
        <v>0</v>
      </c>
      <c r="DD14" s="29">
        <v>0</v>
      </c>
      <c r="DE14" s="29">
        <v>0</v>
      </c>
      <c r="DF14" s="29">
        <v>0</v>
      </c>
      <c r="DG14" s="29">
        <v>0</v>
      </c>
      <c r="DH14" s="29">
        <v>0</v>
      </c>
      <c r="DI14" s="29">
        <v>0</v>
      </c>
      <c r="DJ14" s="29">
        <v>0</v>
      </c>
      <c r="DK14" s="29">
        <v>0</v>
      </c>
      <c r="DL14" s="29">
        <v>0</v>
      </c>
      <c r="DM14" s="29">
        <v>0</v>
      </c>
      <c r="DN14" s="29">
        <v>0</v>
      </c>
      <c r="DO14" s="29">
        <v>0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0</v>
      </c>
      <c r="EJ14" s="29">
        <v>0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12"/>
      <c r="EX14" s="12"/>
    </row>
    <row r="15" spans="1:154" s="13" customFormat="1" ht="4.05" customHeight="1" x14ac:dyDescent="0.2">
      <c r="A15" s="17">
        <v>15</v>
      </c>
      <c r="B15" s="12"/>
      <c r="C15" s="12"/>
      <c r="D15" s="229" t="s">
        <v>230</v>
      </c>
      <c r="E15" s="12"/>
      <c r="F15" s="18"/>
      <c r="G15" s="27"/>
      <c r="H15" s="12"/>
      <c r="I15" s="18"/>
      <c r="J15" s="27"/>
      <c r="K15" s="12"/>
      <c r="L15" s="18"/>
      <c r="M15" s="27"/>
      <c r="N15" s="29"/>
      <c r="O15" s="24"/>
      <c r="P15" s="12"/>
      <c r="Q15" s="12"/>
      <c r="R15" s="29"/>
      <c r="S15" s="12"/>
      <c r="T15" s="12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12"/>
      <c r="EX15" s="12"/>
    </row>
    <row r="16" spans="1:154" x14ac:dyDescent="0.25">
      <c r="A16" s="17">
        <v>16</v>
      </c>
      <c r="B16" s="1"/>
      <c r="C16" s="1"/>
      <c r="D16" s="227" t="s">
        <v>230</v>
      </c>
      <c r="E16" s="1"/>
      <c r="F16" s="18"/>
      <c r="G16" s="10"/>
      <c r="H16" s="1"/>
      <c r="I16" s="18"/>
      <c r="J16" s="10"/>
      <c r="K16" s="12"/>
      <c r="L16" s="18"/>
      <c r="M16" s="10"/>
      <c r="N16" s="1"/>
      <c r="O16" s="24"/>
      <c r="P16" s="1"/>
      <c r="Q16" s="1"/>
      <c r="R16" s="47"/>
      <c r="S16" s="1"/>
      <c r="T16" s="1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1"/>
      <c r="EX16" s="1"/>
    </row>
    <row r="17" spans="1:154" s="61" customFormat="1" ht="13.8" x14ac:dyDescent="0.3">
      <c r="A17" s="55">
        <v>17</v>
      </c>
      <c r="B17" s="56"/>
      <c r="C17" s="56"/>
      <c r="D17" s="228" t="s">
        <v>230</v>
      </c>
      <c r="E17" s="102" t="s">
        <v>0</v>
      </c>
      <c r="F17" s="103"/>
      <c r="G17" s="103"/>
      <c r="H17" s="102"/>
      <c r="I17" s="103"/>
      <c r="J17" s="103"/>
      <c r="K17" s="102" t="s">
        <v>32</v>
      </c>
      <c r="L17" s="103"/>
      <c r="M17" s="103"/>
      <c r="N17" s="104"/>
      <c r="O17" s="103"/>
      <c r="P17" s="102"/>
      <c r="Q17" s="102"/>
      <c r="R17" s="104">
        <v>681263785.61892903</v>
      </c>
      <c r="S17" s="102"/>
      <c r="T17" s="102"/>
      <c r="U17" s="104">
        <v>5949353.4457267355</v>
      </c>
      <c r="V17" s="104">
        <v>6374446.9822336808</v>
      </c>
      <c r="W17" s="104">
        <v>6491847.1466142358</v>
      </c>
      <c r="X17" s="104">
        <v>6536611.6083493056</v>
      </c>
      <c r="Y17" s="104">
        <v>6567677.520390139</v>
      </c>
      <c r="Z17" s="104">
        <v>6598711.800411216</v>
      </c>
      <c r="AA17" s="104">
        <v>6629714.4484125357</v>
      </c>
      <c r="AB17" s="104">
        <v>6660688.2593081612</v>
      </c>
      <c r="AC17" s="104">
        <v>6660026.5572166676</v>
      </c>
      <c r="AD17" s="104">
        <v>6659364.2159303837</v>
      </c>
      <c r="AE17" s="104">
        <v>6653438.053881078</v>
      </c>
      <c r="AF17" s="104">
        <v>6647511.8918317724</v>
      </c>
      <c r="AG17" s="104">
        <v>6789301.2059165034</v>
      </c>
      <c r="AH17" s="104">
        <v>6810431.3917967808</v>
      </c>
      <c r="AI17" s="104">
        <v>6808784.9029958099</v>
      </c>
      <c r="AJ17" s="104">
        <v>6804063.3405240038</v>
      </c>
      <c r="AK17" s="104">
        <v>6798111.3992735529</v>
      </c>
      <c r="AL17" s="104">
        <v>6792159.458023102</v>
      </c>
      <c r="AM17" s="104">
        <v>6786207.5167726502</v>
      </c>
      <c r="AN17" s="104">
        <v>6780258.9503809288</v>
      </c>
      <c r="AO17" s="104">
        <v>6774339.7928252863</v>
      </c>
      <c r="AP17" s="104">
        <v>6768425.3102417383</v>
      </c>
      <c r="AQ17" s="104">
        <v>6762512.1640116461</v>
      </c>
      <c r="AR17" s="104">
        <v>6756599.0177815547</v>
      </c>
      <c r="AS17" s="104">
        <v>6904658.9428591812</v>
      </c>
      <c r="AT17" s="104">
        <v>6927155.9617540613</v>
      </c>
      <c r="AU17" s="104">
        <v>6925733.2709713317</v>
      </c>
      <c r="AV17" s="104">
        <v>6921081.0849810708</v>
      </c>
      <c r="AW17" s="104">
        <v>6915136.8103655959</v>
      </c>
      <c r="AX17" s="104">
        <v>6909192.5357501209</v>
      </c>
      <c r="AY17" s="104">
        <v>6903248.261134644</v>
      </c>
      <c r="AZ17" s="104">
        <v>6897308.061661086</v>
      </c>
      <c r="BA17" s="104">
        <v>6891403.373357092</v>
      </c>
      <c r="BB17" s="104">
        <v>6885504.3300819015</v>
      </c>
      <c r="BC17" s="104">
        <v>6879606.9004535098</v>
      </c>
      <c r="BD17" s="104">
        <v>6873709.4708251189</v>
      </c>
      <c r="BE17" s="104">
        <v>7028357.9524446521</v>
      </c>
      <c r="BF17" s="104">
        <v>7052292.4034546642</v>
      </c>
      <c r="BG17" s="104">
        <v>7051106.0862789638</v>
      </c>
      <c r="BH17" s="104">
        <v>7046527.9927026676</v>
      </c>
      <c r="BI17" s="104">
        <v>7040592.9755489249</v>
      </c>
      <c r="BJ17" s="104">
        <v>7034657.9583951831</v>
      </c>
      <c r="BK17" s="104">
        <v>7028722.9412414404</v>
      </c>
      <c r="BL17" s="104">
        <v>7022792.844821563</v>
      </c>
      <c r="BM17" s="104">
        <v>7016905.6281389333</v>
      </c>
      <c r="BN17" s="104">
        <v>7011025.2278285855</v>
      </c>
      <c r="BO17" s="104">
        <v>7005146.7759967465</v>
      </c>
      <c r="BP17" s="104">
        <v>6999268.3241649084</v>
      </c>
      <c r="BQ17" s="104">
        <v>7160849.5088347858</v>
      </c>
      <c r="BR17" s="104">
        <v>7186295.989436321</v>
      </c>
      <c r="BS17" s="104">
        <v>7185359.5377661055</v>
      </c>
      <c r="BT17" s="104">
        <v>7180860.7471077982</v>
      </c>
      <c r="BU17" s="104">
        <v>7174936.908339099</v>
      </c>
      <c r="BV17" s="104">
        <v>7169013.069570398</v>
      </c>
      <c r="BW17" s="104">
        <v>7163089.2308016997</v>
      </c>
      <c r="BX17" s="104">
        <v>7157171.3338191407</v>
      </c>
      <c r="BY17" s="104">
        <v>7151305.2141193114</v>
      </c>
      <c r="BZ17" s="104">
        <v>7145447.3251890102</v>
      </c>
      <c r="CA17" s="104">
        <v>7139591.7890465092</v>
      </c>
      <c r="CB17" s="104">
        <v>7133736.2529040091</v>
      </c>
      <c r="CC17" s="104">
        <v>7302624.3010198632</v>
      </c>
      <c r="CD17" s="104">
        <v>7329661.7041812846</v>
      </c>
      <c r="CE17" s="104">
        <v>7328989.6317026941</v>
      </c>
      <c r="CF17" s="104">
        <v>7324575.9274623878</v>
      </c>
      <c r="CG17" s="104">
        <v>7318665.5865936289</v>
      </c>
      <c r="CH17" s="104">
        <v>7312755.245724868</v>
      </c>
      <c r="CI17" s="104">
        <v>7306844.9048561081</v>
      </c>
      <c r="CJ17" s="104">
        <v>7300941.7386941137</v>
      </c>
      <c r="CK17" s="104">
        <v>7295101.0936010145</v>
      </c>
      <c r="CL17" s="104">
        <v>7289270.3871621192</v>
      </c>
      <c r="CM17" s="104">
        <v>7283442.5217144946</v>
      </c>
      <c r="CN17" s="104">
        <v>7277614.656266869</v>
      </c>
      <c r="CO17" s="104">
        <v>7454218.2780323075</v>
      </c>
      <c r="CP17" s="104">
        <v>7482930.1243543252</v>
      </c>
      <c r="CQ17" s="104">
        <v>7482538.0896730581</v>
      </c>
      <c r="CR17" s="104">
        <v>7478215.9218342472</v>
      </c>
      <c r="CS17" s="104">
        <v>7472321.879679664</v>
      </c>
      <c r="CT17" s="104">
        <v>7466427.8375250809</v>
      </c>
      <c r="CU17" s="104">
        <v>7460533.7953704977</v>
      </c>
      <c r="CV17" s="104">
        <v>7452551.9232483031</v>
      </c>
      <c r="CW17" s="104">
        <v>7444570.0511261094</v>
      </c>
      <c r="CX17" s="104">
        <v>7436588.1790039148</v>
      </c>
      <c r="CY17" s="104">
        <v>7428606.3068817202</v>
      </c>
      <c r="CZ17" s="104">
        <v>7420624.4347595265</v>
      </c>
      <c r="DA17" s="104">
        <v>7601252.6679484779</v>
      </c>
      <c r="DB17" s="104">
        <v>7629211.9468704965</v>
      </c>
      <c r="DC17" s="104">
        <v>7626601.3658546833</v>
      </c>
      <c r="DD17" s="104">
        <v>7619862.4306055978</v>
      </c>
      <c r="DE17" s="104">
        <v>7611472.5372539563</v>
      </c>
      <c r="DF17" s="104">
        <v>7603082.6439023158</v>
      </c>
      <c r="DG17" s="104">
        <v>7594692.7505506733</v>
      </c>
      <c r="DH17" s="104">
        <v>7586302.8571990328</v>
      </c>
      <c r="DI17" s="104">
        <v>7577912.9638473913</v>
      </c>
      <c r="DJ17" s="104">
        <v>7569523.0704957498</v>
      </c>
      <c r="DK17" s="104">
        <v>7561133.1771441093</v>
      </c>
      <c r="DL17" s="104">
        <v>7552743.2837924669</v>
      </c>
      <c r="DM17" s="104">
        <v>0</v>
      </c>
      <c r="DN17" s="104">
        <v>0</v>
      </c>
      <c r="DO17" s="104">
        <v>0</v>
      </c>
      <c r="DP17" s="104">
        <v>0</v>
      </c>
      <c r="DQ17" s="104">
        <v>0</v>
      </c>
      <c r="DR17" s="104">
        <v>0</v>
      </c>
      <c r="DS17" s="104">
        <v>0</v>
      </c>
      <c r="DT17" s="104">
        <v>0</v>
      </c>
      <c r="DU17" s="104">
        <v>0</v>
      </c>
      <c r="DV17" s="104">
        <v>0</v>
      </c>
      <c r="DW17" s="104">
        <v>0</v>
      </c>
      <c r="DX17" s="104">
        <v>0</v>
      </c>
      <c r="DY17" s="104">
        <v>0</v>
      </c>
      <c r="DZ17" s="104">
        <v>0</v>
      </c>
      <c r="EA17" s="104">
        <v>0</v>
      </c>
      <c r="EB17" s="104">
        <v>0</v>
      </c>
      <c r="EC17" s="104">
        <v>0</v>
      </c>
      <c r="ED17" s="104">
        <v>0</v>
      </c>
      <c r="EE17" s="104">
        <v>0</v>
      </c>
      <c r="EF17" s="104">
        <v>0</v>
      </c>
      <c r="EG17" s="104">
        <v>0</v>
      </c>
      <c r="EH17" s="104">
        <v>0</v>
      </c>
      <c r="EI17" s="104">
        <v>0</v>
      </c>
      <c r="EJ17" s="104">
        <v>0</v>
      </c>
      <c r="EK17" s="104">
        <v>0</v>
      </c>
      <c r="EL17" s="104">
        <v>0</v>
      </c>
      <c r="EM17" s="104">
        <v>0</v>
      </c>
      <c r="EN17" s="104">
        <v>0</v>
      </c>
      <c r="EO17" s="104">
        <v>0</v>
      </c>
      <c r="EP17" s="104">
        <v>0</v>
      </c>
      <c r="EQ17" s="104">
        <v>0</v>
      </c>
      <c r="ER17" s="104">
        <v>0</v>
      </c>
      <c r="ES17" s="104">
        <v>0</v>
      </c>
      <c r="ET17" s="104">
        <v>0</v>
      </c>
      <c r="EU17" s="104">
        <v>0</v>
      </c>
      <c r="EV17" s="104">
        <v>0</v>
      </c>
      <c r="EW17" s="56"/>
      <c r="EX17" s="56"/>
    </row>
    <row r="18" spans="1:154" s="71" customFormat="1" x14ac:dyDescent="0.25">
      <c r="A18" s="77">
        <v>18</v>
      </c>
      <c r="B18" s="65"/>
      <c r="C18" s="65"/>
      <c r="D18" s="230" t="s">
        <v>230</v>
      </c>
      <c r="E18" s="78" t="s">
        <v>79</v>
      </c>
      <c r="F18" s="79" t="s">
        <v>79</v>
      </c>
      <c r="G18" s="66"/>
      <c r="H18" s="65"/>
      <c r="I18" s="80"/>
      <c r="J18" s="66"/>
      <c r="K18" s="65" t="s">
        <v>32</v>
      </c>
      <c r="L18" s="80"/>
      <c r="M18" s="66"/>
      <c r="N18" s="76"/>
      <c r="O18" s="81"/>
      <c r="P18" s="65"/>
      <c r="Q18" s="65"/>
      <c r="R18" s="76">
        <v>0</v>
      </c>
      <c r="S18" s="65"/>
      <c r="T18" s="65"/>
      <c r="U18" s="76">
        <v>0</v>
      </c>
      <c r="V18" s="76">
        <v>0</v>
      </c>
      <c r="W18" s="76">
        <v>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76">
        <v>0</v>
      </c>
      <c r="AO18" s="76">
        <v>0</v>
      </c>
      <c r="AP18" s="76">
        <v>0</v>
      </c>
      <c r="AQ18" s="76">
        <v>0</v>
      </c>
      <c r="AR18" s="76">
        <v>0</v>
      </c>
      <c r="AS18" s="76">
        <v>0</v>
      </c>
      <c r="AT18" s="76">
        <v>0</v>
      </c>
      <c r="AU18" s="76">
        <v>0</v>
      </c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76">
        <v>0</v>
      </c>
      <c r="BF18" s="76">
        <v>0</v>
      </c>
      <c r="BG18" s="76">
        <v>0</v>
      </c>
      <c r="BH18" s="76">
        <v>0</v>
      </c>
      <c r="BI18" s="76">
        <v>0</v>
      </c>
      <c r="BJ18" s="76">
        <v>0</v>
      </c>
      <c r="BK18" s="76">
        <v>0</v>
      </c>
      <c r="BL18" s="76">
        <v>0</v>
      </c>
      <c r="BM18" s="76">
        <v>0</v>
      </c>
      <c r="BN18" s="76">
        <v>0</v>
      </c>
      <c r="BO18" s="76">
        <v>0</v>
      </c>
      <c r="BP18" s="76">
        <v>0</v>
      </c>
      <c r="BQ18" s="76">
        <v>0</v>
      </c>
      <c r="BR18" s="76">
        <v>0</v>
      </c>
      <c r="BS18" s="76">
        <v>0</v>
      </c>
      <c r="BT18" s="76">
        <v>0</v>
      </c>
      <c r="BU18" s="76">
        <v>0</v>
      </c>
      <c r="BV18" s="76">
        <v>0</v>
      </c>
      <c r="BW18" s="76">
        <v>0</v>
      </c>
      <c r="BX18" s="76">
        <v>0</v>
      </c>
      <c r="BY18" s="76">
        <v>0</v>
      </c>
      <c r="BZ18" s="76">
        <v>0</v>
      </c>
      <c r="CA18" s="76">
        <v>0</v>
      </c>
      <c r="CB18" s="76">
        <v>0</v>
      </c>
      <c r="CC18" s="76">
        <v>0</v>
      </c>
      <c r="CD18" s="76">
        <v>0</v>
      </c>
      <c r="CE18" s="76">
        <v>0</v>
      </c>
      <c r="CF18" s="76">
        <v>0</v>
      </c>
      <c r="CG18" s="76">
        <v>0</v>
      </c>
      <c r="CH18" s="76">
        <v>0</v>
      </c>
      <c r="CI18" s="76">
        <v>0</v>
      </c>
      <c r="CJ18" s="76">
        <v>0</v>
      </c>
      <c r="CK18" s="76">
        <v>0</v>
      </c>
      <c r="CL18" s="76">
        <v>0</v>
      </c>
      <c r="CM18" s="76">
        <v>0</v>
      </c>
      <c r="CN18" s="76">
        <v>0</v>
      </c>
      <c r="CO18" s="76">
        <v>0</v>
      </c>
      <c r="CP18" s="76">
        <v>0</v>
      </c>
      <c r="CQ18" s="76">
        <v>0</v>
      </c>
      <c r="CR18" s="76">
        <v>0</v>
      </c>
      <c r="CS18" s="76">
        <v>0</v>
      </c>
      <c r="CT18" s="76">
        <v>0</v>
      </c>
      <c r="CU18" s="76">
        <v>0</v>
      </c>
      <c r="CV18" s="76">
        <v>0</v>
      </c>
      <c r="CW18" s="76">
        <v>0</v>
      </c>
      <c r="CX18" s="76">
        <v>0</v>
      </c>
      <c r="CY18" s="76">
        <v>0</v>
      </c>
      <c r="CZ18" s="76">
        <v>0</v>
      </c>
      <c r="DA18" s="76">
        <v>0</v>
      </c>
      <c r="DB18" s="76">
        <v>0</v>
      </c>
      <c r="DC18" s="76">
        <v>0</v>
      </c>
      <c r="DD18" s="76">
        <v>0</v>
      </c>
      <c r="DE18" s="76">
        <v>0</v>
      </c>
      <c r="DF18" s="76">
        <v>0</v>
      </c>
      <c r="DG18" s="76">
        <v>0</v>
      </c>
      <c r="DH18" s="76">
        <v>0</v>
      </c>
      <c r="DI18" s="76">
        <v>0</v>
      </c>
      <c r="DJ18" s="76">
        <v>0</v>
      </c>
      <c r="DK18" s="76">
        <v>0</v>
      </c>
      <c r="DL18" s="76">
        <v>0</v>
      </c>
      <c r="DM18" s="76">
        <v>0</v>
      </c>
      <c r="DN18" s="76">
        <v>0</v>
      </c>
      <c r="DO18" s="76">
        <v>0</v>
      </c>
      <c r="DP18" s="76">
        <v>0</v>
      </c>
      <c r="DQ18" s="76">
        <v>0</v>
      </c>
      <c r="DR18" s="76">
        <v>0</v>
      </c>
      <c r="DS18" s="76">
        <v>0</v>
      </c>
      <c r="DT18" s="76">
        <v>0</v>
      </c>
      <c r="DU18" s="76">
        <v>0</v>
      </c>
      <c r="DV18" s="76">
        <v>0</v>
      </c>
      <c r="DW18" s="76">
        <v>0</v>
      </c>
      <c r="DX18" s="76">
        <v>0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65"/>
      <c r="EX18" s="65"/>
    </row>
    <row r="19" spans="1:154" s="71" customFormat="1" x14ac:dyDescent="0.25">
      <c r="A19" s="77">
        <v>19</v>
      </c>
      <c r="B19" s="65"/>
      <c r="C19" s="65"/>
      <c r="D19" s="230" t="s">
        <v>230</v>
      </c>
      <c r="E19" s="78" t="s">
        <v>80</v>
      </c>
      <c r="F19" s="79" t="s">
        <v>80</v>
      </c>
      <c r="G19" s="66"/>
      <c r="H19" s="65"/>
      <c r="I19" s="80"/>
      <c r="J19" s="66"/>
      <c r="K19" s="65" t="s">
        <v>32</v>
      </c>
      <c r="L19" s="80"/>
      <c r="M19" s="66"/>
      <c r="N19" s="76"/>
      <c r="O19" s="81"/>
      <c r="P19" s="65"/>
      <c r="Q19" s="65"/>
      <c r="R19" s="76">
        <v>329500731.06231487</v>
      </c>
      <c r="S19" s="65"/>
      <c r="T19" s="65"/>
      <c r="U19" s="76">
        <v>2980000</v>
      </c>
      <c r="V19" s="76">
        <v>2980000</v>
      </c>
      <c r="W19" s="76">
        <v>2980000</v>
      </c>
      <c r="X19" s="76">
        <v>2980000</v>
      </c>
      <c r="Y19" s="76">
        <v>2980000</v>
      </c>
      <c r="Z19" s="76">
        <v>2980000</v>
      </c>
      <c r="AA19" s="76">
        <v>2980000</v>
      </c>
      <c r="AB19" s="76">
        <v>2980000</v>
      </c>
      <c r="AC19" s="76">
        <v>2980000</v>
      </c>
      <c r="AD19" s="76">
        <v>2980000</v>
      </c>
      <c r="AE19" s="76">
        <v>2980000</v>
      </c>
      <c r="AF19" s="76">
        <v>2980000</v>
      </c>
      <c r="AG19" s="76">
        <v>3099200</v>
      </c>
      <c r="AH19" s="76">
        <v>3099200</v>
      </c>
      <c r="AI19" s="76">
        <v>3099200</v>
      </c>
      <c r="AJ19" s="76">
        <v>3099200</v>
      </c>
      <c r="AK19" s="76">
        <v>3099200</v>
      </c>
      <c r="AL19" s="76">
        <v>3099200</v>
      </c>
      <c r="AM19" s="76">
        <v>3099200</v>
      </c>
      <c r="AN19" s="76">
        <v>3099200</v>
      </c>
      <c r="AO19" s="76">
        <v>3099200</v>
      </c>
      <c r="AP19" s="76">
        <v>3099200</v>
      </c>
      <c r="AQ19" s="76">
        <v>3099200</v>
      </c>
      <c r="AR19" s="76">
        <v>3099200</v>
      </c>
      <c r="AS19" s="76">
        <v>3223168</v>
      </c>
      <c r="AT19" s="76">
        <v>3223168</v>
      </c>
      <c r="AU19" s="76">
        <v>3223168</v>
      </c>
      <c r="AV19" s="76">
        <v>3223168</v>
      </c>
      <c r="AW19" s="76">
        <v>3223168</v>
      </c>
      <c r="AX19" s="76">
        <v>3223168</v>
      </c>
      <c r="AY19" s="76">
        <v>3223168</v>
      </c>
      <c r="AZ19" s="76">
        <v>3223168</v>
      </c>
      <c r="BA19" s="76">
        <v>3223168</v>
      </c>
      <c r="BB19" s="76">
        <v>3223168</v>
      </c>
      <c r="BC19" s="76">
        <v>3223168</v>
      </c>
      <c r="BD19" s="76">
        <v>3223168</v>
      </c>
      <c r="BE19" s="76">
        <v>3352094.7200000011</v>
      </c>
      <c r="BF19" s="76">
        <v>3352094.7200000011</v>
      </c>
      <c r="BG19" s="76">
        <v>3352094.7200000011</v>
      </c>
      <c r="BH19" s="76">
        <v>3352094.7200000011</v>
      </c>
      <c r="BI19" s="76">
        <v>3352094.7200000011</v>
      </c>
      <c r="BJ19" s="76">
        <v>3352094.7200000011</v>
      </c>
      <c r="BK19" s="76">
        <v>3352094.7200000011</v>
      </c>
      <c r="BL19" s="76">
        <v>3352094.7200000011</v>
      </c>
      <c r="BM19" s="76">
        <v>3352094.7200000011</v>
      </c>
      <c r="BN19" s="76">
        <v>3352094.7200000011</v>
      </c>
      <c r="BO19" s="76">
        <v>3352094.7200000011</v>
      </c>
      <c r="BP19" s="76">
        <v>3352094.7200000011</v>
      </c>
      <c r="BQ19" s="76">
        <v>3486178.5088000004</v>
      </c>
      <c r="BR19" s="76">
        <v>3486178.5088000004</v>
      </c>
      <c r="BS19" s="76">
        <v>3486178.5088000004</v>
      </c>
      <c r="BT19" s="76">
        <v>3486178.5088000004</v>
      </c>
      <c r="BU19" s="76">
        <v>3486178.5088000004</v>
      </c>
      <c r="BV19" s="76">
        <v>3486178.5088000004</v>
      </c>
      <c r="BW19" s="76">
        <v>3486178.5088000004</v>
      </c>
      <c r="BX19" s="76">
        <v>3486178.5088000004</v>
      </c>
      <c r="BY19" s="76">
        <v>3486178.5088000004</v>
      </c>
      <c r="BZ19" s="76">
        <v>3486178.5088000004</v>
      </c>
      <c r="CA19" s="76">
        <v>3486178.5088000004</v>
      </c>
      <c r="CB19" s="76">
        <v>3486178.5088000004</v>
      </c>
      <c r="CC19" s="76">
        <v>3625625.6491520009</v>
      </c>
      <c r="CD19" s="76">
        <v>3625625.6491520009</v>
      </c>
      <c r="CE19" s="76">
        <v>3625625.6491520009</v>
      </c>
      <c r="CF19" s="76">
        <v>3625625.6491520009</v>
      </c>
      <c r="CG19" s="76">
        <v>3625625.6491520009</v>
      </c>
      <c r="CH19" s="76">
        <v>3625625.6491520009</v>
      </c>
      <c r="CI19" s="76">
        <v>3625625.6491520009</v>
      </c>
      <c r="CJ19" s="76">
        <v>3625625.6491520009</v>
      </c>
      <c r="CK19" s="76">
        <v>3625625.6491520009</v>
      </c>
      <c r="CL19" s="76">
        <v>3625625.6491520009</v>
      </c>
      <c r="CM19" s="76">
        <v>3625625.6491520009</v>
      </c>
      <c r="CN19" s="76">
        <v>3625625.6491520009</v>
      </c>
      <c r="CO19" s="76">
        <v>3770650.6751180803</v>
      </c>
      <c r="CP19" s="76">
        <v>3770650.6751180803</v>
      </c>
      <c r="CQ19" s="76">
        <v>3770650.6751180803</v>
      </c>
      <c r="CR19" s="76">
        <v>3770650.6751180803</v>
      </c>
      <c r="CS19" s="76">
        <v>3770650.6751180803</v>
      </c>
      <c r="CT19" s="76">
        <v>3770650.6751180803</v>
      </c>
      <c r="CU19" s="76">
        <v>3770650.6751180803</v>
      </c>
      <c r="CV19" s="76">
        <v>3770650.6751180803</v>
      </c>
      <c r="CW19" s="76">
        <v>3770650.6751180803</v>
      </c>
      <c r="CX19" s="76">
        <v>3770650.6751180803</v>
      </c>
      <c r="CY19" s="76">
        <v>3770650.6751180803</v>
      </c>
      <c r="CZ19" s="76">
        <v>3770650.6751180803</v>
      </c>
      <c r="DA19" s="76">
        <v>3921476.7021228042</v>
      </c>
      <c r="DB19" s="76">
        <v>3921476.7021228042</v>
      </c>
      <c r="DC19" s="76">
        <v>3921476.7021228042</v>
      </c>
      <c r="DD19" s="76">
        <v>3921476.7021228042</v>
      </c>
      <c r="DE19" s="76">
        <v>3921476.7021228042</v>
      </c>
      <c r="DF19" s="76">
        <v>3921476.7021228042</v>
      </c>
      <c r="DG19" s="76">
        <v>3921476.7021228042</v>
      </c>
      <c r="DH19" s="76">
        <v>3921476.7021228042</v>
      </c>
      <c r="DI19" s="76">
        <v>3921476.7021228042</v>
      </c>
      <c r="DJ19" s="76">
        <v>3921476.7021228042</v>
      </c>
      <c r="DK19" s="76">
        <v>3921476.7021228042</v>
      </c>
      <c r="DL19" s="76">
        <v>3921476.7021228042</v>
      </c>
      <c r="DM19" s="76">
        <v>0</v>
      </c>
      <c r="DN19" s="76">
        <v>0</v>
      </c>
      <c r="DO19" s="76">
        <v>0</v>
      </c>
      <c r="DP19" s="76">
        <v>0</v>
      </c>
      <c r="DQ19" s="76">
        <v>0</v>
      </c>
      <c r="DR19" s="76">
        <v>0</v>
      </c>
      <c r="DS19" s="76">
        <v>0</v>
      </c>
      <c r="DT19" s="76">
        <v>0</v>
      </c>
      <c r="DU19" s="76">
        <v>0</v>
      </c>
      <c r="DV19" s="76">
        <v>0</v>
      </c>
      <c r="DW19" s="76">
        <v>0</v>
      </c>
      <c r="DX19" s="76">
        <v>0</v>
      </c>
      <c r="DY19" s="76">
        <v>0</v>
      </c>
      <c r="DZ19" s="76">
        <v>0</v>
      </c>
      <c r="EA19" s="76">
        <v>0</v>
      </c>
      <c r="EB19" s="76">
        <v>0</v>
      </c>
      <c r="EC19" s="76">
        <v>0</v>
      </c>
      <c r="ED19" s="76">
        <v>0</v>
      </c>
      <c r="EE19" s="76">
        <v>0</v>
      </c>
      <c r="EF19" s="76">
        <v>0</v>
      </c>
      <c r="EG19" s="76">
        <v>0</v>
      </c>
      <c r="EH19" s="76">
        <v>0</v>
      </c>
      <c r="EI19" s="76">
        <v>0</v>
      </c>
      <c r="EJ19" s="76">
        <v>0</v>
      </c>
      <c r="EK19" s="76">
        <v>0</v>
      </c>
      <c r="EL19" s="76">
        <v>0</v>
      </c>
      <c r="EM19" s="76">
        <v>0</v>
      </c>
      <c r="EN19" s="76">
        <v>0</v>
      </c>
      <c r="EO19" s="76">
        <v>0</v>
      </c>
      <c r="EP19" s="76">
        <v>0</v>
      </c>
      <c r="EQ19" s="76">
        <v>0</v>
      </c>
      <c r="ER19" s="76">
        <v>0</v>
      </c>
      <c r="ES19" s="76">
        <v>0</v>
      </c>
      <c r="ET19" s="76">
        <v>0</v>
      </c>
      <c r="EU19" s="76">
        <v>0</v>
      </c>
      <c r="EV19" s="76">
        <v>0</v>
      </c>
      <c r="EW19" s="65"/>
      <c r="EX19" s="65"/>
    </row>
    <row r="20" spans="1:154" s="71" customFormat="1" x14ac:dyDescent="0.25">
      <c r="A20" s="64">
        <v>20</v>
      </c>
      <c r="B20" s="65"/>
      <c r="C20" s="65"/>
      <c r="D20" s="230" t="s">
        <v>230</v>
      </c>
      <c r="E20" s="78" t="s">
        <v>99</v>
      </c>
      <c r="F20" s="79" t="s">
        <v>99</v>
      </c>
      <c r="G20" s="66"/>
      <c r="H20" s="65"/>
      <c r="I20" s="80"/>
      <c r="J20" s="66"/>
      <c r="K20" s="65" t="s">
        <v>32</v>
      </c>
      <c r="L20" s="80"/>
      <c r="M20" s="66"/>
      <c r="N20" s="76"/>
      <c r="O20" s="81"/>
      <c r="P20" s="65"/>
      <c r="Q20" s="65"/>
      <c r="R20" s="76">
        <v>9035401.9183209669</v>
      </c>
      <c r="S20" s="65"/>
      <c r="T20" s="65"/>
      <c r="U20" s="76">
        <v>78250.766614583335</v>
      </c>
      <c r="V20" s="76">
        <v>78948.819739583327</v>
      </c>
      <c r="W20" s="76">
        <v>79270.274322916666</v>
      </c>
      <c r="X20" s="76">
        <v>79484.039131944446</v>
      </c>
      <c r="Y20" s="76">
        <v>79653.57806249999</v>
      </c>
      <c r="Z20" s="76">
        <v>79790.839421874989</v>
      </c>
      <c r="AA20" s="76">
        <v>79895.823210069444</v>
      </c>
      <c r="AB20" s="76">
        <v>79971.381380208331</v>
      </c>
      <c r="AC20" s="76">
        <v>80039.51416666666</v>
      </c>
      <c r="AD20" s="76">
        <v>80106.994713541673</v>
      </c>
      <c r="AE20" s="76">
        <v>80171.00169270832</v>
      </c>
      <c r="AF20" s="76">
        <v>80235.008671874995</v>
      </c>
      <c r="AG20" s="76">
        <v>83416.409665364568</v>
      </c>
      <c r="AH20" s="76">
        <v>83486.894123697915</v>
      </c>
      <c r="AI20" s="76">
        <v>83530.15951953124</v>
      </c>
      <c r="AJ20" s="76">
        <v>83569.098040364581</v>
      </c>
      <c r="AK20" s="76">
        <v>83606.79971223959</v>
      </c>
      <c r="AL20" s="76">
        <v>83644.501384114585</v>
      </c>
      <c r="AM20" s="76">
        <v>83682.203055989579</v>
      </c>
      <c r="AN20" s="76">
        <v>83723.348461263027</v>
      </c>
      <c r="AO20" s="76">
        <v>83794.502882942703</v>
      </c>
      <c r="AP20" s="76">
        <v>83870.427684309892</v>
      </c>
      <c r="AQ20" s="76">
        <v>83947.716111653644</v>
      </c>
      <c r="AR20" s="76">
        <v>84025.004538997397</v>
      </c>
      <c r="AS20" s="76">
        <v>87668.80566129231</v>
      </c>
      <c r="AT20" s="76">
        <v>87753.91564472983</v>
      </c>
      <c r="AU20" s="76">
        <v>87806.158610198559</v>
      </c>
      <c r="AV20" s="76">
        <v>87853.176874104829</v>
      </c>
      <c r="AW20" s="76">
        <v>87898.701642893895</v>
      </c>
      <c r="AX20" s="76">
        <v>87944.226411682932</v>
      </c>
      <c r="AY20" s="76">
        <v>87989.751180471998</v>
      </c>
      <c r="AZ20" s="76">
        <v>88039.434257339686</v>
      </c>
      <c r="BA20" s="76">
        <v>88125.3532215179</v>
      </c>
      <c r="BB20" s="76">
        <v>88217.032419168783</v>
      </c>
      <c r="BC20" s="76">
        <v>88310.35819518636</v>
      </c>
      <c r="BD20" s="76">
        <v>88403.683971203951</v>
      </c>
      <c r="BE20" s="76">
        <v>92595.288396804739</v>
      </c>
      <c r="BF20" s="76">
        <v>92698.058701805523</v>
      </c>
      <c r="BG20" s="76">
        <v>92761.142082609033</v>
      </c>
      <c r="BH20" s="76">
        <v>92817.916636275826</v>
      </c>
      <c r="BI20" s="76">
        <v>92872.887794588634</v>
      </c>
      <c r="BJ20" s="76">
        <v>92927.858952901413</v>
      </c>
      <c r="BK20" s="76">
        <v>92982.830111214222</v>
      </c>
      <c r="BL20" s="76">
        <v>93042.82242653193</v>
      </c>
      <c r="BM20" s="76">
        <v>93146.569575777132</v>
      </c>
      <c r="BN20" s="76">
        <v>93257.272206940572</v>
      </c>
      <c r="BO20" s="76">
        <v>93369.963081481808</v>
      </c>
      <c r="BP20" s="76">
        <v>93482.653956023016</v>
      </c>
      <c r="BQ20" s="76">
        <v>98324.560102023883</v>
      </c>
      <c r="BR20" s="76">
        <v>98448.655245312315</v>
      </c>
      <c r="BS20" s="76">
        <v>98524.828427632572</v>
      </c>
      <c r="BT20" s="76">
        <v>98593.38370118523</v>
      </c>
      <c r="BU20" s="76">
        <v>98659.76137484792</v>
      </c>
      <c r="BV20" s="76">
        <v>98726.139048510609</v>
      </c>
      <c r="BW20" s="76">
        <v>98792.516722173314</v>
      </c>
      <c r="BX20" s="76">
        <v>98864.957442919462</v>
      </c>
      <c r="BY20" s="76">
        <v>98990.232125633047</v>
      </c>
      <c r="BZ20" s="76">
        <v>99123.90555276291</v>
      </c>
      <c r="CA20" s="76">
        <v>99259.979783771429</v>
      </c>
      <c r="CB20" s="76">
        <v>99396.054014779947</v>
      </c>
      <c r="CC20" s="76">
        <v>105011.35670687552</v>
      </c>
      <c r="CD20" s="76">
        <v>105161.2015923963</v>
      </c>
      <c r="CE20" s="76">
        <v>105253.18071004801</v>
      </c>
      <c r="CF20" s="76">
        <v>105335.96120286283</v>
      </c>
      <c r="CG20" s="76">
        <v>105416.11224381054</v>
      </c>
      <c r="CH20" s="76">
        <v>105496.26328475824</v>
      </c>
      <c r="CI20" s="76">
        <v>105576.41432570596</v>
      </c>
      <c r="CJ20" s="76">
        <v>105663.88649600692</v>
      </c>
      <c r="CK20" s="76">
        <v>105815.15567538358</v>
      </c>
      <c r="CL20" s="76">
        <v>105976.56633864288</v>
      </c>
      <c r="CM20" s="76">
        <v>106140.87597258567</v>
      </c>
      <c r="CN20" s="76">
        <v>106305.18560652847</v>
      </c>
      <c r="CO20" s="76">
        <v>112841.79921197164</v>
      </c>
      <c r="CP20" s="76">
        <v>113022.736911238</v>
      </c>
      <c r="CQ20" s="76">
        <v>113133.80169580242</v>
      </c>
      <c r="CR20" s="76">
        <v>113233.75914087633</v>
      </c>
      <c r="CS20" s="76">
        <v>113330.54152282068</v>
      </c>
      <c r="CT20" s="76">
        <v>113427.32390476504</v>
      </c>
      <c r="CU20" s="76">
        <v>113524.1062867094</v>
      </c>
      <c r="CV20" s="76">
        <v>111490.4499261938</v>
      </c>
      <c r="CW20" s="76">
        <v>109456.79356567821</v>
      </c>
      <c r="CX20" s="76">
        <v>107423.13720516261</v>
      </c>
      <c r="CY20" s="76">
        <v>105389.48084464701</v>
      </c>
      <c r="CZ20" s="76">
        <v>103355.82448413144</v>
      </c>
      <c r="DA20" s="76">
        <v>106767.46701185938</v>
      </c>
      <c r="DB20" s="76">
        <v>104419.08000369676</v>
      </c>
      <c r="DC20" s="76">
        <v>101986.32145103154</v>
      </c>
      <c r="DD20" s="76">
        <v>99540.150785931532</v>
      </c>
      <c r="DE20" s="76">
        <v>97090.14623210259</v>
      </c>
      <c r="DF20" s="76">
        <v>94640.141678273649</v>
      </c>
      <c r="DG20" s="76">
        <v>92190.137124444707</v>
      </c>
      <c r="DH20" s="76">
        <v>89740.132570615751</v>
      </c>
      <c r="DI20" s="76">
        <v>87290.12801678681</v>
      </c>
      <c r="DJ20" s="76">
        <v>84840.123462957854</v>
      </c>
      <c r="DK20" s="76">
        <v>82390.118909128912</v>
      </c>
      <c r="DL20" s="76">
        <v>79940.114355299971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65"/>
      <c r="EX20" s="65"/>
    </row>
    <row r="21" spans="1:154" s="71" customFormat="1" x14ac:dyDescent="0.25">
      <c r="A21" s="64">
        <v>21</v>
      </c>
      <c r="B21" s="65"/>
      <c r="C21" s="65"/>
      <c r="D21" s="230" t="s">
        <v>230</v>
      </c>
      <c r="E21" s="78" t="s">
        <v>276</v>
      </c>
      <c r="F21" s="79" t="s">
        <v>276</v>
      </c>
      <c r="G21" s="66"/>
      <c r="H21" s="65"/>
      <c r="I21" s="80"/>
      <c r="J21" s="66"/>
      <c r="K21" s="65" t="s">
        <v>32</v>
      </c>
      <c r="L21" s="80"/>
      <c r="M21" s="66"/>
      <c r="N21" s="76"/>
      <c r="O21" s="81"/>
      <c r="P21" s="65"/>
      <c r="Q21" s="65"/>
      <c r="R21" s="76">
        <v>55285357.560791105</v>
      </c>
      <c r="S21" s="65"/>
      <c r="T21" s="65"/>
      <c r="U21" s="76">
        <v>500000</v>
      </c>
      <c r="V21" s="76">
        <v>500000</v>
      </c>
      <c r="W21" s="76">
        <v>500000</v>
      </c>
      <c r="X21" s="76">
        <v>500000</v>
      </c>
      <c r="Y21" s="76">
        <v>500000</v>
      </c>
      <c r="Z21" s="76">
        <v>500000</v>
      </c>
      <c r="AA21" s="76">
        <v>500000</v>
      </c>
      <c r="AB21" s="76">
        <v>500000</v>
      </c>
      <c r="AC21" s="76">
        <v>500000</v>
      </c>
      <c r="AD21" s="76">
        <v>500000</v>
      </c>
      <c r="AE21" s="76">
        <v>500000</v>
      </c>
      <c r="AF21" s="76">
        <v>500000</v>
      </c>
      <c r="AG21" s="76">
        <v>520000</v>
      </c>
      <c r="AH21" s="76">
        <v>520000</v>
      </c>
      <c r="AI21" s="76">
        <v>520000</v>
      </c>
      <c r="AJ21" s="76">
        <v>520000</v>
      </c>
      <c r="AK21" s="76">
        <v>520000</v>
      </c>
      <c r="AL21" s="76">
        <v>520000</v>
      </c>
      <c r="AM21" s="76">
        <v>520000</v>
      </c>
      <c r="AN21" s="76">
        <v>520000</v>
      </c>
      <c r="AO21" s="76">
        <v>520000</v>
      </c>
      <c r="AP21" s="76">
        <v>520000</v>
      </c>
      <c r="AQ21" s="76">
        <v>520000</v>
      </c>
      <c r="AR21" s="76">
        <v>520000</v>
      </c>
      <c r="AS21" s="76">
        <v>540800.00000000012</v>
      </c>
      <c r="AT21" s="76">
        <v>540800.00000000012</v>
      </c>
      <c r="AU21" s="76">
        <v>540800.00000000012</v>
      </c>
      <c r="AV21" s="76">
        <v>540800.00000000012</v>
      </c>
      <c r="AW21" s="76">
        <v>540800.00000000012</v>
      </c>
      <c r="AX21" s="76">
        <v>540800.00000000012</v>
      </c>
      <c r="AY21" s="76">
        <v>540800.00000000012</v>
      </c>
      <c r="AZ21" s="76">
        <v>540800.00000000012</v>
      </c>
      <c r="BA21" s="76">
        <v>540800.00000000012</v>
      </c>
      <c r="BB21" s="76">
        <v>540800.00000000012</v>
      </c>
      <c r="BC21" s="76">
        <v>540800.00000000012</v>
      </c>
      <c r="BD21" s="76">
        <v>540800.00000000012</v>
      </c>
      <c r="BE21" s="76">
        <v>562432</v>
      </c>
      <c r="BF21" s="76">
        <v>562432</v>
      </c>
      <c r="BG21" s="76">
        <v>562432</v>
      </c>
      <c r="BH21" s="76">
        <v>562432</v>
      </c>
      <c r="BI21" s="76">
        <v>562432</v>
      </c>
      <c r="BJ21" s="76">
        <v>562432</v>
      </c>
      <c r="BK21" s="76">
        <v>562432</v>
      </c>
      <c r="BL21" s="76">
        <v>562432</v>
      </c>
      <c r="BM21" s="76">
        <v>562432</v>
      </c>
      <c r="BN21" s="76">
        <v>562432</v>
      </c>
      <c r="BO21" s="76">
        <v>562432</v>
      </c>
      <c r="BP21" s="76">
        <v>562432</v>
      </c>
      <c r="BQ21" s="76">
        <v>584929.28000000014</v>
      </c>
      <c r="BR21" s="76">
        <v>584929.28000000014</v>
      </c>
      <c r="BS21" s="76">
        <v>584929.28000000014</v>
      </c>
      <c r="BT21" s="76">
        <v>584929.28000000014</v>
      </c>
      <c r="BU21" s="76">
        <v>584929.28000000014</v>
      </c>
      <c r="BV21" s="76">
        <v>584929.28000000014</v>
      </c>
      <c r="BW21" s="76">
        <v>584929.28000000014</v>
      </c>
      <c r="BX21" s="76">
        <v>584929.28000000014</v>
      </c>
      <c r="BY21" s="76">
        <v>584929.28000000014</v>
      </c>
      <c r="BZ21" s="76">
        <v>584929.28000000014</v>
      </c>
      <c r="CA21" s="76">
        <v>584929.28000000014</v>
      </c>
      <c r="CB21" s="76">
        <v>584929.28000000014</v>
      </c>
      <c r="CC21" s="76">
        <v>608326.45120000013</v>
      </c>
      <c r="CD21" s="76">
        <v>608326.45120000013</v>
      </c>
      <c r="CE21" s="76">
        <v>608326.45120000013</v>
      </c>
      <c r="CF21" s="76">
        <v>608326.45120000013</v>
      </c>
      <c r="CG21" s="76">
        <v>608326.45120000013</v>
      </c>
      <c r="CH21" s="76">
        <v>608326.45120000013</v>
      </c>
      <c r="CI21" s="76">
        <v>608326.45120000013</v>
      </c>
      <c r="CJ21" s="76">
        <v>608326.45120000013</v>
      </c>
      <c r="CK21" s="76">
        <v>608326.45120000013</v>
      </c>
      <c r="CL21" s="76">
        <v>608326.45120000013</v>
      </c>
      <c r="CM21" s="76">
        <v>608326.45120000013</v>
      </c>
      <c r="CN21" s="76">
        <v>608326.45120000013</v>
      </c>
      <c r="CO21" s="76">
        <v>632659.50924800022</v>
      </c>
      <c r="CP21" s="76">
        <v>632659.50924800022</v>
      </c>
      <c r="CQ21" s="76">
        <v>632659.50924800022</v>
      </c>
      <c r="CR21" s="76">
        <v>632659.50924800022</v>
      </c>
      <c r="CS21" s="76">
        <v>632659.50924800022</v>
      </c>
      <c r="CT21" s="76">
        <v>632659.50924800022</v>
      </c>
      <c r="CU21" s="76">
        <v>632659.50924800022</v>
      </c>
      <c r="CV21" s="76">
        <v>632659.50924800022</v>
      </c>
      <c r="CW21" s="76">
        <v>632659.50924800022</v>
      </c>
      <c r="CX21" s="76">
        <v>632659.50924800022</v>
      </c>
      <c r="CY21" s="76">
        <v>632659.50924800022</v>
      </c>
      <c r="CZ21" s="76">
        <v>632659.50924800022</v>
      </c>
      <c r="DA21" s="76">
        <v>657965.88961792015</v>
      </c>
      <c r="DB21" s="76">
        <v>657965.88961792015</v>
      </c>
      <c r="DC21" s="76">
        <v>657965.88961792015</v>
      </c>
      <c r="DD21" s="76">
        <v>657965.88961792015</v>
      </c>
      <c r="DE21" s="76">
        <v>657965.88961792015</v>
      </c>
      <c r="DF21" s="76">
        <v>657965.88961792015</v>
      </c>
      <c r="DG21" s="76">
        <v>657965.88961792015</v>
      </c>
      <c r="DH21" s="76">
        <v>657965.88961792015</v>
      </c>
      <c r="DI21" s="76">
        <v>657965.88961792015</v>
      </c>
      <c r="DJ21" s="76">
        <v>657965.88961792015</v>
      </c>
      <c r="DK21" s="76">
        <v>657965.88961792015</v>
      </c>
      <c r="DL21" s="76">
        <v>657965.88961792015</v>
      </c>
      <c r="DM21" s="76">
        <v>0</v>
      </c>
      <c r="DN21" s="76">
        <v>0</v>
      </c>
      <c r="DO21" s="76">
        <v>0</v>
      </c>
      <c r="DP21" s="76">
        <v>0</v>
      </c>
      <c r="DQ21" s="76">
        <v>0</v>
      </c>
      <c r="DR21" s="76">
        <v>0</v>
      </c>
      <c r="DS21" s="76">
        <v>0</v>
      </c>
      <c r="DT21" s="76">
        <v>0</v>
      </c>
      <c r="DU21" s="76">
        <v>0</v>
      </c>
      <c r="DV21" s="76">
        <v>0</v>
      </c>
      <c r="DW21" s="76">
        <v>0</v>
      </c>
      <c r="DX21" s="76">
        <v>0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65"/>
      <c r="EX21" s="65"/>
    </row>
    <row r="22" spans="1:154" s="71" customFormat="1" x14ac:dyDescent="0.25">
      <c r="A22" s="64">
        <v>22</v>
      </c>
      <c r="B22" s="65"/>
      <c r="C22" s="65"/>
      <c r="D22" s="230" t="s">
        <v>230</v>
      </c>
      <c r="E22" s="78" t="s">
        <v>101</v>
      </c>
      <c r="F22" s="79" t="s">
        <v>101</v>
      </c>
      <c r="G22" s="66"/>
      <c r="H22" s="65"/>
      <c r="I22" s="80"/>
      <c r="J22" s="66"/>
      <c r="K22" s="65" t="s">
        <v>32</v>
      </c>
      <c r="L22" s="80"/>
      <c r="M22" s="66"/>
      <c r="N22" s="76"/>
      <c r="O22" s="81"/>
      <c r="P22" s="65"/>
      <c r="Q22" s="65"/>
      <c r="R22" s="76">
        <v>3224979.191046142</v>
      </c>
      <c r="S22" s="65"/>
      <c r="T22" s="65"/>
      <c r="U22" s="76">
        <v>29166.666666666668</v>
      </c>
      <c r="V22" s="76">
        <v>29166.666666666668</v>
      </c>
      <c r="W22" s="76">
        <v>29166.666666666668</v>
      </c>
      <c r="X22" s="76">
        <v>29166.666666666668</v>
      </c>
      <c r="Y22" s="76">
        <v>29166.666666666668</v>
      </c>
      <c r="Z22" s="76">
        <v>29166.666666666668</v>
      </c>
      <c r="AA22" s="76">
        <v>29166.666666666668</v>
      </c>
      <c r="AB22" s="76">
        <v>29166.666666666668</v>
      </c>
      <c r="AC22" s="76">
        <v>29166.666666666668</v>
      </c>
      <c r="AD22" s="76">
        <v>29166.666666666668</v>
      </c>
      <c r="AE22" s="76">
        <v>29166.666666666668</v>
      </c>
      <c r="AF22" s="76">
        <v>29166.666666666668</v>
      </c>
      <c r="AG22" s="76">
        <v>30333.333333333336</v>
      </c>
      <c r="AH22" s="76">
        <v>30333.333333333336</v>
      </c>
      <c r="AI22" s="76">
        <v>30333.333333333336</v>
      </c>
      <c r="AJ22" s="76">
        <v>30333.333333333336</v>
      </c>
      <c r="AK22" s="76">
        <v>30333.333333333336</v>
      </c>
      <c r="AL22" s="76">
        <v>30333.333333333336</v>
      </c>
      <c r="AM22" s="76">
        <v>30333.333333333336</v>
      </c>
      <c r="AN22" s="76">
        <v>30333.333333333336</v>
      </c>
      <c r="AO22" s="76">
        <v>30333.333333333336</v>
      </c>
      <c r="AP22" s="76">
        <v>30333.333333333336</v>
      </c>
      <c r="AQ22" s="76">
        <v>30333.333333333336</v>
      </c>
      <c r="AR22" s="76">
        <v>30333.333333333336</v>
      </c>
      <c r="AS22" s="76">
        <v>31546.666666666672</v>
      </c>
      <c r="AT22" s="76">
        <v>31546.666666666672</v>
      </c>
      <c r="AU22" s="76">
        <v>31546.666666666672</v>
      </c>
      <c r="AV22" s="76">
        <v>31546.666666666672</v>
      </c>
      <c r="AW22" s="76">
        <v>31546.666666666672</v>
      </c>
      <c r="AX22" s="76">
        <v>31546.666666666672</v>
      </c>
      <c r="AY22" s="76">
        <v>31546.666666666672</v>
      </c>
      <c r="AZ22" s="76">
        <v>31546.666666666672</v>
      </c>
      <c r="BA22" s="76">
        <v>31546.666666666672</v>
      </c>
      <c r="BB22" s="76">
        <v>31546.666666666672</v>
      </c>
      <c r="BC22" s="76">
        <v>31546.666666666672</v>
      </c>
      <c r="BD22" s="76">
        <v>31546.666666666672</v>
      </c>
      <c r="BE22" s="76">
        <v>32808.53333333334</v>
      </c>
      <c r="BF22" s="76">
        <v>32808.53333333334</v>
      </c>
      <c r="BG22" s="76">
        <v>32808.53333333334</v>
      </c>
      <c r="BH22" s="76">
        <v>32808.53333333334</v>
      </c>
      <c r="BI22" s="76">
        <v>32808.53333333334</v>
      </c>
      <c r="BJ22" s="76">
        <v>32808.53333333334</v>
      </c>
      <c r="BK22" s="76">
        <v>32808.53333333334</v>
      </c>
      <c r="BL22" s="76">
        <v>32808.53333333334</v>
      </c>
      <c r="BM22" s="76">
        <v>32808.53333333334</v>
      </c>
      <c r="BN22" s="76">
        <v>32808.53333333334</v>
      </c>
      <c r="BO22" s="76">
        <v>32808.53333333334</v>
      </c>
      <c r="BP22" s="76">
        <v>32808.53333333334</v>
      </c>
      <c r="BQ22" s="76">
        <v>34120.874666666678</v>
      </c>
      <c r="BR22" s="76">
        <v>34120.874666666678</v>
      </c>
      <c r="BS22" s="76">
        <v>34120.874666666678</v>
      </c>
      <c r="BT22" s="76">
        <v>34120.874666666678</v>
      </c>
      <c r="BU22" s="76">
        <v>34120.874666666678</v>
      </c>
      <c r="BV22" s="76">
        <v>34120.874666666678</v>
      </c>
      <c r="BW22" s="76">
        <v>34120.874666666678</v>
      </c>
      <c r="BX22" s="76">
        <v>34120.874666666678</v>
      </c>
      <c r="BY22" s="76">
        <v>34120.874666666678</v>
      </c>
      <c r="BZ22" s="76">
        <v>34120.874666666678</v>
      </c>
      <c r="CA22" s="76">
        <v>34120.874666666678</v>
      </c>
      <c r="CB22" s="76">
        <v>34120.874666666678</v>
      </c>
      <c r="CC22" s="76">
        <v>35485.709653333346</v>
      </c>
      <c r="CD22" s="76">
        <v>35485.709653333346</v>
      </c>
      <c r="CE22" s="76">
        <v>35485.709653333346</v>
      </c>
      <c r="CF22" s="76">
        <v>35485.709653333346</v>
      </c>
      <c r="CG22" s="76">
        <v>35485.709653333346</v>
      </c>
      <c r="CH22" s="76">
        <v>35485.709653333346</v>
      </c>
      <c r="CI22" s="76">
        <v>35485.709653333346</v>
      </c>
      <c r="CJ22" s="76">
        <v>35485.709653333346</v>
      </c>
      <c r="CK22" s="76">
        <v>35485.709653333346</v>
      </c>
      <c r="CL22" s="76">
        <v>35485.709653333346</v>
      </c>
      <c r="CM22" s="76">
        <v>35485.709653333346</v>
      </c>
      <c r="CN22" s="76">
        <v>35485.709653333346</v>
      </c>
      <c r="CO22" s="76">
        <v>36905.138039466678</v>
      </c>
      <c r="CP22" s="76">
        <v>36905.138039466678</v>
      </c>
      <c r="CQ22" s="76">
        <v>36905.138039466678</v>
      </c>
      <c r="CR22" s="76">
        <v>36905.138039466678</v>
      </c>
      <c r="CS22" s="76">
        <v>36905.138039466678</v>
      </c>
      <c r="CT22" s="76">
        <v>36905.138039466678</v>
      </c>
      <c r="CU22" s="76">
        <v>36905.138039466678</v>
      </c>
      <c r="CV22" s="76">
        <v>36905.138039466678</v>
      </c>
      <c r="CW22" s="76">
        <v>36905.138039466678</v>
      </c>
      <c r="CX22" s="76">
        <v>36905.138039466678</v>
      </c>
      <c r="CY22" s="76">
        <v>36905.138039466678</v>
      </c>
      <c r="CZ22" s="76">
        <v>36905.138039466678</v>
      </c>
      <c r="DA22" s="76">
        <v>38381.343561045345</v>
      </c>
      <c r="DB22" s="76">
        <v>38381.343561045345</v>
      </c>
      <c r="DC22" s="76">
        <v>38381.343561045345</v>
      </c>
      <c r="DD22" s="76">
        <v>38381.343561045345</v>
      </c>
      <c r="DE22" s="76">
        <v>38381.343561045345</v>
      </c>
      <c r="DF22" s="76">
        <v>38381.343561045345</v>
      </c>
      <c r="DG22" s="76">
        <v>38381.343561045345</v>
      </c>
      <c r="DH22" s="76">
        <v>38381.343561045345</v>
      </c>
      <c r="DI22" s="76">
        <v>38381.343561045345</v>
      </c>
      <c r="DJ22" s="76">
        <v>38381.343561045345</v>
      </c>
      <c r="DK22" s="76">
        <v>38381.343561045345</v>
      </c>
      <c r="DL22" s="76">
        <v>38381.343561045345</v>
      </c>
      <c r="DM22" s="76">
        <v>0</v>
      </c>
      <c r="DN22" s="76">
        <v>0</v>
      </c>
      <c r="DO22" s="76">
        <v>0</v>
      </c>
      <c r="DP22" s="76">
        <v>0</v>
      </c>
      <c r="DQ22" s="76">
        <v>0</v>
      </c>
      <c r="DR22" s="76">
        <v>0</v>
      </c>
      <c r="DS22" s="76">
        <v>0</v>
      </c>
      <c r="DT22" s="76">
        <v>0</v>
      </c>
      <c r="DU22" s="76">
        <v>0</v>
      </c>
      <c r="DV22" s="76">
        <v>0</v>
      </c>
      <c r="DW22" s="76">
        <v>0</v>
      </c>
      <c r="DX22" s="76">
        <v>0</v>
      </c>
      <c r="DY22" s="76">
        <v>0</v>
      </c>
      <c r="DZ22" s="76">
        <v>0</v>
      </c>
      <c r="EA22" s="76">
        <v>0</v>
      </c>
      <c r="EB22" s="76">
        <v>0</v>
      </c>
      <c r="EC22" s="76">
        <v>0</v>
      </c>
      <c r="ED22" s="76">
        <v>0</v>
      </c>
      <c r="EE22" s="76">
        <v>0</v>
      </c>
      <c r="EF22" s="76">
        <v>0</v>
      </c>
      <c r="EG22" s="76">
        <v>0</v>
      </c>
      <c r="EH22" s="76">
        <v>0</v>
      </c>
      <c r="EI22" s="76">
        <v>0</v>
      </c>
      <c r="EJ22" s="76">
        <v>0</v>
      </c>
      <c r="EK22" s="76">
        <v>0</v>
      </c>
      <c r="EL22" s="76">
        <v>0</v>
      </c>
      <c r="EM22" s="76">
        <v>0</v>
      </c>
      <c r="EN22" s="76">
        <v>0</v>
      </c>
      <c r="EO22" s="76">
        <v>0</v>
      </c>
      <c r="EP22" s="76">
        <v>0</v>
      </c>
      <c r="EQ22" s="76">
        <v>0</v>
      </c>
      <c r="ER22" s="76">
        <v>0</v>
      </c>
      <c r="ES22" s="76">
        <v>0</v>
      </c>
      <c r="ET22" s="76">
        <v>0</v>
      </c>
      <c r="EU22" s="76">
        <v>0</v>
      </c>
      <c r="EV22" s="76">
        <v>0</v>
      </c>
      <c r="EW22" s="65"/>
      <c r="EX22" s="65"/>
    </row>
    <row r="23" spans="1:154" s="71" customFormat="1" x14ac:dyDescent="0.25">
      <c r="A23" s="64">
        <v>23</v>
      </c>
      <c r="B23" s="65"/>
      <c r="C23" s="65"/>
      <c r="D23" s="230" t="s">
        <v>230</v>
      </c>
      <c r="E23" s="78" t="s">
        <v>103</v>
      </c>
      <c r="F23" s="79" t="s">
        <v>103</v>
      </c>
      <c r="G23" s="66"/>
      <c r="H23" s="65"/>
      <c r="I23" s="80"/>
      <c r="J23" s="66"/>
      <c r="K23" s="65" t="s">
        <v>32</v>
      </c>
      <c r="L23" s="80"/>
      <c r="M23" s="66"/>
      <c r="N23" s="76"/>
      <c r="O23" s="81"/>
      <c r="P23" s="65"/>
      <c r="Q23" s="65"/>
      <c r="R23" s="76">
        <v>11274066.540584303</v>
      </c>
      <c r="S23" s="65"/>
      <c r="T23" s="65"/>
      <c r="U23" s="76">
        <v>101962.5</v>
      </c>
      <c r="V23" s="76">
        <v>101962.5</v>
      </c>
      <c r="W23" s="76">
        <v>101962.5</v>
      </c>
      <c r="X23" s="76">
        <v>101962.5</v>
      </c>
      <c r="Y23" s="76">
        <v>101962.5</v>
      </c>
      <c r="Z23" s="76">
        <v>101962.5</v>
      </c>
      <c r="AA23" s="76">
        <v>101962.5</v>
      </c>
      <c r="AB23" s="76">
        <v>101962.5</v>
      </c>
      <c r="AC23" s="76">
        <v>101962.5</v>
      </c>
      <c r="AD23" s="76">
        <v>101962.5</v>
      </c>
      <c r="AE23" s="76">
        <v>101962.5</v>
      </c>
      <c r="AF23" s="76">
        <v>101962.5</v>
      </c>
      <c r="AG23" s="76">
        <v>106041</v>
      </c>
      <c r="AH23" s="76">
        <v>106041</v>
      </c>
      <c r="AI23" s="76">
        <v>106041</v>
      </c>
      <c r="AJ23" s="76">
        <v>106041</v>
      </c>
      <c r="AK23" s="76">
        <v>106041</v>
      </c>
      <c r="AL23" s="76">
        <v>106041</v>
      </c>
      <c r="AM23" s="76">
        <v>106041</v>
      </c>
      <c r="AN23" s="76">
        <v>106041</v>
      </c>
      <c r="AO23" s="76">
        <v>106041</v>
      </c>
      <c r="AP23" s="76">
        <v>106041</v>
      </c>
      <c r="AQ23" s="76">
        <v>106041</v>
      </c>
      <c r="AR23" s="76">
        <v>106041</v>
      </c>
      <c r="AS23" s="76">
        <v>110282.64000000001</v>
      </c>
      <c r="AT23" s="76">
        <v>110282.64000000001</v>
      </c>
      <c r="AU23" s="76">
        <v>110282.64000000001</v>
      </c>
      <c r="AV23" s="76">
        <v>110282.64000000001</v>
      </c>
      <c r="AW23" s="76">
        <v>110282.64000000001</v>
      </c>
      <c r="AX23" s="76">
        <v>110282.64000000001</v>
      </c>
      <c r="AY23" s="76">
        <v>110282.64000000001</v>
      </c>
      <c r="AZ23" s="76">
        <v>110282.64000000001</v>
      </c>
      <c r="BA23" s="76">
        <v>110282.64000000001</v>
      </c>
      <c r="BB23" s="76">
        <v>110282.64000000001</v>
      </c>
      <c r="BC23" s="76">
        <v>110282.64000000001</v>
      </c>
      <c r="BD23" s="76">
        <v>110282.64000000001</v>
      </c>
      <c r="BE23" s="76">
        <v>114693.94560000001</v>
      </c>
      <c r="BF23" s="76">
        <v>114693.94560000001</v>
      </c>
      <c r="BG23" s="76">
        <v>114693.94560000001</v>
      </c>
      <c r="BH23" s="76">
        <v>114693.94560000001</v>
      </c>
      <c r="BI23" s="76">
        <v>114693.94560000001</v>
      </c>
      <c r="BJ23" s="76">
        <v>114693.94560000001</v>
      </c>
      <c r="BK23" s="76">
        <v>114693.94560000001</v>
      </c>
      <c r="BL23" s="76">
        <v>114693.94560000001</v>
      </c>
      <c r="BM23" s="76">
        <v>114693.94560000001</v>
      </c>
      <c r="BN23" s="76">
        <v>114693.94560000001</v>
      </c>
      <c r="BO23" s="76">
        <v>114693.94560000001</v>
      </c>
      <c r="BP23" s="76">
        <v>114693.94560000001</v>
      </c>
      <c r="BQ23" s="76">
        <v>119281.70342400002</v>
      </c>
      <c r="BR23" s="76">
        <v>119281.70342400002</v>
      </c>
      <c r="BS23" s="76">
        <v>119281.70342400002</v>
      </c>
      <c r="BT23" s="76">
        <v>119281.70342400002</v>
      </c>
      <c r="BU23" s="76">
        <v>119281.70342400002</v>
      </c>
      <c r="BV23" s="76">
        <v>119281.70342400002</v>
      </c>
      <c r="BW23" s="76">
        <v>119281.70342400002</v>
      </c>
      <c r="BX23" s="76">
        <v>119281.70342400002</v>
      </c>
      <c r="BY23" s="76">
        <v>119281.70342400002</v>
      </c>
      <c r="BZ23" s="76">
        <v>119281.70342400002</v>
      </c>
      <c r="CA23" s="76">
        <v>119281.70342400002</v>
      </c>
      <c r="CB23" s="76">
        <v>119281.70342400002</v>
      </c>
      <c r="CC23" s="76">
        <v>124052.97156096004</v>
      </c>
      <c r="CD23" s="76">
        <v>124052.97156096004</v>
      </c>
      <c r="CE23" s="76">
        <v>124052.97156096004</v>
      </c>
      <c r="CF23" s="76">
        <v>124052.97156096004</v>
      </c>
      <c r="CG23" s="76">
        <v>124052.97156096004</v>
      </c>
      <c r="CH23" s="76">
        <v>124052.97156096004</v>
      </c>
      <c r="CI23" s="76">
        <v>124052.97156096004</v>
      </c>
      <c r="CJ23" s="76">
        <v>124052.97156096004</v>
      </c>
      <c r="CK23" s="76">
        <v>124052.97156096004</v>
      </c>
      <c r="CL23" s="76">
        <v>124052.97156096004</v>
      </c>
      <c r="CM23" s="76">
        <v>124052.97156096004</v>
      </c>
      <c r="CN23" s="76">
        <v>124052.97156096004</v>
      </c>
      <c r="CO23" s="76">
        <v>129015.09042339843</v>
      </c>
      <c r="CP23" s="76">
        <v>129015.09042339843</v>
      </c>
      <c r="CQ23" s="76">
        <v>129015.09042339843</v>
      </c>
      <c r="CR23" s="76">
        <v>129015.09042339843</v>
      </c>
      <c r="CS23" s="76">
        <v>129015.09042339843</v>
      </c>
      <c r="CT23" s="76">
        <v>129015.09042339843</v>
      </c>
      <c r="CU23" s="76">
        <v>129015.09042339843</v>
      </c>
      <c r="CV23" s="76">
        <v>129015.09042339843</v>
      </c>
      <c r="CW23" s="76">
        <v>129015.09042339843</v>
      </c>
      <c r="CX23" s="76">
        <v>129015.09042339843</v>
      </c>
      <c r="CY23" s="76">
        <v>129015.09042339843</v>
      </c>
      <c r="CZ23" s="76">
        <v>129015.09042339843</v>
      </c>
      <c r="DA23" s="76">
        <v>134175.69404033438</v>
      </c>
      <c r="DB23" s="76">
        <v>134175.69404033438</v>
      </c>
      <c r="DC23" s="76">
        <v>134175.69404033438</v>
      </c>
      <c r="DD23" s="76">
        <v>134175.69404033438</v>
      </c>
      <c r="DE23" s="76">
        <v>134175.69404033438</v>
      </c>
      <c r="DF23" s="76">
        <v>134175.69404033438</v>
      </c>
      <c r="DG23" s="76">
        <v>134175.69404033438</v>
      </c>
      <c r="DH23" s="76">
        <v>134175.69404033438</v>
      </c>
      <c r="DI23" s="76">
        <v>134175.69404033438</v>
      </c>
      <c r="DJ23" s="76">
        <v>134175.69404033438</v>
      </c>
      <c r="DK23" s="76">
        <v>134175.69404033438</v>
      </c>
      <c r="DL23" s="76">
        <v>134175.69404033438</v>
      </c>
      <c r="DM23" s="76">
        <v>0</v>
      </c>
      <c r="DN23" s="76">
        <v>0</v>
      </c>
      <c r="DO23" s="76">
        <v>0</v>
      </c>
      <c r="DP23" s="76">
        <v>0</v>
      </c>
      <c r="DQ23" s="76">
        <v>0</v>
      </c>
      <c r="DR23" s="76">
        <v>0</v>
      </c>
      <c r="DS23" s="76">
        <v>0</v>
      </c>
      <c r="DT23" s="76">
        <v>0</v>
      </c>
      <c r="DU23" s="76">
        <v>0</v>
      </c>
      <c r="DV23" s="76">
        <v>0</v>
      </c>
      <c r="DW23" s="76">
        <v>0</v>
      </c>
      <c r="DX23" s="76">
        <v>0</v>
      </c>
      <c r="DY23" s="76">
        <v>0</v>
      </c>
      <c r="DZ23" s="76">
        <v>0</v>
      </c>
      <c r="EA23" s="76">
        <v>0</v>
      </c>
      <c r="EB23" s="76">
        <v>0</v>
      </c>
      <c r="EC23" s="76">
        <v>0</v>
      </c>
      <c r="ED23" s="76">
        <v>0</v>
      </c>
      <c r="EE23" s="76">
        <v>0</v>
      </c>
      <c r="EF23" s="76">
        <v>0</v>
      </c>
      <c r="EG23" s="76">
        <v>0</v>
      </c>
      <c r="EH23" s="76">
        <v>0</v>
      </c>
      <c r="EI23" s="76">
        <v>0</v>
      </c>
      <c r="EJ23" s="76">
        <v>0</v>
      </c>
      <c r="EK23" s="76">
        <v>0</v>
      </c>
      <c r="EL23" s="76">
        <v>0</v>
      </c>
      <c r="EM23" s="76">
        <v>0</v>
      </c>
      <c r="EN23" s="76">
        <v>0</v>
      </c>
      <c r="EO23" s="76">
        <v>0</v>
      </c>
      <c r="EP23" s="76">
        <v>0</v>
      </c>
      <c r="EQ23" s="76">
        <v>0</v>
      </c>
      <c r="ER23" s="76">
        <v>0</v>
      </c>
      <c r="ES23" s="76">
        <v>0</v>
      </c>
      <c r="ET23" s="76">
        <v>0</v>
      </c>
      <c r="EU23" s="76">
        <v>0</v>
      </c>
      <c r="EV23" s="76">
        <v>0</v>
      </c>
      <c r="EW23" s="65"/>
      <c r="EX23" s="65"/>
    </row>
    <row r="24" spans="1:154" x14ac:dyDescent="0.25">
      <c r="A24" s="17">
        <v>24</v>
      </c>
      <c r="B24" s="1"/>
      <c r="C24" s="1"/>
      <c r="D24" s="227" t="s">
        <v>230</v>
      </c>
      <c r="E24" s="78" t="s">
        <v>111</v>
      </c>
      <c r="F24" s="79" t="s">
        <v>111</v>
      </c>
      <c r="G24" s="66"/>
      <c r="H24" s="65"/>
      <c r="I24" s="80"/>
      <c r="J24" s="66"/>
      <c r="K24" s="65" t="s">
        <v>32</v>
      </c>
      <c r="L24" s="80"/>
      <c r="M24" s="66"/>
      <c r="N24" s="76"/>
      <c r="O24" s="81"/>
      <c r="P24" s="65"/>
      <c r="Q24" s="65"/>
      <c r="R24" s="76">
        <v>182746666.66666698</v>
      </c>
      <c r="S24" s="65"/>
      <c r="T24" s="65"/>
      <c r="U24" s="76">
        <v>2193888.888888889</v>
      </c>
      <c r="V24" s="76">
        <v>2187777.777777778</v>
      </c>
      <c r="W24" s="76">
        <v>2181666.666666667</v>
      </c>
      <c r="X24" s="76">
        <v>2175555.555555556</v>
      </c>
      <c r="Y24" s="76">
        <v>2169444.444444445</v>
      </c>
      <c r="Z24" s="76">
        <v>2163333.333333334</v>
      </c>
      <c r="AA24" s="76">
        <v>2157222.2222222234</v>
      </c>
      <c r="AB24" s="76">
        <v>2151111.1111111124</v>
      </c>
      <c r="AC24" s="76">
        <v>2145000.0000000014</v>
      </c>
      <c r="AD24" s="76">
        <v>2138888.8888888904</v>
      </c>
      <c r="AE24" s="76">
        <v>2132777.7777777794</v>
      </c>
      <c r="AF24" s="76">
        <v>2126666.6666666684</v>
      </c>
      <c r="AG24" s="76">
        <v>2120555.5555555574</v>
      </c>
      <c r="AH24" s="76">
        <v>2114444.4444444464</v>
      </c>
      <c r="AI24" s="76">
        <v>2108333.3333333354</v>
      </c>
      <c r="AJ24" s="76">
        <v>2102222.2222222243</v>
      </c>
      <c r="AK24" s="76">
        <v>2096111.1111111136</v>
      </c>
      <c r="AL24" s="76">
        <v>2090000.0000000026</v>
      </c>
      <c r="AM24" s="76">
        <v>2083888.8888888916</v>
      </c>
      <c r="AN24" s="76">
        <v>2077777.7777777805</v>
      </c>
      <c r="AO24" s="76">
        <v>2071666.6666666695</v>
      </c>
      <c r="AP24" s="76">
        <v>2065555.5555555588</v>
      </c>
      <c r="AQ24" s="76">
        <v>2059444.4444444478</v>
      </c>
      <c r="AR24" s="76">
        <v>2053333.3333333367</v>
      </c>
      <c r="AS24" s="76">
        <v>2047222.2222222257</v>
      </c>
      <c r="AT24" s="76">
        <v>2041111.1111111147</v>
      </c>
      <c r="AU24" s="76">
        <v>2035000.0000000037</v>
      </c>
      <c r="AV24" s="76">
        <v>2028888.8888888927</v>
      </c>
      <c r="AW24" s="76">
        <v>2022777.7777777819</v>
      </c>
      <c r="AX24" s="76">
        <v>2016666.6666666709</v>
      </c>
      <c r="AY24" s="76">
        <v>2010555.5555555599</v>
      </c>
      <c r="AZ24" s="76">
        <v>2004444.4444444489</v>
      </c>
      <c r="BA24" s="76">
        <v>1998333.3333333379</v>
      </c>
      <c r="BB24" s="76">
        <v>1992222.2222222269</v>
      </c>
      <c r="BC24" s="76">
        <v>1986111.1111111159</v>
      </c>
      <c r="BD24" s="76">
        <v>1980000.0000000054</v>
      </c>
      <c r="BE24" s="76">
        <v>1973888.8888888943</v>
      </c>
      <c r="BF24" s="76">
        <v>1967777.7777777829</v>
      </c>
      <c r="BG24" s="76">
        <v>1961666.6666666719</v>
      </c>
      <c r="BH24" s="76">
        <v>1955555.5555555606</v>
      </c>
      <c r="BI24" s="76">
        <v>1949444.4444444494</v>
      </c>
      <c r="BJ24" s="76">
        <v>1943333.3333333384</v>
      </c>
      <c r="BK24" s="76">
        <v>1937222.2222222269</v>
      </c>
      <c r="BL24" s="76">
        <v>1931111.1111111159</v>
      </c>
      <c r="BM24" s="76">
        <v>1925000.0000000047</v>
      </c>
      <c r="BN24" s="76">
        <v>1918888.8888888936</v>
      </c>
      <c r="BO24" s="76">
        <v>1912777.7777777824</v>
      </c>
      <c r="BP24" s="76">
        <v>1906666.6666666709</v>
      </c>
      <c r="BQ24" s="76">
        <v>1900555.5555555599</v>
      </c>
      <c r="BR24" s="76">
        <v>1894444.4444444487</v>
      </c>
      <c r="BS24" s="76">
        <v>1888333.3333333377</v>
      </c>
      <c r="BT24" s="76">
        <v>1882222.2222222264</v>
      </c>
      <c r="BU24" s="76">
        <v>1876111.1111111154</v>
      </c>
      <c r="BV24" s="76">
        <v>1870000.000000004</v>
      </c>
      <c r="BW24" s="76">
        <v>1863888.8888888927</v>
      </c>
      <c r="BX24" s="76">
        <v>1857777.7777777817</v>
      </c>
      <c r="BY24" s="76">
        <v>1851666.6666666705</v>
      </c>
      <c r="BZ24" s="76">
        <v>1845555.5555555595</v>
      </c>
      <c r="CA24" s="76">
        <v>1839444.444444448</v>
      </c>
      <c r="CB24" s="76">
        <v>1833333.333333337</v>
      </c>
      <c r="CC24" s="76">
        <v>1827222.2222222257</v>
      </c>
      <c r="CD24" s="76">
        <v>1821111.1111111145</v>
      </c>
      <c r="CE24" s="76">
        <v>1815000.0000000035</v>
      </c>
      <c r="CF24" s="76">
        <v>1808888.888888892</v>
      </c>
      <c r="CG24" s="76">
        <v>1802777.777777781</v>
      </c>
      <c r="CH24" s="76">
        <v>1796666.6666666698</v>
      </c>
      <c r="CI24" s="76">
        <v>1790555.5555555588</v>
      </c>
      <c r="CJ24" s="76">
        <v>1784444.4444444475</v>
      </c>
      <c r="CK24" s="76">
        <v>1778333.3333333365</v>
      </c>
      <c r="CL24" s="76">
        <v>1772222.222222225</v>
      </c>
      <c r="CM24" s="76">
        <v>1766111.1111111138</v>
      </c>
      <c r="CN24" s="76">
        <v>1760000.0000000028</v>
      </c>
      <c r="CO24" s="76">
        <v>1753888.8888888916</v>
      </c>
      <c r="CP24" s="76">
        <v>1747777.7777777805</v>
      </c>
      <c r="CQ24" s="76">
        <v>1741666.6666666691</v>
      </c>
      <c r="CR24" s="76">
        <v>1735555.5555555581</v>
      </c>
      <c r="CS24" s="76">
        <v>1729444.4444444468</v>
      </c>
      <c r="CT24" s="76">
        <v>1723333.3333333356</v>
      </c>
      <c r="CU24" s="76">
        <v>1717222.2222222246</v>
      </c>
      <c r="CV24" s="76">
        <v>1711111.1111111131</v>
      </c>
      <c r="CW24" s="76">
        <v>1705000.0000000021</v>
      </c>
      <c r="CX24" s="76">
        <v>1698888.8888888909</v>
      </c>
      <c r="CY24" s="76">
        <v>1692777.7777777798</v>
      </c>
      <c r="CZ24" s="76">
        <v>1686666.6666666686</v>
      </c>
      <c r="DA24" s="76">
        <v>1680555.5555555571</v>
      </c>
      <c r="DB24" s="76">
        <v>1674444.4444444461</v>
      </c>
      <c r="DC24" s="76">
        <v>1668333.3333333349</v>
      </c>
      <c r="DD24" s="76">
        <v>1662222.2222222239</v>
      </c>
      <c r="DE24" s="76">
        <v>1656111.1111111126</v>
      </c>
      <c r="DF24" s="76">
        <v>1650000.0000000016</v>
      </c>
      <c r="DG24" s="76">
        <v>1643888.8888888902</v>
      </c>
      <c r="DH24" s="76">
        <v>1637777.7777777789</v>
      </c>
      <c r="DI24" s="76">
        <v>1631666.6666666679</v>
      </c>
      <c r="DJ24" s="76">
        <v>1625555.5555555567</v>
      </c>
      <c r="DK24" s="76">
        <v>1619444.4444444457</v>
      </c>
      <c r="DL24" s="76">
        <v>1613333.3333333342</v>
      </c>
      <c r="DM24" s="76">
        <v>0</v>
      </c>
      <c r="DN24" s="76">
        <v>0</v>
      </c>
      <c r="DO24" s="76">
        <v>0</v>
      </c>
      <c r="DP24" s="76">
        <v>0</v>
      </c>
      <c r="DQ24" s="76">
        <v>0</v>
      </c>
      <c r="DR24" s="76">
        <v>0</v>
      </c>
      <c r="DS24" s="76">
        <v>0</v>
      </c>
      <c r="DT24" s="76">
        <v>0</v>
      </c>
      <c r="DU24" s="76">
        <v>0</v>
      </c>
      <c r="DV24" s="76">
        <v>0</v>
      </c>
      <c r="DW24" s="76">
        <v>0</v>
      </c>
      <c r="DX24" s="76">
        <v>0</v>
      </c>
      <c r="DY24" s="76">
        <v>0</v>
      </c>
      <c r="DZ24" s="76">
        <v>0</v>
      </c>
      <c r="EA24" s="76">
        <v>0</v>
      </c>
      <c r="EB24" s="76">
        <v>0</v>
      </c>
      <c r="EC24" s="76">
        <v>0</v>
      </c>
      <c r="ED24" s="76">
        <v>0</v>
      </c>
      <c r="EE24" s="76">
        <v>0</v>
      </c>
      <c r="EF24" s="76">
        <v>0</v>
      </c>
      <c r="EG24" s="76">
        <v>0</v>
      </c>
      <c r="EH24" s="76">
        <v>0</v>
      </c>
      <c r="EI24" s="76">
        <v>0</v>
      </c>
      <c r="EJ24" s="76">
        <v>0</v>
      </c>
      <c r="EK24" s="76">
        <v>0</v>
      </c>
      <c r="EL24" s="76">
        <v>0</v>
      </c>
      <c r="EM24" s="76">
        <v>0</v>
      </c>
      <c r="EN24" s="76">
        <v>0</v>
      </c>
      <c r="EO24" s="76">
        <v>0</v>
      </c>
      <c r="EP24" s="76">
        <v>0</v>
      </c>
      <c r="EQ24" s="76">
        <v>0</v>
      </c>
      <c r="ER24" s="76">
        <v>0</v>
      </c>
      <c r="ES24" s="76">
        <v>0</v>
      </c>
      <c r="ET24" s="76">
        <v>0</v>
      </c>
      <c r="EU24" s="76">
        <v>0</v>
      </c>
      <c r="EV24" s="76">
        <v>0</v>
      </c>
      <c r="EW24" s="1"/>
      <c r="EX24" s="1"/>
    </row>
    <row r="25" spans="1:154" x14ac:dyDescent="0.25">
      <c r="A25" s="17">
        <v>25</v>
      </c>
      <c r="B25" s="1"/>
      <c r="C25" s="1"/>
      <c r="D25" s="227" t="s">
        <v>230</v>
      </c>
      <c r="E25" s="78" t="s">
        <v>114</v>
      </c>
      <c r="F25" s="79" t="s">
        <v>114</v>
      </c>
      <c r="G25" s="66"/>
      <c r="H25" s="65"/>
      <c r="I25" s="80"/>
      <c r="J25" s="66"/>
      <c r="K25" s="65" t="s">
        <v>32</v>
      </c>
      <c r="L25" s="80"/>
      <c r="M25" s="66"/>
      <c r="N25" s="76"/>
      <c r="O25" s="81"/>
      <c r="P25" s="65"/>
      <c r="Q25" s="65"/>
      <c r="R25" s="76">
        <v>18000000</v>
      </c>
      <c r="S25" s="65"/>
      <c r="T25" s="65"/>
      <c r="U25" s="76">
        <v>187500</v>
      </c>
      <c r="V25" s="76">
        <v>187500</v>
      </c>
      <c r="W25" s="76">
        <v>187500</v>
      </c>
      <c r="X25" s="76">
        <v>187500</v>
      </c>
      <c r="Y25" s="76">
        <v>187500</v>
      </c>
      <c r="Z25" s="76">
        <v>187500</v>
      </c>
      <c r="AA25" s="76">
        <v>187500</v>
      </c>
      <c r="AB25" s="76">
        <v>187500</v>
      </c>
      <c r="AC25" s="76">
        <v>187500</v>
      </c>
      <c r="AD25" s="76">
        <v>187500</v>
      </c>
      <c r="AE25" s="76">
        <v>187500</v>
      </c>
      <c r="AF25" s="76">
        <v>187500</v>
      </c>
      <c r="AG25" s="76">
        <v>187500</v>
      </c>
      <c r="AH25" s="76">
        <v>187500</v>
      </c>
      <c r="AI25" s="76">
        <v>187500</v>
      </c>
      <c r="AJ25" s="76">
        <v>187500</v>
      </c>
      <c r="AK25" s="76">
        <v>187500</v>
      </c>
      <c r="AL25" s="76">
        <v>187500</v>
      </c>
      <c r="AM25" s="76">
        <v>187500</v>
      </c>
      <c r="AN25" s="76">
        <v>187500</v>
      </c>
      <c r="AO25" s="76">
        <v>187500</v>
      </c>
      <c r="AP25" s="76">
        <v>187500</v>
      </c>
      <c r="AQ25" s="76">
        <v>187500</v>
      </c>
      <c r="AR25" s="76">
        <v>187500</v>
      </c>
      <c r="AS25" s="76">
        <v>187500</v>
      </c>
      <c r="AT25" s="76">
        <v>187500</v>
      </c>
      <c r="AU25" s="76">
        <v>187500</v>
      </c>
      <c r="AV25" s="76">
        <v>187500</v>
      </c>
      <c r="AW25" s="76">
        <v>187500</v>
      </c>
      <c r="AX25" s="76">
        <v>187500</v>
      </c>
      <c r="AY25" s="76">
        <v>187500</v>
      </c>
      <c r="AZ25" s="76">
        <v>187500</v>
      </c>
      <c r="BA25" s="76">
        <v>187500</v>
      </c>
      <c r="BB25" s="76">
        <v>187500</v>
      </c>
      <c r="BC25" s="76">
        <v>187500</v>
      </c>
      <c r="BD25" s="76">
        <v>187500</v>
      </c>
      <c r="BE25" s="76">
        <v>187500</v>
      </c>
      <c r="BF25" s="76">
        <v>187500</v>
      </c>
      <c r="BG25" s="76">
        <v>187500</v>
      </c>
      <c r="BH25" s="76">
        <v>187500</v>
      </c>
      <c r="BI25" s="76">
        <v>187500</v>
      </c>
      <c r="BJ25" s="76">
        <v>187500</v>
      </c>
      <c r="BK25" s="76">
        <v>187500</v>
      </c>
      <c r="BL25" s="76">
        <v>187500</v>
      </c>
      <c r="BM25" s="76">
        <v>187500</v>
      </c>
      <c r="BN25" s="76">
        <v>187500</v>
      </c>
      <c r="BO25" s="76">
        <v>187500</v>
      </c>
      <c r="BP25" s="76">
        <v>187500</v>
      </c>
      <c r="BQ25" s="76">
        <v>187500</v>
      </c>
      <c r="BR25" s="76">
        <v>187500</v>
      </c>
      <c r="BS25" s="76">
        <v>187500</v>
      </c>
      <c r="BT25" s="76">
        <v>187500</v>
      </c>
      <c r="BU25" s="76">
        <v>187500</v>
      </c>
      <c r="BV25" s="76">
        <v>187500</v>
      </c>
      <c r="BW25" s="76">
        <v>187500</v>
      </c>
      <c r="BX25" s="76">
        <v>187500</v>
      </c>
      <c r="BY25" s="76">
        <v>187500</v>
      </c>
      <c r="BZ25" s="76">
        <v>187500</v>
      </c>
      <c r="CA25" s="76">
        <v>187500</v>
      </c>
      <c r="CB25" s="76">
        <v>187500</v>
      </c>
      <c r="CC25" s="76">
        <v>187500</v>
      </c>
      <c r="CD25" s="76">
        <v>187500</v>
      </c>
      <c r="CE25" s="76">
        <v>187500</v>
      </c>
      <c r="CF25" s="76">
        <v>187500</v>
      </c>
      <c r="CG25" s="76">
        <v>187500</v>
      </c>
      <c r="CH25" s="76">
        <v>187500</v>
      </c>
      <c r="CI25" s="76">
        <v>187500</v>
      </c>
      <c r="CJ25" s="76">
        <v>187500</v>
      </c>
      <c r="CK25" s="76">
        <v>187500</v>
      </c>
      <c r="CL25" s="76">
        <v>187500</v>
      </c>
      <c r="CM25" s="76">
        <v>187500</v>
      </c>
      <c r="CN25" s="76">
        <v>187500</v>
      </c>
      <c r="CO25" s="76">
        <v>187500</v>
      </c>
      <c r="CP25" s="76">
        <v>187500</v>
      </c>
      <c r="CQ25" s="76">
        <v>187500</v>
      </c>
      <c r="CR25" s="76">
        <v>187500</v>
      </c>
      <c r="CS25" s="76">
        <v>187500</v>
      </c>
      <c r="CT25" s="76">
        <v>187500</v>
      </c>
      <c r="CU25" s="76">
        <v>187500</v>
      </c>
      <c r="CV25" s="76">
        <v>187500</v>
      </c>
      <c r="CW25" s="76">
        <v>187500</v>
      </c>
      <c r="CX25" s="76">
        <v>187500</v>
      </c>
      <c r="CY25" s="76">
        <v>187500</v>
      </c>
      <c r="CZ25" s="76">
        <v>187500</v>
      </c>
      <c r="DA25" s="76">
        <v>187500</v>
      </c>
      <c r="DB25" s="76">
        <v>187500</v>
      </c>
      <c r="DC25" s="76">
        <v>187500</v>
      </c>
      <c r="DD25" s="76">
        <v>187500</v>
      </c>
      <c r="DE25" s="76">
        <v>187500</v>
      </c>
      <c r="DF25" s="76">
        <v>187500</v>
      </c>
      <c r="DG25" s="76">
        <v>187500</v>
      </c>
      <c r="DH25" s="76">
        <v>187500</v>
      </c>
      <c r="DI25" s="76">
        <v>187500</v>
      </c>
      <c r="DJ25" s="76">
        <v>187500</v>
      </c>
      <c r="DK25" s="76">
        <v>187500</v>
      </c>
      <c r="DL25" s="76">
        <v>187500</v>
      </c>
      <c r="DM25" s="76">
        <v>0</v>
      </c>
      <c r="DN25" s="76">
        <v>0</v>
      </c>
      <c r="DO25" s="76">
        <v>0</v>
      </c>
      <c r="DP25" s="76">
        <v>0</v>
      </c>
      <c r="DQ25" s="76">
        <v>0</v>
      </c>
      <c r="DR25" s="76">
        <v>0</v>
      </c>
      <c r="DS25" s="76">
        <v>0</v>
      </c>
      <c r="DT25" s="76">
        <v>0</v>
      </c>
      <c r="DU25" s="76">
        <v>0</v>
      </c>
      <c r="DV25" s="76">
        <v>0</v>
      </c>
      <c r="DW25" s="76">
        <v>0</v>
      </c>
      <c r="DX25" s="76">
        <v>0</v>
      </c>
      <c r="DY25" s="76">
        <v>0</v>
      </c>
      <c r="DZ25" s="76">
        <v>0</v>
      </c>
      <c r="EA25" s="76">
        <v>0</v>
      </c>
      <c r="EB25" s="76">
        <v>0</v>
      </c>
      <c r="EC25" s="76">
        <v>0</v>
      </c>
      <c r="ED25" s="76">
        <v>0</v>
      </c>
      <c r="EE25" s="76">
        <v>0</v>
      </c>
      <c r="EF25" s="76">
        <v>0</v>
      </c>
      <c r="EG25" s="76">
        <v>0</v>
      </c>
      <c r="EH25" s="76">
        <v>0</v>
      </c>
      <c r="EI25" s="76">
        <v>0</v>
      </c>
      <c r="EJ25" s="76">
        <v>0</v>
      </c>
      <c r="EK25" s="76">
        <v>0</v>
      </c>
      <c r="EL25" s="76">
        <v>0</v>
      </c>
      <c r="EM25" s="76">
        <v>0</v>
      </c>
      <c r="EN25" s="76">
        <v>0</v>
      </c>
      <c r="EO25" s="76">
        <v>0</v>
      </c>
      <c r="EP25" s="76">
        <v>0</v>
      </c>
      <c r="EQ25" s="76">
        <v>0</v>
      </c>
      <c r="ER25" s="76">
        <v>0</v>
      </c>
      <c r="ES25" s="76">
        <v>0</v>
      </c>
      <c r="ET25" s="76">
        <v>0</v>
      </c>
      <c r="EU25" s="76">
        <v>0</v>
      </c>
      <c r="EV25" s="76">
        <v>0</v>
      </c>
      <c r="EW25" s="1"/>
      <c r="EX25" s="1"/>
    </row>
    <row r="26" spans="1:154" ht="1.95" customHeight="1" x14ac:dyDescent="0.25">
      <c r="A26" s="17">
        <v>26</v>
      </c>
      <c r="B26" s="1"/>
      <c r="C26" s="1"/>
      <c r="D26" s="227" t="s">
        <v>230</v>
      </c>
      <c r="E26" s="1"/>
      <c r="F26" s="18"/>
      <c r="G26" s="10"/>
      <c r="H26" s="1"/>
      <c r="I26" s="18"/>
      <c r="J26" s="10"/>
      <c r="K26" s="12"/>
      <c r="L26" s="18"/>
      <c r="M26" s="10"/>
      <c r="N26" s="1"/>
      <c r="O26" s="24"/>
      <c r="P26" s="1"/>
      <c r="Q26" s="1"/>
      <c r="R26" s="47"/>
      <c r="S26" s="1"/>
      <c r="T26" s="1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1"/>
      <c r="EX26" s="1"/>
    </row>
    <row r="27" spans="1:154" ht="1.95" customHeight="1" x14ac:dyDescent="0.25">
      <c r="A27" s="17">
        <v>27</v>
      </c>
      <c r="B27" s="1"/>
      <c r="C27" s="1"/>
      <c r="D27" s="227" t="s">
        <v>230</v>
      </c>
      <c r="E27" s="1"/>
      <c r="F27" s="18"/>
      <c r="G27" s="10"/>
      <c r="H27" s="1"/>
      <c r="I27" s="18"/>
      <c r="J27" s="10"/>
      <c r="K27" s="12"/>
      <c r="L27" s="18"/>
      <c r="M27" s="10"/>
      <c r="N27" s="1"/>
      <c r="O27" s="24"/>
      <c r="P27" s="1"/>
      <c r="Q27" s="1"/>
      <c r="R27" s="47"/>
      <c r="S27" s="1"/>
      <c r="T27" s="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1"/>
      <c r="EX27" s="1"/>
    </row>
    <row r="28" spans="1:154" ht="1.95" customHeight="1" x14ac:dyDescent="0.25">
      <c r="A28" s="17">
        <v>28</v>
      </c>
      <c r="B28" s="1"/>
      <c r="C28" s="1"/>
      <c r="D28" s="227" t="s">
        <v>230</v>
      </c>
      <c r="E28" s="1"/>
      <c r="F28" s="18"/>
      <c r="G28" s="10"/>
      <c r="H28" s="1"/>
      <c r="I28" s="18"/>
      <c r="J28" s="10"/>
      <c r="K28" s="12"/>
      <c r="L28" s="18"/>
      <c r="M28" s="10"/>
      <c r="N28" s="1"/>
      <c r="O28" s="24"/>
      <c r="P28" s="1"/>
      <c r="Q28" s="1"/>
      <c r="R28" s="47"/>
      <c r="S28" s="1"/>
      <c r="T28" s="1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1"/>
      <c r="EX28" s="1"/>
    </row>
    <row r="29" spans="1:154" s="71" customFormat="1" x14ac:dyDescent="0.25">
      <c r="A29" s="64">
        <v>29</v>
      </c>
      <c r="B29" s="65"/>
      <c r="C29" s="65"/>
      <c r="D29" s="230" t="s">
        <v>230</v>
      </c>
      <c r="E29" s="78" t="s">
        <v>278</v>
      </c>
      <c r="F29" s="79" t="s">
        <v>278</v>
      </c>
      <c r="G29" s="66"/>
      <c r="H29" s="65"/>
      <c r="I29" s="80"/>
      <c r="J29" s="66"/>
      <c r="K29" s="65" t="s">
        <v>32</v>
      </c>
      <c r="L29" s="80"/>
      <c r="M29" s="66"/>
      <c r="N29" s="76"/>
      <c r="O29" s="81"/>
      <c r="P29" s="65"/>
      <c r="Q29" s="65"/>
      <c r="R29" s="76">
        <v>72196582.679204673</v>
      </c>
      <c r="S29" s="65"/>
      <c r="T29" s="65"/>
      <c r="U29" s="76">
        <v>-121415.37644340277</v>
      </c>
      <c r="V29" s="76">
        <v>309091.21804965276</v>
      </c>
      <c r="W29" s="76">
        <v>432281.03895798617</v>
      </c>
      <c r="X29" s="76">
        <v>482942.84699513885</v>
      </c>
      <c r="Y29" s="76">
        <v>519950.33121652773</v>
      </c>
      <c r="Z29" s="76">
        <v>556958.46098934021</v>
      </c>
      <c r="AA29" s="76">
        <v>593967.23631357634</v>
      </c>
      <c r="AB29" s="76">
        <v>630976.60015017365</v>
      </c>
      <c r="AC29" s="76">
        <v>636357.87638333335</v>
      </c>
      <c r="AD29" s="76">
        <v>641739.16566128458</v>
      </c>
      <c r="AE29" s="76">
        <v>641860.10774392355</v>
      </c>
      <c r="AF29" s="76">
        <v>641981.04982656252</v>
      </c>
      <c r="AG29" s="76">
        <v>642254.90736224828</v>
      </c>
      <c r="AH29" s="76">
        <v>669425.71989530372</v>
      </c>
      <c r="AI29" s="76">
        <v>673847.07680960919</v>
      </c>
      <c r="AJ29" s="76">
        <v>675197.68692808156</v>
      </c>
      <c r="AK29" s="76">
        <v>675319.15511686623</v>
      </c>
      <c r="AL29" s="76">
        <v>675440.62330565101</v>
      </c>
      <c r="AM29" s="76">
        <v>675562.09149443568</v>
      </c>
      <c r="AN29" s="76">
        <v>675683.49080855236</v>
      </c>
      <c r="AO29" s="76">
        <v>675804.28994234104</v>
      </c>
      <c r="AP29" s="76">
        <v>675924.99366853596</v>
      </c>
      <c r="AQ29" s="76">
        <v>676045.67012221133</v>
      </c>
      <c r="AR29" s="76">
        <v>676166.34657588659</v>
      </c>
      <c r="AS29" s="76">
        <v>676470.60830899642</v>
      </c>
      <c r="AT29" s="76">
        <v>704993.62833154993</v>
      </c>
      <c r="AU29" s="76">
        <v>709629.80569446262</v>
      </c>
      <c r="AV29" s="76">
        <v>711041.71255140682</v>
      </c>
      <c r="AW29" s="76">
        <v>711163.0242782532</v>
      </c>
      <c r="AX29" s="76">
        <v>711284.33600509958</v>
      </c>
      <c r="AY29" s="76">
        <v>711405.64773194608</v>
      </c>
      <c r="AZ29" s="76">
        <v>711526.87629263091</v>
      </c>
      <c r="BA29" s="76">
        <v>711647.38013556961</v>
      </c>
      <c r="BB29" s="76">
        <v>711767.76877383888</v>
      </c>
      <c r="BC29" s="76">
        <v>711888.12448054075</v>
      </c>
      <c r="BD29" s="76">
        <v>712008.4801872425</v>
      </c>
      <c r="BE29" s="76">
        <v>712344.5762256193</v>
      </c>
      <c r="BF29" s="76">
        <v>742287.36804174166</v>
      </c>
      <c r="BG29" s="76">
        <v>747149.07859634783</v>
      </c>
      <c r="BH29" s="76">
        <v>748625.32157749683</v>
      </c>
      <c r="BI29" s="76">
        <v>748746.44437655271</v>
      </c>
      <c r="BJ29" s="76">
        <v>748867.56717560871</v>
      </c>
      <c r="BK29" s="76">
        <v>748988.68997466471</v>
      </c>
      <c r="BL29" s="76">
        <v>749109.71235058038</v>
      </c>
      <c r="BM29" s="76">
        <v>749229.85962981777</v>
      </c>
      <c r="BN29" s="76">
        <v>749349.86779941677</v>
      </c>
      <c r="BO29" s="76">
        <v>749469.83620414825</v>
      </c>
      <c r="BP29" s="76">
        <v>749589.80460887949</v>
      </c>
      <c r="BQ29" s="76">
        <v>749959.02628653508</v>
      </c>
      <c r="BR29" s="76">
        <v>781392.5228558915</v>
      </c>
      <c r="BS29" s="76">
        <v>786491.00911446719</v>
      </c>
      <c r="BT29" s="76">
        <v>788034.77429371851</v>
      </c>
      <c r="BU29" s="76">
        <v>788155.66896246746</v>
      </c>
      <c r="BV29" s="76">
        <v>788276.5636312163</v>
      </c>
      <c r="BW29" s="76">
        <v>788397.45829996525</v>
      </c>
      <c r="BX29" s="76">
        <v>788518.23170777259</v>
      </c>
      <c r="BY29" s="76">
        <v>788637.94843634055</v>
      </c>
      <c r="BZ29" s="76">
        <v>788757.49719002028</v>
      </c>
      <c r="CA29" s="76">
        <v>788876.99792762217</v>
      </c>
      <c r="CB29" s="76">
        <v>788996.4986652243</v>
      </c>
      <c r="CC29" s="76">
        <v>789399.94052446715</v>
      </c>
      <c r="CD29" s="76">
        <v>822398.60991147894</v>
      </c>
      <c r="CE29" s="76">
        <v>827745.66942634806</v>
      </c>
      <c r="CF29" s="76">
        <v>829360.29580433888</v>
      </c>
      <c r="CG29" s="76">
        <v>829480.91500574222</v>
      </c>
      <c r="CH29" s="76">
        <v>829601.53420714545</v>
      </c>
      <c r="CI29" s="76">
        <v>829722.15340854868</v>
      </c>
      <c r="CJ29" s="76">
        <v>829842.62618736492</v>
      </c>
      <c r="CK29" s="76">
        <v>829961.82302599971</v>
      </c>
      <c r="CL29" s="76">
        <v>830080.81703495665</v>
      </c>
      <c r="CM29" s="76">
        <v>830199.75306450017</v>
      </c>
      <c r="CN29" s="76">
        <v>830318.68909404334</v>
      </c>
      <c r="CO29" s="76">
        <v>830757.17710249755</v>
      </c>
      <c r="CP29" s="76">
        <v>865399.19683635933</v>
      </c>
      <c r="CQ29" s="76">
        <v>871007.20848164021</v>
      </c>
      <c r="CR29" s="76">
        <v>872696.19430886721</v>
      </c>
      <c r="CS29" s="76">
        <v>872816.48088345048</v>
      </c>
      <c r="CT29" s="76">
        <v>872936.76745803386</v>
      </c>
      <c r="CU29" s="76">
        <v>873057.05403261725</v>
      </c>
      <c r="CV29" s="76">
        <v>873219.94938204973</v>
      </c>
      <c r="CW29" s="76">
        <v>873382.84473148244</v>
      </c>
      <c r="CX29" s="76">
        <v>873545.74008091493</v>
      </c>
      <c r="CY29" s="76">
        <v>873708.63543034729</v>
      </c>
      <c r="CZ29" s="76">
        <v>873871.53077977989</v>
      </c>
      <c r="DA29" s="76">
        <v>874430.01603895787</v>
      </c>
      <c r="DB29" s="76">
        <v>910848.79308024992</v>
      </c>
      <c r="DC29" s="76">
        <v>916782.08172821288</v>
      </c>
      <c r="DD29" s="76">
        <v>918600.42825533857</v>
      </c>
      <c r="DE29" s="76">
        <v>918771.6505686373</v>
      </c>
      <c r="DF29" s="76">
        <v>918942.87288193614</v>
      </c>
      <c r="DG29" s="76">
        <v>919114.09519523499</v>
      </c>
      <c r="DH29" s="76">
        <v>919285.31750853371</v>
      </c>
      <c r="DI29" s="76">
        <v>919456.53982183244</v>
      </c>
      <c r="DJ29" s="76">
        <v>919627.76213513128</v>
      </c>
      <c r="DK29" s="76">
        <v>919798.98444843013</v>
      </c>
      <c r="DL29" s="76">
        <v>919970.20676172886</v>
      </c>
      <c r="DM29" s="76">
        <v>0</v>
      </c>
      <c r="DN29" s="76">
        <v>0</v>
      </c>
      <c r="DO29" s="76">
        <v>0</v>
      </c>
      <c r="DP29" s="76">
        <v>0</v>
      </c>
      <c r="DQ29" s="76">
        <v>0</v>
      </c>
      <c r="DR29" s="76">
        <v>0</v>
      </c>
      <c r="DS29" s="76">
        <v>0</v>
      </c>
      <c r="DT29" s="76">
        <v>0</v>
      </c>
      <c r="DU29" s="76">
        <v>0</v>
      </c>
      <c r="DV29" s="76">
        <v>0</v>
      </c>
      <c r="DW29" s="76">
        <v>0</v>
      </c>
      <c r="DX29" s="76">
        <v>0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65"/>
      <c r="EX29" s="65"/>
    </row>
    <row r="30" spans="1:154" s="61" customFormat="1" ht="13.8" x14ac:dyDescent="0.3">
      <c r="A30" s="55">
        <v>30</v>
      </c>
      <c r="B30" s="56"/>
      <c r="C30" s="56"/>
      <c r="D30" s="228" t="s">
        <v>230</v>
      </c>
      <c r="E30" s="56" t="s">
        <v>115</v>
      </c>
      <c r="F30" s="58"/>
      <c r="G30" s="57"/>
      <c r="H30" s="56"/>
      <c r="I30" s="58"/>
      <c r="J30" s="57"/>
      <c r="K30" s="56" t="s">
        <v>32</v>
      </c>
      <c r="L30" s="58"/>
      <c r="M30" s="57"/>
      <c r="N30" s="59"/>
      <c r="O30" s="60"/>
      <c r="P30" s="56"/>
      <c r="Q30" s="56"/>
      <c r="R30" s="59">
        <v>3537632551.2810297</v>
      </c>
      <c r="S30" s="56"/>
      <c r="T30" s="56"/>
      <c r="U30" s="59">
        <v>-5949353.4457267355</v>
      </c>
      <c r="V30" s="59">
        <v>15145469.684432987</v>
      </c>
      <c r="W30" s="59">
        <v>21181770.908941325</v>
      </c>
      <c r="X30" s="59">
        <v>23664199.502761804</v>
      </c>
      <c r="Y30" s="59">
        <v>25477566.229609862</v>
      </c>
      <c r="Z30" s="59">
        <v>27290964.588477671</v>
      </c>
      <c r="AA30" s="59">
        <v>29104394.579365239</v>
      </c>
      <c r="AB30" s="59">
        <v>30917853.407358505</v>
      </c>
      <c r="AC30" s="59">
        <v>31181535.942783333</v>
      </c>
      <c r="AD30" s="59">
        <v>31445219.117402945</v>
      </c>
      <c r="AE30" s="59">
        <v>31451145.279452249</v>
      </c>
      <c r="AF30" s="59">
        <v>31457071.441501558</v>
      </c>
      <c r="AG30" s="59">
        <v>31470490.460750163</v>
      </c>
      <c r="AH30" s="59">
        <v>32801860.274869882</v>
      </c>
      <c r="AI30" s="59">
        <v>33018506.763670854</v>
      </c>
      <c r="AJ30" s="59">
        <v>33084686.659475997</v>
      </c>
      <c r="AK30" s="59">
        <v>33090638.600726448</v>
      </c>
      <c r="AL30" s="59">
        <v>33096590.541976899</v>
      </c>
      <c r="AM30" s="59">
        <v>33102542.48322735</v>
      </c>
      <c r="AN30" s="59">
        <v>33108491.049619071</v>
      </c>
      <c r="AO30" s="59">
        <v>33114410.207174715</v>
      </c>
      <c r="AP30" s="59">
        <v>33120324.689758264</v>
      </c>
      <c r="AQ30" s="59">
        <v>33126237.835988354</v>
      </c>
      <c r="AR30" s="59">
        <v>33132150.982218444</v>
      </c>
      <c r="AS30" s="59">
        <v>33147059.80714082</v>
      </c>
      <c r="AT30" s="59">
        <v>34544687.788245939</v>
      </c>
      <c r="AU30" s="59">
        <v>34771860.479028672</v>
      </c>
      <c r="AV30" s="59">
        <v>34841043.915018931</v>
      </c>
      <c r="AW30" s="59">
        <v>34846988.189634405</v>
      </c>
      <c r="AX30" s="59">
        <v>34852932.464249879</v>
      </c>
      <c r="AY30" s="59">
        <v>34858876.738865353</v>
      </c>
      <c r="AZ30" s="59">
        <v>34864816.938338913</v>
      </c>
      <c r="BA30" s="59">
        <v>34870721.626642905</v>
      </c>
      <c r="BB30" s="59">
        <v>34876620.669918098</v>
      </c>
      <c r="BC30" s="59">
        <v>34882518.099546492</v>
      </c>
      <c r="BD30" s="59">
        <v>34888415.529174879</v>
      </c>
      <c r="BE30" s="59">
        <v>34904884.23505535</v>
      </c>
      <c r="BF30" s="59">
        <v>36372081.034045346</v>
      </c>
      <c r="BG30" s="59">
        <v>36610304.85122104</v>
      </c>
      <c r="BH30" s="59">
        <v>36682640.757297337</v>
      </c>
      <c r="BI30" s="59">
        <v>36688575.774451084</v>
      </c>
      <c r="BJ30" s="59">
        <v>36694510.791604824</v>
      </c>
      <c r="BK30" s="59">
        <v>36700445.808758564</v>
      </c>
      <c r="BL30" s="59">
        <v>36706375.905178443</v>
      </c>
      <c r="BM30" s="59">
        <v>36712263.12186107</v>
      </c>
      <c r="BN30" s="59">
        <v>36718143.522171423</v>
      </c>
      <c r="BO30" s="59">
        <v>36724021.974003263</v>
      </c>
      <c r="BP30" s="59">
        <v>36729900.425835103</v>
      </c>
      <c r="BQ30" s="59">
        <v>36747992.288040221</v>
      </c>
      <c r="BR30" s="59">
        <v>38288233.619938679</v>
      </c>
      <c r="BS30" s="59">
        <v>38538059.446608894</v>
      </c>
      <c r="BT30" s="59">
        <v>38613703.940392204</v>
      </c>
      <c r="BU30" s="59">
        <v>38619627.779160902</v>
      </c>
      <c r="BV30" s="59">
        <v>38625551.6179296</v>
      </c>
      <c r="BW30" s="59">
        <v>38631475.456698298</v>
      </c>
      <c r="BX30" s="59">
        <v>38637393.353680857</v>
      </c>
      <c r="BY30" s="59">
        <v>38643259.473380685</v>
      </c>
      <c r="BZ30" s="59">
        <v>38649117.362310991</v>
      </c>
      <c r="CA30" s="59">
        <v>38654972.898453489</v>
      </c>
      <c r="CB30" s="59">
        <v>38660828.434595987</v>
      </c>
      <c r="CC30" s="59">
        <v>38680597.085698888</v>
      </c>
      <c r="CD30" s="59">
        <v>40297531.885662466</v>
      </c>
      <c r="CE30" s="59">
        <v>40559537.801891059</v>
      </c>
      <c r="CF30" s="59">
        <v>40638654.494412616</v>
      </c>
      <c r="CG30" s="59">
        <v>40644564.835281372</v>
      </c>
      <c r="CH30" s="59">
        <v>40650475.176150128</v>
      </c>
      <c r="CI30" s="59">
        <v>40656385.517018892</v>
      </c>
      <c r="CJ30" s="59">
        <v>40662288.683180884</v>
      </c>
      <c r="CK30" s="59">
        <v>40668129.328273982</v>
      </c>
      <c r="CL30" s="59">
        <v>40673960.034712881</v>
      </c>
      <c r="CM30" s="59">
        <v>40679787.900160506</v>
      </c>
      <c r="CN30" s="59">
        <v>40685615.765608132</v>
      </c>
      <c r="CO30" s="59">
        <v>40707101.678022377</v>
      </c>
      <c r="CP30" s="59">
        <v>42404560.644981615</v>
      </c>
      <c r="CQ30" s="59">
        <v>42679353.215600379</v>
      </c>
      <c r="CR30" s="59">
        <v>42762113.521134503</v>
      </c>
      <c r="CS30" s="59">
        <v>42768007.563289084</v>
      </c>
      <c r="CT30" s="59">
        <v>42773901.605443671</v>
      </c>
      <c r="CU30" s="59">
        <v>42779795.647598252</v>
      </c>
      <c r="CV30" s="59">
        <v>42787777.519720443</v>
      </c>
      <c r="CW30" s="59">
        <v>42795759.391842641</v>
      </c>
      <c r="CX30" s="59">
        <v>42803741.263964832</v>
      </c>
      <c r="CY30" s="59">
        <v>42811723.13608703</v>
      </c>
      <c r="CZ30" s="59">
        <v>42819705.008209221</v>
      </c>
      <c r="DA30" s="59">
        <v>42847070.785908945</v>
      </c>
      <c r="DB30" s="59">
        <v>44631590.860932246</v>
      </c>
      <c r="DC30" s="59">
        <v>44922322.004682437</v>
      </c>
      <c r="DD30" s="59">
        <v>45011420.984511591</v>
      </c>
      <c r="DE30" s="59">
        <v>45019810.877863236</v>
      </c>
      <c r="DF30" s="59">
        <v>45028200.771214873</v>
      </c>
      <c r="DG30" s="59">
        <v>45036590.664566517</v>
      </c>
      <c r="DH30" s="59">
        <v>45044980.557918154</v>
      </c>
      <c r="DI30" s="59">
        <v>45053370.451269798</v>
      </c>
      <c r="DJ30" s="59">
        <v>45061760.344621442</v>
      </c>
      <c r="DK30" s="59">
        <v>45070150.237973079</v>
      </c>
      <c r="DL30" s="59">
        <v>45078540.131324723</v>
      </c>
      <c r="DM30" s="59">
        <v>0</v>
      </c>
      <c r="DN30" s="59">
        <v>0</v>
      </c>
      <c r="DO30" s="59">
        <v>0</v>
      </c>
      <c r="DP30" s="59">
        <v>0</v>
      </c>
      <c r="DQ30" s="59">
        <v>0</v>
      </c>
      <c r="DR30" s="59">
        <v>0</v>
      </c>
      <c r="DS30" s="59">
        <v>0</v>
      </c>
      <c r="DT30" s="59">
        <v>0</v>
      </c>
      <c r="DU30" s="59">
        <v>0</v>
      </c>
      <c r="DV30" s="59">
        <v>0</v>
      </c>
      <c r="DW30" s="59">
        <v>0</v>
      </c>
      <c r="DX30" s="59">
        <v>0</v>
      </c>
      <c r="DY30" s="59">
        <v>0</v>
      </c>
      <c r="DZ30" s="59">
        <v>0</v>
      </c>
      <c r="EA30" s="59">
        <v>0</v>
      </c>
      <c r="EB30" s="59">
        <v>0</v>
      </c>
      <c r="EC30" s="59">
        <v>0</v>
      </c>
      <c r="ED30" s="59">
        <v>0</v>
      </c>
      <c r="EE30" s="59">
        <v>0</v>
      </c>
      <c r="EF30" s="59">
        <v>0</v>
      </c>
      <c r="EG30" s="59">
        <v>0</v>
      </c>
      <c r="EH30" s="59">
        <v>0</v>
      </c>
      <c r="EI30" s="59">
        <v>0</v>
      </c>
      <c r="EJ30" s="59">
        <v>0</v>
      </c>
      <c r="EK30" s="59">
        <v>0</v>
      </c>
      <c r="EL30" s="59">
        <v>0</v>
      </c>
      <c r="EM30" s="59">
        <v>0</v>
      </c>
      <c r="EN30" s="59">
        <v>0</v>
      </c>
      <c r="EO30" s="59">
        <v>0</v>
      </c>
      <c r="EP30" s="59">
        <v>0</v>
      </c>
      <c r="EQ30" s="59">
        <v>0</v>
      </c>
      <c r="ER30" s="59">
        <v>0</v>
      </c>
      <c r="ES30" s="59">
        <v>0</v>
      </c>
      <c r="ET30" s="59">
        <v>0</v>
      </c>
      <c r="EU30" s="59">
        <v>0</v>
      </c>
      <c r="EV30" s="59">
        <v>0</v>
      </c>
      <c r="EW30" s="56"/>
      <c r="EX30" s="56"/>
    </row>
    <row r="31" spans="1:154" ht="4.05" customHeight="1" x14ac:dyDescent="0.25">
      <c r="A31" s="17">
        <v>31</v>
      </c>
      <c r="B31" s="1"/>
      <c r="C31" s="1"/>
      <c r="D31" s="227" t="s">
        <v>230</v>
      </c>
      <c r="E31" s="99"/>
      <c r="F31" s="100"/>
      <c r="G31" s="101"/>
      <c r="H31" s="99"/>
      <c r="I31" s="18"/>
      <c r="J31" s="10"/>
      <c r="K31" s="100"/>
      <c r="L31" s="18"/>
      <c r="M31" s="10"/>
      <c r="N31" s="1"/>
      <c r="O31" s="24"/>
      <c r="P31" s="1"/>
      <c r="Q31" s="1"/>
      <c r="R31" s="100"/>
      <c r="S31" s="1"/>
      <c r="T31" s="1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"/>
      <c r="EX31" s="1"/>
    </row>
    <row r="32" spans="1:154" x14ac:dyDescent="0.25">
      <c r="A32" s="17">
        <v>32</v>
      </c>
      <c r="B32" s="1"/>
      <c r="C32" s="1"/>
      <c r="D32" s="227" t="s">
        <v>230</v>
      </c>
      <c r="E32" s="1"/>
      <c r="F32" s="18"/>
      <c r="G32" s="10"/>
      <c r="H32" s="1"/>
      <c r="I32" s="18"/>
      <c r="J32" s="10"/>
      <c r="K32" s="12"/>
      <c r="L32" s="18"/>
      <c r="M32" s="10"/>
      <c r="N32" s="1"/>
      <c r="O32" s="24"/>
      <c r="P32" s="1"/>
      <c r="Q32" s="1"/>
      <c r="R32" s="47"/>
      <c r="S32" s="1"/>
      <c r="T32" s="1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1"/>
      <c r="EX32" s="1"/>
    </row>
    <row r="33" spans="1:154" s="61" customFormat="1" ht="13.8" x14ac:dyDescent="0.3">
      <c r="A33" s="55">
        <v>33</v>
      </c>
      <c r="B33" s="56"/>
      <c r="C33" s="56"/>
      <c r="D33" s="228" t="s">
        <v>230</v>
      </c>
      <c r="E33" s="102" t="s">
        <v>126</v>
      </c>
      <c r="F33" s="103"/>
      <c r="G33" s="103"/>
      <c r="H33" s="102"/>
      <c r="I33" s="103"/>
      <c r="J33" s="103"/>
      <c r="K33" s="102" t="s">
        <v>32</v>
      </c>
      <c r="L33" s="103"/>
      <c r="M33" s="103"/>
      <c r="N33" s="104"/>
      <c r="O33" s="103"/>
      <c r="P33" s="102"/>
      <c r="Q33" s="102"/>
      <c r="R33" s="104">
        <v>442584852.29686928</v>
      </c>
      <c r="S33" s="102"/>
      <c r="T33" s="102"/>
      <c r="U33" s="104">
        <v>48800435.328808293</v>
      </c>
      <c r="V33" s="104">
        <v>2420133.3333333335</v>
      </c>
      <c r="W33" s="104">
        <v>2420133.3333333335</v>
      </c>
      <c r="X33" s="104">
        <v>2420133.3333333335</v>
      </c>
      <c r="Y33" s="104">
        <v>2420133.3333333335</v>
      </c>
      <c r="Z33" s="104">
        <v>2420133.3333333335</v>
      </c>
      <c r="AA33" s="104">
        <v>2563769.7514353395</v>
      </c>
      <c r="AB33" s="104">
        <v>2718106.6729666819</v>
      </c>
      <c r="AC33" s="104">
        <v>2740547.7398113478</v>
      </c>
      <c r="AD33" s="104">
        <v>2762988.8610555702</v>
      </c>
      <c r="AE33" s="104">
        <v>2763493.2152725323</v>
      </c>
      <c r="AF33" s="104">
        <v>2763997.5694894949</v>
      </c>
      <c r="AG33" s="104">
        <v>2823364.3878913191</v>
      </c>
      <c r="AH33" s="104">
        <v>2939135.6760756415</v>
      </c>
      <c r="AI33" s="104">
        <v>2957974.5011887699</v>
      </c>
      <c r="AJ33" s="104">
        <v>2963729.2747370433</v>
      </c>
      <c r="AK33" s="104">
        <v>2964246.8348457781</v>
      </c>
      <c r="AL33" s="104">
        <v>2964764.3949545133</v>
      </c>
      <c r="AM33" s="104">
        <v>2965281.9550632476</v>
      </c>
      <c r="AN33" s="104">
        <v>2965799.2217060062</v>
      </c>
      <c r="AO33" s="104">
        <v>2966313.9310586709</v>
      </c>
      <c r="AP33" s="104">
        <v>2966828.2338920231</v>
      </c>
      <c r="AQ33" s="104">
        <v>2967342.4205207266</v>
      </c>
      <c r="AR33" s="104">
        <v>2967856.6071494301</v>
      </c>
      <c r="AS33" s="104">
        <v>3033205.3161902954</v>
      </c>
      <c r="AT33" s="104">
        <v>3157438.9145107511</v>
      </c>
      <c r="AU33" s="104">
        <v>3177632.042580327</v>
      </c>
      <c r="AV33" s="104">
        <v>3183781.6813350166</v>
      </c>
      <c r="AW33" s="104">
        <v>3184310.061300836</v>
      </c>
      <c r="AX33" s="104">
        <v>3184838.4412666564</v>
      </c>
      <c r="AY33" s="104">
        <v>3185366.8212324767</v>
      </c>
      <c r="AZ33" s="104">
        <v>3185894.8389634597</v>
      </c>
      <c r="BA33" s="104">
        <v>3186419.7001460362</v>
      </c>
      <c r="BB33" s="104">
        <v>3186944.059548276</v>
      </c>
      <c r="BC33" s="104">
        <v>3187468.2755152439</v>
      </c>
      <c r="BD33" s="104">
        <v>3187992.4914822127</v>
      </c>
      <c r="BE33" s="104">
        <v>3259971.2940959409</v>
      </c>
      <c r="BF33" s="104">
        <v>3393352.8212768505</v>
      </c>
      <c r="BG33" s="104">
        <v>3415009.5319291861</v>
      </c>
      <c r="BH33" s="104">
        <v>3421585.523390668</v>
      </c>
      <c r="BI33" s="104">
        <v>3422125.0704046437</v>
      </c>
      <c r="BJ33" s="104">
        <v>3422664.6174186212</v>
      </c>
      <c r="BK33" s="104">
        <v>3423204.1644325983</v>
      </c>
      <c r="BL33" s="104">
        <v>3423743.2641071319</v>
      </c>
      <c r="BM33" s="104">
        <v>3424278.4656237341</v>
      </c>
      <c r="BN33" s="104">
        <v>3424813.04747013</v>
      </c>
      <c r="BO33" s="104">
        <v>3425347.4521821155</v>
      </c>
      <c r="BP33" s="104">
        <v>3425881.8568941001</v>
      </c>
      <c r="BQ33" s="104">
        <v>3505217.887259556</v>
      </c>
      <c r="BR33" s="104">
        <v>3648496.1506919712</v>
      </c>
      <c r="BS33" s="104">
        <v>3671735.7624752466</v>
      </c>
      <c r="BT33" s="104">
        <v>3678772.459571369</v>
      </c>
      <c r="BU33" s="104">
        <v>3679323.5143405492</v>
      </c>
      <c r="BV33" s="104">
        <v>3679874.5691097309</v>
      </c>
      <c r="BW33" s="104">
        <v>3680425.6238789125</v>
      </c>
      <c r="BX33" s="104">
        <v>3680976.1259238012</v>
      </c>
      <c r="BY33" s="104">
        <v>3681521.8114772732</v>
      </c>
      <c r="BZ33" s="104">
        <v>3682066.7313777669</v>
      </c>
      <c r="CA33" s="104">
        <v>3682611.4324142784</v>
      </c>
      <c r="CB33" s="104">
        <v>3683156.1334507908</v>
      </c>
      <c r="CC33" s="104">
        <v>3770666.3891141806</v>
      </c>
      <c r="CD33" s="104">
        <v>3924660.1795869023</v>
      </c>
      <c r="CE33" s="104">
        <v>3949613.1239896244</v>
      </c>
      <c r="CF33" s="104">
        <v>3957148.0470869164</v>
      </c>
      <c r="CG33" s="104">
        <v>3957710.9366934649</v>
      </c>
      <c r="CH33" s="104">
        <v>3958273.8263000133</v>
      </c>
      <c r="CI33" s="104">
        <v>3958836.7159065609</v>
      </c>
      <c r="CJ33" s="104">
        <v>3959398.9222077038</v>
      </c>
      <c r="CK33" s="104">
        <v>3959955.1741213319</v>
      </c>
      <c r="CL33" s="104">
        <v>3960510.4794964646</v>
      </c>
      <c r="CM33" s="104">
        <v>3961065.5143010016</v>
      </c>
      <c r="CN33" s="104">
        <v>3961620.5491055362</v>
      </c>
      <c r="CO33" s="104">
        <v>4058224.5539534031</v>
      </c>
      <c r="CP33" s="104">
        <v>4223830.3068274744</v>
      </c>
      <c r="CQ33" s="104">
        <v>4250639.3381073531</v>
      </c>
      <c r="CR33" s="104">
        <v>4258713.514257025</v>
      </c>
      <c r="CS33" s="104">
        <v>4259288.5427599102</v>
      </c>
      <c r="CT33" s="104">
        <v>4259863.5712627973</v>
      </c>
      <c r="CU33" s="104">
        <v>4260438.5997656845</v>
      </c>
      <c r="CV33" s="104">
        <v>4261217.3189971168</v>
      </c>
      <c r="CW33" s="104">
        <v>4261996.0382285509</v>
      </c>
      <c r="CX33" s="104">
        <v>4262774.7574599851</v>
      </c>
      <c r="CY33" s="104">
        <v>4263553.4766914174</v>
      </c>
      <c r="CZ33" s="104">
        <v>4264332.1959228516</v>
      </c>
      <c r="DA33" s="104">
        <v>4371507.078590895</v>
      </c>
      <c r="DB33" s="104">
        <v>4549959.0860932255</v>
      </c>
      <c r="DC33" s="104">
        <v>4579032.200468245</v>
      </c>
      <c r="DD33" s="104">
        <v>4587942.0984511599</v>
      </c>
      <c r="DE33" s="104">
        <v>4588781.0877863243</v>
      </c>
      <c r="DF33" s="104">
        <v>4589620.0771214878</v>
      </c>
      <c r="DG33" s="104">
        <v>4590459.0664566522</v>
      </c>
      <c r="DH33" s="104">
        <v>4591298.0557918157</v>
      </c>
      <c r="DI33" s="104">
        <v>4592137.0451269811</v>
      </c>
      <c r="DJ33" s="104">
        <v>4592976.0344621455</v>
      </c>
      <c r="DK33" s="104">
        <v>4593815.0237973081</v>
      </c>
      <c r="DL33" s="104">
        <v>58688902.170722149</v>
      </c>
      <c r="DM33" s="104">
        <v>0</v>
      </c>
      <c r="DN33" s="104">
        <v>0</v>
      </c>
      <c r="DO33" s="104">
        <v>0</v>
      </c>
      <c r="DP33" s="104">
        <v>0</v>
      </c>
      <c r="DQ33" s="104">
        <v>0</v>
      </c>
      <c r="DR33" s="104">
        <v>0</v>
      </c>
      <c r="DS33" s="104">
        <v>0</v>
      </c>
      <c r="DT33" s="104">
        <v>0</v>
      </c>
      <c r="DU33" s="104">
        <v>0</v>
      </c>
      <c r="DV33" s="104">
        <v>0</v>
      </c>
      <c r="DW33" s="104">
        <v>0</v>
      </c>
      <c r="DX33" s="104">
        <v>0</v>
      </c>
      <c r="DY33" s="104">
        <v>0</v>
      </c>
      <c r="DZ33" s="104">
        <v>0</v>
      </c>
      <c r="EA33" s="104">
        <v>0</v>
      </c>
      <c r="EB33" s="104">
        <v>0</v>
      </c>
      <c r="EC33" s="104">
        <v>0</v>
      </c>
      <c r="ED33" s="104">
        <v>0</v>
      </c>
      <c r="EE33" s="104">
        <v>0</v>
      </c>
      <c r="EF33" s="104">
        <v>0</v>
      </c>
      <c r="EG33" s="104">
        <v>0</v>
      </c>
      <c r="EH33" s="104">
        <v>0</v>
      </c>
      <c r="EI33" s="104">
        <v>0</v>
      </c>
      <c r="EJ33" s="104">
        <v>0</v>
      </c>
      <c r="EK33" s="104">
        <v>0</v>
      </c>
      <c r="EL33" s="104">
        <v>0</v>
      </c>
      <c r="EM33" s="104">
        <v>0</v>
      </c>
      <c r="EN33" s="104">
        <v>0</v>
      </c>
      <c r="EO33" s="104">
        <v>0</v>
      </c>
      <c r="EP33" s="104">
        <v>0</v>
      </c>
      <c r="EQ33" s="104">
        <v>0</v>
      </c>
      <c r="ER33" s="104">
        <v>0</v>
      </c>
      <c r="ES33" s="104">
        <v>0</v>
      </c>
      <c r="ET33" s="104">
        <v>0</v>
      </c>
      <c r="EU33" s="104">
        <v>0</v>
      </c>
      <c r="EV33" s="104">
        <v>0</v>
      </c>
      <c r="EW33" s="56"/>
      <c r="EX33" s="56"/>
    </row>
    <row r="34" spans="1:154" s="71" customFormat="1" x14ac:dyDescent="0.25">
      <c r="A34" s="77">
        <v>34</v>
      </c>
      <c r="B34" s="65"/>
      <c r="C34" s="65"/>
      <c r="D34" s="230" t="s">
        <v>230</v>
      </c>
      <c r="E34" s="78" t="s">
        <v>127</v>
      </c>
      <c r="F34" s="79" t="s">
        <v>127</v>
      </c>
      <c r="G34" s="66"/>
      <c r="H34" s="65"/>
      <c r="I34" s="80"/>
      <c r="J34" s="66"/>
      <c r="K34" s="65" t="s">
        <v>32</v>
      </c>
      <c r="L34" s="80"/>
      <c r="M34" s="66"/>
      <c r="N34" s="76"/>
      <c r="O34" s="81"/>
      <c r="P34" s="65"/>
      <c r="Q34" s="65"/>
      <c r="R34" s="76">
        <v>8332800</v>
      </c>
      <c r="S34" s="65"/>
      <c r="T34" s="65"/>
      <c r="U34" s="76">
        <v>86800</v>
      </c>
      <c r="V34" s="76">
        <v>86800</v>
      </c>
      <c r="W34" s="76">
        <v>86800</v>
      </c>
      <c r="X34" s="76">
        <v>86800</v>
      </c>
      <c r="Y34" s="76">
        <v>86800</v>
      </c>
      <c r="Z34" s="76">
        <v>86800</v>
      </c>
      <c r="AA34" s="76">
        <v>86800</v>
      </c>
      <c r="AB34" s="76">
        <v>86800</v>
      </c>
      <c r="AC34" s="76">
        <v>86800</v>
      </c>
      <c r="AD34" s="76">
        <v>86800</v>
      </c>
      <c r="AE34" s="76">
        <v>86800</v>
      </c>
      <c r="AF34" s="76">
        <v>86800</v>
      </c>
      <c r="AG34" s="76">
        <v>86800</v>
      </c>
      <c r="AH34" s="76">
        <v>86800</v>
      </c>
      <c r="AI34" s="76">
        <v>86800</v>
      </c>
      <c r="AJ34" s="76">
        <v>86800</v>
      </c>
      <c r="AK34" s="76">
        <v>86800</v>
      </c>
      <c r="AL34" s="76">
        <v>86800</v>
      </c>
      <c r="AM34" s="76">
        <v>86800</v>
      </c>
      <c r="AN34" s="76">
        <v>86800</v>
      </c>
      <c r="AO34" s="76">
        <v>86800</v>
      </c>
      <c r="AP34" s="76">
        <v>86800</v>
      </c>
      <c r="AQ34" s="76">
        <v>86800</v>
      </c>
      <c r="AR34" s="76">
        <v>86800</v>
      </c>
      <c r="AS34" s="76">
        <v>86800</v>
      </c>
      <c r="AT34" s="76">
        <v>86800</v>
      </c>
      <c r="AU34" s="76">
        <v>86800</v>
      </c>
      <c r="AV34" s="76">
        <v>86800</v>
      </c>
      <c r="AW34" s="76">
        <v>86800</v>
      </c>
      <c r="AX34" s="76">
        <v>86800</v>
      </c>
      <c r="AY34" s="76">
        <v>86800</v>
      </c>
      <c r="AZ34" s="76">
        <v>86800</v>
      </c>
      <c r="BA34" s="76">
        <v>86800</v>
      </c>
      <c r="BB34" s="76">
        <v>86800</v>
      </c>
      <c r="BC34" s="76">
        <v>86800</v>
      </c>
      <c r="BD34" s="76">
        <v>86800</v>
      </c>
      <c r="BE34" s="76">
        <v>86800</v>
      </c>
      <c r="BF34" s="76">
        <v>86800</v>
      </c>
      <c r="BG34" s="76">
        <v>86800</v>
      </c>
      <c r="BH34" s="76">
        <v>86800</v>
      </c>
      <c r="BI34" s="76">
        <v>86800</v>
      </c>
      <c r="BJ34" s="76">
        <v>86800</v>
      </c>
      <c r="BK34" s="76">
        <v>86800</v>
      </c>
      <c r="BL34" s="76">
        <v>86800</v>
      </c>
      <c r="BM34" s="76">
        <v>86800</v>
      </c>
      <c r="BN34" s="76">
        <v>86800</v>
      </c>
      <c r="BO34" s="76">
        <v>86800</v>
      </c>
      <c r="BP34" s="76">
        <v>86800</v>
      </c>
      <c r="BQ34" s="76">
        <v>86800</v>
      </c>
      <c r="BR34" s="76">
        <v>86800</v>
      </c>
      <c r="BS34" s="76">
        <v>86800</v>
      </c>
      <c r="BT34" s="76">
        <v>86800</v>
      </c>
      <c r="BU34" s="76">
        <v>86800</v>
      </c>
      <c r="BV34" s="76">
        <v>86800</v>
      </c>
      <c r="BW34" s="76">
        <v>86800</v>
      </c>
      <c r="BX34" s="76">
        <v>86800</v>
      </c>
      <c r="BY34" s="76">
        <v>86800</v>
      </c>
      <c r="BZ34" s="76">
        <v>86800</v>
      </c>
      <c r="CA34" s="76">
        <v>86800</v>
      </c>
      <c r="CB34" s="76">
        <v>86800</v>
      </c>
      <c r="CC34" s="76">
        <v>86800</v>
      </c>
      <c r="CD34" s="76">
        <v>86800</v>
      </c>
      <c r="CE34" s="76">
        <v>86800</v>
      </c>
      <c r="CF34" s="76">
        <v>86800</v>
      </c>
      <c r="CG34" s="76">
        <v>86800</v>
      </c>
      <c r="CH34" s="76">
        <v>86800</v>
      </c>
      <c r="CI34" s="76">
        <v>86800</v>
      </c>
      <c r="CJ34" s="76">
        <v>86800</v>
      </c>
      <c r="CK34" s="76">
        <v>86800</v>
      </c>
      <c r="CL34" s="76">
        <v>86800</v>
      </c>
      <c r="CM34" s="76">
        <v>86800</v>
      </c>
      <c r="CN34" s="76">
        <v>86800</v>
      </c>
      <c r="CO34" s="76">
        <v>86800</v>
      </c>
      <c r="CP34" s="76">
        <v>86800</v>
      </c>
      <c r="CQ34" s="76">
        <v>86800</v>
      </c>
      <c r="CR34" s="76">
        <v>86800</v>
      </c>
      <c r="CS34" s="76">
        <v>86800</v>
      </c>
      <c r="CT34" s="76">
        <v>86800</v>
      </c>
      <c r="CU34" s="76">
        <v>86800</v>
      </c>
      <c r="CV34" s="76">
        <v>86800</v>
      </c>
      <c r="CW34" s="76">
        <v>86800</v>
      </c>
      <c r="CX34" s="76">
        <v>86800</v>
      </c>
      <c r="CY34" s="76">
        <v>86800</v>
      </c>
      <c r="CZ34" s="76">
        <v>86800</v>
      </c>
      <c r="DA34" s="76">
        <v>86800</v>
      </c>
      <c r="DB34" s="76">
        <v>86800</v>
      </c>
      <c r="DC34" s="76">
        <v>86800</v>
      </c>
      <c r="DD34" s="76">
        <v>86800</v>
      </c>
      <c r="DE34" s="76">
        <v>86800</v>
      </c>
      <c r="DF34" s="76">
        <v>86800</v>
      </c>
      <c r="DG34" s="76">
        <v>86800</v>
      </c>
      <c r="DH34" s="76">
        <v>86800</v>
      </c>
      <c r="DI34" s="76">
        <v>86800</v>
      </c>
      <c r="DJ34" s="76">
        <v>86800</v>
      </c>
      <c r="DK34" s="76">
        <v>86800</v>
      </c>
      <c r="DL34" s="76">
        <v>86800</v>
      </c>
      <c r="DM34" s="76">
        <v>0</v>
      </c>
      <c r="DN34" s="76">
        <v>0</v>
      </c>
      <c r="DO34" s="76">
        <v>0</v>
      </c>
      <c r="DP34" s="76">
        <v>0</v>
      </c>
      <c r="DQ34" s="76">
        <v>0</v>
      </c>
      <c r="DR34" s="76">
        <v>0</v>
      </c>
      <c r="DS34" s="76">
        <v>0</v>
      </c>
      <c r="DT34" s="76">
        <v>0</v>
      </c>
      <c r="DU34" s="76">
        <v>0</v>
      </c>
      <c r="DV34" s="76">
        <v>0</v>
      </c>
      <c r="DW34" s="76">
        <v>0</v>
      </c>
      <c r="DX34" s="76">
        <v>0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65"/>
      <c r="EX34" s="65"/>
    </row>
    <row r="35" spans="1:154" s="71" customFormat="1" x14ac:dyDescent="0.25">
      <c r="A35" s="77">
        <v>35</v>
      </c>
      <c r="B35" s="65"/>
      <c r="C35" s="65"/>
      <c r="D35" s="230" t="s">
        <v>230</v>
      </c>
      <c r="E35" s="78" t="s">
        <v>281</v>
      </c>
      <c r="F35" s="79" t="s">
        <v>281</v>
      </c>
      <c r="G35" s="66"/>
      <c r="H35" s="65"/>
      <c r="I35" s="80"/>
      <c r="J35" s="66"/>
      <c r="K35" s="65" t="s">
        <v>32</v>
      </c>
      <c r="L35" s="80"/>
      <c r="M35" s="66"/>
      <c r="N35" s="76"/>
      <c r="O35" s="81"/>
      <c r="P35" s="65"/>
      <c r="Q35" s="65"/>
      <c r="R35" s="76">
        <v>333777502.14380467</v>
      </c>
      <c r="S35" s="65"/>
      <c r="T35" s="65"/>
      <c r="U35" s="76">
        <v>2333333.3333333335</v>
      </c>
      <c r="V35" s="76">
        <v>2333333.3333333335</v>
      </c>
      <c r="W35" s="76">
        <v>2333333.3333333335</v>
      </c>
      <c r="X35" s="76">
        <v>2333333.3333333335</v>
      </c>
      <c r="Y35" s="76">
        <v>2333333.3333333335</v>
      </c>
      <c r="Z35" s="76">
        <v>2333333.3333333335</v>
      </c>
      <c r="AA35" s="76">
        <v>2476969.7514353395</v>
      </c>
      <c r="AB35" s="76">
        <v>2631306.6729666819</v>
      </c>
      <c r="AC35" s="76">
        <v>2653747.7398113478</v>
      </c>
      <c r="AD35" s="76">
        <v>2676188.8610555702</v>
      </c>
      <c r="AE35" s="76">
        <v>2676693.2152725323</v>
      </c>
      <c r="AF35" s="76">
        <v>2677197.5694894949</v>
      </c>
      <c r="AG35" s="76">
        <v>2736564.3878913191</v>
      </c>
      <c r="AH35" s="76">
        <v>2852335.6760756415</v>
      </c>
      <c r="AI35" s="76">
        <v>2871174.5011887699</v>
      </c>
      <c r="AJ35" s="76">
        <v>2876929.2747370433</v>
      </c>
      <c r="AK35" s="76">
        <v>2877446.8348457781</v>
      </c>
      <c r="AL35" s="76">
        <v>2877964.3949545133</v>
      </c>
      <c r="AM35" s="76">
        <v>2878481.9550632476</v>
      </c>
      <c r="AN35" s="76">
        <v>2878999.2217060062</v>
      </c>
      <c r="AO35" s="76">
        <v>2879513.9310586709</v>
      </c>
      <c r="AP35" s="76">
        <v>2880028.2338920231</v>
      </c>
      <c r="AQ35" s="76">
        <v>2880542.4205207266</v>
      </c>
      <c r="AR35" s="76">
        <v>2881056.6071494301</v>
      </c>
      <c r="AS35" s="76">
        <v>2946405.3161902954</v>
      </c>
      <c r="AT35" s="76">
        <v>3070638.9145107511</v>
      </c>
      <c r="AU35" s="76">
        <v>3090832.042580327</v>
      </c>
      <c r="AV35" s="76">
        <v>3096981.6813350166</v>
      </c>
      <c r="AW35" s="76">
        <v>3097510.061300836</v>
      </c>
      <c r="AX35" s="76">
        <v>3098038.4412666564</v>
      </c>
      <c r="AY35" s="76">
        <v>3098566.8212324767</v>
      </c>
      <c r="AZ35" s="76">
        <v>3099094.8389634597</v>
      </c>
      <c r="BA35" s="76">
        <v>3099619.7001460362</v>
      </c>
      <c r="BB35" s="76">
        <v>3100144.059548276</v>
      </c>
      <c r="BC35" s="76">
        <v>3100668.2755152439</v>
      </c>
      <c r="BD35" s="76">
        <v>3101192.4914822127</v>
      </c>
      <c r="BE35" s="76">
        <v>3173171.2940959409</v>
      </c>
      <c r="BF35" s="76">
        <v>3306552.8212768505</v>
      </c>
      <c r="BG35" s="76">
        <v>3328209.5319291861</v>
      </c>
      <c r="BH35" s="76">
        <v>3334785.523390668</v>
      </c>
      <c r="BI35" s="76">
        <v>3335325.0704046437</v>
      </c>
      <c r="BJ35" s="76">
        <v>3335864.6174186212</v>
      </c>
      <c r="BK35" s="76">
        <v>3336404.1644325983</v>
      </c>
      <c r="BL35" s="76">
        <v>3336943.2641071319</v>
      </c>
      <c r="BM35" s="76">
        <v>3337478.4656237341</v>
      </c>
      <c r="BN35" s="76">
        <v>3338013.04747013</v>
      </c>
      <c r="BO35" s="76">
        <v>3338547.4521821155</v>
      </c>
      <c r="BP35" s="76">
        <v>3339081.8568941001</v>
      </c>
      <c r="BQ35" s="76">
        <v>3418417.887259556</v>
      </c>
      <c r="BR35" s="76">
        <v>3561696.1506919712</v>
      </c>
      <c r="BS35" s="76">
        <v>3584935.7624752466</v>
      </c>
      <c r="BT35" s="76">
        <v>3591972.459571369</v>
      </c>
      <c r="BU35" s="76">
        <v>3592523.5143405492</v>
      </c>
      <c r="BV35" s="76">
        <v>3593074.5691097309</v>
      </c>
      <c r="BW35" s="76">
        <v>3593625.6238789125</v>
      </c>
      <c r="BX35" s="76">
        <v>3594176.1259238012</v>
      </c>
      <c r="BY35" s="76">
        <v>3594721.8114772732</v>
      </c>
      <c r="BZ35" s="76">
        <v>3595266.7313777669</v>
      </c>
      <c r="CA35" s="76">
        <v>3595811.4324142784</v>
      </c>
      <c r="CB35" s="76">
        <v>3596356.1334507908</v>
      </c>
      <c r="CC35" s="76">
        <v>3683866.3891141806</v>
      </c>
      <c r="CD35" s="76">
        <v>3837860.1795869023</v>
      </c>
      <c r="CE35" s="76">
        <v>3862813.1239896244</v>
      </c>
      <c r="CF35" s="76">
        <v>3870348.0470869164</v>
      </c>
      <c r="CG35" s="76">
        <v>3870910.9366934649</v>
      </c>
      <c r="CH35" s="76">
        <v>3871473.8263000133</v>
      </c>
      <c r="CI35" s="76">
        <v>3872036.7159065609</v>
      </c>
      <c r="CJ35" s="76">
        <v>3872598.9222077038</v>
      </c>
      <c r="CK35" s="76">
        <v>3873155.1741213319</v>
      </c>
      <c r="CL35" s="76">
        <v>3873710.4794964646</v>
      </c>
      <c r="CM35" s="76">
        <v>3874265.5143010016</v>
      </c>
      <c r="CN35" s="76">
        <v>3874820.5491055362</v>
      </c>
      <c r="CO35" s="76">
        <v>3971424.5539534031</v>
      </c>
      <c r="CP35" s="76">
        <v>4137030.3068274744</v>
      </c>
      <c r="CQ35" s="76">
        <v>4163839.3381073535</v>
      </c>
      <c r="CR35" s="76">
        <v>4171913.514257025</v>
      </c>
      <c r="CS35" s="76">
        <v>4172488.5427599102</v>
      </c>
      <c r="CT35" s="76">
        <v>4173063.5712627969</v>
      </c>
      <c r="CU35" s="76">
        <v>4173638.599765684</v>
      </c>
      <c r="CV35" s="76">
        <v>4174417.3189971163</v>
      </c>
      <c r="CW35" s="76">
        <v>4175196.0382285509</v>
      </c>
      <c r="CX35" s="76">
        <v>4175974.7574599846</v>
      </c>
      <c r="CY35" s="76">
        <v>4176753.4766914179</v>
      </c>
      <c r="CZ35" s="76">
        <v>4177532.1959228511</v>
      </c>
      <c r="DA35" s="76">
        <v>4284707.078590895</v>
      </c>
      <c r="DB35" s="76">
        <v>4463159.0860932255</v>
      </c>
      <c r="DC35" s="76">
        <v>4492232.200468245</v>
      </c>
      <c r="DD35" s="76">
        <v>4501142.0984511599</v>
      </c>
      <c r="DE35" s="76">
        <v>4501981.0877863243</v>
      </c>
      <c r="DF35" s="76">
        <v>4502820.0771214878</v>
      </c>
      <c r="DG35" s="76">
        <v>4503659.0664566522</v>
      </c>
      <c r="DH35" s="76">
        <v>4504498.0557918157</v>
      </c>
      <c r="DI35" s="76">
        <v>4505337.0451269811</v>
      </c>
      <c r="DJ35" s="76">
        <v>4506176.0344621455</v>
      </c>
      <c r="DK35" s="76">
        <v>4507015.0237973081</v>
      </c>
      <c r="DL35" s="76">
        <v>4507854.0131324725</v>
      </c>
      <c r="DM35" s="76">
        <v>0</v>
      </c>
      <c r="DN35" s="76">
        <v>0</v>
      </c>
      <c r="DO35" s="76">
        <v>0</v>
      </c>
      <c r="DP35" s="76">
        <v>0</v>
      </c>
      <c r="DQ35" s="76">
        <v>0</v>
      </c>
      <c r="DR35" s="76">
        <v>0</v>
      </c>
      <c r="DS35" s="76">
        <v>0</v>
      </c>
      <c r="DT35" s="76">
        <v>0</v>
      </c>
      <c r="DU35" s="76">
        <v>0</v>
      </c>
      <c r="DV35" s="76">
        <v>0</v>
      </c>
      <c r="DW35" s="76">
        <v>0</v>
      </c>
      <c r="DX35" s="76">
        <v>0</v>
      </c>
      <c r="DY35" s="76">
        <v>0</v>
      </c>
      <c r="DZ35" s="76">
        <v>0</v>
      </c>
      <c r="EA35" s="76">
        <v>0</v>
      </c>
      <c r="EB35" s="76">
        <v>0</v>
      </c>
      <c r="EC35" s="76">
        <v>0</v>
      </c>
      <c r="ED35" s="76">
        <v>0</v>
      </c>
      <c r="EE35" s="76">
        <v>0</v>
      </c>
      <c r="EF35" s="76">
        <v>0</v>
      </c>
      <c r="EG35" s="76">
        <v>0</v>
      </c>
      <c r="EH35" s="76">
        <v>0</v>
      </c>
      <c r="EI35" s="76">
        <v>0</v>
      </c>
      <c r="EJ35" s="76">
        <v>0</v>
      </c>
      <c r="EK35" s="76">
        <v>0</v>
      </c>
      <c r="EL35" s="76">
        <v>0</v>
      </c>
      <c r="EM35" s="76">
        <v>0</v>
      </c>
      <c r="EN35" s="76">
        <v>0</v>
      </c>
      <c r="EO35" s="76">
        <v>0</v>
      </c>
      <c r="EP35" s="76">
        <v>0</v>
      </c>
      <c r="EQ35" s="76">
        <v>0</v>
      </c>
      <c r="ER35" s="76">
        <v>0</v>
      </c>
      <c r="ES35" s="76">
        <v>0</v>
      </c>
      <c r="ET35" s="76">
        <v>0</v>
      </c>
      <c r="EU35" s="76">
        <v>0</v>
      </c>
      <c r="EV35" s="76">
        <v>0</v>
      </c>
      <c r="EW35" s="65"/>
      <c r="EX35" s="65"/>
    </row>
    <row r="36" spans="1:154" s="71" customFormat="1" x14ac:dyDescent="0.25">
      <c r="A36" s="64">
        <v>36</v>
      </c>
      <c r="B36" s="65"/>
      <c r="C36" s="65"/>
      <c r="D36" s="230" t="s">
        <v>230</v>
      </c>
      <c r="E36" s="78" t="s">
        <v>282</v>
      </c>
      <c r="F36" s="79" t="s">
        <v>282</v>
      </c>
      <c r="G36" s="66"/>
      <c r="H36" s="65"/>
      <c r="I36" s="80"/>
      <c r="J36" s="66"/>
      <c r="K36" s="65" t="s">
        <v>32</v>
      </c>
      <c r="L36" s="80"/>
      <c r="M36" s="66"/>
      <c r="N36" s="76"/>
      <c r="O36" s="81"/>
      <c r="P36" s="65"/>
      <c r="Q36" s="65"/>
      <c r="R36" s="76">
        <v>0</v>
      </c>
      <c r="S36" s="65"/>
      <c r="T36" s="65"/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v>0</v>
      </c>
      <c r="BJ36" s="76">
        <v>0</v>
      </c>
      <c r="BK36" s="76">
        <v>0</v>
      </c>
      <c r="BL36" s="76">
        <v>0</v>
      </c>
      <c r="BM36" s="76">
        <v>0</v>
      </c>
      <c r="BN36" s="76">
        <v>0</v>
      </c>
      <c r="BO36" s="76">
        <v>0</v>
      </c>
      <c r="BP36" s="76">
        <v>0</v>
      </c>
      <c r="BQ36" s="76">
        <v>0</v>
      </c>
      <c r="BR36" s="76">
        <v>0</v>
      </c>
      <c r="BS36" s="76">
        <v>0</v>
      </c>
      <c r="BT36" s="76">
        <v>0</v>
      </c>
      <c r="BU36" s="76">
        <v>0</v>
      </c>
      <c r="BV36" s="76">
        <v>0</v>
      </c>
      <c r="BW36" s="76">
        <v>0</v>
      </c>
      <c r="BX36" s="76">
        <v>0</v>
      </c>
      <c r="BY36" s="76">
        <v>0</v>
      </c>
      <c r="BZ36" s="76">
        <v>0</v>
      </c>
      <c r="CA36" s="76">
        <v>0</v>
      </c>
      <c r="CB36" s="76">
        <v>0</v>
      </c>
      <c r="CC36" s="76">
        <v>0</v>
      </c>
      <c r="CD36" s="76">
        <v>0</v>
      </c>
      <c r="CE36" s="76">
        <v>0</v>
      </c>
      <c r="CF36" s="76">
        <v>0</v>
      </c>
      <c r="CG36" s="76">
        <v>0</v>
      </c>
      <c r="CH36" s="76">
        <v>0</v>
      </c>
      <c r="CI36" s="76">
        <v>0</v>
      </c>
      <c r="CJ36" s="76">
        <v>0</v>
      </c>
      <c r="CK36" s="76">
        <v>0</v>
      </c>
      <c r="CL36" s="76">
        <v>0</v>
      </c>
      <c r="CM36" s="76">
        <v>0</v>
      </c>
      <c r="CN36" s="76">
        <v>0</v>
      </c>
      <c r="CO36" s="76">
        <v>0</v>
      </c>
      <c r="CP36" s="76">
        <v>0</v>
      </c>
      <c r="CQ36" s="76">
        <v>0</v>
      </c>
      <c r="CR36" s="76">
        <v>0</v>
      </c>
      <c r="CS36" s="76">
        <v>0</v>
      </c>
      <c r="CT36" s="76">
        <v>0</v>
      </c>
      <c r="CU36" s="76">
        <v>0</v>
      </c>
      <c r="CV36" s="76">
        <v>0</v>
      </c>
      <c r="CW36" s="76">
        <v>0</v>
      </c>
      <c r="CX36" s="76">
        <v>0</v>
      </c>
      <c r="CY36" s="76">
        <v>0</v>
      </c>
      <c r="CZ36" s="76">
        <v>0</v>
      </c>
      <c r="DA36" s="76">
        <v>0</v>
      </c>
      <c r="DB36" s="76">
        <v>0</v>
      </c>
      <c r="DC36" s="76">
        <v>0</v>
      </c>
      <c r="DD36" s="76">
        <v>0</v>
      </c>
      <c r="DE36" s="76">
        <v>0</v>
      </c>
      <c r="DF36" s="76">
        <v>0</v>
      </c>
      <c r="DG36" s="76">
        <v>0</v>
      </c>
      <c r="DH36" s="76">
        <v>0</v>
      </c>
      <c r="DI36" s="76">
        <v>0</v>
      </c>
      <c r="DJ36" s="76">
        <v>0</v>
      </c>
      <c r="DK36" s="76">
        <v>0</v>
      </c>
      <c r="DL36" s="76">
        <v>0</v>
      </c>
      <c r="DM36" s="76">
        <v>0</v>
      </c>
      <c r="DN36" s="76">
        <v>0</v>
      </c>
      <c r="DO36" s="76">
        <v>0</v>
      </c>
      <c r="DP36" s="76">
        <v>0</v>
      </c>
      <c r="DQ36" s="76">
        <v>0</v>
      </c>
      <c r="DR36" s="76">
        <v>0</v>
      </c>
      <c r="DS36" s="76">
        <v>0</v>
      </c>
      <c r="DT36" s="76">
        <v>0</v>
      </c>
      <c r="DU36" s="76">
        <v>0</v>
      </c>
      <c r="DV36" s="76">
        <v>0</v>
      </c>
      <c r="DW36" s="76">
        <v>0</v>
      </c>
      <c r="DX36" s="76">
        <v>0</v>
      </c>
      <c r="DY36" s="76">
        <v>0</v>
      </c>
      <c r="DZ36" s="76">
        <v>0</v>
      </c>
      <c r="EA36" s="76">
        <v>0</v>
      </c>
      <c r="EB36" s="76">
        <v>0</v>
      </c>
      <c r="EC36" s="76">
        <v>0</v>
      </c>
      <c r="ED36" s="76">
        <v>0</v>
      </c>
      <c r="EE36" s="76">
        <v>0</v>
      </c>
      <c r="EF36" s="76">
        <v>0</v>
      </c>
      <c r="EG36" s="76">
        <v>0</v>
      </c>
      <c r="EH36" s="76">
        <v>0</v>
      </c>
      <c r="EI36" s="76">
        <v>0</v>
      </c>
      <c r="EJ36" s="76">
        <v>0</v>
      </c>
      <c r="EK36" s="76">
        <v>0</v>
      </c>
      <c r="EL36" s="76">
        <v>0</v>
      </c>
      <c r="EM36" s="76">
        <v>0</v>
      </c>
      <c r="EN36" s="76">
        <v>0</v>
      </c>
      <c r="EO36" s="76">
        <v>0</v>
      </c>
      <c r="EP36" s="76">
        <v>0</v>
      </c>
      <c r="EQ36" s="76">
        <v>0</v>
      </c>
      <c r="ER36" s="76">
        <v>0</v>
      </c>
      <c r="ES36" s="76">
        <v>0</v>
      </c>
      <c r="ET36" s="76">
        <v>0</v>
      </c>
      <c r="EU36" s="76">
        <v>0</v>
      </c>
      <c r="EV36" s="76">
        <v>0</v>
      </c>
      <c r="EW36" s="65"/>
      <c r="EX36" s="65"/>
    </row>
    <row r="37" spans="1:154" s="71" customFormat="1" x14ac:dyDescent="0.25">
      <c r="A37" s="64">
        <v>37</v>
      </c>
      <c r="B37" s="65"/>
      <c r="C37" s="65"/>
      <c r="D37" s="230" t="s">
        <v>230</v>
      </c>
      <c r="E37" s="78" t="s">
        <v>171</v>
      </c>
      <c r="F37" s="79" t="s">
        <v>171</v>
      </c>
      <c r="G37" s="66"/>
      <c r="H37" s="65"/>
      <c r="I37" s="80"/>
      <c r="J37" s="66"/>
      <c r="K37" s="65" t="s">
        <v>32</v>
      </c>
      <c r="L37" s="80"/>
      <c r="M37" s="66"/>
      <c r="N37" s="76"/>
      <c r="O37" s="81"/>
      <c r="P37" s="65"/>
      <c r="Q37" s="65"/>
      <c r="R37" s="76">
        <v>0</v>
      </c>
      <c r="S37" s="65"/>
      <c r="T37" s="65"/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6">
        <v>0</v>
      </c>
      <c r="AR37" s="76">
        <v>0</v>
      </c>
      <c r="AS37" s="76">
        <v>0</v>
      </c>
      <c r="AT37" s="76">
        <v>0</v>
      </c>
      <c r="AU37" s="76">
        <v>0</v>
      </c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76">
        <v>0</v>
      </c>
      <c r="BF37" s="76">
        <v>0</v>
      </c>
      <c r="BG37" s="76">
        <v>0</v>
      </c>
      <c r="BH37" s="76">
        <v>0</v>
      </c>
      <c r="BI37" s="76">
        <v>0</v>
      </c>
      <c r="BJ37" s="76">
        <v>0</v>
      </c>
      <c r="BK37" s="76">
        <v>0</v>
      </c>
      <c r="BL37" s="76">
        <v>0</v>
      </c>
      <c r="BM37" s="76">
        <v>0</v>
      </c>
      <c r="BN37" s="76">
        <v>0</v>
      </c>
      <c r="BO37" s="76">
        <v>0</v>
      </c>
      <c r="BP37" s="76">
        <v>0</v>
      </c>
      <c r="BQ37" s="76">
        <v>0</v>
      </c>
      <c r="BR37" s="76">
        <v>0</v>
      </c>
      <c r="BS37" s="76">
        <v>0</v>
      </c>
      <c r="BT37" s="76">
        <v>0</v>
      </c>
      <c r="BU37" s="76">
        <v>0</v>
      </c>
      <c r="BV37" s="76">
        <v>0</v>
      </c>
      <c r="BW37" s="76">
        <v>0</v>
      </c>
      <c r="BX37" s="76">
        <v>0</v>
      </c>
      <c r="BY37" s="76">
        <v>0</v>
      </c>
      <c r="BZ37" s="76">
        <v>0</v>
      </c>
      <c r="CA37" s="76">
        <v>0</v>
      </c>
      <c r="CB37" s="76">
        <v>0</v>
      </c>
      <c r="CC37" s="76">
        <v>0</v>
      </c>
      <c r="CD37" s="76">
        <v>0</v>
      </c>
      <c r="CE37" s="76">
        <v>0</v>
      </c>
      <c r="CF37" s="76">
        <v>0</v>
      </c>
      <c r="CG37" s="76">
        <v>0</v>
      </c>
      <c r="CH37" s="76">
        <v>0</v>
      </c>
      <c r="CI37" s="76">
        <v>0</v>
      </c>
      <c r="CJ37" s="76">
        <v>0</v>
      </c>
      <c r="CK37" s="76">
        <v>0</v>
      </c>
      <c r="CL37" s="76">
        <v>0</v>
      </c>
      <c r="CM37" s="76">
        <v>0</v>
      </c>
      <c r="CN37" s="76">
        <v>0</v>
      </c>
      <c r="CO37" s="76">
        <v>0</v>
      </c>
      <c r="CP37" s="76">
        <v>0</v>
      </c>
      <c r="CQ37" s="76">
        <v>0</v>
      </c>
      <c r="CR37" s="76">
        <v>0</v>
      </c>
      <c r="CS37" s="76">
        <v>0</v>
      </c>
      <c r="CT37" s="76">
        <v>0</v>
      </c>
      <c r="CU37" s="76">
        <v>0</v>
      </c>
      <c r="CV37" s="76">
        <v>0</v>
      </c>
      <c r="CW37" s="76">
        <v>0</v>
      </c>
      <c r="CX37" s="76">
        <v>0</v>
      </c>
      <c r="CY37" s="76">
        <v>0</v>
      </c>
      <c r="CZ37" s="76">
        <v>0</v>
      </c>
      <c r="DA37" s="76">
        <v>0</v>
      </c>
      <c r="DB37" s="76">
        <v>0</v>
      </c>
      <c r="DC37" s="76">
        <v>0</v>
      </c>
      <c r="DD37" s="76">
        <v>0</v>
      </c>
      <c r="DE37" s="76">
        <v>0</v>
      </c>
      <c r="DF37" s="76">
        <v>0</v>
      </c>
      <c r="DG37" s="76">
        <v>0</v>
      </c>
      <c r="DH37" s="76">
        <v>0</v>
      </c>
      <c r="DI37" s="76">
        <v>0</v>
      </c>
      <c r="DJ37" s="76">
        <v>0</v>
      </c>
      <c r="DK37" s="76">
        <v>0</v>
      </c>
      <c r="DL37" s="76">
        <v>0</v>
      </c>
      <c r="DM37" s="76">
        <v>0</v>
      </c>
      <c r="DN37" s="76">
        <v>0</v>
      </c>
      <c r="DO37" s="76">
        <v>0</v>
      </c>
      <c r="DP37" s="76">
        <v>0</v>
      </c>
      <c r="DQ37" s="76">
        <v>0</v>
      </c>
      <c r="DR37" s="76">
        <v>0</v>
      </c>
      <c r="DS37" s="76">
        <v>0</v>
      </c>
      <c r="DT37" s="76">
        <v>0</v>
      </c>
      <c r="DU37" s="76">
        <v>0</v>
      </c>
      <c r="DV37" s="76">
        <v>0</v>
      </c>
      <c r="DW37" s="76">
        <v>0</v>
      </c>
      <c r="DX37" s="76">
        <v>0</v>
      </c>
      <c r="DY37" s="76">
        <v>0</v>
      </c>
      <c r="DZ37" s="76">
        <v>0</v>
      </c>
      <c r="EA37" s="76">
        <v>0</v>
      </c>
      <c r="EB37" s="76">
        <v>0</v>
      </c>
      <c r="EC37" s="76">
        <v>0</v>
      </c>
      <c r="ED37" s="76">
        <v>0</v>
      </c>
      <c r="EE37" s="76">
        <v>0</v>
      </c>
      <c r="EF37" s="76">
        <v>0</v>
      </c>
      <c r="EG37" s="76">
        <v>0</v>
      </c>
      <c r="EH37" s="76">
        <v>0</v>
      </c>
      <c r="EI37" s="76">
        <v>0</v>
      </c>
      <c r="EJ37" s="76">
        <v>0</v>
      </c>
      <c r="EK37" s="76">
        <v>0</v>
      </c>
      <c r="EL37" s="76">
        <v>0</v>
      </c>
      <c r="EM37" s="76">
        <v>0</v>
      </c>
      <c r="EN37" s="76">
        <v>0</v>
      </c>
      <c r="EO37" s="76">
        <v>0</v>
      </c>
      <c r="EP37" s="76">
        <v>0</v>
      </c>
      <c r="EQ37" s="76">
        <v>0</v>
      </c>
      <c r="ER37" s="76">
        <v>0</v>
      </c>
      <c r="ES37" s="76">
        <v>0</v>
      </c>
      <c r="ET37" s="76">
        <v>0</v>
      </c>
      <c r="EU37" s="76">
        <v>0</v>
      </c>
      <c r="EV37" s="76">
        <v>0</v>
      </c>
      <c r="EW37" s="65"/>
      <c r="EX37" s="65"/>
    </row>
    <row r="38" spans="1:154" s="71" customFormat="1" x14ac:dyDescent="0.25">
      <c r="A38" s="64">
        <v>38</v>
      </c>
      <c r="B38" s="65"/>
      <c r="C38" s="65"/>
      <c r="D38" s="230" t="s">
        <v>230</v>
      </c>
      <c r="E38" s="78" t="s">
        <v>232</v>
      </c>
      <c r="F38" s="79" t="s">
        <v>232</v>
      </c>
      <c r="G38" s="66"/>
      <c r="H38" s="65"/>
      <c r="I38" s="80"/>
      <c r="J38" s="66"/>
      <c r="K38" s="65" t="s">
        <v>32</v>
      </c>
      <c r="L38" s="80"/>
      <c r="M38" s="66"/>
      <c r="N38" s="76"/>
      <c r="O38" s="81"/>
      <c r="P38" s="65"/>
      <c r="Q38" s="65"/>
      <c r="R38" s="76">
        <v>100474550.15306464</v>
      </c>
      <c r="S38" s="65"/>
      <c r="T38" s="65"/>
      <c r="U38" s="76">
        <v>46380301.995474957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6">
        <v>0</v>
      </c>
      <c r="AS38" s="76">
        <v>0</v>
      </c>
      <c r="AT38" s="76">
        <v>0</v>
      </c>
      <c r="AU38" s="76">
        <v>0</v>
      </c>
      <c r="AV38" s="76">
        <v>0</v>
      </c>
      <c r="AW38" s="76">
        <v>0</v>
      </c>
      <c r="AX38" s="76">
        <v>0</v>
      </c>
      <c r="AY38" s="76">
        <v>0</v>
      </c>
      <c r="AZ38" s="76">
        <v>0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v>0</v>
      </c>
      <c r="BJ38" s="76">
        <v>0</v>
      </c>
      <c r="BK38" s="76">
        <v>0</v>
      </c>
      <c r="BL38" s="76">
        <v>0</v>
      </c>
      <c r="BM38" s="76">
        <v>0</v>
      </c>
      <c r="BN38" s="76">
        <v>0</v>
      </c>
      <c r="BO38" s="76">
        <v>0</v>
      </c>
      <c r="BP38" s="76">
        <v>0</v>
      </c>
      <c r="BQ38" s="76">
        <v>0</v>
      </c>
      <c r="BR38" s="76">
        <v>0</v>
      </c>
      <c r="BS38" s="76">
        <v>0</v>
      </c>
      <c r="BT38" s="76">
        <v>0</v>
      </c>
      <c r="BU38" s="76">
        <v>0</v>
      </c>
      <c r="BV38" s="76">
        <v>0</v>
      </c>
      <c r="BW38" s="76">
        <v>0</v>
      </c>
      <c r="BX38" s="76">
        <v>0</v>
      </c>
      <c r="BY38" s="76">
        <v>0</v>
      </c>
      <c r="BZ38" s="76">
        <v>0</v>
      </c>
      <c r="CA38" s="76">
        <v>0</v>
      </c>
      <c r="CB38" s="76">
        <v>0</v>
      </c>
      <c r="CC38" s="76">
        <v>0</v>
      </c>
      <c r="CD38" s="76">
        <v>0</v>
      </c>
      <c r="CE38" s="76">
        <v>0</v>
      </c>
      <c r="CF38" s="76">
        <v>0</v>
      </c>
      <c r="CG38" s="76">
        <v>0</v>
      </c>
      <c r="CH38" s="76">
        <v>0</v>
      </c>
      <c r="CI38" s="76">
        <v>0</v>
      </c>
      <c r="CJ38" s="76">
        <v>0</v>
      </c>
      <c r="CK38" s="76">
        <v>0</v>
      </c>
      <c r="CL38" s="76">
        <v>0</v>
      </c>
      <c r="CM38" s="76">
        <v>0</v>
      </c>
      <c r="CN38" s="76">
        <v>0</v>
      </c>
      <c r="CO38" s="76">
        <v>0</v>
      </c>
      <c r="CP38" s="76">
        <v>0</v>
      </c>
      <c r="CQ38" s="76">
        <v>0</v>
      </c>
      <c r="CR38" s="76">
        <v>0</v>
      </c>
      <c r="CS38" s="76">
        <v>0</v>
      </c>
      <c r="CT38" s="76">
        <v>0</v>
      </c>
      <c r="CU38" s="76">
        <v>0</v>
      </c>
      <c r="CV38" s="76">
        <v>0</v>
      </c>
      <c r="CW38" s="76">
        <v>0</v>
      </c>
      <c r="CX38" s="76">
        <v>0</v>
      </c>
      <c r="CY38" s="76">
        <v>0</v>
      </c>
      <c r="CZ38" s="76">
        <v>0</v>
      </c>
      <c r="DA38" s="76">
        <v>0</v>
      </c>
      <c r="DB38" s="76">
        <v>0</v>
      </c>
      <c r="DC38" s="76">
        <v>0</v>
      </c>
      <c r="DD38" s="76">
        <v>0</v>
      </c>
      <c r="DE38" s="76">
        <v>0</v>
      </c>
      <c r="DF38" s="76">
        <v>0</v>
      </c>
      <c r="DG38" s="76">
        <v>0</v>
      </c>
      <c r="DH38" s="76">
        <v>0</v>
      </c>
      <c r="DI38" s="76">
        <v>0</v>
      </c>
      <c r="DJ38" s="76">
        <v>0</v>
      </c>
      <c r="DK38" s="76">
        <v>0</v>
      </c>
      <c r="DL38" s="76">
        <v>54094248.157589674</v>
      </c>
      <c r="DM38" s="76">
        <v>0</v>
      </c>
      <c r="DN38" s="76">
        <v>0</v>
      </c>
      <c r="DO38" s="76">
        <v>0</v>
      </c>
      <c r="DP38" s="76">
        <v>0</v>
      </c>
      <c r="DQ38" s="76">
        <v>0</v>
      </c>
      <c r="DR38" s="76">
        <v>0</v>
      </c>
      <c r="DS38" s="76">
        <v>0</v>
      </c>
      <c r="DT38" s="76">
        <v>0</v>
      </c>
      <c r="DU38" s="76">
        <v>0</v>
      </c>
      <c r="DV38" s="76">
        <v>0</v>
      </c>
      <c r="DW38" s="76">
        <v>0</v>
      </c>
      <c r="DX38" s="76">
        <v>0</v>
      </c>
      <c r="DY38" s="76">
        <v>0</v>
      </c>
      <c r="DZ38" s="76">
        <v>0</v>
      </c>
      <c r="EA38" s="76">
        <v>0</v>
      </c>
      <c r="EB38" s="76">
        <v>0</v>
      </c>
      <c r="EC38" s="76">
        <v>0</v>
      </c>
      <c r="ED38" s="76">
        <v>0</v>
      </c>
      <c r="EE38" s="76">
        <v>0</v>
      </c>
      <c r="EF38" s="76">
        <v>0</v>
      </c>
      <c r="EG38" s="76">
        <v>0</v>
      </c>
      <c r="EH38" s="76">
        <v>0</v>
      </c>
      <c r="EI38" s="76">
        <v>0</v>
      </c>
      <c r="EJ38" s="76">
        <v>0</v>
      </c>
      <c r="EK38" s="76">
        <v>0</v>
      </c>
      <c r="EL38" s="76">
        <v>0</v>
      </c>
      <c r="EM38" s="76">
        <v>0</v>
      </c>
      <c r="EN38" s="76">
        <v>0</v>
      </c>
      <c r="EO38" s="76">
        <v>0</v>
      </c>
      <c r="EP38" s="76">
        <v>0</v>
      </c>
      <c r="EQ38" s="76">
        <v>0</v>
      </c>
      <c r="ER38" s="76">
        <v>0</v>
      </c>
      <c r="ES38" s="76">
        <v>0</v>
      </c>
      <c r="ET38" s="76">
        <v>0</v>
      </c>
      <c r="EU38" s="76">
        <v>0</v>
      </c>
      <c r="EV38" s="76">
        <v>0</v>
      </c>
      <c r="EW38" s="65"/>
      <c r="EX38" s="65"/>
    </row>
    <row r="39" spans="1:154" s="71" customFormat="1" ht="1.95" customHeight="1" x14ac:dyDescent="0.25">
      <c r="A39" s="64">
        <v>39</v>
      </c>
      <c r="B39" s="65"/>
      <c r="C39" s="65"/>
      <c r="D39" s="230" t="s">
        <v>230</v>
      </c>
      <c r="E39" s="78"/>
      <c r="F39" s="79"/>
      <c r="G39" s="66"/>
      <c r="H39" s="65"/>
      <c r="I39" s="80"/>
      <c r="J39" s="66"/>
      <c r="K39" s="65" t="s">
        <v>298</v>
      </c>
      <c r="L39" s="80"/>
      <c r="M39" s="66"/>
      <c r="N39" s="76"/>
      <c r="O39" s="81"/>
      <c r="P39" s="65"/>
      <c r="Q39" s="65"/>
      <c r="R39" s="76">
        <v>0</v>
      </c>
      <c r="S39" s="65"/>
      <c r="T39" s="65"/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6">
        <v>0</v>
      </c>
      <c r="AS39" s="76">
        <v>0</v>
      </c>
      <c r="AT39" s="76">
        <v>0</v>
      </c>
      <c r="AU39" s="76">
        <v>0</v>
      </c>
      <c r="AV39" s="76">
        <v>0</v>
      </c>
      <c r="AW39" s="76">
        <v>0</v>
      </c>
      <c r="AX39" s="76">
        <v>0</v>
      </c>
      <c r="AY39" s="76">
        <v>0</v>
      </c>
      <c r="AZ39" s="76">
        <v>0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v>0</v>
      </c>
      <c r="BJ39" s="76">
        <v>0</v>
      </c>
      <c r="BK39" s="76">
        <v>0</v>
      </c>
      <c r="BL39" s="76">
        <v>0</v>
      </c>
      <c r="BM39" s="76">
        <v>0</v>
      </c>
      <c r="BN39" s="76">
        <v>0</v>
      </c>
      <c r="BO39" s="76">
        <v>0</v>
      </c>
      <c r="BP39" s="76">
        <v>0</v>
      </c>
      <c r="BQ39" s="76">
        <v>0</v>
      </c>
      <c r="BR39" s="76">
        <v>0</v>
      </c>
      <c r="BS39" s="76">
        <v>0</v>
      </c>
      <c r="BT39" s="76">
        <v>0</v>
      </c>
      <c r="BU39" s="76">
        <v>0</v>
      </c>
      <c r="BV39" s="76">
        <v>0</v>
      </c>
      <c r="BW39" s="76">
        <v>0</v>
      </c>
      <c r="BX39" s="76">
        <v>0</v>
      </c>
      <c r="BY39" s="76">
        <v>0</v>
      </c>
      <c r="BZ39" s="76">
        <v>0</v>
      </c>
      <c r="CA39" s="76">
        <v>0</v>
      </c>
      <c r="CB39" s="76">
        <v>0</v>
      </c>
      <c r="CC39" s="76">
        <v>0</v>
      </c>
      <c r="CD39" s="76">
        <v>0</v>
      </c>
      <c r="CE39" s="76">
        <v>0</v>
      </c>
      <c r="CF39" s="76">
        <v>0</v>
      </c>
      <c r="CG39" s="76">
        <v>0</v>
      </c>
      <c r="CH39" s="76">
        <v>0</v>
      </c>
      <c r="CI39" s="76">
        <v>0</v>
      </c>
      <c r="CJ39" s="76">
        <v>0</v>
      </c>
      <c r="CK39" s="76">
        <v>0</v>
      </c>
      <c r="CL39" s="76">
        <v>0</v>
      </c>
      <c r="CM39" s="76">
        <v>0</v>
      </c>
      <c r="CN39" s="76">
        <v>0</v>
      </c>
      <c r="CO39" s="76">
        <v>0</v>
      </c>
      <c r="CP39" s="76">
        <v>0</v>
      </c>
      <c r="CQ39" s="76">
        <v>0</v>
      </c>
      <c r="CR39" s="76">
        <v>0</v>
      </c>
      <c r="CS39" s="76">
        <v>0</v>
      </c>
      <c r="CT39" s="76">
        <v>0</v>
      </c>
      <c r="CU39" s="76">
        <v>0</v>
      </c>
      <c r="CV39" s="76">
        <v>0</v>
      </c>
      <c r="CW39" s="76">
        <v>0</v>
      </c>
      <c r="CX39" s="76">
        <v>0</v>
      </c>
      <c r="CY39" s="76">
        <v>0</v>
      </c>
      <c r="CZ39" s="76">
        <v>0</v>
      </c>
      <c r="DA39" s="76">
        <v>0</v>
      </c>
      <c r="DB39" s="76">
        <v>0</v>
      </c>
      <c r="DC39" s="76">
        <v>0</v>
      </c>
      <c r="DD39" s="76">
        <v>0</v>
      </c>
      <c r="DE39" s="76">
        <v>0</v>
      </c>
      <c r="DF39" s="76">
        <v>0</v>
      </c>
      <c r="DG39" s="76">
        <v>0</v>
      </c>
      <c r="DH39" s="76">
        <v>0</v>
      </c>
      <c r="DI39" s="76">
        <v>0</v>
      </c>
      <c r="DJ39" s="76">
        <v>0</v>
      </c>
      <c r="DK39" s="76">
        <v>0</v>
      </c>
      <c r="DL39" s="76">
        <v>0</v>
      </c>
      <c r="DM39" s="76">
        <v>0</v>
      </c>
      <c r="DN39" s="76">
        <v>0</v>
      </c>
      <c r="DO39" s="76">
        <v>0</v>
      </c>
      <c r="DP39" s="76">
        <v>0</v>
      </c>
      <c r="DQ39" s="76">
        <v>0</v>
      </c>
      <c r="DR39" s="76">
        <v>0</v>
      </c>
      <c r="DS39" s="76">
        <v>0</v>
      </c>
      <c r="DT39" s="76">
        <v>0</v>
      </c>
      <c r="DU39" s="76">
        <v>0</v>
      </c>
      <c r="DV39" s="76">
        <v>0</v>
      </c>
      <c r="DW39" s="76">
        <v>0</v>
      </c>
      <c r="DX39" s="76">
        <v>0</v>
      </c>
      <c r="DY39" s="76">
        <v>0</v>
      </c>
      <c r="DZ39" s="76">
        <v>0</v>
      </c>
      <c r="EA39" s="76">
        <v>0</v>
      </c>
      <c r="EB39" s="76">
        <v>0</v>
      </c>
      <c r="EC39" s="76">
        <v>0</v>
      </c>
      <c r="ED39" s="76">
        <v>0</v>
      </c>
      <c r="EE39" s="76">
        <v>0</v>
      </c>
      <c r="EF39" s="76">
        <v>0</v>
      </c>
      <c r="EG39" s="76">
        <v>0</v>
      </c>
      <c r="EH39" s="76">
        <v>0</v>
      </c>
      <c r="EI39" s="76">
        <v>0</v>
      </c>
      <c r="EJ39" s="76">
        <v>0</v>
      </c>
      <c r="EK39" s="76">
        <v>0</v>
      </c>
      <c r="EL39" s="76">
        <v>0</v>
      </c>
      <c r="EM39" s="76">
        <v>0</v>
      </c>
      <c r="EN39" s="76">
        <v>0</v>
      </c>
      <c r="EO39" s="76">
        <v>0</v>
      </c>
      <c r="EP39" s="76">
        <v>0</v>
      </c>
      <c r="EQ39" s="76">
        <v>0</v>
      </c>
      <c r="ER39" s="76">
        <v>0</v>
      </c>
      <c r="ES39" s="76">
        <v>0</v>
      </c>
      <c r="ET39" s="76">
        <v>0</v>
      </c>
      <c r="EU39" s="76">
        <v>0</v>
      </c>
      <c r="EV39" s="76">
        <v>0</v>
      </c>
      <c r="EW39" s="65"/>
      <c r="EX39" s="65"/>
    </row>
    <row r="40" spans="1:154" ht="1.95" customHeight="1" x14ac:dyDescent="0.25">
      <c r="A40" s="64">
        <v>40</v>
      </c>
      <c r="B40" s="1"/>
      <c r="C40" s="1"/>
      <c r="D40" s="227" t="s">
        <v>230</v>
      </c>
      <c r="E40" s="78"/>
      <c r="F40" s="79"/>
      <c r="G40" s="66"/>
      <c r="H40" s="65"/>
      <c r="I40" s="80"/>
      <c r="J40" s="66"/>
      <c r="K40" s="65" t="s">
        <v>298</v>
      </c>
      <c r="L40" s="80"/>
      <c r="M40" s="66"/>
      <c r="N40" s="76"/>
      <c r="O40" s="81"/>
      <c r="P40" s="65"/>
      <c r="Q40" s="65"/>
      <c r="R40" s="76">
        <v>0</v>
      </c>
      <c r="S40" s="65"/>
      <c r="T40" s="65"/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0</v>
      </c>
      <c r="AR40" s="76">
        <v>0</v>
      </c>
      <c r="AS40" s="76">
        <v>0</v>
      </c>
      <c r="AT40" s="76">
        <v>0</v>
      </c>
      <c r="AU40" s="76">
        <v>0</v>
      </c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0</v>
      </c>
      <c r="BH40" s="76">
        <v>0</v>
      </c>
      <c r="BI40" s="76">
        <v>0</v>
      </c>
      <c r="BJ40" s="76">
        <v>0</v>
      </c>
      <c r="BK40" s="76">
        <v>0</v>
      </c>
      <c r="BL40" s="76">
        <v>0</v>
      </c>
      <c r="BM40" s="76">
        <v>0</v>
      </c>
      <c r="BN40" s="76">
        <v>0</v>
      </c>
      <c r="BO40" s="76">
        <v>0</v>
      </c>
      <c r="BP40" s="76">
        <v>0</v>
      </c>
      <c r="BQ40" s="76">
        <v>0</v>
      </c>
      <c r="BR40" s="76">
        <v>0</v>
      </c>
      <c r="BS40" s="76">
        <v>0</v>
      </c>
      <c r="BT40" s="76">
        <v>0</v>
      </c>
      <c r="BU40" s="76">
        <v>0</v>
      </c>
      <c r="BV40" s="76">
        <v>0</v>
      </c>
      <c r="BW40" s="76">
        <v>0</v>
      </c>
      <c r="BX40" s="76">
        <v>0</v>
      </c>
      <c r="BY40" s="76">
        <v>0</v>
      </c>
      <c r="BZ40" s="76">
        <v>0</v>
      </c>
      <c r="CA40" s="76">
        <v>0</v>
      </c>
      <c r="CB40" s="76">
        <v>0</v>
      </c>
      <c r="CC40" s="76">
        <v>0</v>
      </c>
      <c r="CD40" s="76">
        <v>0</v>
      </c>
      <c r="CE40" s="76">
        <v>0</v>
      </c>
      <c r="CF40" s="76">
        <v>0</v>
      </c>
      <c r="CG40" s="76">
        <v>0</v>
      </c>
      <c r="CH40" s="76">
        <v>0</v>
      </c>
      <c r="CI40" s="76">
        <v>0</v>
      </c>
      <c r="CJ40" s="76">
        <v>0</v>
      </c>
      <c r="CK40" s="76">
        <v>0</v>
      </c>
      <c r="CL40" s="76">
        <v>0</v>
      </c>
      <c r="CM40" s="76">
        <v>0</v>
      </c>
      <c r="CN40" s="76">
        <v>0</v>
      </c>
      <c r="CO40" s="76">
        <v>0</v>
      </c>
      <c r="CP40" s="76">
        <v>0</v>
      </c>
      <c r="CQ40" s="76">
        <v>0</v>
      </c>
      <c r="CR40" s="76">
        <v>0</v>
      </c>
      <c r="CS40" s="76">
        <v>0</v>
      </c>
      <c r="CT40" s="76">
        <v>0</v>
      </c>
      <c r="CU40" s="76">
        <v>0</v>
      </c>
      <c r="CV40" s="76">
        <v>0</v>
      </c>
      <c r="CW40" s="76">
        <v>0</v>
      </c>
      <c r="CX40" s="76">
        <v>0</v>
      </c>
      <c r="CY40" s="76">
        <v>0</v>
      </c>
      <c r="CZ40" s="76">
        <v>0</v>
      </c>
      <c r="DA40" s="76">
        <v>0</v>
      </c>
      <c r="DB40" s="76">
        <v>0</v>
      </c>
      <c r="DC40" s="76">
        <v>0</v>
      </c>
      <c r="DD40" s="76">
        <v>0</v>
      </c>
      <c r="DE40" s="76">
        <v>0</v>
      </c>
      <c r="DF40" s="76">
        <v>0</v>
      </c>
      <c r="DG40" s="76">
        <v>0</v>
      </c>
      <c r="DH40" s="76">
        <v>0</v>
      </c>
      <c r="DI40" s="76">
        <v>0</v>
      </c>
      <c r="DJ40" s="76">
        <v>0</v>
      </c>
      <c r="DK40" s="76">
        <v>0</v>
      </c>
      <c r="DL40" s="76">
        <v>0</v>
      </c>
      <c r="DM40" s="76">
        <v>0</v>
      </c>
      <c r="DN40" s="76">
        <v>0</v>
      </c>
      <c r="DO40" s="76">
        <v>0</v>
      </c>
      <c r="DP40" s="76">
        <v>0</v>
      </c>
      <c r="DQ40" s="76">
        <v>0</v>
      </c>
      <c r="DR40" s="76">
        <v>0</v>
      </c>
      <c r="DS40" s="76">
        <v>0</v>
      </c>
      <c r="DT40" s="76">
        <v>0</v>
      </c>
      <c r="DU40" s="76">
        <v>0</v>
      </c>
      <c r="DV40" s="76">
        <v>0</v>
      </c>
      <c r="DW40" s="76">
        <v>0</v>
      </c>
      <c r="DX40" s="76">
        <v>0</v>
      </c>
      <c r="DY40" s="76">
        <v>0</v>
      </c>
      <c r="DZ40" s="76">
        <v>0</v>
      </c>
      <c r="EA40" s="76">
        <v>0</v>
      </c>
      <c r="EB40" s="76">
        <v>0</v>
      </c>
      <c r="EC40" s="76">
        <v>0</v>
      </c>
      <c r="ED40" s="76">
        <v>0</v>
      </c>
      <c r="EE40" s="76">
        <v>0</v>
      </c>
      <c r="EF40" s="76">
        <v>0</v>
      </c>
      <c r="EG40" s="76">
        <v>0</v>
      </c>
      <c r="EH40" s="76">
        <v>0</v>
      </c>
      <c r="EI40" s="76">
        <v>0</v>
      </c>
      <c r="EJ40" s="76">
        <v>0</v>
      </c>
      <c r="EK40" s="76">
        <v>0</v>
      </c>
      <c r="EL40" s="76">
        <v>0</v>
      </c>
      <c r="EM40" s="76">
        <v>0</v>
      </c>
      <c r="EN40" s="76">
        <v>0</v>
      </c>
      <c r="EO40" s="76">
        <v>0</v>
      </c>
      <c r="EP40" s="76">
        <v>0</v>
      </c>
      <c r="EQ40" s="76">
        <v>0</v>
      </c>
      <c r="ER40" s="76">
        <v>0</v>
      </c>
      <c r="ES40" s="76">
        <v>0</v>
      </c>
      <c r="ET40" s="76">
        <v>0</v>
      </c>
      <c r="EU40" s="76">
        <v>0</v>
      </c>
      <c r="EV40" s="76">
        <v>0</v>
      </c>
      <c r="EW40" s="1"/>
      <c r="EX40" s="1"/>
    </row>
    <row r="41" spans="1:154" ht="1.95" customHeight="1" x14ac:dyDescent="0.25">
      <c r="A41" s="64">
        <v>41</v>
      </c>
      <c r="B41" s="1"/>
      <c r="C41" s="1"/>
      <c r="D41" s="227" t="s">
        <v>230</v>
      </c>
      <c r="E41" s="78"/>
      <c r="F41" s="79"/>
      <c r="G41" s="66"/>
      <c r="H41" s="65"/>
      <c r="I41" s="80"/>
      <c r="J41" s="66"/>
      <c r="K41" s="65" t="s">
        <v>298</v>
      </c>
      <c r="L41" s="80"/>
      <c r="M41" s="66"/>
      <c r="N41" s="76"/>
      <c r="O41" s="81"/>
      <c r="P41" s="65"/>
      <c r="Q41" s="65"/>
      <c r="R41" s="76">
        <v>0</v>
      </c>
      <c r="S41" s="65"/>
      <c r="T41" s="65"/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6">
        <v>0</v>
      </c>
      <c r="AS41" s="76">
        <v>0</v>
      </c>
      <c r="AT41" s="76">
        <v>0</v>
      </c>
      <c r="AU41" s="76">
        <v>0</v>
      </c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76">
        <v>0</v>
      </c>
      <c r="BF41" s="76">
        <v>0</v>
      </c>
      <c r="BG41" s="76">
        <v>0</v>
      </c>
      <c r="BH41" s="76">
        <v>0</v>
      </c>
      <c r="BI41" s="76">
        <v>0</v>
      </c>
      <c r="BJ41" s="76">
        <v>0</v>
      </c>
      <c r="BK41" s="76">
        <v>0</v>
      </c>
      <c r="BL41" s="76">
        <v>0</v>
      </c>
      <c r="BM41" s="76">
        <v>0</v>
      </c>
      <c r="BN41" s="76">
        <v>0</v>
      </c>
      <c r="BO41" s="76">
        <v>0</v>
      </c>
      <c r="BP41" s="76">
        <v>0</v>
      </c>
      <c r="BQ41" s="76">
        <v>0</v>
      </c>
      <c r="BR41" s="76">
        <v>0</v>
      </c>
      <c r="BS41" s="76">
        <v>0</v>
      </c>
      <c r="BT41" s="76">
        <v>0</v>
      </c>
      <c r="BU41" s="76">
        <v>0</v>
      </c>
      <c r="BV41" s="76">
        <v>0</v>
      </c>
      <c r="BW41" s="76">
        <v>0</v>
      </c>
      <c r="BX41" s="76">
        <v>0</v>
      </c>
      <c r="BY41" s="76">
        <v>0</v>
      </c>
      <c r="BZ41" s="76">
        <v>0</v>
      </c>
      <c r="CA41" s="76">
        <v>0</v>
      </c>
      <c r="CB41" s="76">
        <v>0</v>
      </c>
      <c r="CC41" s="76">
        <v>0</v>
      </c>
      <c r="CD41" s="76">
        <v>0</v>
      </c>
      <c r="CE41" s="76">
        <v>0</v>
      </c>
      <c r="CF41" s="76">
        <v>0</v>
      </c>
      <c r="CG41" s="76">
        <v>0</v>
      </c>
      <c r="CH41" s="76">
        <v>0</v>
      </c>
      <c r="CI41" s="76">
        <v>0</v>
      </c>
      <c r="CJ41" s="76">
        <v>0</v>
      </c>
      <c r="CK41" s="76">
        <v>0</v>
      </c>
      <c r="CL41" s="76">
        <v>0</v>
      </c>
      <c r="CM41" s="76">
        <v>0</v>
      </c>
      <c r="CN41" s="76">
        <v>0</v>
      </c>
      <c r="CO41" s="76">
        <v>0</v>
      </c>
      <c r="CP41" s="76">
        <v>0</v>
      </c>
      <c r="CQ41" s="76">
        <v>0</v>
      </c>
      <c r="CR41" s="76">
        <v>0</v>
      </c>
      <c r="CS41" s="76">
        <v>0</v>
      </c>
      <c r="CT41" s="76">
        <v>0</v>
      </c>
      <c r="CU41" s="76">
        <v>0</v>
      </c>
      <c r="CV41" s="76">
        <v>0</v>
      </c>
      <c r="CW41" s="76">
        <v>0</v>
      </c>
      <c r="CX41" s="76">
        <v>0</v>
      </c>
      <c r="CY41" s="76">
        <v>0</v>
      </c>
      <c r="CZ41" s="76">
        <v>0</v>
      </c>
      <c r="DA41" s="76">
        <v>0</v>
      </c>
      <c r="DB41" s="76">
        <v>0</v>
      </c>
      <c r="DC41" s="76">
        <v>0</v>
      </c>
      <c r="DD41" s="76">
        <v>0</v>
      </c>
      <c r="DE41" s="76">
        <v>0</v>
      </c>
      <c r="DF41" s="76">
        <v>0</v>
      </c>
      <c r="DG41" s="76">
        <v>0</v>
      </c>
      <c r="DH41" s="76">
        <v>0</v>
      </c>
      <c r="DI41" s="76">
        <v>0</v>
      </c>
      <c r="DJ41" s="76">
        <v>0</v>
      </c>
      <c r="DK41" s="76">
        <v>0</v>
      </c>
      <c r="DL41" s="76">
        <v>0</v>
      </c>
      <c r="DM41" s="76">
        <v>0</v>
      </c>
      <c r="DN41" s="76">
        <v>0</v>
      </c>
      <c r="DO41" s="76">
        <v>0</v>
      </c>
      <c r="DP41" s="76">
        <v>0</v>
      </c>
      <c r="DQ41" s="76">
        <v>0</v>
      </c>
      <c r="DR41" s="76">
        <v>0</v>
      </c>
      <c r="DS41" s="76">
        <v>0</v>
      </c>
      <c r="DT41" s="76">
        <v>0</v>
      </c>
      <c r="DU41" s="76">
        <v>0</v>
      </c>
      <c r="DV41" s="76">
        <v>0</v>
      </c>
      <c r="DW41" s="76">
        <v>0</v>
      </c>
      <c r="DX41" s="76">
        <v>0</v>
      </c>
      <c r="DY41" s="76">
        <v>0</v>
      </c>
      <c r="DZ41" s="76">
        <v>0</v>
      </c>
      <c r="EA41" s="76">
        <v>0</v>
      </c>
      <c r="EB41" s="76">
        <v>0</v>
      </c>
      <c r="EC41" s="76">
        <v>0</v>
      </c>
      <c r="ED41" s="76">
        <v>0</v>
      </c>
      <c r="EE41" s="76">
        <v>0</v>
      </c>
      <c r="EF41" s="76">
        <v>0</v>
      </c>
      <c r="EG41" s="76">
        <v>0</v>
      </c>
      <c r="EH41" s="76">
        <v>0</v>
      </c>
      <c r="EI41" s="76">
        <v>0</v>
      </c>
      <c r="EJ41" s="76">
        <v>0</v>
      </c>
      <c r="EK41" s="76">
        <v>0</v>
      </c>
      <c r="EL41" s="76">
        <v>0</v>
      </c>
      <c r="EM41" s="76">
        <v>0</v>
      </c>
      <c r="EN41" s="76">
        <v>0</v>
      </c>
      <c r="EO41" s="76">
        <v>0</v>
      </c>
      <c r="EP41" s="76">
        <v>0</v>
      </c>
      <c r="EQ41" s="76">
        <v>0</v>
      </c>
      <c r="ER41" s="76">
        <v>0</v>
      </c>
      <c r="ES41" s="76">
        <v>0</v>
      </c>
      <c r="ET41" s="76">
        <v>0</v>
      </c>
      <c r="EU41" s="76">
        <v>0</v>
      </c>
      <c r="EV41" s="76">
        <v>0</v>
      </c>
      <c r="EW41" s="1"/>
      <c r="EX41" s="1"/>
    </row>
    <row r="42" spans="1:154" ht="1.95" customHeight="1" x14ac:dyDescent="0.25">
      <c r="A42" s="64">
        <v>42</v>
      </c>
      <c r="B42" s="1"/>
      <c r="C42" s="1"/>
      <c r="D42" s="227" t="s">
        <v>230</v>
      </c>
      <c r="E42" s="1"/>
      <c r="F42" s="18"/>
      <c r="G42" s="10"/>
      <c r="H42" s="1"/>
      <c r="I42" s="18"/>
      <c r="J42" s="10"/>
      <c r="K42" s="12"/>
      <c r="L42" s="18"/>
      <c r="M42" s="10"/>
      <c r="N42" s="1"/>
      <c r="O42" s="24"/>
      <c r="P42" s="1"/>
      <c r="Q42" s="1"/>
      <c r="R42" s="47"/>
      <c r="S42" s="1"/>
      <c r="T42" s="1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1"/>
      <c r="EX42" s="1"/>
    </row>
    <row r="43" spans="1:154" ht="1.95" customHeight="1" x14ac:dyDescent="0.25">
      <c r="A43" s="64">
        <v>43</v>
      </c>
      <c r="B43" s="1"/>
      <c r="C43" s="1"/>
      <c r="D43" s="227" t="s">
        <v>230</v>
      </c>
      <c r="E43" s="1"/>
      <c r="F43" s="18"/>
      <c r="G43" s="10"/>
      <c r="H43" s="1"/>
      <c r="I43" s="18"/>
      <c r="J43" s="10"/>
      <c r="K43" s="12"/>
      <c r="L43" s="18"/>
      <c r="M43" s="10"/>
      <c r="N43" s="1"/>
      <c r="O43" s="24"/>
      <c r="P43" s="1"/>
      <c r="Q43" s="1"/>
      <c r="R43" s="47"/>
      <c r="S43" s="1"/>
      <c r="T43" s="1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1"/>
      <c r="EX43" s="1"/>
    </row>
    <row r="44" spans="1:154" ht="1.95" customHeight="1" x14ac:dyDescent="0.25">
      <c r="A44" s="64">
        <v>44</v>
      </c>
      <c r="B44" s="1"/>
      <c r="C44" s="1"/>
      <c r="D44" s="227" t="s">
        <v>230</v>
      </c>
      <c r="E44" s="1"/>
      <c r="F44" s="18"/>
      <c r="G44" s="10"/>
      <c r="H44" s="1"/>
      <c r="I44" s="18"/>
      <c r="J44" s="10"/>
      <c r="K44" s="12"/>
      <c r="L44" s="18"/>
      <c r="M44" s="10"/>
      <c r="N44" s="1"/>
      <c r="O44" s="24"/>
      <c r="P44" s="1"/>
      <c r="Q44" s="1"/>
      <c r="R44" s="47"/>
      <c r="S44" s="1"/>
      <c r="T44" s="1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1"/>
      <c r="EX44" s="1"/>
    </row>
    <row r="45" spans="1:154" s="71" customFormat="1" ht="4.05" customHeight="1" x14ac:dyDescent="0.25">
      <c r="A45" s="64">
        <v>45</v>
      </c>
      <c r="B45" s="65"/>
      <c r="C45" s="65"/>
      <c r="D45" s="230" t="s">
        <v>230</v>
      </c>
      <c r="E45" s="78"/>
      <c r="F45" s="79"/>
      <c r="G45" s="66"/>
      <c r="H45" s="65"/>
      <c r="I45" s="80"/>
      <c r="J45" s="66"/>
      <c r="K45" s="65"/>
      <c r="L45" s="80"/>
      <c r="M45" s="66"/>
      <c r="N45" s="76"/>
      <c r="O45" s="81"/>
      <c r="P45" s="65"/>
      <c r="Q45" s="65"/>
      <c r="R45" s="76"/>
      <c r="S45" s="65"/>
      <c r="T45" s="65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65"/>
      <c r="EX45" s="65"/>
    </row>
    <row r="46" spans="1:154" x14ac:dyDescent="0.25">
      <c r="A46" s="64">
        <v>46</v>
      </c>
      <c r="B46" s="1"/>
      <c r="C46" s="1"/>
      <c r="D46" s="227" t="s">
        <v>230</v>
      </c>
      <c r="E46" s="1"/>
      <c r="F46" s="18"/>
      <c r="G46" s="10"/>
      <c r="H46" s="1"/>
      <c r="I46" s="18"/>
      <c r="J46" s="10"/>
      <c r="K46" s="12"/>
      <c r="L46" s="18"/>
      <c r="M46" s="10"/>
      <c r="N46" s="1"/>
      <c r="O46" s="24"/>
      <c r="P46" s="1"/>
      <c r="Q46" s="1"/>
      <c r="R46" s="47"/>
      <c r="S46" s="1"/>
      <c r="T46" s="1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1"/>
      <c r="EX46" s="1"/>
    </row>
    <row r="47" spans="1:154" s="61" customFormat="1" ht="13.8" x14ac:dyDescent="0.3">
      <c r="A47" s="64">
        <v>47</v>
      </c>
      <c r="B47" s="56"/>
      <c r="C47" s="56"/>
      <c r="D47" s="228" t="s">
        <v>230</v>
      </c>
      <c r="E47" s="56" t="s">
        <v>213</v>
      </c>
      <c r="F47" s="58"/>
      <c r="G47" s="57"/>
      <c r="H47" s="56"/>
      <c r="I47" s="58"/>
      <c r="J47" s="57"/>
      <c r="K47" s="56" t="s">
        <v>32</v>
      </c>
      <c r="L47" s="58"/>
      <c r="M47" s="57"/>
      <c r="N47" s="59"/>
      <c r="O47" s="60"/>
      <c r="P47" s="56"/>
      <c r="Q47" s="56"/>
      <c r="R47" s="59">
        <v>3095047698.9841604</v>
      </c>
      <c r="S47" s="56"/>
      <c r="T47" s="56"/>
      <c r="U47" s="59">
        <v>-54749788.77453503</v>
      </c>
      <c r="V47" s="59">
        <v>12725336.351099653</v>
      </c>
      <c r="W47" s="59">
        <v>18761637.575607993</v>
      </c>
      <c r="X47" s="59">
        <v>21244066.169428471</v>
      </c>
      <c r="Y47" s="59">
        <v>23057432.89627653</v>
      </c>
      <c r="Z47" s="59">
        <v>24870831.255144339</v>
      </c>
      <c r="AA47" s="59">
        <v>26540624.827929899</v>
      </c>
      <c r="AB47" s="59">
        <v>28199746.734391823</v>
      </c>
      <c r="AC47" s="59">
        <v>28440988.202971987</v>
      </c>
      <c r="AD47" s="59">
        <v>28682230.256347373</v>
      </c>
      <c r="AE47" s="59">
        <v>28687652.064179718</v>
      </c>
      <c r="AF47" s="59">
        <v>28693073.872012064</v>
      </c>
      <c r="AG47" s="59">
        <v>28647126.072858844</v>
      </c>
      <c r="AH47" s="59">
        <v>29862724.598794241</v>
      </c>
      <c r="AI47" s="59">
        <v>30060532.262482084</v>
      </c>
      <c r="AJ47" s="59">
        <v>30120957.384738952</v>
      </c>
      <c r="AK47" s="59">
        <v>30126391.76588067</v>
      </c>
      <c r="AL47" s="59">
        <v>30131826.147022385</v>
      </c>
      <c r="AM47" s="59">
        <v>30137260.528164104</v>
      </c>
      <c r="AN47" s="59">
        <v>30142691.827913065</v>
      </c>
      <c r="AO47" s="59">
        <v>30148096.276116043</v>
      </c>
      <c r="AP47" s="59">
        <v>30153496.45586624</v>
      </c>
      <c r="AQ47" s="59">
        <v>30158895.415467627</v>
      </c>
      <c r="AR47" s="59">
        <v>30164294.375069015</v>
      </c>
      <c r="AS47" s="59">
        <v>30113854.490950525</v>
      </c>
      <c r="AT47" s="59">
        <v>31387248.873735189</v>
      </c>
      <c r="AU47" s="59">
        <v>31594228.436448343</v>
      </c>
      <c r="AV47" s="59">
        <v>31657262.233683914</v>
      </c>
      <c r="AW47" s="59">
        <v>31662678.128333569</v>
      </c>
      <c r="AX47" s="59">
        <v>31668094.022983223</v>
      </c>
      <c r="AY47" s="59">
        <v>31673509.917632878</v>
      </c>
      <c r="AZ47" s="59">
        <v>31678922.099375453</v>
      </c>
      <c r="BA47" s="59">
        <v>31684301.926496871</v>
      </c>
      <c r="BB47" s="59">
        <v>31689676.61036982</v>
      </c>
      <c r="BC47" s="59">
        <v>31695049.824031249</v>
      </c>
      <c r="BD47" s="59">
        <v>31700423.037692666</v>
      </c>
      <c r="BE47" s="59">
        <v>31644912.940959409</v>
      </c>
      <c r="BF47" s="59">
        <v>32978728.212768495</v>
      </c>
      <c r="BG47" s="59">
        <v>33195295.319291852</v>
      </c>
      <c r="BH47" s="59">
        <v>33261055.233906668</v>
      </c>
      <c r="BI47" s="59">
        <v>33266450.704046439</v>
      </c>
      <c r="BJ47" s="59">
        <v>33271846.174186204</v>
      </c>
      <c r="BK47" s="59">
        <v>33277241.644325964</v>
      </c>
      <c r="BL47" s="59">
        <v>33282632.641071312</v>
      </c>
      <c r="BM47" s="59">
        <v>33287984.656237338</v>
      </c>
      <c r="BN47" s="59">
        <v>33293330.474701293</v>
      </c>
      <c r="BO47" s="59">
        <v>33298674.521821149</v>
      </c>
      <c r="BP47" s="59">
        <v>33304018.568941005</v>
      </c>
      <c r="BQ47" s="59">
        <v>33242774.400780663</v>
      </c>
      <c r="BR47" s="59">
        <v>34639737.469246708</v>
      </c>
      <c r="BS47" s="59">
        <v>34866323.684133649</v>
      </c>
      <c r="BT47" s="59">
        <v>34934931.480820835</v>
      </c>
      <c r="BU47" s="59">
        <v>34940304.264820352</v>
      </c>
      <c r="BV47" s="59">
        <v>34945677.04881987</v>
      </c>
      <c r="BW47" s="59">
        <v>34951049.832819387</v>
      </c>
      <c r="BX47" s="59">
        <v>34956417.227757052</v>
      </c>
      <c r="BY47" s="59">
        <v>34961737.661903411</v>
      </c>
      <c r="BZ47" s="59">
        <v>34967050.630933225</v>
      </c>
      <c r="CA47" s="59">
        <v>34972361.466039211</v>
      </c>
      <c r="CB47" s="59">
        <v>34977672.301145196</v>
      </c>
      <c r="CC47" s="59">
        <v>34909930.696584709</v>
      </c>
      <c r="CD47" s="59">
        <v>36372871.706075564</v>
      </c>
      <c r="CE47" s="59">
        <v>36609924.677901432</v>
      </c>
      <c r="CF47" s="59">
        <v>36681506.447325699</v>
      </c>
      <c r="CG47" s="59">
        <v>36686853.898587905</v>
      </c>
      <c r="CH47" s="59">
        <v>36692201.349850118</v>
      </c>
      <c r="CI47" s="59">
        <v>36697548.801112331</v>
      </c>
      <c r="CJ47" s="59">
        <v>36702889.760973178</v>
      </c>
      <c r="CK47" s="59">
        <v>36708174.154152647</v>
      </c>
      <c r="CL47" s="59">
        <v>36713449.555216417</v>
      </c>
      <c r="CM47" s="59">
        <v>36718722.385859504</v>
      </c>
      <c r="CN47" s="59">
        <v>36723995.216502592</v>
      </c>
      <c r="CO47" s="59">
        <v>36648877.124068975</v>
      </c>
      <c r="CP47" s="59">
        <v>38180730.338154137</v>
      </c>
      <c r="CQ47" s="59">
        <v>38428713.877493024</v>
      </c>
      <c r="CR47" s="59">
        <v>38503400.006877482</v>
      </c>
      <c r="CS47" s="59">
        <v>38508719.020529173</v>
      </c>
      <c r="CT47" s="59">
        <v>38514038.034180872</v>
      </c>
      <c r="CU47" s="59">
        <v>38519357.047832564</v>
      </c>
      <c r="CV47" s="59">
        <v>38526560.200723328</v>
      </c>
      <c r="CW47" s="59">
        <v>38533763.353614092</v>
      </c>
      <c r="CX47" s="59">
        <v>38540966.506504849</v>
      </c>
      <c r="CY47" s="59">
        <v>38548169.659395613</v>
      </c>
      <c r="CZ47" s="59">
        <v>38555372.81228637</v>
      </c>
      <c r="DA47" s="59">
        <v>38475563.707318053</v>
      </c>
      <c r="DB47" s="59">
        <v>40081631.774839021</v>
      </c>
      <c r="DC47" s="59">
        <v>40343289.804214194</v>
      </c>
      <c r="DD47" s="59">
        <v>40423478.886060432</v>
      </c>
      <c r="DE47" s="59">
        <v>40431029.790076911</v>
      </c>
      <c r="DF47" s="59">
        <v>40438580.694093384</v>
      </c>
      <c r="DG47" s="59">
        <v>40446131.598109864</v>
      </c>
      <c r="DH47" s="59">
        <v>40453682.502126336</v>
      </c>
      <c r="DI47" s="59">
        <v>40461233.406142816</v>
      </c>
      <c r="DJ47" s="59">
        <v>40468784.310159296</v>
      </c>
      <c r="DK47" s="59">
        <v>40476335.214175768</v>
      </c>
      <c r="DL47" s="59">
        <v>-13610362.039397426</v>
      </c>
      <c r="DM47" s="59">
        <v>0</v>
      </c>
      <c r="DN47" s="59">
        <v>0</v>
      </c>
      <c r="DO47" s="59">
        <v>0</v>
      </c>
      <c r="DP47" s="59">
        <v>0</v>
      </c>
      <c r="DQ47" s="59">
        <v>0</v>
      </c>
      <c r="DR47" s="59">
        <v>0</v>
      </c>
      <c r="DS47" s="59">
        <v>0</v>
      </c>
      <c r="DT47" s="59">
        <v>0</v>
      </c>
      <c r="DU47" s="59">
        <v>0</v>
      </c>
      <c r="DV47" s="59">
        <v>0</v>
      </c>
      <c r="DW47" s="59">
        <v>0</v>
      </c>
      <c r="DX47" s="59">
        <v>0</v>
      </c>
      <c r="DY47" s="59">
        <v>0</v>
      </c>
      <c r="DZ47" s="59">
        <v>0</v>
      </c>
      <c r="EA47" s="59">
        <v>0</v>
      </c>
      <c r="EB47" s="59">
        <v>0</v>
      </c>
      <c r="EC47" s="59">
        <v>0</v>
      </c>
      <c r="ED47" s="59">
        <v>0</v>
      </c>
      <c r="EE47" s="59">
        <v>0</v>
      </c>
      <c r="EF47" s="59">
        <v>0</v>
      </c>
      <c r="EG47" s="59">
        <v>0</v>
      </c>
      <c r="EH47" s="59">
        <v>0</v>
      </c>
      <c r="EI47" s="59">
        <v>0</v>
      </c>
      <c r="EJ47" s="59">
        <v>0</v>
      </c>
      <c r="EK47" s="59">
        <v>0</v>
      </c>
      <c r="EL47" s="59">
        <v>0</v>
      </c>
      <c r="EM47" s="59">
        <v>0</v>
      </c>
      <c r="EN47" s="59">
        <v>0</v>
      </c>
      <c r="EO47" s="59">
        <v>0</v>
      </c>
      <c r="EP47" s="59">
        <v>0</v>
      </c>
      <c r="EQ47" s="59">
        <v>0</v>
      </c>
      <c r="ER47" s="59">
        <v>0</v>
      </c>
      <c r="ES47" s="59">
        <v>0</v>
      </c>
      <c r="ET47" s="59">
        <v>0</v>
      </c>
      <c r="EU47" s="59">
        <v>0</v>
      </c>
      <c r="EV47" s="59">
        <v>0</v>
      </c>
      <c r="EW47" s="56"/>
      <c r="EX47" s="56"/>
    </row>
    <row r="48" spans="1:154" ht="4.05" customHeight="1" x14ac:dyDescent="0.25">
      <c r="A48" s="64">
        <v>48</v>
      </c>
      <c r="B48" s="1"/>
      <c r="C48" s="1"/>
      <c r="D48" s="227" t="s">
        <v>230</v>
      </c>
      <c r="E48" s="99"/>
      <c r="F48" s="100"/>
      <c r="G48" s="101"/>
      <c r="H48" s="99"/>
      <c r="I48" s="18"/>
      <c r="J48" s="10"/>
      <c r="K48" s="100"/>
      <c r="L48" s="18"/>
      <c r="M48" s="10"/>
      <c r="N48" s="1"/>
      <c r="O48" s="24"/>
      <c r="P48" s="1"/>
      <c r="Q48" s="1"/>
      <c r="R48" s="100"/>
      <c r="S48" s="1"/>
      <c r="T48" s="1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"/>
      <c r="EX48" s="1"/>
    </row>
    <row r="49" spans="1:154" x14ac:dyDescent="0.25">
      <c r="A49" s="64">
        <v>49</v>
      </c>
      <c r="B49" s="1"/>
      <c r="C49" s="1"/>
      <c r="D49" s="227" t="s">
        <v>230</v>
      </c>
      <c r="E49" s="1"/>
      <c r="F49" s="18"/>
      <c r="G49" s="10"/>
      <c r="H49" s="1"/>
      <c r="I49" s="18"/>
      <c r="J49" s="10"/>
      <c r="K49" s="12"/>
      <c r="L49" s="18"/>
      <c r="M49" s="10"/>
      <c r="N49" s="1"/>
      <c r="O49" s="24"/>
      <c r="P49" s="1"/>
      <c r="Q49" s="1"/>
      <c r="R49" s="47"/>
      <c r="S49" s="1"/>
      <c r="T49" s="1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1"/>
      <c r="EX49" s="1"/>
    </row>
    <row r="50" spans="1:154" s="173" customFormat="1" x14ac:dyDescent="0.25">
      <c r="A50" s="64">
        <v>50</v>
      </c>
      <c r="B50" s="169"/>
      <c r="C50" s="169"/>
      <c r="D50" s="227" t="s">
        <v>230</v>
      </c>
      <c r="E50" s="166" t="s">
        <v>108</v>
      </c>
      <c r="F50" s="171" t="s">
        <v>108</v>
      </c>
      <c r="G50" s="170"/>
      <c r="H50" s="169"/>
      <c r="I50" s="170"/>
      <c r="J50" s="170"/>
      <c r="K50" s="169" t="s">
        <v>32</v>
      </c>
      <c r="L50" s="170"/>
      <c r="M50" s="170"/>
      <c r="N50" s="172"/>
      <c r="O50" s="170"/>
      <c r="P50" s="169"/>
      <c r="Q50" s="169"/>
      <c r="R50" s="172">
        <v>320000000</v>
      </c>
      <c r="S50" s="169"/>
      <c r="T50" s="169"/>
      <c r="U50" s="172">
        <v>3333333.3333333335</v>
      </c>
      <c r="V50" s="172">
        <v>3333333.3333333335</v>
      </c>
      <c r="W50" s="172">
        <v>3333333.3333333335</v>
      </c>
      <c r="X50" s="172">
        <v>3333333.3333333335</v>
      </c>
      <c r="Y50" s="172">
        <v>3333333.3333333335</v>
      </c>
      <c r="Z50" s="172">
        <v>3333333.3333333335</v>
      </c>
      <c r="AA50" s="172">
        <v>3333333.3333333335</v>
      </c>
      <c r="AB50" s="172">
        <v>3333333.3333333335</v>
      </c>
      <c r="AC50" s="172">
        <v>3333333.3333333335</v>
      </c>
      <c r="AD50" s="172">
        <v>3333333.3333333335</v>
      </c>
      <c r="AE50" s="172">
        <v>3333333.3333333335</v>
      </c>
      <c r="AF50" s="172">
        <v>3333333.3333333335</v>
      </c>
      <c r="AG50" s="172">
        <v>3333333.3333333335</v>
      </c>
      <c r="AH50" s="172">
        <v>3333333.3333333335</v>
      </c>
      <c r="AI50" s="172">
        <v>3333333.3333333335</v>
      </c>
      <c r="AJ50" s="172">
        <v>3333333.3333333335</v>
      </c>
      <c r="AK50" s="172">
        <v>3333333.3333333335</v>
      </c>
      <c r="AL50" s="172">
        <v>3333333.3333333335</v>
      </c>
      <c r="AM50" s="172">
        <v>3333333.3333333335</v>
      </c>
      <c r="AN50" s="172">
        <v>3333333.3333333335</v>
      </c>
      <c r="AO50" s="172">
        <v>3333333.3333333335</v>
      </c>
      <c r="AP50" s="172">
        <v>3333333.3333333335</v>
      </c>
      <c r="AQ50" s="172">
        <v>3333333.3333333335</v>
      </c>
      <c r="AR50" s="172">
        <v>3333333.3333333335</v>
      </c>
      <c r="AS50" s="172">
        <v>3333333.3333333335</v>
      </c>
      <c r="AT50" s="172">
        <v>3333333.3333333335</v>
      </c>
      <c r="AU50" s="172">
        <v>3333333.3333333335</v>
      </c>
      <c r="AV50" s="172">
        <v>3333333.3333333335</v>
      </c>
      <c r="AW50" s="172">
        <v>3333333.3333333335</v>
      </c>
      <c r="AX50" s="172">
        <v>3333333.3333333335</v>
      </c>
      <c r="AY50" s="172">
        <v>3333333.3333333335</v>
      </c>
      <c r="AZ50" s="172">
        <v>3333333.3333333335</v>
      </c>
      <c r="BA50" s="172">
        <v>3333333.3333333335</v>
      </c>
      <c r="BB50" s="172">
        <v>3333333.3333333335</v>
      </c>
      <c r="BC50" s="172">
        <v>3333333.3333333335</v>
      </c>
      <c r="BD50" s="172">
        <v>3333333.3333333335</v>
      </c>
      <c r="BE50" s="172">
        <v>3333333.3333333335</v>
      </c>
      <c r="BF50" s="172">
        <v>3333333.3333333335</v>
      </c>
      <c r="BG50" s="172">
        <v>3333333.3333333335</v>
      </c>
      <c r="BH50" s="172">
        <v>3333333.3333333335</v>
      </c>
      <c r="BI50" s="172">
        <v>3333333.3333333335</v>
      </c>
      <c r="BJ50" s="172">
        <v>3333333.3333333335</v>
      </c>
      <c r="BK50" s="172">
        <v>3333333.3333333335</v>
      </c>
      <c r="BL50" s="172">
        <v>3333333.3333333335</v>
      </c>
      <c r="BM50" s="172">
        <v>3333333.3333333335</v>
      </c>
      <c r="BN50" s="172">
        <v>3333333.3333333335</v>
      </c>
      <c r="BO50" s="172">
        <v>3333333.3333333335</v>
      </c>
      <c r="BP50" s="172">
        <v>3333333.3333333335</v>
      </c>
      <c r="BQ50" s="172">
        <v>3333333.3333333335</v>
      </c>
      <c r="BR50" s="172">
        <v>3333333.3333333335</v>
      </c>
      <c r="BS50" s="172">
        <v>3333333.3333333335</v>
      </c>
      <c r="BT50" s="172">
        <v>3333333.3333333335</v>
      </c>
      <c r="BU50" s="172">
        <v>3333333.3333333335</v>
      </c>
      <c r="BV50" s="172">
        <v>3333333.3333333335</v>
      </c>
      <c r="BW50" s="172">
        <v>3333333.3333333335</v>
      </c>
      <c r="BX50" s="172">
        <v>3333333.3333333335</v>
      </c>
      <c r="BY50" s="172">
        <v>3333333.3333333335</v>
      </c>
      <c r="BZ50" s="172">
        <v>3333333.3333333335</v>
      </c>
      <c r="CA50" s="172">
        <v>3333333.3333333335</v>
      </c>
      <c r="CB50" s="172">
        <v>3333333.3333333335</v>
      </c>
      <c r="CC50" s="172">
        <v>3333333.3333333335</v>
      </c>
      <c r="CD50" s="172">
        <v>3333333.3333333335</v>
      </c>
      <c r="CE50" s="172">
        <v>3333333.3333333335</v>
      </c>
      <c r="CF50" s="172">
        <v>3333333.3333333335</v>
      </c>
      <c r="CG50" s="172">
        <v>3333333.3333333335</v>
      </c>
      <c r="CH50" s="172">
        <v>3333333.3333333335</v>
      </c>
      <c r="CI50" s="172">
        <v>3333333.3333333335</v>
      </c>
      <c r="CJ50" s="172">
        <v>3333333.3333333335</v>
      </c>
      <c r="CK50" s="172">
        <v>3333333.3333333335</v>
      </c>
      <c r="CL50" s="172">
        <v>3333333.3333333335</v>
      </c>
      <c r="CM50" s="172">
        <v>3333333.3333333335</v>
      </c>
      <c r="CN50" s="172">
        <v>3333333.3333333335</v>
      </c>
      <c r="CO50" s="172">
        <v>3333333.3333333335</v>
      </c>
      <c r="CP50" s="172">
        <v>3333333.3333333335</v>
      </c>
      <c r="CQ50" s="172">
        <v>3333333.3333333335</v>
      </c>
      <c r="CR50" s="172">
        <v>3333333.3333333335</v>
      </c>
      <c r="CS50" s="172">
        <v>3333333.3333333335</v>
      </c>
      <c r="CT50" s="172">
        <v>3333333.3333333335</v>
      </c>
      <c r="CU50" s="172">
        <v>3333333.3333333335</v>
      </c>
      <c r="CV50" s="172">
        <v>3333333.3333333335</v>
      </c>
      <c r="CW50" s="172">
        <v>3333333.3333333335</v>
      </c>
      <c r="CX50" s="172">
        <v>3333333.3333333335</v>
      </c>
      <c r="CY50" s="172">
        <v>3333333.3333333335</v>
      </c>
      <c r="CZ50" s="172">
        <v>3333333.3333333335</v>
      </c>
      <c r="DA50" s="172">
        <v>3333333.3333333335</v>
      </c>
      <c r="DB50" s="172">
        <v>3333333.3333333335</v>
      </c>
      <c r="DC50" s="172">
        <v>3333333.3333333335</v>
      </c>
      <c r="DD50" s="172">
        <v>3333333.3333333335</v>
      </c>
      <c r="DE50" s="172">
        <v>3333333.3333333335</v>
      </c>
      <c r="DF50" s="172">
        <v>3333333.3333333335</v>
      </c>
      <c r="DG50" s="172">
        <v>3333333.3333333335</v>
      </c>
      <c r="DH50" s="172">
        <v>3333333.3333333335</v>
      </c>
      <c r="DI50" s="172">
        <v>3333333.3333333335</v>
      </c>
      <c r="DJ50" s="172">
        <v>3333333.3333333335</v>
      </c>
      <c r="DK50" s="172">
        <v>3333333.3333333335</v>
      </c>
      <c r="DL50" s="172">
        <v>3333333.3333333335</v>
      </c>
      <c r="DM50" s="172">
        <v>0</v>
      </c>
      <c r="DN50" s="172">
        <v>0</v>
      </c>
      <c r="DO50" s="172">
        <v>0</v>
      </c>
      <c r="DP50" s="172">
        <v>0</v>
      </c>
      <c r="DQ50" s="172">
        <v>0</v>
      </c>
      <c r="DR50" s="172">
        <v>0</v>
      </c>
      <c r="DS50" s="172">
        <v>0</v>
      </c>
      <c r="DT50" s="172">
        <v>0</v>
      </c>
      <c r="DU50" s="172">
        <v>0</v>
      </c>
      <c r="DV50" s="172">
        <v>0</v>
      </c>
      <c r="DW50" s="172">
        <v>0</v>
      </c>
      <c r="DX50" s="172">
        <v>0</v>
      </c>
      <c r="DY50" s="172">
        <v>0</v>
      </c>
      <c r="DZ50" s="172">
        <v>0</v>
      </c>
      <c r="EA50" s="172">
        <v>0</v>
      </c>
      <c r="EB50" s="172">
        <v>0</v>
      </c>
      <c r="EC50" s="172">
        <v>0</v>
      </c>
      <c r="ED50" s="172">
        <v>0</v>
      </c>
      <c r="EE50" s="172">
        <v>0</v>
      </c>
      <c r="EF50" s="172">
        <v>0</v>
      </c>
      <c r="EG50" s="172">
        <v>0</v>
      </c>
      <c r="EH50" s="172">
        <v>0</v>
      </c>
      <c r="EI50" s="172">
        <v>0</v>
      </c>
      <c r="EJ50" s="172">
        <v>0</v>
      </c>
      <c r="EK50" s="172">
        <v>0</v>
      </c>
      <c r="EL50" s="172">
        <v>0</v>
      </c>
      <c r="EM50" s="172">
        <v>0</v>
      </c>
      <c r="EN50" s="172">
        <v>0</v>
      </c>
      <c r="EO50" s="172">
        <v>0</v>
      </c>
      <c r="EP50" s="172">
        <v>0</v>
      </c>
      <c r="EQ50" s="172">
        <v>0</v>
      </c>
      <c r="ER50" s="172">
        <v>0</v>
      </c>
      <c r="ES50" s="172">
        <v>0</v>
      </c>
      <c r="ET50" s="172">
        <v>0</v>
      </c>
      <c r="EU50" s="172">
        <v>0</v>
      </c>
      <c r="EV50" s="172">
        <v>0</v>
      </c>
      <c r="EW50" s="169"/>
      <c r="EX50" s="169"/>
    </row>
    <row r="51" spans="1:154" s="173" customFormat="1" x14ac:dyDescent="0.25">
      <c r="A51" s="64">
        <v>51</v>
      </c>
      <c r="B51" s="169"/>
      <c r="C51" s="169"/>
      <c r="D51" s="227" t="s">
        <v>230</v>
      </c>
      <c r="E51" s="166" t="s">
        <v>141</v>
      </c>
      <c r="F51" s="171" t="s">
        <v>141</v>
      </c>
      <c r="G51" s="170"/>
      <c r="H51" s="169"/>
      <c r="I51" s="170"/>
      <c r="J51" s="170"/>
      <c r="K51" s="169" t="s">
        <v>32</v>
      </c>
      <c r="L51" s="170"/>
      <c r="M51" s="170"/>
      <c r="N51" s="172"/>
      <c r="O51" s="170"/>
      <c r="P51" s="169"/>
      <c r="Q51" s="169"/>
      <c r="R51" s="172">
        <v>934081242.66666651</v>
      </c>
      <c r="S51" s="169"/>
      <c r="T51" s="169"/>
      <c r="U51" s="172">
        <v>15200000</v>
      </c>
      <c r="V51" s="172">
        <v>15200000</v>
      </c>
      <c r="W51" s="172">
        <v>15198936</v>
      </c>
      <c r="X51" s="172">
        <v>15196808</v>
      </c>
      <c r="Y51" s="172">
        <v>15193616</v>
      </c>
      <c r="Z51" s="172">
        <v>12656026.666666664</v>
      </c>
      <c r="AA51" s="172">
        <v>12650706.666666664</v>
      </c>
      <c r="AB51" s="172">
        <v>12644322.666666664</v>
      </c>
      <c r="AC51" s="172">
        <v>12636874.666666664</v>
      </c>
      <c r="AD51" s="172">
        <v>12628362.666666664</v>
      </c>
      <c r="AE51" s="172">
        <v>12618786.666666664</v>
      </c>
      <c r="AF51" s="172">
        <v>12608146.666666664</v>
      </c>
      <c r="AG51" s="172">
        <v>12071590.888888886</v>
      </c>
      <c r="AH51" s="172">
        <v>12059354.888888886</v>
      </c>
      <c r="AI51" s="172">
        <v>12046099.222222218</v>
      </c>
      <c r="AJ51" s="172">
        <v>12031823.888888886</v>
      </c>
      <c r="AK51" s="172">
        <v>12016528.888888886</v>
      </c>
      <c r="AL51" s="172">
        <v>12000214.222222218</v>
      </c>
      <c r="AM51" s="172">
        <v>11982879.888888886</v>
      </c>
      <c r="AN51" s="172">
        <v>11964525.888888886</v>
      </c>
      <c r="AO51" s="172">
        <v>11945152.222222218</v>
      </c>
      <c r="AP51" s="172">
        <v>11924758.888888886</v>
      </c>
      <c r="AQ51" s="172">
        <v>11903345.888888886</v>
      </c>
      <c r="AR51" s="172">
        <v>11880913.222222218</v>
      </c>
      <c r="AS51" s="172">
        <v>11341919.11111111</v>
      </c>
      <c r="AT51" s="172">
        <v>11318511.11111111</v>
      </c>
      <c r="AU51" s="172">
        <v>11294127.777777776</v>
      </c>
      <c r="AV51" s="172">
        <v>11268769.11111111</v>
      </c>
      <c r="AW51" s="172">
        <v>11242435.11111111</v>
      </c>
      <c r="AX51" s="172">
        <v>11215125.777777776</v>
      </c>
      <c r="AY51" s="172">
        <v>11186841.11111111</v>
      </c>
      <c r="AZ51" s="172">
        <v>11157581.111111108</v>
      </c>
      <c r="BA51" s="172">
        <v>11127345.777777774</v>
      </c>
      <c r="BB51" s="172">
        <v>11096135.111111108</v>
      </c>
      <c r="BC51" s="172">
        <v>11063949.111111108</v>
      </c>
      <c r="BD51" s="172">
        <v>11030787.777777774</v>
      </c>
      <c r="BE51" s="172">
        <v>10496803.33333333</v>
      </c>
      <c r="BF51" s="172">
        <v>10463287.33333333</v>
      </c>
      <c r="BG51" s="172">
        <v>10428840.33333333</v>
      </c>
      <c r="BH51" s="172">
        <v>10393462.33333333</v>
      </c>
      <c r="BI51" s="172">
        <v>10357153.33333333</v>
      </c>
      <c r="BJ51" s="172">
        <v>10319913.33333333</v>
      </c>
      <c r="BK51" s="172">
        <v>10281742.33333333</v>
      </c>
      <c r="BL51" s="172">
        <v>10242640.33333333</v>
      </c>
      <c r="BM51" s="172">
        <v>10202607.33333333</v>
      </c>
      <c r="BN51" s="172">
        <v>10161643.33333333</v>
      </c>
      <c r="BO51" s="172">
        <v>10119748.33333333</v>
      </c>
      <c r="BP51" s="172">
        <v>10076922.33333333</v>
      </c>
      <c r="BQ51" s="172">
        <v>9555395.5555555522</v>
      </c>
      <c r="BR51" s="172">
        <v>9512835.5555555522</v>
      </c>
      <c r="BS51" s="172">
        <v>9469388.8888888862</v>
      </c>
      <c r="BT51" s="172">
        <v>9425055.5555555522</v>
      </c>
      <c r="BU51" s="172">
        <v>9379835.5555555522</v>
      </c>
      <c r="BV51" s="172">
        <v>9333728.8888888862</v>
      </c>
      <c r="BW51" s="172">
        <v>9286735.5555555522</v>
      </c>
      <c r="BX51" s="172">
        <v>9238855.5555555522</v>
      </c>
      <c r="BY51" s="172">
        <v>9190088.8888888862</v>
      </c>
      <c r="BZ51" s="172">
        <v>9140435.5555555522</v>
      </c>
      <c r="CA51" s="172">
        <v>9089895.5555555522</v>
      </c>
      <c r="CB51" s="172">
        <v>9038468.8888888862</v>
      </c>
      <c r="CC51" s="172">
        <v>8536847.7777777743</v>
      </c>
      <c r="CD51" s="172">
        <v>8486307.7777777743</v>
      </c>
      <c r="CE51" s="172">
        <v>8434925.4444444403</v>
      </c>
      <c r="CF51" s="172">
        <v>8382700.7777777733</v>
      </c>
      <c r="CG51" s="172">
        <v>8329633.7777777733</v>
      </c>
      <c r="CH51" s="172">
        <v>8275724.4444444403</v>
      </c>
      <c r="CI51" s="172">
        <v>8220972.7777777733</v>
      </c>
      <c r="CJ51" s="172">
        <v>8165378.7777777733</v>
      </c>
      <c r="CK51" s="172">
        <v>8108942.4444444403</v>
      </c>
      <c r="CL51" s="172">
        <v>8051663.7777777752</v>
      </c>
      <c r="CM51" s="172">
        <v>7993542.7777777752</v>
      </c>
      <c r="CN51" s="172">
        <v>7934579.4444444412</v>
      </c>
      <c r="CO51" s="172">
        <v>7460311.9999999963</v>
      </c>
      <c r="CP51" s="172">
        <v>7402855.9999999963</v>
      </c>
      <c r="CQ51" s="172">
        <v>7344601.9999999963</v>
      </c>
      <c r="CR51" s="172">
        <v>7285549.9999999963</v>
      </c>
      <c r="CS51" s="172">
        <v>7225699.9999999963</v>
      </c>
      <c r="CT51" s="172">
        <v>7165051.9999999963</v>
      </c>
      <c r="CU51" s="172">
        <v>7103605.9999999963</v>
      </c>
      <c r="CV51" s="172">
        <v>7041361.9999999963</v>
      </c>
      <c r="CW51" s="172">
        <v>6978319.9999999963</v>
      </c>
      <c r="CX51" s="172">
        <v>6914479.9999999963</v>
      </c>
      <c r="CY51" s="172">
        <v>6849841.9999999963</v>
      </c>
      <c r="CZ51" s="172">
        <v>6784405.9999999963</v>
      </c>
      <c r="DA51" s="172">
        <v>6344940.2222222192</v>
      </c>
      <c r="DB51" s="172">
        <v>6281632.2222222192</v>
      </c>
      <c r="DC51" s="172">
        <v>6217570.5555555522</v>
      </c>
      <c r="DD51" s="172">
        <v>6152755.2222222192</v>
      </c>
      <c r="DE51" s="172">
        <v>6087186.2222222192</v>
      </c>
      <c r="DF51" s="172">
        <v>6020863.5555555522</v>
      </c>
      <c r="DG51" s="172">
        <v>5953787.2222222192</v>
      </c>
      <c r="DH51" s="172">
        <v>5885957.2222222192</v>
      </c>
      <c r="DI51" s="172">
        <v>5817373.5555555522</v>
      </c>
      <c r="DJ51" s="172">
        <v>5748036.2222222192</v>
      </c>
      <c r="DK51" s="172">
        <v>5677945.2222222192</v>
      </c>
      <c r="DL51" s="172">
        <v>5607100.5555555522</v>
      </c>
      <c r="DM51" s="172">
        <v>0</v>
      </c>
      <c r="DN51" s="172">
        <v>0</v>
      </c>
      <c r="DO51" s="172">
        <v>0</v>
      </c>
      <c r="DP51" s="172">
        <v>0</v>
      </c>
      <c r="DQ51" s="172">
        <v>0</v>
      </c>
      <c r="DR51" s="172">
        <v>0</v>
      </c>
      <c r="DS51" s="172">
        <v>0</v>
      </c>
      <c r="DT51" s="172">
        <v>0</v>
      </c>
      <c r="DU51" s="172">
        <v>0</v>
      </c>
      <c r="DV51" s="172">
        <v>0</v>
      </c>
      <c r="DW51" s="172">
        <v>0</v>
      </c>
      <c r="DX51" s="172">
        <v>0</v>
      </c>
      <c r="DY51" s="172">
        <v>0</v>
      </c>
      <c r="DZ51" s="172">
        <v>0</v>
      </c>
      <c r="EA51" s="172">
        <v>0</v>
      </c>
      <c r="EB51" s="172">
        <v>0</v>
      </c>
      <c r="EC51" s="172">
        <v>0</v>
      </c>
      <c r="ED51" s="172">
        <v>0</v>
      </c>
      <c r="EE51" s="172">
        <v>0</v>
      </c>
      <c r="EF51" s="172">
        <v>0</v>
      </c>
      <c r="EG51" s="172">
        <v>0</v>
      </c>
      <c r="EH51" s="172">
        <v>0</v>
      </c>
      <c r="EI51" s="172">
        <v>0</v>
      </c>
      <c r="EJ51" s="172">
        <v>0</v>
      </c>
      <c r="EK51" s="172">
        <v>0</v>
      </c>
      <c r="EL51" s="172">
        <v>0</v>
      </c>
      <c r="EM51" s="172">
        <v>0</v>
      </c>
      <c r="EN51" s="172">
        <v>0</v>
      </c>
      <c r="EO51" s="172">
        <v>0</v>
      </c>
      <c r="EP51" s="172">
        <v>0</v>
      </c>
      <c r="EQ51" s="172">
        <v>0</v>
      </c>
      <c r="ER51" s="172">
        <v>0</v>
      </c>
      <c r="ES51" s="172">
        <v>0</v>
      </c>
      <c r="ET51" s="172">
        <v>0</v>
      </c>
      <c r="EU51" s="172">
        <v>0</v>
      </c>
      <c r="EV51" s="172">
        <v>0</v>
      </c>
      <c r="EW51" s="169"/>
      <c r="EX51" s="169"/>
    </row>
    <row r="52" spans="1:154" s="71" customFormat="1" ht="7.95" customHeight="1" x14ac:dyDescent="0.25">
      <c r="A52" s="64">
        <v>52</v>
      </c>
      <c r="B52" s="65"/>
      <c r="C52" s="65"/>
      <c r="D52" s="230" t="s">
        <v>230</v>
      </c>
      <c r="E52" s="78"/>
      <c r="F52" s="79"/>
      <c r="G52" s="66"/>
      <c r="H52" s="65"/>
      <c r="I52" s="80"/>
      <c r="J52" s="66"/>
      <c r="K52" s="65"/>
      <c r="L52" s="80"/>
      <c r="M52" s="66"/>
      <c r="N52" s="76"/>
      <c r="O52" s="81"/>
      <c r="P52" s="65"/>
      <c r="Q52" s="65"/>
      <c r="R52" s="76"/>
      <c r="S52" s="65"/>
      <c r="T52" s="65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65"/>
      <c r="EX52" s="65"/>
    </row>
    <row r="53" spans="1:154" s="4" customFormat="1" x14ac:dyDescent="0.25">
      <c r="A53" s="64">
        <v>53</v>
      </c>
      <c r="B53" s="3"/>
      <c r="C53" s="3"/>
      <c r="D53" s="227" t="s">
        <v>230</v>
      </c>
      <c r="E53" s="166" t="s">
        <v>173</v>
      </c>
      <c r="F53" s="167" t="s">
        <v>173</v>
      </c>
      <c r="G53" s="10"/>
      <c r="H53" s="3"/>
      <c r="I53" s="168"/>
      <c r="J53" s="10"/>
      <c r="K53" s="3" t="s">
        <v>32</v>
      </c>
      <c r="L53" s="168"/>
      <c r="M53" s="10"/>
      <c r="N53" s="30"/>
      <c r="O53" s="11"/>
      <c r="P53" s="3"/>
      <c r="Q53" s="3"/>
      <c r="R53" s="30">
        <v>2929424815.7589674</v>
      </c>
      <c r="S53" s="3"/>
      <c r="T53" s="3"/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0</v>
      </c>
      <c r="BB53" s="30">
        <v>0</v>
      </c>
      <c r="BC53" s="30">
        <v>0</v>
      </c>
      <c r="BD53" s="30">
        <v>0</v>
      </c>
      <c r="BE53" s="30">
        <v>0</v>
      </c>
      <c r="BF53" s="30">
        <v>0</v>
      </c>
      <c r="BG53" s="30">
        <v>0</v>
      </c>
      <c r="BH53" s="30">
        <v>0</v>
      </c>
      <c r="BI53" s="30">
        <v>0</v>
      </c>
      <c r="BJ53" s="30">
        <v>0</v>
      </c>
      <c r="BK53" s="30">
        <v>0</v>
      </c>
      <c r="BL53" s="30">
        <v>0</v>
      </c>
      <c r="BM53" s="30">
        <v>0</v>
      </c>
      <c r="BN53" s="30">
        <v>0</v>
      </c>
      <c r="BO53" s="30">
        <v>0</v>
      </c>
      <c r="BP53" s="30">
        <v>0</v>
      </c>
      <c r="BQ53" s="30">
        <v>0</v>
      </c>
      <c r="BR53" s="30">
        <v>0</v>
      </c>
      <c r="BS53" s="30">
        <v>0</v>
      </c>
      <c r="BT53" s="30">
        <v>0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0</v>
      </c>
      <c r="CC53" s="30">
        <v>0</v>
      </c>
      <c r="CD53" s="30">
        <v>0</v>
      </c>
      <c r="CE53" s="30">
        <v>0</v>
      </c>
      <c r="CF53" s="30">
        <v>0</v>
      </c>
      <c r="CG53" s="30">
        <v>0</v>
      </c>
      <c r="CH53" s="30">
        <v>0</v>
      </c>
      <c r="CI53" s="30">
        <v>0</v>
      </c>
      <c r="CJ53" s="30">
        <v>0</v>
      </c>
      <c r="CK53" s="30">
        <v>0</v>
      </c>
      <c r="CL53" s="30">
        <v>0</v>
      </c>
      <c r="CM53" s="30">
        <v>0</v>
      </c>
      <c r="CN53" s="30">
        <v>0</v>
      </c>
      <c r="CO53" s="30">
        <v>0</v>
      </c>
      <c r="CP53" s="30">
        <v>0</v>
      </c>
      <c r="CQ53" s="30">
        <v>0</v>
      </c>
      <c r="CR53" s="30">
        <v>0</v>
      </c>
      <c r="CS53" s="30">
        <v>0</v>
      </c>
      <c r="CT53" s="30">
        <v>0</v>
      </c>
      <c r="CU53" s="30">
        <v>0</v>
      </c>
      <c r="CV53" s="30">
        <v>0</v>
      </c>
      <c r="CW53" s="30">
        <v>0</v>
      </c>
      <c r="CX53" s="30">
        <v>0</v>
      </c>
      <c r="CY53" s="30">
        <v>0</v>
      </c>
      <c r="CZ53" s="30">
        <v>0</v>
      </c>
      <c r="DA53" s="30">
        <v>0</v>
      </c>
      <c r="DB53" s="30">
        <v>0</v>
      </c>
      <c r="DC53" s="30">
        <v>0</v>
      </c>
      <c r="DD53" s="30">
        <v>0</v>
      </c>
      <c r="DE53" s="30">
        <v>0</v>
      </c>
      <c r="DF53" s="30">
        <v>0</v>
      </c>
      <c r="DG53" s="30">
        <v>0</v>
      </c>
      <c r="DH53" s="30">
        <v>0</v>
      </c>
      <c r="DI53" s="30">
        <v>0</v>
      </c>
      <c r="DJ53" s="30">
        <v>0</v>
      </c>
      <c r="DK53" s="30">
        <v>0</v>
      </c>
      <c r="DL53" s="30">
        <v>2929424815.7589674</v>
      </c>
      <c r="DM53" s="30">
        <v>0</v>
      </c>
      <c r="DN53" s="30">
        <v>0</v>
      </c>
      <c r="DO53" s="30">
        <v>0</v>
      </c>
      <c r="DP53" s="30">
        <v>0</v>
      </c>
      <c r="DQ53" s="30">
        <v>0</v>
      </c>
      <c r="DR53" s="30">
        <v>0</v>
      </c>
      <c r="DS53" s="30">
        <v>0</v>
      </c>
      <c r="DT53" s="30">
        <v>0</v>
      </c>
      <c r="DU53" s="30">
        <v>0</v>
      </c>
      <c r="DV53" s="30">
        <v>0</v>
      </c>
      <c r="DW53" s="30">
        <v>0</v>
      </c>
      <c r="DX53" s="30">
        <v>0</v>
      </c>
      <c r="DY53" s="30">
        <v>0</v>
      </c>
      <c r="DZ53" s="30">
        <v>0</v>
      </c>
      <c r="EA53" s="30">
        <v>0</v>
      </c>
      <c r="EB53" s="30">
        <v>0</v>
      </c>
      <c r="EC53" s="30">
        <v>0</v>
      </c>
      <c r="ED53" s="30">
        <v>0</v>
      </c>
      <c r="EE53" s="30">
        <v>0</v>
      </c>
      <c r="EF53" s="30">
        <v>0</v>
      </c>
      <c r="EG53" s="30">
        <v>0</v>
      </c>
      <c r="EH53" s="30">
        <v>0</v>
      </c>
      <c r="EI53" s="30">
        <v>0</v>
      </c>
      <c r="EJ53" s="30">
        <v>0</v>
      </c>
      <c r="EK53" s="30">
        <v>0</v>
      </c>
      <c r="EL53" s="30">
        <v>0</v>
      </c>
      <c r="EM53" s="30">
        <v>0</v>
      </c>
      <c r="EN53" s="30">
        <v>0</v>
      </c>
      <c r="EO53" s="30">
        <v>0</v>
      </c>
      <c r="EP53" s="30">
        <v>0</v>
      </c>
      <c r="EQ53" s="30">
        <v>0</v>
      </c>
      <c r="ER53" s="30">
        <v>0</v>
      </c>
      <c r="ES53" s="30">
        <v>0</v>
      </c>
      <c r="ET53" s="30">
        <v>0</v>
      </c>
      <c r="EU53" s="30">
        <v>0</v>
      </c>
      <c r="EV53" s="30">
        <v>0</v>
      </c>
      <c r="EW53" s="3"/>
      <c r="EX53" s="3"/>
    </row>
    <row r="54" spans="1:154" ht="12" customHeight="1" x14ac:dyDescent="0.25">
      <c r="A54" s="64">
        <v>54</v>
      </c>
      <c r="B54" s="1"/>
      <c r="C54" s="1"/>
      <c r="D54" s="227" t="s">
        <v>230</v>
      </c>
      <c r="E54" s="78"/>
      <c r="F54" s="79"/>
      <c r="G54" s="66"/>
      <c r="H54" s="65"/>
      <c r="I54" s="80"/>
      <c r="J54" s="66"/>
      <c r="K54" s="65"/>
      <c r="L54" s="80"/>
      <c r="M54" s="66"/>
      <c r="N54" s="76"/>
      <c r="O54" s="81"/>
      <c r="P54" s="65"/>
      <c r="Q54" s="65"/>
      <c r="R54" s="76"/>
      <c r="S54" s="65"/>
      <c r="T54" s="65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1"/>
      <c r="EX54" s="1"/>
    </row>
    <row r="55" spans="1:154" s="61" customFormat="1" ht="13.8" x14ac:dyDescent="0.3">
      <c r="A55" s="64">
        <v>55</v>
      </c>
      <c r="B55" s="56"/>
      <c r="C55" s="56"/>
      <c r="D55" s="228" t="s">
        <v>230</v>
      </c>
      <c r="E55" s="56" t="s">
        <v>176</v>
      </c>
      <c r="F55" s="58"/>
      <c r="G55" s="57"/>
      <c r="H55" s="56"/>
      <c r="I55" s="58"/>
      <c r="J55" s="57"/>
      <c r="K55" s="56" t="s">
        <v>32</v>
      </c>
      <c r="L55" s="58"/>
      <c r="M55" s="57"/>
      <c r="N55" s="59"/>
      <c r="O55" s="60"/>
      <c r="P55" s="56"/>
      <c r="Q55" s="56"/>
      <c r="R55" s="59">
        <v>4770391272.0764618</v>
      </c>
      <c r="S55" s="56"/>
      <c r="T55" s="56"/>
      <c r="U55" s="59">
        <v>-73283122.107868373</v>
      </c>
      <c r="V55" s="59">
        <v>-5807996.9822336808</v>
      </c>
      <c r="W55" s="59">
        <v>229368.24227465875</v>
      </c>
      <c r="X55" s="59">
        <v>2713924.8360951394</v>
      </c>
      <c r="Y55" s="59">
        <v>4530483.5629431978</v>
      </c>
      <c r="Z55" s="59">
        <v>8881471.2551443428</v>
      </c>
      <c r="AA55" s="59">
        <v>10556584.827929903</v>
      </c>
      <c r="AB55" s="59">
        <v>12222090.734391827</v>
      </c>
      <c r="AC55" s="59">
        <v>12470780.202971991</v>
      </c>
      <c r="AD55" s="59">
        <v>12720534.256347377</v>
      </c>
      <c r="AE55" s="59">
        <v>12735532.064179722</v>
      </c>
      <c r="AF55" s="59">
        <v>12751593.872012068</v>
      </c>
      <c r="AG55" s="59">
        <v>13242201.850636626</v>
      </c>
      <c r="AH55" s="59">
        <v>14470036.376572022</v>
      </c>
      <c r="AI55" s="59">
        <v>14681099.706926534</v>
      </c>
      <c r="AJ55" s="59">
        <v>14755800.162516734</v>
      </c>
      <c r="AK55" s="59">
        <v>14776529.543658452</v>
      </c>
      <c r="AL55" s="59">
        <v>14798278.591466835</v>
      </c>
      <c r="AM55" s="59">
        <v>14821047.305941885</v>
      </c>
      <c r="AN55" s="59">
        <v>14844832.605690846</v>
      </c>
      <c r="AO55" s="59">
        <v>14869610.720560493</v>
      </c>
      <c r="AP55" s="59">
        <v>14895404.233644022</v>
      </c>
      <c r="AQ55" s="59">
        <v>14922216.193245409</v>
      </c>
      <c r="AR55" s="59">
        <v>14950047.819513464</v>
      </c>
      <c r="AS55" s="59">
        <v>15438602.046506083</v>
      </c>
      <c r="AT55" s="59">
        <v>16735404.429290747</v>
      </c>
      <c r="AU55" s="59">
        <v>16966767.325337235</v>
      </c>
      <c r="AV55" s="59">
        <v>17055159.789239474</v>
      </c>
      <c r="AW55" s="59">
        <v>17086909.683889128</v>
      </c>
      <c r="AX55" s="59">
        <v>17119634.911872115</v>
      </c>
      <c r="AY55" s="59">
        <v>17153335.473188438</v>
      </c>
      <c r="AZ55" s="59">
        <v>17188007.654931013</v>
      </c>
      <c r="BA55" s="59">
        <v>17223622.815385766</v>
      </c>
      <c r="BB55" s="59">
        <v>17260208.16592538</v>
      </c>
      <c r="BC55" s="59">
        <v>17297767.379586808</v>
      </c>
      <c r="BD55" s="59">
        <v>17336301.926581562</v>
      </c>
      <c r="BE55" s="59">
        <v>17814776.274292745</v>
      </c>
      <c r="BF55" s="59">
        <v>19182107.546101831</v>
      </c>
      <c r="BG55" s="59">
        <v>19433121.652625188</v>
      </c>
      <c r="BH55" s="59">
        <v>19534259.567240007</v>
      </c>
      <c r="BI55" s="59">
        <v>19575964.037379779</v>
      </c>
      <c r="BJ55" s="59">
        <v>19618599.507519543</v>
      </c>
      <c r="BK55" s="59">
        <v>19662165.9776593</v>
      </c>
      <c r="BL55" s="59">
        <v>19706658.974404648</v>
      </c>
      <c r="BM55" s="59">
        <v>19752043.989570677</v>
      </c>
      <c r="BN55" s="59">
        <v>19798353.808034629</v>
      </c>
      <c r="BO55" s="59">
        <v>19845592.855154485</v>
      </c>
      <c r="BP55" s="59">
        <v>19893762.90227434</v>
      </c>
      <c r="BQ55" s="59">
        <v>20354045.511891779</v>
      </c>
      <c r="BR55" s="59">
        <v>21793568.580357824</v>
      </c>
      <c r="BS55" s="59">
        <v>22063601.461911432</v>
      </c>
      <c r="BT55" s="59">
        <v>22176542.59193195</v>
      </c>
      <c r="BU55" s="59">
        <v>22227135.375931468</v>
      </c>
      <c r="BV55" s="59">
        <v>22278614.826597653</v>
      </c>
      <c r="BW55" s="59">
        <v>22330980.943930503</v>
      </c>
      <c r="BX55" s="59">
        <v>22384228.338868167</v>
      </c>
      <c r="BY55" s="59">
        <v>22438315.439681195</v>
      </c>
      <c r="BZ55" s="59">
        <v>22493281.742044341</v>
      </c>
      <c r="CA55" s="59">
        <v>22549132.577150326</v>
      </c>
      <c r="CB55" s="59">
        <v>22605870.07892298</v>
      </c>
      <c r="CC55" s="59">
        <v>23039749.585473605</v>
      </c>
      <c r="CD55" s="59">
        <v>24553230.59496446</v>
      </c>
      <c r="CE55" s="59">
        <v>24841665.90012366</v>
      </c>
      <c r="CF55" s="59">
        <v>24965472.336214595</v>
      </c>
      <c r="CG55" s="59">
        <v>25023886.7874768</v>
      </c>
      <c r="CH55" s="59">
        <v>25083143.572072346</v>
      </c>
      <c r="CI55" s="59">
        <v>25143242.690001227</v>
      </c>
      <c r="CJ55" s="59">
        <v>25204177.649862073</v>
      </c>
      <c r="CK55" s="59">
        <v>25265898.376374874</v>
      </c>
      <c r="CL55" s="59">
        <v>25328452.444105309</v>
      </c>
      <c r="CM55" s="59">
        <v>25391846.274748396</v>
      </c>
      <c r="CN55" s="59">
        <v>25456082.43872482</v>
      </c>
      <c r="CO55" s="59">
        <v>25855231.790735647</v>
      </c>
      <c r="CP55" s="59">
        <v>27444541.004820805</v>
      </c>
      <c r="CQ55" s="59">
        <v>27750778.544159692</v>
      </c>
      <c r="CR55" s="59">
        <v>27884516.67354415</v>
      </c>
      <c r="CS55" s="59">
        <v>27949685.687195841</v>
      </c>
      <c r="CT55" s="59">
        <v>28015652.70084754</v>
      </c>
      <c r="CU55" s="59">
        <v>28082417.714499231</v>
      </c>
      <c r="CV55" s="59">
        <v>28151864.867389996</v>
      </c>
      <c r="CW55" s="59">
        <v>28222110.02028076</v>
      </c>
      <c r="CX55" s="59">
        <v>28293153.173171517</v>
      </c>
      <c r="CY55" s="59">
        <v>28364994.326062281</v>
      </c>
      <c r="CZ55" s="59">
        <v>28437633.478953037</v>
      </c>
      <c r="DA55" s="59">
        <v>28797290.151762497</v>
      </c>
      <c r="DB55" s="59">
        <v>30466666.219283465</v>
      </c>
      <c r="DC55" s="59">
        <v>30792385.915325306</v>
      </c>
      <c r="DD55" s="59">
        <v>30937390.330504876</v>
      </c>
      <c r="DE55" s="59">
        <v>31010510.234521355</v>
      </c>
      <c r="DF55" s="59">
        <v>31084383.805204496</v>
      </c>
      <c r="DG55" s="59">
        <v>31159011.042554308</v>
      </c>
      <c r="DH55" s="59">
        <v>31234391.94657078</v>
      </c>
      <c r="DI55" s="59">
        <v>31310526.517253928</v>
      </c>
      <c r="DJ55" s="59">
        <v>31387414.75460374</v>
      </c>
      <c r="DK55" s="59">
        <v>31465056.658620212</v>
      </c>
      <c r="DL55" s="59">
        <v>2906874019.8306813</v>
      </c>
      <c r="DM55" s="59">
        <v>0</v>
      </c>
      <c r="DN55" s="59">
        <v>0</v>
      </c>
      <c r="DO55" s="59">
        <v>0</v>
      </c>
      <c r="DP55" s="59">
        <v>0</v>
      </c>
      <c r="DQ55" s="59">
        <v>0</v>
      </c>
      <c r="DR55" s="59">
        <v>0</v>
      </c>
      <c r="DS55" s="59">
        <v>0</v>
      </c>
      <c r="DT55" s="59">
        <v>0</v>
      </c>
      <c r="DU55" s="59">
        <v>0</v>
      </c>
      <c r="DV55" s="59">
        <v>0</v>
      </c>
      <c r="DW55" s="59">
        <v>0</v>
      </c>
      <c r="DX55" s="59">
        <v>0</v>
      </c>
      <c r="DY55" s="59">
        <v>0</v>
      </c>
      <c r="DZ55" s="59">
        <v>0</v>
      </c>
      <c r="EA55" s="59">
        <v>0</v>
      </c>
      <c r="EB55" s="59">
        <v>0</v>
      </c>
      <c r="EC55" s="59">
        <v>0</v>
      </c>
      <c r="ED55" s="59">
        <v>0</v>
      </c>
      <c r="EE55" s="59">
        <v>0</v>
      </c>
      <c r="EF55" s="59">
        <v>0</v>
      </c>
      <c r="EG55" s="59">
        <v>0</v>
      </c>
      <c r="EH55" s="59">
        <v>0</v>
      </c>
      <c r="EI55" s="59">
        <v>0</v>
      </c>
      <c r="EJ55" s="59">
        <v>0</v>
      </c>
      <c r="EK55" s="59">
        <v>0</v>
      </c>
      <c r="EL55" s="59">
        <v>0</v>
      </c>
      <c r="EM55" s="59">
        <v>0</v>
      </c>
      <c r="EN55" s="59">
        <v>0</v>
      </c>
      <c r="EO55" s="59">
        <v>0</v>
      </c>
      <c r="EP55" s="59">
        <v>0</v>
      </c>
      <c r="EQ55" s="59">
        <v>0</v>
      </c>
      <c r="ER55" s="59">
        <v>0</v>
      </c>
      <c r="ES55" s="59">
        <v>0</v>
      </c>
      <c r="ET55" s="59">
        <v>0</v>
      </c>
      <c r="EU55" s="59">
        <v>0</v>
      </c>
      <c r="EV55" s="59">
        <v>0</v>
      </c>
      <c r="EW55" s="56"/>
      <c r="EX55" s="56"/>
    </row>
    <row r="56" spans="1:154" ht="4.05" customHeight="1" x14ac:dyDescent="0.25">
      <c r="A56" s="64">
        <v>56</v>
      </c>
      <c r="B56" s="1"/>
      <c r="C56" s="1"/>
      <c r="D56" s="227" t="s">
        <v>230</v>
      </c>
      <c r="E56" s="99"/>
      <c r="F56" s="100"/>
      <c r="G56" s="101"/>
      <c r="H56" s="99"/>
      <c r="I56" s="18"/>
      <c r="J56" s="10"/>
      <c r="K56" s="100"/>
      <c r="L56" s="18"/>
      <c r="M56" s="10"/>
      <c r="N56" s="1"/>
      <c r="O56" s="24"/>
      <c r="P56" s="1"/>
      <c r="Q56" s="1"/>
      <c r="R56" s="100"/>
      <c r="S56" s="1"/>
      <c r="T56" s="1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"/>
      <c r="EX56" s="1"/>
    </row>
    <row r="57" spans="1:154" ht="7.95" customHeight="1" x14ac:dyDescent="0.25">
      <c r="A57" s="64">
        <v>57</v>
      </c>
      <c r="B57" s="1"/>
      <c r="C57" s="1"/>
      <c r="D57" s="227" t="s">
        <v>230</v>
      </c>
      <c r="E57" s="78"/>
      <c r="F57" s="79"/>
      <c r="G57" s="66"/>
      <c r="H57" s="65"/>
      <c r="I57" s="80"/>
      <c r="J57" s="66"/>
      <c r="K57" s="65"/>
      <c r="L57" s="80"/>
      <c r="M57" s="66"/>
      <c r="N57" s="76"/>
      <c r="O57" s="81"/>
      <c r="P57" s="65"/>
      <c r="Q57" s="65"/>
      <c r="R57" s="76"/>
      <c r="S57" s="65"/>
      <c r="T57" s="65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1"/>
      <c r="EX57" s="1"/>
    </row>
    <row r="58" spans="1:154" x14ac:dyDescent="0.25">
      <c r="A58" s="64">
        <v>58</v>
      </c>
      <c r="B58" s="1"/>
      <c r="C58" s="1"/>
      <c r="D58" s="227" t="s">
        <v>230</v>
      </c>
      <c r="E58" s="78" t="s">
        <v>177</v>
      </c>
      <c r="F58" s="174" t="s">
        <v>177</v>
      </c>
      <c r="G58" s="175"/>
      <c r="H58" s="176"/>
      <c r="I58" s="175"/>
      <c r="J58" s="175"/>
      <c r="K58" s="176" t="s">
        <v>32</v>
      </c>
      <c r="L58" s="175"/>
      <c r="M58" s="175"/>
      <c r="N58" s="177"/>
      <c r="O58" s="175"/>
      <c r="P58" s="176"/>
      <c r="Q58" s="176"/>
      <c r="R58" s="177">
        <v>954078254.41529238</v>
      </c>
      <c r="S58" s="176"/>
      <c r="T58" s="176"/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2144248.9528376311</v>
      </c>
      <c r="AG58" s="177">
        <v>2648440.3701273249</v>
      </c>
      <c r="AH58" s="177">
        <v>2894007.2753144046</v>
      </c>
      <c r="AI58" s="177">
        <v>2936219.9413853064</v>
      </c>
      <c r="AJ58" s="177">
        <v>2951160.0325033478</v>
      </c>
      <c r="AK58" s="177">
        <v>2955305.9087316897</v>
      </c>
      <c r="AL58" s="177">
        <v>2959655.718293367</v>
      </c>
      <c r="AM58" s="177">
        <v>2964209.4611883797</v>
      </c>
      <c r="AN58" s="177">
        <v>2968966.5211381651</v>
      </c>
      <c r="AO58" s="177">
        <v>2973922.144112099</v>
      </c>
      <c r="AP58" s="177">
        <v>2979080.8467288017</v>
      </c>
      <c r="AQ58" s="177">
        <v>2984443.2386490852</v>
      </c>
      <c r="AR58" s="177">
        <v>2990009.563902691</v>
      </c>
      <c r="AS58" s="177">
        <v>3087720.4093012139</v>
      </c>
      <c r="AT58" s="177">
        <v>3347080.8858581483</v>
      </c>
      <c r="AU58" s="177">
        <v>3393353.4650674462</v>
      </c>
      <c r="AV58" s="177">
        <v>3411031.9578478932</v>
      </c>
      <c r="AW58" s="177">
        <v>3417381.9367778301</v>
      </c>
      <c r="AX58" s="177">
        <v>3423926.9823744148</v>
      </c>
      <c r="AY58" s="177">
        <v>3430667.094637692</v>
      </c>
      <c r="AZ58" s="177">
        <v>3437601.5309862047</v>
      </c>
      <c r="BA58" s="177">
        <v>3444724.5630771518</v>
      </c>
      <c r="BB58" s="177">
        <v>3452041.6331850737</v>
      </c>
      <c r="BC58" s="177">
        <v>3459553.4759173691</v>
      </c>
      <c r="BD58" s="177">
        <v>3467260.3853163123</v>
      </c>
      <c r="BE58" s="177">
        <v>3562955.2548585534</v>
      </c>
      <c r="BF58" s="177">
        <v>3836421.5092203617</v>
      </c>
      <c r="BG58" s="177">
        <v>3886624.3305250406</v>
      </c>
      <c r="BH58" s="177">
        <v>3906851.913447991</v>
      </c>
      <c r="BI58" s="177">
        <v>3915192.8074759692</v>
      </c>
      <c r="BJ58" s="177">
        <v>3923719.9015039057</v>
      </c>
      <c r="BK58" s="177">
        <v>3932433.19553186</v>
      </c>
      <c r="BL58" s="177">
        <v>3941331.7948809266</v>
      </c>
      <c r="BM58" s="177">
        <v>3950408.7979141474</v>
      </c>
      <c r="BN58" s="177">
        <v>3959670.7616069317</v>
      </c>
      <c r="BO58" s="177">
        <v>3969118.5710308999</v>
      </c>
      <c r="BP58" s="177">
        <v>3978752.5804548711</v>
      </c>
      <c r="BQ58" s="177">
        <v>4070809.1023783684</v>
      </c>
      <c r="BR58" s="177">
        <v>4358713.716071561</v>
      </c>
      <c r="BS58" s="177">
        <v>4412720.2923822999</v>
      </c>
      <c r="BT58" s="177">
        <v>4435308.518386364</v>
      </c>
      <c r="BU58" s="177">
        <v>4445427.0751863122</v>
      </c>
      <c r="BV58" s="177">
        <v>4455722.9653195441</v>
      </c>
      <c r="BW58" s="177">
        <v>4466196.1887860894</v>
      </c>
      <c r="BX58" s="177">
        <v>4476845.6677736342</v>
      </c>
      <c r="BY58" s="177">
        <v>4487663.0879362524</v>
      </c>
      <c r="BZ58" s="177">
        <v>4498656.348408848</v>
      </c>
      <c r="CA58" s="177">
        <v>4509826.515430063</v>
      </c>
      <c r="CB58" s="177">
        <v>4521174.0157846212</v>
      </c>
      <c r="CC58" s="177">
        <v>4607949.9170947075</v>
      </c>
      <c r="CD58" s="177">
        <v>4910646.1189928949</v>
      </c>
      <c r="CE58" s="177">
        <v>4968333.1800247133</v>
      </c>
      <c r="CF58" s="177">
        <v>4993094.4672428966</v>
      </c>
      <c r="CG58" s="177">
        <v>5004777.3574953675</v>
      </c>
      <c r="CH58" s="177">
        <v>5016628.7144144773</v>
      </c>
      <c r="CI58" s="177">
        <v>5028648.5380002558</v>
      </c>
      <c r="CJ58" s="177">
        <v>5040835.529972434</v>
      </c>
      <c r="CK58" s="177">
        <v>5053179.6752749979</v>
      </c>
      <c r="CL58" s="177">
        <v>5065690.4888210595</v>
      </c>
      <c r="CM58" s="177">
        <v>5078369.2549496591</v>
      </c>
      <c r="CN58" s="177">
        <v>5091216.4877449572</v>
      </c>
      <c r="CO58" s="177">
        <v>5171046.3581471443</v>
      </c>
      <c r="CP58" s="177">
        <v>5488908.2009641826</v>
      </c>
      <c r="CQ58" s="177">
        <v>5550155.7088319063</v>
      </c>
      <c r="CR58" s="177">
        <v>5576903.3347088397</v>
      </c>
      <c r="CS58" s="177">
        <v>5589937.1374391615</v>
      </c>
      <c r="CT58" s="177">
        <v>5603130.5401695371</v>
      </c>
      <c r="CU58" s="177">
        <v>5616483.542899847</v>
      </c>
      <c r="CV58" s="177">
        <v>5630372.9734779596</v>
      </c>
      <c r="CW58" s="177">
        <v>5644422.0040561557</v>
      </c>
      <c r="CX58" s="177">
        <v>5658630.634634316</v>
      </c>
      <c r="CY58" s="177">
        <v>5672998.8652124405</v>
      </c>
      <c r="CZ58" s="177">
        <v>5687526.6957906485</v>
      </c>
      <c r="DA58" s="177">
        <v>5759458.0303524733</v>
      </c>
      <c r="DB58" s="177">
        <v>6093333.2438567281</v>
      </c>
      <c r="DC58" s="177">
        <v>6158477.1830651164</v>
      </c>
      <c r="DD58" s="177">
        <v>6187478.066100955</v>
      </c>
      <c r="DE58" s="177">
        <v>6202102.0469042659</v>
      </c>
      <c r="DF58" s="177">
        <v>6216876.7610408664</v>
      </c>
      <c r="DG58" s="177">
        <v>6231802.2085108757</v>
      </c>
      <c r="DH58" s="177">
        <v>6246878.3893141747</v>
      </c>
      <c r="DI58" s="177">
        <v>6262105.3034508228</v>
      </c>
      <c r="DJ58" s="177">
        <v>6277482.950920701</v>
      </c>
      <c r="DK58" s="177">
        <v>6293011.3317240477</v>
      </c>
      <c r="DL58" s="177">
        <v>581374803.96613634</v>
      </c>
      <c r="DM58" s="177">
        <v>0</v>
      </c>
      <c r="DN58" s="177">
        <v>0</v>
      </c>
      <c r="DO58" s="177">
        <v>0</v>
      </c>
      <c r="DP58" s="177">
        <v>0</v>
      </c>
      <c r="DQ58" s="177">
        <v>0</v>
      </c>
      <c r="DR58" s="177">
        <v>0</v>
      </c>
      <c r="DS58" s="177">
        <v>0</v>
      </c>
      <c r="DT58" s="177">
        <v>0</v>
      </c>
      <c r="DU58" s="177">
        <v>0</v>
      </c>
      <c r="DV58" s="177">
        <v>0</v>
      </c>
      <c r="DW58" s="177">
        <v>0</v>
      </c>
      <c r="DX58" s="177">
        <v>0</v>
      </c>
      <c r="DY58" s="177">
        <v>0</v>
      </c>
      <c r="DZ58" s="177">
        <v>0</v>
      </c>
      <c r="EA58" s="177">
        <v>0</v>
      </c>
      <c r="EB58" s="177">
        <v>0</v>
      </c>
      <c r="EC58" s="177">
        <v>0</v>
      </c>
      <c r="ED58" s="177">
        <v>0</v>
      </c>
      <c r="EE58" s="177">
        <v>0</v>
      </c>
      <c r="EF58" s="177">
        <v>0</v>
      </c>
      <c r="EG58" s="177">
        <v>0</v>
      </c>
      <c r="EH58" s="177">
        <v>0</v>
      </c>
      <c r="EI58" s="177">
        <v>0</v>
      </c>
      <c r="EJ58" s="177">
        <v>0</v>
      </c>
      <c r="EK58" s="177">
        <v>0</v>
      </c>
      <c r="EL58" s="177">
        <v>0</v>
      </c>
      <c r="EM58" s="177">
        <v>0</v>
      </c>
      <c r="EN58" s="177">
        <v>0</v>
      </c>
      <c r="EO58" s="177">
        <v>0</v>
      </c>
      <c r="EP58" s="177">
        <v>0</v>
      </c>
      <c r="EQ58" s="177">
        <v>0</v>
      </c>
      <c r="ER58" s="177">
        <v>0</v>
      </c>
      <c r="ES58" s="177">
        <v>0</v>
      </c>
      <c r="ET58" s="177">
        <v>0</v>
      </c>
      <c r="EU58" s="177">
        <v>0</v>
      </c>
      <c r="EV58" s="177">
        <v>0</v>
      </c>
      <c r="EW58" s="1"/>
      <c r="EX58" s="1"/>
    </row>
    <row r="59" spans="1:154" x14ac:dyDescent="0.25">
      <c r="A59" s="64">
        <v>59</v>
      </c>
      <c r="B59" s="1"/>
      <c r="C59" s="1"/>
      <c r="D59" s="227" t="s">
        <v>230</v>
      </c>
      <c r="E59" s="78"/>
      <c r="F59" s="79"/>
      <c r="G59" s="66"/>
      <c r="H59" s="65"/>
      <c r="I59" s="80"/>
      <c r="J59" s="66"/>
      <c r="K59" s="65"/>
      <c r="L59" s="80"/>
      <c r="M59" s="66"/>
      <c r="N59" s="76"/>
      <c r="O59" s="81"/>
      <c r="P59" s="65"/>
      <c r="Q59" s="65"/>
      <c r="R59" s="76"/>
      <c r="S59" s="65"/>
      <c r="T59" s="65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1"/>
      <c r="EX59" s="1"/>
    </row>
    <row r="60" spans="1:154" s="7" customFormat="1" ht="13.8" x14ac:dyDescent="0.3">
      <c r="A60" s="64">
        <v>60</v>
      </c>
      <c r="B60" s="6"/>
      <c r="C60" s="6"/>
      <c r="D60" s="228" t="s">
        <v>230</v>
      </c>
      <c r="E60" s="178" t="s">
        <v>11</v>
      </c>
      <c r="F60" s="179"/>
      <c r="G60" s="14"/>
      <c r="H60" s="6"/>
      <c r="I60" s="180"/>
      <c r="J60" s="14"/>
      <c r="K60" s="6" t="s">
        <v>32</v>
      </c>
      <c r="L60" s="180"/>
      <c r="M60" s="14"/>
      <c r="N60" s="49"/>
      <c r="O60" s="34"/>
      <c r="P60" s="6"/>
      <c r="Q60" s="6"/>
      <c r="R60" s="49">
        <v>3816313017.6611681</v>
      </c>
      <c r="S60" s="6"/>
      <c r="T60" s="6"/>
      <c r="U60" s="59">
        <v>-73283122.107868373</v>
      </c>
      <c r="V60" s="59">
        <v>-5807996.9822336808</v>
      </c>
      <c r="W60" s="59">
        <v>229368.24227465875</v>
      </c>
      <c r="X60" s="59">
        <v>2713924.8360951394</v>
      </c>
      <c r="Y60" s="59">
        <v>4530483.5629431978</v>
      </c>
      <c r="Z60" s="59">
        <v>8881471.2551443428</v>
      </c>
      <c r="AA60" s="59">
        <v>10556584.827929903</v>
      </c>
      <c r="AB60" s="59">
        <v>12222090.734391827</v>
      </c>
      <c r="AC60" s="59">
        <v>12470780.202971991</v>
      </c>
      <c r="AD60" s="59">
        <v>12720534.256347377</v>
      </c>
      <c r="AE60" s="59">
        <v>12735532.064179722</v>
      </c>
      <c r="AF60" s="59">
        <v>10607344.919174436</v>
      </c>
      <c r="AG60" s="59">
        <v>10593761.4805093</v>
      </c>
      <c r="AH60" s="59">
        <v>11576029.101257619</v>
      </c>
      <c r="AI60" s="59">
        <v>11744879.765541228</v>
      </c>
      <c r="AJ60" s="59">
        <v>11804640.130013386</v>
      </c>
      <c r="AK60" s="59">
        <v>11821223.634926762</v>
      </c>
      <c r="AL60" s="59">
        <v>11838622.873173468</v>
      </c>
      <c r="AM60" s="59">
        <v>11856837.844753506</v>
      </c>
      <c r="AN60" s="59">
        <v>11875866.084552681</v>
      </c>
      <c r="AO60" s="59">
        <v>11895688.576448394</v>
      </c>
      <c r="AP60" s="59">
        <v>11916323.38691522</v>
      </c>
      <c r="AQ60" s="59">
        <v>11937772.954596324</v>
      </c>
      <c r="AR60" s="59">
        <v>11960038.255610773</v>
      </c>
      <c r="AS60" s="59">
        <v>12350881.637204869</v>
      </c>
      <c r="AT60" s="59">
        <v>13388323.543432599</v>
      </c>
      <c r="AU60" s="59">
        <v>13573413.860269789</v>
      </c>
      <c r="AV60" s="59">
        <v>13644127.83139158</v>
      </c>
      <c r="AW60" s="59">
        <v>13669527.747111298</v>
      </c>
      <c r="AX60" s="59">
        <v>13695707.9294977</v>
      </c>
      <c r="AY60" s="59">
        <v>13722668.378550746</v>
      </c>
      <c r="AZ60" s="59">
        <v>13750406.123944808</v>
      </c>
      <c r="BA60" s="59">
        <v>13778898.252308615</v>
      </c>
      <c r="BB60" s="59">
        <v>13808166.532740306</v>
      </c>
      <c r="BC60" s="59">
        <v>13838213.903669439</v>
      </c>
      <c r="BD60" s="59">
        <v>13869041.541265249</v>
      </c>
      <c r="BE60" s="59">
        <v>14251821.019434191</v>
      </c>
      <c r="BF60" s="59">
        <v>15345686.036881469</v>
      </c>
      <c r="BG60" s="59">
        <v>15546497.322100148</v>
      </c>
      <c r="BH60" s="59">
        <v>15627407.653792016</v>
      </c>
      <c r="BI60" s="59">
        <v>15660771.22990381</v>
      </c>
      <c r="BJ60" s="59">
        <v>15694879.606015638</v>
      </c>
      <c r="BK60" s="59">
        <v>15729732.78212744</v>
      </c>
      <c r="BL60" s="59">
        <v>15765327.179523721</v>
      </c>
      <c r="BM60" s="59">
        <v>15801635.19165653</v>
      </c>
      <c r="BN60" s="59">
        <v>15838683.046427697</v>
      </c>
      <c r="BO60" s="59">
        <v>15876474.284123585</v>
      </c>
      <c r="BP60" s="59">
        <v>15915010.321819469</v>
      </c>
      <c r="BQ60" s="59">
        <v>16283236.40951341</v>
      </c>
      <c r="BR60" s="59">
        <v>17434854.864286263</v>
      </c>
      <c r="BS60" s="59">
        <v>17650881.169529133</v>
      </c>
      <c r="BT60" s="59">
        <v>17741234.073545586</v>
      </c>
      <c r="BU60" s="59">
        <v>17781708.300745156</v>
      </c>
      <c r="BV60" s="59">
        <v>17822891.861278109</v>
      </c>
      <c r="BW60" s="59">
        <v>17864784.755144414</v>
      </c>
      <c r="BX60" s="59">
        <v>17907382.671094533</v>
      </c>
      <c r="BY60" s="59">
        <v>17950652.351744942</v>
      </c>
      <c r="BZ60" s="59">
        <v>17994625.393635493</v>
      </c>
      <c r="CA60" s="59">
        <v>18039306.061720263</v>
      </c>
      <c r="CB60" s="59">
        <v>18084696.063138358</v>
      </c>
      <c r="CC60" s="59">
        <v>18431799.668378897</v>
      </c>
      <c r="CD60" s="59">
        <v>19642584.475971565</v>
      </c>
      <c r="CE60" s="59">
        <v>19873332.720098946</v>
      </c>
      <c r="CF60" s="59">
        <v>19972377.868971698</v>
      </c>
      <c r="CG60" s="59">
        <v>20019109.429981433</v>
      </c>
      <c r="CH60" s="59">
        <v>20066514.857657868</v>
      </c>
      <c r="CI60" s="59">
        <v>20114594.152000971</v>
      </c>
      <c r="CJ60" s="59">
        <v>20163342.119889639</v>
      </c>
      <c r="CK60" s="59">
        <v>20212718.701099876</v>
      </c>
      <c r="CL60" s="59">
        <v>20262761.955284249</v>
      </c>
      <c r="CM60" s="59">
        <v>20313477.019798737</v>
      </c>
      <c r="CN60" s="59">
        <v>20364865.950979862</v>
      </c>
      <c r="CO60" s="59">
        <v>20684185.432588503</v>
      </c>
      <c r="CP60" s="59">
        <v>21955632.803856622</v>
      </c>
      <c r="CQ60" s="59">
        <v>22200622.835327785</v>
      </c>
      <c r="CR60" s="59">
        <v>22307613.33883531</v>
      </c>
      <c r="CS60" s="59">
        <v>22359748.54975668</v>
      </c>
      <c r="CT60" s="59">
        <v>22412522.160678003</v>
      </c>
      <c r="CU60" s="59">
        <v>22465934.171599384</v>
      </c>
      <c r="CV60" s="59">
        <v>22521491.893912036</v>
      </c>
      <c r="CW60" s="59">
        <v>22577688.016224604</v>
      </c>
      <c r="CX60" s="59">
        <v>22634522.538537201</v>
      </c>
      <c r="CY60" s="59">
        <v>22691995.46084984</v>
      </c>
      <c r="CZ60" s="59">
        <v>22750106.783162389</v>
      </c>
      <c r="DA60" s="59">
        <v>23037832.121410023</v>
      </c>
      <c r="DB60" s="59">
        <v>24373332.975426737</v>
      </c>
      <c r="DC60" s="59">
        <v>24633908.73226019</v>
      </c>
      <c r="DD60" s="59">
        <v>24749912.264403921</v>
      </c>
      <c r="DE60" s="59">
        <v>24808408.18761709</v>
      </c>
      <c r="DF60" s="59">
        <v>24867507.044163629</v>
      </c>
      <c r="DG60" s="59">
        <v>24927208.834043432</v>
      </c>
      <c r="DH60" s="59">
        <v>24987513.557256605</v>
      </c>
      <c r="DI60" s="59">
        <v>25048421.213803105</v>
      </c>
      <c r="DJ60" s="59">
        <v>25109931.803683039</v>
      </c>
      <c r="DK60" s="59">
        <v>25172045.326896165</v>
      </c>
      <c r="DL60" s="59">
        <v>2325499215.8645449</v>
      </c>
      <c r="DM60" s="59">
        <v>0</v>
      </c>
      <c r="DN60" s="59">
        <v>0</v>
      </c>
      <c r="DO60" s="59">
        <v>0</v>
      </c>
      <c r="DP60" s="59">
        <v>0</v>
      </c>
      <c r="DQ60" s="59">
        <v>0</v>
      </c>
      <c r="DR60" s="59">
        <v>0</v>
      </c>
      <c r="DS60" s="59">
        <v>0</v>
      </c>
      <c r="DT60" s="59">
        <v>0</v>
      </c>
      <c r="DU60" s="59">
        <v>0</v>
      </c>
      <c r="DV60" s="59">
        <v>0</v>
      </c>
      <c r="DW60" s="59">
        <v>0</v>
      </c>
      <c r="DX60" s="59">
        <v>0</v>
      </c>
      <c r="DY60" s="59">
        <v>0</v>
      </c>
      <c r="DZ60" s="59">
        <v>0</v>
      </c>
      <c r="EA60" s="59">
        <v>0</v>
      </c>
      <c r="EB60" s="59">
        <v>0</v>
      </c>
      <c r="EC60" s="59">
        <v>0</v>
      </c>
      <c r="ED60" s="59">
        <v>0</v>
      </c>
      <c r="EE60" s="59">
        <v>0</v>
      </c>
      <c r="EF60" s="59">
        <v>0</v>
      </c>
      <c r="EG60" s="59">
        <v>0</v>
      </c>
      <c r="EH60" s="59">
        <v>0</v>
      </c>
      <c r="EI60" s="59">
        <v>0</v>
      </c>
      <c r="EJ60" s="59">
        <v>0</v>
      </c>
      <c r="EK60" s="59">
        <v>0</v>
      </c>
      <c r="EL60" s="59">
        <v>0</v>
      </c>
      <c r="EM60" s="59">
        <v>0</v>
      </c>
      <c r="EN60" s="59">
        <v>0</v>
      </c>
      <c r="EO60" s="59">
        <v>0</v>
      </c>
      <c r="EP60" s="59">
        <v>0</v>
      </c>
      <c r="EQ60" s="59">
        <v>0</v>
      </c>
      <c r="ER60" s="59">
        <v>0</v>
      </c>
      <c r="ES60" s="59">
        <v>0</v>
      </c>
      <c r="ET60" s="59">
        <v>0</v>
      </c>
      <c r="EU60" s="59">
        <v>0</v>
      </c>
      <c r="EV60" s="59">
        <v>0</v>
      </c>
      <c r="EW60" s="6"/>
      <c r="EX60" s="6"/>
    </row>
    <row r="61" spans="1:154" ht="4.05" customHeight="1" x14ac:dyDescent="0.25">
      <c r="A61" s="64">
        <v>61</v>
      </c>
      <c r="B61" s="1"/>
      <c r="C61" s="1"/>
      <c r="D61" s="227" t="s">
        <v>230</v>
      </c>
      <c r="E61" s="181"/>
      <c r="F61" s="182"/>
      <c r="G61" s="183"/>
      <c r="H61" s="184"/>
      <c r="I61" s="80"/>
      <c r="J61" s="66"/>
      <c r="K61" s="184"/>
      <c r="L61" s="80"/>
      <c r="M61" s="66"/>
      <c r="N61" s="76"/>
      <c r="O61" s="81"/>
      <c r="P61" s="65"/>
      <c r="Q61" s="65"/>
      <c r="R61" s="185"/>
      <c r="S61" s="65"/>
      <c r="T61" s="6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  <c r="EK61" s="185"/>
      <c r="EL61" s="185"/>
      <c r="EM61" s="185"/>
      <c r="EN61" s="185"/>
      <c r="EO61" s="185"/>
      <c r="EP61" s="185"/>
      <c r="EQ61" s="185"/>
      <c r="ER61" s="185"/>
      <c r="ES61" s="185"/>
      <c r="ET61" s="185"/>
      <c r="EU61" s="185"/>
      <c r="EV61" s="185"/>
      <c r="EW61" s="1"/>
      <c r="EX61" s="1"/>
    </row>
    <row r="62" spans="1:154" ht="7.95" customHeight="1" x14ac:dyDescent="0.25">
      <c r="A62" s="64">
        <v>62</v>
      </c>
      <c r="B62" s="1"/>
      <c r="C62" s="1"/>
      <c r="D62" s="227" t="s">
        <v>230</v>
      </c>
      <c r="E62" s="78"/>
      <c r="F62" s="79"/>
      <c r="G62" s="66"/>
      <c r="H62" s="65"/>
      <c r="I62" s="80"/>
      <c r="J62" s="66"/>
      <c r="K62" s="65"/>
      <c r="L62" s="80"/>
      <c r="M62" s="66"/>
      <c r="N62" s="76"/>
      <c r="O62" s="81"/>
      <c r="P62" s="65"/>
      <c r="Q62" s="65"/>
      <c r="R62" s="76"/>
      <c r="S62" s="65"/>
      <c r="T62" s="65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1"/>
      <c r="EX62" s="1"/>
    </row>
    <row r="63" spans="1:154" s="173" customFormat="1" x14ac:dyDescent="0.25">
      <c r="A63" s="64">
        <v>63</v>
      </c>
      <c r="B63" s="169"/>
      <c r="C63" s="169"/>
      <c r="D63" s="227" t="s">
        <v>230</v>
      </c>
      <c r="E63" s="166" t="s">
        <v>295</v>
      </c>
      <c r="F63" s="171" t="s">
        <v>295</v>
      </c>
      <c r="G63" s="170"/>
      <c r="H63" s="169"/>
      <c r="I63" s="170"/>
      <c r="J63" s="170"/>
      <c r="K63" s="169" t="s">
        <v>32</v>
      </c>
      <c r="L63" s="170"/>
      <c r="M63" s="170"/>
      <c r="N63" s="172"/>
      <c r="O63" s="170"/>
      <c r="P63" s="169"/>
      <c r="Q63" s="169"/>
      <c r="R63" s="172">
        <v>381631301.76611686</v>
      </c>
      <c r="S63" s="169"/>
      <c r="T63" s="169"/>
      <c r="U63" s="172">
        <v>0</v>
      </c>
      <c r="V63" s="172">
        <v>0</v>
      </c>
      <c r="W63" s="172">
        <v>0</v>
      </c>
      <c r="X63" s="172">
        <v>0</v>
      </c>
      <c r="Y63" s="172">
        <v>0</v>
      </c>
      <c r="Z63" s="172">
        <v>0</v>
      </c>
      <c r="AA63" s="172">
        <v>0</v>
      </c>
      <c r="AB63" s="172">
        <v>0</v>
      </c>
      <c r="AC63" s="172">
        <v>0</v>
      </c>
      <c r="AD63" s="172">
        <v>0</v>
      </c>
      <c r="AE63" s="172">
        <v>0</v>
      </c>
      <c r="AF63" s="172">
        <v>857699.58113505249</v>
      </c>
      <c r="AG63" s="172">
        <v>1059376.1480509301</v>
      </c>
      <c r="AH63" s="172">
        <v>1157602.9101257613</v>
      </c>
      <c r="AI63" s="172">
        <v>1174487.9765541228</v>
      </c>
      <c r="AJ63" s="172">
        <v>1180464.0130013386</v>
      </c>
      <c r="AK63" s="172">
        <v>1182122.3634926761</v>
      </c>
      <c r="AL63" s="172">
        <v>1183862.2873173477</v>
      </c>
      <c r="AM63" s="172">
        <v>1185683.7844753508</v>
      </c>
      <c r="AN63" s="172">
        <v>1187586.6084552668</v>
      </c>
      <c r="AO63" s="172">
        <v>1189568.8576448411</v>
      </c>
      <c r="AP63" s="172">
        <v>1191632.3386915214</v>
      </c>
      <c r="AQ63" s="172">
        <v>1193777.2954596318</v>
      </c>
      <c r="AR63" s="172">
        <v>1196003.8255610764</v>
      </c>
      <c r="AS63" s="172">
        <v>1235088.1637204867</v>
      </c>
      <c r="AT63" s="172">
        <v>1338832.3543432597</v>
      </c>
      <c r="AU63" s="172">
        <v>1357341.3860269785</v>
      </c>
      <c r="AV63" s="172">
        <v>1364412.783139158</v>
      </c>
      <c r="AW63" s="172">
        <v>1366952.7747111283</v>
      </c>
      <c r="AX63" s="172">
        <v>1369570.7929497696</v>
      </c>
      <c r="AY63" s="172">
        <v>1372266.8378550746</v>
      </c>
      <c r="AZ63" s="172">
        <v>1375040.6123944782</v>
      </c>
      <c r="BA63" s="172">
        <v>1377889.8252308592</v>
      </c>
      <c r="BB63" s="172">
        <v>1380816.6532740295</v>
      </c>
      <c r="BC63" s="172">
        <v>1383821.3903669417</v>
      </c>
      <c r="BD63" s="172">
        <v>1386904.1541265249</v>
      </c>
      <c r="BE63" s="172">
        <v>1425182.1019434221</v>
      </c>
      <c r="BF63" s="172">
        <v>1534568.6036881432</v>
      </c>
      <c r="BG63" s="172">
        <v>1554649.7322100177</v>
      </c>
      <c r="BH63" s="172">
        <v>1562740.7653792053</v>
      </c>
      <c r="BI63" s="172">
        <v>1566077.1229903772</v>
      </c>
      <c r="BJ63" s="172">
        <v>1569487.9606015682</v>
      </c>
      <c r="BK63" s="172">
        <v>1572973.278212741</v>
      </c>
      <c r="BL63" s="172">
        <v>1576532.7179523706</v>
      </c>
      <c r="BM63" s="172">
        <v>1580163.51916565</v>
      </c>
      <c r="BN63" s="172">
        <v>1583868.3046427742</v>
      </c>
      <c r="BO63" s="172">
        <v>1587647.4284123629</v>
      </c>
      <c r="BP63" s="172">
        <v>1591501.0321819484</v>
      </c>
      <c r="BQ63" s="172">
        <v>1628323.6409513429</v>
      </c>
      <c r="BR63" s="172">
        <v>1743485.4864286184</v>
      </c>
      <c r="BS63" s="172">
        <v>1765088.116952911</v>
      </c>
      <c r="BT63" s="172">
        <v>1774123.407354556</v>
      </c>
      <c r="BU63" s="172">
        <v>1778170.8300745115</v>
      </c>
      <c r="BV63" s="172">
        <v>1782289.1861278117</v>
      </c>
      <c r="BW63" s="172">
        <v>1786478.4755144343</v>
      </c>
      <c r="BX63" s="172">
        <v>1790738.2671094537</v>
      </c>
      <c r="BY63" s="172">
        <v>1795065.2351744846</v>
      </c>
      <c r="BZ63" s="172">
        <v>1799462.5393635482</v>
      </c>
      <c r="CA63" s="172">
        <v>1803930.6061720252</v>
      </c>
      <c r="CB63" s="172">
        <v>1808469.6063138396</v>
      </c>
      <c r="CC63" s="172">
        <v>1843179.9668378979</v>
      </c>
      <c r="CD63" s="172">
        <v>1964258.4475971609</v>
      </c>
      <c r="CE63" s="172">
        <v>1987333.2720098943</v>
      </c>
      <c r="CF63" s="172">
        <v>1997237.7868971676</v>
      </c>
      <c r="CG63" s="172">
        <v>2001910.942998156</v>
      </c>
      <c r="CH63" s="172">
        <v>2006651.485765785</v>
      </c>
      <c r="CI63" s="172">
        <v>2011459.4152000993</v>
      </c>
      <c r="CJ63" s="172">
        <v>2016334.2119889706</v>
      </c>
      <c r="CK63" s="172">
        <v>2021271.8701099902</v>
      </c>
      <c r="CL63" s="172">
        <v>2026276.1955284178</v>
      </c>
      <c r="CM63" s="172">
        <v>2031347.7019798756</v>
      </c>
      <c r="CN63" s="172">
        <v>2036486.5950979888</v>
      </c>
      <c r="CO63" s="172">
        <v>2068418.5432588458</v>
      </c>
      <c r="CP63" s="172">
        <v>2195563.2803856581</v>
      </c>
      <c r="CQ63" s="172">
        <v>2220062.2835327685</v>
      </c>
      <c r="CR63" s="172">
        <v>2230761.3338835388</v>
      </c>
      <c r="CS63" s="172">
        <v>2235974.8549756706</v>
      </c>
      <c r="CT63" s="172">
        <v>2241252.216067791</v>
      </c>
      <c r="CU63" s="172">
        <v>2246593.4171599299</v>
      </c>
      <c r="CV63" s="172">
        <v>2252149.1893912107</v>
      </c>
      <c r="CW63" s="172">
        <v>2257768.8016224653</v>
      </c>
      <c r="CX63" s="172">
        <v>2263452.2538537234</v>
      </c>
      <c r="CY63" s="172">
        <v>2269199.5460849702</v>
      </c>
      <c r="CZ63" s="172">
        <v>2275010.6783162355</v>
      </c>
      <c r="DA63" s="172">
        <v>2303783.2121410221</v>
      </c>
      <c r="DB63" s="172">
        <v>2437333.2975426614</v>
      </c>
      <c r="DC63" s="172">
        <v>2463390.8732260317</v>
      </c>
      <c r="DD63" s="172">
        <v>2474991.2264403701</v>
      </c>
      <c r="DE63" s="172">
        <v>2480840.8187617064</v>
      </c>
      <c r="DF63" s="172">
        <v>2486750.7044163644</v>
      </c>
      <c r="DG63" s="172">
        <v>2492720.8834043741</v>
      </c>
      <c r="DH63" s="172">
        <v>2498751.355725646</v>
      </c>
      <c r="DI63" s="172">
        <v>2504842.1213803291</v>
      </c>
      <c r="DJ63" s="172">
        <v>2510993.1803683043</v>
      </c>
      <c r="DK63" s="172">
        <v>2517204.5326896012</v>
      </c>
      <c r="DL63" s="172">
        <v>232549921.58645451</v>
      </c>
      <c r="DM63" s="172">
        <v>0</v>
      </c>
      <c r="DN63" s="172">
        <v>0</v>
      </c>
      <c r="DO63" s="172">
        <v>0</v>
      </c>
      <c r="DP63" s="172">
        <v>0</v>
      </c>
      <c r="DQ63" s="172">
        <v>0</v>
      </c>
      <c r="DR63" s="172">
        <v>0</v>
      </c>
      <c r="DS63" s="172">
        <v>0</v>
      </c>
      <c r="DT63" s="172">
        <v>0</v>
      </c>
      <c r="DU63" s="172">
        <v>0</v>
      </c>
      <c r="DV63" s="172">
        <v>0</v>
      </c>
      <c r="DW63" s="172">
        <v>0</v>
      </c>
      <c r="DX63" s="172">
        <v>0</v>
      </c>
      <c r="DY63" s="172">
        <v>0</v>
      </c>
      <c r="DZ63" s="172">
        <v>0</v>
      </c>
      <c r="EA63" s="172">
        <v>0</v>
      </c>
      <c r="EB63" s="172">
        <v>0</v>
      </c>
      <c r="EC63" s="172">
        <v>0</v>
      </c>
      <c r="ED63" s="172">
        <v>0</v>
      </c>
      <c r="EE63" s="172">
        <v>0</v>
      </c>
      <c r="EF63" s="172">
        <v>0</v>
      </c>
      <c r="EG63" s="172">
        <v>0</v>
      </c>
      <c r="EH63" s="172">
        <v>0</v>
      </c>
      <c r="EI63" s="172">
        <v>0</v>
      </c>
      <c r="EJ63" s="172">
        <v>0</v>
      </c>
      <c r="EK63" s="172">
        <v>0</v>
      </c>
      <c r="EL63" s="172">
        <v>0</v>
      </c>
      <c r="EM63" s="172">
        <v>0</v>
      </c>
      <c r="EN63" s="172">
        <v>0</v>
      </c>
      <c r="EO63" s="172">
        <v>0</v>
      </c>
      <c r="EP63" s="172">
        <v>0</v>
      </c>
      <c r="EQ63" s="172">
        <v>0</v>
      </c>
      <c r="ER63" s="172">
        <v>0</v>
      </c>
      <c r="ES63" s="172">
        <v>0</v>
      </c>
      <c r="ET63" s="172">
        <v>0</v>
      </c>
      <c r="EU63" s="172">
        <v>0</v>
      </c>
      <c r="EV63" s="172">
        <v>0</v>
      </c>
      <c r="EW63" s="169"/>
      <c r="EX63" s="169"/>
    </row>
    <row r="64" spans="1:154" s="173" customFormat="1" x14ac:dyDescent="0.25">
      <c r="A64" s="64">
        <v>64</v>
      </c>
      <c r="B64" s="169"/>
      <c r="C64" s="169"/>
      <c r="D64" s="227" t="s">
        <v>230</v>
      </c>
      <c r="E64" s="166" t="s">
        <v>182</v>
      </c>
      <c r="F64" s="171" t="s">
        <v>182</v>
      </c>
      <c r="G64" s="170"/>
      <c r="H64" s="169"/>
      <c r="I64" s="170"/>
      <c r="J64" s="170"/>
      <c r="K64" s="169" t="s">
        <v>32</v>
      </c>
      <c r="L64" s="170"/>
      <c r="M64" s="170"/>
      <c r="N64" s="172"/>
      <c r="O64" s="170"/>
      <c r="P64" s="169"/>
      <c r="Q64" s="169"/>
      <c r="R64" s="172">
        <v>3434681715.895051</v>
      </c>
      <c r="S64" s="169"/>
      <c r="T64" s="169"/>
      <c r="U64" s="172">
        <v>0</v>
      </c>
      <c r="V64" s="172">
        <v>0</v>
      </c>
      <c r="W64" s="172">
        <v>0</v>
      </c>
      <c r="X64" s="172">
        <v>0</v>
      </c>
      <c r="Y64" s="172">
        <v>0</v>
      </c>
      <c r="Z64" s="172">
        <v>0</v>
      </c>
      <c r="AA64" s="172">
        <v>0</v>
      </c>
      <c r="AB64" s="172">
        <v>0</v>
      </c>
      <c r="AC64" s="172">
        <v>0</v>
      </c>
      <c r="AD64" s="172">
        <v>0</v>
      </c>
      <c r="AE64" s="172">
        <v>0</v>
      </c>
      <c r="AF64" s="172">
        <v>7719296.2302154722</v>
      </c>
      <c r="AG64" s="172">
        <v>9534385.3324583694</v>
      </c>
      <c r="AH64" s="172">
        <v>10418426.191131853</v>
      </c>
      <c r="AI64" s="172">
        <v>10570391.788987104</v>
      </c>
      <c r="AJ64" s="172">
        <v>10624176.117012046</v>
      </c>
      <c r="AK64" s="172">
        <v>10639101.271434084</v>
      </c>
      <c r="AL64" s="172">
        <v>10654760.585856128</v>
      </c>
      <c r="AM64" s="172">
        <v>10671154.060278157</v>
      </c>
      <c r="AN64" s="172">
        <v>10688279.476097401</v>
      </c>
      <c r="AO64" s="172">
        <v>10706119.71880357</v>
      </c>
      <c r="AP64" s="172">
        <v>10724691.048223693</v>
      </c>
      <c r="AQ64" s="172">
        <v>10743995.659136686</v>
      </c>
      <c r="AR64" s="172">
        <v>10764034.430049688</v>
      </c>
      <c r="AS64" s="172">
        <v>11115793.47348438</v>
      </c>
      <c r="AT64" s="172">
        <v>12049491.189089337</v>
      </c>
      <c r="AU64" s="172">
        <v>12216072.474242806</v>
      </c>
      <c r="AV64" s="172">
        <v>12279715.048252422</v>
      </c>
      <c r="AW64" s="172">
        <v>12302574.972400155</v>
      </c>
      <c r="AX64" s="172">
        <v>12326137.136547927</v>
      </c>
      <c r="AY64" s="172">
        <v>12350401.540695671</v>
      </c>
      <c r="AZ64" s="172">
        <v>12375365.511550304</v>
      </c>
      <c r="BA64" s="172">
        <v>12401008.427077733</v>
      </c>
      <c r="BB64" s="172">
        <v>12427349.879466265</v>
      </c>
      <c r="BC64" s="172">
        <v>12454392.513302475</v>
      </c>
      <c r="BD64" s="172">
        <v>12482137.387138724</v>
      </c>
      <c r="BE64" s="172">
        <v>12826638.917490799</v>
      </c>
      <c r="BF64" s="172">
        <v>13811117.433193289</v>
      </c>
      <c r="BG64" s="172">
        <v>13991847.58989016</v>
      </c>
      <c r="BH64" s="172">
        <v>14064666.888412848</v>
      </c>
      <c r="BI64" s="172">
        <v>14094694.106913395</v>
      </c>
      <c r="BJ64" s="172">
        <v>14125391.645414114</v>
      </c>
      <c r="BK64" s="172">
        <v>14156759.503914669</v>
      </c>
      <c r="BL64" s="172">
        <v>14188794.461571336</v>
      </c>
      <c r="BM64" s="172">
        <v>14221471.67249085</v>
      </c>
      <c r="BN64" s="172">
        <v>14254814.741784967</v>
      </c>
      <c r="BO64" s="172">
        <v>14288826.855711266</v>
      </c>
      <c r="BP64" s="172">
        <v>14323509.289637536</v>
      </c>
      <c r="BQ64" s="172">
        <v>14654912.768562086</v>
      </c>
      <c r="BR64" s="172">
        <v>15691369.377857566</v>
      </c>
      <c r="BS64" s="172">
        <v>15885793.052576199</v>
      </c>
      <c r="BT64" s="172">
        <v>15967110.666191004</v>
      </c>
      <c r="BU64" s="172">
        <v>16003537.470670603</v>
      </c>
      <c r="BV64" s="172">
        <v>16040602.675150305</v>
      </c>
      <c r="BW64" s="172">
        <v>16078306.279629909</v>
      </c>
      <c r="BX64" s="172">
        <v>16116644.403985083</v>
      </c>
      <c r="BY64" s="172">
        <v>16155587.116570361</v>
      </c>
      <c r="BZ64" s="172">
        <v>16195162.854271933</v>
      </c>
      <c r="CA64" s="172">
        <v>16235375.455548227</v>
      </c>
      <c r="CB64" s="172">
        <v>16276226.456824556</v>
      </c>
      <c r="CC64" s="172">
        <v>16588619.701541081</v>
      </c>
      <c r="CD64" s="172">
        <v>17678326.028374448</v>
      </c>
      <c r="CE64" s="172">
        <v>17885999.448089048</v>
      </c>
      <c r="CF64" s="172">
        <v>17975140.082074508</v>
      </c>
      <c r="CG64" s="172">
        <v>18017198.486983404</v>
      </c>
      <c r="CH64" s="172">
        <v>18059863.371892065</v>
      </c>
      <c r="CI64" s="172">
        <v>18103134.736800894</v>
      </c>
      <c r="CJ64" s="172">
        <v>18147007.907900736</v>
      </c>
      <c r="CK64" s="172">
        <v>18191446.830989912</v>
      </c>
      <c r="CL64" s="172">
        <v>18236485.75975576</v>
      </c>
      <c r="CM64" s="172">
        <v>18282129.31781888</v>
      </c>
      <c r="CN64" s="172">
        <v>18328379.3558819</v>
      </c>
      <c r="CO64" s="172">
        <v>18615766.889329612</v>
      </c>
      <c r="CP64" s="172">
        <v>19760069.523470923</v>
      </c>
      <c r="CQ64" s="172">
        <v>19980560.551794916</v>
      </c>
      <c r="CR64" s="172">
        <v>20076852.00495185</v>
      </c>
      <c r="CS64" s="172">
        <v>20123773.694781035</v>
      </c>
      <c r="CT64" s="172">
        <v>20171269.944610119</v>
      </c>
      <c r="CU64" s="172">
        <v>20219340.754439369</v>
      </c>
      <c r="CV64" s="172">
        <v>20269342.704520896</v>
      </c>
      <c r="CW64" s="172">
        <v>20319919.214602187</v>
      </c>
      <c r="CX64" s="172">
        <v>20371070.284683511</v>
      </c>
      <c r="CY64" s="172">
        <v>20422795.914764732</v>
      </c>
      <c r="CZ64" s="172">
        <v>20475096.10484612</v>
      </c>
      <c r="DA64" s="172">
        <v>20734048.909269199</v>
      </c>
      <c r="DB64" s="172">
        <v>21935999.677883953</v>
      </c>
      <c r="DC64" s="172">
        <v>22170517.859034285</v>
      </c>
      <c r="DD64" s="172">
        <v>22274921.037963331</v>
      </c>
      <c r="DE64" s="172">
        <v>22327567.368855357</v>
      </c>
      <c r="DF64" s="172">
        <v>22380756.33974728</v>
      </c>
      <c r="DG64" s="172">
        <v>22434487.950639367</v>
      </c>
      <c r="DH64" s="172">
        <v>22488762.201530814</v>
      </c>
      <c r="DI64" s="172">
        <v>22543579.092422962</v>
      </c>
      <c r="DJ64" s="172">
        <v>22598938.623314738</v>
      </c>
      <c r="DK64" s="172">
        <v>22654840.794206411</v>
      </c>
      <c r="DL64" s="172">
        <v>2092949294.2780905</v>
      </c>
      <c r="DM64" s="172">
        <v>0</v>
      </c>
      <c r="DN64" s="172">
        <v>0</v>
      </c>
      <c r="DO64" s="172">
        <v>0</v>
      </c>
      <c r="DP64" s="172">
        <v>0</v>
      </c>
      <c r="DQ64" s="172">
        <v>0</v>
      </c>
      <c r="DR64" s="172">
        <v>0</v>
      </c>
      <c r="DS64" s="172">
        <v>0</v>
      </c>
      <c r="DT64" s="172">
        <v>0</v>
      </c>
      <c r="DU64" s="172">
        <v>0</v>
      </c>
      <c r="DV64" s="172">
        <v>0</v>
      </c>
      <c r="DW64" s="172">
        <v>0</v>
      </c>
      <c r="DX64" s="172">
        <v>0</v>
      </c>
      <c r="DY64" s="172">
        <v>0</v>
      </c>
      <c r="DZ64" s="172">
        <v>0</v>
      </c>
      <c r="EA64" s="172">
        <v>0</v>
      </c>
      <c r="EB64" s="172">
        <v>0</v>
      </c>
      <c r="EC64" s="172">
        <v>0</v>
      </c>
      <c r="ED64" s="172">
        <v>0</v>
      </c>
      <c r="EE64" s="172">
        <v>0</v>
      </c>
      <c r="EF64" s="172">
        <v>0</v>
      </c>
      <c r="EG64" s="172">
        <v>0</v>
      </c>
      <c r="EH64" s="172">
        <v>0</v>
      </c>
      <c r="EI64" s="172">
        <v>0</v>
      </c>
      <c r="EJ64" s="172">
        <v>0</v>
      </c>
      <c r="EK64" s="172">
        <v>0</v>
      </c>
      <c r="EL64" s="172">
        <v>0</v>
      </c>
      <c r="EM64" s="172">
        <v>0</v>
      </c>
      <c r="EN64" s="172">
        <v>0</v>
      </c>
      <c r="EO64" s="172">
        <v>0</v>
      </c>
      <c r="EP64" s="172">
        <v>0</v>
      </c>
      <c r="EQ64" s="172">
        <v>0</v>
      </c>
      <c r="ER64" s="172">
        <v>0</v>
      </c>
      <c r="ES64" s="172">
        <v>0</v>
      </c>
      <c r="ET64" s="172">
        <v>0</v>
      </c>
      <c r="EU64" s="172">
        <v>0</v>
      </c>
      <c r="EV64" s="172">
        <v>0</v>
      </c>
      <c r="EW64" s="169"/>
      <c r="EX64" s="169"/>
    </row>
    <row r="65" spans="1:154" ht="4.05" customHeight="1" x14ac:dyDescent="0.25">
      <c r="A65" s="64">
        <v>65</v>
      </c>
      <c r="B65" s="1"/>
      <c r="C65" s="1"/>
      <c r="D65" s="227" t="s">
        <v>230</v>
      </c>
      <c r="E65" s="78"/>
      <c r="F65" s="79"/>
      <c r="G65" s="66"/>
      <c r="H65" s="65"/>
      <c r="I65" s="80"/>
      <c r="J65" s="66"/>
      <c r="K65" s="65"/>
      <c r="L65" s="80"/>
      <c r="M65" s="66"/>
      <c r="N65" s="76"/>
      <c r="O65" s="81"/>
      <c r="P65" s="65"/>
      <c r="Q65" s="65"/>
      <c r="R65" s="76"/>
      <c r="S65" s="65"/>
      <c r="T65" s="65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1"/>
      <c r="EX65" s="1"/>
    </row>
    <row r="66" spans="1:154" ht="7.95" customHeight="1" x14ac:dyDescent="0.25">
      <c r="A66" s="64"/>
      <c r="B66" s="1"/>
      <c r="C66" s="1"/>
      <c r="D66" s="227" t="s">
        <v>230</v>
      </c>
      <c r="E66" s="78"/>
      <c r="F66" s="79"/>
      <c r="G66" s="66"/>
      <c r="H66" s="65"/>
      <c r="I66" s="80"/>
      <c r="J66" s="66"/>
      <c r="K66" s="65"/>
      <c r="L66" s="80"/>
      <c r="M66" s="66"/>
      <c r="N66" s="76"/>
      <c r="O66" s="81"/>
      <c r="P66" s="65"/>
      <c r="Q66" s="65"/>
      <c r="R66" s="76"/>
      <c r="S66" s="65"/>
      <c r="T66" s="65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1"/>
      <c r="EX66" s="1"/>
    </row>
    <row r="67" spans="1:154" x14ac:dyDescent="0.25">
      <c r="A67" s="64"/>
      <c r="B67" s="1"/>
      <c r="C67" s="1"/>
      <c r="D67" s="227" t="s">
        <v>229</v>
      </c>
      <c r="E67" s="78"/>
      <c r="F67" s="79"/>
      <c r="G67" s="66"/>
      <c r="H67" s="65"/>
      <c r="I67" s="80"/>
      <c r="J67" s="66"/>
      <c r="K67" s="65"/>
      <c r="L67" s="80"/>
      <c r="M67" s="66"/>
      <c r="N67" s="76"/>
      <c r="O67" s="81"/>
      <c r="P67" s="65"/>
      <c r="Q67" s="65"/>
      <c r="R67" s="76"/>
      <c r="S67" s="65"/>
      <c r="T67" s="65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1"/>
      <c r="EX67" s="1"/>
    </row>
    <row r="68" spans="1:154" s="203" customFormat="1" x14ac:dyDescent="0.25">
      <c r="A68" s="22">
        <v>68</v>
      </c>
      <c r="B68" s="226"/>
      <c r="C68" s="226"/>
      <c r="D68" s="231" t="s">
        <v>229</v>
      </c>
      <c r="E68" s="122" t="s">
        <v>228</v>
      </c>
      <c r="F68" s="201"/>
      <c r="G68" s="10"/>
      <c r="H68" s="122"/>
      <c r="I68" s="10"/>
      <c r="J68" s="10"/>
      <c r="K68" s="122" t="s">
        <v>32</v>
      </c>
      <c r="L68" s="10"/>
      <c r="M68" s="10"/>
      <c r="N68" s="202"/>
      <c r="O68" s="10"/>
      <c r="P68" s="122"/>
      <c r="Q68" s="122"/>
      <c r="R68" s="202">
        <v>0</v>
      </c>
      <c r="S68" s="122"/>
      <c r="T68" s="122"/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202">
        <v>0</v>
      </c>
      <c r="BD68" s="202">
        <v>0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202">
        <v>0</v>
      </c>
      <c r="BK68" s="202">
        <v>0</v>
      </c>
      <c r="BL68" s="202">
        <v>0</v>
      </c>
      <c r="BM68" s="202">
        <v>0</v>
      </c>
      <c r="BN68" s="202">
        <v>0</v>
      </c>
      <c r="BO68" s="202">
        <v>0</v>
      </c>
      <c r="BP68" s="202">
        <v>0</v>
      </c>
      <c r="BQ68" s="202">
        <v>0</v>
      </c>
      <c r="BR68" s="202">
        <v>0</v>
      </c>
      <c r="BS68" s="202">
        <v>0</v>
      </c>
      <c r="BT68" s="202">
        <v>0</v>
      </c>
      <c r="BU68" s="202">
        <v>0</v>
      </c>
      <c r="BV68" s="202">
        <v>0</v>
      </c>
      <c r="BW68" s="202">
        <v>0</v>
      </c>
      <c r="BX68" s="202">
        <v>0</v>
      </c>
      <c r="BY68" s="202">
        <v>0</v>
      </c>
      <c r="BZ68" s="202">
        <v>0</v>
      </c>
      <c r="CA68" s="202">
        <v>0</v>
      </c>
      <c r="CB68" s="202">
        <v>0</v>
      </c>
      <c r="CC68" s="202">
        <v>0</v>
      </c>
      <c r="CD68" s="202">
        <v>0</v>
      </c>
      <c r="CE68" s="202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0</v>
      </c>
      <c r="CN68" s="202">
        <v>0</v>
      </c>
      <c r="CO68" s="202">
        <v>0</v>
      </c>
      <c r="CP68" s="202">
        <v>0</v>
      </c>
      <c r="CQ68" s="202">
        <v>0</v>
      </c>
      <c r="CR68" s="202">
        <v>0</v>
      </c>
      <c r="CS68" s="202">
        <v>0</v>
      </c>
      <c r="CT68" s="202">
        <v>0</v>
      </c>
      <c r="CU68" s="202">
        <v>0</v>
      </c>
      <c r="CV68" s="202">
        <v>0</v>
      </c>
      <c r="CW68" s="202">
        <v>0</v>
      </c>
      <c r="CX68" s="202">
        <v>0</v>
      </c>
      <c r="CY68" s="202">
        <v>0</v>
      </c>
      <c r="CZ68" s="202">
        <v>0</v>
      </c>
      <c r="DA68" s="202">
        <v>0</v>
      </c>
      <c r="DB68" s="202">
        <v>0</v>
      </c>
      <c r="DC68" s="202">
        <v>0</v>
      </c>
      <c r="DD68" s="202">
        <v>0</v>
      </c>
      <c r="DE68" s="202">
        <v>0</v>
      </c>
      <c r="DF68" s="202">
        <v>0</v>
      </c>
      <c r="DG68" s="202">
        <v>0</v>
      </c>
      <c r="DH68" s="202">
        <v>0</v>
      </c>
      <c r="DI68" s="202">
        <v>0</v>
      </c>
      <c r="DJ68" s="202">
        <v>0</v>
      </c>
      <c r="DK68" s="202">
        <v>0</v>
      </c>
      <c r="DL68" s="202">
        <v>0</v>
      </c>
      <c r="DM68" s="202">
        <v>0</v>
      </c>
      <c r="DN68" s="202">
        <v>0</v>
      </c>
      <c r="DO68" s="202">
        <v>0</v>
      </c>
      <c r="DP68" s="202">
        <v>0</v>
      </c>
      <c r="DQ68" s="202">
        <v>0</v>
      </c>
      <c r="DR68" s="202">
        <v>0</v>
      </c>
      <c r="DS68" s="202">
        <v>0</v>
      </c>
      <c r="DT68" s="202">
        <v>0</v>
      </c>
      <c r="DU68" s="202">
        <v>0</v>
      </c>
      <c r="DV68" s="202">
        <v>0</v>
      </c>
      <c r="DW68" s="202">
        <v>0</v>
      </c>
      <c r="DX68" s="202">
        <v>0</v>
      </c>
      <c r="DY68" s="202">
        <v>0</v>
      </c>
      <c r="DZ68" s="202">
        <v>0</v>
      </c>
      <c r="EA68" s="202">
        <v>0</v>
      </c>
      <c r="EB68" s="202">
        <v>0</v>
      </c>
      <c r="EC68" s="202">
        <v>0</v>
      </c>
      <c r="ED68" s="202">
        <v>0</v>
      </c>
      <c r="EE68" s="202">
        <v>0</v>
      </c>
      <c r="EF68" s="202">
        <v>0</v>
      </c>
      <c r="EG68" s="202">
        <v>0</v>
      </c>
      <c r="EH68" s="202">
        <v>0</v>
      </c>
      <c r="EI68" s="202">
        <v>0</v>
      </c>
      <c r="EJ68" s="202">
        <v>0</v>
      </c>
      <c r="EK68" s="202">
        <v>0</v>
      </c>
      <c r="EL68" s="202">
        <v>0</v>
      </c>
      <c r="EM68" s="202">
        <v>0</v>
      </c>
      <c r="EN68" s="202">
        <v>0</v>
      </c>
      <c r="EO68" s="202">
        <v>0</v>
      </c>
      <c r="EP68" s="202">
        <v>0</v>
      </c>
      <c r="EQ68" s="202">
        <v>0</v>
      </c>
      <c r="ER68" s="202">
        <v>0</v>
      </c>
      <c r="ES68" s="202">
        <v>0</v>
      </c>
      <c r="ET68" s="202">
        <v>0</v>
      </c>
      <c r="EU68" s="202">
        <v>0</v>
      </c>
      <c r="EV68" s="202">
        <v>0</v>
      </c>
      <c r="EW68" s="122"/>
      <c r="EX68" s="122"/>
    </row>
    <row r="69" spans="1:154" ht="3" customHeight="1" x14ac:dyDescent="0.25">
      <c r="A69" s="17"/>
      <c r="B69" s="1"/>
      <c r="C69" s="1"/>
      <c r="D69" s="227" t="s">
        <v>229</v>
      </c>
      <c r="E69" s="78"/>
      <c r="F69" s="79"/>
      <c r="G69" s="66"/>
      <c r="H69" s="65"/>
      <c r="I69" s="80"/>
      <c r="J69" s="66"/>
      <c r="K69" s="65"/>
      <c r="L69" s="80"/>
      <c r="M69" s="66"/>
      <c r="N69" s="76"/>
      <c r="O69" s="81"/>
      <c r="P69" s="65"/>
      <c r="Q69" s="65"/>
      <c r="R69" s="76"/>
      <c r="S69" s="65"/>
      <c r="T69" s="65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1"/>
      <c r="EX69" s="1"/>
    </row>
    <row r="70" spans="1:154" s="7" customFormat="1" ht="13.8" x14ac:dyDescent="0.3">
      <c r="A70" s="17">
        <v>70</v>
      </c>
      <c r="B70" s="214"/>
      <c r="C70" s="214"/>
      <c r="D70" s="232" t="s">
        <v>229</v>
      </c>
      <c r="E70" s="178" t="s">
        <v>187</v>
      </c>
      <c r="F70" s="179"/>
      <c r="G70" s="14"/>
      <c r="H70" s="6"/>
      <c r="I70" s="180"/>
      <c r="J70" s="14"/>
      <c r="K70" s="6" t="s">
        <v>32</v>
      </c>
      <c r="L70" s="180"/>
      <c r="M70" s="14"/>
      <c r="N70" s="49"/>
      <c r="O70" s="34"/>
      <c r="P70" s="6"/>
      <c r="Q70" s="6"/>
      <c r="R70" s="49">
        <v>976027203.78903961</v>
      </c>
      <c r="S70" s="6"/>
      <c r="T70" s="6"/>
      <c r="U70" s="49">
        <v>-80407818.598341465</v>
      </c>
      <c r="V70" s="49">
        <v>75472628.764629364</v>
      </c>
      <c r="W70" s="49">
        <v>23017108.055870775</v>
      </c>
      <c r="X70" s="49">
        <v>13804943.585598804</v>
      </c>
      <c r="Y70" s="49">
        <v>13332999.843876719</v>
      </c>
      <c r="Z70" s="49">
        <v>17577587.406967569</v>
      </c>
      <c r="AA70" s="49">
        <v>19117573.567022432</v>
      </c>
      <c r="AB70" s="49">
        <v>20674539.255096018</v>
      </c>
      <c r="AC70" s="49">
        <v>15789015.734356422</v>
      </c>
      <c r="AD70" s="49">
        <v>15932369.774242938</v>
      </c>
      <c r="AE70" s="49">
        <v>15004740.338253133</v>
      </c>
      <c r="AF70" s="49">
        <v>6337406.3347349456</v>
      </c>
      <c r="AG70" s="49">
        <v>3016574.2487688586</v>
      </c>
      <c r="AH70" s="49">
        <v>6495111.8183769435</v>
      </c>
      <c r="AI70" s="49">
        <v>2569293.9629987516</v>
      </c>
      <c r="AJ70" s="49">
        <v>1947519.0143847018</v>
      </c>
      <c r="AK70" s="49">
        <v>1634951.4039021656</v>
      </c>
      <c r="AL70" s="49">
        <v>1528755.337235488</v>
      </c>
      <c r="AM70" s="49">
        <v>1422559.2705688328</v>
      </c>
      <c r="AN70" s="49">
        <v>1316362.6600917578</v>
      </c>
      <c r="AO70" s="49">
        <v>1210161.8546099663</v>
      </c>
      <c r="AP70" s="49">
        <v>1103965.0346381366</v>
      </c>
      <c r="AQ70" s="49">
        <v>997768.7526371479</v>
      </c>
      <c r="AR70" s="49">
        <v>891572.68597048521</v>
      </c>
      <c r="AS70" s="49">
        <v>1355768.9899104014</v>
      </c>
      <c r="AT70" s="49">
        <v>5446542.4862216786</v>
      </c>
      <c r="AU70" s="49">
        <v>1330640.0514561385</v>
      </c>
      <c r="AV70" s="49">
        <v>683199.51699143648</v>
      </c>
      <c r="AW70" s="49">
        <v>360353.37392474711</v>
      </c>
      <c r="AX70" s="49">
        <v>254148.4405913949</v>
      </c>
      <c r="AY70" s="49">
        <v>147943.5072580874</v>
      </c>
      <c r="AZ70" s="49">
        <v>41737.920423537493</v>
      </c>
      <c r="BA70" s="49">
        <v>-64472.707580812275</v>
      </c>
      <c r="BB70" s="49">
        <v>-170678.54616683722</v>
      </c>
      <c r="BC70" s="49">
        <v>-276883.73826912045</v>
      </c>
      <c r="BD70" s="49">
        <v>-383088.67160245776</v>
      </c>
      <c r="BE70" s="49">
        <v>100493.84469181299</v>
      </c>
      <c r="BF70" s="49">
        <v>4408954.7238957956</v>
      </c>
      <c r="BG70" s="49">
        <v>93552.470396578312</v>
      </c>
      <c r="BH70" s="49">
        <v>-580824.53063226491</v>
      </c>
      <c r="BI70" s="49">
        <v>-914457.90660125762</v>
      </c>
      <c r="BJ70" s="49">
        <v>-1020671.7066013962</v>
      </c>
      <c r="BK70" s="49">
        <v>-1126885.5066012815</v>
      </c>
      <c r="BL70" s="49">
        <v>-1233100.091727674</v>
      </c>
      <c r="BM70" s="49">
        <v>-1339320.7333925739</v>
      </c>
      <c r="BN70" s="49">
        <v>-1445535.6209771484</v>
      </c>
      <c r="BO70" s="49">
        <v>-1551749.7318661138</v>
      </c>
      <c r="BP70" s="49">
        <v>-1657963.5318660364</v>
      </c>
      <c r="BQ70" s="49">
        <v>-1155293.678743273</v>
      </c>
      <c r="BR70" s="49">
        <v>3382896.5950262249</v>
      </c>
      <c r="BS70" s="49">
        <v>-1141881.7099642754</v>
      </c>
      <c r="BT70" s="49">
        <v>-1844528.283117637</v>
      </c>
      <c r="BU70" s="49">
        <v>-2189482.49975425</v>
      </c>
      <c r="BV70" s="49">
        <v>-2295705.1664210036</v>
      </c>
      <c r="BW70" s="49">
        <v>-2401927.8330876827</v>
      </c>
      <c r="BX70" s="49">
        <v>-2508151.4427697212</v>
      </c>
      <c r="BY70" s="49">
        <v>-2614382.326960355</v>
      </c>
      <c r="BZ70" s="49">
        <v>-2720606.2999248579</v>
      </c>
      <c r="CA70" s="49">
        <v>-2826829.3400002122</v>
      </c>
      <c r="CB70" s="49">
        <v>-2933052.0066669583</v>
      </c>
      <c r="CC70" s="49">
        <v>-2411568.1502963081</v>
      </c>
      <c r="CD70" s="49">
        <v>2368942.0932595357</v>
      </c>
      <c r="CE70" s="49">
        <v>-2375571.306418322</v>
      </c>
      <c r="CF70" s="49">
        <v>-3107885.7268435434</v>
      </c>
      <c r="CG70" s="49">
        <v>-3464720.4781759307</v>
      </c>
      <c r="CH70" s="49">
        <v>-3570952.0115091652</v>
      </c>
      <c r="CI70" s="49">
        <v>-3677183.5448425189</v>
      </c>
      <c r="CJ70" s="49">
        <v>-3783416.2105104998</v>
      </c>
      <c r="CK70" s="49">
        <v>-3889657.6111146212</v>
      </c>
      <c r="CL70" s="49">
        <v>-3995890.7129973248</v>
      </c>
      <c r="CM70" s="49">
        <v>-4102122.6947048977</v>
      </c>
      <c r="CN70" s="49">
        <v>-4208354.2280382365</v>
      </c>
      <c r="CO70" s="49">
        <v>-3668306.7117132843</v>
      </c>
      <c r="CP70" s="49">
        <v>1367692.2241288871</v>
      </c>
      <c r="CQ70" s="49">
        <v>-3607420.8523838595</v>
      </c>
      <c r="CR70" s="49">
        <v>-4370869.6325601786</v>
      </c>
      <c r="CS70" s="49">
        <v>-4740171.9269518927</v>
      </c>
      <c r="CT70" s="49">
        <v>-4846412.32695169</v>
      </c>
      <c r="CU70" s="49">
        <v>-4952652.7269517407</v>
      </c>
      <c r="CV70" s="49">
        <v>-5058565.5590048358</v>
      </c>
      <c r="CW70" s="49">
        <v>-5164805.9590047374</v>
      </c>
      <c r="CX70" s="49">
        <v>-5271046.3590046614</v>
      </c>
      <c r="CY70" s="49">
        <v>-5377286.7590044886</v>
      </c>
      <c r="CZ70" s="49">
        <v>-5483527.1590044722</v>
      </c>
      <c r="DA70" s="49">
        <v>-4924855.0141492561</v>
      </c>
      <c r="DB70" s="49">
        <v>380168.32255410403</v>
      </c>
      <c r="DC70" s="49">
        <v>-4836938.2073130161</v>
      </c>
      <c r="DD70" s="49">
        <v>-5633059.2898764387</v>
      </c>
      <c r="DE70" s="49">
        <v>-6015444.7281928957</v>
      </c>
      <c r="DF70" s="49">
        <v>-6121693.9948596731</v>
      </c>
      <c r="DG70" s="49">
        <v>-6227943.2615267709</v>
      </c>
      <c r="DH70" s="49">
        <v>-6334192.5281930193</v>
      </c>
      <c r="DI70" s="49">
        <v>-6440441.7948598862</v>
      </c>
      <c r="DJ70" s="49">
        <v>-6546691.0615265965</v>
      </c>
      <c r="DK70" s="49">
        <v>-6652940.3281928152</v>
      </c>
      <c r="DL70" s="49">
        <v>961776541.58979106</v>
      </c>
      <c r="DM70" s="49">
        <v>0</v>
      </c>
      <c r="DN70" s="49">
        <v>0</v>
      </c>
      <c r="DO70" s="49">
        <v>0</v>
      </c>
      <c r="DP70" s="49">
        <v>0</v>
      </c>
      <c r="DQ70" s="49">
        <v>0</v>
      </c>
      <c r="DR70" s="49">
        <v>0</v>
      </c>
      <c r="DS70" s="49">
        <v>0</v>
      </c>
      <c r="DT70" s="49">
        <v>0</v>
      </c>
      <c r="DU70" s="49">
        <v>0</v>
      </c>
      <c r="DV70" s="49">
        <v>0</v>
      </c>
      <c r="DW70" s="49">
        <v>0</v>
      </c>
      <c r="DX70" s="49">
        <v>0</v>
      </c>
      <c r="DY70" s="49">
        <v>0</v>
      </c>
      <c r="DZ70" s="49">
        <v>0</v>
      </c>
      <c r="EA70" s="49">
        <v>0</v>
      </c>
      <c r="EB70" s="49">
        <v>0</v>
      </c>
      <c r="EC70" s="49">
        <v>0</v>
      </c>
      <c r="ED70" s="49">
        <v>0</v>
      </c>
      <c r="EE70" s="49">
        <v>0</v>
      </c>
      <c r="EF70" s="49">
        <v>0</v>
      </c>
      <c r="EG70" s="49">
        <v>0</v>
      </c>
      <c r="EH70" s="49">
        <v>0</v>
      </c>
      <c r="EI70" s="49">
        <v>0</v>
      </c>
      <c r="EJ70" s="49">
        <v>0</v>
      </c>
      <c r="EK70" s="49">
        <v>0</v>
      </c>
      <c r="EL70" s="49">
        <v>0</v>
      </c>
      <c r="EM70" s="49">
        <v>0</v>
      </c>
      <c r="EN70" s="49">
        <v>0</v>
      </c>
      <c r="EO70" s="49">
        <v>0</v>
      </c>
      <c r="EP70" s="49">
        <v>0</v>
      </c>
      <c r="EQ70" s="49">
        <v>0</v>
      </c>
      <c r="ER70" s="49">
        <v>0</v>
      </c>
      <c r="ES70" s="49">
        <v>0</v>
      </c>
      <c r="ET70" s="49">
        <v>0</v>
      </c>
      <c r="EU70" s="49">
        <v>0</v>
      </c>
      <c r="EV70" s="49">
        <v>0</v>
      </c>
      <c r="EW70" s="6"/>
      <c r="EX70" s="6"/>
    </row>
    <row r="71" spans="1:154" s="71" customFormat="1" x14ac:dyDescent="0.25">
      <c r="A71" s="17">
        <v>71</v>
      </c>
      <c r="B71" s="65"/>
      <c r="C71" s="65"/>
      <c r="D71" s="230" t="s">
        <v>229</v>
      </c>
      <c r="E71" s="196" t="s">
        <v>188</v>
      </c>
      <c r="F71" s="79"/>
      <c r="G71" s="66"/>
      <c r="H71" s="65"/>
      <c r="I71" s="80"/>
      <c r="J71" s="66"/>
      <c r="K71" s="65" t="s">
        <v>32</v>
      </c>
      <c r="L71" s="80"/>
      <c r="M71" s="66"/>
      <c r="N71" s="76"/>
      <c r="O71" s="81"/>
      <c r="P71" s="65"/>
      <c r="Q71" s="65"/>
      <c r="R71" s="76">
        <v>976027203.78903961</v>
      </c>
      <c r="S71" s="65"/>
      <c r="T71" s="65"/>
      <c r="U71" s="76">
        <v>-80407818.598341465</v>
      </c>
      <c r="V71" s="76">
        <v>-4935189.833712101</v>
      </c>
      <c r="W71" s="76">
        <v>18081918.222158674</v>
      </c>
      <c r="X71" s="76">
        <v>31886861.807757478</v>
      </c>
      <c r="Y71" s="76">
        <v>45219861.651634201</v>
      </c>
      <c r="Z71" s="76">
        <v>62797449.058601767</v>
      </c>
      <c r="AA71" s="76">
        <v>81915022.625624195</v>
      </c>
      <c r="AB71" s="76">
        <v>102589561.88072021</v>
      </c>
      <c r="AC71" s="76">
        <v>118378577.61507663</v>
      </c>
      <c r="AD71" s="76">
        <v>134310947.38931957</v>
      </c>
      <c r="AE71" s="76">
        <v>149315687.72757271</v>
      </c>
      <c r="AF71" s="76">
        <v>155653094.06230766</v>
      </c>
      <c r="AG71" s="76">
        <v>158669668.31107649</v>
      </c>
      <c r="AH71" s="76">
        <v>165164780.12945342</v>
      </c>
      <c r="AI71" s="76">
        <v>167734074.09245217</v>
      </c>
      <c r="AJ71" s="76">
        <v>169681593.10683686</v>
      </c>
      <c r="AK71" s="76">
        <v>171316544.51073903</v>
      </c>
      <c r="AL71" s="76">
        <v>172845299.84797451</v>
      </c>
      <c r="AM71" s="76">
        <v>174267859.11854333</v>
      </c>
      <c r="AN71" s="76">
        <v>175584221.77863508</v>
      </c>
      <c r="AO71" s="76">
        <v>176794383.63324505</v>
      </c>
      <c r="AP71" s="76">
        <v>177898348.66788322</v>
      </c>
      <c r="AQ71" s="76">
        <v>178896117.42052037</v>
      </c>
      <c r="AR71" s="76">
        <v>179787690.10649085</v>
      </c>
      <c r="AS71" s="76">
        <v>181143459.09640124</v>
      </c>
      <c r="AT71" s="76">
        <v>186590001.58262295</v>
      </c>
      <c r="AU71" s="76">
        <v>187920641.6340791</v>
      </c>
      <c r="AV71" s="76">
        <v>188603841.15107056</v>
      </c>
      <c r="AW71" s="76">
        <v>188964194.52499533</v>
      </c>
      <c r="AX71" s="76">
        <v>189218342.96558672</v>
      </c>
      <c r="AY71" s="76">
        <v>189366286.47284484</v>
      </c>
      <c r="AZ71" s="76">
        <v>189408024.39326835</v>
      </c>
      <c r="BA71" s="76">
        <v>189343551.68568751</v>
      </c>
      <c r="BB71" s="76">
        <v>189172873.1395207</v>
      </c>
      <c r="BC71" s="76">
        <v>188895989.40125155</v>
      </c>
      <c r="BD71" s="76">
        <v>188512900.72964907</v>
      </c>
      <c r="BE71" s="76">
        <v>188613394.57434088</v>
      </c>
      <c r="BF71" s="76">
        <v>193022349.29823667</v>
      </c>
      <c r="BG71" s="76">
        <v>193115901.76863325</v>
      </c>
      <c r="BH71" s="76">
        <v>192535077.23800099</v>
      </c>
      <c r="BI71" s="76">
        <v>191620619.33139968</v>
      </c>
      <c r="BJ71" s="76">
        <v>190599947.6247983</v>
      </c>
      <c r="BK71" s="76">
        <v>189473062.11819702</v>
      </c>
      <c r="BL71" s="76">
        <v>188239962.02646941</v>
      </c>
      <c r="BM71" s="76">
        <v>186900641.29307681</v>
      </c>
      <c r="BN71" s="76">
        <v>185455105.67209971</v>
      </c>
      <c r="BO71" s="76">
        <v>183903355.94023365</v>
      </c>
      <c r="BP71" s="76">
        <v>182245392.40836763</v>
      </c>
      <c r="BQ71" s="76">
        <v>181090098.72962439</v>
      </c>
      <c r="BR71" s="76">
        <v>184472995.32465065</v>
      </c>
      <c r="BS71" s="76">
        <v>183331113.61468637</v>
      </c>
      <c r="BT71" s="76">
        <v>181486585.33156872</v>
      </c>
      <c r="BU71" s="76">
        <v>179297102.83181453</v>
      </c>
      <c r="BV71" s="76">
        <v>177001397.66539347</v>
      </c>
      <c r="BW71" s="76">
        <v>174599469.83230579</v>
      </c>
      <c r="BX71" s="76">
        <v>172091318.38953602</v>
      </c>
      <c r="BY71" s="76">
        <v>169476936.0625757</v>
      </c>
      <c r="BZ71" s="76">
        <v>166756329.76265085</v>
      </c>
      <c r="CA71" s="76">
        <v>163929500.42265058</v>
      </c>
      <c r="CB71" s="76">
        <v>160996448.41598368</v>
      </c>
      <c r="CC71" s="76">
        <v>158584880.26568735</v>
      </c>
      <c r="CD71" s="76">
        <v>160953822.35894692</v>
      </c>
      <c r="CE71" s="76">
        <v>158578251.05252862</v>
      </c>
      <c r="CF71" s="76">
        <v>155470365.32568502</v>
      </c>
      <c r="CG71" s="76">
        <v>152005644.84750915</v>
      </c>
      <c r="CH71" s="76">
        <v>148434692.83599997</v>
      </c>
      <c r="CI71" s="76">
        <v>144757509.29115748</v>
      </c>
      <c r="CJ71" s="76">
        <v>140974093.08064699</v>
      </c>
      <c r="CK71" s="76">
        <v>137084435.46953237</v>
      </c>
      <c r="CL71" s="76">
        <v>133088544.75653505</v>
      </c>
      <c r="CM71" s="76">
        <v>128986422.06183016</v>
      </c>
      <c r="CN71" s="76">
        <v>124778067.83379197</v>
      </c>
      <c r="CO71" s="76">
        <v>121109761.12207866</v>
      </c>
      <c r="CP71" s="76">
        <v>122477453.3462075</v>
      </c>
      <c r="CQ71" s="76">
        <v>118870032.49382365</v>
      </c>
      <c r="CR71" s="76">
        <v>114499162.86126351</v>
      </c>
      <c r="CS71" s="76">
        <v>109758990.93431163</v>
      </c>
      <c r="CT71" s="76">
        <v>104912578.60735989</v>
      </c>
      <c r="CU71" s="76">
        <v>99959925.880408049</v>
      </c>
      <c r="CV71" s="76">
        <v>94901360.321403265</v>
      </c>
      <c r="CW71" s="76">
        <v>89736554.362398624</v>
      </c>
      <c r="CX71" s="76">
        <v>84465508.003393888</v>
      </c>
      <c r="CY71" s="76">
        <v>79088221.244389296</v>
      </c>
      <c r="CZ71" s="76">
        <v>73604694.085384846</v>
      </c>
      <c r="DA71" s="76">
        <v>68679839.071235657</v>
      </c>
      <c r="DB71" s="76">
        <v>69060007.393789768</v>
      </c>
      <c r="DC71" s="76">
        <v>64223069.186476707</v>
      </c>
      <c r="DD71" s="76">
        <v>58590009.896600246</v>
      </c>
      <c r="DE71" s="76">
        <v>52574565.16840744</v>
      </c>
      <c r="DF71" s="76">
        <v>46452871.173547745</v>
      </c>
      <c r="DG71" s="76">
        <v>40224927.912020922</v>
      </c>
      <c r="DH71" s="76">
        <v>33890735.383827925</v>
      </c>
      <c r="DI71" s="76">
        <v>27450293.588968039</v>
      </c>
      <c r="DJ71" s="76">
        <v>20903602.527441502</v>
      </c>
      <c r="DK71" s="76">
        <v>14250662.199248791</v>
      </c>
      <c r="DL71" s="76">
        <v>976027203.78903961</v>
      </c>
      <c r="DM71" s="76">
        <v>0</v>
      </c>
      <c r="DN71" s="76">
        <v>0</v>
      </c>
      <c r="DO71" s="76">
        <v>0</v>
      </c>
      <c r="DP71" s="76">
        <v>0</v>
      </c>
      <c r="DQ71" s="76">
        <v>0</v>
      </c>
      <c r="DR71" s="76">
        <v>0</v>
      </c>
      <c r="DS71" s="76">
        <v>0</v>
      </c>
      <c r="DT71" s="76">
        <v>0</v>
      </c>
      <c r="DU71" s="76">
        <v>0</v>
      </c>
      <c r="DV71" s="76">
        <v>0</v>
      </c>
      <c r="DW71" s="76">
        <v>0</v>
      </c>
      <c r="DX71" s="76">
        <v>0</v>
      </c>
      <c r="DY71" s="76">
        <v>0</v>
      </c>
      <c r="DZ71" s="76">
        <v>0</v>
      </c>
      <c r="EA71" s="76">
        <v>0</v>
      </c>
      <c r="EB71" s="76">
        <v>0</v>
      </c>
      <c r="EC71" s="76">
        <v>0</v>
      </c>
      <c r="ED71" s="76">
        <v>0</v>
      </c>
      <c r="EE71" s="76">
        <v>0</v>
      </c>
      <c r="EF71" s="76">
        <v>0</v>
      </c>
      <c r="EG71" s="76">
        <v>0</v>
      </c>
      <c r="EH71" s="76">
        <v>0</v>
      </c>
      <c r="EI71" s="76">
        <v>0</v>
      </c>
      <c r="EJ71" s="76">
        <v>0</v>
      </c>
      <c r="EK71" s="76">
        <v>0</v>
      </c>
      <c r="EL71" s="76">
        <v>0</v>
      </c>
      <c r="EM71" s="76">
        <v>0</v>
      </c>
      <c r="EN71" s="76">
        <v>0</v>
      </c>
      <c r="EO71" s="76">
        <v>0</v>
      </c>
      <c r="EP71" s="76">
        <v>0</v>
      </c>
      <c r="EQ71" s="76">
        <v>0</v>
      </c>
      <c r="ER71" s="76">
        <v>0</v>
      </c>
      <c r="ES71" s="76">
        <v>0</v>
      </c>
      <c r="ET71" s="76">
        <v>0</v>
      </c>
      <c r="EU71" s="76">
        <v>0</v>
      </c>
      <c r="EV71" s="76">
        <v>0</v>
      </c>
      <c r="EW71" s="65"/>
      <c r="EX71" s="65"/>
    </row>
    <row r="72" spans="1:154" ht="3" customHeight="1" x14ac:dyDescent="0.25">
      <c r="A72" s="17">
        <v>72</v>
      </c>
      <c r="B72" s="1"/>
      <c r="C72" s="1"/>
      <c r="D72" s="227" t="s">
        <v>229</v>
      </c>
      <c r="E72" s="78"/>
      <c r="F72" s="79"/>
      <c r="G72" s="66"/>
      <c r="H72" s="65"/>
      <c r="I72" s="80"/>
      <c r="J72" s="66"/>
      <c r="K72" s="65"/>
      <c r="L72" s="80"/>
      <c r="M72" s="66"/>
      <c r="N72" s="76"/>
      <c r="O72" s="81"/>
      <c r="P72" s="65"/>
      <c r="Q72" s="65"/>
      <c r="R72" s="76"/>
      <c r="S72" s="65"/>
      <c r="T72" s="65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1"/>
      <c r="EX72" s="1"/>
    </row>
    <row r="73" spans="1:154" s="200" customFormat="1" x14ac:dyDescent="0.25">
      <c r="A73" s="17">
        <v>73</v>
      </c>
      <c r="B73" s="215"/>
      <c r="C73" s="215"/>
      <c r="D73" s="231" t="s">
        <v>229</v>
      </c>
      <c r="E73" s="193" t="s">
        <v>223</v>
      </c>
      <c r="F73" s="198"/>
      <c r="G73" s="197"/>
      <c r="H73" s="193"/>
      <c r="I73" s="197"/>
      <c r="J73" s="197"/>
      <c r="K73" s="193" t="s">
        <v>32</v>
      </c>
      <c r="L73" s="197"/>
      <c r="M73" s="197"/>
      <c r="N73" s="199"/>
      <c r="O73" s="197"/>
      <c r="P73" s="193"/>
      <c r="Q73" s="193"/>
      <c r="R73" s="199">
        <v>-3816313017.6611681</v>
      </c>
      <c r="S73" s="193"/>
      <c r="T73" s="193"/>
      <c r="U73" s="199">
        <v>1600000000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-8576995.8113505244</v>
      </c>
      <c r="AG73" s="199">
        <v>-10593761.4805093</v>
      </c>
      <c r="AH73" s="199">
        <v>-11576029.101257615</v>
      </c>
      <c r="AI73" s="199">
        <v>-11744879.765541226</v>
      </c>
      <c r="AJ73" s="199">
        <v>-11804640.130013384</v>
      </c>
      <c r="AK73" s="199">
        <v>-11821223.634926759</v>
      </c>
      <c r="AL73" s="199">
        <v>-11838622.873173479</v>
      </c>
      <c r="AM73" s="199">
        <v>-11856837.844753513</v>
      </c>
      <c r="AN73" s="199">
        <v>-11875866.084552672</v>
      </c>
      <c r="AO73" s="199">
        <v>-11895688.576448411</v>
      </c>
      <c r="AP73" s="199">
        <v>-11916323.386915211</v>
      </c>
      <c r="AQ73" s="199">
        <v>-11937772.954596315</v>
      </c>
      <c r="AR73" s="199">
        <v>-11960038.255610749</v>
      </c>
      <c r="AS73" s="199">
        <v>-12350881.637204854</v>
      </c>
      <c r="AT73" s="199">
        <v>-13388323.543432588</v>
      </c>
      <c r="AU73" s="199">
        <v>-13573413.860269785</v>
      </c>
      <c r="AV73" s="199">
        <v>-13644127.831391592</v>
      </c>
      <c r="AW73" s="199">
        <v>-13669527.747111287</v>
      </c>
      <c r="AX73" s="199">
        <v>-13695707.929497693</v>
      </c>
      <c r="AY73" s="199">
        <v>-13722668.378550742</v>
      </c>
      <c r="AZ73" s="199">
        <v>-13750406.123944785</v>
      </c>
      <c r="BA73" s="199">
        <v>-13778898.2523086</v>
      </c>
      <c r="BB73" s="199">
        <v>-13808166.532740295</v>
      </c>
      <c r="BC73" s="199">
        <v>-13838213.903669447</v>
      </c>
      <c r="BD73" s="199">
        <v>-13869041.541265249</v>
      </c>
      <c r="BE73" s="199">
        <v>-14251821.019434202</v>
      </c>
      <c r="BF73" s="199">
        <v>-15345686.03688141</v>
      </c>
      <c r="BG73" s="199">
        <v>-15546497.3221002</v>
      </c>
      <c r="BH73" s="199">
        <v>-15627407.653792039</v>
      </c>
      <c r="BI73" s="199">
        <v>-15660771.229903765</v>
      </c>
      <c r="BJ73" s="199">
        <v>-15694879.606015682</v>
      </c>
      <c r="BK73" s="199">
        <v>-15729732.782127395</v>
      </c>
      <c r="BL73" s="199">
        <v>-15765327.179523706</v>
      </c>
      <c r="BM73" s="199">
        <v>-15801635.191656485</v>
      </c>
      <c r="BN73" s="199">
        <v>-15838683.046427764</v>
      </c>
      <c r="BO73" s="199">
        <v>-15876474.284123644</v>
      </c>
      <c r="BP73" s="199">
        <v>-15915010.321819454</v>
      </c>
      <c r="BQ73" s="199">
        <v>-16283236.409513421</v>
      </c>
      <c r="BR73" s="199">
        <v>-17434854.864286184</v>
      </c>
      <c r="BS73" s="199">
        <v>-17650881.169529095</v>
      </c>
      <c r="BT73" s="199">
        <v>-17741234.073545538</v>
      </c>
      <c r="BU73" s="199">
        <v>-17781708.300745092</v>
      </c>
      <c r="BV73" s="199">
        <v>-17822891.861278087</v>
      </c>
      <c r="BW73" s="199">
        <v>-17864784.75514438</v>
      </c>
      <c r="BX73" s="199">
        <v>-17907382.671094596</v>
      </c>
      <c r="BY73" s="199">
        <v>-17950652.351744838</v>
      </c>
      <c r="BZ73" s="199">
        <v>-17994625.393635437</v>
      </c>
      <c r="CA73" s="199">
        <v>-18039306.061720192</v>
      </c>
      <c r="CB73" s="199">
        <v>-18084696.063138381</v>
      </c>
      <c r="CC73" s="199">
        <v>-18431799.668378964</v>
      </c>
      <c r="CD73" s="199">
        <v>-19642584.475971594</v>
      </c>
      <c r="CE73" s="199">
        <v>-19873332.720098898</v>
      </c>
      <c r="CF73" s="199">
        <v>-19972377.868971691</v>
      </c>
      <c r="CG73" s="199">
        <v>-20019109.429981574</v>
      </c>
      <c r="CH73" s="199">
        <v>-20066514.85765788</v>
      </c>
      <c r="CI73" s="199">
        <v>-20114594.152001008</v>
      </c>
      <c r="CJ73" s="199">
        <v>-20163342.119889662</v>
      </c>
      <c r="CK73" s="199">
        <v>-20212718.701099947</v>
      </c>
      <c r="CL73" s="199">
        <v>-20262761.955284148</v>
      </c>
      <c r="CM73" s="199">
        <v>-20313477.019798756</v>
      </c>
      <c r="CN73" s="199">
        <v>-20364865.950979918</v>
      </c>
      <c r="CO73" s="199">
        <v>-20684185.432588518</v>
      </c>
      <c r="CP73" s="199">
        <v>-21955632.803856537</v>
      </c>
      <c r="CQ73" s="199">
        <v>-22200622.835327655</v>
      </c>
      <c r="CR73" s="199">
        <v>-22307613.338835374</v>
      </c>
      <c r="CS73" s="199">
        <v>-22359748.549756736</v>
      </c>
      <c r="CT73" s="199">
        <v>-22412522.16067791</v>
      </c>
      <c r="CU73" s="199">
        <v>-22465934.171599284</v>
      </c>
      <c r="CV73" s="199">
        <v>-22521491.893912151</v>
      </c>
      <c r="CW73" s="199">
        <v>-22577688.016224697</v>
      </c>
      <c r="CX73" s="199">
        <v>-22634522.538537189</v>
      </c>
      <c r="CY73" s="199">
        <v>-22691995.460849613</v>
      </c>
      <c r="CZ73" s="199">
        <v>-22750106.783162236</v>
      </c>
      <c r="DA73" s="199">
        <v>-23037832.121410117</v>
      </c>
      <c r="DB73" s="199">
        <v>-24373332.975426525</v>
      </c>
      <c r="DC73" s="199">
        <v>-24633908.732260332</v>
      </c>
      <c r="DD73" s="199">
        <v>-24749912.26440376</v>
      </c>
      <c r="DE73" s="199">
        <v>-24808408.187616944</v>
      </c>
      <c r="DF73" s="199">
        <v>-24867507.044163555</v>
      </c>
      <c r="DG73" s="199">
        <v>-24927208.83404386</v>
      </c>
      <c r="DH73" s="199">
        <v>-24987513.557256579</v>
      </c>
      <c r="DI73" s="199">
        <v>-25048421.213803291</v>
      </c>
      <c r="DJ73" s="199">
        <v>-25109931.803683162</v>
      </c>
      <c r="DK73" s="199">
        <v>-25172045.326895982</v>
      </c>
      <c r="DL73" s="199">
        <v>-3925499215.8645449</v>
      </c>
      <c r="DM73" s="199">
        <v>0</v>
      </c>
      <c r="DN73" s="199">
        <v>0</v>
      </c>
      <c r="DO73" s="199">
        <v>0</v>
      </c>
      <c r="DP73" s="199">
        <v>0</v>
      </c>
      <c r="DQ73" s="199">
        <v>0</v>
      </c>
      <c r="DR73" s="199">
        <v>0</v>
      </c>
      <c r="DS73" s="199">
        <v>0</v>
      </c>
      <c r="DT73" s="199">
        <v>0</v>
      </c>
      <c r="DU73" s="199">
        <v>0</v>
      </c>
      <c r="DV73" s="199">
        <v>0</v>
      </c>
      <c r="DW73" s="199">
        <v>0</v>
      </c>
      <c r="DX73" s="199">
        <v>0</v>
      </c>
      <c r="DY73" s="199">
        <v>0</v>
      </c>
      <c r="DZ73" s="199">
        <v>0</v>
      </c>
      <c r="EA73" s="199">
        <v>0</v>
      </c>
      <c r="EB73" s="199">
        <v>0</v>
      </c>
      <c r="EC73" s="199">
        <v>0</v>
      </c>
      <c r="ED73" s="199">
        <v>0</v>
      </c>
      <c r="EE73" s="199">
        <v>0</v>
      </c>
      <c r="EF73" s="199">
        <v>0</v>
      </c>
      <c r="EG73" s="199">
        <v>0</v>
      </c>
      <c r="EH73" s="199">
        <v>0</v>
      </c>
      <c r="EI73" s="199">
        <v>0</v>
      </c>
      <c r="EJ73" s="199">
        <v>0</v>
      </c>
      <c r="EK73" s="199">
        <v>0</v>
      </c>
      <c r="EL73" s="199">
        <v>0</v>
      </c>
      <c r="EM73" s="199">
        <v>0</v>
      </c>
      <c r="EN73" s="199">
        <v>0</v>
      </c>
      <c r="EO73" s="199">
        <v>0</v>
      </c>
      <c r="EP73" s="199">
        <v>0</v>
      </c>
      <c r="EQ73" s="199">
        <v>0</v>
      </c>
      <c r="ER73" s="199">
        <v>0</v>
      </c>
      <c r="ES73" s="199">
        <v>0</v>
      </c>
      <c r="ET73" s="199">
        <v>0</v>
      </c>
      <c r="EU73" s="199">
        <v>0</v>
      </c>
      <c r="EV73" s="199">
        <v>0</v>
      </c>
      <c r="EW73" s="193"/>
      <c r="EX73" s="193"/>
    </row>
    <row r="74" spans="1:154" ht="4.05" customHeight="1" x14ac:dyDescent="0.25">
      <c r="A74" s="17">
        <v>74</v>
      </c>
      <c r="B74" s="1"/>
      <c r="C74" s="1"/>
      <c r="D74" s="227" t="s">
        <v>229</v>
      </c>
      <c r="E74" s="78"/>
      <c r="F74" s="79"/>
      <c r="G74" s="66"/>
      <c r="H74" s="65"/>
      <c r="I74" s="80"/>
      <c r="J74" s="66"/>
      <c r="K74" s="65"/>
      <c r="L74" s="80"/>
      <c r="M74" s="66"/>
      <c r="N74" s="76"/>
      <c r="O74" s="81"/>
      <c r="P74" s="65"/>
      <c r="Q74" s="65"/>
      <c r="R74" s="76"/>
      <c r="S74" s="65"/>
      <c r="T74" s="65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1"/>
      <c r="EX74" s="1"/>
    </row>
    <row r="75" spans="1:154" s="200" customFormat="1" x14ac:dyDescent="0.25">
      <c r="A75" s="17">
        <v>75</v>
      </c>
      <c r="B75" s="193"/>
      <c r="C75" s="193"/>
      <c r="D75" s="227" t="s">
        <v>229</v>
      </c>
      <c r="E75" s="193" t="s">
        <v>221</v>
      </c>
      <c r="F75" s="198"/>
      <c r="G75" s="197"/>
      <c r="H75" s="193"/>
      <c r="I75" s="197"/>
      <c r="J75" s="197"/>
      <c r="K75" s="193" t="s">
        <v>32</v>
      </c>
      <c r="L75" s="197"/>
      <c r="M75" s="197"/>
      <c r="N75" s="199"/>
      <c r="O75" s="197"/>
      <c r="P75" s="193"/>
      <c r="Q75" s="193"/>
      <c r="R75" s="199">
        <v>1600000000</v>
      </c>
      <c r="S75" s="193"/>
      <c r="T75" s="193"/>
      <c r="U75" s="199">
        <v>1600000000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  <c r="DF75" s="199">
        <v>0</v>
      </c>
      <c r="DG75" s="199">
        <v>0</v>
      </c>
      <c r="DH75" s="199">
        <v>0</v>
      </c>
      <c r="DI75" s="199">
        <v>0</v>
      </c>
      <c r="DJ75" s="199">
        <v>0</v>
      </c>
      <c r="DK75" s="199">
        <v>0</v>
      </c>
      <c r="DL75" s="199">
        <v>0</v>
      </c>
      <c r="DM75" s="199">
        <v>0</v>
      </c>
      <c r="DN75" s="199">
        <v>0</v>
      </c>
      <c r="DO75" s="199">
        <v>0</v>
      </c>
      <c r="DP75" s="199">
        <v>0</v>
      </c>
      <c r="DQ75" s="199">
        <v>0</v>
      </c>
      <c r="DR75" s="199">
        <v>0</v>
      </c>
      <c r="DS75" s="199">
        <v>0</v>
      </c>
      <c r="DT75" s="199">
        <v>0</v>
      </c>
      <c r="DU75" s="199">
        <v>0</v>
      </c>
      <c r="DV75" s="199">
        <v>0</v>
      </c>
      <c r="DW75" s="199">
        <v>0</v>
      </c>
      <c r="DX75" s="199">
        <v>0</v>
      </c>
      <c r="DY75" s="199">
        <v>0</v>
      </c>
      <c r="DZ75" s="199">
        <v>0</v>
      </c>
      <c r="EA75" s="199">
        <v>0</v>
      </c>
      <c r="EB75" s="199">
        <v>0</v>
      </c>
      <c r="EC75" s="199">
        <v>0</v>
      </c>
      <c r="ED75" s="199">
        <v>0</v>
      </c>
      <c r="EE75" s="199">
        <v>0</v>
      </c>
      <c r="EF75" s="199">
        <v>0</v>
      </c>
      <c r="EG75" s="199">
        <v>0</v>
      </c>
      <c r="EH75" s="199">
        <v>0</v>
      </c>
      <c r="EI75" s="199">
        <v>0</v>
      </c>
      <c r="EJ75" s="199">
        <v>0</v>
      </c>
      <c r="EK75" s="199">
        <v>0</v>
      </c>
      <c r="EL75" s="199">
        <v>0</v>
      </c>
      <c r="EM75" s="199">
        <v>0</v>
      </c>
      <c r="EN75" s="199">
        <v>0</v>
      </c>
      <c r="EO75" s="199">
        <v>0</v>
      </c>
      <c r="EP75" s="199">
        <v>0</v>
      </c>
      <c r="EQ75" s="199">
        <v>0</v>
      </c>
      <c r="ER75" s="199">
        <v>0</v>
      </c>
      <c r="ES75" s="199">
        <v>0</v>
      </c>
      <c r="ET75" s="199">
        <v>0</v>
      </c>
      <c r="EU75" s="199">
        <v>0</v>
      </c>
      <c r="EV75" s="199">
        <v>0</v>
      </c>
      <c r="EW75" s="193"/>
      <c r="EX75" s="193"/>
    </row>
    <row r="76" spans="1:154" x14ac:dyDescent="0.25">
      <c r="A76" s="17">
        <v>76</v>
      </c>
      <c r="B76" s="1"/>
      <c r="C76" s="1"/>
      <c r="D76" s="227" t="s">
        <v>229</v>
      </c>
      <c r="E76" s="78" t="s">
        <v>132</v>
      </c>
      <c r="F76" s="79" t="s">
        <v>132</v>
      </c>
      <c r="G76" s="66"/>
      <c r="H76" s="65"/>
      <c r="I76" s="80"/>
      <c r="J76" s="66"/>
      <c r="K76" s="65" t="s">
        <v>32</v>
      </c>
      <c r="L76" s="80"/>
      <c r="M76" s="66"/>
      <c r="N76" s="76"/>
      <c r="O76" s="81"/>
      <c r="P76" s="65"/>
      <c r="Q76" s="65"/>
      <c r="R76" s="76">
        <v>1600000000</v>
      </c>
      <c r="S76" s="65"/>
      <c r="T76" s="65"/>
      <c r="U76" s="76">
        <v>1600000000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76">
        <v>0</v>
      </c>
      <c r="AO76" s="76">
        <v>0</v>
      </c>
      <c r="AP76" s="76">
        <v>0</v>
      </c>
      <c r="AQ76" s="76">
        <v>0</v>
      </c>
      <c r="AR76" s="76">
        <v>0</v>
      </c>
      <c r="AS76" s="76">
        <v>0</v>
      </c>
      <c r="AT76" s="76">
        <v>0</v>
      </c>
      <c r="AU76" s="76">
        <v>0</v>
      </c>
      <c r="AV76" s="76">
        <v>0</v>
      </c>
      <c r="AW76" s="76">
        <v>0</v>
      </c>
      <c r="AX76" s="76">
        <v>0</v>
      </c>
      <c r="AY76" s="76">
        <v>0</v>
      </c>
      <c r="AZ76" s="76">
        <v>0</v>
      </c>
      <c r="BA76" s="76">
        <v>0</v>
      </c>
      <c r="BB76" s="76">
        <v>0</v>
      </c>
      <c r="BC76" s="76">
        <v>0</v>
      </c>
      <c r="BD76" s="76">
        <v>0</v>
      </c>
      <c r="BE76" s="76">
        <v>0</v>
      </c>
      <c r="BF76" s="76">
        <v>0</v>
      </c>
      <c r="BG76" s="76">
        <v>0</v>
      </c>
      <c r="BH76" s="76">
        <v>0</v>
      </c>
      <c r="BI76" s="76">
        <v>0</v>
      </c>
      <c r="BJ76" s="76">
        <v>0</v>
      </c>
      <c r="BK76" s="76">
        <v>0</v>
      </c>
      <c r="BL76" s="76">
        <v>0</v>
      </c>
      <c r="BM76" s="76">
        <v>0</v>
      </c>
      <c r="BN76" s="76">
        <v>0</v>
      </c>
      <c r="BO76" s="76">
        <v>0</v>
      </c>
      <c r="BP76" s="76">
        <v>0</v>
      </c>
      <c r="BQ76" s="76">
        <v>0</v>
      </c>
      <c r="BR76" s="76">
        <v>0</v>
      </c>
      <c r="BS76" s="76">
        <v>0</v>
      </c>
      <c r="BT76" s="76">
        <v>0</v>
      </c>
      <c r="BU76" s="76">
        <v>0</v>
      </c>
      <c r="BV76" s="76">
        <v>0</v>
      </c>
      <c r="BW76" s="76">
        <v>0</v>
      </c>
      <c r="BX76" s="76">
        <v>0</v>
      </c>
      <c r="BY76" s="76">
        <v>0</v>
      </c>
      <c r="BZ76" s="76">
        <v>0</v>
      </c>
      <c r="CA76" s="76">
        <v>0</v>
      </c>
      <c r="CB76" s="76">
        <v>0</v>
      </c>
      <c r="CC76" s="76">
        <v>0</v>
      </c>
      <c r="CD76" s="76">
        <v>0</v>
      </c>
      <c r="CE76" s="76">
        <v>0</v>
      </c>
      <c r="CF76" s="76">
        <v>0</v>
      </c>
      <c r="CG76" s="76">
        <v>0</v>
      </c>
      <c r="CH76" s="76">
        <v>0</v>
      </c>
      <c r="CI76" s="76">
        <v>0</v>
      </c>
      <c r="CJ76" s="76">
        <v>0</v>
      </c>
      <c r="CK76" s="76">
        <v>0</v>
      </c>
      <c r="CL76" s="76">
        <v>0</v>
      </c>
      <c r="CM76" s="76">
        <v>0</v>
      </c>
      <c r="CN76" s="76">
        <v>0</v>
      </c>
      <c r="CO76" s="76">
        <v>0</v>
      </c>
      <c r="CP76" s="76">
        <v>0</v>
      </c>
      <c r="CQ76" s="76">
        <v>0</v>
      </c>
      <c r="CR76" s="76">
        <v>0</v>
      </c>
      <c r="CS76" s="76">
        <v>0</v>
      </c>
      <c r="CT76" s="76">
        <v>0</v>
      </c>
      <c r="CU76" s="76">
        <v>0</v>
      </c>
      <c r="CV76" s="76">
        <v>0</v>
      </c>
      <c r="CW76" s="76">
        <v>0</v>
      </c>
      <c r="CX76" s="76">
        <v>0</v>
      </c>
      <c r="CY76" s="76">
        <v>0</v>
      </c>
      <c r="CZ76" s="76">
        <v>0</v>
      </c>
      <c r="DA76" s="76">
        <v>0</v>
      </c>
      <c r="DB76" s="76">
        <v>0</v>
      </c>
      <c r="DC76" s="76">
        <v>0</v>
      </c>
      <c r="DD76" s="76">
        <v>0</v>
      </c>
      <c r="DE76" s="76">
        <v>0</v>
      </c>
      <c r="DF76" s="76">
        <v>0</v>
      </c>
      <c r="DG76" s="76">
        <v>0</v>
      </c>
      <c r="DH76" s="76">
        <v>0</v>
      </c>
      <c r="DI76" s="76">
        <v>0</v>
      </c>
      <c r="DJ76" s="76">
        <v>0</v>
      </c>
      <c r="DK76" s="76">
        <v>0</v>
      </c>
      <c r="DL76" s="76">
        <v>0</v>
      </c>
      <c r="DM76" s="76">
        <v>0</v>
      </c>
      <c r="DN76" s="76">
        <v>0</v>
      </c>
      <c r="DO76" s="76">
        <v>0</v>
      </c>
      <c r="DP76" s="76">
        <v>0</v>
      </c>
      <c r="DQ76" s="76">
        <v>0</v>
      </c>
      <c r="DR76" s="76">
        <v>0</v>
      </c>
      <c r="DS76" s="76">
        <v>0</v>
      </c>
      <c r="DT76" s="76">
        <v>0</v>
      </c>
      <c r="DU76" s="76">
        <v>0</v>
      </c>
      <c r="DV76" s="76">
        <v>0</v>
      </c>
      <c r="DW76" s="76">
        <v>0</v>
      </c>
      <c r="DX76" s="76">
        <v>0</v>
      </c>
      <c r="DY76" s="76">
        <v>0</v>
      </c>
      <c r="DZ76" s="76">
        <v>0</v>
      </c>
      <c r="EA76" s="76">
        <v>0</v>
      </c>
      <c r="EB76" s="76">
        <v>0</v>
      </c>
      <c r="EC76" s="76">
        <v>0</v>
      </c>
      <c r="ED76" s="76">
        <v>0</v>
      </c>
      <c r="EE76" s="76">
        <v>0</v>
      </c>
      <c r="EF76" s="76">
        <v>0</v>
      </c>
      <c r="EG76" s="76">
        <v>0</v>
      </c>
      <c r="EH76" s="76">
        <v>0</v>
      </c>
      <c r="EI76" s="76">
        <v>0</v>
      </c>
      <c r="EJ76" s="76">
        <v>0</v>
      </c>
      <c r="EK76" s="76">
        <v>0</v>
      </c>
      <c r="EL76" s="76">
        <v>0</v>
      </c>
      <c r="EM76" s="76">
        <v>0</v>
      </c>
      <c r="EN76" s="76">
        <v>0</v>
      </c>
      <c r="EO76" s="76">
        <v>0</v>
      </c>
      <c r="EP76" s="76">
        <v>0</v>
      </c>
      <c r="EQ76" s="76">
        <v>0</v>
      </c>
      <c r="ER76" s="76">
        <v>0</v>
      </c>
      <c r="ES76" s="76">
        <v>0</v>
      </c>
      <c r="ET76" s="76">
        <v>0</v>
      </c>
      <c r="EU76" s="76">
        <v>0</v>
      </c>
      <c r="EV76" s="76">
        <v>0</v>
      </c>
      <c r="EW76" s="1"/>
      <c r="EX76" s="1"/>
    </row>
    <row r="77" spans="1:154" ht="4.05" customHeight="1" x14ac:dyDescent="0.25">
      <c r="A77" s="17"/>
      <c r="B77" s="1"/>
      <c r="C77" s="1"/>
      <c r="D77" s="227" t="s">
        <v>229</v>
      </c>
      <c r="E77" s="78"/>
      <c r="F77" s="79"/>
      <c r="G77" s="66"/>
      <c r="H77" s="65"/>
      <c r="I77" s="80"/>
      <c r="J77" s="66"/>
      <c r="K77" s="65"/>
      <c r="L77" s="80"/>
      <c r="M77" s="66"/>
      <c r="N77" s="76"/>
      <c r="O77" s="81"/>
      <c r="P77" s="65"/>
      <c r="Q77" s="65"/>
      <c r="R77" s="76"/>
      <c r="S77" s="65"/>
      <c r="T77" s="65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1"/>
      <c r="EX77" s="1"/>
    </row>
    <row r="78" spans="1:154" ht="7.95" customHeight="1" x14ac:dyDescent="0.25">
      <c r="A78" s="17"/>
      <c r="B78" s="1"/>
      <c r="C78" s="1"/>
      <c r="D78" s="227" t="s">
        <v>229</v>
      </c>
      <c r="E78" s="78"/>
      <c r="F78" s="79"/>
      <c r="G78" s="66"/>
      <c r="H78" s="65"/>
      <c r="I78" s="80"/>
      <c r="J78" s="66"/>
      <c r="K78" s="65"/>
      <c r="L78" s="80"/>
      <c r="M78" s="66"/>
      <c r="N78" s="76"/>
      <c r="O78" s="81"/>
      <c r="P78" s="65"/>
      <c r="Q78" s="65"/>
      <c r="R78" s="76"/>
      <c r="S78" s="65"/>
      <c r="T78" s="65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1"/>
      <c r="EX78" s="1"/>
    </row>
    <row r="79" spans="1:154" s="208" customFormat="1" x14ac:dyDescent="0.25">
      <c r="A79" s="17">
        <v>79</v>
      </c>
      <c r="B79" s="204"/>
      <c r="C79" s="204"/>
      <c r="D79" s="227" t="s">
        <v>229</v>
      </c>
      <c r="E79" s="204" t="s">
        <v>222</v>
      </c>
      <c r="F79" s="206"/>
      <c r="G79" s="205"/>
      <c r="H79" s="204"/>
      <c r="I79" s="205"/>
      <c r="J79" s="205"/>
      <c r="K79" s="204" t="s">
        <v>32</v>
      </c>
      <c r="L79" s="205"/>
      <c r="M79" s="205"/>
      <c r="N79" s="207"/>
      <c r="O79" s="205"/>
      <c r="P79" s="204"/>
      <c r="Q79" s="204"/>
      <c r="R79" s="207">
        <v>5416313017.6611681</v>
      </c>
      <c r="S79" s="204"/>
      <c r="T79" s="204"/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8576995.8113505244</v>
      </c>
      <c r="AG79" s="207">
        <v>10593761.4805093</v>
      </c>
      <c r="AH79" s="207">
        <v>11576029.101257615</v>
      </c>
      <c r="AI79" s="207">
        <v>11744879.765541226</v>
      </c>
      <c r="AJ79" s="207">
        <v>11804640.130013384</v>
      </c>
      <c r="AK79" s="207">
        <v>11821223.634926759</v>
      </c>
      <c r="AL79" s="207">
        <v>11838622.873173479</v>
      </c>
      <c r="AM79" s="207">
        <v>11856837.844753513</v>
      </c>
      <c r="AN79" s="207">
        <v>11875866.084552672</v>
      </c>
      <c r="AO79" s="207">
        <v>11895688.576448411</v>
      </c>
      <c r="AP79" s="207">
        <v>11916323.386915211</v>
      </c>
      <c r="AQ79" s="207">
        <v>11937772.954596315</v>
      </c>
      <c r="AR79" s="207">
        <v>11960038.255610749</v>
      </c>
      <c r="AS79" s="207">
        <v>12350881.637204854</v>
      </c>
      <c r="AT79" s="207">
        <v>13388323.543432588</v>
      </c>
      <c r="AU79" s="207">
        <v>13573413.860269785</v>
      </c>
      <c r="AV79" s="207">
        <v>13644127.831391592</v>
      </c>
      <c r="AW79" s="207">
        <v>13669527.747111287</v>
      </c>
      <c r="AX79" s="207">
        <v>13695707.929497693</v>
      </c>
      <c r="AY79" s="207">
        <v>13722668.378550742</v>
      </c>
      <c r="AZ79" s="207">
        <v>13750406.123944785</v>
      </c>
      <c r="BA79" s="207">
        <v>13778898.2523086</v>
      </c>
      <c r="BB79" s="207">
        <v>13808166.532740295</v>
      </c>
      <c r="BC79" s="207">
        <v>13838213.903669447</v>
      </c>
      <c r="BD79" s="207">
        <v>13869041.541265249</v>
      </c>
      <c r="BE79" s="207">
        <v>14251821.019434202</v>
      </c>
      <c r="BF79" s="207">
        <v>15345686.03688141</v>
      </c>
      <c r="BG79" s="207">
        <v>15546497.3221002</v>
      </c>
      <c r="BH79" s="207">
        <v>15627407.653792039</v>
      </c>
      <c r="BI79" s="207">
        <v>15660771.229903765</v>
      </c>
      <c r="BJ79" s="207">
        <v>15694879.606015682</v>
      </c>
      <c r="BK79" s="207">
        <v>15729732.782127395</v>
      </c>
      <c r="BL79" s="207">
        <v>15765327.179523706</v>
      </c>
      <c r="BM79" s="207">
        <v>15801635.191656485</v>
      </c>
      <c r="BN79" s="207">
        <v>15838683.046427764</v>
      </c>
      <c r="BO79" s="207">
        <v>15876474.284123644</v>
      </c>
      <c r="BP79" s="207">
        <v>15915010.321819454</v>
      </c>
      <c r="BQ79" s="207">
        <v>16283236.409513421</v>
      </c>
      <c r="BR79" s="207">
        <v>17434854.864286184</v>
      </c>
      <c r="BS79" s="207">
        <v>17650881.169529095</v>
      </c>
      <c r="BT79" s="207">
        <v>17741234.073545538</v>
      </c>
      <c r="BU79" s="207">
        <v>17781708.300745092</v>
      </c>
      <c r="BV79" s="207">
        <v>17822891.861278087</v>
      </c>
      <c r="BW79" s="207">
        <v>17864784.75514438</v>
      </c>
      <c r="BX79" s="207">
        <v>17907382.671094596</v>
      </c>
      <c r="BY79" s="207">
        <v>17950652.351744838</v>
      </c>
      <c r="BZ79" s="207">
        <v>17994625.393635437</v>
      </c>
      <c r="CA79" s="207">
        <v>18039306.061720192</v>
      </c>
      <c r="CB79" s="207">
        <v>18084696.063138381</v>
      </c>
      <c r="CC79" s="207">
        <v>18431799.668378964</v>
      </c>
      <c r="CD79" s="207">
        <v>19642584.475971594</v>
      </c>
      <c r="CE79" s="207">
        <v>19873332.720098898</v>
      </c>
      <c r="CF79" s="207">
        <v>19972377.868971691</v>
      </c>
      <c r="CG79" s="207">
        <v>20019109.429981574</v>
      </c>
      <c r="CH79" s="207">
        <v>20066514.85765788</v>
      </c>
      <c r="CI79" s="207">
        <v>20114594.152001008</v>
      </c>
      <c r="CJ79" s="207">
        <v>20163342.119889662</v>
      </c>
      <c r="CK79" s="207">
        <v>20212718.701099947</v>
      </c>
      <c r="CL79" s="207">
        <v>20262761.955284148</v>
      </c>
      <c r="CM79" s="207">
        <v>20313477.019798756</v>
      </c>
      <c r="CN79" s="207">
        <v>20364865.950979918</v>
      </c>
      <c r="CO79" s="207">
        <v>20684185.432588518</v>
      </c>
      <c r="CP79" s="207">
        <v>21955632.803856537</v>
      </c>
      <c r="CQ79" s="207">
        <v>22200622.835327655</v>
      </c>
      <c r="CR79" s="207">
        <v>22307613.338835374</v>
      </c>
      <c r="CS79" s="207">
        <v>22359748.549756736</v>
      </c>
      <c r="CT79" s="207">
        <v>22412522.16067791</v>
      </c>
      <c r="CU79" s="207">
        <v>22465934.171599284</v>
      </c>
      <c r="CV79" s="207">
        <v>22521491.893912151</v>
      </c>
      <c r="CW79" s="207">
        <v>22577688.016224697</v>
      </c>
      <c r="CX79" s="207">
        <v>22634522.538537189</v>
      </c>
      <c r="CY79" s="207">
        <v>22691995.460849613</v>
      </c>
      <c r="CZ79" s="207">
        <v>22750106.783162236</v>
      </c>
      <c r="DA79" s="207">
        <v>23037832.121410117</v>
      </c>
      <c r="DB79" s="207">
        <v>24373332.975426525</v>
      </c>
      <c r="DC79" s="207">
        <v>24633908.732260332</v>
      </c>
      <c r="DD79" s="207">
        <v>24749912.26440376</v>
      </c>
      <c r="DE79" s="207">
        <v>24808408.187616944</v>
      </c>
      <c r="DF79" s="207">
        <v>24867507.044163555</v>
      </c>
      <c r="DG79" s="207">
        <v>24927208.83404386</v>
      </c>
      <c r="DH79" s="207">
        <v>24987513.557256579</v>
      </c>
      <c r="DI79" s="207">
        <v>25048421.213803291</v>
      </c>
      <c r="DJ79" s="207">
        <v>25109931.803683162</v>
      </c>
      <c r="DK79" s="207">
        <v>25172045.326895982</v>
      </c>
      <c r="DL79" s="207">
        <v>3925499215.8645449</v>
      </c>
      <c r="DM79" s="207">
        <v>0</v>
      </c>
      <c r="DN79" s="207">
        <v>0</v>
      </c>
      <c r="DO79" s="207">
        <v>0</v>
      </c>
      <c r="DP79" s="207">
        <v>0</v>
      </c>
      <c r="DQ79" s="207">
        <v>0</v>
      </c>
      <c r="DR79" s="207">
        <v>0</v>
      </c>
      <c r="DS79" s="207">
        <v>0</v>
      </c>
      <c r="DT79" s="207">
        <v>0</v>
      </c>
      <c r="DU79" s="207">
        <v>0</v>
      </c>
      <c r="DV79" s="207">
        <v>0</v>
      </c>
      <c r="DW79" s="207">
        <v>0</v>
      </c>
      <c r="DX79" s="207">
        <v>0</v>
      </c>
      <c r="DY79" s="207">
        <v>0</v>
      </c>
      <c r="DZ79" s="207">
        <v>0</v>
      </c>
      <c r="EA79" s="207">
        <v>0</v>
      </c>
      <c r="EB79" s="207">
        <v>0</v>
      </c>
      <c r="EC79" s="207">
        <v>0</v>
      </c>
      <c r="ED79" s="207">
        <v>0</v>
      </c>
      <c r="EE79" s="207">
        <v>0</v>
      </c>
      <c r="EF79" s="207">
        <v>0</v>
      </c>
      <c r="EG79" s="207">
        <v>0</v>
      </c>
      <c r="EH79" s="207">
        <v>0</v>
      </c>
      <c r="EI79" s="207">
        <v>0</v>
      </c>
      <c r="EJ79" s="207">
        <v>0</v>
      </c>
      <c r="EK79" s="207">
        <v>0</v>
      </c>
      <c r="EL79" s="207">
        <v>0</v>
      </c>
      <c r="EM79" s="207">
        <v>0</v>
      </c>
      <c r="EN79" s="207">
        <v>0</v>
      </c>
      <c r="EO79" s="207">
        <v>0</v>
      </c>
      <c r="EP79" s="207">
        <v>0</v>
      </c>
      <c r="EQ79" s="207">
        <v>0</v>
      </c>
      <c r="ER79" s="207">
        <v>0</v>
      </c>
      <c r="ES79" s="207">
        <v>0</v>
      </c>
      <c r="ET79" s="207">
        <v>0</v>
      </c>
      <c r="EU79" s="207">
        <v>0</v>
      </c>
      <c r="EV79" s="207">
        <v>0</v>
      </c>
      <c r="EW79" s="204"/>
      <c r="EX79" s="204"/>
    </row>
    <row r="80" spans="1:154" x14ac:dyDescent="0.25">
      <c r="A80" s="17">
        <v>80</v>
      </c>
      <c r="B80" s="1"/>
      <c r="C80" s="1"/>
      <c r="D80" s="227" t="s">
        <v>229</v>
      </c>
      <c r="E80" s="78" t="s">
        <v>185</v>
      </c>
      <c r="F80" s="79" t="s">
        <v>185</v>
      </c>
      <c r="G80" s="66"/>
      <c r="H80" s="65"/>
      <c r="I80" s="80"/>
      <c r="J80" s="66"/>
      <c r="K80" s="65" t="s">
        <v>32</v>
      </c>
      <c r="L80" s="80"/>
      <c r="M80" s="66"/>
      <c r="N80" s="76"/>
      <c r="O80" s="81"/>
      <c r="P80" s="65"/>
      <c r="Q80" s="65"/>
      <c r="R80" s="76">
        <v>1600000000</v>
      </c>
      <c r="S80" s="65"/>
      <c r="T80" s="65"/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76">
        <v>0</v>
      </c>
      <c r="AO80" s="76">
        <v>0</v>
      </c>
      <c r="AP80" s="76">
        <v>0</v>
      </c>
      <c r="AQ80" s="76">
        <v>0</v>
      </c>
      <c r="AR80" s="76">
        <v>0</v>
      </c>
      <c r="AS80" s="76">
        <v>0</v>
      </c>
      <c r="AT80" s="76">
        <v>0</v>
      </c>
      <c r="AU80" s="76">
        <v>0</v>
      </c>
      <c r="AV80" s="76">
        <v>0</v>
      </c>
      <c r="AW80" s="76">
        <v>0</v>
      </c>
      <c r="AX80" s="76">
        <v>0</v>
      </c>
      <c r="AY80" s="76">
        <v>0</v>
      </c>
      <c r="AZ80" s="76">
        <v>0</v>
      </c>
      <c r="BA80" s="76">
        <v>0</v>
      </c>
      <c r="BB80" s="76">
        <v>0</v>
      </c>
      <c r="BC80" s="76">
        <v>0</v>
      </c>
      <c r="BD80" s="76">
        <v>0</v>
      </c>
      <c r="BE80" s="76">
        <v>0</v>
      </c>
      <c r="BF80" s="76">
        <v>0</v>
      </c>
      <c r="BG80" s="76">
        <v>0</v>
      </c>
      <c r="BH80" s="76">
        <v>0</v>
      </c>
      <c r="BI80" s="76">
        <v>0</v>
      </c>
      <c r="BJ80" s="76">
        <v>0</v>
      </c>
      <c r="BK80" s="76">
        <v>0</v>
      </c>
      <c r="BL80" s="76">
        <v>0</v>
      </c>
      <c r="BM80" s="76">
        <v>0</v>
      </c>
      <c r="BN80" s="76">
        <v>0</v>
      </c>
      <c r="BO80" s="76">
        <v>0</v>
      </c>
      <c r="BP80" s="76">
        <v>0</v>
      </c>
      <c r="BQ80" s="76">
        <v>0</v>
      </c>
      <c r="BR80" s="76">
        <v>0</v>
      </c>
      <c r="BS80" s="76">
        <v>0</v>
      </c>
      <c r="BT80" s="76">
        <v>0</v>
      </c>
      <c r="BU80" s="76">
        <v>0</v>
      </c>
      <c r="BV80" s="76">
        <v>0</v>
      </c>
      <c r="BW80" s="76">
        <v>0</v>
      </c>
      <c r="BX80" s="76">
        <v>0</v>
      </c>
      <c r="BY80" s="76">
        <v>0</v>
      </c>
      <c r="BZ80" s="76">
        <v>0</v>
      </c>
      <c r="CA80" s="76">
        <v>0</v>
      </c>
      <c r="CB80" s="76">
        <v>0</v>
      </c>
      <c r="CC80" s="76">
        <v>0</v>
      </c>
      <c r="CD80" s="76">
        <v>0</v>
      </c>
      <c r="CE80" s="76">
        <v>0</v>
      </c>
      <c r="CF80" s="76">
        <v>0</v>
      </c>
      <c r="CG80" s="76">
        <v>0</v>
      </c>
      <c r="CH80" s="76">
        <v>0</v>
      </c>
      <c r="CI80" s="76">
        <v>0</v>
      </c>
      <c r="CJ80" s="76">
        <v>0</v>
      </c>
      <c r="CK80" s="76">
        <v>0</v>
      </c>
      <c r="CL80" s="76">
        <v>0</v>
      </c>
      <c r="CM80" s="76">
        <v>0</v>
      </c>
      <c r="CN80" s="76">
        <v>0</v>
      </c>
      <c r="CO80" s="76">
        <v>0</v>
      </c>
      <c r="CP80" s="76">
        <v>0</v>
      </c>
      <c r="CQ80" s="76">
        <v>0</v>
      </c>
      <c r="CR80" s="76">
        <v>0</v>
      </c>
      <c r="CS80" s="76">
        <v>0</v>
      </c>
      <c r="CT80" s="76">
        <v>0</v>
      </c>
      <c r="CU80" s="76">
        <v>0</v>
      </c>
      <c r="CV80" s="76">
        <v>0</v>
      </c>
      <c r="CW80" s="76">
        <v>0</v>
      </c>
      <c r="CX80" s="76">
        <v>0</v>
      </c>
      <c r="CY80" s="76">
        <v>0</v>
      </c>
      <c r="CZ80" s="76">
        <v>0</v>
      </c>
      <c r="DA80" s="76">
        <v>0</v>
      </c>
      <c r="DB80" s="76">
        <v>0</v>
      </c>
      <c r="DC80" s="76">
        <v>0</v>
      </c>
      <c r="DD80" s="76">
        <v>0</v>
      </c>
      <c r="DE80" s="76">
        <v>0</v>
      </c>
      <c r="DF80" s="76">
        <v>0</v>
      </c>
      <c r="DG80" s="76">
        <v>0</v>
      </c>
      <c r="DH80" s="76">
        <v>0</v>
      </c>
      <c r="DI80" s="76">
        <v>0</v>
      </c>
      <c r="DJ80" s="76">
        <v>0</v>
      </c>
      <c r="DK80" s="76">
        <v>0</v>
      </c>
      <c r="DL80" s="76">
        <v>1600000000</v>
      </c>
      <c r="DM80" s="76">
        <v>0</v>
      </c>
      <c r="DN80" s="76">
        <v>0</v>
      </c>
      <c r="DO80" s="76">
        <v>0</v>
      </c>
      <c r="DP80" s="76">
        <v>0</v>
      </c>
      <c r="DQ80" s="76">
        <v>0</v>
      </c>
      <c r="DR80" s="76">
        <v>0</v>
      </c>
      <c r="DS80" s="76">
        <v>0</v>
      </c>
      <c r="DT80" s="76">
        <v>0</v>
      </c>
      <c r="DU80" s="76">
        <v>0</v>
      </c>
      <c r="DV80" s="76">
        <v>0</v>
      </c>
      <c r="DW80" s="76">
        <v>0</v>
      </c>
      <c r="DX80" s="76">
        <v>0</v>
      </c>
      <c r="DY80" s="76">
        <v>0</v>
      </c>
      <c r="DZ80" s="76">
        <v>0</v>
      </c>
      <c r="EA80" s="76">
        <v>0</v>
      </c>
      <c r="EB80" s="76">
        <v>0</v>
      </c>
      <c r="EC80" s="76">
        <v>0</v>
      </c>
      <c r="ED80" s="76">
        <v>0</v>
      </c>
      <c r="EE80" s="76">
        <v>0</v>
      </c>
      <c r="EF80" s="76">
        <v>0</v>
      </c>
      <c r="EG80" s="76">
        <v>0</v>
      </c>
      <c r="EH80" s="76">
        <v>0</v>
      </c>
      <c r="EI80" s="76">
        <v>0</v>
      </c>
      <c r="EJ80" s="76">
        <v>0</v>
      </c>
      <c r="EK80" s="76">
        <v>0</v>
      </c>
      <c r="EL80" s="76">
        <v>0</v>
      </c>
      <c r="EM80" s="76">
        <v>0</v>
      </c>
      <c r="EN80" s="76">
        <v>0</v>
      </c>
      <c r="EO80" s="76">
        <v>0</v>
      </c>
      <c r="EP80" s="76">
        <v>0</v>
      </c>
      <c r="EQ80" s="76">
        <v>0</v>
      </c>
      <c r="ER80" s="76">
        <v>0</v>
      </c>
      <c r="ES80" s="76">
        <v>0</v>
      </c>
      <c r="ET80" s="76">
        <v>0</v>
      </c>
      <c r="EU80" s="76">
        <v>0</v>
      </c>
      <c r="EV80" s="76">
        <v>0</v>
      </c>
      <c r="EW80" s="1"/>
      <c r="EX80" s="1"/>
    </row>
    <row r="81" spans="1:154" x14ac:dyDescent="0.25">
      <c r="A81" s="17">
        <v>81</v>
      </c>
      <c r="B81" s="1"/>
      <c r="C81" s="1"/>
      <c r="D81" s="227" t="s">
        <v>229</v>
      </c>
      <c r="E81" s="78" t="s">
        <v>295</v>
      </c>
      <c r="F81" s="79" t="s">
        <v>295</v>
      </c>
      <c r="G81" s="66"/>
      <c r="H81" s="65"/>
      <c r="I81" s="80"/>
      <c r="J81" s="66"/>
      <c r="K81" s="65" t="s">
        <v>32</v>
      </c>
      <c r="L81" s="80"/>
      <c r="M81" s="66"/>
      <c r="N81" s="76"/>
      <c r="O81" s="81"/>
      <c r="P81" s="65"/>
      <c r="Q81" s="65"/>
      <c r="R81" s="76">
        <v>381631301.76611686</v>
      </c>
      <c r="S81" s="65"/>
      <c r="T81" s="65"/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857699.58113505249</v>
      </c>
      <c r="AG81" s="76">
        <v>1059376.1480509301</v>
      </c>
      <c r="AH81" s="76">
        <v>1157602.9101257613</v>
      </c>
      <c r="AI81" s="76">
        <v>1174487.9765541228</v>
      </c>
      <c r="AJ81" s="76">
        <v>1180464.0130013386</v>
      </c>
      <c r="AK81" s="76">
        <v>1182122.3634926761</v>
      </c>
      <c r="AL81" s="76">
        <v>1183862.2873173477</v>
      </c>
      <c r="AM81" s="76">
        <v>1185683.7844753508</v>
      </c>
      <c r="AN81" s="76">
        <v>1187586.6084552668</v>
      </c>
      <c r="AO81" s="76">
        <v>1189568.8576448411</v>
      </c>
      <c r="AP81" s="76">
        <v>1191632.3386915214</v>
      </c>
      <c r="AQ81" s="76">
        <v>1193777.2954596318</v>
      </c>
      <c r="AR81" s="76">
        <v>1196003.8255610764</v>
      </c>
      <c r="AS81" s="76">
        <v>1235088.1637204867</v>
      </c>
      <c r="AT81" s="76">
        <v>1338832.3543432597</v>
      </c>
      <c r="AU81" s="76">
        <v>1357341.3860269785</v>
      </c>
      <c r="AV81" s="76">
        <v>1364412.783139158</v>
      </c>
      <c r="AW81" s="76">
        <v>1366952.7747111283</v>
      </c>
      <c r="AX81" s="76">
        <v>1369570.7929497696</v>
      </c>
      <c r="AY81" s="76">
        <v>1372266.8378550746</v>
      </c>
      <c r="AZ81" s="76">
        <v>1375040.6123944782</v>
      </c>
      <c r="BA81" s="76">
        <v>1377889.8252308592</v>
      </c>
      <c r="BB81" s="76">
        <v>1380816.6532740295</v>
      </c>
      <c r="BC81" s="76">
        <v>1383821.3903669417</v>
      </c>
      <c r="BD81" s="76">
        <v>1386904.1541265249</v>
      </c>
      <c r="BE81" s="76">
        <v>1425182.1019434221</v>
      </c>
      <c r="BF81" s="76">
        <v>1534568.6036881432</v>
      </c>
      <c r="BG81" s="76">
        <v>1554649.7322100177</v>
      </c>
      <c r="BH81" s="76">
        <v>1562740.7653792053</v>
      </c>
      <c r="BI81" s="76">
        <v>1566077.1229903772</v>
      </c>
      <c r="BJ81" s="76">
        <v>1569487.9606015682</v>
      </c>
      <c r="BK81" s="76">
        <v>1572973.278212741</v>
      </c>
      <c r="BL81" s="76">
        <v>1576532.7179523706</v>
      </c>
      <c r="BM81" s="76">
        <v>1580163.51916565</v>
      </c>
      <c r="BN81" s="76">
        <v>1583868.3046427742</v>
      </c>
      <c r="BO81" s="76">
        <v>1587647.4284123629</v>
      </c>
      <c r="BP81" s="76">
        <v>1591501.0321819484</v>
      </c>
      <c r="BQ81" s="76">
        <v>1628323.6409513429</v>
      </c>
      <c r="BR81" s="76">
        <v>1743485.4864286184</v>
      </c>
      <c r="BS81" s="76">
        <v>1765088.116952911</v>
      </c>
      <c r="BT81" s="76">
        <v>1774123.407354556</v>
      </c>
      <c r="BU81" s="76">
        <v>1778170.8300745115</v>
      </c>
      <c r="BV81" s="76">
        <v>1782289.1861278117</v>
      </c>
      <c r="BW81" s="76">
        <v>1786478.4755144343</v>
      </c>
      <c r="BX81" s="76">
        <v>1790738.2671094537</v>
      </c>
      <c r="BY81" s="76">
        <v>1795065.2351744846</v>
      </c>
      <c r="BZ81" s="76">
        <v>1799462.5393635482</v>
      </c>
      <c r="CA81" s="76">
        <v>1803930.6061720252</v>
      </c>
      <c r="CB81" s="76">
        <v>1808469.6063138396</v>
      </c>
      <c r="CC81" s="76">
        <v>1843179.9668378979</v>
      </c>
      <c r="CD81" s="76">
        <v>1964258.4475971609</v>
      </c>
      <c r="CE81" s="76">
        <v>1987333.2720098943</v>
      </c>
      <c r="CF81" s="76">
        <v>1997237.7868971676</v>
      </c>
      <c r="CG81" s="76">
        <v>2001910.942998156</v>
      </c>
      <c r="CH81" s="76">
        <v>2006651.485765785</v>
      </c>
      <c r="CI81" s="76">
        <v>2011459.4152000993</v>
      </c>
      <c r="CJ81" s="76">
        <v>2016334.2119889706</v>
      </c>
      <c r="CK81" s="76">
        <v>2021271.8701099902</v>
      </c>
      <c r="CL81" s="76">
        <v>2026276.1955284178</v>
      </c>
      <c r="CM81" s="76">
        <v>2031347.7019798756</v>
      </c>
      <c r="CN81" s="76">
        <v>2036486.5950979888</v>
      </c>
      <c r="CO81" s="76">
        <v>2068418.5432588458</v>
      </c>
      <c r="CP81" s="76">
        <v>2195563.2803856581</v>
      </c>
      <c r="CQ81" s="76">
        <v>2220062.2835327685</v>
      </c>
      <c r="CR81" s="76">
        <v>2230761.3338835388</v>
      </c>
      <c r="CS81" s="76">
        <v>2235974.8549756706</v>
      </c>
      <c r="CT81" s="76">
        <v>2241252.216067791</v>
      </c>
      <c r="CU81" s="76">
        <v>2246593.4171599299</v>
      </c>
      <c r="CV81" s="76">
        <v>2252149.1893912107</v>
      </c>
      <c r="CW81" s="76">
        <v>2257768.8016224653</v>
      </c>
      <c r="CX81" s="76">
        <v>2263452.2538537234</v>
      </c>
      <c r="CY81" s="76">
        <v>2269199.5460849702</v>
      </c>
      <c r="CZ81" s="76">
        <v>2275010.6783162355</v>
      </c>
      <c r="DA81" s="76">
        <v>2303783.2121410221</v>
      </c>
      <c r="DB81" s="76">
        <v>2437333.2975426614</v>
      </c>
      <c r="DC81" s="76">
        <v>2463390.8732260317</v>
      </c>
      <c r="DD81" s="76">
        <v>2474991.2264403701</v>
      </c>
      <c r="DE81" s="76">
        <v>2480840.8187617064</v>
      </c>
      <c r="DF81" s="76">
        <v>2486750.7044163644</v>
      </c>
      <c r="DG81" s="76">
        <v>2492720.8834043741</v>
      </c>
      <c r="DH81" s="76">
        <v>2498751.355725646</v>
      </c>
      <c r="DI81" s="76">
        <v>2504842.1213803291</v>
      </c>
      <c r="DJ81" s="76">
        <v>2510993.1803683043</v>
      </c>
      <c r="DK81" s="76">
        <v>2517204.5326896012</v>
      </c>
      <c r="DL81" s="76">
        <v>232549921.58645451</v>
      </c>
      <c r="DM81" s="76">
        <v>0</v>
      </c>
      <c r="DN81" s="76">
        <v>0</v>
      </c>
      <c r="DO81" s="76">
        <v>0</v>
      </c>
      <c r="DP81" s="76">
        <v>0</v>
      </c>
      <c r="DQ81" s="76">
        <v>0</v>
      </c>
      <c r="DR81" s="76">
        <v>0</v>
      </c>
      <c r="DS81" s="76">
        <v>0</v>
      </c>
      <c r="DT81" s="76">
        <v>0</v>
      </c>
      <c r="DU81" s="76">
        <v>0</v>
      </c>
      <c r="DV81" s="76">
        <v>0</v>
      </c>
      <c r="DW81" s="76">
        <v>0</v>
      </c>
      <c r="DX81" s="76">
        <v>0</v>
      </c>
      <c r="DY81" s="76">
        <v>0</v>
      </c>
      <c r="DZ81" s="76">
        <v>0</v>
      </c>
      <c r="EA81" s="76">
        <v>0</v>
      </c>
      <c r="EB81" s="76">
        <v>0</v>
      </c>
      <c r="EC81" s="76">
        <v>0</v>
      </c>
      <c r="ED81" s="76">
        <v>0</v>
      </c>
      <c r="EE81" s="76">
        <v>0</v>
      </c>
      <c r="EF81" s="76">
        <v>0</v>
      </c>
      <c r="EG81" s="76">
        <v>0</v>
      </c>
      <c r="EH81" s="76">
        <v>0</v>
      </c>
      <c r="EI81" s="76">
        <v>0</v>
      </c>
      <c r="EJ81" s="76">
        <v>0</v>
      </c>
      <c r="EK81" s="76">
        <v>0</v>
      </c>
      <c r="EL81" s="76">
        <v>0</v>
      </c>
      <c r="EM81" s="76">
        <v>0</v>
      </c>
      <c r="EN81" s="76">
        <v>0</v>
      </c>
      <c r="EO81" s="76">
        <v>0</v>
      </c>
      <c r="EP81" s="76">
        <v>0</v>
      </c>
      <c r="EQ81" s="76">
        <v>0</v>
      </c>
      <c r="ER81" s="76">
        <v>0</v>
      </c>
      <c r="ES81" s="76">
        <v>0</v>
      </c>
      <c r="ET81" s="76">
        <v>0</v>
      </c>
      <c r="EU81" s="76">
        <v>0</v>
      </c>
      <c r="EV81" s="76">
        <v>0</v>
      </c>
      <c r="EW81" s="1"/>
      <c r="EX81" s="1"/>
    </row>
    <row r="82" spans="1:154" s="225" customFormat="1" x14ac:dyDescent="0.25">
      <c r="A82" s="217">
        <v>82</v>
      </c>
      <c r="B82" s="218"/>
      <c r="C82" s="218"/>
      <c r="D82" s="233" t="s">
        <v>229</v>
      </c>
      <c r="E82" s="220" t="s">
        <v>207</v>
      </c>
      <c r="F82" s="221" t="s">
        <v>207</v>
      </c>
      <c r="G82" s="219"/>
      <c r="H82" s="218"/>
      <c r="I82" s="222"/>
      <c r="J82" s="219"/>
      <c r="K82" s="218" t="s">
        <v>32</v>
      </c>
      <c r="L82" s="222"/>
      <c r="M82" s="219"/>
      <c r="N82" s="223"/>
      <c r="O82" s="224"/>
      <c r="P82" s="218"/>
      <c r="Q82" s="218"/>
      <c r="R82" s="223">
        <v>3434681715.895051</v>
      </c>
      <c r="S82" s="218"/>
      <c r="T82" s="218"/>
      <c r="U82" s="223">
        <v>0</v>
      </c>
      <c r="V82" s="223">
        <v>0</v>
      </c>
      <c r="W82" s="223">
        <v>0</v>
      </c>
      <c r="X82" s="223">
        <v>0</v>
      </c>
      <c r="Y82" s="223">
        <v>0</v>
      </c>
      <c r="Z82" s="223">
        <v>0</v>
      </c>
      <c r="AA82" s="223">
        <v>0</v>
      </c>
      <c r="AB82" s="223">
        <v>0</v>
      </c>
      <c r="AC82" s="223">
        <v>0</v>
      </c>
      <c r="AD82" s="223">
        <v>0</v>
      </c>
      <c r="AE82" s="223">
        <v>0</v>
      </c>
      <c r="AF82" s="223">
        <v>7719296.2302154722</v>
      </c>
      <c r="AG82" s="223">
        <v>9534385.3324583694</v>
      </c>
      <c r="AH82" s="223">
        <v>10418426.191131853</v>
      </c>
      <c r="AI82" s="223">
        <v>10570391.788987104</v>
      </c>
      <c r="AJ82" s="223">
        <v>10624176.117012046</v>
      </c>
      <c r="AK82" s="223">
        <v>10639101.271434084</v>
      </c>
      <c r="AL82" s="223">
        <v>10654760.585856132</v>
      </c>
      <c r="AM82" s="223">
        <v>10671154.060278162</v>
      </c>
      <c r="AN82" s="223">
        <v>10688279.476097405</v>
      </c>
      <c r="AO82" s="223">
        <v>10706119.71880357</v>
      </c>
      <c r="AP82" s="223">
        <v>10724691.048223689</v>
      </c>
      <c r="AQ82" s="223">
        <v>10743995.659136683</v>
      </c>
      <c r="AR82" s="223">
        <v>10764034.430049673</v>
      </c>
      <c r="AS82" s="223">
        <v>11115793.473484367</v>
      </c>
      <c r="AT82" s="223">
        <v>12049491.189089328</v>
      </c>
      <c r="AU82" s="223">
        <v>12216072.474242806</v>
      </c>
      <c r="AV82" s="223">
        <v>12279715.048252434</v>
      </c>
      <c r="AW82" s="223">
        <v>12302574.972400159</v>
      </c>
      <c r="AX82" s="223">
        <v>12326137.136547923</v>
      </c>
      <c r="AY82" s="223">
        <v>12350401.540695667</v>
      </c>
      <c r="AZ82" s="223">
        <v>12375365.511550307</v>
      </c>
      <c r="BA82" s="223">
        <v>12401008.42707774</v>
      </c>
      <c r="BB82" s="223">
        <v>12427349.879466265</v>
      </c>
      <c r="BC82" s="223">
        <v>12454392.513302505</v>
      </c>
      <c r="BD82" s="223">
        <v>12482137.387138724</v>
      </c>
      <c r="BE82" s="223">
        <v>12826638.91749078</v>
      </c>
      <c r="BF82" s="223">
        <v>13811117.433193266</v>
      </c>
      <c r="BG82" s="223">
        <v>13991847.589890182</v>
      </c>
      <c r="BH82" s="223">
        <v>14064666.888412833</v>
      </c>
      <c r="BI82" s="223">
        <v>14094694.106913388</v>
      </c>
      <c r="BJ82" s="223">
        <v>14125391.645414114</v>
      </c>
      <c r="BK82" s="223">
        <v>14156759.503914654</v>
      </c>
      <c r="BL82" s="223">
        <v>14188794.461571336</v>
      </c>
      <c r="BM82" s="223">
        <v>14221471.672490835</v>
      </c>
      <c r="BN82" s="223">
        <v>14254814.74178499</v>
      </c>
      <c r="BO82" s="223">
        <v>14288826.855711281</v>
      </c>
      <c r="BP82" s="223">
        <v>14323509.289637506</v>
      </c>
      <c r="BQ82" s="223">
        <v>14654912.768562078</v>
      </c>
      <c r="BR82" s="223">
        <v>15691369.377857566</v>
      </c>
      <c r="BS82" s="223">
        <v>15885793.052576184</v>
      </c>
      <c r="BT82" s="223">
        <v>15967110.666190982</v>
      </c>
      <c r="BU82" s="223">
        <v>16003537.470670581</v>
      </c>
      <c r="BV82" s="223">
        <v>16040602.675150275</v>
      </c>
      <c r="BW82" s="223">
        <v>16078306.279629946</v>
      </c>
      <c r="BX82" s="223">
        <v>16116644.403985143</v>
      </c>
      <c r="BY82" s="223">
        <v>16155587.116570354</v>
      </c>
      <c r="BZ82" s="223">
        <v>16195162.854271889</v>
      </c>
      <c r="CA82" s="223">
        <v>16235375.455548167</v>
      </c>
      <c r="CB82" s="223">
        <v>16276226.456824541</v>
      </c>
      <c r="CC82" s="223">
        <v>16588619.701541066</v>
      </c>
      <c r="CD82" s="223">
        <v>17678326.028374434</v>
      </c>
      <c r="CE82" s="223">
        <v>17885999.448089004</v>
      </c>
      <c r="CF82" s="223">
        <v>17975140.082074523</v>
      </c>
      <c r="CG82" s="223">
        <v>18017198.486983418</v>
      </c>
      <c r="CH82" s="223">
        <v>18059863.371892095</v>
      </c>
      <c r="CI82" s="223">
        <v>18103134.736800909</v>
      </c>
      <c r="CJ82" s="223">
        <v>18147007.907900691</v>
      </c>
      <c r="CK82" s="223">
        <v>18191446.830989957</v>
      </c>
      <c r="CL82" s="223">
        <v>18236485.759755731</v>
      </c>
      <c r="CM82" s="223">
        <v>18282129.31781888</v>
      </c>
      <c r="CN82" s="223">
        <v>18328379.355881929</v>
      </c>
      <c r="CO82" s="223">
        <v>18615766.889329672</v>
      </c>
      <c r="CP82" s="223">
        <v>19760069.523470879</v>
      </c>
      <c r="CQ82" s="223">
        <v>19980560.551794887</v>
      </c>
      <c r="CR82" s="223">
        <v>20076852.004951835</v>
      </c>
      <c r="CS82" s="223">
        <v>20123773.694781065</v>
      </c>
      <c r="CT82" s="223">
        <v>20171269.944610119</v>
      </c>
      <c r="CU82" s="223">
        <v>20219340.754439354</v>
      </c>
      <c r="CV82" s="223">
        <v>20269342.704520941</v>
      </c>
      <c r="CW82" s="223">
        <v>20319919.214602232</v>
      </c>
      <c r="CX82" s="223">
        <v>20371070.284683466</v>
      </c>
      <c r="CY82" s="223">
        <v>20422795.914764643</v>
      </c>
      <c r="CZ82" s="223">
        <v>20475096.104846001</v>
      </c>
      <c r="DA82" s="223">
        <v>20734048.909269094</v>
      </c>
      <c r="DB82" s="223">
        <v>21935999.677883863</v>
      </c>
      <c r="DC82" s="223">
        <v>22170517.8590343</v>
      </c>
      <c r="DD82" s="223">
        <v>22274921.03796339</v>
      </c>
      <c r="DE82" s="223">
        <v>22327567.368855238</v>
      </c>
      <c r="DF82" s="223">
        <v>22380756.33974719</v>
      </c>
      <c r="DG82" s="223">
        <v>22434487.950639486</v>
      </c>
      <c r="DH82" s="223">
        <v>22488762.201530933</v>
      </c>
      <c r="DI82" s="223">
        <v>22543579.092422962</v>
      </c>
      <c r="DJ82" s="223">
        <v>22598938.623314857</v>
      </c>
      <c r="DK82" s="223">
        <v>22654840.794206381</v>
      </c>
      <c r="DL82" s="223">
        <v>2092949294.2780902</v>
      </c>
      <c r="DM82" s="223">
        <v>0</v>
      </c>
      <c r="DN82" s="223">
        <v>0</v>
      </c>
      <c r="DO82" s="223">
        <v>0</v>
      </c>
      <c r="DP82" s="223">
        <v>0</v>
      </c>
      <c r="DQ82" s="223">
        <v>0</v>
      </c>
      <c r="DR82" s="223">
        <v>0</v>
      </c>
      <c r="DS82" s="223">
        <v>0</v>
      </c>
      <c r="DT82" s="223">
        <v>0</v>
      </c>
      <c r="DU82" s="223">
        <v>0</v>
      </c>
      <c r="DV82" s="223">
        <v>0</v>
      </c>
      <c r="DW82" s="223">
        <v>0</v>
      </c>
      <c r="DX82" s="223">
        <v>0</v>
      </c>
      <c r="DY82" s="223">
        <v>0</v>
      </c>
      <c r="DZ82" s="223">
        <v>0</v>
      </c>
      <c r="EA82" s="223">
        <v>0</v>
      </c>
      <c r="EB82" s="223">
        <v>0</v>
      </c>
      <c r="EC82" s="223">
        <v>0</v>
      </c>
      <c r="ED82" s="223">
        <v>0</v>
      </c>
      <c r="EE82" s="223">
        <v>0</v>
      </c>
      <c r="EF82" s="223">
        <v>0</v>
      </c>
      <c r="EG82" s="223">
        <v>0</v>
      </c>
      <c r="EH82" s="223">
        <v>0</v>
      </c>
      <c r="EI82" s="223">
        <v>0</v>
      </c>
      <c r="EJ82" s="223">
        <v>0</v>
      </c>
      <c r="EK82" s="223">
        <v>0</v>
      </c>
      <c r="EL82" s="223">
        <v>0</v>
      </c>
      <c r="EM82" s="223">
        <v>0</v>
      </c>
      <c r="EN82" s="223">
        <v>0</v>
      </c>
      <c r="EO82" s="223">
        <v>0</v>
      </c>
      <c r="EP82" s="223">
        <v>0</v>
      </c>
      <c r="EQ82" s="223">
        <v>0</v>
      </c>
      <c r="ER82" s="223">
        <v>0</v>
      </c>
      <c r="ES82" s="223">
        <v>0</v>
      </c>
      <c r="ET82" s="223">
        <v>0</v>
      </c>
      <c r="EU82" s="223">
        <v>0</v>
      </c>
      <c r="EV82" s="223">
        <v>0</v>
      </c>
      <c r="EW82" s="218"/>
      <c r="EX82" s="218"/>
    </row>
    <row r="83" spans="1:154" ht="4.05" customHeight="1" x14ac:dyDescent="0.25">
      <c r="A83" s="17">
        <v>83</v>
      </c>
      <c r="B83" s="1"/>
      <c r="C83" s="1"/>
      <c r="D83" s="227" t="s">
        <v>229</v>
      </c>
      <c r="E83" s="78"/>
      <c r="F83" s="79"/>
      <c r="G83" s="66"/>
      <c r="H83" s="65"/>
      <c r="I83" s="80"/>
      <c r="J83" s="66"/>
      <c r="K83" s="65"/>
      <c r="L83" s="80"/>
      <c r="M83" s="66"/>
      <c r="N83" s="76"/>
      <c r="O83" s="81"/>
      <c r="P83" s="65"/>
      <c r="Q83" s="65"/>
      <c r="R83" s="76"/>
      <c r="S83" s="65"/>
      <c r="T83" s="65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1"/>
      <c r="EX83" s="1"/>
    </row>
    <row r="84" spans="1:154" ht="7.95" customHeight="1" x14ac:dyDescent="0.25">
      <c r="A84" s="17">
        <v>84</v>
      </c>
      <c r="B84" s="1"/>
      <c r="C84" s="1"/>
      <c r="D84" s="227" t="s">
        <v>229</v>
      </c>
      <c r="E84" s="78"/>
      <c r="F84" s="79"/>
      <c r="G84" s="66"/>
      <c r="H84" s="65"/>
      <c r="I84" s="80"/>
      <c r="J84" s="66"/>
      <c r="K84" s="65"/>
      <c r="L84" s="80"/>
      <c r="M84" s="66"/>
      <c r="N84" s="76"/>
      <c r="O84" s="81"/>
      <c r="P84" s="65"/>
      <c r="Q84" s="65"/>
      <c r="R84" s="76"/>
      <c r="S84" s="65"/>
      <c r="T84" s="65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1"/>
      <c r="EX84" s="1"/>
    </row>
    <row r="85" spans="1:154" x14ac:dyDescent="0.25">
      <c r="A85" s="17">
        <v>85</v>
      </c>
      <c r="B85" s="1"/>
      <c r="C85" s="1"/>
      <c r="D85" s="227" t="s">
        <v>229</v>
      </c>
      <c r="E85" s="78"/>
      <c r="F85" s="79"/>
      <c r="G85" s="66"/>
      <c r="H85" s="65"/>
      <c r="I85" s="80"/>
      <c r="J85" s="66"/>
      <c r="K85" s="65"/>
      <c r="L85" s="80"/>
      <c r="M85" s="66"/>
      <c r="N85" s="76"/>
      <c r="O85" s="81"/>
      <c r="P85" s="65"/>
      <c r="Q85" s="65"/>
      <c r="R85" s="76"/>
      <c r="S85" s="65"/>
      <c r="T85" s="65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1"/>
      <c r="EX85" s="1"/>
    </row>
    <row r="86" spans="1:154" ht="4.05" customHeight="1" x14ac:dyDescent="0.25">
      <c r="A86" s="17">
        <v>86</v>
      </c>
      <c r="B86" s="1"/>
      <c r="C86" s="1"/>
      <c r="D86" s="227" t="s">
        <v>229</v>
      </c>
      <c r="E86" s="78"/>
      <c r="F86" s="79"/>
      <c r="G86" s="66"/>
      <c r="H86" s="65"/>
      <c r="I86" s="80"/>
      <c r="J86" s="66"/>
      <c r="K86" s="65"/>
      <c r="L86" s="80"/>
      <c r="M86" s="66"/>
      <c r="N86" s="76"/>
      <c r="O86" s="81"/>
      <c r="P86" s="65"/>
      <c r="Q86" s="65"/>
      <c r="R86" s="76"/>
      <c r="S86" s="65"/>
      <c r="T86" s="65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1"/>
      <c r="EX86" s="1"/>
    </row>
    <row r="87" spans="1:154" s="61" customFormat="1" ht="13.8" x14ac:dyDescent="0.3">
      <c r="A87" s="17">
        <v>87</v>
      </c>
      <c r="B87" s="216"/>
      <c r="C87" s="210"/>
      <c r="D87" s="234" t="s">
        <v>229</v>
      </c>
      <c r="E87" s="132" t="s">
        <v>204</v>
      </c>
      <c r="F87" s="209"/>
      <c r="G87" s="57"/>
      <c r="H87" s="56"/>
      <c r="I87" s="58"/>
      <c r="J87" s="57"/>
      <c r="K87" s="56" t="s">
        <v>32</v>
      </c>
      <c r="L87" s="58"/>
      <c r="M87" s="57"/>
      <c r="N87" s="59"/>
      <c r="O87" s="60"/>
      <c r="P87" s="56"/>
      <c r="Q87" s="56"/>
      <c r="R87" s="59">
        <v>4792340221.4502077</v>
      </c>
      <c r="S87" s="56"/>
      <c r="T87" s="56"/>
      <c r="U87" s="59">
        <v>-1680407818.5983415</v>
      </c>
      <c r="V87" s="59">
        <v>75472628.764629364</v>
      </c>
      <c r="W87" s="59">
        <v>23017108.055870775</v>
      </c>
      <c r="X87" s="59">
        <v>13804943.585598804</v>
      </c>
      <c r="Y87" s="59">
        <v>13332999.843876719</v>
      </c>
      <c r="Z87" s="59">
        <v>17577587.406967569</v>
      </c>
      <c r="AA87" s="59">
        <v>19117573.567022432</v>
      </c>
      <c r="AB87" s="59">
        <v>20674539.255096018</v>
      </c>
      <c r="AC87" s="59">
        <v>15789015.734356422</v>
      </c>
      <c r="AD87" s="59">
        <v>15932369.774242938</v>
      </c>
      <c r="AE87" s="59">
        <v>15004740.338253133</v>
      </c>
      <c r="AF87" s="59">
        <v>14914402.146085471</v>
      </c>
      <c r="AG87" s="59">
        <v>13610335.729278158</v>
      </c>
      <c r="AH87" s="59">
        <v>18071140.919634558</v>
      </c>
      <c r="AI87" s="59">
        <v>14314173.728539977</v>
      </c>
      <c r="AJ87" s="59">
        <v>13752159.144398086</v>
      </c>
      <c r="AK87" s="59">
        <v>13456175.038828924</v>
      </c>
      <c r="AL87" s="59">
        <v>13367378.210408967</v>
      </c>
      <c r="AM87" s="59">
        <v>13279397.115322346</v>
      </c>
      <c r="AN87" s="59">
        <v>13192228.74464443</v>
      </c>
      <c r="AO87" s="59">
        <v>13105850.431058377</v>
      </c>
      <c r="AP87" s="59">
        <v>13020288.421553347</v>
      </c>
      <c r="AQ87" s="59">
        <v>12935541.707233462</v>
      </c>
      <c r="AR87" s="59">
        <v>12851610.941581234</v>
      </c>
      <c r="AS87" s="59">
        <v>13706650.627115255</v>
      </c>
      <c r="AT87" s="59">
        <v>18834866.029654264</v>
      </c>
      <c r="AU87" s="59">
        <v>14904053.911725923</v>
      </c>
      <c r="AV87" s="59">
        <v>14327327.348383028</v>
      </c>
      <c r="AW87" s="59">
        <v>14029881.121036034</v>
      </c>
      <c r="AX87" s="59">
        <v>13949856.370089088</v>
      </c>
      <c r="AY87" s="59">
        <v>13870611.885808829</v>
      </c>
      <c r="AZ87" s="59">
        <v>13792144.044368323</v>
      </c>
      <c r="BA87" s="59">
        <v>13714425.544727787</v>
      </c>
      <c r="BB87" s="59">
        <v>13637487.986573458</v>
      </c>
      <c r="BC87" s="59">
        <v>13561330.165400326</v>
      </c>
      <c r="BD87" s="59">
        <v>13485952.869662791</v>
      </c>
      <c r="BE87" s="59">
        <v>14352314.864126015</v>
      </c>
      <c r="BF87" s="59">
        <v>19754640.760777205</v>
      </c>
      <c r="BG87" s="59">
        <v>15640049.792496778</v>
      </c>
      <c r="BH87" s="59">
        <v>15046583.123159774</v>
      </c>
      <c r="BI87" s="59">
        <v>14746313.323302507</v>
      </c>
      <c r="BJ87" s="59">
        <v>14674207.899414286</v>
      </c>
      <c r="BK87" s="59">
        <v>14602847.275526114</v>
      </c>
      <c r="BL87" s="59">
        <v>14532227.087796032</v>
      </c>
      <c r="BM87" s="59">
        <v>14462314.458263911</v>
      </c>
      <c r="BN87" s="59">
        <v>14393147.425450616</v>
      </c>
      <c r="BO87" s="59">
        <v>14324724.55225753</v>
      </c>
      <c r="BP87" s="59">
        <v>14257046.789953418</v>
      </c>
      <c r="BQ87" s="59">
        <v>15127942.730770148</v>
      </c>
      <c r="BR87" s="59">
        <v>20817751.459312409</v>
      </c>
      <c r="BS87" s="59">
        <v>16508999.45956482</v>
      </c>
      <c r="BT87" s="59">
        <v>15896705.790427901</v>
      </c>
      <c r="BU87" s="59">
        <v>15592225.800990842</v>
      </c>
      <c r="BV87" s="59">
        <v>15527186.694857083</v>
      </c>
      <c r="BW87" s="59">
        <v>15462856.922056697</v>
      </c>
      <c r="BX87" s="59">
        <v>15399231.228324875</v>
      </c>
      <c r="BY87" s="59">
        <v>15336270.024784483</v>
      </c>
      <c r="BZ87" s="59">
        <v>15274019.093710579</v>
      </c>
      <c r="CA87" s="59">
        <v>15212476.72171998</v>
      </c>
      <c r="CB87" s="59">
        <v>15151644.056471422</v>
      </c>
      <c r="CC87" s="59">
        <v>16020231.518082656</v>
      </c>
      <c r="CD87" s="59">
        <v>22011526.56923113</v>
      </c>
      <c r="CE87" s="59">
        <v>17497761.413680576</v>
      </c>
      <c r="CF87" s="59">
        <v>16864492.142128147</v>
      </c>
      <c r="CG87" s="59">
        <v>16554388.951805644</v>
      </c>
      <c r="CH87" s="59">
        <v>16495562.846148714</v>
      </c>
      <c r="CI87" s="59">
        <v>16437410.60715849</v>
      </c>
      <c r="CJ87" s="59">
        <v>16379925.909379162</v>
      </c>
      <c r="CK87" s="59">
        <v>16323061.089985326</v>
      </c>
      <c r="CL87" s="59">
        <v>16266871.242286824</v>
      </c>
      <c r="CM87" s="59">
        <v>16211354.325093858</v>
      </c>
      <c r="CN87" s="59">
        <v>16156511.722941682</v>
      </c>
      <c r="CO87" s="59">
        <v>17015878.720875233</v>
      </c>
      <c r="CP87" s="59">
        <v>23323325.027985424</v>
      </c>
      <c r="CQ87" s="59">
        <v>18593201.982943796</v>
      </c>
      <c r="CR87" s="59">
        <v>17936743.706275195</v>
      </c>
      <c r="CS87" s="59">
        <v>17619576.622804843</v>
      </c>
      <c r="CT87" s="59">
        <v>17566109.83372622</v>
      </c>
      <c r="CU87" s="59">
        <v>17513281.444647543</v>
      </c>
      <c r="CV87" s="59">
        <v>17462926.334907316</v>
      </c>
      <c r="CW87" s="59">
        <v>17412882.05721996</v>
      </c>
      <c r="CX87" s="59">
        <v>17363476.179532528</v>
      </c>
      <c r="CY87" s="59">
        <v>17314708.701845124</v>
      </c>
      <c r="CZ87" s="59">
        <v>17266579.624157764</v>
      </c>
      <c r="DA87" s="59">
        <v>18112977.107260861</v>
      </c>
      <c r="DB87" s="59">
        <v>24753501.297980629</v>
      </c>
      <c r="DC87" s="59">
        <v>19796970.524947315</v>
      </c>
      <c r="DD87" s="59">
        <v>19116852.974527322</v>
      </c>
      <c r="DE87" s="59">
        <v>18792963.459424049</v>
      </c>
      <c r="DF87" s="59">
        <v>18745813.049303882</v>
      </c>
      <c r="DG87" s="59">
        <v>18699265.57251709</v>
      </c>
      <c r="DH87" s="59">
        <v>18653321.02906356</v>
      </c>
      <c r="DI87" s="59">
        <v>18607979.418943405</v>
      </c>
      <c r="DJ87" s="59">
        <v>18563240.742156565</v>
      </c>
      <c r="DK87" s="59">
        <v>18519104.998703167</v>
      </c>
      <c r="DL87" s="59">
        <v>4887275757.4543362</v>
      </c>
      <c r="DM87" s="59">
        <v>0</v>
      </c>
      <c r="DN87" s="59">
        <v>0</v>
      </c>
      <c r="DO87" s="59">
        <v>0</v>
      </c>
      <c r="DP87" s="59">
        <v>0</v>
      </c>
      <c r="DQ87" s="59">
        <v>0</v>
      </c>
      <c r="DR87" s="59">
        <v>0</v>
      </c>
      <c r="DS87" s="59">
        <v>0</v>
      </c>
      <c r="DT87" s="59">
        <v>0</v>
      </c>
      <c r="DU87" s="59">
        <v>0</v>
      </c>
      <c r="DV87" s="59">
        <v>0</v>
      </c>
      <c r="DW87" s="59">
        <v>0</v>
      </c>
      <c r="DX87" s="59">
        <v>0</v>
      </c>
      <c r="DY87" s="59">
        <v>0</v>
      </c>
      <c r="DZ87" s="59">
        <v>0</v>
      </c>
      <c r="EA87" s="59">
        <v>0</v>
      </c>
      <c r="EB87" s="59">
        <v>0</v>
      </c>
      <c r="EC87" s="59">
        <v>0</v>
      </c>
      <c r="ED87" s="59">
        <v>0</v>
      </c>
      <c r="EE87" s="59">
        <v>0</v>
      </c>
      <c r="EF87" s="59">
        <v>0</v>
      </c>
      <c r="EG87" s="59">
        <v>0</v>
      </c>
      <c r="EH87" s="59">
        <v>0</v>
      </c>
      <c r="EI87" s="59">
        <v>0</v>
      </c>
      <c r="EJ87" s="59">
        <v>0</v>
      </c>
      <c r="EK87" s="59">
        <v>0</v>
      </c>
      <c r="EL87" s="59">
        <v>0</v>
      </c>
      <c r="EM87" s="59">
        <v>0</v>
      </c>
      <c r="EN87" s="59">
        <v>0</v>
      </c>
      <c r="EO87" s="59">
        <v>0</v>
      </c>
      <c r="EP87" s="59">
        <v>0</v>
      </c>
      <c r="EQ87" s="59">
        <v>0</v>
      </c>
      <c r="ER87" s="59">
        <v>0</v>
      </c>
      <c r="ES87" s="59">
        <v>0</v>
      </c>
      <c r="ET87" s="59">
        <v>0</v>
      </c>
      <c r="EU87" s="59">
        <v>0</v>
      </c>
      <c r="EV87" s="59">
        <v>0</v>
      </c>
      <c r="EW87" s="56"/>
      <c r="EX87" s="56"/>
    </row>
    <row r="88" spans="1:154" ht="3" customHeight="1" x14ac:dyDescent="0.25">
      <c r="A88" s="17">
        <v>88</v>
      </c>
      <c r="B88" s="1"/>
      <c r="C88" s="1"/>
      <c r="D88" s="227" t="s">
        <v>229</v>
      </c>
      <c r="E88" s="78"/>
      <c r="F88" s="79"/>
      <c r="G88" s="66"/>
      <c r="H88" s="65"/>
      <c r="I88" s="80"/>
      <c r="J88" s="66"/>
      <c r="K88" s="65"/>
      <c r="L88" s="80"/>
      <c r="M88" s="66"/>
      <c r="N88" s="76"/>
      <c r="O88" s="81"/>
      <c r="P88" s="65"/>
      <c r="Q88" s="65"/>
      <c r="R88" s="76"/>
      <c r="S88" s="65"/>
      <c r="T88" s="65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1"/>
      <c r="EX88" s="1"/>
    </row>
    <row r="89" spans="1:154" s="200" customFormat="1" x14ac:dyDescent="0.25">
      <c r="A89" s="17">
        <v>89</v>
      </c>
      <c r="B89" s="193"/>
      <c r="C89" s="211"/>
      <c r="D89" s="235" t="s">
        <v>229</v>
      </c>
      <c r="E89" s="193" t="s">
        <v>226</v>
      </c>
      <c r="F89" s="198"/>
      <c r="G89" s="197"/>
      <c r="H89" s="193"/>
      <c r="I89" s="197"/>
      <c r="J89" s="197"/>
      <c r="K89" s="193" t="s">
        <v>32</v>
      </c>
      <c r="L89" s="197"/>
      <c r="M89" s="197"/>
      <c r="N89" s="199"/>
      <c r="O89" s="197"/>
      <c r="P89" s="193"/>
      <c r="Q89" s="193"/>
      <c r="R89" s="199">
        <v>-934081242.66666794</v>
      </c>
      <c r="S89" s="193"/>
      <c r="T89" s="193"/>
      <c r="U89" s="199">
        <v>1504800000</v>
      </c>
      <c r="V89" s="199">
        <v>-15306400</v>
      </c>
      <c r="W89" s="199">
        <v>-15411736</v>
      </c>
      <c r="X89" s="199">
        <v>-15516008</v>
      </c>
      <c r="Y89" s="199">
        <v>-268952549.33333337</v>
      </c>
      <c r="Z89" s="199">
        <v>-13188026.666666664</v>
      </c>
      <c r="AA89" s="199">
        <v>-13289106.666666664</v>
      </c>
      <c r="AB89" s="199">
        <v>-13389122.666666664</v>
      </c>
      <c r="AC89" s="199">
        <v>-13488074.666666664</v>
      </c>
      <c r="AD89" s="199">
        <v>-13585962.666666664</v>
      </c>
      <c r="AE89" s="199">
        <v>-13682786.666666664</v>
      </c>
      <c r="AF89" s="199">
        <v>-13778546.666666664</v>
      </c>
      <c r="AG89" s="199">
        <v>-13348390.888888886</v>
      </c>
      <c r="AH89" s="199">
        <v>-13442554.888888886</v>
      </c>
      <c r="AI89" s="199">
        <v>-13535699.222222218</v>
      </c>
      <c r="AJ89" s="199">
        <v>-13627823.888888886</v>
      </c>
      <c r="AK89" s="199">
        <v>-13718928.888888886</v>
      </c>
      <c r="AL89" s="199">
        <v>-13809014.222222218</v>
      </c>
      <c r="AM89" s="199">
        <v>-13898079.888888886</v>
      </c>
      <c r="AN89" s="199">
        <v>-13986125.888888886</v>
      </c>
      <c r="AO89" s="199">
        <v>-14073152.222222218</v>
      </c>
      <c r="AP89" s="199">
        <v>-14159158.888888884</v>
      </c>
      <c r="AQ89" s="199">
        <v>-14244145.888888884</v>
      </c>
      <c r="AR89" s="199">
        <v>-14328113.222222216</v>
      </c>
      <c r="AS89" s="199">
        <v>-13895519.111111108</v>
      </c>
      <c r="AT89" s="199">
        <v>-13978511.111111108</v>
      </c>
      <c r="AU89" s="199">
        <v>-14060527.777777776</v>
      </c>
      <c r="AV89" s="199">
        <v>-14141569.111111108</v>
      </c>
      <c r="AW89" s="199">
        <v>-14221635.111111108</v>
      </c>
      <c r="AX89" s="199">
        <v>-14300725.777777776</v>
      </c>
      <c r="AY89" s="199">
        <v>-14378841.11111111</v>
      </c>
      <c r="AZ89" s="199">
        <v>-14455981.111111108</v>
      </c>
      <c r="BA89" s="199">
        <v>-14532145.777777774</v>
      </c>
      <c r="BB89" s="199">
        <v>-14607335.111111108</v>
      </c>
      <c r="BC89" s="199">
        <v>-14681549.111111108</v>
      </c>
      <c r="BD89" s="199">
        <v>-14754787.777777776</v>
      </c>
      <c r="BE89" s="199">
        <v>-14327203.333333332</v>
      </c>
      <c r="BF89" s="199">
        <v>-14400087.333333332</v>
      </c>
      <c r="BG89" s="199">
        <v>-14472040.333333332</v>
      </c>
      <c r="BH89" s="199">
        <v>-14543062.333333332</v>
      </c>
      <c r="BI89" s="199">
        <v>-14613153.333333332</v>
      </c>
      <c r="BJ89" s="199">
        <v>-14682313.333333332</v>
      </c>
      <c r="BK89" s="199">
        <v>-14750542.333333332</v>
      </c>
      <c r="BL89" s="199">
        <v>-14817840.333333334</v>
      </c>
      <c r="BM89" s="199">
        <v>-14884207.333333334</v>
      </c>
      <c r="BN89" s="199">
        <v>-14949643.333333334</v>
      </c>
      <c r="BO89" s="199">
        <v>-15014148.333333336</v>
      </c>
      <c r="BP89" s="199">
        <v>-15077722.333333336</v>
      </c>
      <c r="BQ89" s="199">
        <v>-14662595.555555556</v>
      </c>
      <c r="BR89" s="199">
        <v>-14726435.555555556</v>
      </c>
      <c r="BS89" s="199">
        <v>-14789388.888888892</v>
      </c>
      <c r="BT89" s="199">
        <v>-14851455.555555558</v>
      </c>
      <c r="BU89" s="199">
        <v>-14912635.555555558</v>
      </c>
      <c r="BV89" s="199">
        <v>-14972928.888888892</v>
      </c>
      <c r="BW89" s="199">
        <v>-15032335.55555556</v>
      </c>
      <c r="BX89" s="199">
        <v>-15090855.55555556</v>
      </c>
      <c r="BY89" s="199">
        <v>-15148488.888888892</v>
      </c>
      <c r="BZ89" s="199">
        <v>-15205235.555555558</v>
      </c>
      <c r="CA89" s="199">
        <v>-15261095.555555558</v>
      </c>
      <c r="CB89" s="199">
        <v>-15316068.888888892</v>
      </c>
      <c r="CC89" s="199">
        <v>-14920847.77777778</v>
      </c>
      <c r="CD89" s="199">
        <v>-14976707.77777778</v>
      </c>
      <c r="CE89" s="199">
        <v>-15031725.444444444</v>
      </c>
      <c r="CF89" s="199">
        <v>-15085900.777777776</v>
      </c>
      <c r="CG89" s="199">
        <v>-15139233.777777776</v>
      </c>
      <c r="CH89" s="199">
        <v>-15191724.444444444</v>
      </c>
      <c r="CI89" s="199">
        <v>-15243372.777777776</v>
      </c>
      <c r="CJ89" s="199">
        <v>-15294178.777777776</v>
      </c>
      <c r="CK89" s="199">
        <v>-15344142.444444442</v>
      </c>
      <c r="CL89" s="199">
        <v>-15393263.777777776</v>
      </c>
      <c r="CM89" s="199">
        <v>-15441542.777777776</v>
      </c>
      <c r="CN89" s="199">
        <v>-15488979.444444442</v>
      </c>
      <c r="CO89" s="199">
        <v>-15121111.999999996</v>
      </c>
      <c r="CP89" s="199">
        <v>-15170055.999999996</v>
      </c>
      <c r="CQ89" s="199">
        <v>-15218201.999999996</v>
      </c>
      <c r="CR89" s="199">
        <v>-15265549.999999996</v>
      </c>
      <c r="CS89" s="199">
        <v>-15312099.999999996</v>
      </c>
      <c r="CT89" s="199">
        <v>-15357851.999999994</v>
      </c>
      <c r="CU89" s="199">
        <v>-15402805.999999994</v>
      </c>
      <c r="CV89" s="199">
        <v>-15446961.999999994</v>
      </c>
      <c r="CW89" s="199">
        <v>-15490319.999999994</v>
      </c>
      <c r="CX89" s="199">
        <v>-15532879.999999993</v>
      </c>
      <c r="CY89" s="199">
        <v>-15574641.999999993</v>
      </c>
      <c r="CZ89" s="199">
        <v>-15615605.999999993</v>
      </c>
      <c r="DA89" s="199">
        <v>-15282540.222222216</v>
      </c>
      <c r="DB89" s="199">
        <v>-15325632.222222216</v>
      </c>
      <c r="DC89" s="199">
        <v>-15367970.555555547</v>
      </c>
      <c r="DD89" s="199">
        <v>-15409555.222222213</v>
      </c>
      <c r="DE89" s="199">
        <v>-15450386.222222213</v>
      </c>
      <c r="DF89" s="199">
        <v>-15490463.555555547</v>
      </c>
      <c r="DG89" s="199">
        <v>-15529787.222222213</v>
      </c>
      <c r="DH89" s="199">
        <v>-15568357.222222213</v>
      </c>
      <c r="DI89" s="199">
        <v>-15606173.555555545</v>
      </c>
      <c r="DJ89" s="199">
        <v>-15643236.222222213</v>
      </c>
      <c r="DK89" s="199">
        <v>-15679545.222222213</v>
      </c>
      <c r="DL89" s="199">
        <v>-797197767.22222209</v>
      </c>
      <c r="DM89" s="199">
        <v>0</v>
      </c>
      <c r="DN89" s="199">
        <v>0</v>
      </c>
      <c r="DO89" s="199">
        <v>0</v>
      </c>
      <c r="DP89" s="199">
        <v>0</v>
      </c>
      <c r="DQ89" s="199">
        <v>0</v>
      </c>
      <c r="DR89" s="199">
        <v>0</v>
      </c>
      <c r="DS89" s="199">
        <v>0</v>
      </c>
      <c r="DT89" s="199">
        <v>0</v>
      </c>
      <c r="DU89" s="199">
        <v>0</v>
      </c>
      <c r="DV89" s="199">
        <v>0</v>
      </c>
      <c r="DW89" s="199">
        <v>0</v>
      </c>
      <c r="DX89" s="199">
        <v>0</v>
      </c>
      <c r="DY89" s="199">
        <v>0</v>
      </c>
      <c r="DZ89" s="199">
        <v>0</v>
      </c>
      <c r="EA89" s="199">
        <v>0</v>
      </c>
      <c r="EB89" s="199">
        <v>0</v>
      </c>
      <c r="EC89" s="199">
        <v>0</v>
      </c>
      <c r="ED89" s="199">
        <v>0</v>
      </c>
      <c r="EE89" s="199">
        <v>0</v>
      </c>
      <c r="EF89" s="199">
        <v>0</v>
      </c>
      <c r="EG89" s="199">
        <v>0</v>
      </c>
      <c r="EH89" s="199">
        <v>0</v>
      </c>
      <c r="EI89" s="199">
        <v>0</v>
      </c>
      <c r="EJ89" s="199">
        <v>0</v>
      </c>
      <c r="EK89" s="199">
        <v>0</v>
      </c>
      <c r="EL89" s="199">
        <v>0</v>
      </c>
      <c r="EM89" s="199">
        <v>0</v>
      </c>
      <c r="EN89" s="199">
        <v>0</v>
      </c>
      <c r="EO89" s="199">
        <v>0</v>
      </c>
      <c r="EP89" s="199">
        <v>0</v>
      </c>
      <c r="EQ89" s="199">
        <v>0</v>
      </c>
      <c r="ER89" s="199">
        <v>0</v>
      </c>
      <c r="ES89" s="199">
        <v>0</v>
      </c>
      <c r="ET89" s="199">
        <v>0</v>
      </c>
      <c r="EU89" s="199">
        <v>0</v>
      </c>
      <c r="EV89" s="199">
        <v>0</v>
      </c>
      <c r="EW89" s="193"/>
      <c r="EX89" s="193"/>
    </row>
    <row r="90" spans="1:154" ht="4.05" customHeight="1" x14ac:dyDescent="0.25">
      <c r="A90" s="17">
        <v>90</v>
      </c>
      <c r="B90" s="1"/>
      <c r="C90" s="1"/>
      <c r="D90" s="227" t="s">
        <v>229</v>
      </c>
      <c r="E90" s="78"/>
      <c r="F90" s="79"/>
      <c r="G90" s="66"/>
      <c r="H90" s="65"/>
      <c r="I90" s="80"/>
      <c r="J90" s="66"/>
      <c r="K90" s="65"/>
      <c r="L90" s="80"/>
      <c r="M90" s="66"/>
      <c r="N90" s="76"/>
      <c r="O90" s="81"/>
      <c r="P90" s="65"/>
      <c r="Q90" s="65"/>
      <c r="R90" s="76"/>
      <c r="S90" s="65"/>
      <c r="T90" s="65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1"/>
      <c r="EX90" s="1"/>
    </row>
    <row r="91" spans="1:154" s="200" customFormat="1" x14ac:dyDescent="0.25">
      <c r="A91" s="17">
        <v>91</v>
      </c>
      <c r="B91" s="193"/>
      <c r="C91" s="193"/>
      <c r="D91" s="227" t="s">
        <v>229</v>
      </c>
      <c r="E91" s="193" t="s">
        <v>224</v>
      </c>
      <c r="F91" s="198"/>
      <c r="G91" s="197"/>
      <c r="H91" s="193"/>
      <c r="I91" s="197"/>
      <c r="J91" s="197"/>
      <c r="K91" s="193" t="s">
        <v>32</v>
      </c>
      <c r="L91" s="197"/>
      <c r="M91" s="197"/>
      <c r="N91" s="199"/>
      <c r="O91" s="197"/>
      <c r="P91" s="193"/>
      <c r="Q91" s="193"/>
      <c r="R91" s="199">
        <v>1520000000</v>
      </c>
      <c r="S91" s="193"/>
      <c r="T91" s="193"/>
      <c r="U91" s="199">
        <v>1520000000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  <c r="AU91" s="199">
        <v>0</v>
      </c>
      <c r="AV91" s="199">
        <v>0</v>
      </c>
      <c r="AW91" s="199">
        <v>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199">
        <v>0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199">
        <v>0</v>
      </c>
      <c r="BK91" s="199">
        <v>0</v>
      </c>
      <c r="BL91" s="199">
        <v>0</v>
      </c>
      <c r="BM91" s="199">
        <v>0</v>
      </c>
      <c r="BN91" s="199">
        <v>0</v>
      </c>
      <c r="BO91" s="199">
        <v>0</v>
      </c>
      <c r="BP91" s="199">
        <v>0</v>
      </c>
      <c r="BQ91" s="199">
        <v>0</v>
      </c>
      <c r="BR91" s="199">
        <v>0</v>
      </c>
      <c r="BS91" s="199">
        <v>0</v>
      </c>
      <c r="BT91" s="199">
        <v>0</v>
      </c>
      <c r="BU91" s="199">
        <v>0</v>
      </c>
      <c r="BV91" s="199">
        <v>0</v>
      </c>
      <c r="BW91" s="199">
        <v>0</v>
      </c>
      <c r="BX91" s="199">
        <v>0</v>
      </c>
      <c r="BY91" s="199">
        <v>0</v>
      </c>
      <c r="BZ91" s="199">
        <v>0</v>
      </c>
      <c r="CA91" s="199">
        <v>0</v>
      </c>
      <c r="CB91" s="199">
        <v>0</v>
      </c>
      <c r="CC91" s="199">
        <v>0</v>
      </c>
      <c r="CD91" s="199">
        <v>0</v>
      </c>
      <c r="CE91" s="199">
        <v>0</v>
      </c>
      <c r="CF91" s="199">
        <v>0</v>
      </c>
      <c r="CG91" s="199">
        <v>0</v>
      </c>
      <c r="CH91" s="199">
        <v>0</v>
      </c>
      <c r="CI91" s="199">
        <v>0</v>
      </c>
      <c r="CJ91" s="199">
        <v>0</v>
      </c>
      <c r="CK91" s="199">
        <v>0</v>
      </c>
      <c r="CL91" s="199">
        <v>0</v>
      </c>
      <c r="CM91" s="199">
        <v>0</v>
      </c>
      <c r="CN91" s="199">
        <v>0</v>
      </c>
      <c r="CO91" s="199">
        <v>0</v>
      </c>
      <c r="CP91" s="199">
        <v>0</v>
      </c>
      <c r="CQ91" s="199">
        <v>0</v>
      </c>
      <c r="CR91" s="199">
        <v>0</v>
      </c>
      <c r="CS91" s="199">
        <v>0</v>
      </c>
      <c r="CT91" s="199">
        <v>0</v>
      </c>
      <c r="CU91" s="199">
        <v>0</v>
      </c>
      <c r="CV91" s="199">
        <v>0</v>
      </c>
      <c r="CW91" s="199">
        <v>0</v>
      </c>
      <c r="CX91" s="199">
        <v>0</v>
      </c>
      <c r="CY91" s="199">
        <v>0</v>
      </c>
      <c r="CZ91" s="199">
        <v>0</v>
      </c>
      <c r="DA91" s="199">
        <v>0</v>
      </c>
      <c r="DB91" s="199">
        <v>0</v>
      </c>
      <c r="DC91" s="199">
        <v>0</v>
      </c>
      <c r="DD91" s="199">
        <v>0</v>
      </c>
      <c r="DE91" s="199">
        <v>0</v>
      </c>
      <c r="DF91" s="199">
        <v>0</v>
      </c>
      <c r="DG91" s="199">
        <v>0</v>
      </c>
      <c r="DH91" s="199">
        <v>0</v>
      </c>
      <c r="DI91" s="199">
        <v>0</v>
      </c>
      <c r="DJ91" s="199">
        <v>0</v>
      </c>
      <c r="DK91" s="199">
        <v>0</v>
      </c>
      <c r="DL91" s="199">
        <v>0</v>
      </c>
      <c r="DM91" s="199">
        <v>0</v>
      </c>
      <c r="DN91" s="199">
        <v>0</v>
      </c>
      <c r="DO91" s="199">
        <v>0</v>
      </c>
      <c r="DP91" s="199">
        <v>0</v>
      </c>
      <c r="DQ91" s="199">
        <v>0</v>
      </c>
      <c r="DR91" s="199">
        <v>0</v>
      </c>
      <c r="DS91" s="199">
        <v>0</v>
      </c>
      <c r="DT91" s="199">
        <v>0</v>
      </c>
      <c r="DU91" s="199">
        <v>0</v>
      </c>
      <c r="DV91" s="199">
        <v>0</v>
      </c>
      <c r="DW91" s="199">
        <v>0</v>
      </c>
      <c r="DX91" s="199">
        <v>0</v>
      </c>
      <c r="DY91" s="199">
        <v>0</v>
      </c>
      <c r="DZ91" s="199">
        <v>0</v>
      </c>
      <c r="EA91" s="199">
        <v>0</v>
      </c>
      <c r="EB91" s="199">
        <v>0</v>
      </c>
      <c r="EC91" s="199">
        <v>0</v>
      </c>
      <c r="ED91" s="199">
        <v>0</v>
      </c>
      <c r="EE91" s="199">
        <v>0</v>
      </c>
      <c r="EF91" s="199">
        <v>0</v>
      </c>
      <c r="EG91" s="199">
        <v>0</v>
      </c>
      <c r="EH91" s="199">
        <v>0</v>
      </c>
      <c r="EI91" s="199">
        <v>0</v>
      </c>
      <c r="EJ91" s="199">
        <v>0</v>
      </c>
      <c r="EK91" s="199">
        <v>0</v>
      </c>
      <c r="EL91" s="199">
        <v>0</v>
      </c>
      <c r="EM91" s="199">
        <v>0</v>
      </c>
      <c r="EN91" s="199">
        <v>0</v>
      </c>
      <c r="EO91" s="199">
        <v>0</v>
      </c>
      <c r="EP91" s="199">
        <v>0</v>
      </c>
      <c r="EQ91" s="199">
        <v>0</v>
      </c>
      <c r="ER91" s="199">
        <v>0</v>
      </c>
      <c r="ES91" s="199">
        <v>0</v>
      </c>
      <c r="ET91" s="199">
        <v>0</v>
      </c>
      <c r="EU91" s="199">
        <v>0</v>
      </c>
      <c r="EV91" s="199">
        <v>0</v>
      </c>
      <c r="EW91" s="193"/>
      <c r="EX91" s="193"/>
    </row>
    <row r="92" spans="1:154" x14ac:dyDescent="0.25">
      <c r="A92" s="17">
        <v>92</v>
      </c>
      <c r="B92" s="1"/>
      <c r="C92" s="1"/>
      <c r="D92" s="227" t="s">
        <v>229</v>
      </c>
      <c r="E92" s="78" t="s">
        <v>133</v>
      </c>
      <c r="F92" s="79" t="s">
        <v>133</v>
      </c>
      <c r="G92" s="66"/>
      <c r="H92" s="65"/>
      <c r="I92" s="80"/>
      <c r="J92" s="66"/>
      <c r="K92" s="65" t="s">
        <v>32</v>
      </c>
      <c r="L92" s="80"/>
      <c r="M92" s="66"/>
      <c r="N92" s="76"/>
      <c r="O92" s="81"/>
      <c r="P92" s="65"/>
      <c r="Q92" s="65"/>
      <c r="R92" s="76">
        <v>1520000000</v>
      </c>
      <c r="S92" s="65"/>
      <c r="T92" s="65"/>
      <c r="U92" s="76">
        <v>1520000000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76">
        <v>0</v>
      </c>
      <c r="AO92" s="76">
        <v>0</v>
      </c>
      <c r="AP92" s="76">
        <v>0</v>
      </c>
      <c r="AQ92" s="76">
        <v>0</v>
      </c>
      <c r="AR92" s="76">
        <v>0</v>
      </c>
      <c r="AS92" s="76">
        <v>0</v>
      </c>
      <c r="AT92" s="76">
        <v>0</v>
      </c>
      <c r="AU92" s="76">
        <v>0</v>
      </c>
      <c r="AV92" s="76">
        <v>0</v>
      </c>
      <c r="AW92" s="76">
        <v>0</v>
      </c>
      <c r="AX92" s="76">
        <v>0</v>
      </c>
      <c r="AY92" s="76">
        <v>0</v>
      </c>
      <c r="AZ92" s="76">
        <v>0</v>
      </c>
      <c r="BA92" s="76">
        <v>0</v>
      </c>
      <c r="BB92" s="76">
        <v>0</v>
      </c>
      <c r="BC92" s="76">
        <v>0</v>
      </c>
      <c r="BD92" s="76">
        <v>0</v>
      </c>
      <c r="BE92" s="76">
        <v>0</v>
      </c>
      <c r="BF92" s="76">
        <v>0</v>
      </c>
      <c r="BG92" s="76">
        <v>0</v>
      </c>
      <c r="BH92" s="76">
        <v>0</v>
      </c>
      <c r="BI92" s="76">
        <v>0</v>
      </c>
      <c r="BJ92" s="76">
        <v>0</v>
      </c>
      <c r="BK92" s="76">
        <v>0</v>
      </c>
      <c r="BL92" s="76">
        <v>0</v>
      </c>
      <c r="BM92" s="76">
        <v>0</v>
      </c>
      <c r="BN92" s="76">
        <v>0</v>
      </c>
      <c r="BO92" s="76">
        <v>0</v>
      </c>
      <c r="BP92" s="76">
        <v>0</v>
      </c>
      <c r="BQ92" s="76">
        <v>0</v>
      </c>
      <c r="BR92" s="76">
        <v>0</v>
      </c>
      <c r="BS92" s="76">
        <v>0</v>
      </c>
      <c r="BT92" s="76">
        <v>0</v>
      </c>
      <c r="BU92" s="76">
        <v>0</v>
      </c>
      <c r="BV92" s="76">
        <v>0</v>
      </c>
      <c r="BW92" s="76">
        <v>0</v>
      </c>
      <c r="BX92" s="76">
        <v>0</v>
      </c>
      <c r="BY92" s="76">
        <v>0</v>
      </c>
      <c r="BZ92" s="76">
        <v>0</v>
      </c>
      <c r="CA92" s="76">
        <v>0</v>
      </c>
      <c r="CB92" s="76">
        <v>0</v>
      </c>
      <c r="CC92" s="76">
        <v>0</v>
      </c>
      <c r="CD92" s="76">
        <v>0</v>
      </c>
      <c r="CE92" s="76">
        <v>0</v>
      </c>
      <c r="CF92" s="76">
        <v>0</v>
      </c>
      <c r="CG92" s="76">
        <v>0</v>
      </c>
      <c r="CH92" s="76">
        <v>0</v>
      </c>
      <c r="CI92" s="76">
        <v>0</v>
      </c>
      <c r="CJ92" s="76">
        <v>0</v>
      </c>
      <c r="CK92" s="76">
        <v>0</v>
      </c>
      <c r="CL92" s="76">
        <v>0</v>
      </c>
      <c r="CM92" s="76">
        <v>0</v>
      </c>
      <c r="CN92" s="76">
        <v>0</v>
      </c>
      <c r="CO92" s="76">
        <v>0</v>
      </c>
      <c r="CP92" s="76">
        <v>0</v>
      </c>
      <c r="CQ92" s="76">
        <v>0</v>
      </c>
      <c r="CR92" s="76">
        <v>0</v>
      </c>
      <c r="CS92" s="76">
        <v>0</v>
      </c>
      <c r="CT92" s="76">
        <v>0</v>
      </c>
      <c r="CU92" s="76">
        <v>0</v>
      </c>
      <c r="CV92" s="76">
        <v>0</v>
      </c>
      <c r="CW92" s="76">
        <v>0</v>
      </c>
      <c r="CX92" s="76">
        <v>0</v>
      </c>
      <c r="CY92" s="76">
        <v>0</v>
      </c>
      <c r="CZ92" s="76">
        <v>0</v>
      </c>
      <c r="DA92" s="76">
        <v>0</v>
      </c>
      <c r="DB92" s="76">
        <v>0</v>
      </c>
      <c r="DC92" s="76">
        <v>0</v>
      </c>
      <c r="DD92" s="76">
        <v>0</v>
      </c>
      <c r="DE92" s="76">
        <v>0</v>
      </c>
      <c r="DF92" s="76">
        <v>0</v>
      </c>
      <c r="DG92" s="76">
        <v>0</v>
      </c>
      <c r="DH92" s="76">
        <v>0</v>
      </c>
      <c r="DI92" s="76">
        <v>0</v>
      </c>
      <c r="DJ92" s="76">
        <v>0</v>
      </c>
      <c r="DK92" s="76">
        <v>0</v>
      </c>
      <c r="DL92" s="76">
        <v>0</v>
      </c>
      <c r="DM92" s="76">
        <v>0</v>
      </c>
      <c r="DN92" s="76">
        <v>0</v>
      </c>
      <c r="DO92" s="76">
        <v>0</v>
      </c>
      <c r="DP92" s="76">
        <v>0</v>
      </c>
      <c r="DQ92" s="76">
        <v>0</v>
      </c>
      <c r="DR92" s="76">
        <v>0</v>
      </c>
      <c r="DS92" s="76">
        <v>0</v>
      </c>
      <c r="DT92" s="76">
        <v>0</v>
      </c>
      <c r="DU92" s="76">
        <v>0</v>
      </c>
      <c r="DV92" s="76">
        <v>0</v>
      </c>
      <c r="DW92" s="76">
        <v>0</v>
      </c>
      <c r="DX92" s="76">
        <v>0</v>
      </c>
      <c r="DY92" s="76">
        <v>0</v>
      </c>
      <c r="DZ92" s="76">
        <v>0</v>
      </c>
      <c r="EA92" s="76">
        <v>0</v>
      </c>
      <c r="EB92" s="76">
        <v>0</v>
      </c>
      <c r="EC92" s="76">
        <v>0</v>
      </c>
      <c r="ED92" s="76">
        <v>0</v>
      </c>
      <c r="EE92" s="76">
        <v>0</v>
      </c>
      <c r="EF92" s="76">
        <v>0</v>
      </c>
      <c r="EG92" s="76">
        <v>0</v>
      </c>
      <c r="EH92" s="76">
        <v>0</v>
      </c>
      <c r="EI92" s="76">
        <v>0</v>
      </c>
      <c r="EJ92" s="76">
        <v>0</v>
      </c>
      <c r="EK92" s="76">
        <v>0</v>
      </c>
      <c r="EL92" s="76">
        <v>0</v>
      </c>
      <c r="EM92" s="76">
        <v>0</v>
      </c>
      <c r="EN92" s="76">
        <v>0</v>
      </c>
      <c r="EO92" s="76">
        <v>0</v>
      </c>
      <c r="EP92" s="76">
        <v>0</v>
      </c>
      <c r="EQ92" s="76">
        <v>0</v>
      </c>
      <c r="ER92" s="76">
        <v>0</v>
      </c>
      <c r="ES92" s="76">
        <v>0</v>
      </c>
      <c r="ET92" s="76">
        <v>0</v>
      </c>
      <c r="EU92" s="76">
        <v>0</v>
      </c>
      <c r="EV92" s="76">
        <v>0</v>
      </c>
      <c r="EW92" s="1"/>
      <c r="EX92" s="1"/>
    </row>
    <row r="93" spans="1:154" ht="4.05" customHeight="1" x14ac:dyDescent="0.25">
      <c r="A93" s="17"/>
      <c r="B93" s="1"/>
      <c r="C93" s="1"/>
      <c r="D93" s="227" t="s">
        <v>229</v>
      </c>
      <c r="E93" s="78"/>
      <c r="F93" s="79"/>
      <c r="G93" s="66"/>
      <c r="H93" s="65"/>
      <c r="I93" s="80"/>
      <c r="J93" s="66"/>
      <c r="K93" s="65"/>
      <c r="L93" s="80"/>
      <c r="M93" s="66"/>
      <c r="N93" s="76"/>
      <c r="O93" s="81"/>
      <c r="P93" s="65"/>
      <c r="Q93" s="65"/>
      <c r="R93" s="76"/>
      <c r="S93" s="65"/>
      <c r="T93" s="65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1"/>
      <c r="EX93" s="1"/>
    </row>
    <row r="94" spans="1:154" ht="7.95" customHeight="1" x14ac:dyDescent="0.25">
      <c r="A94" s="17">
        <v>94</v>
      </c>
      <c r="B94" s="1"/>
      <c r="C94" s="1"/>
      <c r="D94" s="227" t="s">
        <v>229</v>
      </c>
      <c r="E94" s="78"/>
      <c r="F94" s="79"/>
      <c r="G94" s="66"/>
      <c r="H94" s="65"/>
      <c r="I94" s="80"/>
      <c r="J94" s="66"/>
      <c r="K94" s="65"/>
      <c r="L94" s="80"/>
      <c r="M94" s="66"/>
      <c r="N94" s="76"/>
      <c r="O94" s="81"/>
      <c r="P94" s="65"/>
      <c r="Q94" s="65"/>
      <c r="R94" s="76"/>
      <c r="S94" s="65"/>
      <c r="T94" s="65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1"/>
      <c r="EX94" s="1"/>
    </row>
    <row r="95" spans="1:154" s="208" customFormat="1" x14ac:dyDescent="0.25">
      <c r="A95" s="17">
        <v>95</v>
      </c>
      <c r="B95" s="204"/>
      <c r="C95" s="204"/>
      <c r="D95" s="227" t="s">
        <v>229</v>
      </c>
      <c r="E95" s="204" t="s">
        <v>225</v>
      </c>
      <c r="F95" s="206"/>
      <c r="G95" s="205"/>
      <c r="H95" s="204"/>
      <c r="I95" s="205"/>
      <c r="J95" s="205"/>
      <c r="K95" s="204" t="s">
        <v>32</v>
      </c>
      <c r="L95" s="205"/>
      <c r="M95" s="205"/>
      <c r="N95" s="207"/>
      <c r="O95" s="205"/>
      <c r="P95" s="204"/>
      <c r="Q95" s="204"/>
      <c r="R95" s="207">
        <v>2454081242.6666675</v>
      </c>
      <c r="S95" s="204"/>
      <c r="T95" s="204"/>
      <c r="U95" s="207">
        <v>15200000</v>
      </c>
      <c r="V95" s="207">
        <v>15306400</v>
      </c>
      <c r="W95" s="207">
        <v>15411736</v>
      </c>
      <c r="X95" s="207">
        <v>15516008</v>
      </c>
      <c r="Y95" s="207">
        <v>268952549.33333337</v>
      </c>
      <c r="Z95" s="207">
        <v>13188026.666666664</v>
      </c>
      <c r="AA95" s="207">
        <v>13289106.666666664</v>
      </c>
      <c r="AB95" s="207">
        <v>13389122.666666664</v>
      </c>
      <c r="AC95" s="207">
        <v>13488074.666666664</v>
      </c>
      <c r="AD95" s="207">
        <v>13585962.666666664</v>
      </c>
      <c r="AE95" s="207">
        <v>13682786.666666664</v>
      </c>
      <c r="AF95" s="207">
        <v>13778546.666666664</v>
      </c>
      <c r="AG95" s="207">
        <v>13348390.888888886</v>
      </c>
      <c r="AH95" s="207">
        <v>13442554.888888886</v>
      </c>
      <c r="AI95" s="207">
        <v>13535699.222222218</v>
      </c>
      <c r="AJ95" s="207">
        <v>13627823.888888886</v>
      </c>
      <c r="AK95" s="207">
        <v>13718928.888888886</v>
      </c>
      <c r="AL95" s="207">
        <v>13809014.222222218</v>
      </c>
      <c r="AM95" s="207">
        <v>13898079.888888886</v>
      </c>
      <c r="AN95" s="207">
        <v>13986125.888888886</v>
      </c>
      <c r="AO95" s="207">
        <v>14073152.222222218</v>
      </c>
      <c r="AP95" s="207">
        <v>14159158.888888884</v>
      </c>
      <c r="AQ95" s="207">
        <v>14244145.888888884</v>
      </c>
      <c r="AR95" s="207">
        <v>14328113.222222216</v>
      </c>
      <c r="AS95" s="207">
        <v>13895519.111111108</v>
      </c>
      <c r="AT95" s="207">
        <v>13978511.111111108</v>
      </c>
      <c r="AU95" s="207">
        <v>14060527.777777776</v>
      </c>
      <c r="AV95" s="207">
        <v>14141569.111111108</v>
      </c>
      <c r="AW95" s="207">
        <v>14221635.111111108</v>
      </c>
      <c r="AX95" s="207">
        <v>14300725.777777776</v>
      </c>
      <c r="AY95" s="207">
        <v>14378841.11111111</v>
      </c>
      <c r="AZ95" s="207">
        <v>14455981.111111108</v>
      </c>
      <c r="BA95" s="207">
        <v>14532145.777777774</v>
      </c>
      <c r="BB95" s="207">
        <v>14607335.111111108</v>
      </c>
      <c r="BC95" s="207">
        <v>14681549.111111108</v>
      </c>
      <c r="BD95" s="207">
        <v>14754787.777777776</v>
      </c>
      <c r="BE95" s="207">
        <v>14327203.333333332</v>
      </c>
      <c r="BF95" s="207">
        <v>14400087.333333332</v>
      </c>
      <c r="BG95" s="207">
        <v>14472040.333333332</v>
      </c>
      <c r="BH95" s="207">
        <v>14543062.333333332</v>
      </c>
      <c r="BI95" s="207">
        <v>14613153.333333332</v>
      </c>
      <c r="BJ95" s="207">
        <v>14682313.333333332</v>
      </c>
      <c r="BK95" s="207">
        <v>14750542.333333332</v>
      </c>
      <c r="BL95" s="207">
        <v>14817840.333333334</v>
      </c>
      <c r="BM95" s="207">
        <v>14884207.333333334</v>
      </c>
      <c r="BN95" s="207">
        <v>14949643.333333334</v>
      </c>
      <c r="BO95" s="207">
        <v>15014148.333333336</v>
      </c>
      <c r="BP95" s="207">
        <v>15077722.333333336</v>
      </c>
      <c r="BQ95" s="207">
        <v>14662595.555555556</v>
      </c>
      <c r="BR95" s="207">
        <v>14726435.555555556</v>
      </c>
      <c r="BS95" s="207">
        <v>14789388.888888892</v>
      </c>
      <c r="BT95" s="207">
        <v>14851455.555555558</v>
      </c>
      <c r="BU95" s="207">
        <v>14912635.555555558</v>
      </c>
      <c r="BV95" s="207">
        <v>14972928.888888892</v>
      </c>
      <c r="BW95" s="207">
        <v>15032335.55555556</v>
      </c>
      <c r="BX95" s="207">
        <v>15090855.55555556</v>
      </c>
      <c r="BY95" s="207">
        <v>15148488.888888892</v>
      </c>
      <c r="BZ95" s="207">
        <v>15205235.555555558</v>
      </c>
      <c r="CA95" s="207">
        <v>15261095.555555558</v>
      </c>
      <c r="CB95" s="207">
        <v>15316068.888888892</v>
      </c>
      <c r="CC95" s="207">
        <v>14920847.77777778</v>
      </c>
      <c r="CD95" s="207">
        <v>14976707.77777778</v>
      </c>
      <c r="CE95" s="207">
        <v>15031725.444444444</v>
      </c>
      <c r="CF95" s="207">
        <v>15085900.777777776</v>
      </c>
      <c r="CG95" s="207">
        <v>15139233.777777776</v>
      </c>
      <c r="CH95" s="207">
        <v>15191724.444444444</v>
      </c>
      <c r="CI95" s="207">
        <v>15243372.777777776</v>
      </c>
      <c r="CJ95" s="207">
        <v>15294178.777777776</v>
      </c>
      <c r="CK95" s="207">
        <v>15344142.444444442</v>
      </c>
      <c r="CL95" s="207">
        <v>15393263.777777776</v>
      </c>
      <c r="CM95" s="207">
        <v>15441542.777777776</v>
      </c>
      <c r="CN95" s="207">
        <v>15488979.444444442</v>
      </c>
      <c r="CO95" s="207">
        <v>15121111.999999996</v>
      </c>
      <c r="CP95" s="207">
        <v>15170055.999999996</v>
      </c>
      <c r="CQ95" s="207">
        <v>15218201.999999996</v>
      </c>
      <c r="CR95" s="207">
        <v>15265549.999999996</v>
      </c>
      <c r="CS95" s="207">
        <v>15312099.999999996</v>
      </c>
      <c r="CT95" s="207">
        <v>15357851.999999994</v>
      </c>
      <c r="CU95" s="207">
        <v>15402805.999999994</v>
      </c>
      <c r="CV95" s="207">
        <v>15446961.999999994</v>
      </c>
      <c r="CW95" s="207">
        <v>15490319.999999994</v>
      </c>
      <c r="CX95" s="207">
        <v>15532879.999999993</v>
      </c>
      <c r="CY95" s="207">
        <v>15574641.999999993</v>
      </c>
      <c r="CZ95" s="207">
        <v>15615605.999999993</v>
      </c>
      <c r="DA95" s="207">
        <v>15282540.222222216</v>
      </c>
      <c r="DB95" s="207">
        <v>15325632.222222216</v>
      </c>
      <c r="DC95" s="207">
        <v>15367970.555555547</v>
      </c>
      <c r="DD95" s="207">
        <v>15409555.222222213</v>
      </c>
      <c r="DE95" s="207">
        <v>15450386.222222213</v>
      </c>
      <c r="DF95" s="207">
        <v>15490463.555555547</v>
      </c>
      <c r="DG95" s="207">
        <v>15529787.222222213</v>
      </c>
      <c r="DH95" s="207">
        <v>15568357.222222213</v>
      </c>
      <c r="DI95" s="207">
        <v>15606173.555555545</v>
      </c>
      <c r="DJ95" s="207">
        <v>15643236.222222213</v>
      </c>
      <c r="DK95" s="207">
        <v>15679545.222222213</v>
      </c>
      <c r="DL95" s="207">
        <v>797197767.22222209</v>
      </c>
      <c r="DM95" s="207">
        <v>0</v>
      </c>
      <c r="DN95" s="207">
        <v>0</v>
      </c>
      <c r="DO95" s="207">
        <v>0</v>
      </c>
      <c r="DP95" s="207">
        <v>0</v>
      </c>
      <c r="DQ95" s="207">
        <v>0</v>
      </c>
      <c r="DR95" s="207">
        <v>0</v>
      </c>
      <c r="DS95" s="207">
        <v>0</v>
      </c>
      <c r="DT95" s="207">
        <v>0</v>
      </c>
      <c r="DU95" s="207">
        <v>0</v>
      </c>
      <c r="DV95" s="207">
        <v>0</v>
      </c>
      <c r="DW95" s="207">
        <v>0</v>
      </c>
      <c r="DX95" s="207">
        <v>0</v>
      </c>
      <c r="DY95" s="207">
        <v>0</v>
      </c>
      <c r="DZ95" s="207">
        <v>0</v>
      </c>
      <c r="EA95" s="207">
        <v>0</v>
      </c>
      <c r="EB95" s="207">
        <v>0</v>
      </c>
      <c r="EC95" s="207">
        <v>0</v>
      </c>
      <c r="ED95" s="207">
        <v>0</v>
      </c>
      <c r="EE95" s="207">
        <v>0</v>
      </c>
      <c r="EF95" s="207">
        <v>0</v>
      </c>
      <c r="EG95" s="207">
        <v>0</v>
      </c>
      <c r="EH95" s="207">
        <v>0</v>
      </c>
      <c r="EI95" s="207">
        <v>0</v>
      </c>
      <c r="EJ95" s="207">
        <v>0</v>
      </c>
      <c r="EK95" s="207">
        <v>0</v>
      </c>
      <c r="EL95" s="207">
        <v>0</v>
      </c>
      <c r="EM95" s="207">
        <v>0</v>
      </c>
      <c r="EN95" s="207">
        <v>0</v>
      </c>
      <c r="EO95" s="207">
        <v>0</v>
      </c>
      <c r="EP95" s="207">
        <v>0</v>
      </c>
      <c r="EQ95" s="207">
        <v>0</v>
      </c>
      <c r="ER95" s="207">
        <v>0</v>
      </c>
      <c r="ES95" s="207">
        <v>0</v>
      </c>
      <c r="ET95" s="207">
        <v>0</v>
      </c>
      <c r="EU95" s="207">
        <v>0</v>
      </c>
      <c r="EV95" s="207">
        <v>0</v>
      </c>
      <c r="EW95" s="204"/>
      <c r="EX95" s="204"/>
    </row>
    <row r="96" spans="1:154" x14ac:dyDescent="0.25">
      <c r="A96" s="17">
        <v>96</v>
      </c>
      <c r="B96" s="1"/>
      <c r="C96" s="1"/>
      <c r="D96" s="227" t="s">
        <v>229</v>
      </c>
      <c r="E96" s="78" t="s">
        <v>142</v>
      </c>
      <c r="F96" s="79" t="s">
        <v>142</v>
      </c>
      <c r="G96" s="66"/>
      <c r="H96" s="65"/>
      <c r="I96" s="80"/>
      <c r="J96" s="66"/>
      <c r="K96" s="65" t="s">
        <v>32</v>
      </c>
      <c r="L96" s="80"/>
      <c r="M96" s="66"/>
      <c r="N96" s="76"/>
      <c r="O96" s="81"/>
      <c r="P96" s="65"/>
      <c r="Q96" s="65"/>
      <c r="R96" s="76">
        <v>934081242.66666651</v>
      </c>
      <c r="S96" s="65"/>
      <c r="T96" s="65"/>
      <c r="U96" s="76">
        <v>15200000</v>
      </c>
      <c r="V96" s="76">
        <v>15200000</v>
      </c>
      <c r="W96" s="76">
        <v>15198936</v>
      </c>
      <c r="X96" s="76">
        <v>15196808</v>
      </c>
      <c r="Y96" s="76">
        <v>15193616</v>
      </c>
      <c r="Z96" s="76">
        <v>12656026.666666664</v>
      </c>
      <c r="AA96" s="76">
        <v>12650706.666666664</v>
      </c>
      <c r="AB96" s="76">
        <v>12644322.666666664</v>
      </c>
      <c r="AC96" s="76">
        <v>12636874.666666664</v>
      </c>
      <c r="AD96" s="76">
        <v>12628362.666666664</v>
      </c>
      <c r="AE96" s="76">
        <v>12618786.666666664</v>
      </c>
      <c r="AF96" s="76">
        <v>12608146.666666664</v>
      </c>
      <c r="AG96" s="76">
        <v>12071590.888888886</v>
      </c>
      <c r="AH96" s="76">
        <v>12059354.888888886</v>
      </c>
      <c r="AI96" s="76">
        <v>12046099.222222218</v>
      </c>
      <c r="AJ96" s="76">
        <v>12031823.888888886</v>
      </c>
      <c r="AK96" s="76">
        <v>12016528.888888886</v>
      </c>
      <c r="AL96" s="76">
        <v>12000214.222222218</v>
      </c>
      <c r="AM96" s="76">
        <v>11982879.888888886</v>
      </c>
      <c r="AN96" s="76">
        <v>11964525.888888886</v>
      </c>
      <c r="AO96" s="76">
        <v>11945152.222222218</v>
      </c>
      <c r="AP96" s="76">
        <v>11924758.888888886</v>
      </c>
      <c r="AQ96" s="76">
        <v>11903345.888888886</v>
      </c>
      <c r="AR96" s="76">
        <v>11880913.222222218</v>
      </c>
      <c r="AS96" s="76">
        <v>11341919.11111111</v>
      </c>
      <c r="AT96" s="76">
        <v>11318511.11111111</v>
      </c>
      <c r="AU96" s="76">
        <v>11294127.777777776</v>
      </c>
      <c r="AV96" s="76">
        <v>11268769.11111111</v>
      </c>
      <c r="AW96" s="76">
        <v>11242435.11111111</v>
      </c>
      <c r="AX96" s="76">
        <v>11215125.777777776</v>
      </c>
      <c r="AY96" s="76">
        <v>11186841.11111111</v>
      </c>
      <c r="AZ96" s="76">
        <v>11157581.111111108</v>
      </c>
      <c r="BA96" s="76">
        <v>11127345.777777774</v>
      </c>
      <c r="BB96" s="76">
        <v>11096135.111111108</v>
      </c>
      <c r="BC96" s="76">
        <v>11063949.111111108</v>
      </c>
      <c r="BD96" s="76">
        <v>11030787.777777774</v>
      </c>
      <c r="BE96" s="76">
        <v>10496803.33333333</v>
      </c>
      <c r="BF96" s="76">
        <v>10463287.33333333</v>
      </c>
      <c r="BG96" s="76">
        <v>10428840.33333333</v>
      </c>
      <c r="BH96" s="76">
        <v>10393462.33333333</v>
      </c>
      <c r="BI96" s="76">
        <v>10357153.33333333</v>
      </c>
      <c r="BJ96" s="76">
        <v>10319913.33333333</v>
      </c>
      <c r="BK96" s="76">
        <v>10281742.33333333</v>
      </c>
      <c r="BL96" s="76">
        <v>10242640.33333333</v>
      </c>
      <c r="BM96" s="76">
        <v>10202607.33333333</v>
      </c>
      <c r="BN96" s="76">
        <v>10161643.33333333</v>
      </c>
      <c r="BO96" s="76">
        <v>10119748.33333333</v>
      </c>
      <c r="BP96" s="76">
        <v>10076922.33333333</v>
      </c>
      <c r="BQ96" s="76">
        <v>9555395.5555555522</v>
      </c>
      <c r="BR96" s="76">
        <v>9512835.5555555522</v>
      </c>
      <c r="BS96" s="76">
        <v>9469388.8888888862</v>
      </c>
      <c r="BT96" s="76">
        <v>9425055.5555555522</v>
      </c>
      <c r="BU96" s="76">
        <v>9379835.5555555522</v>
      </c>
      <c r="BV96" s="76">
        <v>9333728.8888888862</v>
      </c>
      <c r="BW96" s="76">
        <v>9286735.5555555522</v>
      </c>
      <c r="BX96" s="76">
        <v>9238855.5555555522</v>
      </c>
      <c r="BY96" s="76">
        <v>9190088.8888888862</v>
      </c>
      <c r="BZ96" s="76">
        <v>9140435.5555555522</v>
      </c>
      <c r="CA96" s="76">
        <v>9089895.5555555522</v>
      </c>
      <c r="CB96" s="76">
        <v>9038468.8888888862</v>
      </c>
      <c r="CC96" s="76">
        <v>8536847.7777777743</v>
      </c>
      <c r="CD96" s="76">
        <v>8486307.7777777743</v>
      </c>
      <c r="CE96" s="76">
        <v>8434925.4444444403</v>
      </c>
      <c r="CF96" s="76">
        <v>8382700.7777777733</v>
      </c>
      <c r="CG96" s="76">
        <v>8329633.7777777733</v>
      </c>
      <c r="CH96" s="76">
        <v>8275724.4444444403</v>
      </c>
      <c r="CI96" s="76">
        <v>8220972.7777777733</v>
      </c>
      <c r="CJ96" s="76">
        <v>8165378.7777777733</v>
      </c>
      <c r="CK96" s="76">
        <v>8108942.4444444403</v>
      </c>
      <c r="CL96" s="76">
        <v>8051663.7777777752</v>
      </c>
      <c r="CM96" s="76">
        <v>7993542.7777777752</v>
      </c>
      <c r="CN96" s="76">
        <v>7934579.4444444412</v>
      </c>
      <c r="CO96" s="76">
        <v>7460311.9999999963</v>
      </c>
      <c r="CP96" s="76">
        <v>7402855.9999999963</v>
      </c>
      <c r="CQ96" s="76">
        <v>7344601.9999999963</v>
      </c>
      <c r="CR96" s="76">
        <v>7285549.9999999963</v>
      </c>
      <c r="CS96" s="76">
        <v>7225699.9999999963</v>
      </c>
      <c r="CT96" s="76">
        <v>7165051.9999999963</v>
      </c>
      <c r="CU96" s="76">
        <v>7103605.9999999963</v>
      </c>
      <c r="CV96" s="76">
        <v>7041361.9999999963</v>
      </c>
      <c r="CW96" s="76">
        <v>6978319.9999999963</v>
      </c>
      <c r="CX96" s="76">
        <v>6914479.9999999963</v>
      </c>
      <c r="CY96" s="76">
        <v>6849841.9999999963</v>
      </c>
      <c r="CZ96" s="76">
        <v>6784405.9999999963</v>
      </c>
      <c r="DA96" s="76">
        <v>6344940.2222222192</v>
      </c>
      <c r="DB96" s="76">
        <v>6281632.2222222192</v>
      </c>
      <c r="DC96" s="76">
        <v>6217570.5555555522</v>
      </c>
      <c r="DD96" s="76">
        <v>6152755.2222222192</v>
      </c>
      <c r="DE96" s="76">
        <v>6087186.2222222192</v>
      </c>
      <c r="DF96" s="76">
        <v>6020863.5555555522</v>
      </c>
      <c r="DG96" s="76">
        <v>5953787.2222222192</v>
      </c>
      <c r="DH96" s="76">
        <v>5885957.2222222192</v>
      </c>
      <c r="DI96" s="76">
        <v>5817373.5555555522</v>
      </c>
      <c r="DJ96" s="76">
        <v>5748036.2222222192</v>
      </c>
      <c r="DK96" s="76">
        <v>5677945.2222222192</v>
      </c>
      <c r="DL96" s="76">
        <v>5607100.5555555522</v>
      </c>
      <c r="DM96" s="76">
        <v>0</v>
      </c>
      <c r="DN96" s="76">
        <v>0</v>
      </c>
      <c r="DO96" s="76">
        <v>0</v>
      </c>
      <c r="DP96" s="76">
        <v>0</v>
      </c>
      <c r="DQ96" s="76">
        <v>0</v>
      </c>
      <c r="DR96" s="76">
        <v>0</v>
      </c>
      <c r="DS96" s="76">
        <v>0</v>
      </c>
      <c r="DT96" s="76">
        <v>0</v>
      </c>
      <c r="DU96" s="76">
        <v>0</v>
      </c>
      <c r="DV96" s="76">
        <v>0</v>
      </c>
      <c r="DW96" s="76">
        <v>0</v>
      </c>
      <c r="DX96" s="76">
        <v>0</v>
      </c>
      <c r="DY96" s="76">
        <v>0</v>
      </c>
      <c r="DZ96" s="76">
        <v>0</v>
      </c>
      <c r="EA96" s="76">
        <v>0</v>
      </c>
      <c r="EB96" s="76">
        <v>0</v>
      </c>
      <c r="EC96" s="76">
        <v>0</v>
      </c>
      <c r="ED96" s="76">
        <v>0</v>
      </c>
      <c r="EE96" s="76">
        <v>0</v>
      </c>
      <c r="EF96" s="76">
        <v>0</v>
      </c>
      <c r="EG96" s="76">
        <v>0</v>
      </c>
      <c r="EH96" s="76">
        <v>0</v>
      </c>
      <c r="EI96" s="76">
        <v>0</v>
      </c>
      <c r="EJ96" s="76">
        <v>0</v>
      </c>
      <c r="EK96" s="76">
        <v>0</v>
      </c>
      <c r="EL96" s="76">
        <v>0</v>
      </c>
      <c r="EM96" s="76">
        <v>0</v>
      </c>
      <c r="EN96" s="76">
        <v>0</v>
      </c>
      <c r="EO96" s="76">
        <v>0</v>
      </c>
      <c r="EP96" s="76">
        <v>0</v>
      </c>
      <c r="EQ96" s="76">
        <v>0</v>
      </c>
      <c r="ER96" s="76">
        <v>0</v>
      </c>
      <c r="ES96" s="76">
        <v>0</v>
      </c>
      <c r="ET96" s="76">
        <v>0</v>
      </c>
      <c r="EU96" s="76">
        <v>0</v>
      </c>
      <c r="EV96" s="76">
        <v>0</v>
      </c>
      <c r="EW96" s="1"/>
      <c r="EX96" s="1"/>
    </row>
    <row r="97" spans="1:154" x14ac:dyDescent="0.25">
      <c r="A97" s="17">
        <v>97</v>
      </c>
      <c r="B97" s="1"/>
      <c r="C97" s="1"/>
      <c r="D97" s="227" t="s">
        <v>229</v>
      </c>
      <c r="E97" s="78" t="s">
        <v>3</v>
      </c>
      <c r="F97" s="79" t="s">
        <v>3</v>
      </c>
      <c r="G97" s="66"/>
      <c r="H97" s="65"/>
      <c r="I97" s="80"/>
      <c r="J97" s="66"/>
      <c r="K97" s="65" t="s">
        <v>32</v>
      </c>
      <c r="L97" s="80"/>
      <c r="M97" s="66"/>
      <c r="N97" s="76"/>
      <c r="O97" s="81"/>
      <c r="P97" s="65"/>
      <c r="Q97" s="65"/>
      <c r="R97" s="76">
        <v>485184000</v>
      </c>
      <c r="S97" s="65"/>
      <c r="T97" s="65"/>
      <c r="U97" s="76">
        <v>0</v>
      </c>
      <c r="V97" s="76">
        <v>106399.99999999999</v>
      </c>
      <c r="W97" s="76">
        <v>212799.99999999997</v>
      </c>
      <c r="X97" s="76">
        <v>319200</v>
      </c>
      <c r="Y97" s="76">
        <v>425599.99999999994</v>
      </c>
      <c r="Z97" s="76">
        <v>531999.99999999988</v>
      </c>
      <c r="AA97" s="76">
        <v>638399.99999999988</v>
      </c>
      <c r="AB97" s="76">
        <v>744799.99999999977</v>
      </c>
      <c r="AC97" s="76">
        <v>851199.99999999977</v>
      </c>
      <c r="AD97" s="76">
        <v>957599.99999999977</v>
      </c>
      <c r="AE97" s="76">
        <v>1063999.9999999998</v>
      </c>
      <c r="AF97" s="76">
        <v>1170399.9999999995</v>
      </c>
      <c r="AG97" s="76">
        <v>1276799.9999999995</v>
      </c>
      <c r="AH97" s="76">
        <v>1383199.9999999995</v>
      </c>
      <c r="AI97" s="76">
        <v>1489599.9999999995</v>
      </c>
      <c r="AJ97" s="76">
        <v>1595999.9999999995</v>
      </c>
      <c r="AK97" s="76">
        <v>1702399.9999999995</v>
      </c>
      <c r="AL97" s="76">
        <v>1808799.9999999995</v>
      </c>
      <c r="AM97" s="76">
        <v>1915199.9999999995</v>
      </c>
      <c r="AN97" s="76">
        <v>2021599.9999999993</v>
      </c>
      <c r="AO97" s="76">
        <v>2127999.9999999995</v>
      </c>
      <c r="AP97" s="76">
        <v>2234399.9999999991</v>
      </c>
      <c r="AQ97" s="76">
        <v>2340799.9999999991</v>
      </c>
      <c r="AR97" s="76">
        <v>2447199.9999999991</v>
      </c>
      <c r="AS97" s="76">
        <v>2553599.9999999991</v>
      </c>
      <c r="AT97" s="76">
        <v>2659999.9999999991</v>
      </c>
      <c r="AU97" s="76">
        <v>2766399.9999999991</v>
      </c>
      <c r="AV97" s="76">
        <v>2872799.9999999991</v>
      </c>
      <c r="AW97" s="76">
        <v>2979199.9999999991</v>
      </c>
      <c r="AX97" s="76">
        <v>3085599.9999999995</v>
      </c>
      <c r="AY97" s="76">
        <v>3192000</v>
      </c>
      <c r="AZ97" s="76">
        <v>3298400</v>
      </c>
      <c r="BA97" s="76">
        <v>3404800.0000000005</v>
      </c>
      <c r="BB97" s="76">
        <v>3511200.0000000005</v>
      </c>
      <c r="BC97" s="76">
        <v>3617600.0000000009</v>
      </c>
      <c r="BD97" s="76">
        <v>3724000.0000000014</v>
      </c>
      <c r="BE97" s="76">
        <v>3830400.0000000014</v>
      </c>
      <c r="BF97" s="76">
        <v>3936800.0000000019</v>
      </c>
      <c r="BG97" s="76">
        <v>4043200.0000000019</v>
      </c>
      <c r="BH97" s="76">
        <v>4149600.0000000023</v>
      </c>
      <c r="BI97" s="76">
        <v>4256000.0000000028</v>
      </c>
      <c r="BJ97" s="76">
        <v>4362400.0000000028</v>
      </c>
      <c r="BK97" s="76">
        <v>4468800.0000000028</v>
      </c>
      <c r="BL97" s="76">
        <v>4575200.0000000037</v>
      </c>
      <c r="BM97" s="76">
        <v>4681600.0000000037</v>
      </c>
      <c r="BN97" s="76">
        <v>4788000.0000000037</v>
      </c>
      <c r="BO97" s="76">
        <v>4894400.0000000047</v>
      </c>
      <c r="BP97" s="76">
        <v>5000800.0000000047</v>
      </c>
      <c r="BQ97" s="76">
        <v>5107200.0000000047</v>
      </c>
      <c r="BR97" s="76">
        <v>5213600.0000000047</v>
      </c>
      <c r="BS97" s="76">
        <v>5320000.0000000056</v>
      </c>
      <c r="BT97" s="76">
        <v>5426400.0000000056</v>
      </c>
      <c r="BU97" s="76">
        <v>5532800.0000000056</v>
      </c>
      <c r="BV97" s="76">
        <v>5639200.0000000065</v>
      </c>
      <c r="BW97" s="76">
        <v>5745600.0000000065</v>
      </c>
      <c r="BX97" s="76">
        <v>5852000.0000000065</v>
      </c>
      <c r="BY97" s="76">
        <v>5958400.0000000065</v>
      </c>
      <c r="BZ97" s="76">
        <v>6064800.0000000056</v>
      </c>
      <c r="CA97" s="76">
        <v>6171200.0000000056</v>
      </c>
      <c r="CB97" s="76">
        <v>6277600.0000000056</v>
      </c>
      <c r="CC97" s="76">
        <v>6384000.0000000047</v>
      </c>
      <c r="CD97" s="76">
        <v>6490400.0000000047</v>
      </c>
      <c r="CE97" s="76">
        <v>6596800.0000000037</v>
      </c>
      <c r="CF97" s="76">
        <v>6703200.0000000037</v>
      </c>
      <c r="CG97" s="76">
        <v>6809600.0000000037</v>
      </c>
      <c r="CH97" s="76">
        <v>6916000.0000000028</v>
      </c>
      <c r="CI97" s="76">
        <v>7022400.0000000028</v>
      </c>
      <c r="CJ97" s="76">
        <v>7128800.0000000019</v>
      </c>
      <c r="CK97" s="76">
        <v>7235200.0000000019</v>
      </c>
      <c r="CL97" s="76">
        <v>7341600.0000000019</v>
      </c>
      <c r="CM97" s="76">
        <v>7448000.0000000009</v>
      </c>
      <c r="CN97" s="76">
        <v>7554400.0000000009</v>
      </c>
      <c r="CO97" s="76">
        <v>7660800</v>
      </c>
      <c r="CP97" s="76">
        <v>7767200</v>
      </c>
      <c r="CQ97" s="76">
        <v>7873600</v>
      </c>
      <c r="CR97" s="76">
        <v>7979999.9999999991</v>
      </c>
      <c r="CS97" s="76">
        <v>8086399.9999999991</v>
      </c>
      <c r="CT97" s="76">
        <v>8192799.9999999981</v>
      </c>
      <c r="CU97" s="76">
        <v>8299199.9999999981</v>
      </c>
      <c r="CV97" s="76">
        <v>8405599.9999999981</v>
      </c>
      <c r="CW97" s="76">
        <v>8511999.9999999981</v>
      </c>
      <c r="CX97" s="76">
        <v>8618399.9999999963</v>
      </c>
      <c r="CY97" s="76">
        <v>8724799.9999999963</v>
      </c>
      <c r="CZ97" s="76">
        <v>8831199.9999999963</v>
      </c>
      <c r="DA97" s="76">
        <v>8937599.9999999963</v>
      </c>
      <c r="DB97" s="76">
        <v>9043999.9999999963</v>
      </c>
      <c r="DC97" s="76">
        <v>9150399.9999999944</v>
      </c>
      <c r="DD97" s="76">
        <v>9256799.9999999944</v>
      </c>
      <c r="DE97" s="76">
        <v>9363199.9999999944</v>
      </c>
      <c r="DF97" s="76">
        <v>9469599.9999999944</v>
      </c>
      <c r="DG97" s="76">
        <v>9575999.9999999925</v>
      </c>
      <c r="DH97" s="76">
        <v>9682399.9999999925</v>
      </c>
      <c r="DI97" s="76">
        <v>9788799.9999999925</v>
      </c>
      <c r="DJ97" s="76">
        <v>9895199.9999999925</v>
      </c>
      <c r="DK97" s="76">
        <v>10001599.999999993</v>
      </c>
      <c r="DL97" s="76">
        <v>10107999.999999991</v>
      </c>
      <c r="DM97" s="76">
        <v>0</v>
      </c>
      <c r="DN97" s="76">
        <v>0</v>
      </c>
      <c r="DO97" s="76">
        <v>0</v>
      </c>
      <c r="DP97" s="76">
        <v>0</v>
      </c>
      <c r="DQ97" s="76">
        <v>0</v>
      </c>
      <c r="DR97" s="76">
        <v>0</v>
      </c>
      <c r="DS97" s="76">
        <v>0</v>
      </c>
      <c r="DT97" s="76">
        <v>0</v>
      </c>
      <c r="DU97" s="76">
        <v>0</v>
      </c>
      <c r="DV97" s="76">
        <v>0</v>
      </c>
      <c r="DW97" s="76">
        <v>0</v>
      </c>
      <c r="DX97" s="76">
        <v>0</v>
      </c>
      <c r="DY97" s="76">
        <v>0</v>
      </c>
      <c r="DZ97" s="76">
        <v>0</v>
      </c>
      <c r="EA97" s="76">
        <v>0</v>
      </c>
      <c r="EB97" s="76">
        <v>0</v>
      </c>
      <c r="EC97" s="76">
        <v>0</v>
      </c>
      <c r="ED97" s="76">
        <v>0</v>
      </c>
      <c r="EE97" s="76">
        <v>0</v>
      </c>
      <c r="EF97" s="76">
        <v>0</v>
      </c>
      <c r="EG97" s="76">
        <v>0</v>
      </c>
      <c r="EH97" s="76">
        <v>0</v>
      </c>
      <c r="EI97" s="76">
        <v>0</v>
      </c>
      <c r="EJ97" s="76">
        <v>0</v>
      </c>
      <c r="EK97" s="76">
        <v>0</v>
      </c>
      <c r="EL97" s="76">
        <v>0</v>
      </c>
      <c r="EM97" s="76">
        <v>0</v>
      </c>
      <c r="EN97" s="76">
        <v>0</v>
      </c>
      <c r="EO97" s="76">
        <v>0</v>
      </c>
      <c r="EP97" s="76">
        <v>0</v>
      </c>
      <c r="EQ97" s="76">
        <v>0</v>
      </c>
      <c r="ER97" s="76">
        <v>0</v>
      </c>
      <c r="ES97" s="76">
        <v>0</v>
      </c>
      <c r="ET97" s="76">
        <v>0</v>
      </c>
      <c r="EU97" s="76">
        <v>0</v>
      </c>
      <c r="EV97" s="76">
        <v>0</v>
      </c>
      <c r="EW97" s="1"/>
      <c r="EX97" s="1"/>
    </row>
    <row r="98" spans="1:154" x14ac:dyDescent="0.25">
      <c r="A98" s="17">
        <v>98</v>
      </c>
      <c r="B98" s="1"/>
      <c r="C98" s="1"/>
      <c r="D98" s="227" t="s">
        <v>229</v>
      </c>
      <c r="E98" s="78" t="s">
        <v>165</v>
      </c>
      <c r="F98" s="79" t="s">
        <v>165</v>
      </c>
      <c r="G98" s="66"/>
      <c r="H98" s="65"/>
      <c r="I98" s="80"/>
      <c r="J98" s="66"/>
      <c r="K98" s="65" t="s">
        <v>32</v>
      </c>
      <c r="L98" s="80"/>
      <c r="M98" s="66"/>
      <c r="N98" s="76"/>
      <c r="O98" s="81"/>
      <c r="P98" s="65"/>
      <c r="Q98" s="65"/>
      <c r="R98" s="76">
        <v>253333333.33333337</v>
      </c>
      <c r="S98" s="65"/>
      <c r="T98" s="65"/>
      <c r="U98" s="76">
        <v>0</v>
      </c>
      <c r="V98" s="76">
        <v>0</v>
      </c>
      <c r="W98" s="76">
        <v>0</v>
      </c>
      <c r="X98" s="76">
        <v>0</v>
      </c>
      <c r="Y98" s="76">
        <v>253333333.33333337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76">
        <v>0</v>
      </c>
      <c r="AO98" s="76">
        <v>0</v>
      </c>
      <c r="AP98" s="76">
        <v>0</v>
      </c>
      <c r="AQ98" s="76">
        <v>0</v>
      </c>
      <c r="AR98" s="76">
        <v>0</v>
      </c>
      <c r="AS98" s="76">
        <v>0</v>
      </c>
      <c r="AT98" s="76">
        <v>0</v>
      </c>
      <c r="AU98" s="76">
        <v>0</v>
      </c>
      <c r="AV98" s="76">
        <v>0</v>
      </c>
      <c r="AW98" s="76">
        <v>0</v>
      </c>
      <c r="AX98" s="76">
        <v>0</v>
      </c>
      <c r="AY98" s="76">
        <v>0</v>
      </c>
      <c r="AZ98" s="76">
        <v>0</v>
      </c>
      <c r="BA98" s="76">
        <v>0</v>
      </c>
      <c r="BB98" s="76">
        <v>0</v>
      </c>
      <c r="BC98" s="76">
        <v>0</v>
      </c>
      <c r="BD98" s="76">
        <v>0</v>
      </c>
      <c r="BE98" s="76">
        <v>0</v>
      </c>
      <c r="BF98" s="76">
        <v>0</v>
      </c>
      <c r="BG98" s="76">
        <v>0</v>
      </c>
      <c r="BH98" s="76">
        <v>0</v>
      </c>
      <c r="BI98" s="76">
        <v>0</v>
      </c>
      <c r="BJ98" s="76">
        <v>0</v>
      </c>
      <c r="BK98" s="76">
        <v>0</v>
      </c>
      <c r="BL98" s="76">
        <v>0</v>
      </c>
      <c r="BM98" s="76">
        <v>0</v>
      </c>
      <c r="BN98" s="76">
        <v>0</v>
      </c>
      <c r="BO98" s="76">
        <v>0</v>
      </c>
      <c r="BP98" s="76">
        <v>0</v>
      </c>
      <c r="BQ98" s="76">
        <v>0</v>
      </c>
      <c r="BR98" s="76">
        <v>0</v>
      </c>
      <c r="BS98" s="76">
        <v>0</v>
      </c>
      <c r="BT98" s="76">
        <v>0</v>
      </c>
      <c r="BU98" s="76">
        <v>0</v>
      </c>
      <c r="BV98" s="76">
        <v>0</v>
      </c>
      <c r="BW98" s="76">
        <v>0</v>
      </c>
      <c r="BX98" s="76">
        <v>0</v>
      </c>
      <c r="BY98" s="76">
        <v>0</v>
      </c>
      <c r="BZ98" s="76">
        <v>0</v>
      </c>
      <c r="CA98" s="76">
        <v>0</v>
      </c>
      <c r="CB98" s="76">
        <v>0</v>
      </c>
      <c r="CC98" s="76">
        <v>0</v>
      </c>
      <c r="CD98" s="76">
        <v>0</v>
      </c>
      <c r="CE98" s="76">
        <v>0</v>
      </c>
      <c r="CF98" s="76">
        <v>0</v>
      </c>
      <c r="CG98" s="76">
        <v>0</v>
      </c>
      <c r="CH98" s="76">
        <v>0</v>
      </c>
      <c r="CI98" s="76">
        <v>0</v>
      </c>
      <c r="CJ98" s="76">
        <v>0</v>
      </c>
      <c r="CK98" s="76">
        <v>0</v>
      </c>
      <c r="CL98" s="76">
        <v>0</v>
      </c>
      <c r="CM98" s="76">
        <v>0</v>
      </c>
      <c r="CN98" s="76">
        <v>0</v>
      </c>
      <c r="CO98" s="76">
        <v>0</v>
      </c>
      <c r="CP98" s="76">
        <v>0</v>
      </c>
      <c r="CQ98" s="76">
        <v>0</v>
      </c>
      <c r="CR98" s="76">
        <v>0</v>
      </c>
      <c r="CS98" s="76">
        <v>0</v>
      </c>
      <c r="CT98" s="76">
        <v>0</v>
      </c>
      <c r="CU98" s="76">
        <v>0</v>
      </c>
      <c r="CV98" s="76">
        <v>0</v>
      </c>
      <c r="CW98" s="76">
        <v>0</v>
      </c>
      <c r="CX98" s="76">
        <v>0</v>
      </c>
      <c r="CY98" s="76">
        <v>0</v>
      </c>
      <c r="CZ98" s="76">
        <v>0</v>
      </c>
      <c r="DA98" s="76">
        <v>0</v>
      </c>
      <c r="DB98" s="76">
        <v>0</v>
      </c>
      <c r="DC98" s="76">
        <v>0</v>
      </c>
      <c r="DD98" s="76">
        <v>0</v>
      </c>
      <c r="DE98" s="76">
        <v>0</v>
      </c>
      <c r="DF98" s="76">
        <v>0</v>
      </c>
      <c r="DG98" s="76">
        <v>0</v>
      </c>
      <c r="DH98" s="76">
        <v>0</v>
      </c>
      <c r="DI98" s="76">
        <v>0</v>
      </c>
      <c r="DJ98" s="76">
        <v>0</v>
      </c>
      <c r="DK98" s="76">
        <v>0</v>
      </c>
      <c r="DL98" s="76">
        <v>0</v>
      </c>
      <c r="DM98" s="76">
        <v>0</v>
      </c>
      <c r="DN98" s="76">
        <v>0</v>
      </c>
      <c r="DO98" s="76">
        <v>0</v>
      </c>
      <c r="DP98" s="76">
        <v>0</v>
      </c>
      <c r="DQ98" s="76">
        <v>0</v>
      </c>
      <c r="DR98" s="76">
        <v>0</v>
      </c>
      <c r="DS98" s="76">
        <v>0</v>
      </c>
      <c r="DT98" s="76">
        <v>0</v>
      </c>
      <c r="DU98" s="76">
        <v>0</v>
      </c>
      <c r="DV98" s="76">
        <v>0</v>
      </c>
      <c r="DW98" s="76">
        <v>0</v>
      </c>
      <c r="DX98" s="76">
        <v>0</v>
      </c>
      <c r="DY98" s="76">
        <v>0</v>
      </c>
      <c r="DZ98" s="76">
        <v>0</v>
      </c>
      <c r="EA98" s="76">
        <v>0</v>
      </c>
      <c r="EB98" s="76">
        <v>0</v>
      </c>
      <c r="EC98" s="76">
        <v>0</v>
      </c>
      <c r="ED98" s="76">
        <v>0</v>
      </c>
      <c r="EE98" s="76">
        <v>0</v>
      </c>
      <c r="EF98" s="76">
        <v>0</v>
      </c>
      <c r="EG98" s="76">
        <v>0</v>
      </c>
      <c r="EH98" s="76">
        <v>0</v>
      </c>
      <c r="EI98" s="76">
        <v>0</v>
      </c>
      <c r="EJ98" s="76">
        <v>0</v>
      </c>
      <c r="EK98" s="76">
        <v>0</v>
      </c>
      <c r="EL98" s="76">
        <v>0</v>
      </c>
      <c r="EM98" s="76">
        <v>0</v>
      </c>
      <c r="EN98" s="76">
        <v>0</v>
      </c>
      <c r="EO98" s="76">
        <v>0</v>
      </c>
      <c r="EP98" s="76">
        <v>0</v>
      </c>
      <c r="EQ98" s="76">
        <v>0</v>
      </c>
      <c r="ER98" s="76">
        <v>0</v>
      </c>
      <c r="ES98" s="76">
        <v>0</v>
      </c>
      <c r="ET98" s="76">
        <v>0</v>
      </c>
      <c r="EU98" s="76">
        <v>0</v>
      </c>
      <c r="EV98" s="76">
        <v>0</v>
      </c>
      <c r="EW98" s="1"/>
      <c r="EX98" s="1"/>
    </row>
    <row r="99" spans="1:154" x14ac:dyDescent="0.25">
      <c r="A99" s="17">
        <v>99</v>
      </c>
      <c r="B99" s="1"/>
      <c r="C99" s="1"/>
      <c r="D99" s="227" t="s">
        <v>229</v>
      </c>
      <c r="E99" s="78" t="s">
        <v>143</v>
      </c>
      <c r="F99" s="79" t="s">
        <v>143</v>
      </c>
      <c r="G99" s="66"/>
      <c r="H99" s="65"/>
      <c r="I99" s="80"/>
      <c r="J99" s="66"/>
      <c r="K99" s="65" t="s">
        <v>32</v>
      </c>
      <c r="L99" s="80"/>
      <c r="M99" s="66"/>
      <c r="N99" s="76"/>
      <c r="O99" s="81"/>
      <c r="P99" s="65"/>
      <c r="Q99" s="65"/>
      <c r="R99" s="76">
        <v>781482666.66666651</v>
      </c>
      <c r="S99" s="65"/>
      <c r="T99" s="65"/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76">
        <v>0</v>
      </c>
      <c r="AO99" s="76">
        <v>0</v>
      </c>
      <c r="AP99" s="76">
        <v>0</v>
      </c>
      <c r="AQ99" s="76">
        <v>0</v>
      </c>
      <c r="AR99" s="76">
        <v>0</v>
      </c>
      <c r="AS99" s="76">
        <v>0</v>
      </c>
      <c r="AT99" s="76">
        <v>0</v>
      </c>
      <c r="AU99" s="76">
        <v>0</v>
      </c>
      <c r="AV99" s="76">
        <v>0</v>
      </c>
      <c r="AW99" s="76">
        <v>0</v>
      </c>
      <c r="AX99" s="76">
        <v>0</v>
      </c>
      <c r="AY99" s="76">
        <v>0</v>
      </c>
      <c r="AZ99" s="76">
        <v>0</v>
      </c>
      <c r="BA99" s="76">
        <v>0</v>
      </c>
      <c r="BB99" s="76">
        <v>0</v>
      </c>
      <c r="BC99" s="76">
        <v>0</v>
      </c>
      <c r="BD99" s="76">
        <v>0</v>
      </c>
      <c r="BE99" s="76">
        <v>0</v>
      </c>
      <c r="BF99" s="76">
        <v>0</v>
      </c>
      <c r="BG99" s="76">
        <v>0</v>
      </c>
      <c r="BH99" s="76">
        <v>0</v>
      </c>
      <c r="BI99" s="76">
        <v>0</v>
      </c>
      <c r="BJ99" s="76">
        <v>0</v>
      </c>
      <c r="BK99" s="76">
        <v>0</v>
      </c>
      <c r="BL99" s="76">
        <v>0</v>
      </c>
      <c r="BM99" s="76">
        <v>0</v>
      </c>
      <c r="BN99" s="76">
        <v>0</v>
      </c>
      <c r="BO99" s="76">
        <v>0</v>
      </c>
      <c r="BP99" s="76">
        <v>0</v>
      </c>
      <c r="BQ99" s="76">
        <v>0</v>
      </c>
      <c r="BR99" s="76">
        <v>0</v>
      </c>
      <c r="BS99" s="76">
        <v>0</v>
      </c>
      <c r="BT99" s="76">
        <v>0</v>
      </c>
      <c r="BU99" s="76">
        <v>0</v>
      </c>
      <c r="BV99" s="76">
        <v>0</v>
      </c>
      <c r="BW99" s="76">
        <v>0</v>
      </c>
      <c r="BX99" s="76">
        <v>0</v>
      </c>
      <c r="BY99" s="76">
        <v>0</v>
      </c>
      <c r="BZ99" s="76">
        <v>0</v>
      </c>
      <c r="CA99" s="76">
        <v>0</v>
      </c>
      <c r="CB99" s="76">
        <v>0</v>
      </c>
      <c r="CC99" s="76">
        <v>0</v>
      </c>
      <c r="CD99" s="76">
        <v>0</v>
      </c>
      <c r="CE99" s="76">
        <v>0</v>
      </c>
      <c r="CF99" s="76">
        <v>0</v>
      </c>
      <c r="CG99" s="76">
        <v>0</v>
      </c>
      <c r="CH99" s="76">
        <v>0</v>
      </c>
      <c r="CI99" s="76">
        <v>0</v>
      </c>
      <c r="CJ99" s="76">
        <v>0</v>
      </c>
      <c r="CK99" s="76">
        <v>0</v>
      </c>
      <c r="CL99" s="76">
        <v>0</v>
      </c>
      <c r="CM99" s="76">
        <v>0</v>
      </c>
      <c r="CN99" s="76">
        <v>0</v>
      </c>
      <c r="CO99" s="76">
        <v>0</v>
      </c>
      <c r="CP99" s="76">
        <v>0</v>
      </c>
      <c r="CQ99" s="76">
        <v>0</v>
      </c>
      <c r="CR99" s="76">
        <v>0</v>
      </c>
      <c r="CS99" s="76">
        <v>0</v>
      </c>
      <c r="CT99" s="76">
        <v>0</v>
      </c>
      <c r="CU99" s="76">
        <v>0</v>
      </c>
      <c r="CV99" s="76">
        <v>0</v>
      </c>
      <c r="CW99" s="76">
        <v>0</v>
      </c>
      <c r="CX99" s="76">
        <v>0</v>
      </c>
      <c r="CY99" s="76">
        <v>0</v>
      </c>
      <c r="CZ99" s="76">
        <v>0</v>
      </c>
      <c r="DA99" s="76">
        <v>0</v>
      </c>
      <c r="DB99" s="76">
        <v>0</v>
      </c>
      <c r="DC99" s="76">
        <v>0</v>
      </c>
      <c r="DD99" s="76">
        <v>0</v>
      </c>
      <c r="DE99" s="76">
        <v>0</v>
      </c>
      <c r="DF99" s="76">
        <v>0</v>
      </c>
      <c r="DG99" s="76">
        <v>0</v>
      </c>
      <c r="DH99" s="76">
        <v>0</v>
      </c>
      <c r="DI99" s="76">
        <v>0</v>
      </c>
      <c r="DJ99" s="76">
        <v>0</v>
      </c>
      <c r="DK99" s="76">
        <v>0</v>
      </c>
      <c r="DL99" s="76">
        <v>781482666.66666651</v>
      </c>
      <c r="DM99" s="76">
        <v>0</v>
      </c>
      <c r="DN99" s="76">
        <v>0</v>
      </c>
      <c r="DO99" s="76">
        <v>0</v>
      </c>
      <c r="DP99" s="76">
        <v>0</v>
      </c>
      <c r="DQ99" s="76">
        <v>0</v>
      </c>
      <c r="DR99" s="76">
        <v>0</v>
      </c>
      <c r="DS99" s="76">
        <v>0</v>
      </c>
      <c r="DT99" s="76">
        <v>0</v>
      </c>
      <c r="DU99" s="76">
        <v>0</v>
      </c>
      <c r="DV99" s="76">
        <v>0</v>
      </c>
      <c r="DW99" s="76">
        <v>0</v>
      </c>
      <c r="DX99" s="76">
        <v>0</v>
      </c>
      <c r="DY99" s="76">
        <v>0</v>
      </c>
      <c r="DZ99" s="76">
        <v>0</v>
      </c>
      <c r="EA99" s="76">
        <v>0</v>
      </c>
      <c r="EB99" s="76">
        <v>0</v>
      </c>
      <c r="EC99" s="76">
        <v>0</v>
      </c>
      <c r="ED99" s="76">
        <v>0</v>
      </c>
      <c r="EE99" s="76">
        <v>0</v>
      </c>
      <c r="EF99" s="76">
        <v>0</v>
      </c>
      <c r="EG99" s="76">
        <v>0</v>
      </c>
      <c r="EH99" s="76">
        <v>0</v>
      </c>
      <c r="EI99" s="76">
        <v>0</v>
      </c>
      <c r="EJ99" s="76">
        <v>0</v>
      </c>
      <c r="EK99" s="76">
        <v>0</v>
      </c>
      <c r="EL99" s="76">
        <v>0</v>
      </c>
      <c r="EM99" s="76">
        <v>0</v>
      </c>
      <c r="EN99" s="76">
        <v>0</v>
      </c>
      <c r="EO99" s="76">
        <v>0</v>
      </c>
      <c r="EP99" s="76">
        <v>0</v>
      </c>
      <c r="EQ99" s="76">
        <v>0</v>
      </c>
      <c r="ER99" s="76">
        <v>0</v>
      </c>
      <c r="ES99" s="76">
        <v>0</v>
      </c>
      <c r="ET99" s="76">
        <v>0</v>
      </c>
      <c r="EU99" s="76">
        <v>0</v>
      </c>
      <c r="EV99" s="76">
        <v>0</v>
      </c>
      <c r="EW99" s="1"/>
      <c r="EX99" s="1"/>
    </row>
    <row r="100" spans="1:154" ht="4.05" customHeight="1" x14ac:dyDescent="0.25">
      <c r="A100" s="17"/>
      <c r="B100" s="1"/>
      <c r="C100" s="1"/>
      <c r="D100" s="227" t="s">
        <v>229</v>
      </c>
      <c r="E100" s="78"/>
      <c r="F100" s="79"/>
      <c r="G100" s="66"/>
      <c r="H100" s="65"/>
      <c r="I100" s="80"/>
      <c r="J100" s="66"/>
      <c r="K100" s="65"/>
      <c r="L100" s="80"/>
      <c r="M100" s="66"/>
      <c r="N100" s="76"/>
      <c r="O100" s="81"/>
      <c r="P100" s="65"/>
      <c r="Q100" s="65"/>
      <c r="R100" s="76"/>
      <c r="S100" s="65"/>
      <c r="T100" s="65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1"/>
      <c r="EX100" s="1"/>
    </row>
    <row r="101" spans="1:154" ht="7.95" customHeight="1" x14ac:dyDescent="0.25">
      <c r="A101" s="17"/>
      <c r="B101" s="1"/>
      <c r="C101" s="1"/>
      <c r="D101" s="227" t="s">
        <v>229</v>
      </c>
      <c r="E101" s="78"/>
      <c r="F101" s="79"/>
      <c r="G101" s="66"/>
      <c r="H101" s="65"/>
      <c r="I101" s="80"/>
      <c r="J101" s="66"/>
      <c r="K101" s="65"/>
      <c r="L101" s="80"/>
      <c r="M101" s="66"/>
      <c r="N101" s="76"/>
      <c r="O101" s="81"/>
      <c r="P101" s="65"/>
      <c r="Q101" s="65"/>
      <c r="R101" s="76"/>
      <c r="S101" s="65"/>
      <c r="T101" s="65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1"/>
      <c r="EX101" s="1"/>
    </row>
    <row r="102" spans="1:154" s="203" customFormat="1" x14ac:dyDescent="0.25">
      <c r="A102" s="22">
        <v>102</v>
      </c>
      <c r="B102" s="122"/>
      <c r="C102" s="213"/>
      <c r="D102" s="235" t="s">
        <v>229</v>
      </c>
      <c r="E102" s="122" t="s">
        <v>227</v>
      </c>
      <c r="F102" s="201"/>
      <c r="G102" s="10"/>
      <c r="H102" s="122"/>
      <c r="I102" s="10"/>
      <c r="J102" s="10"/>
      <c r="K102" s="122" t="s">
        <v>32</v>
      </c>
      <c r="L102" s="10"/>
      <c r="M102" s="10"/>
      <c r="N102" s="202"/>
      <c r="O102" s="10"/>
      <c r="P102" s="122"/>
      <c r="Q102" s="122"/>
      <c r="R102" s="202">
        <v>0</v>
      </c>
      <c r="S102" s="122"/>
      <c r="T102" s="122"/>
      <c r="U102" s="202">
        <v>0</v>
      </c>
      <c r="V102" s="202">
        <v>0</v>
      </c>
      <c r="W102" s="202">
        <v>0</v>
      </c>
      <c r="X102" s="202">
        <v>0</v>
      </c>
      <c r="Y102" s="202">
        <v>0</v>
      </c>
      <c r="Z102" s="202">
        <v>0</v>
      </c>
      <c r="AA102" s="202">
        <v>0</v>
      </c>
      <c r="AB102" s="202">
        <v>0</v>
      </c>
      <c r="AC102" s="202">
        <v>0</v>
      </c>
      <c r="AD102" s="202">
        <v>0</v>
      </c>
      <c r="AE102" s="202">
        <v>0</v>
      </c>
      <c r="AF102" s="202">
        <v>0</v>
      </c>
      <c r="AG102" s="202">
        <v>0</v>
      </c>
      <c r="AH102" s="202">
        <v>0</v>
      </c>
      <c r="AI102" s="202">
        <v>0</v>
      </c>
      <c r="AJ102" s="202">
        <v>0</v>
      </c>
      <c r="AK102" s="202">
        <v>0</v>
      </c>
      <c r="AL102" s="202">
        <v>0</v>
      </c>
      <c r="AM102" s="202">
        <v>0</v>
      </c>
      <c r="AN102" s="202">
        <v>0</v>
      </c>
      <c r="AO102" s="202">
        <v>0</v>
      </c>
      <c r="AP102" s="202">
        <v>0</v>
      </c>
      <c r="AQ102" s="202">
        <v>0</v>
      </c>
      <c r="AR102" s="202">
        <v>0</v>
      </c>
      <c r="AS102" s="202">
        <v>0</v>
      </c>
      <c r="AT102" s="202">
        <v>0</v>
      </c>
      <c r="AU102" s="202">
        <v>0</v>
      </c>
      <c r="AV102" s="202">
        <v>0</v>
      </c>
      <c r="AW102" s="202">
        <v>0</v>
      </c>
      <c r="AX102" s="202">
        <v>0</v>
      </c>
      <c r="AY102" s="202">
        <v>0</v>
      </c>
      <c r="AZ102" s="202">
        <v>0</v>
      </c>
      <c r="BA102" s="202">
        <v>0</v>
      </c>
      <c r="BB102" s="202">
        <v>0</v>
      </c>
      <c r="BC102" s="202">
        <v>0</v>
      </c>
      <c r="BD102" s="202">
        <v>0</v>
      </c>
      <c r="BE102" s="202">
        <v>0</v>
      </c>
      <c r="BF102" s="202">
        <v>0</v>
      </c>
      <c r="BG102" s="202">
        <v>0</v>
      </c>
      <c r="BH102" s="202">
        <v>0</v>
      </c>
      <c r="BI102" s="202">
        <v>0</v>
      </c>
      <c r="BJ102" s="202">
        <v>0</v>
      </c>
      <c r="BK102" s="202">
        <v>0</v>
      </c>
      <c r="BL102" s="202">
        <v>0</v>
      </c>
      <c r="BM102" s="202">
        <v>0</v>
      </c>
      <c r="BN102" s="202">
        <v>0</v>
      </c>
      <c r="BO102" s="202">
        <v>0</v>
      </c>
      <c r="BP102" s="202">
        <v>0</v>
      </c>
      <c r="BQ102" s="202">
        <v>0</v>
      </c>
      <c r="BR102" s="202">
        <v>0</v>
      </c>
      <c r="BS102" s="202">
        <v>0</v>
      </c>
      <c r="BT102" s="202">
        <v>0</v>
      </c>
      <c r="BU102" s="202">
        <v>0</v>
      </c>
      <c r="BV102" s="202">
        <v>0</v>
      </c>
      <c r="BW102" s="202">
        <v>0</v>
      </c>
      <c r="BX102" s="202">
        <v>0</v>
      </c>
      <c r="BY102" s="202">
        <v>0</v>
      </c>
      <c r="BZ102" s="202">
        <v>0</v>
      </c>
      <c r="CA102" s="202">
        <v>0</v>
      </c>
      <c r="CB102" s="202">
        <v>0</v>
      </c>
      <c r="CC102" s="202">
        <v>0</v>
      </c>
      <c r="CD102" s="202">
        <v>0</v>
      </c>
      <c r="CE102" s="202">
        <v>0</v>
      </c>
      <c r="CF102" s="202">
        <v>0</v>
      </c>
      <c r="CG102" s="202">
        <v>0</v>
      </c>
      <c r="CH102" s="202">
        <v>0</v>
      </c>
      <c r="CI102" s="202">
        <v>0</v>
      </c>
      <c r="CJ102" s="202">
        <v>0</v>
      </c>
      <c r="CK102" s="202">
        <v>0</v>
      </c>
      <c r="CL102" s="202">
        <v>0</v>
      </c>
      <c r="CM102" s="202">
        <v>0</v>
      </c>
      <c r="CN102" s="202">
        <v>0</v>
      </c>
      <c r="CO102" s="202">
        <v>0</v>
      </c>
      <c r="CP102" s="202">
        <v>0</v>
      </c>
      <c r="CQ102" s="202">
        <v>0</v>
      </c>
      <c r="CR102" s="202">
        <v>0</v>
      </c>
      <c r="CS102" s="202">
        <v>0</v>
      </c>
      <c r="CT102" s="202">
        <v>0</v>
      </c>
      <c r="CU102" s="202">
        <v>0</v>
      </c>
      <c r="CV102" s="202">
        <v>0</v>
      </c>
      <c r="CW102" s="202">
        <v>0</v>
      </c>
      <c r="CX102" s="202">
        <v>0</v>
      </c>
      <c r="CY102" s="202">
        <v>0</v>
      </c>
      <c r="CZ102" s="202">
        <v>0</v>
      </c>
      <c r="DA102" s="202">
        <v>0</v>
      </c>
      <c r="DB102" s="202">
        <v>0</v>
      </c>
      <c r="DC102" s="202">
        <v>0</v>
      </c>
      <c r="DD102" s="202">
        <v>0</v>
      </c>
      <c r="DE102" s="202">
        <v>0</v>
      </c>
      <c r="DF102" s="202">
        <v>0</v>
      </c>
      <c r="DG102" s="202">
        <v>0</v>
      </c>
      <c r="DH102" s="202">
        <v>0</v>
      </c>
      <c r="DI102" s="202">
        <v>0</v>
      </c>
      <c r="DJ102" s="202">
        <v>0</v>
      </c>
      <c r="DK102" s="202">
        <v>0</v>
      </c>
      <c r="DL102" s="202">
        <v>0</v>
      </c>
      <c r="DM102" s="202">
        <v>0</v>
      </c>
      <c r="DN102" s="202">
        <v>0</v>
      </c>
      <c r="DO102" s="202">
        <v>0</v>
      </c>
      <c r="DP102" s="202">
        <v>0</v>
      </c>
      <c r="DQ102" s="202">
        <v>0</v>
      </c>
      <c r="DR102" s="202">
        <v>0</v>
      </c>
      <c r="DS102" s="202">
        <v>0</v>
      </c>
      <c r="DT102" s="202">
        <v>0</v>
      </c>
      <c r="DU102" s="202">
        <v>0</v>
      </c>
      <c r="DV102" s="202">
        <v>0</v>
      </c>
      <c r="DW102" s="202">
        <v>0</v>
      </c>
      <c r="DX102" s="202">
        <v>0</v>
      </c>
      <c r="DY102" s="202">
        <v>0</v>
      </c>
      <c r="DZ102" s="202">
        <v>0</v>
      </c>
      <c r="EA102" s="202">
        <v>0</v>
      </c>
      <c r="EB102" s="202">
        <v>0</v>
      </c>
      <c r="EC102" s="202">
        <v>0</v>
      </c>
      <c r="ED102" s="202">
        <v>0</v>
      </c>
      <c r="EE102" s="202">
        <v>0</v>
      </c>
      <c r="EF102" s="202">
        <v>0</v>
      </c>
      <c r="EG102" s="202">
        <v>0</v>
      </c>
      <c r="EH102" s="202">
        <v>0</v>
      </c>
      <c r="EI102" s="202">
        <v>0</v>
      </c>
      <c r="EJ102" s="202">
        <v>0</v>
      </c>
      <c r="EK102" s="202">
        <v>0</v>
      </c>
      <c r="EL102" s="202">
        <v>0</v>
      </c>
      <c r="EM102" s="202">
        <v>0</v>
      </c>
      <c r="EN102" s="202">
        <v>0</v>
      </c>
      <c r="EO102" s="202">
        <v>0</v>
      </c>
      <c r="EP102" s="202">
        <v>0</v>
      </c>
      <c r="EQ102" s="202">
        <v>0</v>
      </c>
      <c r="ER102" s="202">
        <v>0</v>
      </c>
      <c r="ES102" s="202">
        <v>0</v>
      </c>
      <c r="ET102" s="202">
        <v>0</v>
      </c>
      <c r="EU102" s="202">
        <v>0</v>
      </c>
      <c r="EV102" s="202">
        <v>0</v>
      </c>
      <c r="EW102" s="122"/>
      <c r="EX102" s="122"/>
    </row>
    <row r="103" spans="1:154" ht="3" customHeight="1" x14ac:dyDescent="0.25">
      <c r="A103" s="17"/>
      <c r="B103" s="1"/>
      <c r="C103" s="1"/>
      <c r="D103" s="227" t="s">
        <v>229</v>
      </c>
      <c r="E103" s="78"/>
      <c r="F103" s="79"/>
      <c r="G103" s="66"/>
      <c r="H103" s="65"/>
      <c r="I103" s="80"/>
      <c r="J103" s="66"/>
      <c r="K103" s="65"/>
      <c r="L103" s="80"/>
      <c r="M103" s="66"/>
      <c r="N103" s="76"/>
      <c r="O103" s="81"/>
      <c r="P103" s="65"/>
      <c r="Q103" s="65"/>
      <c r="R103" s="76"/>
      <c r="S103" s="65"/>
      <c r="T103" s="65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1"/>
      <c r="EX103" s="1"/>
    </row>
    <row r="104" spans="1:154" ht="4.95" customHeight="1" x14ac:dyDescent="0.25">
      <c r="A104" s="17"/>
      <c r="B104" s="1"/>
      <c r="C104" s="1"/>
      <c r="D104" s="227" t="s">
        <v>229</v>
      </c>
      <c r="E104" s="78"/>
      <c r="F104" s="79"/>
      <c r="G104" s="66"/>
      <c r="H104" s="65"/>
      <c r="I104" s="80"/>
      <c r="J104" s="66"/>
      <c r="K104" s="65"/>
      <c r="L104" s="80"/>
      <c r="M104" s="66"/>
      <c r="N104" s="76"/>
      <c r="O104" s="81"/>
      <c r="P104" s="65"/>
      <c r="Q104" s="65"/>
      <c r="R104" s="76"/>
      <c r="S104" s="65"/>
      <c r="T104" s="65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1"/>
      <c r="EX104" s="1"/>
    </row>
    <row r="105" spans="1:154" s="7" customFormat="1" ht="13.8" x14ac:dyDescent="0.3">
      <c r="A105" s="195">
        <v>105</v>
      </c>
      <c r="B105" s="6"/>
      <c r="C105" s="212"/>
      <c r="D105" s="236" t="s">
        <v>229</v>
      </c>
      <c r="E105" s="178" t="s">
        <v>196</v>
      </c>
      <c r="F105" s="179"/>
      <c r="G105" s="14"/>
      <c r="H105" s="6"/>
      <c r="I105" s="180"/>
      <c r="J105" s="14"/>
      <c r="K105" s="6" t="s">
        <v>32</v>
      </c>
      <c r="L105" s="180"/>
      <c r="M105" s="14"/>
      <c r="N105" s="49"/>
      <c r="O105" s="34"/>
      <c r="P105" s="6"/>
      <c r="Q105" s="6"/>
      <c r="R105" s="49">
        <v>5726421464.1168747</v>
      </c>
      <c r="S105" s="6"/>
      <c r="T105" s="6"/>
      <c r="U105" s="49">
        <v>-3185207818.5983415</v>
      </c>
      <c r="V105" s="49">
        <v>90779028.764629364</v>
      </c>
      <c r="W105" s="49">
        <v>38428844.055870771</v>
      </c>
      <c r="X105" s="49">
        <v>29320951.585598804</v>
      </c>
      <c r="Y105" s="49">
        <v>282285549.17721009</v>
      </c>
      <c r="Z105" s="49">
        <v>30765614.073634233</v>
      </c>
      <c r="AA105" s="49">
        <v>32406680.233689096</v>
      </c>
      <c r="AB105" s="49">
        <v>34063661.921762682</v>
      </c>
      <c r="AC105" s="49">
        <v>29277090.401023086</v>
      </c>
      <c r="AD105" s="49">
        <v>29518332.440909602</v>
      </c>
      <c r="AE105" s="49">
        <v>28687527.004919797</v>
      </c>
      <c r="AF105" s="49">
        <v>28692948.812752135</v>
      </c>
      <c r="AG105" s="49">
        <v>26958726.618167043</v>
      </c>
      <c r="AH105" s="49">
        <v>31513695.808523446</v>
      </c>
      <c r="AI105" s="49">
        <v>27849872.950762197</v>
      </c>
      <c r="AJ105" s="49">
        <v>27379983.033286974</v>
      </c>
      <c r="AK105" s="49">
        <v>27175103.927717812</v>
      </c>
      <c r="AL105" s="49">
        <v>27176392.432631187</v>
      </c>
      <c r="AM105" s="49">
        <v>27177477.004211232</v>
      </c>
      <c r="AN105" s="49">
        <v>27178354.633533314</v>
      </c>
      <c r="AO105" s="49">
        <v>27179002.653280593</v>
      </c>
      <c r="AP105" s="49">
        <v>27179447.310442232</v>
      </c>
      <c r="AQ105" s="49">
        <v>27179687.596122347</v>
      </c>
      <c r="AR105" s="49">
        <v>27179724.163803451</v>
      </c>
      <c r="AS105" s="49">
        <v>27602169.738226362</v>
      </c>
      <c r="AT105" s="49">
        <v>32813377.140765376</v>
      </c>
      <c r="AU105" s="49">
        <v>28964581.6895037</v>
      </c>
      <c r="AV105" s="49">
        <v>28468896.459494136</v>
      </c>
      <c r="AW105" s="49">
        <v>28251516.232147142</v>
      </c>
      <c r="AX105" s="49">
        <v>28250582.147866864</v>
      </c>
      <c r="AY105" s="49">
        <v>28249452.996919937</v>
      </c>
      <c r="AZ105" s="49">
        <v>28248125.155479431</v>
      </c>
      <c r="BA105" s="49">
        <v>28246571.322505563</v>
      </c>
      <c r="BB105" s="49">
        <v>28244823.097684566</v>
      </c>
      <c r="BC105" s="49">
        <v>28242879.276511434</v>
      </c>
      <c r="BD105" s="49">
        <v>28240740.647440568</v>
      </c>
      <c r="BE105" s="49">
        <v>28679518.197459348</v>
      </c>
      <c r="BF105" s="49">
        <v>34154728.094110534</v>
      </c>
      <c r="BG105" s="49">
        <v>30112090.125830106</v>
      </c>
      <c r="BH105" s="49">
        <v>29589645.456493109</v>
      </c>
      <c r="BI105" s="49">
        <v>29359466.656635843</v>
      </c>
      <c r="BJ105" s="49">
        <v>29356521.232747622</v>
      </c>
      <c r="BK105" s="49">
        <v>29353389.60885945</v>
      </c>
      <c r="BL105" s="49">
        <v>29350067.421129368</v>
      </c>
      <c r="BM105" s="49">
        <v>29346521.791597247</v>
      </c>
      <c r="BN105" s="49">
        <v>29342790.758783951</v>
      </c>
      <c r="BO105" s="49">
        <v>29338872.885590866</v>
      </c>
      <c r="BP105" s="49">
        <v>29334769.123286754</v>
      </c>
      <c r="BQ105" s="49">
        <v>29790538.286325704</v>
      </c>
      <c r="BR105" s="49">
        <v>35544187.014867961</v>
      </c>
      <c r="BS105" s="49">
        <v>31298388.348453715</v>
      </c>
      <c r="BT105" s="49">
        <v>30748161.345983461</v>
      </c>
      <c r="BU105" s="49">
        <v>30504861.356546402</v>
      </c>
      <c r="BV105" s="49">
        <v>30500115.583745979</v>
      </c>
      <c r="BW105" s="49">
        <v>30495192.477612257</v>
      </c>
      <c r="BX105" s="49">
        <v>30490086.783880435</v>
      </c>
      <c r="BY105" s="49">
        <v>30484758.913673379</v>
      </c>
      <c r="BZ105" s="49">
        <v>30479254.649266139</v>
      </c>
      <c r="CA105" s="49">
        <v>30473572.27727554</v>
      </c>
      <c r="CB105" s="49">
        <v>30467712.945360318</v>
      </c>
      <c r="CC105" s="49">
        <v>30941079.295860432</v>
      </c>
      <c r="CD105" s="49">
        <v>36988234.347008906</v>
      </c>
      <c r="CE105" s="49">
        <v>32529486.85812502</v>
      </c>
      <c r="CF105" s="49">
        <v>31950392.919905923</v>
      </c>
      <c r="CG105" s="49">
        <v>31693622.72958342</v>
      </c>
      <c r="CH105" s="49">
        <v>31687287.290593158</v>
      </c>
      <c r="CI105" s="49">
        <v>31680783.384936266</v>
      </c>
      <c r="CJ105" s="49">
        <v>31674104.687156934</v>
      </c>
      <c r="CK105" s="49">
        <v>31667203.534429766</v>
      </c>
      <c r="CL105" s="49">
        <v>31660135.0200646</v>
      </c>
      <c r="CM105" s="49">
        <v>31652897.102871634</v>
      </c>
      <c r="CN105" s="49">
        <v>31645491.167386122</v>
      </c>
      <c r="CO105" s="49">
        <v>32136990.72087523</v>
      </c>
      <c r="CP105" s="49">
        <v>38493381.027985424</v>
      </c>
      <c r="CQ105" s="49">
        <v>33811403.982943788</v>
      </c>
      <c r="CR105" s="49">
        <v>33202293.706275191</v>
      </c>
      <c r="CS105" s="49">
        <v>32931676.622804839</v>
      </c>
      <c r="CT105" s="49">
        <v>32923961.833726216</v>
      </c>
      <c r="CU105" s="49">
        <v>32916087.444647539</v>
      </c>
      <c r="CV105" s="49">
        <v>32909888.334907312</v>
      </c>
      <c r="CW105" s="49">
        <v>32903202.057219956</v>
      </c>
      <c r="CX105" s="49">
        <v>32896356.17953252</v>
      </c>
      <c r="CY105" s="49">
        <v>32889350.701845117</v>
      </c>
      <c r="CZ105" s="49">
        <v>32882185.624157757</v>
      </c>
      <c r="DA105" s="49">
        <v>33395517.329483077</v>
      </c>
      <c r="DB105" s="49">
        <v>40079133.520202838</v>
      </c>
      <c r="DC105" s="49">
        <v>35164941.08050286</v>
      </c>
      <c r="DD105" s="49">
        <v>34526408.196749531</v>
      </c>
      <c r="DE105" s="49">
        <v>34243349.681646258</v>
      </c>
      <c r="DF105" s="49">
        <v>34236276.604859427</v>
      </c>
      <c r="DG105" s="49">
        <v>34229052.794739299</v>
      </c>
      <c r="DH105" s="49">
        <v>34221678.251285769</v>
      </c>
      <c r="DI105" s="49">
        <v>34214152.97449895</v>
      </c>
      <c r="DJ105" s="49">
        <v>34206476.964378774</v>
      </c>
      <c r="DK105" s="49">
        <v>34198650.220925376</v>
      </c>
      <c r="DL105" s="49">
        <v>5684473524.6765575</v>
      </c>
      <c r="DM105" s="49">
        <v>0</v>
      </c>
      <c r="DN105" s="49">
        <v>0</v>
      </c>
      <c r="DO105" s="49">
        <v>0</v>
      </c>
      <c r="DP105" s="49">
        <v>0</v>
      </c>
      <c r="DQ105" s="49">
        <v>0</v>
      </c>
      <c r="DR105" s="49">
        <v>0</v>
      </c>
      <c r="DS105" s="49">
        <v>0</v>
      </c>
      <c r="DT105" s="49">
        <v>0</v>
      </c>
      <c r="DU105" s="49">
        <v>0</v>
      </c>
      <c r="DV105" s="49">
        <v>0</v>
      </c>
      <c r="DW105" s="49">
        <v>0</v>
      </c>
      <c r="DX105" s="49">
        <v>0</v>
      </c>
      <c r="DY105" s="49">
        <v>0</v>
      </c>
      <c r="DZ105" s="49">
        <v>0</v>
      </c>
      <c r="EA105" s="49">
        <v>0</v>
      </c>
      <c r="EB105" s="49">
        <v>0</v>
      </c>
      <c r="EC105" s="49">
        <v>0</v>
      </c>
      <c r="ED105" s="49">
        <v>0</v>
      </c>
      <c r="EE105" s="49">
        <v>0</v>
      </c>
      <c r="EF105" s="49">
        <v>0</v>
      </c>
      <c r="EG105" s="49">
        <v>0</v>
      </c>
      <c r="EH105" s="49">
        <v>0</v>
      </c>
      <c r="EI105" s="49">
        <v>0</v>
      </c>
      <c r="EJ105" s="49">
        <v>0</v>
      </c>
      <c r="EK105" s="49">
        <v>0</v>
      </c>
      <c r="EL105" s="49">
        <v>0</v>
      </c>
      <c r="EM105" s="49">
        <v>0</v>
      </c>
      <c r="EN105" s="49">
        <v>0</v>
      </c>
      <c r="EO105" s="49">
        <v>0</v>
      </c>
      <c r="EP105" s="49">
        <v>0</v>
      </c>
      <c r="EQ105" s="49">
        <v>0</v>
      </c>
      <c r="ER105" s="49">
        <v>0</v>
      </c>
      <c r="ES105" s="49">
        <v>0</v>
      </c>
      <c r="ET105" s="49">
        <v>0</v>
      </c>
      <c r="EU105" s="49">
        <v>0</v>
      </c>
      <c r="EV105" s="49">
        <v>0</v>
      </c>
      <c r="EW105" s="6"/>
      <c r="EX105" s="6"/>
    </row>
    <row r="106" spans="1:154" ht="3" customHeight="1" x14ac:dyDescent="0.25">
      <c r="A106" s="17"/>
      <c r="B106" s="1"/>
      <c r="C106" s="1"/>
      <c r="D106" s="227" t="s">
        <v>229</v>
      </c>
      <c r="E106" s="78"/>
      <c r="F106" s="79"/>
      <c r="G106" s="66"/>
      <c r="H106" s="65"/>
      <c r="I106" s="80"/>
      <c r="J106" s="66"/>
      <c r="K106" s="65"/>
      <c r="L106" s="80"/>
      <c r="M106" s="66"/>
      <c r="N106" s="76"/>
      <c r="O106" s="81"/>
      <c r="P106" s="65"/>
      <c r="Q106" s="65"/>
      <c r="R106" s="76"/>
      <c r="S106" s="65"/>
      <c r="T106" s="65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1"/>
      <c r="EX106" s="1"/>
    </row>
    <row r="107" spans="1:154" ht="3" customHeight="1" x14ac:dyDescent="0.25">
      <c r="A107" s="17"/>
      <c r="B107" s="1"/>
      <c r="C107" s="1"/>
      <c r="D107" s="227" t="s">
        <v>229</v>
      </c>
      <c r="E107" s="78"/>
      <c r="F107" s="79"/>
      <c r="G107" s="66"/>
      <c r="H107" s="65"/>
      <c r="I107" s="80"/>
      <c r="J107" s="66"/>
      <c r="K107" s="65"/>
      <c r="L107" s="80"/>
      <c r="M107" s="66"/>
      <c r="N107" s="76"/>
      <c r="O107" s="81"/>
      <c r="P107" s="65"/>
      <c r="Q107" s="65"/>
      <c r="R107" s="76"/>
      <c r="S107" s="65"/>
      <c r="T107" s="65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1"/>
      <c r="EX107" s="1"/>
    </row>
    <row r="108" spans="1:154" ht="3" customHeight="1" x14ac:dyDescent="0.25">
      <c r="A108" s="17"/>
      <c r="B108" s="1"/>
      <c r="C108" s="1"/>
      <c r="D108" s="227" t="s">
        <v>229</v>
      </c>
      <c r="E108" s="78"/>
      <c r="F108" s="79"/>
      <c r="G108" s="66"/>
      <c r="H108" s="65"/>
      <c r="I108" s="80"/>
      <c r="J108" s="66"/>
      <c r="K108" s="65"/>
      <c r="L108" s="80"/>
      <c r="M108" s="66"/>
      <c r="N108" s="76"/>
      <c r="O108" s="81"/>
      <c r="P108" s="65"/>
      <c r="Q108" s="65"/>
      <c r="R108" s="76"/>
      <c r="S108" s="65"/>
      <c r="T108" s="65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1"/>
      <c r="EX108" s="1"/>
    </row>
    <row r="109" spans="1:154" x14ac:dyDescent="0.25">
      <c r="A109" s="17"/>
      <c r="B109" s="1"/>
      <c r="C109" s="1"/>
      <c r="D109" s="237" t="s">
        <v>229</v>
      </c>
      <c r="E109" s="193" t="s">
        <v>218</v>
      </c>
      <c r="F109" s="167"/>
      <c r="G109" s="10"/>
      <c r="H109" s="3"/>
      <c r="I109" s="168"/>
      <c r="J109" s="10"/>
      <c r="K109" s="3" t="s">
        <v>32</v>
      </c>
      <c r="L109" s="168"/>
      <c r="M109" s="10"/>
      <c r="N109" s="30"/>
      <c r="O109" s="11"/>
      <c r="P109" s="3"/>
      <c r="Q109" s="3"/>
      <c r="R109" s="30">
        <v>2719998330.8166618</v>
      </c>
      <c r="S109" s="3"/>
      <c r="T109" s="3"/>
      <c r="U109" s="30">
        <v>-65207818.598341346</v>
      </c>
      <c r="V109" s="30">
        <v>90779028.764629364</v>
      </c>
      <c r="W109" s="30">
        <v>38428844.055870771</v>
      </c>
      <c r="X109" s="30">
        <v>29320951.585598804</v>
      </c>
      <c r="Y109" s="30">
        <v>28952215.843876693</v>
      </c>
      <c r="Z109" s="30">
        <v>30765614.07363423</v>
      </c>
      <c r="AA109" s="30">
        <v>32406680.2336891</v>
      </c>
      <c r="AB109" s="30">
        <v>34063661.921762675</v>
      </c>
      <c r="AC109" s="30">
        <v>29277090.401023086</v>
      </c>
      <c r="AD109" s="30">
        <v>29518332.440909605</v>
      </c>
      <c r="AE109" s="30">
        <v>28687527.004919797</v>
      </c>
      <c r="AF109" s="30">
        <v>28692948.812752139</v>
      </c>
      <c r="AG109" s="30">
        <v>26958726.618167043</v>
      </c>
      <c r="AH109" s="30">
        <v>31513695.808523439</v>
      </c>
      <c r="AI109" s="30">
        <v>27849872.950762194</v>
      </c>
      <c r="AJ109" s="30">
        <v>27379983.03328697</v>
      </c>
      <c r="AK109" s="30">
        <v>27175103.927717816</v>
      </c>
      <c r="AL109" s="30">
        <v>27176392.432631187</v>
      </c>
      <c r="AM109" s="30">
        <v>27177477.004211232</v>
      </c>
      <c r="AN109" s="30">
        <v>27178354.63353331</v>
      </c>
      <c r="AO109" s="30">
        <v>27179002.65328059</v>
      </c>
      <c r="AP109" s="30">
        <v>27179447.310442228</v>
      </c>
      <c r="AQ109" s="30">
        <v>27179687.596122351</v>
      </c>
      <c r="AR109" s="30">
        <v>27179724.163803454</v>
      </c>
      <c r="AS109" s="30">
        <v>27602169.738226369</v>
      </c>
      <c r="AT109" s="30">
        <v>32813377.140765369</v>
      </c>
      <c r="AU109" s="30">
        <v>28964581.689503696</v>
      </c>
      <c r="AV109" s="30">
        <v>28468896.45949414</v>
      </c>
      <c r="AW109" s="30">
        <v>28251516.232147142</v>
      </c>
      <c r="AX109" s="30">
        <v>28250582.14786686</v>
      </c>
      <c r="AY109" s="30">
        <v>28249452.99691993</v>
      </c>
      <c r="AZ109" s="30">
        <v>28248125.155479427</v>
      </c>
      <c r="BA109" s="30">
        <v>28246571.322505563</v>
      </c>
      <c r="BB109" s="30">
        <v>28244823.09768457</v>
      </c>
      <c r="BC109" s="30">
        <v>28242879.276511438</v>
      </c>
      <c r="BD109" s="30">
        <v>28240740.647440564</v>
      </c>
      <c r="BE109" s="30">
        <v>28679518.19745934</v>
      </c>
      <c r="BF109" s="30">
        <v>34154728.094110541</v>
      </c>
      <c r="BG109" s="30">
        <v>30112090.125830106</v>
      </c>
      <c r="BH109" s="30">
        <v>29589645.456493102</v>
      </c>
      <c r="BI109" s="30">
        <v>29359466.656635839</v>
      </c>
      <c r="BJ109" s="30">
        <v>29356521.232747626</v>
      </c>
      <c r="BK109" s="30">
        <v>29353389.608859453</v>
      </c>
      <c r="BL109" s="30">
        <v>29350067.421129361</v>
      </c>
      <c r="BM109" s="30">
        <v>29346521.791597243</v>
      </c>
      <c r="BN109" s="30">
        <v>29342790.758783944</v>
      </c>
      <c r="BO109" s="30">
        <v>29338872.885590866</v>
      </c>
      <c r="BP109" s="30">
        <v>29334769.123286754</v>
      </c>
      <c r="BQ109" s="30">
        <v>29790538.286325708</v>
      </c>
      <c r="BR109" s="30">
        <v>35544187.014867969</v>
      </c>
      <c r="BS109" s="30">
        <v>31298388.348453719</v>
      </c>
      <c r="BT109" s="30">
        <v>30748161.345983457</v>
      </c>
      <c r="BU109" s="30">
        <v>30504861.356546402</v>
      </c>
      <c r="BV109" s="30">
        <v>30500115.583745971</v>
      </c>
      <c r="BW109" s="30">
        <v>30495192.477612257</v>
      </c>
      <c r="BX109" s="30">
        <v>30490086.783880431</v>
      </c>
      <c r="BY109" s="30">
        <v>30484758.913673371</v>
      </c>
      <c r="BZ109" s="30">
        <v>30479254.649266139</v>
      </c>
      <c r="CA109" s="30">
        <v>30473572.27727554</v>
      </c>
      <c r="CB109" s="30">
        <v>30467712.945360314</v>
      </c>
      <c r="CC109" s="30">
        <v>30941079.295860432</v>
      </c>
      <c r="CD109" s="30">
        <v>36988234.347008906</v>
      </c>
      <c r="CE109" s="30">
        <v>32529486.85812502</v>
      </c>
      <c r="CF109" s="30">
        <v>31950392.919905927</v>
      </c>
      <c r="CG109" s="30">
        <v>31693622.72958342</v>
      </c>
      <c r="CH109" s="30">
        <v>31687287.290593162</v>
      </c>
      <c r="CI109" s="30">
        <v>31680783.384936266</v>
      </c>
      <c r="CJ109" s="30">
        <v>31674104.687156938</v>
      </c>
      <c r="CK109" s="30">
        <v>31667203.53442977</v>
      </c>
      <c r="CL109" s="30">
        <v>31660135.020064604</v>
      </c>
      <c r="CM109" s="30">
        <v>31652897.10287163</v>
      </c>
      <c r="CN109" s="30">
        <v>31645491.167386122</v>
      </c>
      <c r="CO109" s="30">
        <v>32136990.720875226</v>
      </c>
      <c r="CP109" s="30">
        <v>38493381.027985416</v>
      </c>
      <c r="CQ109" s="30">
        <v>33811403.982943788</v>
      </c>
      <c r="CR109" s="30">
        <v>33202293.706275187</v>
      </c>
      <c r="CS109" s="30">
        <v>32931676.622804839</v>
      </c>
      <c r="CT109" s="30">
        <v>32923961.833726212</v>
      </c>
      <c r="CU109" s="30">
        <v>32916087.444647536</v>
      </c>
      <c r="CV109" s="30">
        <v>32909888.334907308</v>
      </c>
      <c r="CW109" s="30">
        <v>32903202.057219952</v>
      </c>
      <c r="CX109" s="30">
        <v>32896356.179532517</v>
      </c>
      <c r="CY109" s="30">
        <v>32889350.701845121</v>
      </c>
      <c r="CZ109" s="30">
        <v>32882185.624157757</v>
      </c>
      <c r="DA109" s="30">
        <v>33395517.329483077</v>
      </c>
      <c r="DB109" s="30">
        <v>40079133.520202845</v>
      </c>
      <c r="DC109" s="30">
        <v>35164941.08050286</v>
      </c>
      <c r="DD109" s="30">
        <v>34526408.196749538</v>
      </c>
      <c r="DE109" s="30">
        <v>34243349.681646258</v>
      </c>
      <c r="DF109" s="30">
        <v>34236276.604859427</v>
      </c>
      <c r="DG109" s="30">
        <v>34229052.794739306</v>
      </c>
      <c r="DH109" s="30">
        <v>34221678.251285776</v>
      </c>
      <c r="DI109" s="30">
        <v>34214152.97449895</v>
      </c>
      <c r="DJ109" s="30">
        <v>34206476.964378774</v>
      </c>
      <c r="DK109" s="30">
        <v>34198650.220925376</v>
      </c>
      <c r="DL109" s="30">
        <v>-188616275.29032066</v>
      </c>
      <c r="DM109" s="30">
        <v>0</v>
      </c>
      <c r="DN109" s="30">
        <v>0</v>
      </c>
      <c r="DO109" s="30">
        <v>0</v>
      </c>
      <c r="DP109" s="30">
        <v>0</v>
      </c>
      <c r="DQ109" s="30">
        <v>0</v>
      </c>
      <c r="DR109" s="30">
        <v>0</v>
      </c>
      <c r="DS109" s="30">
        <v>0</v>
      </c>
      <c r="DT109" s="30">
        <v>0</v>
      </c>
      <c r="DU109" s="30">
        <v>0</v>
      </c>
      <c r="DV109" s="30">
        <v>0</v>
      </c>
      <c r="DW109" s="30">
        <v>0</v>
      </c>
      <c r="DX109" s="30">
        <v>0</v>
      </c>
      <c r="DY109" s="30">
        <v>0</v>
      </c>
      <c r="DZ109" s="30">
        <v>0</v>
      </c>
      <c r="EA109" s="30">
        <v>0</v>
      </c>
      <c r="EB109" s="30">
        <v>0</v>
      </c>
      <c r="EC109" s="30">
        <v>0</v>
      </c>
      <c r="ED109" s="30">
        <v>0</v>
      </c>
      <c r="EE109" s="30">
        <v>0</v>
      </c>
      <c r="EF109" s="30">
        <v>0</v>
      </c>
      <c r="EG109" s="30">
        <v>0</v>
      </c>
      <c r="EH109" s="30">
        <v>0</v>
      </c>
      <c r="EI109" s="30">
        <v>0</v>
      </c>
      <c r="EJ109" s="30">
        <v>0</v>
      </c>
      <c r="EK109" s="30">
        <v>0</v>
      </c>
      <c r="EL109" s="30">
        <v>0</v>
      </c>
      <c r="EM109" s="30">
        <v>0</v>
      </c>
      <c r="EN109" s="30">
        <v>0</v>
      </c>
      <c r="EO109" s="30">
        <v>0</v>
      </c>
      <c r="EP109" s="30">
        <v>0</v>
      </c>
      <c r="EQ109" s="30">
        <v>0</v>
      </c>
      <c r="ER109" s="30">
        <v>0</v>
      </c>
      <c r="ES109" s="30">
        <v>0</v>
      </c>
      <c r="ET109" s="30">
        <v>0</v>
      </c>
      <c r="EU109" s="30">
        <v>0</v>
      </c>
      <c r="EV109" s="30">
        <v>0</v>
      </c>
      <c r="EW109" s="1"/>
      <c r="EX109" s="1"/>
    </row>
    <row r="110" spans="1:154" ht="4.95" customHeight="1" x14ac:dyDescent="0.25">
      <c r="A110" s="17"/>
      <c r="B110" s="1"/>
      <c r="C110" s="1"/>
      <c r="D110" s="227" t="s">
        <v>229</v>
      </c>
      <c r="E110" s="193"/>
      <c r="F110" s="167"/>
      <c r="G110" s="10"/>
      <c r="H110" s="3"/>
      <c r="I110" s="168"/>
      <c r="J110" s="10"/>
      <c r="K110" s="3"/>
      <c r="L110" s="168"/>
      <c r="M110" s="10"/>
      <c r="N110" s="30"/>
      <c r="O110" s="11"/>
      <c r="P110" s="3"/>
      <c r="Q110" s="3"/>
      <c r="R110" s="30"/>
      <c r="S110" s="3"/>
      <c r="T110" s="3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1"/>
      <c r="EX110" s="1"/>
    </row>
    <row r="111" spans="1:154" s="4" customFormat="1" x14ac:dyDescent="0.25">
      <c r="A111" s="194">
        <v>111</v>
      </c>
      <c r="B111" s="3"/>
      <c r="C111" s="3"/>
      <c r="D111" s="227" t="s">
        <v>229</v>
      </c>
      <c r="E111" s="193" t="s">
        <v>214</v>
      </c>
      <c r="F111" s="167"/>
      <c r="G111" s="10"/>
      <c r="H111" s="3"/>
      <c r="I111" s="168"/>
      <c r="J111" s="10"/>
      <c r="K111" s="3" t="s">
        <v>32</v>
      </c>
      <c r="L111" s="168"/>
      <c r="M111" s="10"/>
      <c r="N111" s="30"/>
      <c r="O111" s="11"/>
      <c r="P111" s="3"/>
      <c r="Q111" s="3"/>
      <c r="R111" s="30">
        <v>5062675604.2799473</v>
      </c>
      <c r="S111" s="3"/>
      <c r="T111" s="3"/>
      <c r="U111" s="30">
        <v>0</v>
      </c>
      <c r="V111" s="30">
        <v>90383650</v>
      </c>
      <c r="W111" s="30">
        <v>51669445.833333343</v>
      </c>
      <c r="X111" s="30">
        <v>43822552.499999985</v>
      </c>
      <c r="Y111" s="30">
        <v>43987590.416666664</v>
      </c>
      <c r="Z111" s="30">
        <v>46200909.583333343</v>
      </c>
      <c r="AA111" s="30">
        <v>48414228.75</v>
      </c>
      <c r="AB111" s="30">
        <v>50627547.916666664</v>
      </c>
      <c r="AC111" s="30">
        <v>46198937.5</v>
      </c>
      <c r="AD111" s="30">
        <v>46514562.499999993</v>
      </c>
      <c r="AE111" s="30">
        <v>45725499.999999993</v>
      </c>
      <c r="AF111" s="30">
        <v>45725499.999999993</v>
      </c>
      <c r="AG111" s="30">
        <v>46377375</v>
      </c>
      <c r="AH111" s="30">
        <v>51592249.999999993</v>
      </c>
      <c r="AI111" s="30">
        <v>48437750</v>
      </c>
      <c r="AJ111" s="30">
        <v>48050875.000000007</v>
      </c>
      <c r="AK111" s="30">
        <v>47866500</v>
      </c>
      <c r="AL111" s="30">
        <v>47866500</v>
      </c>
      <c r="AM111" s="30">
        <v>47866500</v>
      </c>
      <c r="AN111" s="30">
        <v>47866500</v>
      </c>
      <c r="AO111" s="30">
        <v>47866500</v>
      </c>
      <c r="AP111" s="30">
        <v>47866500</v>
      </c>
      <c r="AQ111" s="30">
        <v>47866500</v>
      </c>
      <c r="AR111" s="30">
        <v>47866500</v>
      </c>
      <c r="AS111" s="30">
        <v>48550968.75</v>
      </c>
      <c r="AT111" s="30">
        <v>54026587.5</v>
      </c>
      <c r="AU111" s="30">
        <v>50714362.5</v>
      </c>
      <c r="AV111" s="30">
        <v>50308143.75</v>
      </c>
      <c r="AW111" s="30">
        <v>50114550</v>
      </c>
      <c r="AX111" s="30">
        <v>50114550</v>
      </c>
      <c r="AY111" s="30">
        <v>50114550</v>
      </c>
      <c r="AZ111" s="30">
        <v>50114550</v>
      </c>
      <c r="BA111" s="30">
        <v>50114550</v>
      </c>
      <c r="BB111" s="30">
        <v>50114550</v>
      </c>
      <c r="BC111" s="30">
        <v>50114550</v>
      </c>
      <c r="BD111" s="30">
        <v>50114550</v>
      </c>
      <c r="BE111" s="30">
        <v>50833242.1875</v>
      </c>
      <c r="BF111" s="30">
        <v>56582641.875000015</v>
      </c>
      <c r="BG111" s="30">
        <v>53104805.625000007</v>
      </c>
      <c r="BH111" s="30">
        <v>52678275.937500007</v>
      </c>
      <c r="BI111" s="30">
        <v>52475002.500000007</v>
      </c>
      <c r="BJ111" s="30">
        <v>52475002.500000007</v>
      </c>
      <c r="BK111" s="30">
        <v>52475002.500000007</v>
      </c>
      <c r="BL111" s="30">
        <v>52475002.500000007</v>
      </c>
      <c r="BM111" s="30">
        <v>52475002.500000007</v>
      </c>
      <c r="BN111" s="30">
        <v>52475002.500000007</v>
      </c>
      <c r="BO111" s="30">
        <v>52475002.500000007</v>
      </c>
      <c r="BP111" s="30">
        <v>52475002.500000007</v>
      </c>
      <c r="BQ111" s="30">
        <v>53229629.296875007</v>
      </c>
      <c r="BR111" s="30">
        <v>59266498.968749985</v>
      </c>
      <c r="BS111" s="30">
        <v>55614770.90625</v>
      </c>
      <c r="BT111" s="30">
        <v>55166914.734375</v>
      </c>
      <c r="BU111" s="30">
        <v>54953477.625</v>
      </c>
      <c r="BV111" s="30">
        <v>54953477.625</v>
      </c>
      <c r="BW111" s="30">
        <v>54953477.625</v>
      </c>
      <c r="BX111" s="30">
        <v>54953477.625</v>
      </c>
      <c r="BY111" s="30">
        <v>54953477.625</v>
      </c>
      <c r="BZ111" s="30">
        <v>54953477.625</v>
      </c>
      <c r="CA111" s="30">
        <v>54953477.625</v>
      </c>
      <c r="CB111" s="30">
        <v>54953477.625</v>
      </c>
      <c r="CC111" s="30">
        <v>55745835.76171875</v>
      </c>
      <c r="CD111" s="30">
        <v>62084548.917187497</v>
      </c>
      <c r="CE111" s="30">
        <v>58250234.451562501</v>
      </c>
      <c r="CF111" s="30">
        <v>57779985.471093751</v>
      </c>
      <c r="CG111" s="30">
        <v>57555876.506250001</v>
      </c>
      <c r="CH111" s="30">
        <v>57555876.506250001</v>
      </c>
      <c r="CI111" s="30">
        <v>57555876.506250001</v>
      </c>
      <c r="CJ111" s="30">
        <v>57555876.506250001</v>
      </c>
      <c r="CK111" s="30">
        <v>57555876.506250001</v>
      </c>
      <c r="CL111" s="30">
        <v>57555876.506250001</v>
      </c>
      <c r="CM111" s="30">
        <v>57555876.506250001</v>
      </c>
      <c r="CN111" s="30">
        <v>57555876.506250001</v>
      </c>
      <c r="CO111" s="30">
        <v>58387852.549804688</v>
      </c>
      <c r="CP111" s="30">
        <v>65043501.363046885</v>
      </c>
      <c r="CQ111" s="30">
        <v>61017471.17414061</v>
      </c>
      <c r="CR111" s="30">
        <v>60523709.744648434</v>
      </c>
      <c r="CS111" s="30">
        <v>60288395.331562497</v>
      </c>
      <c r="CT111" s="30">
        <v>60288395.331562497</v>
      </c>
      <c r="CU111" s="30">
        <v>60288395.331562497</v>
      </c>
      <c r="CV111" s="30">
        <v>60288395.331562497</v>
      </c>
      <c r="CW111" s="30">
        <v>60288395.331562497</v>
      </c>
      <c r="CX111" s="30">
        <v>60288395.331562497</v>
      </c>
      <c r="CY111" s="30">
        <v>60288395.331562497</v>
      </c>
      <c r="CZ111" s="30">
        <v>60288395.331562497</v>
      </c>
      <c r="DA111" s="30">
        <v>61161970.177294925</v>
      </c>
      <c r="DB111" s="30">
        <v>68150401.431199253</v>
      </c>
      <c r="DC111" s="30">
        <v>63923069.732847661</v>
      </c>
      <c r="DD111" s="30">
        <v>63404620.231880844</v>
      </c>
      <c r="DE111" s="30">
        <v>63157540.098140627</v>
      </c>
      <c r="DF111" s="30">
        <v>63157540.098140627</v>
      </c>
      <c r="DG111" s="30">
        <v>63157540.098140627</v>
      </c>
      <c r="DH111" s="30">
        <v>63157540.098140627</v>
      </c>
      <c r="DI111" s="30">
        <v>63157540.098140627</v>
      </c>
      <c r="DJ111" s="30">
        <v>63157540.098140627</v>
      </c>
      <c r="DK111" s="30">
        <v>63157540.098140627</v>
      </c>
      <c r="DL111" s="30">
        <v>-94736310.147210926</v>
      </c>
      <c r="DM111" s="30">
        <v>0</v>
      </c>
      <c r="DN111" s="30">
        <v>0</v>
      </c>
      <c r="DO111" s="30">
        <v>0</v>
      </c>
      <c r="DP111" s="30">
        <v>0</v>
      </c>
      <c r="DQ111" s="30">
        <v>0</v>
      </c>
      <c r="DR111" s="30">
        <v>0</v>
      </c>
      <c r="DS111" s="30">
        <v>0</v>
      </c>
      <c r="DT111" s="30">
        <v>0</v>
      </c>
      <c r="DU111" s="30">
        <v>0</v>
      </c>
      <c r="DV111" s="30">
        <v>0</v>
      </c>
      <c r="DW111" s="30">
        <v>0</v>
      </c>
      <c r="DX111" s="30">
        <v>0</v>
      </c>
      <c r="DY111" s="30">
        <v>0</v>
      </c>
      <c r="DZ111" s="30">
        <v>0</v>
      </c>
      <c r="EA111" s="30">
        <v>0</v>
      </c>
      <c r="EB111" s="30">
        <v>0</v>
      </c>
      <c r="EC111" s="30">
        <v>0</v>
      </c>
      <c r="ED111" s="30">
        <v>0</v>
      </c>
      <c r="EE111" s="30">
        <v>0</v>
      </c>
      <c r="EF111" s="30">
        <v>0</v>
      </c>
      <c r="EG111" s="30">
        <v>0</v>
      </c>
      <c r="EH111" s="30">
        <v>0</v>
      </c>
      <c r="EI111" s="30">
        <v>0</v>
      </c>
      <c r="EJ111" s="30">
        <v>0</v>
      </c>
      <c r="EK111" s="30">
        <v>0</v>
      </c>
      <c r="EL111" s="30">
        <v>0</v>
      </c>
      <c r="EM111" s="30">
        <v>0</v>
      </c>
      <c r="EN111" s="30">
        <v>0</v>
      </c>
      <c r="EO111" s="30">
        <v>0</v>
      </c>
      <c r="EP111" s="30">
        <v>0</v>
      </c>
      <c r="EQ111" s="30">
        <v>0</v>
      </c>
      <c r="ER111" s="30">
        <v>0</v>
      </c>
      <c r="ES111" s="30">
        <v>0</v>
      </c>
      <c r="ET111" s="30">
        <v>0</v>
      </c>
      <c r="EU111" s="30">
        <v>0</v>
      </c>
      <c r="EV111" s="30">
        <v>0</v>
      </c>
      <c r="EW111" s="3"/>
      <c r="EX111" s="3"/>
    </row>
    <row r="112" spans="1:154" x14ac:dyDescent="0.25">
      <c r="A112" s="17">
        <v>112</v>
      </c>
      <c r="B112" s="1"/>
      <c r="C112" s="1"/>
      <c r="D112" s="227" t="s">
        <v>229</v>
      </c>
      <c r="E112" s="78" t="s">
        <v>42</v>
      </c>
      <c r="F112" s="79" t="s">
        <v>42</v>
      </c>
      <c r="G112" s="66"/>
      <c r="H112" s="65"/>
      <c r="I112" s="80"/>
      <c r="J112" s="66"/>
      <c r="K112" s="65" t="s">
        <v>32</v>
      </c>
      <c r="L112" s="80"/>
      <c r="M112" s="66"/>
      <c r="N112" s="76"/>
      <c r="O112" s="81"/>
      <c r="P112" s="65"/>
      <c r="Q112" s="65"/>
      <c r="R112" s="76">
        <v>3175791976.4954987</v>
      </c>
      <c r="S112" s="65"/>
      <c r="T112" s="65"/>
      <c r="U112" s="76">
        <v>0</v>
      </c>
      <c r="V112" s="76">
        <v>16293333.333333332</v>
      </c>
      <c r="W112" s="76">
        <v>21193888.888888892</v>
      </c>
      <c r="X112" s="76">
        <v>23060527.777777776</v>
      </c>
      <c r="Y112" s="76">
        <v>24388104.166666664</v>
      </c>
      <c r="Z112" s="76">
        <v>25715680.555555556</v>
      </c>
      <c r="AA112" s="76">
        <v>27043256.944444444</v>
      </c>
      <c r="AB112" s="76">
        <v>28370833.333333332</v>
      </c>
      <c r="AC112" s="76">
        <v>28370833.333333332</v>
      </c>
      <c r="AD112" s="76">
        <v>28370833.333333332</v>
      </c>
      <c r="AE112" s="76">
        <v>28370833.333333332</v>
      </c>
      <c r="AF112" s="76">
        <v>28370833.333333332</v>
      </c>
      <c r="AG112" s="76">
        <v>28370833.333333332</v>
      </c>
      <c r="AH112" s="76">
        <v>29512916.666666664</v>
      </c>
      <c r="AI112" s="76">
        <v>29727916.666666664</v>
      </c>
      <c r="AJ112" s="76">
        <v>29789375</v>
      </c>
      <c r="AK112" s="76">
        <v>29789375</v>
      </c>
      <c r="AL112" s="76">
        <v>29789375</v>
      </c>
      <c r="AM112" s="76">
        <v>29789375</v>
      </c>
      <c r="AN112" s="76">
        <v>29789375</v>
      </c>
      <c r="AO112" s="76">
        <v>29789375</v>
      </c>
      <c r="AP112" s="76">
        <v>29789375</v>
      </c>
      <c r="AQ112" s="76">
        <v>29789375</v>
      </c>
      <c r="AR112" s="76">
        <v>29789375</v>
      </c>
      <c r="AS112" s="76">
        <v>29789375</v>
      </c>
      <c r="AT112" s="76">
        <v>30988562.5</v>
      </c>
      <c r="AU112" s="76">
        <v>31214312.5</v>
      </c>
      <c r="AV112" s="76">
        <v>31278843.75</v>
      </c>
      <c r="AW112" s="76">
        <v>31278843.75</v>
      </c>
      <c r="AX112" s="76">
        <v>31278843.75</v>
      </c>
      <c r="AY112" s="76">
        <v>31278843.75</v>
      </c>
      <c r="AZ112" s="76">
        <v>31278843.75</v>
      </c>
      <c r="BA112" s="76">
        <v>31278843.75</v>
      </c>
      <c r="BB112" s="76">
        <v>31278843.75</v>
      </c>
      <c r="BC112" s="76">
        <v>31278843.75</v>
      </c>
      <c r="BD112" s="76">
        <v>31278843.75</v>
      </c>
      <c r="BE112" s="76">
        <v>31278843.75</v>
      </c>
      <c r="BF112" s="76">
        <v>32537990.625000004</v>
      </c>
      <c r="BG112" s="76">
        <v>32775028.125000004</v>
      </c>
      <c r="BH112" s="76">
        <v>32842785.937500004</v>
      </c>
      <c r="BI112" s="76">
        <v>32842785.937500004</v>
      </c>
      <c r="BJ112" s="76">
        <v>32842785.937500004</v>
      </c>
      <c r="BK112" s="76">
        <v>32842785.937500004</v>
      </c>
      <c r="BL112" s="76">
        <v>32842785.937500004</v>
      </c>
      <c r="BM112" s="76">
        <v>32842785.937500004</v>
      </c>
      <c r="BN112" s="76">
        <v>32842785.937500004</v>
      </c>
      <c r="BO112" s="76">
        <v>32842785.937500004</v>
      </c>
      <c r="BP112" s="76">
        <v>32842785.937500004</v>
      </c>
      <c r="BQ112" s="76">
        <v>32842785.937500004</v>
      </c>
      <c r="BR112" s="76">
        <v>34164890.15625</v>
      </c>
      <c r="BS112" s="76">
        <v>34413779.53125</v>
      </c>
      <c r="BT112" s="76">
        <v>34484925.234375</v>
      </c>
      <c r="BU112" s="76">
        <v>34484925.234375</v>
      </c>
      <c r="BV112" s="76">
        <v>34484925.234375</v>
      </c>
      <c r="BW112" s="76">
        <v>34484925.234375</v>
      </c>
      <c r="BX112" s="76">
        <v>34484925.234375</v>
      </c>
      <c r="BY112" s="76">
        <v>34484925.234375</v>
      </c>
      <c r="BZ112" s="76">
        <v>34484925.234375</v>
      </c>
      <c r="CA112" s="76">
        <v>34484925.234375</v>
      </c>
      <c r="CB112" s="76">
        <v>34484925.234375</v>
      </c>
      <c r="CC112" s="76">
        <v>34484925.234375</v>
      </c>
      <c r="CD112" s="76">
        <v>35873134.6640625</v>
      </c>
      <c r="CE112" s="76">
        <v>36134468.5078125</v>
      </c>
      <c r="CF112" s="76">
        <v>36209171.49609375</v>
      </c>
      <c r="CG112" s="76">
        <v>36209171.49609375</v>
      </c>
      <c r="CH112" s="76">
        <v>36209171.49609375</v>
      </c>
      <c r="CI112" s="76">
        <v>36209171.49609375</v>
      </c>
      <c r="CJ112" s="76">
        <v>36209171.49609375</v>
      </c>
      <c r="CK112" s="76">
        <v>36209171.49609375</v>
      </c>
      <c r="CL112" s="76">
        <v>36209171.49609375</v>
      </c>
      <c r="CM112" s="76">
        <v>36209171.49609375</v>
      </c>
      <c r="CN112" s="76">
        <v>36209171.49609375</v>
      </c>
      <c r="CO112" s="76">
        <v>36209171.49609375</v>
      </c>
      <c r="CP112" s="76">
        <v>37666791.397265628</v>
      </c>
      <c r="CQ112" s="76">
        <v>37941191.933203124</v>
      </c>
      <c r="CR112" s="76">
        <v>38019630.070898436</v>
      </c>
      <c r="CS112" s="76">
        <v>38019630.070898436</v>
      </c>
      <c r="CT112" s="76">
        <v>38019630.070898436</v>
      </c>
      <c r="CU112" s="76">
        <v>38019630.070898436</v>
      </c>
      <c r="CV112" s="76">
        <v>38019630.070898436</v>
      </c>
      <c r="CW112" s="76">
        <v>38019630.070898436</v>
      </c>
      <c r="CX112" s="76">
        <v>38019630.070898436</v>
      </c>
      <c r="CY112" s="76">
        <v>38019630.070898436</v>
      </c>
      <c r="CZ112" s="76">
        <v>38019630.070898436</v>
      </c>
      <c r="DA112" s="76">
        <v>38019630.070898436</v>
      </c>
      <c r="DB112" s="76">
        <v>39550130.96712891</v>
      </c>
      <c r="DC112" s="76">
        <v>39838251.529863283</v>
      </c>
      <c r="DD112" s="76">
        <v>39920611.574443355</v>
      </c>
      <c r="DE112" s="76">
        <v>39920611.574443355</v>
      </c>
      <c r="DF112" s="76">
        <v>39920611.574443355</v>
      </c>
      <c r="DG112" s="76">
        <v>39920611.574443355</v>
      </c>
      <c r="DH112" s="76">
        <v>39920611.574443355</v>
      </c>
      <c r="DI112" s="76">
        <v>39920611.574443355</v>
      </c>
      <c r="DJ112" s="76">
        <v>39920611.574443355</v>
      </c>
      <c r="DK112" s="76">
        <v>39920611.574443355</v>
      </c>
      <c r="DL112" s="76">
        <v>39920611.574443355</v>
      </c>
      <c r="DM112" s="76">
        <v>0</v>
      </c>
      <c r="DN112" s="76">
        <v>0</v>
      </c>
      <c r="DO112" s="76">
        <v>0</v>
      </c>
      <c r="DP112" s="76">
        <v>0</v>
      </c>
      <c r="DQ112" s="76">
        <v>0</v>
      </c>
      <c r="DR112" s="76">
        <v>0</v>
      </c>
      <c r="DS112" s="76">
        <v>0</v>
      </c>
      <c r="DT112" s="76">
        <v>0</v>
      </c>
      <c r="DU112" s="76">
        <v>0</v>
      </c>
      <c r="DV112" s="76">
        <v>0</v>
      </c>
      <c r="DW112" s="76">
        <v>0</v>
      </c>
      <c r="DX112" s="76">
        <v>0</v>
      </c>
      <c r="DY112" s="76">
        <v>0</v>
      </c>
      <c r="DZ112" s="76">
        <v>0</v>
      </c>
      <c r="EA112" s="76">
        <v>0</v>
      </c>
      <c r="EB112" s="76">
        <v>0</v>
      </c>
      <c r="EC112" s="76">
        <v>0</v>
      </c>
      <c r="ED112" s="76">
        <v>0</v>
      </c>
      <c r="EE112" s="76">
        <v>0</v>
      </c>
      <c r="EF112" s="76">
        <v>0</v>
      </c>
      <c r="EG112" s="76">
        <v>0</v>
      </c>
      <c r="EH112" s="76">
        <v>0</v>
      </c>
      <c r="EI112" s="76">
        <v>0</v>
      </c>
      <c r="EJ112" s="76">
        <v>0</v>
      </c>
      <c r="EK112" s="76">
        <v>0</v>
      </c>
      <c r="EL112" s="76">
        <v>0</v>
      </c>
      <c r="EM112" s="76">
        <v>0</v>
      </c>
      <c r="EN112" s="76">
        <v>0</v>
      </c>
      <c r="EO112" s="76">
        <v>0</v>
      </c>
      <c r="EP112" s="76">
        <v>0</v>
      </c>
      <c r="EQ112" s="76">
        <v>0</v>
      </c>
      <c r="ER112" s="76">
        <v>0</v>
      </c>
      <c r="ES112" s="76">
        <v>0</v>
      </c>
      <c r="ET112" s="76">
        <v>0</v>
      </c>
      <c r="EU112" s="76">
        <v>0</v>
      </c>
      <c r="EV112" s="76">
        <v>0</v>
      </c>
      <c r="EW112" s="1"/>
      <c r="EX112" s="1"/>
    </row>
    <row r="113" spans="1:154" x14ac:dyDescent="0.25">
      <c r="A113" s="17">
        <v>113</v>
      </c>
      <c r="B113" s="1"/>
      <c r="C113" s="1"/>
      <c r="D113" s="227" t="s">
        <v>229</v>
      </c>
      <c r="E113" s="78" t="s">
        <v>189</v>
      </c>
      <c r="F113" s="79" t="s">
        <v>189</v>
      </c>
      <c r="G113" s="66"/>
      <c r="H113" s="65"/>
      <c r="I113" s="80"/>
      <c r="J113" s="66"/>
      <c r="K113" s="65" t="s">
        <v>32</v>
      </c>
      <c r="L113" s="80"/>
      <c r="M113" s="66"/>
      <c r="N113" s="76"/>
      <c r="O113" s="81"/>
      <c r="P113" s="65"/>
      <c r="Q113" s="65"/>
      <c r="R113" s="76">
        <v>0</v>
      </c>
      <c r="S113" s="65"/>
      <c r="T113" s="65"/>
      <c r="U113" s="76">
        <v>0</v>
      </c>
      <c r="V113" s="76">
        <v>48880000</v>
      </c>
      <c r="W113" s="76">
        <v>14701666.666666679</v>
      </c>
      <c r="X113" s="76">
        <v>5599916.666666653</v>
      </c>
      <c r="Y113" s="76">
        <v>3982729.1666666642</v>
      </c>
      <c r="Z113" s="76">
        <v>3982729.1666666754</v>
      </c>
      <c r="AA113" s="76">
        <v>3982729.1666666642</v>
      </c>
      <c r="AB113" s="76">
        <v>3982729.1666666642</v>
      </c>
      <c r="AC113" s="76">
        <v>0</v>
      </c>
      <c r="AD113" s="76">
        <v>0</v>
      </c>
      <c r="AE113" s="76">
        <v>0</v>
      </c>
      <c r="AF113" s="76">
        <v>0</v>
      </c>
      <c r="AG113" s="76">
        <v>0</v>
      </c>
      <c r="AH113" s="76">
        <v>3426249.9999999963</v>
      </c>
      <c r="AI113" s="76">
        <v>645000</v>
      </c>
      <c r="AJ113" s="76">
        <v>184375.00000000745</v>
      </c>
      <c r="AK113" s="76">
        <v>0</v>
      </c>
      <c r="AL113" s="76">
        <v>0</v>
      </c>
      <c r="AM113" s="76">
        <v>0</v>
      </c>
      <c r="AN113" s="76">
        <v>0</v>
      </c>
      <c r="AO113" s="76">
        <v>0</v>
      </c>
      <c r="AP113" s="76">
        <v>0</v>
      </c>
      <c r="AQ113" s="76">
        <v>0</v>
      </c>
      <c r="AR113" s="76">
        <v>0</v>
      </c>
      <c r="AS113" s="76">
        <v>0</v>
      </c>
      <c r="AT113" s="76">
        <v>3597562.5</v>
      </c>
      <c r="AU113" s="76">
        <v>677250</v>
      </c>
      <c r="AV113" s="76">
        <v>193593.75</v>
      </c>
      <c r="AW113" s="76">
        <v>0</v>
      </c>
      <c r="AX113" s="76">
        <v>0</v>
      </c>
      <c r="AY113" s="76">
        <v>0</v>
      </c>
      <c r="AZ113" s="76">
        <v>0</v>
      </c>
      <c r="BA113" s="76">
        <v>0</v>
      </c>
      <c r="BB113" s="76">
        <v>0</v>
      </c>
      <c r="BC113" s="76">
        <v>0</v>
      </c>
      <c r="BD113" s="76">
        <v>0</v>
      </c>
      <c r="BE113" s="76">
        <v>0</v>
      </c>
      <c r="BF113" s="76">
        <v>3777440.6250000112</v>
      </c>
      <c r="BG113" s="76">
        <v>711112.5</v>
      </c>
      <c r="BH113" s="76">
        <v>203273.4375</v>
      </c>
      <c r="BI113" s="76">
        <v>0</v>
      </c>
      <c r="BJ113" s="76">
        <v>0</v>
      </c>
      <c r="BK113" s="76">
        <v>0</v>
      </c>
      <c r="BL113" s="76">
        <v>0</v>
      </c>
      <c r="BM113" s="76">
        <v>0</v>
      </c>
      <c r="BN113" s="76">
        <v>0</v>
      </c>
      <c r="BO113" s="76">
        <v>0</v>
      </c>
      <c r="BP113" s="76">
        <v>0</v>
      </c>
      <c r="BQ113" s="76">
        <v>0</v>
      </c>
      <c r="BR113" s="76">
        <v>3966312.6562499888</v>
      </c>
      <c r="BS113" s="76">
        <v>746668.125</v>
      </c>
      <c r="BT113" s="76">
        <v>213437.109375</v>
      </c>
      <c r="BU113" s="76">
        <v>0</v>
      </c>
      <c r="BV113" s="76">
        <v>0</v>
      </c>
      <c r="BW113" s="76">
        <v>0</v>
      </c>
      <c r="BX113" s="76">
        <v>0</v>
      </c>
      <c r="BY113" s="76">
        <v>0</v>
      </c>
      <c r="BZ113" s="76">
        <v>0</v>
      </c>
      <c r="CA113" s="76">
        <v>0</v>
      </c>
      <c r="CB113" s="76">
        <v>0</v>
      </c>
      <c r="CC113" s="76">
        <v>0</v>
      </c>
      <c r="CD113" s="76">
        <v>4164628.2890625</v>
      </c>
      <c r="CE113" s="76">
        <v>784001.53125</v>
      </c>
      <c r="CF113" s="76">
        <v>224108.96484375</v>
      </c>
      <c r="CG113" s="76">
        <v>0</v>
      </c>
      <c r="CH113" s="76">
        <v>0</v>
      </c>
      <c r="CI113" s="76">
        <v>0</v>
      </c>
      <c r="CJ113" s="76">
        <v>0</v>
      </c>
      <c r="CK113" s="76">
        <v>0</v>
      </c>
      <c r="CL113" s="76">
        <v>0</v>
      </c>
      <c r="CM113" s="76">
        <v>0</v>
      </c>
      <c r="CN113" s="76">
        <v>0</v>
      </c>
      <c r="CO113" s="76">
        <v>0</v>
      </c>
      <c r="CP113" s="76">
        <v>4372859.7035156339</v>
      </c>
      <c r="CQ113" s="76">
        <v>823201.60781248659</v>
      </c>
      <c r="CR113" s="76">
        <v>235314.4130859375</v>
      </c>
      <c r="CS113" s="76">
        <v>0</v>
      </c>
      <c r="CT113" s="76">
        <v>0</v>
      </c>
      <c r="CU113" s="76">
        <v>0</v>
      </c>
      <c r="CV113" s="76">
        <v>0</v>
      </c>
      <c r="CW113" s="76">
        <v>0</v>
      </c>
      <c r="CX113" s="76">
        <v>0</v>
      </c>
      <c r="CY113" s="76">
        <v>0</v>
      </c>
      <c r="CZ113" s="76">
        <v>0</v>
      </c>
      <c r="DA113" s="76">
        <v>0</v>
      </c>
      <c r="DB113" s="76">
        <v>4591502.6886914223</v>
      </c>
      <c r="DC113" s="76">
        <v>864361.68820311874</v>
      </c>
      <c r="DD113" s="76">
        <v>247080.13374021649</v>
      </c>
      <c r="DE113" s="76">
        <v>0</v>
      </c>
      <c r="DF113" s="76">
        <v>0</v>
      </c>
      <c r="DG113" s="76">
        <v>0</v>
      </c>
      <c r="DH113" s="76">
        <v>0</v>
      </c>
      <c r="DI113" s="76">
        <v>0</v>
      </c>
      <c r="DJ113" s="76">
        <v>0</v>
      </c>
      <c r="DK113" s="76">
        <v>0</v>
      </c>
      <c r="DL113" s="76">
        <v>-119761834.72333005</v>
      </c>
      <c r="DM113" s="76">
        <v>0</v>
      </c>
      <c r="DN113" s="76">
        <v>0</v>
      </c>
      <c r="DO113" s="76">
        <v>0</v>
      </c>
      <c r="DP113" s="76">
        <v>0</v>
      </c>
      <c r="DQ113" s="76">
        <v>0</v>
      </c>
      <c r="DR113" s="76">
        <v>0</v>
      </c>
      <c r="DS113" s="76">
        <v>0</v>
      </c>
      <c r="DT113" s="76">
        <v>0</v>
      </c>
      <c r="DU113" s="76">
        <v>0</v>
      </c>
      <c r="DV113" s="76">
        <v>0</v>
      </c>
      <c r="DW113" s="76">
        <v>0</v>
      </c>
      <c r="DX113" s="76">
        <v>0</v>
      </c>
      <c r="DY113" s="76">
        <v>0</v>
      </c>
      <c r="DZ113" s="76">
        <v>0</v>
      </c>
      <c r="EA113" s="76">
        <v>0</v>
      </c>
      <c r="EB113" s="76">
        <v>0</v>
      </c>
      <c r="EC113" s="76">
        <v>0</v>
      </c>
      <c r="ED113" s="76">
        <v>0</v>
      </c>
      <c r="EE113" s="76">
        <v>0</v>
      </c>
      <c r="EF113" s="76">
        <v>0</v>
      </c>
      <c r="EG113" s="76">
        <v>0</v>
      </c>
      <c r="EH113" s="76">
        <v>0</v>
      </c>
      <c r="EI113" s="76">
        <v>0</v>
      </c>
      <c r="EJ113" s="76">
        <v>0</v>
      </c>
      <c r="EK113" s="76">
        <v>0</v>
      </c>
      <c r="EL113" s="76">
        <v>0</v>
      </c>
      <c r="EM113" s="76">
        <v>0</v>
      </c>
      <c r="EN113" s="76">
        <v>0</v>
      </c>
      <c r="EO113" s="76">
        <v>0</v>
      </c>
      <c r="EP113" s="76">
        <v>0</v>
      </c>
      <c r="EQ113" s="76">
        <v>0</v>
      </c>
      <c r="ER113" s="76">
        <v>0</v>
      </c>
      <c r="ES113" s="76">
        <v>0</v>
      </c>
      <c r="ET113" s="76">
        <v>0</v>
      </c>
      <c r="EU113" s="76">
        <v>0</v>
      </c>
      <c r="EV113" s="76">
        <v>0</v>
      </c>
      <c r="EW113" s="1"/>
      <c r="EX113" s="1"/>
    </row>
    <row r="114" spans="1:154" x14ac:dyDescent="0.25">
      <c r="A114" s="17">
        <v>114</v>
      </c>
      <c r="B114" s="1"/>
      <c r="C114" s="1"/>
      <c r="D114" s="227" t="s">
        <v>229</v>
      </c>
      <c r="E114" s="78" t="s">
        <v>64</v>
      </c>
      <c r="F114" s="79" t="s">
        <v>64</v>
      </c>
      <c r="G114" s="66"/>
      <c r="H114" s="65"/>
      <c r="I114" s="80"/>
      <c r="J114" s="66"/>
      <c r="K114" s="65" t="s">
        <v>32</v>
      </c>
      <c r="L114" s="80"/>
      <c r="M114" s="66"/>
      <c r="N114" s="76"/>
      <c r="O114" s="81"/>
      <c r="P114" s="65"/>
      <c r="Q114" s="65"/>
      <c r="R114" s="76">
        <v>466839700.61494154</v>
      </c>
      <c r="S114" s="65"/>
      <c r="T114" s="65"/>
      <c r="U114" s="76">
        <v>0</v>
      </c>
      <c r="V114" s="76">
        <v>2104166.6666666665</v>
      </c>
      <c r="W114" s="76">
        <v>2367187.5</v>
      </c>
      <c r="X114" s="76">
        <v>2630208.3333333335</v>
      </c>
      <c r="Y114" s="76">
        <v>2893229.1666666665</v>
      </c>
      <c r="Z114" s="76">
        <v>3156250</v>
      </c>
      <c r="AA114" s="76">
        <v>3419270.833333333</v>
      </c>
      <c r="AB114" s="76">
        <v>3682291.666666667</v>
      </c>
      <c r="AC114" s="76">
        <v>3945312.5</v>
      </c>
      <c r="AD114" s="76">
        <v>4208333.333333333</v>
      </c>
      <c r="AE114" s="76">
        <v>4208333.333333333</v>
      </c>
      <c r="AF114" s="76">
        <v>4208333.333333333</v>
      </c>
      <c r="AG114" s="76">
        <v>4208333.333333333</v>
      </c>
      <c r="AH114" s="76">
        <v>4418750</v>
      </c>
      <c r="AI114" s="76">
        <v>4418750</v>
      </c>
      <c r="AJ114" s="76">
        <v>4418750</v>
      </c>
      <c r="AK114" s="76">
        <v>4418750</v>
      </c>
      <c r="AL114" s="76">
        <v>4418750</v>
      </c>
      <c r="AM114" s="76">
        <v>4418750</v>
      </c>
      <c r="AN114" s="76">
        <v>4418750</v>
      </c>
      <c r="AO114" s="76">
        <v>4418750</v>
      </c>
      <c r="AP114" s="76">
        <v>4418750</v>
      </c>
      <c r="AQ114" s="76">
        <v>4418750</v>
      </c>
      <c r="AR114" s="76">
        <v>4418750</v>
      </c>
      <c r="AS114" s="76">
        <v>4418750</v>
      </c>
      <c r="AT114" s="76">
        <v>4639687.5</v>
      </c>
      <c r="AU114" s="76">
        <v>4639687.5</v>
      </c>
      <c r="AV114" s="76">
        <v>4639687.5</v>
      </c>
      <c r="AW114" s="76">
        <v>4639687.5</v>
      </c>
      <c r="AX114" s="76">
        <v>4639687.5</v>
      </c>
      <c r="AY114" s="76">
        <v>4639687.5</v>
      </c>
      <c r="AZ114" s="76">
        <v>4639687.5</v>
      </c>
      <c r="BA114" s="76">
        <v>4639687.5</v>
      </c>
      <c r="BB114" s="76">
        <v>4639687.5</v>
      </c>
      <c r="BC114" s="76">
        <v>4639687.5</v>
      </c>
      <c r="BD114" s="76">
        <v>4639687.5</v>
      </c>
      <c r="BE114" s="76">
        <v>4639687.5</v>
      </c>
      <c r="BF114" s="76">
        <v>4871671.8750000009</v>
      </c>
      <c r="BG114" s="76">
        <v>4871671.8750000009</v>
      </c>
      <c r="BH114" s="76">
        <v>4871671.8750000009</v>
      </c>
      <c r="BI114" s="76">
        <v>4871671.8750000009</v>
      </c>
      <c r="BJ114" s="76">
        <v>4871671.8750000009</v>
      </c>
      <c r="BK114" s="76">
        <v>4871671.8750000009</v>
      </c>
      <c r="BL114" s="76">
        <v>4871671.8750000009</v>
      </c>
      <c r="BM114" s="76">
        <v>4871671.8750000009</v>
      </c>
      <c r="BN114" s="76">
        <v>4871671.8750000009</v>
      </c>
      <c r="BO114" s="76">
        <v>4871671.8750000009</v>
      </c>
      <c r="BP114" s="76">
        <v>4871671.8750000009</v>
      </c>
      <c r="BQ114" s="76">
        <v>4871671.8750000009</v>
      </c>
      <c r="BR114" s="76">
        <v>5115255.46875</v>
      </c>
      <c r="BS114" s="76">
        <v>5115255.46875</v>
      </c>
      <c r="BT114" s="76">
        <v>5115255.46875</v>
      </c>
      <c r="BU114" s="76">
        <v>5115255.46875</v>
      </c>
      <c r="BV114" s="76">
        <v>5115255.46875</v>
      </c>
      <c r="BW114" s="76">
        <v>5115255.46875</v>
      </c>
      <c r="BX114" s="76">
        <v>5115255.46875</v>
      </c>
      <c r="BY114" s="76">
        <v>5115255.46875</v>
      </c>
      <c r="BZ114" s="76">
        <v>5115255.46875</v>
      </c>
      <c r="CA114" s="76">
        <v>5115255.46875</v>
      </c>
      <c r="CB114" s="76">
        <v>5115255.46875</v>
      </c>
      <c r="CC114" s="76">
        <v>5115255.46875</v>
      </c>
      <c r="CD114" s="76">
        <v>5371018.2421875009</v>
      </c>
      <c r="CE114" s="76">
        <v>5371018.2421875009</v>
      </c>
      <c r="CF114" s="76">
        <v>5371018.2421875009</v>
      </c>
      <c r="CG114" s="76">
        <v>5371018.2421875009</v>
      </c>
      <c r="CH114" s="76">
        <v>5371018.2421875009</v>
      </c>
      <c r="CI114" s="76">
        <v>5371018.2421875009</v>
      </c>
      <c r="CJ114" s="76">
        <v>5371018.2421875009</v>
      </c>
      <c r="CK114" s="76">
        <v>5371018.2421875009</v>
      </c>
      <c r="CL114" s="76">
        <v>5371018.2421875009</v>
      </c>
      <c r="CM114" s="76">
        <v>5371018.2421875009</v>
      </c>
      <c r="CN114" s="76">
        <v>5371018.2421875009</v>
      </c>
      <c r="CO114" s="76">
        <v>5371018.2421875009</v>
      </c>
      <c r="CP114" s="76">
        <v>5639569.154296875</v>
      </c>
      <c r="CQ114" s="76">
        <v>5639569.154296875</v>
      </c>
      <c r="CR114" s="76">
        <v>5639569.154296875</v>
      </c>
      <c r="CS114" s="76">
        <v>5639569.154296875</v>
      </c>
      <c r="CT114" s="76">
        <v>5639569.154296875</v>
      </c>
      <c r="CU114" s="76">
        <v>5639569.154296875</v>
      </c>
      <c r="CV114" s="76">
        <v>5639569.154296875</v>
      </c>
      <c r="CW114" s="76">
        <v>5639569.154296875</v>
      </c>
      <c r="CX114" s="76">
        <v>5639569.154296875</v>
      </c>
      <c r="CY114" s="76">
        <v>5639569.154296875</v>
      </c>
      <c r="CZ114" s="76">
        <v>5639569.154296875</v>
      </c>
      <c r="DA114" s="76">
        <v>5639569.154296875</v>
      </c>
      <c r="DB114" s="76">
        <v>5921547.6120117204</v>
      </c>
      <c r="DC114" s="76">
        <v>5921547.6120117204</v>
      </c>
      <c r="DD114" s="76">
        <v>5921547.6120117204</v>
      </c>
      <c r="DE114" s="76">
        <v>5921547.6120117204</v>
      </c>
      <c r="DF114" s="76">
        <v>5921547.6120117204</v>
      </c>
      <c r="DG114" s="76">
        <v>5921547.6120117204</v>
      </c>
      <c r="DH114" s="76">
        <v>5921547.6120117204</v>
      </c>
      <c r="DI114" s="76">
        <v>5921547.6120117204</v>
      </c>
      <c r="DJ114" s="76">
        <v>5921547.6120117204</v>
      </c>
      <c r="DK114" s="76">
        <v>5921547.6120117204</v>
      </c>
      <c r="DL114" s="76">
        <v>5921547.6120117204</v>
      </c>
      <c r="DM114" s="76">
        <v>0</v>
      </c>
      <c r="DN114" s="76">
        <v>0</v>
      </c>
      <c r="DO114" s="76">
        <v>0</v>
      </c>
      <c r="DP114" s="76">
        <v>0</v>
      </c>
      <c r="DQ114" s="76">
        <v>0</v>
      </c>
      <c r="DR114" s="76">
        <v>0</v>
      </c>
      <c r="DS114" s="76">
        <v>0</v>
      </c>
      <c r="DT114" s="76">
        <v>0</v>
      </c>
      <c r="DU114" s="76">
        <v>0</v>
      </c>
      <c r="DV114" s="76">
        <v>0</v>
      </c>
      <c r="DW114" s="76">
        <v>0</v>
      </c>
      <c r="DX114" s="76">
        <v>0</v>
      </c>
      <c r="DY114" s="76">
        <v>0</v>
      </c>
      <c r="DZ114" s="76">
        <v>0</v>
      </c>
      <c r="EA114" s="76">
        <v>0</v>
      </c>
      <c r="EB114" s="76">
        <v>0</v>
      </c>
      <c r="EC114" s="76">
        <v>0</v>
      </c>
      <c r="ED114" s="76">
        <v>0</v>
      </c>
      <c r="EE114" s="76">
        <v>0</v>
      </c>
      <c r="EF114" s="76">
        <v>0</v>
      </c>
      <c r="EG114" s="76">
        <v>0</v>
      </c>
      <c r="EH114" s="76">
        <v>0</v>
      </c>
      <c r="EI114" s="76">
        <v>0</v>
      </c>
      <c r="EJ114" s="76">
        <v>0</v>
      </c>
      <c r="EK114" s="76">
        <v>0</v>
      </c>
      <c r="EL114" s="76">
        <v>0</v>
      </c>
      <c r="EM114" s="76">
        <v>0</v>
      </c>
      <c r="EN114" s="76">
        <v>0</v>
      </c>
      <c r="EO114" s="76">
        <v>0</v>
      </c>
      <c r="EP114" s="76">
        <v>0</v>
      </c>
      <c r="EQ114" s="76">
        <v>0</v>
      </c>
      <c r="ER114" s="76">
        <v>0</v>
      </c>
      <c r="ES114" s="76">
        <v>0</v>
      </c>
      <c r="ET114" s="76">
        <v>0</v>
      </c>
      <c r="EU114" s="76">
        <v>0</v>
      </c>
      <c r="EV114" s="76">
        <v>0</v>
      </c>
      <c r="EW114" s="1"/>
      <c r="EX114" s="1"/>
    </row>
    <row r="115" spans="1:154" x14ac:dyDescent="0.25">
      <c r="A115" s="17">
        <v>115</v>
      </c>
      <c r="B115" s="1"/>
      <c r="C115" s="1"/>
      <c r="D115" s="227" t="s">
        <v>229</v>
      </c>
      <c r="E115" s="78" t="s">
        <v>190</v>
      </c>
      <c r="F115" s="79" t="s">
        <v>190</v>
      </c>
      <c r="G115" s="66"/>
      <c r="H115" s="65"/>
      <c r="I115" s="80"/>
      <c r="J115" s="66"/>
      <c r="K115" s="65" t="s">
        <v>32</v>
      </c>
      <c r="L115" s="80"/>
      <c r="M115" s="66"/>
      <c r="N115" s="76"/>
      <c r="O115" s="81"/>
      <c r="P115" s="65"/>
      <c r="Q115" s="65"/>
      <c r="R115" s="76">
        <v>0</v>
      </c>
      <c r="S115" s="65"/>
      <c r="T115" s="65"/>
      <c r="U115" s="76">
        <v>0</v>
      </c>
      <c r="V115" s="76">
        <v>6312500</v>
      </c>
      <c r="W115" s="76">
        <v>789062.50000000047</v>
      </c>
      <c r="X115" s="76">
        <v>789062.50000000047</v>
      </c>
      <c r="Y115" s="76">
        <v>789062.49999999907</v>
      </c>
      <c r="Z115" s="76">
        <v>789062.50000000047</v>
      </c>
      <c r="AA115" s="76">
        <v>789062.49999999907</v>
      </c>
      <c r="AB115" s="76">
        <v>789062.50000000186</v>
      </c>
      <c r="AC115" s="76">
        <v>789062.49999999907</v>
      </c>
      <c r="AD115" s="76">
        <v>789062.49999999907</v>
      </c>
      <c r="AE115" s="76">
        <v>0</v>
      </c>
      <c r="AF115" s="76">
        <v>0</v>
      </c>
      <c r="AG115" s="76">
        <v>0</v>
      </c>
      <c r="AH115" s="76">
        <v>631250.00000000093</v>
      </c>
      <c r="AI115" s="76">
        <v>0</v>
      </c>
      <c r="AJ115" s="76">
        <v>0</v>
      </c>
      <c r="AK115" s="76">
        <v>0</v>
      </c>
      <c r="AL115" s="76">
        <v>0</v>
      </c>
      <c r="AM115" s="76">
        <v>0</v>
      </c>
      <c r="AN115" s="76">
        <v>0</v>
      </c>
      <c r="AO115" s="76">
        <v>0</v>
      </c>
      <c r="AP115" s="76">
        <v>0</v>
      </c>
      <c r="AQ115" s="76">
        <v>0</v>
      </c>
      <c r="AR115" s="76">
        <v>0</v>
      </c>
      <c r="AS115" s="76">
        <v>0</v>
      </c>
      <c r="AT115" s="76">
        <v>662812.5</v>
      </c>
      <c r="AU115" s="76">
        <v>0</v>
      </c>
      <c r="AV115" s="76">
        <v>0</v>
      </c>
      <c r="AW115" s="76">
        <v>0</v>
      </c>
      <c r="AX115" s="76">
        <v>0</v>
      </c>
      <c r="AY115" s="76">
        <v>0</v>
      </c>
      <c r="AZ115" s="76">
        <v>0</v>
      </c>
      <c r="BA115" s="76">
        <v>0</v>
      </c>
      <c r="BB115" s="76">
        <v>0</v>
      </c>
      <c r="BC115" s="76">
        <v>0</v>
      </c>
      <c r="BD115" s="76">
        <v>0</v>
      </c>
      <c r="BE115" s="76">
        <v>0</v>
      </c>
      <c r="BF115" s="76">
        <v>695953.12500000279</v>
      </c>
      <c r="BG115" s="76">
        <v>0</v>
      </c>
      <c r="BH115" s="76">
        <v>0</v>
      </c>
      <c r="BI115" s="76">
        <v>0</v>
      </c>
      <c r="BJ115" s="76">
        <v>0</v>
      </c>
      <c r="BK115" s="76">
        <v>0</v>
      </c>
      <c r="BL115" s="76">
        <v>0</v>
      </c>
      <c r="BM115" s="76">
        <v>0</v>
      </c>
      <c r="BN115" s="76">
        <v>0</v>
      </c>
      <c r="BO115" s="76">
        <v>0</v>
      </c>
      <c r="BP115" s="76">
        <v>0</v>
      </c>
      <c r="BQ115" s="76">
        <v>0</v>
      </c>
      <c r="BR115" s="76">
        <v>730750.78124999721</v>
      </c>
      <c r="BS115" s="76">
        <v>0</v>
      </c>
      <c r="BT115" s="76">
        <v>0</v>
      </c>
      <c r="BU115" s="76">
        <v>0</v>
      </c>
      <c r="BV115" s="76">
        <v>0</v>
      </c>
      <c r="BW115" s="76">
        <v>0</v>
      </c>
      <c r="BX115" s="76">
        <v>0</v>
      </c>
      <c r="BY115" s="76">
        <v>0</v>
      </c>
      <c r="BZ115" s="76">
        <v>0</v>
      </c>
      <c r="CA115" s="76">
        <v>0</v>
      </c>
      <c r="CB115" s="76">
        <v>0</v>
      </c>
      <c r="CC115" s="76">
        <v>0</v>
      </c>
      <c r="CD115" s="76">
        <v>767288.32031250279</v>
      </c>
      <c r="CE115" s="76">
        <v>0</v>
      </c>
      <c r="CF115" s="76">
        <v>0</v>
      </c>
      <c r="CG115" s="76">
        <v>0</v>
      </c>
      <c r="CH115" s="76">
        <v>0</v>
      </c>
      <c r="CI115" s="76">
        <v>0</v>
      </c>
      <c r="CJ115" s="76">
        <v>0</v>
      </c>
      <c r="CK115" s="76">
        <v>0</v>
      </c>
      <c r="CL115" s="76">
        <v>0</v>
      </c>
      <c r="CM115" s="76">
        <v>0</v>
      </c>
      <c r="CN115" s="76">
        <v>0</v>
      </c>
      <c r="CO115" s="76">
        <v>0</v>
      </c>
      <c r="CP115" s="76">
        <v>805652.73632812221</v>
      </c>
      <c r="CQ115" s="76">
        <v>0</v>
      </c>
      <c r="CR115" s="76">
        <v>0</v>
      </c>
      <c r="CS115" s="76">
        <v>0</v>
      </c>
      <c r="CT115" s="76">
        <v>0</v>
      </c>
      <c r="CU115" s="76">
        <v>0</v>
      </c>
      <c r="CV115" s="76">
        <v>0</v>
      </c>
      <c r="CW115" s="76">
        <v>0</v>
      </c>
      <c r="CX115" s="76">
        <v>0</v>
      </c>
      <c r="CY115" s="76">
        <v>0</v>
      </c>
      <c r="CZ115" s="76">
        <v>0</v>
      </c>
      <c r="DA115" s="76">
        <v>0</v>
      </c>
      <c r="DB115" s="76">
        <v>845935.37314453628</v>
      </c>
      <c r="DC115" s="76">
        <v>0</v>
      </c>
      <c r="DD115" s="76">
        <v>0</v>
      </c>
      <c r="DE115" s="76">
        <v>0</v>
      </c>
      <c r="DF115" s="76">
        <v>0</v>
      </c>
      <c r="DG115" s="76">
        <v>0</v>
      </c>
      <c r="DH115" s="76">
        <v>0</v>
      </c>
      <c r="DI115" s="76">
        <v>0</v>
      </c>
      <c r="DJ115" s="76">
        <v>0</v>
      </c>
      <c r="DK115" s="76">
        <v>0</v>
      </c>
      <c r="DL115" s="76">
        <v>-17764642.836035162</v>
      </c>
      <c r="DM115" s="76">
        <v>0</v>
      </c>
      <c r="DN115" s="76">
        <v>0</v>
      </c>
      <c r="DO115" s="76">
        <v>0</v>
      </c>
      <c r="DP115" s="76">
        <v>0</v>
      </c>
      <c r="DQ115" s="76">
        <v>0</v>
      </c>
      <c r="DR115" s="76">
        <v>0</v>
      </c>
      <c r="DS115" s="76">
        <v>0</v>
      </c>
      <c r="DT115" s="76">
        <v>0</v>
      </c>
      <c r="DU115" s="76">
        <v>0</v>
      </c>
      <c r="DV115" s="76">
        <v>0</v>
      </c>
      <c r="DW115" s="76">
        <v>0</v>
      </c>
      <c r="DX115" s="76">
        <v>0</v>
      </c>
      <c r="DY115" s="76">
        <v>0</v>
      </c>
      <c r="DZ115" s="76">
        <v>0</v>
      </c>
      <c r="EA115" s="76">
        <v>0</v>
      </c>
      <c r="EB115" s="76">
        <v>0</v>
      </c>
      <c r="EC115" s="76">
        <v>0</v>
      </c>
      <c r="ED115" s="76">
        <v>0</v>
      </c>
      <c r="EE115" s="76">
        <v>0</v>
      </c>
      <c r="EF115" s="76">
        <v>0</v>
      </c>
      <c r="EG115" s="76">
        <v>0</v>
      </c>
      <c r="EH115" s="76">
        <v>0</v>
      </c>
      <c r="EI115" s="76">
        <v>0</v>
      </c>
      <c r="EJ115" s="76">
        <v>0</v>
      </c>
      <c r="EK115" s="76">
        <v>0</v>
      </c>
      <c r="EL115" s="76">
        <v>0</v>
      </c>
      <c r="EM115" s="76">
        <v>0</v>
      </c>
      <c r="EN115" s="76">
        <v>0</v>
      </c>
      <c r="EO115" s="76">
        <v>0</v>
      </c>
      <c r="EP115" s="76">
        <v>0</v>
      </c>
      <c r="EQ115" s="76">
        <v>0</v>
      </c>
      <c r="ER115" s="76">
        <v>0</v>
      </c>
      <c r="ES115" s="76">
        <v>0</v>
      </c>
      <c r="ET115" s="76">
        <v>0</v>
      </c>
      <c r="EU115" s="76">
        <v>0</v>
      </c>
      <c r="EV115" s="76">
        <v>0</v>
      </c>
      <c r="EW115" s="1"/>
      <c r="EX115" s="1"/>
    </row>
    <row r="116" spans="1:154" x14ac:dyDescent="0.25">
      <c r="A116" s="17">
        <v>116</v>
      </c>
      <c r="B116" s="1"/>
      <c r="C116" s="1"/>
      <c r="D116" s="227" t="s">
        <v>229</v>
      </c>
      <c r="E116" s="78" t="s">
        <v>74</v>
      </c>
      <c r="F116" s="79" t="s">
        <v>74</v>
      </c>
      <c r="G116" s="66"/>
      <c r="H116" s="65"/>
      <c r="I116" s="80"/>
      <c r="J116" s="66"/>
      <c r="K116" s="65" t="s">
        <v>32</v>
      </c>
      <c r="L116" s="80"/>
      <c r="M116" s="66"/>
      <c r="N116" s="76"/>
      <c r="O116" s="81"/>
      <c r="P116" s="65"/>
      <c r="Q116" s="65"/>
      <c r="R116" s="76">
        <v>576264659.78951848</v>
      </c>
      <c r="S116" s="65"/>
      <c r="T116" s="65"/>
      <c r="U116" s="76">
        <v>0</v>
      </c>
      <c r="V116" s="76">
        <v>3122416.666666667</v>
      </c>
      <c r="W116" s="76">
        <v>4112541.6666666665</v>
      </c>
      <c r="X116" s="76">
        <v>4510075</v>
      </c>
      <c r="Y116" s="76">
        <v>4763910.416666666</v>
      </c>
      <c r="Z116" s="76">
        <v>5017745.833333334</v>
      </c>
      <c r="AA116" s="76">
        <v>5271581.25</v>
      </c>
      <c r="AB116" s="76">
        <v>5525416.666666666</v>
      </c>
      <c r="AC116" s="76">
        <v>5525416.666666666</v>
      </c>
      <c r="AD116" s="76">
        <v>5525416.666666666</v>
      </c>
      <c r="AE116" s="76">
        <v>5525416.666666666</v>
      </c>
      <c r="AF116" s="76">
        <v>5525416.666666666</v>
      </c>
      <c r="AG116" s="76">
        <v>5680625</v>
      </c>
      <c r="AH116" s="76">
        <v>5680625</v>
      </c>
      <c r="AI116" s="76">
        <v>5680625</v>
      </c>
      <c r="AJ116" s="76">
        <v>5680625</v>
      </c>
      <c r="AK116" s="76">
        <v>5680625</v>
      </c>
      <c r="AL116" s="76">
        <v>5680625</v>
      </c>
      <c r="AM116" s="76">
        <v>5680625</v>
      </c>
      <c r="AN116" s="76">
        <v>5680625</v>
      </c>
      <c r="AO116" s="76">
        <v>5680625</v>
      </c>
      <c r="AP116" s="76">
        <v>5680625</v>
      </c>
      <c r="AQ116" s="76">
        <v>5680625</v>
      </c>
      <c r="AR116" s="76">
        <v>5680625</v>
      </c>
      <c r="AS116" s="76">
        <v>5843593.75</v>
      </c>
      <c r="AT116" s="76">
        <v>5843593.75</v>
      </c>
      <c r="AU116" s="76">
        <v>5843593.75</v>
      </c>
      <c r="AV116" s="76">
        <v>5843593.75</v>
      </c>
      <c r="AW116" s="76">
        <v>5843593.75</v>
      </c>
      <c r="AX116" s="76">
        <v>5843593.75</v>
      </c>
      <c r="AY116" s="76">
        <v>5843593.75</v>
      </c>
      <c r="AZ116" s="76">
        <v>5843593.75</v>
      </c>
      <c r="BA116" s="76">
        <v>5843593.75</v>
      </c>
      <c r="BB116" s="76">
        <v>5843593.75</v>
      </c>
      <c r="BC116" s="76">
        <v>5843593.75</v>
      </c>
      <c r="BD116" s="76">
        <v>5843593.75</v>
      </c>
      <c r="BE116" s="76">
        <v>6014710.9375</v>
      </c>
      <c r="BF116" s="76">
        <v>6014710.9375</v>
      </c>
      <c r="BG116" s="76">
        <v>6014710.9375</v>
      </c>
      <c r="BH116" s="76">
        <v>6014710.9375</v>
      </c>
      <c r="BI116" s="76">
        <v>6014710.9375</v>
      </c>
      <c r="BJ116" s="76">
        <v>6014710.9375</v>
      </c>
      <c r="BK116" s="76">
        <v>6014710.9375</v>
      </c>
      <c r="BL116" s="76">
        <v>6014710.9375</v>
      </c>
      <c r="BM116" s="76">
        <v>6014710.9375</v>
      </c>
      <c r="BN116" s="76">
        <v>6014710.9375</v>
      </c>
      <c r="BO116" s="76">
        <v>6014710.9375</v>
      </c>
      <c r="BP116" s="76">
        <v>6014710.9375</v>
      </c>
      <c r="BQ116" s="76">
        <v>6194383.984375</v>
      </c>
      <c r="BR116" s="76">
        <v>6194383.984375</v>
      </c>
      <c r="BS116" s="76">
        <v>6194383.984375</v>
      </c>
      <c r="BT116" s="76">
        <v>6194383.984375</v>
      </c>
      <c r="BU116" s="76">
        <v>6194383.984375</v>
      </c>
      <c r="BV116" s="76">
        <v>6194383.984375</v>
      </c>
      <c r="BW116" s="76">
        <v>6194383.984375</v>
      </c>
      <c r="BX116" s="76">
        <v>6194383.984375</v>
      </c>
      <c r="BY116" s="76">
        <v>6194383.984375</v>
      </c>
      <c r="BZ116" s="76">
        <v>6194383.984375</v>
      </c>
      <c r="CA116" s="76">
        <v>6194383.984375</v>
      </c>
      <c r="CB116" s="76">
        <v>6194383.984375</v>
      </c>
      <c r="CC116" s="76">
        <v>6383040.68359375</v>
      </c>
      <c r="CD116" s="76">
        <v>6383040.68359375</v>
      </c>
      <c r="CE116" s="76">
        <v>6383040.68359375</v>
      </c>
      <c r="CF116" s="76">
        <v>6383040.68359375</v>
      </c>
      <c r="CG116" s="76">
        <v>6383040.68359375</v>
      </c>
      <c r="CH116" s="76">
        <v>6383040.68359375</v>
      </c>
      <c r="CI116" s="76">
        <v>6383040.68359375</v>
      </c>
      <c r="CJ116" s="76">
        <v>6383040.68359375</v>
      </c>
      <c r="CK116" s="76">
        <v>6383040.68359375</v>
      </c>
      <c r="CL116" s="76">
        <v>6383040.68359375</v>
      </c>
      <c r="CM116" s="76">
        <v>6383040.68359375</v>
      </c>
      <c r="CN116" s="76">
        <v>6383040.68359375</v>
      </c>
      <c r="CO116" s="76">
        <v>6581130.2177734375</v>
      </c>
      <c r="CP116" s="76">
        <v>6581130.2177734375</v>
      </c>
      <c r="CQ116" s="76">
        <v>6581130.2177734375</v>
      </c>
      <c r="CR116" s="76">
        <v>6581130.2177734375</v>
      </c>
      <c r="CS116" s="76">
        <v>6581130.2177734375</v>
      </c>
      <c r="CT116" s="76">
        <v>6581130.2177734375</v>
      </c>
      <c r="CU116" s="76">
        <v>6581130.2177734375</v>
      </c>
      <c r="CV116" s="76">
        <v>6581130.2177734375</v>
      </c>
      <c r="CW116" s="76">
        <v>6581130.2177734375</v>
      </c>
      <c r="CX116" s="76">
        <v>6581130.2177734375</v>
      </c>
      <c r="CY116" s="76">
        <v>6581130.2177734375</v>
      </c>
      <c r="CZ116" s="76">
        <v>6581130.2177734375</v>
      </c>
      <c r="DA116" s="76">
        <v>6789124.2286621099</v>
      </c>
      <c r="DB116" s="76">
        <v>6789124.2286621099</v>
      </c>
      <c r="DC116" s="76">
        <v>6789124.2286621099</v>
      </c>
      <c r="DD116" s="76">
        <v>6789124.2286621099</v>
      </c>
      <c r="DE116" s="76">
        <v>6789124.2286621099</v>
      </c>
      <c r="DF116" s="76">
        <v>6789124.2286621099</v>
      </c>
      <c r="DG116" s="76">
        <v>6789124.2286621099</v>
      </c>
      <c r="DH116" s="76">
        <v>6789124.2286621099</v>
      </c>
      <c r="DI116" s="76">
        <v>6789124.2286621099</v>
      </c>
      <c r="DJ116" s="76">
        <v>6789124.2286621099</v>
      </c>
      <c r="DK116" s="76">
        <v>6789124.2286621099</v>
      </c>
      <c r="DL116" s="76">
        <v>6789124.2286621099</v>
      </c>
      <c r="DM116" s="76">
        <v>0</v>
      </c>
      <c r="DN116" s="76">
        <v>0</v>
      </c>
      <c r="DO116" s="76">
        <v>0</v>
      </c>
      <c r="DP116" s="76">
        <v>0</v>
      </c>
      <c r="DQ116" s="76">
        <v>0</v>
      </c>
      <c r="DR116" s="76">
        <v>0</v>
      </c>
      <c r="DS116" s="76">
        <v>0</v>
      </c>
      <c r="DT116" s="76">
        <v>0</v>
      </c>
      <c r="DU116" s="76">
        <v>0</v>
      </c>
      <c r="DV116" s="76">
        <v>0</v>
      </c>
      <c r="DW116" s="76">
        <v>0</v>
      </c>
      <c r="DX116" s="76">
        <v>0</v>
      </c>
      <c r="DY116" s="76">
        <v>0</v>
      </c>
      <c r="DZ116" s="76">
        <v>0</v>
      </c>
      <c r="EA116" s="76">
        <v>0</v>
      </c>
      <c r="EB116" s="76">
        <v>0</v>
      </c>
      <c r="EC116" s="76">
        <v>0</v>
      </c>
      <c r="ED116" s="76">
        <v>0</v>
      </c>
      <c r="EE116" s="76">
        <v>0</v>
      </c>
      <c r="EF116" s="76">
        <v>0</v>
      </c>
      <c r="EG116" s="76">
        <v>0</v>
      </c>
      <c r="EH116" s="76">
        <v>0</v>
      </c>
      <c r="EI116" s="76">
        <v>0</v>
      </c>
      <c r="EJ116" s="76">
        <v>0</v>
      </c>
      <c r="EK116" s="76">
        <v>0</v>
      </c>
      <c r="EL116" s="76">
        <v>0</v>
      </c>
      <c r="EM116" s="76">
        <v>0</v>
      </c>
      <c r="EN116" s="76">
        <v>0</v>
      </c>
      <c r="EO116" s="76">
        <v>0</v>
      </c>
      <c r="EP116" s="76">
        <v>0</v>
      </c>
      <c r="EQ116" s="76">
        <v>0</v>
      </c>
      <c r="ER116" s="76">
        <v>0</v>
      </c>
      <c r="ES116" s="76">
        <v>0</v>
      </c>
      <c r="ET116" s="76">
        <v>0</v>
      </c>
      <c r="EU116" s="76">
        <v>0</v>
      </c>
      <c r="EV116" s="76">
        <v>0</v>
      </c>
      <c r="EW116" s="1"/>
      <c r="EX116" s="1"/>
    </row>
    <row r="117" spans="1:154" x14ac:dyDescent="0.25">
      <c r="A117" s="17">
        <v>117</v>
      </c>
      <c r="B117" s="1"/>
      <c r="C117" s="1"/>
      <c r="D117" s="227" t="s">
        <v>229</v>
      </c>
      <c r="E117" s="78" t="s">
        <v>191</v>
      </c>
      <c r="F117" s="79" t="s">
        <v>191</v>
      </c>
      <c r="G117" s="66"/>
      <c r="H117" s="65"/>
      <c r="I117" s="80"/>
      <c r="J117" s="66"/>
      <c r="K117" s="65" t="s">
        <v>32</v>
      </c>
      <c r="L117" s="80"/>
      <c r="M117" s="66"/>
      <c r="N117" s="76"/>
      <c r="O117" s="81"/>
      <c r="P117" s="65"/>
      <c r="Q117" s="65"/>
      <c r="R117" s="76">
        <v>0</v>
      </c>
      <c r="S117" s="65"/>
      <c r="T117" s="65"/>
      <c r="U117" s="76">
        <v>0</v>
      </c>
      <c r="V117" s="76">
        <v>9367250</v>
      </c>
      <c r="W117" s="76">
        <v>2970374.9999999986</v>
      </c>
      <c r="X117" s="76">
        <v>1192600.0000000005</v>
      </c>
      <c r="Y117" s="76">
        <v>761506.24999999814</v>
      </c>
      <c r="Z117" s="76">
        <v>761506.25000000373</v>
      </c>
      <c r="AA117" s="76">
        <v>761506.24999999814</v>
      </c>
      <c r="AB117" s="76">
        <v>761506.24999999814</v>
      </c>
      <c r="AC117" s="76">
        <v>0</v>
      </c>
      <c r="AD117" s="76">
        <v>0</v>
      </c>
      <c r="AE117" s="76">
        <v>0</v>
      </c>
      <c r="AF117" s="76">
        <v>0</v>
      </c>
      <c r="AG117" s="76">
        <v>465625.00000000186</v>
      </c>
      <c r="AH117" s="76">
        <v>0</v>
      </c>
      <c r="AI117" s="76">
        <v>0</v>
      </c>
      <c r="AJ117" s="76">
        <v>0</v>
      </c>
      <c r="AK117" s="76">
        <v>0</v>
      </c>
      <c r="AL117" s="76">
        <v>0</v>
      </c>
      <c r="AM117" s="76">
        <v>0</v>
      </c>
      <c r="AN117" s="76">
        <v>0</v>
      </c>
      <c r="AO117" s="76">
        <v>0</v>
      </c>
      <c r="AP117" s="76">
        <v>0</v>
      </c>
      <c r="AQ117" s="76">
        <v>0</v>
      </c>
      <c r="AR117" s="76">
        <v>0</v>
      </c>
      <c r="AS117" s="76">
        <v>488906.25</v>
      </c>
      <c r="AT117" s="76">
        <v>0</v>
      </c>
      <c r="AU117" s="76">
        <v>0</v>
      </c>
      <c r="AV117" s="76">
        <v>0</v>
      </c>
      <c r="AW117" s="76">
        <v>0</v>
      </c>
      <c r="AX117" s="76">
        <v>0</v>
      </c>
      <c r="AY117" s="76">
        <v>0</v>
      </c>
      <c r="AZ117" s="76">
        <v>0</v>
      </c>
      <c r="BA117" s="76">
        <v>0</v>
      </c>
      <c r="BB117" s="76">
        <v>0</v>
      </c>
      <c r="BC117" s="76">
        <v>0</v>
      </c>
      <c r="BD117" s="76">
        <v>0</v>
      </c>
      <c r="BE117" s="76">
        <v>513351.5625</v>
      </c>
      <c r="BF117" s="76">
        <v>0</v>
      </c>
      <c r="BG117" s="76">
        <v>0</v>
      </c>
      <c r="BH117" s="76">
        <v>0</v>
      </c>
      <c r="BI117" s="76">
        <v>0</v>
      </c>
      <c r="BJ117" s="76">
        <v>0</v>
      </c>
      <c r="BK117" s="76">
        <v>0</v>
      </c>
      <c r="BL117" s="76">
        <v>0</v>
      </c>
      <c r="BM117" s="76">
        <v>0</v>
      </c>
      <c r="BN117" s="76">
        <v>0</v>
      </c>
      <c r="BO117" s="76">
        <v>0</v>
      </c>
      <c r="BP117" s="76">
        <v>0</v>
      </c>
      <c r="BQ117" s="76">
        <v>539019.140625</v>
      </c>
      <c r="BR117" s="76">
        <v>0</v>
      </c>
      <c r="BS117" s="76">
        <v>0</v>
      </c>
      <c r="BT117" s="76">
        <v>0</v>
      </c>
      <c r="BU117" s="76">
        <v>0</v>
      </c>
      <c r="BV117" s="76">
        <v>0</v>
      </c>
      <c r="BW117" s="76">
        <v>0</v>
      </c>
      <c r="BX117" s="76">
        <v>0</v>
      </c>
      <c r="BY117" s="76">
        <v>0</v>
      </c>
      <c r="BZ117" s="76">
        <v>0</v>
      </c>
      <c r="CA117" s="76">
        <v>0</v>
      </c>
      <c r="CB117" s="76">
        <v>0</v>
      </c>
      <c r="CC117" s="76">
        <v>565970.09765625</v>
      </c>
      <c r="CD117" s="76">
        <v>0</v>
      </c>
      <c r="CE117" s="76">
        <v>0</v>
      </c>
      <c r="CF117" s="76">
        <v>0</v>
      </c>
      <c r="CG117" s="76">
        <v>0</v>
      </c>
      <c r="CH117" s="76">
        <v>0</v>
      </c>
      <c r="CI117" s="76">
        <v>0</v>
      </c>
      <c r="CJ117" s="76">
        <v>0</v>
      </c>
      <c r="CK117" s="76">
        <v>0</v>
      </c>
      <c r="CL117" s="76">
        <v>0</v>
      </c>
      <c r="CM117" s="76">
        <v>0</v>
      </c>
      <c r="CN117" s="76">
        <v>0</v>
      </c>
      <c r="CO117" s="76">
        <v>594268.6025390625</v>
      </c>
      <c r="CP117" s="76">
        <v>0</v>
      </c>
      <c r="CQ117" s="76">
        <v>0</v>
      </c>
      <c r="CR117" s="76">
        <v>0</v>
      </c>
      <c r="CS117" s="76">
        <v>0</v>
      </c>
      <c r="CT117" s="76">
        <v>0</v>
      </c>
      <c r="CU117" s="76">
        <v>0</v>
      </c>
      <c r="CV117" s="76">
        <v>0</v>
      </c>
      <c r="CW117" s="76">
        <v>0</v>
      </c>
      <c r="CX117" s="76">
        <v>0</v>
      </c>
      <c r="CY117" s="76">
        <v>0</v>
      </c>
      <c r="CZ117" s="76">
        <v>0</v>
      </c>
      <c r="DA117" s="76">
        <v>623982.0326660173</v>
      </c>
      <c r="DB117" s="76">
        <v>0</v>
      </c>
      <c r="DC117" s="76">
        <v>0</v>
      </c>
      <c r="DD117" s="76">
        <v>0</v>
      </c>
      <c r="DE117" s="76">
        <v>0</v>
      </c>
      <c r="DF117" s="76">
        <v>0</v>
      </c>
      <c r="DG117" s="76">
        <v>0</v>
      </c>
      <c r="DH117" s="76">
        <v>0</v>
      </c>
      <c r="DI117" s="76">
        <v>0</v>
      </c>
      <c r="DJ117" s="76">
        <v>0</v>
      </c>
      <c r="DK117" s="76">
        <v>0</v>
      </c>
      <c r="DL117" s="76">
        <v>-20367372.685986329</v>
      </c>
      <c r="DM117" s="76">
        <v>0</v>
      </c>
      <c r="DN117" s="76">
        <v>0</v>
      </c>
      <c r="DO117" s="76">
        <v>0</v>
      </c>
      <c r="DP117" s="76">
        <v>0</v>
      </c>
      <c r="DQ117" s="76">
        <v>0</v>
      </c>
      <c r="DR117" s="76">
        <v>0</v>
      </c>
      <c r="DS117" s="76">
        <v>0</v>
      </c>
      <c r="DT117" s="76">
        <v>0</v>
      </c>
      <c r="DU117" s="76">
        <v>0</v>
      </c>
      <c r="DV117" s="76">
        <v>0</v>
      </c>
      <c r="DW117" s="76">
        <v>0</v>
      </c>
      <c r="DX117" s="76">
        <v>0</v>
      </c>
      <c r="DY117" s="76">
        <v>0</v>
      </c>
      <c r="DZ117" s="76">
        <v>0</v>
      </c>
      <c r="EA117" s="76">
        <v>0</v>
      </c>
      <c r="EB117" s="76">
        <v>0</v>
      </c>
      <c r="EC117" s="76">
        <v>0</v>
      </c>
      <c r="ED117" s="76">
        <v>0</v>
      </c>
      <c r="EE117" s="76">
        <v>0</v>
      </c>
      <c r="EF117" s="76">
        <v>0</v>
      </c>
      <c r="EG117" s="76">
        <v>0</v>
      </c>
      <c r="EH117" s="76">
        <v>0</v>
      </c>
      <c r="EI117" s="76">
        <v>0</v>
      </c>
      <c r="EJ117" s="76">
        <v>0</v>
      </c>
      <c r="EK117" s="76">
        <v>0</v>
      </c>
      <c r="EL117" s="76">
        <v>0</v>
      </c>
      <c r="EM117" s="76">
        <v>0</v>
      </c>
      <c r="EN117" s="76">
        <v>0</v>
      </c>
      <c r="EO117" s="76">
        <v>0</v>
      </c>
      <c r="EP117" s="76">
        <v>0</v>
      </c>
      <c r="EQ117" s="76">
        <v>0</v>
      </c>
      <c r="ER117" s="76">
        <v>0</v>
      </c>
      <c r="ES117" s="76">
        <v>0</v>
      </c>
      <c r="ET117" s="76">
        <v>0</v>
      </c>
      <c r="EU117" s="76">
        <v>0</v>
      </c>
      <c r="EV117" s="76">
        <v>0</v>
      </c>
      <c r="EW117" s="1"/>
      <c r="EX117" s="1"/>
    </row>
    <row r="118" spans="1:154" x14ac:dyDescent="0.25">
      <c r="A118" s="17">
        <v>118</v>
      </c>
      <c r="B118" s="1"/>
      <c r="C118" s="1"/>
      <c r="D118" s="227" t="s">
        <v>229</v>
      </c>
      <c r="E118" s="78" t="s">
        <v>148</v>
      </c>
      <c r="F118" s="79" t="s">
        <v>148</v>
      </c>
      <c r="G118" s="66"/>
      <c r="H118" s="65"/>
      <c r="I118" s="80"/>
      <c r="J118" s="66"/>
      <c r="K118" s="65" t="s">
        <v>32</v>
      </c>
      <c r="L118" s="80"/>
      <c r="M118" s="66"/>
      <c r="N118" s="76"/>
      <c r="O118" s="81"/>
      <c r="P118" s="65"/>
      <c r="Q118" s="65"/>
      <c r="R118" s="76">
        <v>843779267.37999225</v>
      </c>
      <c r="S118" s="65"/>
      <c r="T118" s="65"/>
      <c r="U118" s="76">
        <v>0</v>
      </c>
      <c r="V118" s="76">
        <v>4303983.333333334</v>
      </c>
      <c r="W118" s="76">
        <v>5534723.6111111119</v>
      </c>
      <c r="X118" s="76">
        <v>6040162.222222222</v>
      </c>
      <c r="Y118" s="76">
        <v>6409048.75</v>
      </c>
      <c r="Z118" s="76">
        <v>6777935.277777778</v>
      </c>
      <c r="AA118" s="76">
        <v>7146821.805555556</v>
      </c>
      <c r="AB118" s="76">
        <v>7515708.333333333</v>
      </c>
      <c r="AC118" s="76">
        <v>7568312.5</v>
      </c>
      <c r="AD118" s="76">
        <v>7620916.666666666</v>
      </c>
      <c r="AE118" s="76">
        <v>7620916.666666666</v>
      </c>
      <c r="AF118" s="76">
        <v>7620916.666666666</v>
      </c>
      <c r="AG118" s="76">
        <v>7651958.333333333</v>
      </c>
      <c r="AH118" s="76">
        <v>7922458.333333333</v>
      </c>
      <c r="AI118" s="76">
        <v>7965458.333333333</v>
      </c>
      <c r="AJ118" s="76">
        <v>7977750</v>
      </c>
      <c r="AK118" s="76">
        <v>7977750</v>
      </c>
      <c r="AL118" s="76">
        <v>7977750</v>
      </c>
      <c r="AM118" s="76">
        <v>7977750</v>
      </c>
      <c r="AN118" s="76">
        <v>7977750</v>
      </c>
      <c r="AO118" s="76">
        <v>7977750</v>
      </c>
      <c r="AP118" s="76">
        <v>7977750</v>
      </c>
      <c r="AQ118" s="76">
        <v>7977750</v>
      </c>
      <c r="AR118" s="76">
        <v>7977750</v>
      </c>
      <c r="AS118" s="76">
        <v>8010343.75</v>
      </c>
      <c r="AT118" s="76">
        <v>8294368.75</v>
      </c>
      <c r="AU118" s="76">
        <v>8339518.75</v>
      </c>
      <c r="AV118" s="76">
        <v>8352425</v>
      </c>
      <c r="AW118" s="76">
        <v>8352425</v>
      </c>
      <c r="AX118" s="76">
        <v>8352425</v>
      </c>
      <c r="AY118" s="76">
        <v>8352425</v>
      </c>
      <c r="AZ118" s="76">
        <v>8352425</v>
      </c>
      <c r="BA118" s="76">
        <v>8352425</v>
      </c>
      <c r="BB118" s="76">
        <v>8352425</v>
      </c>
      <c r="BC118" s="76">
        <v>8352425</v>
      </c>
      <c r="BD118" s="76">
        <v>8352425</v>
      </c>
      <c r="BE118" s="76">
        <v>8386648.4375</v>
      </c>
      <c r="BF118" s="76">
        <v>8684874.6875000019</v>
      </c>
      <c r="BG118" s="76">
        <v>8732282.1875000019</v>
      </c>
      <c r="BH118" s="76">
        <v>8745833.7500000019</v>
      </c>
      <c r="BI118" s="76">
        <v>8745833.7500000019</v>
      </c>
      <c r="BJ118" s="76">
        <v>8745833.7500000019</v>
      </c>
      <c r="BK118" s="76">
        <v>8745833.7500000019</v>
      </c>
      <c r="BL118" s="76">
        <v>8745833.7500000019</v>
      </c>
      <c r="BM118" s="76">
        <v>8745833.7500000019</v>
      </c>
      <c r="BN118" s="76">
        <v>8745833.7500000019</v>
      </c>
      <c r="BO118" s="76">
        <v>8745833.7500000019</v>
      </c>
      <c r="BP118" s="76">
        <v>8745833.7500000019</v>
      </c>
      <c r="BQ118" s="76">
        <v>8781768.3593750019</v>
      </c>
      <c r="BR118" s="76">
        <v>9094905.921875</v>
      </c>
      <c r="BS118" s="76">
        <v>9144683.796875</v>
      </c>
      <c r="BT118" s="76">
        <v>9158912.9375</v>
      </c>
      <c r="BU118" s="76">
        <v>9158912.9375</v>
      </c>
      <c r="BV118" s="76">
        <v>9158912.9375</v>
      </c>
      <c r="BW118" s="76">
        <v>9158912.9375</v>
      </c>
      <c r="BX118" s="76">
        <v>9158912.9375</v>
      </c>
      <c r="BY118" s="76">
        <v>9158912.9375</v>
      </c>
      <c r="BZ118" s="76">
        <v>9158912.9375</v>
      </c>
      <c r="CA118" s="76">
        <v>9158912.9375</v>
      </c>
      <c r="CB118" s="76">
        <v>9158912.9375</v>
      </c>
      <c r="CC118" s="76">
        <v>9196644.27734375</v>
      </c>
      <c r="CD118" s="76">
        <v>9525438.7179687507</v>
      </c>
      <c r="CE118" s="76">
        <v>9577705.4867187496</v>
      </c>
      <c r="CF118" s="76">
        <v>9592646.0843749996</v>
      </c>
      <c r="CG118" s="76">
        <v>9592646.0843749996</v>
      </c>
      <c r="CH118" s="76">
        <v>9592646.0843749996</v>
      </c>
      <c r="CI118" s="76">
        <v>9592646.0843749996</v>
      </c>
      <c r="CJ118" s="76">
        <v>9592646.0843749996</v>
      </c>
      <c r="CK118" s="76">
        <v>9592646.0843749996</v>
      </c>
      <c r="CL118" s="76">
        <v>9592646.0843749996</v>
      </c>
      <c r="CM118" s="76">
        <v>9592646.0843749996</v>
      </c>
      <c r="CN118" s="76">
        <v>9592646.0843749996</v>
      </c>
      <c r="CO118" s="76">
        <v>9632263.9912109375</v>
      </c>
      <c r="CP118" s="76">
        <v>9977498.1538671888</v>
      </c>
      <c r="CQ118" s="76">
        <v>10032378.261054687</v>
      </c>
      <c r="CR118" s="76">
        <v>10048065.88859375</v>
      </c>
      <c r="CS118" s="76">
        <v>10048065.88859375</v>
      </c>
      <c r="CT118" s="76">
        <v>10048065.88859375</v>
      </c>
      <c r="CU118" s="76">
        <v>10048065.88859375</v>
      </c>
      <c r="CV118" s="76">
        <v>10048065.88859375</v>
      </c>
      <c r="CW118" s="76">
        <v>10048065.88859375</v>
      </c>
      <c r="CX118" s="76">
        <v>10048065.88859375</v>
      </c>
      <c r="CY118" s="76">
        <v>10048065.88859375</v>
      </c>
      <c r="CZ118" s="76">
        <v>10048065.88859375</v>
      </c>
      <c r="DA118" s="76">
        <v>10089664.690771485</v>
      </c>
      <c r="DB118" s="76">
        <v>10452160.561560549</v>
      </c>
      <c r="DC118" s="76">
        <v>10509784.674107425</v>
      </c>
      <c r="DD118" s="76">
        <v>10526256.683023438</v>
      </c>
      <c r="DE118" s="76">
        <v>10526256.683023438</v>
      </c>
      <c r="DF118" s="76">
        <v>10526256.683023438</v>
      </c>
      <c r="DG118" s="76">
        <v>10526256.683023438</v>
      </c>
      <c r="DH118" s="76">
        <v>10526256.683023438</v>
      </c>
      <c r="DI118" s="76">
        <v>10526256.683023438</v>
      </c>
      <c r="DJ118" s="76">
        <v>10526256.683023438</v>
      </c>
      <c r="DK118" s="76">
        <v>10526256.683023438</v>
      </c>
      <c r="DL118" s="76">
        <v>10526256.683023438</v>
      </c>
      <c r="DM118" s="76">
        <v>0</v>
      </c>
      <c r="DN118" s="76">
        <v>0</v>
      </c>
      <c r="DO118" s="76">
        <v>0</v>
      </c>
      <c r="DP118" s="76">
        <v>0</v>
      </c>
      <c r="DQ118" s="76">
        <v>0</v>
      </c>
      <c r="DR118" s="76">
        <v>0</v>
      </c>
      <c r="DS118" s="76">
        <v>0</v>
      </c>
      <c r="DT118" s="76">
        <v>0</v>
      </c>
      <c r="DU118" s="76">
        <v>0</v>
      </c>
      <c r="DV118" s="76">
        <v>0</v>
      </c>
      <c r="DW118" s="76">
        <v>0</v>
      </c>
      <c r="DX118" s="76">
        <v>0</v>
      </c>
      <c r="DY118" s="76">
        <v>0</v>
      </c>
      <c r="DZ118" s="76">
        <v>0</v>
      </c>
      <c r="EA118" s="76">
        <v>0</v>
      </c>
      <c r="EB118" s="76">
        <v>0</v>
      </c>
      <c r="EC118" s="76">
        <v>0</v>
      </c>
      <c r="ED118" s="76">
        <v>0</v>
      </c>
      <c r="EE118" s="76">
        <v>0</v>
      </c>
      <c r="EF118" s="76">
        <v>0</v>
      </c>
      <c r="EG118" s="76">
        <v>0</v>
      </c>
      <c r="EH118" s="76">
        <v>0</v>
      </c>
      <c r="EI118" s="76">
        <v>0</v>
      </c>
      <c r="EJ118" s="76">
        <v>0</v>
      </c>
      <c r="EK118" s="76">
        <v>0</v>
      </c>
      <c r="EL118" s="76">
        <v>0</v>
      </c>
      <c r="EM118" s="76">
        <v>0</v>
      </c>
      <c r="EN118" s="76">
        <v>0</v>
      </c>
      <c r="EO118" s="76">
        <v>0</v>
      </c>
      <c r="EP118" s="76">
        <v>0</v>
      </c>
      <c r="EQ118" s="76">
        <v>0</v>
      </c>
      <c r="ER118" s="76">
        <v>0</v>
      </c>
      <c r="ES118" s="76">
        <v>0</v>
      </c>
      <c r="ET118" s="76">
        <v>0</v>
      </c>
      <c r="EU118" s="76">
        <v>0</v>
      </c>
      <c r="EV118" s="76">
        <v>0</v>
      </c>
      <c r="EW118" s="1"/>
      <c r="EX118" s="1"/>
    </row>
    <row r="119" spans="1:154" ht="4.05" customHeight="1" x14ac:dyDescent="0.25">
      <c r="A119" s="17">
        <v>119</v>
      </c>
      <c r="B119" s="1"/>
      <c r="C119" s="1"/>
      <c r="D119" s="227" t="s">
        <v>229</v>
      </c>
      <c r="E119" s="78"/>
      <c r="F119" s="79"/>
      <c r="G119" s="66"/>
      <c r="H119" s="65"/>
      <c r="I119" s="80"/>
      <c r="J119" s="66"/>
      <c r="K119" s="65"/>
      <c r="L119" s="80"/>
      <c r="M119" s="66"/>
      <c r="N119" s="76"/>
      <c r="O119" s="81"/>
      <c r="P119" s="65"/>
      <c r="Q119" s="65"/>
      <c r="R119" s="76"/>
      <c r="S119" s="65"/>
      <c r="T119" s="65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1"/>
      <c r="EX119" s="1"/>
    </row>
    <row r="120" spans="1:154" ht="7.95" customHeight="1" x14ac:dyDescent="0.25">
      <c r="A120" s="17">
        <v>120</v>
      </c>
      <c r="B120" s="1"/>
      <c r="C120" s="1"/>
      <c r="D120" s="227" t="s">
        <v>229</v>
      </c>
      <c r="E120" s="78"/>
      <c r="F120" s="79"/>
      <c r="G120" s="66"/>
      <c r="H120" s="65"/>
      <c r="I120" s="80"/>
      <c r="J120" s="66"/>
      <c r="K120" s="65"/>
      <c r="L120" s="80"/>
      <c r="M120" s="66"/>
      <c r="N120" s="76"/>
      <c r="O120" s="81"/>
      <c r="P120" s="65"/>
      <c r="Q120" s="65"/>
      <c r="R120" s="76"/>
      <c r="S120" s="65"/>
      <c r="T120" s="65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1"/>
      <c r="EX120" s="1"/>
    </row>
    <row r="121" spans="1:154" s="173" customFormat="1" x14ac:dyDescent="0.25">
      <c r="A121" s="17">
        <v>121</v>
      </c>
      <c r="B121" s="169"/>
      <c r="C121" s="169"/>
      <c r="D121" s="227" t="s">
        <v>229</v>
      </c>
      <c r="E121" s="169" t="s">
        <v>215</v>
      </c>
      <c r="F121" s="171"/>
      <c r="G121" s="170"/>
      <c r="H121" s="169"/>
      <c r="I121" s="170"/>
      <c r="J121" s="170"/>
      <c r="K121" s="169" t="s">
        <v>32</v>
      </c>
      <c r="L121" s="170"/>
      <c r="M121" s="170"/>
      <c r="N121" s="172"/>
      <c r="O121" s="170"/>
      <c r="P121" s="169"/>
      <c r="Q121" s="169"/>
      <c r="R121" s="172">
        <v>2342677273.4632869</v>
      </c>
      <c r="S121" s="169"/>
      <c r="T121" s="169"/>
      <c r="U121" s="172">
        <v>65207818.598341346</v>
      </c>
      <c r="V121" s="172">
        <v>-395378.76462936588</v>
      </c>
      <c r="W121" s="172">
        <v>13240601.777462568</v>
      </c>
      <c r="X121" s="172">
        <v>14501600.914401181</v>
      </c>
      <c r="Y121" s="172">
        <v>15035374.572789971</v>
      </c>
      <c r="Z121" s="172">
        <v>15435295.509699112</v>
      </c>
      <c r="AA121" s="172">
        <v>16007548.5163109</v>
      </c>
      <c r="AB121" s="172">
        <v>16563885.994903985</v>
      </c>
      <c r="AC121" s="172">
        <v>16921847.098976914</v>
      </c>
      <c r="AD121" s="172">
        <v>16996230.059090387</v>
      </c>
      <c r="AE121" s="172">
        <v>17037972.995080195</v>
      </c>
      <c r="AF121" s="172">
        <v>17032551.187247854</v>
      </c>
      <c r="AG121" s="172">
        <v>19418648.381832957</v>
      </c>
      <c r="AH121" s="172">
        <v>20078554.191476554</v>
      </c>
      <c r="AI121" s="172">
        <v>20587877.049237806</v>
      </c>
      <c r="AJ121" s="172">
        <v>20670891.966713037</v>
      </c>
      <c r="AK121" s="172">
        <v>20691396.072282184</v>
      </c>
      <c r="AL121" s="172">
        <v>20690107.567368813</v>
      </c>
      <c r="AM121" s="172">
        <v>20689022.995788768</v>
      </c>
      <c r="AN121" s="172">
        <v>20688145.36646669</v>
      </c>
      <c r="AO121" s="172">
        <v>20687497.34671941</v>
      </c>
      <c r="AP121" s="172">
        <v>20687052.689557772</v>
      </c>
      <c r="AQ121" s="172">
        <v>20686812.403877649</v>
      </c>
      <c r="AR121" s="172">
        <v>20686775.836196546</v>
      </c>
      <c r="AS121" s="172">
        <v>20948799.011773631</v>
      </c>
      <c r="AT121" s="172">
        <v>21213210.359234631</v>
      </c>
      <c r="AU121" s="172">
        <v>21749780.810496304</v>
      </c>
      <c r="AV121" s="172">
        <v>21839247.29050586</v>
      </c>
      <c r="AW121" s="172">
        <v>21863033.767852858</v>
      </c>
      <c r="AX121" s="172">
        <v>21863967.85213314</v>
      </c>
      <c r="AY121" s="172">
        <v>21865097.00308007</v>
      </c>
      <c r="AZ121" s="172">
        <v>21866424.844520573</v>
      </c>
      <c r="BA121" s="172">
        <v>21867978.677494437</v>
      </c>
      <c r="BB121" s="172">
        <v>21869726.90231543</v>
      </c>
      <c r="BC121" s="172">
        <v>21871670.723488562</v>
      </c>
      <c r="BD121" s="172">
        <v>21873809.352559436</v>
      </c>
      <c r="BE121" s="172">
        <v>22153723.99004066</v>
      </c>
      <c r="BF121" s="172">
        <v>22427913.780889474</v>
      </c>
      <c r="BG121" s="172">
        <v>22992715.499169901</v>
      </c>
      <c r="BH121" s="172">
        <v>23088630.481006905</v>
      </c>
      <c r="BI121" s="172">
        <v>23115535.843364168</v>
      </c>
      <c r="BJ121" s="172">
        <v>23118481.267252382</v>
      </c>
      <c r="BK121" s="172">
        <v>23121612.891140554</v>
      </c>
      <c r="BL121" s="172">
        <v>23124935.078870647</v>
      </c>
      <c r="BM121" s="172">
        <v>23128480.708402764</v>
      </c>
      <c r="BN121" s="172">
        <v>23132211.741216063</v>
      </c>
      <c r="BO121" s="172">
        <v>23136129.614409141</v>
      </c>
      <c r="BP121" s="172">
        <v>23140233.376713254</v>
      </c>
      <c r="BQ121" s="172">
        <v>23439091.010549299</v>
      </c>
      <c r="BR121" s="172">
        <v>23722311.953882016</v>
      </c>
      <c r="BS121" s="172">
        <v>24316382.557796281</v>
      </c>
      <c r="BT121" s="172">
        <v>24418753.388391543</v>
      </c>
      <c r="BU121" s="172">
        <v>24448616.268453598</v>
      </c>
      <c r="BV121" s="172">
        <v>24453362.041254029</v>
      </c>
      <c r="BW121" s="172">
        <v>24458285.147387743</v>
      </c>
      <c r="BX121" s="172">
        <v>24463390.841119569</v>
      </c>
      <c r="BY121" s="172">
        <v>24468718.711326629</v>
      </c>
      <c r="BZ121" s="172">
        <v>24474222.975733861</v>
      </c>
      <c r="CA121" s="172">
        <v>24479905.34772446</v>
      </c>
      <c r="CB121" s="172">
        <v>24485764.679639686</v>
      </c>
      <c r="CC121" s="172">
        <v>24804756.465858318</v>
      </c>
      <c r="CD121" s="172">
        <v>25096314.570178591</v>
      </c>
      <c r="CE121" s="172">
        <v>25720747.593437482</v>
      </c>
      <c r="CF121" s="172">
        <v>25829592.551187824</v>
      </c>
      <c r="CG121" s="172">
        <v>25862253.776666582</v>
      </c>
      <c r="CH121" s="172">
        <v>25868589.215656839</v>
      </c>
      <c r="CI121" s="172">
        <v>25875093.121313736</v>
      </c>
      <c r="CJ121" s="172">
        <v>25881771.819093063</v>
      </c>
      <c r="CK121" s="172">
        <v>25888672.971820232</v>
      </c>
      <c r="CL121" s="172">
        <v>25895741.486185398</v>
      </c>
      <c r="CM121" s="172">
        <v>25902979.403378371</v>
      </c>
      <c r="CN121" s="172">
        <v>25910385.338863879</v>
      </c>
      <c r="CO121" s="172">
        <v>26250861.828929462</v>
      </c>
      <c r="CP121" s="172">
        <v>26550120.335061468</v>
      </c>
      <c r="CQ121" s="172">
        <v>27206067.191196818</v>
      </c>
      <c r="CR121" s="172">
        <v>27321416.038373247</v>
      </c>
      <c r="CS121" s="172">
        <v>27356718.708757658</v>
      </c>
      <c r="CT121" s="172">
        <v>27364433.497836284</v>
      </c>
      <c r="CU121" s="172">
        <v>27372307.886914961</v>
      </c>
      <c r="CV121" s="172">
        <v>27378506.996655189</v>
      </c>
      <c r="CW121" s="172">
        <v>27385193.274342544</v>
      </c>
      <c r="CX121" s="172">
        <v>27392039.15202998</v>
      </c>
      <c r="CY121" s="172">
        <v>27399044.629717376</v>
      </c>
      <c r="CZ121" s="172">
        <v>27406209.70740474</v>
      </c>
      <c r="DA121" s="172">
        <v>27766452.847811848</v>
      </c>
      <c r="DB121" s="172">
        <v>28071267.910996407</v>
      </c>
      <c r="DC121" s="172">
        <v>28758128.652344801</v>
      </c>
      <c r="DD121" s="172">
        <v>28878212.035131305</v>
      </c>
      <c r="DE121" s="172">
        <v>28914190.41649437</v>
      </c>
      <c r="DF121" s="172">
        <v>28921263.493281201</v>
      </c>
      <c r="DG121" s="172">
        <v>28928487.303401321</v>
      </c>
      <c r="DH121" s="172">
        <v>28935861.846854854</v>
      </c>
      <c r="DI121" s="172">
        <v>28943387.123641677</v>
      </c>
      <c r="DJ121" s="172">
        <v>28951063.133761849</v>
      </c>
      <c r="DK121" s="172">
        <v>28958889.877215248</v>
      </c>
      <c r="DL121" s="172">
        <v>93879965.143109739</v>
      </c>
      <c r="DM121" s="172">
        <v>0</v>
      </c>
      <c r="DN121" s="172">
        <v>0</v>
      </c>
      <c r="DO121" s="172">
        <v>0</v>
      </c>
      <c r="DP121" s="172">
        <v>0</v>
      </c>
      <c r="DQ121" s="172">
        <v>0</v>
      </c>
      <c r="DR121" s="172">
        <v>0</v>
      </c>
      <c r="DS121" s="172">
        <v>0</v>
      </c>
      <c r="DT121" s="172">
        <v>0</v>
      </c>
      <c r="DU121" s="172">
        <v>0</v>
      </c>
      <c r="DV121" s="172">
        <v>0</v>
      </c>
      <c r="DW121" s="172">
        <v>0</v>
      </c>
      <c r="DX121" s="172">
        <v>0</v>
      </c>
      <c r="DY121" s="172">
        <v>0</v>
      </c>
      <c r="DZ121" s="172">
        <v>0</v>
      </c>
      <c r="EA121" s="172">
        <v>0</v>
      </c>
      <c r="EB121" s="172">
        <v>0</v>
      </c>
      <c r="EC121" s="172">
        <v>0</v>
      </c>
      <c r="ED121" s="172">
        <v>0</v>
      </c>
      <c r="EE121" s="172">
        <v>0</v>
      </c>
      <c r="EF121" s="172">
        <v>0</v>
      </c>
      <c r="EG121" s="172">
        <v>0</v>
      </c>
      <c r="EH121" s="172">
        <v>0</v>
      </c>
      <c r="EI121" s="172">
        <v>0</v>
      </c>
      <c r="EJ121" s="172">
        <v>0</v>
      </c>
      <c r="EK121" s="172">
        <v>0</v>
      </c>
      <c r="EL121" s="172">
        <v>0</v>
      </c>
      <c r="EM121" s="172">
        <v>0</v>
      </c>
      <c r="EN121" s="172">
        <v>0</v>
      </c>
      <c r="EO121" s="172">
        <v>0</v>
      </c>
      <c r="EP121" s="172">
        <v>0</v>
      </c>
      <c r="EQ121" s="172">
        <v>0</v>
      </c>
      <c r="ER121" s="172">
        <v>0</v>
      </c>
      <c r="ES121" s="172">
        <v>0</v>
      </c>
      <c r="ET121" s="172">
        <v>0</v>
      </c>
      <c r="EU121" s="172">
        <v>0</v>
      </c>
      <c r="EV121" s="172">
        <v>0</v>
      </c>
      <c r="EW121" s="169"/>
      <c r="EX121" s="169"/>
    </row>
    <row r="122" spans="1:154" x14ac:dyDescent="0.25">
      <c r="A122" s="17">
        <v>122</v>
      </c>
      <c r="B122" s="1"/>
      <c r="C122" s="1"/>
      <c r="D122" s="227" t="s">
        <v>229</v>
      </c>
      <c r="E122" s="78" t="s">
        <v>79</v>
      </c>
      <c r="F122" s="79" t="s">
        <v>79</v>
      </c>
      <c r="G122" s="66"/>
      <c r="H122" s="65"/>
      <c r="I122" s="80"/>
      <c r="J122" s="66"/>
      <c r="K122" s="65" t="s">
        <v>32</v>
      </c>
      <c r="L122" s="80"/>
      <c r="M122" s="66"/>
      <c r="N122" s="76"/>
      <c r="O122" s="81"/>
      <c r="P122" s="65"/>
      <c r="Q122" s="65"/>
      <c r="R122" s="76">
        <v>0</v>
      </c>
      <c r="S122" s="65"/>
      <c r="T122" s="65"/>
      <c r="U122" s="76">
        <v>0</v>
      </c>
      <c r="V122" s="76">
        <v>0</v>
      </c>
      <c r="W122" s="76">
        <v>0</v>
      </c>
      <c r="X122" s="76">
        <v>0</v>
      </c>
      <c r="Y122" s="76">
        <v>0</v>
      </c>
      <c r="Z122" s="76">
        <v>0</v>
      </c>
      <c r="AA122" s="76">
        <v>0</v>
      </c>
      <c r="AB122" s="76">
        <v>0</v>
      </c>
      <c r="AC122" s="76">
        <v>0</v>
      </c>
      <c r="AD122" s="76">
        <v>0</v>
      </c>
      <c r="AE122" s="76">
        <v>0</v>
      </c>
      <c r="AF122" s="76">
        <v>0</v>
      </c>
      <c r="AG122" s="76">
        <v>0</v>
      </c>
      <c r="AH122" s="76">
        <v>0</v>
      </c>
      <c r="AI122" s="76">
        <v>0</v>
      </c>
      <c r="AJ122" s="76">
        <v>0</v>
      </c>
      <c r="AK122" s="76">
        <v>0</v>
      </c>
      <c r="AL122" s="76">
        <v>0</v>
      </c>
      <c r="AM122" s="76">
        <v>0</v>
      </c>
      <c r="AN122" s="76">
        <v>0</v>
      </c>
      <c r="AO122" s="76">
        <v>0</v>
      </c>
      <c r="AP122" s="76">
        <v>0</v>
      </c>
      <c r="AQ122" s="76">
        <v>0</v>
      </c>
      <c r="AR122" s="76">
        <v>0</v>
      </c>
      <c r="AS122" s="76">
        <v>0</v>
      </c>
      <c r="AT122" s="76">
        <v>0</v>
      </c>
      <c r="AU122" s="76">
        <v>0</v>
      </c>
      <c r="AV122" s="76">
        <v>0</v>
      </c>
      <c r="AW122" s="76">
        <v>0</v>
      </c>
      <c r="AX122" s="76">
        <v>0</v>
      </c>
      <c r="AY122" s="76">
        <v>0</v>
      </c>
      <c r="AZ122" s="76">
        <v>0</v>
      </c>
      <c r="BA122" s="76">
        <v>0</v>
      </c>
      <c r="BB122" s="76">
        <v>0</v>
      </c>
      <c r="BC122" s="76">
        <v>0</v>
      </c>
      <c r="BD122" s="76">
        <v>0</v>
      </c>
      <c r="BE122" s="76">
        <v>0</v>
      </c>
      <c r="BF122" s="76">
        <v>0</v>
      </c>
      <c r="BG122" s="76">
        <v>0</v>
      </c>
      <c r="BH122" s="76">
        <v>0</v>
      </c>
      <c r="BI122" s="76">
        <v>0</v>
      </c>
      <c r="BJ122" s="76">
        <v>0</v>
      </c>
      <c r="BK122" s="76">
        <v>0</v>
      </c>
      <c r="BL122" s="76">
        <v>0</v>
      </c>
      <c r="BM122" s="76">
        <v>0</v>
      </c>
      <c r="BN122" s="76">
        <v>0</v>
      </c>
      <c r="BO122" s="76">
        <v>0</v>
      </c>
      <c r="BP122" s="76">
        <v>0</v>
      </c>
      <c r="BQ122" s="76">
        <v>0</v>
      </c>
      <c r="BR122" s="76">
        <v>0</v>
      </c>
      <c r="BS122" s="76">
        <v>0</v>
      </c>
      <c r="BT122" s="76">
        <v>0</v>
      </c>
      <c r="BU122" s="76">
        <v>0</v>
      </c>
      <c r="BV122" s="76">
        <v>0</v>
      </c>
      <c r="BW122" s="76">
        <v>0</v>
      </c>
      <c r="BX122" s="76">
        <v>0</v>
      </c>
      <c r="BY122" s="76">
        <v>0</v>
      </c>
      <c r="BZ122" s="76">
        <v>0</v>
      </c>
      <c r="CA122" s="76">
        <v>0</v>
      </c>
      <c r="CB122" s="76">
        <v>0</v>
      </c>
      <c r="CC122" s="76">
        <v>0</v>
      </c>
      <c r="CD122" s="76">
        <v>0</v>
      </c>
      <c r="CE122" s="76">
        <v>0</v>
      </c>
      <c r="CF122" s="76">
        <v>0</v>
      </c>
      <c r="CG122" s="76">
        <v>0</v>
      </c>
      <c r="CH122" s="76">
        <v>0</v>
      </c>
      <c r="CI122" s="76">
        <v>0</v>
      </c>
      <c r="CJ122" s="76">
        <v>0</v>
      </c>
      <c r="CK122" s="76">
        <v>0</v>
      </c>
      <c r="CL122" s="76">
        <v>0</v>
      </c>
      <c r="CM122" s="76">
        <v>0</v>
      </c>
      <c r="CN122" s="76">
        <v>0</v>
      </c>
      <c r="CO122" s="76">
        <v>0</v>
      </c>
      <c r="CP122" s="76">
        <v>0</v>
      </c>
      <c r="CQ122" s="76">
        <v>0</v>
      </c>
      <c r="CR122" s="76">
        <v>0</v>
      </c>
      <c r="CS122" s="76">
        <v>0</v>
      </c>
      <c r="CT122" s="76">
        <v>0</v>
      </c>
      <c r="CU122" s="76">
        <v>0</v>
      </c>
      <c r="CV122" s="76">
        <v>0</v>
      </c>
      <c r="CW122" s="76">
        <v>0</v>
      </c>
      <c r="CX122" s="76">
        <v>0</v>
      </c>
      <c r="CY122" s="76">
        <v>0</v>
      </c>
      <c r="CZ122" s="76">
        <v>0</v>
      </c>
      <c r="DA122" s="76">
        <v>0</v>
      </c>
      <c r="DB122" s="76">
        <v>0</v>
      </c>
      <c r="DC122" s="76">
        <v>0</v>
      </c>
      <c r="DD122" s="76">
        <v>0</v>
      </c>
      <c r="DE122" s="76">
        <v>0</v>
      </c>
      <c r="DF122" s="76">
        <v>0</v>
      </c>
      <c r="DG122" s="76">
        <v>0</v>
      </c>
      <c r="DH122" s="76">
        <v>0</v>
      </c>
      <c r="DI122" s="76">
        <v>0</v>
      </c>
      <c r="DJ122" s="76">
        <v>0</v>
      </c>
      <c r="DK122" s="76">
        <v>0</v>
      </c>
      <c r="DL122" s="76">
        <v>0</v>
      </c>
      <c r="DM122" s="76">
        <v>0</v>
      </c>
      <c r="DN122" s="76">
        <v>0</v>
      </c>
      <c r="DO122" s="76">
        <v>0</v>
      </c>
      <c r="DP122" s="76">
        <v>0</v>
      </c>
      <c r="DQ122" s="76">
        <v>0</v>
      </c>
      <c r="DR122" s="76">
        <v>0</v>
      </c>
      <c r="DS122" s="76">
        <v>0</v>
      </c>
      <c r="DT122" s="76">
        <v>0</v>
      </c>
      <c r="DU122" s="76">
        <v>0</v>
      </c>
      <c r="DV122" s="76">
        <v>0</v>
      </c>
      <c r="DW122" s="76">
        <v>0</v>
      </c>
      <c r="DX122" s="76">
        <v>0</v>
      </c>
      <c r="DY122" s="76">
        <v>0</v>
      </c>
      <c r="DZ122" s="76">
        <v>0</v>
      </c>
      <c r="EA122" s="76">
        <v>0</v>
      </c>
      <c r="EB122" s="76">
        <v>0</v>
      </c>
      <c r="EC122" s="76">
        <v>0</v>
      </c>
      <c r="ED122" s="76">
        <v>0</v>
      </c>
      <c r="EE122" s="76">
        <v>0</v>
      </c>
      <c r="EF122" s="76">
        <v>0</v>
      </c>
      <c r="EG122" s="76">
        <v>0</v>
      </c>
      <c r="EH122" s="76">
        <v>0</v>
      </c>
      <c r="EI122" s="76">
        <v>0</v>
      </c>
      <c r="EJ122" s="76">
        <v>0</v>
      </c>
      <c r="EK122" s="76">
        <v>0</v>
      </c>
      <c r="EL122" s="76">
        <v>0</v>
      </c>
      <c r="EM122" s="76">
        <v>0</v>
      </c>
      <c r="EN122" s="76">
        <v>0</v>
      </c>
      <c r="EO122" s="76">
        <v>0</v>
      </c>
      <c r="EP122" s="76">
        <v>0</v>
      </c>
      <c r="EQ122" s="76">
        <v>0</v>
      </c>
      <c r="ER122" s="76">
        <v>0</v>
      </c>
      <c r="ES122" s="76">
        <v>0</v>
      </c>
      <c r="ET122" s="76">
        <v>0</v>
      </c>
      <c r="EU122" s="76">
        <v>0</v>
      </c>
      <c r="EV122" s="76">
        <v>0</v>
      </c>
      <c r="EW122" s="1"/>
      <c r="EX122" s="1"/>
    </row>
    <row r="123" spans="1:154" x14ac:dyDescent="0.25">
      <c r="A123" s="17">
        <v>123</v>
      </c>
      <c r="B123" s="1"/>
      <c r="C123" s="1"/>
      <c r="D123" s="227" t="s">
        <v>229</v>
      </c>
      <c r="E123" s="78" t="s">
        <v>80</v>
      </c>
      <c r="F123" s="79" t="s">
        <v>80</v>
      </c>
      <c r="G123" s="66"/>
      <c r="H123" s="65"/>
      <c r="I123" s="80"/>
      <c r="J123" s="66"/>
      <c r="K123" s="65" t="s">
        <v>32</v>
      </c>
      <c r="L123" s="80"/>
      <c r="M123" s="66"/>
      <c r="N123" s="76"/>
      <c r="O123" s="81"/>
      <c r="P123" s="65"/>
      <c r="Q123" s="65"/>
      <c r="R123" s="76">
        <v>329500731.06231487</v>
      </c>
      <c r="S123" s="65"/>
      <c r="T123" s="65"/>
      <c r="U123" s="76">
        <v>2980000</v>
      </c>
      <c r="V123" s="76">
        <v>2980000</v>
      </c>
      <c r="W123" s="76">
        <v>2980000</v>
      </c>
      <c r="X123" s="76">
        <v>2980000</v>
      </c>
      <c r="Y123" s="76">
        <v>2980000</v>
      </c>
      <c r="Z123" s="76">
        <v>2980000</v>
      </c>
      <c r="AA123" s="76">
        <v>2980000</v>
      </c>
      <c r="AB123" s="76">
        <v>2980000</v>
      </c>
      <c r="AC123" s="76">
        <v>2980000</v>
      </c>
      <c r="AD123" s="76">
        <v>2980000</v>
      </c>
      <c r="AE123" s="76">
        <v>2980000</v>
      </c>
      <c r="AF123" s="76">
        <v>2980000</v>
      </c>
      <c r="AG123" s="76">
        <v>3099200</v>
      </c>
      <c r="AH123" s="76">
        <v>3099200</v>
      </c>
      <c r="AI123" s="76">
        <v>3099200</v>
      </c>
      <c r="AJ123" s="76">
        <v>3099200</v>
      </c>
      <c r="AK123" s="76">
        <v>3099200</v>
      </c>
      <c r="AL123" s="76">
        <v>3099200</v>
      </c>
      <c r="AM123" s="76">
        <v>3099200</v>
      </c>
      <c r="AN123" s="76">
        <v>3099200</v>
      </c>
      <c r="AO123" s="76">
        <v>3099200</v>
      </c>
      <c r="AP123" s="76">
        <v>3099200</v>
      </c>
      <c r="AQ123" s="76">
        <v>3099200</v>
      </c>
      <c r="AR123" s="76">
        <v>3099200</v>
      </c>
      <c r="AS123" s="76">
        <v>3223168</v>
      </c>
      <c r="AT123" s="76">
        <v>3223168</v>
      </c>
      <c r="AU123" s="76">
        <v>3223168</v>
      </c>
      <c r="AV123" s="76">
        <v>3223168</v>
      </c>
      <c r="AW123" s="76">
        <v>3223168</v>
      </c>
      <c r="AX123" s="76">
        <v>3223168</v>
      </c>
      <c r="AY123" s="76">
        <v>3223168</v>
      </c>
      <c r="AZ123" s="76">
        <v>3223168</v>
      </c>
      <c r="BA123" s="76">
        <v>3223168</v>
      </c>
      <c r="BB123" s="76">
        <v>3223168</v>
      </c>
      <c r="BC123" s="76">
        <v>3223168</v>
      </c>
      <c r="BD123" s="76">
        <v>3223168</v>
      </c>
      <c r="BE123" s="76">
        <v>3352094.7200000011</v>
      </c>
      <c r="BF123" s="76">
        <v>3352094.7200000011</v>
      </c>
      <c r="BG123" s="76">
        <v>3352094.7200000011</v>
      </c>
      <c r="BH123" s="76">
        <v>3352094.7200000011</v>
      </c>
      <c r="BI123" s="76">
        <v>3352094.7200000011</v>
      </c>
      <c r="BJ123" s="76">
        <v>3352094.7200000011</v>
      </c>
      <c r="BK123" s="76">
        <v>3352094.7200000011</v>
      </c>
      <c r="BL123" s="76">
        <v>3352094.7200000011</v>
      </c>
      <c r="BM123" s="76">
        <v>3352094.7200000011</v>
      </c>
      <c r="BN123" s="76">
        <v>3352094.7200000011</v>
      </c>
      <c r="BO123" s="76">
        <v>3352094.7200000011</v>
      </c>
      <c r="BP123" s="76">
        <v>3352094.7200000011</v>
      </c>
      <c r="BQ123" s="76">
        <v>3486178.5088000004</v>
      </c>
      <c r="BR123" s="76">
        <v>3486178.5088000004</v>
      </c>
      <c r="BS123" s="76">
        <v>3486178.5088000004</v>
      </c>
      <c r="BT123" s="76">
        <v>3486178.5088000004</v>
      </c>
      <c r="BU123" s="76">
        <v>3486178.5088000004</v>
      </c>
      <c r="BV123" s="76">
        <v>3486178.5088000004</v>
      </c>
      <c r="BW123" s="76">
        <v>3486178.5088000004</v>
      </c>
      <c r="BX123" s="76">
        <v>3486178.5088000004</v>
      </c>
      <c r="BY123" s="76">
        <v>3486178.5088000004</v>
      </c>
      <c r="BZ123" s="76">
        <v>3486178.5088000004</v>
      </c>
      <c r="CA123" s="76">
        <v>3486178.5088000004</v>
      </c>
      <c r="CB123" s="76">
        <v>3486178.5088000004</v>
      </c>
      <c r="CC123" s="76">
        <v>3625625.6491520009</v>
      </c>
      <c r="CD123" s="76">
        <v>3625625.6491520009</v>
      </c>
      <c r="CE123" s="76">
        <v>3625625.6491520009</v>
      </c>
      <c r="CF123" s="76">
        <v>3625625.6491520009</v>
      </c>
      <c r="CG123" s="76">
        <v>3625625.6491520009</v>
      </c>
      <c r="CH123" s="76">
        <v>3625625.6491520009</v>
      </c>
      <c r="CI123" s="76">
        <v>3625625.6491520009</v>
      </c>
      <c r="CJ123" s="76">
        <v>3625625.6491520009</v>
      </c>
      <c r="CK123" s="76">
        <v>3625625.6491520009</v>
      </c>
      <c r="CL123" s="76">
        <v>3625625.6491520009</v>
      </c>
      <c r="CM123" s="76">
        <v>3625625.6491520009</v>
      </c>
      <c r="CN123" s="76">
        <v>3625625.6491520009</v>
      </c>
      <c r="CO123" s="76">
        <v>3770650.6751180803</v>
      </c>
      <c r="CP123" s="76">
        <v>3770650.6751180803</v>
      </c>
      <c r="CQ123" s="76">
        <v>3770650.6751180803</v>
      </c>
      <c r="CR123" s="76">
        <v>3770650.6751180803</v>
      </c>
      <c r="CS123" s="76">
        <v>3770650.6751180803</v>
      </c>
      <c r="CT123" s="76">
        <v>3770650.6751180803</v>
      </c>
      <c r="CU123" s="76">
        <v>3770650.6751180803</v>
      </c>
      <c r="CV123" s="76">
        <v>3770650.6751180803</v>
      </c>
      <c r="CW123" s="76">
        <v>3770650.6751180803</v>
      </c>
      <c r="CX123" s="76">
        <v>3770650.6751180803</v>
      </c>
      <c r="CY123" s="76">
        <v>3770650.6751180803</v>
      </c>
      <c r="CZ123" s="76">
        <v>3770650.6751180803</v>
      </c>
      <c r="DA123" s="76">
        <v>3921476.7021228042</v>
      </c>
      <c r="DB123" s="76">
        <v>3921476.7021228042</v>
      </c>
      <c r="DC123" s="76">
        <v>3921476.7021228042</v>
      </c>
      <c r="DD123" s="76">
        <v>3921476.7021228042</v>
      </c>
      <c r="DE123" s="76">
        <v>3921476.7021228042</v>
      </c>
      <c r="DF123" s="76">
        <v>3921476.7021228042</v>
      </c>
      <c r="DG123" s="76">
        <v>3921476.7021228042</v>
      </c>
      <c r="DH123" s="76">
        <v>3921476.7021228042</v>
      </c>
      <c r="DI123" s="76">
        <v>3921476.7021228042</v>
      </c>
      <c r="DJ123" s="76">
        <v>3921476.7021228042</v>
      </c>
      <c r="DK123" s="76">
        <v>3921476.7021228042</v>
      </c>
      <c r="DL123" s="76">
        <v>3921476.7021228042</v>
      </c>
      <c r="DM123" s="76">
        <v>0</v>
      </c>
      <c r="DN123" s="76">
        <v>0</v>
      </c>
      <c r="DO123" s="76">
        <v>0</v>
      </c>
      <c r="DP123" s="76">
        <v>0</v>
      </c>
      <c r="DQ123" s="76">
        <v>0</v>
      </c>
      <c r="DR123" s="76">
        <v>0</v>
      </c>
      <c r="DS123" s="76">
        <v>0</v>
      </c>
      <c r="DT123" s="76">
        <v>0</v>
      </c>
      <c r="DU123" s="76">
        <v>0</v>
      </c>
      <c r="DV123" s="76">
        <v>0</v>
      </c>
      <c r="DW123" s="76">
        <v>0</v>
      </c>
      <c r="DX123" s="76">
        <v>0</v>
      </c>
      <c r="DY123" s="76">
        <v>0</v>
      </c>
      <c r="DZ123" s="76">
        <v>0</v>
      </c>
      <c r="EA123" s="76">
        <v>0</v>
      </c>
      <c r="EB123" s="76">
        <v>0</v>
      </c>
      <c r="EC123" s="76">
        <v>0</v>
      </c>
      <c r="ED123" s="76">
        <v>0</v>
      </c>
      <c r="EE123" s="76">
        <v>0</v>
      </c>
      <c r="EF123" s="76">
        <v>0</v>
      </c>
      <c r="EG123" s="76">
        <v>0</v>
      </c>
      <c r="EH123" s="76">
        <v>0</v>
      </c>
      <c r="EI123" s="76">
        <v>0</v>
      </c>
      <c r="EJ123" s="76">
        <v>0</v>
      </c>
      <c r="EK123" s="76">
        <v>0</v>
      </c>
      <c r="EL123" s="76">
        <v>0</v>
      </c>
      <c r="EM123" s="76">
        <v>0</v>
      </c>
      <c r="EN123" s="76">
        <v>0</v>
      </c>
      <c r="EO123" s="76">
        <v>0</v>
      </c>
      <c r="EP123" s="76">
        <v>0</v>
      </c>
      <c r="EQ123" s="76">
        <v>0</v>
      </c>
      <c r="ER123" s="76">
        <v>0</v>
      </c>
      <c r="ES123" s="76">
        <v>0</v>
      </c>
      <c r="ET123" s="76">
        <v>0</v>
      </c>
      <c r="EU123" s="76">
        <v>0</v>
      </c>
      <c r="EV123" s="76">
        <v>0</v>
      </c>
      <c r="EW123" s="1"/>
      <c r="EX123" s="1"/>
    </row>
    <row r="124" spans="1:154" x14ac:dyDescent="0.25">
      <c r="A124" s="17">
        <v>124</v>
      </c>
      <c r="B124" s="1"/>
      <c r="C124" s="1"/>
      <c r="D124" s="227" t="s">
        <v>229</v>
      </c>
      <c r="E124" s="78" t="s">
        <v>99</v>
      </c>
      <c r="F124" s="79" t="s">
        <v>99</v>
      </c>
      <c r="G124" s="66"/>
      <c r="H124" s="65"/>
      <c r="I124" s="80"/>
      <c r="J124" s="66"/>
      <c r="K124" s="65" t="s">
        <v>32</v>
      </c>
      <c r="L124" s="80"/>
      <c r="M124" s="66"/>
      <c r="N124" s="76"/>
      <c r="O124" s="81"/>
      <c r="P124" s="65"/>
      <c r="Q124" s="65"/>
      <c r="R124" s="76">
        <v>9035401.9183209669</v>
      </c>
      <c r="S124" s="65"/>
      <c r="T124" s="65"/>
      <c r="U124" s="76">
        <v>78250.766614583335</v>
      </c>
      <c r="V124" s="76">
        <v>78948.819739583327</v>
      </c>
      <c r="W124" s="76">
        <v>79270.274322916666</v>
      </c>
      <c r="X124" s="76">
        <v>79484.039131944446</v>
      </c>
      <c r="Y124" s="76">
        <v>79653.57806249999</v>
      </c>
      <c r="Z124" s="76">
        <v>79790.839421874989</v>
      </c>
      <c r="AA124" s="76">
        <v>79895.823210069444</v>
      </c>
      <c r="AB124" s="76">
        <v>79971.381380208331</v>
      </c>
      <c r="AC124" s="76">
        <v>80039.51416666666</v>
      </c>
      <c r="AD124" s="76">
        <v>80106.994713541673</v>
      </c>
      <c r="AE124" s="76">
        <v>80171.00169270832</v>
      </c>
      <c r="AF124" s="76">
        <v>80235.008671874995</v>
      </c>
      <c r="AG124" s="76">
        <v>83416.409665364568</v>
      </c>
      <c r="AH124" s="76">
        <v>83486.894123697915</v>
      </c>
      <c r="AI124" s="76">
        <v>83530.15951953124</v>
      </c>
      <c r="AJ124" s="76">
        <v>83569.098040364581</v>
      </c>
      <c r="AK124" s="76">
        <v>83606.79971223959</v>
      </c>
      <c r="AL124" s="76">
        <v>83644.501384114585</v>
      </c>
      <c r="AM124" s="76">
        <v>83682.203055989579</v>
      </c>
      <c r="AN124" s="76">
        <v>83723.348461263027</v>
      </c>
      <c r="AO124" s="76">
        <v>83794.502882942703</v>
      </c>
      <c r="AP124" s="76">
        <v>83870.427684309892</v>
      </c>
      <c r="AQ124" s="76">
        <v>83947.716111653644</v>
      </c>
      <c r="AR124" s="76">
        <v>84025.004538997397</v>
      </c>
      <c r="AS124" s="76">
        <v>87668.80566129231</v>
      </c>
      <c r="AT124" s="76">
        <v>87753.91564472983</v>
      </c>
      <c r="AU124" s="76">
        <v>87806.158610198559</v>
      </c>
      <c r="AV124" s="76">
        <v>87853.176874104829</v>
      </c>
      <c r="AW124" s="76">
        <v>87898.701642893895</v>
      </c>
      <c r="AX124" s="76">
        <v>87944.226411682932</v>
      </c>
      <c r="AY124" s="76">
        <v>87989.751180471998</v>
      </c>
      <c r="AZ124" s="76">
        <v>88039.434257339686</v>
      </c>
      <c r="BA124" s="76">
        <v>88125.3532215179</v>
      </c>
      <c r="BB124" s="76">
        <v>88217.032419168783</v>
      </c>
      <c r="BC124" s="76">
        <v>88310.35819518636</v>
      </c>
      <c r="BD124" s="76">
        <v>88403.683971203951</v>
      </c>
      <c r="BE124" s="76">
        <v>92595.288396804739</v>
      </c>
      <c r="BF124" s="76">
        <v>92698.058701805523</v>
      </c>
      <c r="BG124" s="76">
        <v>92761.142082609033</v>
      </c>
      <c r="BH124" s="76">
        <v>92817.916636275826</v>
      </c>
      <c r="BI124" s="76">
        <v>92872.887794588634</v>
      </c>
      <c r="BJ124" s="76">
        <v>92927.858952901413</v>
      </c>
      <c r="BK124" s="76">
        <v>92982.830111214222</v>
      </c>
      <c r="BL124" s="76">
        <v>93042.82242653193</v>
      </c>
      <c r="BM124" s="76">
        <v>93146.569575777132</v>
      </c>
      <c r="BN124" s="76">
        <v>93257.272206940572</v>
      </c>
      <c r="BO124" s="76">
        <v>93369.963081481808</v>
      </c>
      <c r="BP124" s="76">
        <v>93482.653956023016</v>
      </c>
      <c r="BQ124" s="76">
        <v>98324.560102023883</v>
      </c>
      <c r="BR124" s="76">
        <v>98448.655245312315</v>
      </c>
      <c r="BS124" s="76">
        <v>98524.828427632572</v>
      </c>
      <c r="BT124" s="76">
        <v>98593.38370118523</v>
      </c>
      <c r="BU124" s="76">
        <v>98659.76137484792</v>
      </c>
      <c r="BV124" s="76">
        <v>98726.139048510609</v>
      </c>
      <c r="BW124" s="76">
        <v>98792.516722173314</v>
      </c>
      <c r="BX124" s="76">
        <v>98864.957442919462</v>
      </c>
      <c r="BY124" s="76">
        <v>98990.232125633047</v>
      </c>
      <c r="BZ124" s="76">
        <v>99123.90555276291</v>
      </c>
      <c r="CA124" s="76">
        <v>99259.979783771429</v>
      </c>
      <c r="CB124" s="76">
        <v>99396.054014779947</v>
      </c>
      <c r="CC124" s="76">
        <v>105011.35670687552</v>
      </c>
      <c r="CD124" s="76">
        <v>105161.2015923963</v>
      </c>
      <c r="CE124" s="76">
        <v>105253.18071004801</v>
      </c>
      <c r="CF124" s="76">
        <v>105335.96120286283</v>
      </c>
      <c r="CG124" s="76">
        <v>105416.11224381054</v>
      </c>
      <c r="CH124" s="76">
        <v>105496.26328475824</v>
      </c>
      <c r="CI124" s="76">
        <v>105576.41432570596</v>
      </c>
      <c r="CJ124" s="76">
        <v>105663.88649600692</v>
      </c>
      <c r="CK124" s="76">
        <v>105815.15567538358</v>
      </c>
      <c r="CL124" s="76">
        <v>105976.56633864288</v>
      </c>
      <c r="CM124" s="76">
        <v>106140.87597258567</v>
      </c>
      <c r="CN124" s="76">
        <v>106305.18560652847</v>
      </c>
      <c r="CO124" s="76">
        <v>112841.79921197164</v>
      </c>
      <c r="CP124" s="76">
        <v>113022.736911238</v>
      </c>
      <c r="CQ124" s="76">
        <v>113133.80169580242</v>
      </c>
      <c r="CR124" s="76">
        <v>113233.75914087633</v>
      </c>
      <c r="CS124" s="76">
        <v>113330.54152282068</v>
      </c>
      <c r="CT124" s="76">
        <v>113427.32390476504</v>
      </c>
      <c r="CU124" s="76">
        <v>113524.1062867094</v>
      </c>
      <c r="CV124" s="76">
        <v>111490.4499261938</v>
      </c>
      <c r="CW124" s="76">
        <v>109456.79356567821</v>
      </c>
      <c r="CX124" s="76">
        <v>107423.13720516261</v>
      </c>
      <c r="CY124" s="76">
        <v>105389.48084464701</v>
      </c>
      <c r="CZ124" s="76">
        <v>103355.82448413144</v>
      </c>
      <c r="DA124" s="76">
        <v>106767.46701185938</v>
      </c>
      <c r="DB124" s="76">
        <v>104419.08000369676</v>
      </c>
      <c r="DC124" s="76">
        <v>101986.32145103154</v>
      </c>
      <c r="DD124" s="76">
        <v>99540.150785931532</v>
      </c>
      <c r="DE124" s="76">
        <v>97090.14623210259</v>
      </c>
      <c r="DF124" s="76">
        <v>94640.141678273649</v>
      </c>
      <c r="DG124" s="76">
        <v>92190.137124444707</v>
      </c>
      <c r="DH124" s="76">
        <v>89740.132570615751</v>
      </c>
      <c r="DI124" s="76">
        <v>87290.12801678681</v>
      </c>
      <c r="DJ124" s="76">
        <v>84840.123462957854</v>
      </c>
      <c r="DK124" s="76">
        <v>82390.118909128912</v>
      </c>
      <c r="DL124" s="76">
        <v>79940.114355299971</v>
      </c>
      <c r="DM124" s="76">
        <v>0</v>
      </c>
      <c r="DN124" s="76">
        <v>0</v>
      </c>
      <c r="DO124" s="76">
        <v>0</v>
      </c>
      <c r="DP124" s="76">
        <v>0</v>
      </c>
      <c r="DQ124" s="76">
        <v>0</v>
      </c>
      <c r="DR124" s="76">
        <v>0</v>
      </c>
      <c r="DS124" s="76">
        <v>0</v>
      </c>
      <c r="DT124" s="76">
        <v>0</v>
      </c>
      <c r="DU124" s="76">
        <v>0</v>
      </c>
      <c r="DV124" s="76">
        <v>0</v>
      </c>
      <c r="DW124" s="76">
        <v>0</v>
      </c>
      <c r="DX124" s="76">
        <v>0</v>
      </c>
      <c r="DY124" s="76">
        <v>0</v>
      </c>
      <c r="DZ124" s="76">
        <v>0</v>
      </c>
      <c r="EA124" s="76">
        <v>0</v>
      </c>
      <c r="EB124" s="76">
        <v>0</v>
      </c>
      <c r="EC124" s="76">
        <v>0</v>
      </c>
      <c r="ED124" s="76">
        <v>0</v>
      </c>
      <c r="EE124" s="76">
        <v>0</v>
      </c>
      <c r="EF124" s="76">
        <v>0</v>
      </c>
      <c r="EG124" s="76">
        <v>0</v>
      </c>
      <c r="EH124" s="76">
        <v>0</v>
      </c>
      <c r="EI124" s="76">
        <v>0</v>
      </c>
      <c r="EJ124" s="76">
        <v>0</v>
      </c>
      <c r="EK124" s="76">
        <v>0</v>
      </c>
      <c r="EL124" s="76">
        <v>0</v>
      </c>
      <c r="EM124" s="76">
        <v>0</v>
      </c>
      <c r="EN124" s="76">
        <v>0</v>
      </c>
      <c r="EO124" s="76">
        <v>0</v>
      </c>
      <c r="EP124" s="76">
        <v>0</v>
      </c>
      <c r="EQ124" s="76">
        <v>0</v>
      </c>
      <c r="ER124" s="76">
        <v>0</v>
      </c>
      <c r="ES124" s="76">
        <v>0</v>
      </c>
      <c r="ET124" s="76">
        <v>0</v>
      </c>
      <c r="EU124" s="76">
        <v>0</v>
      </c>
      <c r="EV124" s="76">
        <v>0</v>
      </c>
      <c r="EW124" s="1"/>
      <c r="EX124" s="1"/>
    </row>
    <row r="125" spans="1:154" x14ac:dyDescent="0.25">
      <c r="A125" s="17">
        <v>125</v>
      </c>
      <c r="B125" s="1"/>
      <c r="C125" s="1"/>
      <c r="D125" s="227" t="s">
        <v>229</v>
      </c>
      <c r="E125" s="78" t="s">
        <v>276</v>
      </c>
      <c r="F125" s="79" t="s">
        <v>276</v>
      </c>
      <c r="G125" s="66"/>
      <c r="H125" s="65"/>
      <c r="I125" s="80"/>
      <c r="J125" s="66"/>
      <c r="K125" s="65" t="s">
        <v>32</v>
      </c>
      <c r="L125" s="80"/>
      <c r="M125" s="66"/>
      <c r="N125" s="76"/>
      <c r="O125" s="81"/>
      <c r="P125" s="65"/>
      <c r="Q125" s="65"/>
      <c r="R125" s="76">
        <v>55285357.560791105</v>
      </c>
      <c r="S125" s="65"/>
      <c r="T125" s="65"/>
      <c r="U125" s="76">
        <v>500000</v>
      </c>
      <c r="V125" s="76">
        <v>500000</v>
      </c>
      <c r="W125" s="76">
        <v>500000</v>
      </c>
      <c r="X125" s="76">
        <v>500000</v>
      </c>
      <c r="Y125" s="76">
        <v>500000</v>
      </c>
      <c r="Z125" s="76">
        <v>500000</v>
      </c>
      <c r="AA125" s="76">
        <v>500000</v>
      </c>
      <c r="AB125" s="76">
        <v>500000</v>
      </c>
      <c r="AC125" s="76">
        <v>500000</v>
      </c>
      <c r="AD125" s="76">
        <v>500000</v>
      </c>
      <c r="AE125" s="76">
        <v>500000</v>
      </c>
      <c r="AF125" s="76">
        <v>500000</v>
      </c>
      <c r="AG125" s="76">
        <v>520000</v>
      </c>
      <c r="AH125" s="76">
        <v>520000</v>
      </c>
      <c r="AI125" s="76">
        <v>520000</v>
      </c>
      <c r="AJ125" s="76">
        <v>520000</v>
      </c>
      <c r="AK125" s="76">
        <v>520000</v>
      </c>
      <c r="AL125" s="76">
        <v>520000</v>
      </c>
      <c r="AM125" s="76">
        <v>520000</v>
      </c>
      <c r="AN125" s="76">
        <v>520000</v>
      </c>
      <c r="AO125" s="76">
        <v>520000</v>
      </c>
      <c r="AP125" s="76">
        <v>520000</v>
      </c>
      <c r="AQ125" s="76">
        <v>520000</v>
      </c>
      <c r="AR125" s="76">
        <v>520000</v>
      </c>
      <c r="AS125" s="76">
        <v>540800.00000000012</v>
      </c>
      <c r="AT125" s="76">
        <v>540800.00000000012</v>
      </c>
      <c r="AU125" s="76">
        <v>540800.00000000012</v>
      </c>
      <c r="AV125" s="76">
        <v>540800.00000000012</v>
      </c>
      <c r="AW125" s="76">
        <v>540800.00000000012</v>
      </c>
      <c r="AX125" s="76">
        <v>540800.00000000012</v>
      </c>
      <c r="AY125" s="76">
        <v>540800.00000000012</v>
      </c>
      <c r="AZ125" s="76">
        <v>540800.00000000012</v>
      </c>
      <c r="BA125" s="76">
        <v>540800.00000000012</v>
      </c>
      <c r="BB125" s="76">
        <v>540800.00000000012</v>
      </c>
      <c r="BC125" s="76">
        <v>540800.00000000012</v>
      </c>
      <c r="BD125" s="76">
        <v>540800.00000000012</v>
      </c>
      <c r="BE125" s="76">
        <v>562432</v>
      </c>
      <c r="BF125" s="76">
        <v>562432</v>
      </c>
      <c r="BG125" s="76">
        <v>562432</v>
      </c>
      <c r="BH125" s="76">
        <v>562432</v>
      </c>
      <c r="BI125" s="76">
        <v>562432</v>
      </c>
      <c r="BJ125" s="76">
        <v>562432</v>
      </c>
      <c r="BK125" s="76">
        <v>562432</v>
      </c>
      <c r="BL125" s="76">
        <v>562432</v>
      </c>
      <c r="BM125" s="76">
        <v>562432</v>
      </c>
      <c r="BN125" s="76">
        <v>562432</v>
      </c>
      <c r="BO125" s="76">
        <v>562432</v>
      </c>
      <c r="BP125" s="76">
        <v>562432</v>
      </c>
      <c r="BQ125" s="76">
        <v>584929.28000000014</v>
      </c>
      <c r="BR125" s="76">
        <v>584929.28000000014</v>
      </c>
      <c r="BS125" s="76">
        <v>584929.28000000014</v>
      </c>
      <c r="BT125" s="76">
        <v>584929.28000000014</v>
      </c>
      <c r="BU125" s="76">
        <v>584929.28000000014</v>
      </c>
      <c r="BV125" s="76">
        <v>584929.28000000014</v>
      </c>
      <c r="BW125" s="76">
        <v>584929.28000000014</v>
      </c>
      <c r="BX125" s="76">
        <v>584929.28000000014</v>
      </c>
      <c r="BY125" s="76">
        <v>584929.28000000014</v>
      </c>
      <c r="BZ125" s="76">
        <v>584929.28000000014</v>
      </c>
      <c r="CA125" s="76">
        <v>584929.28000000014</v>
      </c>
      <c r="CB125" s="76">
        <v>584929.28000000014</v>
      </c>
      <c r="CC125" s="76">
        <v>608326.45120000013</v>
      </c>
      <c r="CD125" s="76">
        <v>608326.45120000013</v>
      </c>
      <c r="CE125" s="76">
        <v>608326.45120000013</v>
      </c>
      <c r="CF125" s="76">
        <v>608326.45120000013</v>
      </c>
      <c r="CG125" s="76">
        <v>608326.45120000013</v>
      </c>
      <c r="CH125" s="76">
        <v>608326.45120000013</v>
      </c>
      <c r="CI125" s="76">
        <v>608326.45120000013</v>
      </c>
      <c r="CJ125" s="76">
        <v>608326.45120000013</v>
      </c>
      <c r="CK125" s="76">
        <v>608326.45120000013</v>
      </c>
      <c r="CL125" s="76">
        <v>608326.45120000013</v>
      </c>
      <c r="CM125" s="76">
        <v>608326.45120000013</v>
      </c>
      <c r="CN125" s="76">
        <v>608326.45120000013</v>
      </c>
      <c r="CO125" s="76">
        <v>632659.50924800022</v>
      </c>
      <c r="CP125" s="76">
        <v>632659.50924800022</v>
      </c>
      <c r="CQ125" s="76">
        <v>632659.50924800022</v>
      </c>
      <c r="CR125" s="76">
        <v>632659.50924800022</v>
      </c>
      <c r="CS125" s="76">
        <v>632659.50924800022</v>
      </c>
      <c r="CT125" s="76">
        <v>632659.50924800022</v>
      </c>
      <c r="CU125" s="76">
        <v>632659.50924800022</v>
      </c>
      <c r="CV125" s="76">
        <v>632659.50924800022</v>
      </c>
      <c r="CW125" s="76">
        <v>632659.50924800022</v>
      </c>
      <c r="CX125" s="76">
        <v>632659.50924800022</v>
      </c>
      <c r="CY125" s="76">
        <v>632659.50924800022</v>
      </c>
      <c r="CZ125" s="76">
        <v>632659.50924800022</v>
      </c>
      <c r="DA125" s="76">
        <v>657965.88961792015</v>
      </c>
      <c r="DB125" s="76">
        <v>657965.88961792015</v>
      </c>
      <c r="DC125" s="76">
        <v>657965.88961792015</v>
      </c>
      <c r="DD125" s="76">
        <v>657965.88961792015</v>
      </c>
      <c r="DE125" s="76">
        <v>657965.88961792015</v>
      </c>
      <c r="DF125" s="76">
        <v>657965.88961792015</v>
      </c>
      <c r="DG125" s="76">
        <v>657965.88961792015</v>
      </c>
      <c r="DH125" s="76">
        <v>657965.88961792015</v>
      </c>
      <c r="DI125" s="76">
        <v>657965.88961792015</v>
      </c>
      <c r="DJ125" s="76">
        <v>657965.88961792015</v>
      </c>
      <c r="DK125" s="76">
        <v>657965.88961792015</v>
      </c>
      <c r="DL125" s="76">
        <v>657965.88961792015</v>
      </c>
      <c r="DM125" s="76">
        <v>0</v>
      </c>
      <c r="DN125" s="76">
        <v>0</v>
      </c>
      <c r="DO125" s="76">
        <v>0</v>
      </c>
      <c r="DP125" s="76">
        <v>0</v>
      </c>
      <c r="DQ125" s="76">
        <v>0</v>
      </c>
      <c r="DR125" s="76">
        <v>0</v>
      </c>
      <c r="DS125" s="76">
        <v>0</v>
      </c>
      <c r="DT125" s="76">
        <v>0</v>
      </c>
      <c r="DU125" s="76">
        <v>0</v>
      </c>
      <c r="DV125" s="76">
        <v>0</v>
      </c>
      <c r="DW125" s="76">
        <v>0</v>
      </c>
      <c r="DX125" s="76">
        <v>0</v>
      </c>
      <c r="DY125" s="76">
        <v>0</v>
      </c>
      <c r="DZ125" s="76">
        <v>0</v>
      </c>
      <c r="EA125" s="76">
        <v>0</v>
      </c>
      <c r="EB125" s="76">
        <v>0</v>
      </c>
      <c r="EC125" s="76">
        <v>0</v>
      </c>
      <c r="ED125" s="76">
        <v>0</v>
      </c>
      <c r="EE125" s="76">
        <v>0</v>
      </c>
      <c r="EF125" s="76">
        <v>0</v>
      </c>
      <c r="EG125" s="76">
        <v>0</v>
      </c>
      <c r="EH125" s="76">
        <v>0</v>
      </c>
      <c r="EI125" s="76">
        <v>0</v>
      </c>
      <c r="EJ125" s="76">
        <v>0</v>
      </c>
      <c r="EK125" s="76">
        <v>0</v>
      </c>
      <c r="EL125" s="76">
        <v>0</v>
      </c>
      <c r="EM125" s="76">
        <v>0</v>
      </c>
      <c r="EN125" s="76">
        <v>0</v>
      </c>
      <c r="EO125" s="76">
        <v>0</v>
      </c>
      <c r="EP125" s="76">
        <v>0</v>
      </c>
      <c r="EQ125" s="76">
        <v>0</v>
      </c>
      <c r="ER125" s="76">
        <v>0</v>
      </c>
      <c r="ES125" s="76">
        <v>0</v>
      </c>
      <c r="ET125" s="76">
        <v>0</v>
      </c>
      <c r="EU125" s="76">
        <v>0</v>
      </c>
      <c r="EV125" s="76">
        <v>0</v>
      </c>
      <c r="EW125" s="1"/>
      <c r="EX125" s="1"/>
    </row>
    <row r="126" spans="1:154" x14ac:dyDescent="0.25">
      <c r="A126" s="17">
        <v>126</v>
      </c>
      <c r="B126" s="1"/>
      <c r="C126" s="1"/>
      <c r="D126" s="227" t="s">
        <v>229</v>
      </c>
      <c r="E126" s="78" t="s">
        <v>101</v>
      </c>
      <c r="F126" s="79" t="s">
        <v>101</v>
      </c>
      <c r="G126" s="66"/>
      <c r="H126" s="65"/>
      <c r="I126" s="80"/>
      <c r="J126" s="66"/>
      <c r="K126" s="65" t="s">
        <v>32</v>
      </c>
      <c r="L126" s="80"/>
      <c r="M126" s="66"/>
      <c r="N126" s="76"/>
      <c r="O126" s="81"/>
      <c r="P126" s="65"/>
      <c r="Q126" s="65"/>
      <c r="R126" s="76">
        <v>3224979.191046142</v>
      </c>
      <c r="S126" s="65"/>
      <c r="T126" s="65"/>
      <c r="U126" s="76">
        <v>29166.666666666668</v>
      </c>
      <c r="V126" s="76">
        <v>29166.666666666668</v>
      </c>
      <c r="W126" s="76">
        <v>29166.666666666668</v>
      </c>
      <c r="X126" s="76">
        <v>29166.666666666668</v>
      </c>
      <c r="Y126" s="76">
        <v>29166.666666666668</v>
      </c>
      <c r="Z126" s="76">
        <v>29166.666666666668</v>
      </c>
      <c r="AA126" s="76">
        <v>29166.666666666668</v>
      </c>
      <c r="AB126" s="76">
        <v>29166.666666666668</v>
      </c>
      <c r="AC126" s="76">
        <v>29166.666666666668</v>
      </c>
      <c r="AD126" s="76">
        <v>29166.666666666668</v>
      </c>
      <c r="AE126" s="76">
        <v>29166.666666666668</v>
      </c>
      <c r="AF126" s="76">
        <v>29166.666666666668</v>
      </c>
      <c r="AG126" s="76">
        <v>30333.333333333336</v>
      </c>
      <c r="AH126" s="76">
        <v>30333.333333333336</v>
      </c>
      <c r="AI126" s="76">
        <v>30333.333333333336</v>
      </c>
      <c r="AJ126" s="76">
        <v>30333.333333333336</v>
      </c>
      <c r="AK126" s="76">
        <v>30333.333333333336</v>
      </c>
      <c r="AL126" s="76">
        <v>30333.333333333336</v>
      </c>
      <c r="AM126" s="76">
        <v>30333.333333333336</v>
      </c>
      <c r="AN126" s="76">
        <v>30333.333333333336</v>
      </c>
      <c r="AO126" s="76">
        <v>30333.333333333336</v>
      </c>
      <c r="AP126" s="76">
        <v>30333.333333333336</v>
      </c>
      <c r="AQ126" s="76">
        <v>30333.333333333336</v>
      </c>
      <c r="AR126" s="76">
        <v>30333.333333333336</v>
      </c>
      <c r="AS126" s="76">
        <v>31546.666666666672</v>
      </c>
      <c r="AT126" s="76">
        <v>31546.666666666672</v>
      </c>
      <c r="AU126" s="76">
        <v>31546.666666666672</v>
      </c>
      <c r="AV126" s="76">
        <v>31546.666666666672</v>
      </c>
      <c r="AW126" s="76">
        <v>31546.666666666672</v>
      </c>
      <c r="AX126" s="76">
        <v>31546.666666666672</v>
      </c>
      <c r="AY126" s="76">
        <v>31546.666666666672</v>
      </c>
      <c r="AZ126" s="76">
        <v>31546.666666666672</v>
      </c>
      <c r="BA126" s="76">
        <v>31546.666666666672</v>
      </c>
      <c r="BB126" s="76">
        <v>31546.666666666672</v>
      </c>
      <c r="BC126" s="76">
        <v>31546.666666666672</v>
      </c>
      <c r="BD126" s="76">
        <v>31546.666666666672</v>
      </c>
      <c r="BE126" s="76">
        <v>32808.53333333334</v>
      </c>
      <c r="BF126" s="76">
        <v>32808.53333333334</v>
      </c>
      <c r="BG126" s="76">
        <v>32808.53333333334</v>
      </c>
      <c r="BH126" s="76">
        <v>32808.53333333334</v>
      </c>
      <c r="BI126" s="76">
        <v>32808.53333333334</v>
      </c>
      <c r="BJ126" s="76">
        <v>32808.53333333334</v>
      </c>
      <c r="BK126" s="76">
        <v>32808.53333333334</v>
      </c>
      <c r="BL126" s="76">
        <v>32808.53333333334</v>
      </c>
      <c r="BM126" s="76">
        <v>32808.53333333334</v>
      </c>
      <c r="BN126" s="76">
        <v>32808.53333333334</v>
      </c>
      <c r="BO126" s="76">
        <v>32808.53333333334</v>
      </c>
      <c r="BP126" s="76">
        <v>32808.53333333334</v>
      </c>
      <c r="BQ126" s="76">
        <v>34120.874666666678</v>
      </c>
      <c r="BR126" s="76">
        <v>34120.874666666678</v>
      </c>
      <c r="BS126" s="76">
        <v>34120.874666666678</v>
      </c>
      <c r="BT126" s="76">
        <v>34120.874666666678</v>
      </c>
      <c r="BU126" s="76">
        <v>34120.874666666678</v>
      </c>
      <c r="BV126" s="76">
        <v>34120.874666666678</v>
      </c>
      <c r="BW126" s="76">
        <v>34120.874666666678</v>
      </c>
      <c r="BX126" s="76">
        <v>34120.874666666678</v>
      </c>
      <c r="BY126" s="76">
        <v>34120.874666666678</v>
      </c>
      <c r="BZ126" s="76">
        <v>34120.874666666678</v>
      </c>
      <c r="CA126" s="76">
        <v>34120.874666666678</v>
      </c>
      <c r="CB126" s="76">
        <v>34120.874666666678</v>
      </c>
      <c r="CC126" s="76">
        <v>35485.709653333346</v>
      </c>
      <c r="CD126" s="76">
        <v>35485.709653333346</v>
      </c>
      <c r="CE126" s="76">
        <v>35485.709653333346</v>
      </c>
      <c r="CF126" s="76">
        <v>35485.709653333346</v>
      </c>
      <c r="CG126" s="76">
        <v>35485.709653333346</v>
      </c>
      <c r="CH126" s="76">
        <v>35485.709653333346</v>
      </c>
      <c r="CI126" s="76">
        <v>35485.709653333346</v>
      </c>
      <c r="CJ126" s="76">
        <v>35485.709653333346</v>
      </c>
      <c r="CK126" s="76">
        <v>35485.709653333346</v>
      </c>
      <c r="CL126" s="76">
        <v>35485.709653333346</v>
      </c>
      <c r="CM126" s="76">
        <v>35485.709653333346</v>
      </c>
      <c r="CN126" s="76">
        <v>35485.709653333346</v>
      </c>
      <c r="CO126" s="76">
        <v>36905.138039466678</v>
      </c>
      <c r="CP126" s="76">
        <v>36905.138039466678</v>
      </c>
      <c r="CQ126" s="76">
        <v>36905.138039466678</v>
      </c>
      <c r="CR126" s="76">
        <v>36905.138039466678</v>
      </c>
      <c r="CS126" s="76">
        <v>36905.138039466678</v>
      </c>
      <c r="CT126" s="76">
        <v>36905.138039466678</v>
      </c>
      <c r="CU126" s="76">
        <v>36905.138039466678</v>
      </c>
      <c r="CV126" s="76">
        <v>36905.138039466678</v>
      </c>
      <c r="CW126" s="76">
        <v>36905.138039466678</v>
      </c>
      <c r="CX126" s="76">
        <v>36905.138039466678</v>
      </c>
      <c r="CY126" s="76">
        <v>36905.138039466678</v>
      </c>
      <c r="CZ126" s="76">
        <v>36905.138039466678</v>
      </c>
      <c r="DA126" s="76">
        <v>38381.343561045345</v>
      </c>
      <c r="DB126" s="76">
        <v>38381.343561045345</v>
      </c>
      <c r="DC126" s="76">
        <v>38381.343561045345</v>
      </c>
      <c r="DD126" s="76">
        <v>38381.343561045345</v>
      </c>
      <c r="DE126" s="76">
        <v>38381.343561045345</v>
      </c>
      <c r="DF126" s="76">
        <v>38381.343561045345</v>
      </c>
      <c r="DG126" s="76">
        <v>38381.343561045345</v>
      </c>
      <c r="DH126" s="76">
        <v>38381.343561045345</v>
      </c>
      <c r="DI126" s="76">
        <v>38381.343561045345</v>
      </c>
      <c r="DJ126" s="76">
        <v>38381.343561045345</v>
      </c>
      <c r="DK126" s="76">
        <v>38381.343561045345</v>
      </c>
      <c r="DL126" s="76">
        <v>38381.343561045345</v>
      </c>
      <c r="DM126" s="76">
        <v>0</v>
      </c>
      <c r="DN126" s="76">
        <v>0</v>
      </c>
      <c r="DO126" s="76">
        <v>0</v>
      </c>
      <c r="DP126" s="76">
        <v>0</v>
      </c>
      <c r="DQ126" s="76">
        <v>0</v>
      </c>
      <c r="DR126" s="76">
        <v>0</v>
      </c>
      <c r="DS126" s="76">
        <v>0</v>
      </c>
      <c r="DT126" s="76">
        <v>0</v>
      </c>
      <c r="DU126" s="76">
        <v>0</v>
      </c>
      <c r="DV126" s="76">
        <v>0</v>
      </c>
      <c r="DW126" s="76">
        <v>0</v>
      </c>
      <c r="DX126" s="76">
        <v>0</v>
      </c>
      <c r="DY126" s="76">
        <v>0</v>
      </c>
      <c r="DZ126" s="76">
        <v>0</v>
      </c>
      <c r="EA126" s="76">
        <v>0</v>
      </c>
      <c r="EB126" s="76">
        <v>0</v>
      </c>
      <c r="EC126" s="76">
        <v>0</v>
      </c>
      <c r="ED126" s="76">
        <v>0</v>
      </c>
      <c r="EE126" s="76">
        <v>0</v>
      </c>
      <c r="EF126" s="76">
        <v>0</v>
      </c>
      <c r="EG126" s="76">
        <v>0</v>
      </c>
      <c r="EH126" s="76">
        <v>0</v>
      </c>
      <c r="EI126" s="76">
        <v>0</v>
      </c>
      <c r="EJ126" s="76">
        <v>0</v>
      </c>
      <c r="EK126" s="76">
        <v>0</v>
      </c>
      <c r="EL126" s="76">
        <v>0</v>
      </c>
      <c r="EM126" s="76">
        <v>0</v>
      </c>
      <c r="EN126" s="76">
        <v>0</v>
      </c>
      <c r="EO126" s="76">
        <v>0</v>
      </c>
      <c r="EP126" s="76">
        <v>0</v>
      </c>
      <c r="EQ126" s="76">
        <v>0</v>
      </c>
      <c r="ER126" s="76">
        <v>0</v>
      </c>
      <c r="ES126" s="76">
        <v>0</v>
      </c>
      <c r="ET126" s="76">
        <v>0</v>
      </c>
      <c r="EU126" s="76">
        <v>0</v>
      </c>
      <c r="EV126" s="76">
        <v>0</v>
      </c>
      <c r="EW126" s="1"/>
      <c r="EX126" s="1"/>
    </row>
    <row r="127" spans="1:154" x14ac:dyDescent="0.25">
      <c r="A127" s="17">
        <v>127</v>
      </c>
      <c r="B127" s="1"/>
      <c r="C127" s="1"/>
      <c r="D127" s="227" t="s">
        <v>229</v>
      </c>
      <c r="E127" s="78" t="s">
        <v>103</v>
      </c>
      <c r="F127" s="79" t="s">
        <v>103</v>
      </c>
      <c r="G127" s="66"/>
      <c r="H127" s="65"/>
      <c r="I127" s="80"/>
      <c r="J127" s="66"/>
      <c r="K127" s="65" t="s">
        <v>32</v>
      </c>
      <c r="L127" s="80"/>
      <c r="M127" s="66"/>
      <c r="N127" s="76"/>
      <c r="O127" s="81"/>
      <c r="P127" s="65"/>
      <c r="Q127" s="65"/>
      <c r="R127" s="76">
        <v>11274066.540584303</v>
      </c>
      <c r="S127" s="65"/>
      <c r="T127" s="65"/>
      <c r="U127" s="76">
        <v>101962.5</v>
      </c>
      <c r="V127" s="76">
        <v>101962.5</v>
      </c>
      <c r="W127" s="76">
        <v>101962.5</v>
      </c>
      <c r="X127" s="76">
        <v>101962.5</v>
      </c>
      <c r="Y127" s="76">
        <v>101962.5</v>
      </c>
      <c r="Z127" s="76">
        <v>101962.5</v>
      </c>
      <c r="AA127" s="76">
        <v>101962.5</v>
      </c>
      <c r="AB127" s="76">
        <v>101962.5</v>
      </c>
      <c r="AC127" s="76">
        <v>101962.5</v>
      </c>
      <c r="AD127" s="76">
        <v>101962.5</v>
      </c>
      <c r="AE127" s="76">
        <v>101962.5</v>
      </c>
      <c r="AF127" s="76">
        <v>101962.5</v>
      </c>
      <c r="AG127" s="76">
        <v>106041</v>
      </c>
      <c r="AH127" s="76">
        <v>106041</v>
      </c>
      <c r="AI127" s="76">
        <v>106041</v>
      </c>
      <c r="AJ127" s="76">
        <v>106041</v>
      </c>
      <c r="AK127" s="76">
        <v>106041</v>
      </c>
      <c r="AL127" s="76">
        <v>106041</v>
      </c>
      <c r="AM127" s="76">
        <v>106041</v>
      </c>
      <c r="AN127" s="76">
        <v>106041</v>
      </c>
      <c r="AO127" s="76">
        <v>106041</v>
      </c>
      <c r="AP127" s="76">
        <v>106041</v>
      </c>
      <c r="AQ127" s="76">
        <v>106041</v>
      </c>
      <c r="AR127" s="76">
        <v>106041</v>
      </c>
      <c r="AS127" s="76">
        <v>110282.64000000001</v>
      </c>
      <c r="AT127" s="76">
        <v>110282.64000000001</v>
      </c>
      <c r="AU127" s="76">
        <v>110282.64000000001</v>
      </c>
      <c r="AV127" s="76">
        <v>110282.64000000001</v>
      </c>
      <c r="AW127" s="76">
        <v>110282.64000000001</v>
      </c>
      <c r="AX127" s="76">
        <v>110282.64000000001</v>
      </c>
      <c r="AY127" s="76">
        <v>110282.64000000001</v>
      </c>
      <c r="AZ127" s="76">
        <v>110282.64000000001</v>
      </c>
      <c r="BA127" s="76">
        <v>110282.64000000001</v>
      </c>
      <c r="BB127" s="76">
        <v>110282.64000000001</v>
      </c>
      <c r="BC127" s="76">
        <v>110282.64000000001</v>
      </c>
      <c r="BD127" s="76">
        <v>110282.64000000001</v>
      </c>
      <c r="BE127" s="76">
        <v>114693.94560000001</v>
      </c>
      <c r="BF127" s="76">
        <v>114693.94560000001</v>
      </c>
      <c r="BG127" s="76">
        <v>114693.94560000001</v>
      </c>
      <c r="BH127" s="76">
        <v>114693.94560000001</v>
      </c>
      <c r="BI127" s="76">
        <v>114693.94560000001</v>
      </c>
      <c r="BJ127" s="76">
        <v>114693.94560000001</v>
      </c>
      <c r="BK127" s="76">
        <v>114693.94560000001</v>
      </c>
      <c r="BL127" s="76">
        <v>114693.94560000001</v>
      </c>
      <c r="BM127" s="76">
        <v>114693.94560000001</v>
      </c>
      <c r="BN127" s="76">
        <v>114693.94560000001</v>
      </c>
      <c r="BO127" s="76">
        <v>114693.94560000001</v>
      </c>
      <c r="BP127" s="76">
        <v>114693.94560000001</v>
      </c>
      <c r="BQ127" s="76">
        <v>119281.70342400002</v>
      </c>
      <c r="BR127" s="76">
        <v>119281.70342400002</v>
      </c>
      <c r="BS127" s="76">
        <v>119281.70342400002</v>
      </c>
      <c r="BT127" s="76">
        <v>119281.70342400002</v>
      </c>
      <c r="BU127" s="76">
        <v>119281.70342400002</v>
      </c>
      <c r="BV127" s="76">
        <v>119281.70342400002</v>
      </c>
      <c r="BW127" s="76">
        <v>119281.70342400002</v>
      </c>
      <c r="BX127" s="76">
        <v>119281.70342400002</v>
      </c>
      <c r="BY127" s="76">
        <v>119281.70342400002</v>
      </c>
      <c r="BZ127" s="76">
        <v>119281.70342400002</v>
      </c>
      <c r="CA127" s="76">
        <v>119281.70342400002</v>
      </c>
      <c r="CB127" s="76">
        <v>119281.70342400002</v>
      </c>
      <c r="CC127" s="76">
        <v>124052.97156096004</v>
      </c>
      <c r="CD127" s="76">
        <v>124052.97156096004</v>
      </c>
      <c r="CE127" s="76">
        <v>124052.97156096004</v>
      </c>
      <c r="CF127" s="76">
        <v>124052.97156096004</v>
      </c>
      <c r="CG127" s="76">
        <v>124052.97156096004</v>
      </c>
      <c r="CH127" s="76">
        <v>124052.97156096004</v>
      </c>
      <c r="CI127" s="76">
        <v>124052.97156096004</v>
      </c>
      <c r="CJ127" s="76">
        <v>124052.97156096004</v>
      </c>
      <c r="CK127" s="76">
        <v>124052.97156096004</v>
      </c>
      <c r="CL127" s="76">
        <v>124052.97156096004</v>
      </c>
      <c r="CM127" s="76">
        <v>124052.97156096004</v>
      </c>
      <c r="CN127" s="76">
        <v>124052.97156096004</v>
      </c>
      <c r="CO127" s="76">
        <v>129015.09042339843</v>
      </c>
      <c r="CP127" s="76">
        <v>129015.09042339843</v>
      </c>
      <c r="CQ127" s="76">
        <v>129015.09042339843</v>
      </c>
      <c r="CR127" s="76">
        <v>129015.09042339843</v>
      </c>
      <c r="CS127" s="76">
        <v>129015.09042339843</v>
      </c>
      <c r="CT127" s="76">
        <v>129015.09042339843</v>
      </c>
      <c r="CU127" s="76">
        <v>129015.09042339843</v>
      </c>
      <c r="CV127" s="76">
        <v>129015.09042339843</v>
      </c>
      <c r="CW127" s="76">
        <v>129015.09042339843</v>
      </c>
      <c r="CX127" s="76">
        <v>129015.09042339843</v>
      </c>
      <c r="CY127" s="76">
        <v>129015.09042339843</v>
      </c>
      <c r="CZ127" s="76">
        <v>129015.09042339843</v>
      </c>
      <c r="DA127" s="76">
        <v>134175.69404033438</v>
      </c>
      <c r="DB127" s="76">
        <v>134175.69404033438</v>
      </c>
      <c r="DC127" s="76">
        <v>134175.69404033438</v>
      </c>
      <c r="DD127" s="76">
        <v>134175.69404033438</v>
      </c>
      <c r="DE127" s="76">
        <v>134175.69404033438</v>
      </c>
      <c r="DF127" s="76">
        <v>134175.69404033438</v>
      </c>
      <c r="DG127" s="76">
        <v>134175.69404033438</v>
      </c>
      <c r="DH127" s="76">
        <v>134175.69404033438</v>
      </c>
      <c r="DI127" s="76">
        <v>134175.69404033438</v>
      </c>
      <c r="DJ127" s="76">
        <v>134175.69404033438</v>
      </c>
      <c r="DK127" s="76">
        <v>134175.69404033438</v>
      </c>
      <c r="DL127" s="76">
        <v>134175.69404033438</v>
      </c>
      <c r="DM127" s="76">
        <v>0</v>
      </c>
      <c r="DN127" s="76">
        <v>0</v>
      </c>
      <c r="DO127" s="76">
        <v>0</v>
      </c>
      <c r="DP127" s="76">
        <v>0</v>
      </c>
      <c r="DQ127" s="76">
        <v>0</v>
      </c>
      <c r="DR127" s="76">
        <v>0</v>
      </c>
      <c r="DS127" s="76">
        <v>0</v>
      </c>
      <c r="DT127" s="76">
        <v>0</v>
      </c>
      <c r="DU127" s="76">
        <v>0</v>
      </c>
      <c r="DV127" s="76">
        <v>0</v>
      </c>
      <c r="DW127" s="76">
        <v>0</v>
      </c>
      <c r="DX127" s="76">
        <v>0</v>
      </c>
      <c r="DY127" s="76">
        <v>0</v>
      </c>
      <c r="DZ127" s="76">
        <v>0</v>
      </c>
      <c r="EA127" s="76">
        <v>0</v>
      </c>
      <c r="EB127" s="76">
        <v>0</v>
      </c>
      <c r="EC127" s="76">
        <v>0</v>
      </c>
      <c r="ED127" s="76">
        <v>0</v>
      </c>
      <c r="EE127" s="76">
        <v>0</v>
      </c>
      <c r="EF127" s="76">
        <v>0</v>
      </c>
      <c r="EG127" s="76">
        <v>0</v>
      </c>
      <c r="EH127" s="76">
        <v>0</v>
      </c>
      <c r="EI127" s="76">
        <v>0</v>
      </c>
      <c r="EJ127" s="76">
        <v>0</v>
      </c>
      <c r="EK127" s="76">
        <v>0</v>
      </c>
      <c r="EL127" s="76">
        <v>0</v>
      </c>
      <c r="EM127" s="76">
        <v>0</v>
      </c>
      <c r="EN127" s="76">
        <v>0</v>
      </c>
      <c r="EO127" s="76">
        <v>0</v>
      </c>
      <c r="EP127" s="76">
        <v>0</v>
      </c>
      <c r="EQ127" s="76">
        <v>0</v>
      </c>
      <c r="ER127" s="76">
        <v>0</v>
      </c>
      <c r="ES127" s="76">
        <v>0</v>
      </c>
      <c r="ET127" s="76">
        <v>0</v>
      </c>
      <c r="EU127" s="76">
        <v>0</v>
      </c>
      <c r="EV127" s="76">
        <v>0</v>
      </c>
      <c r="EW127" s="1"/>
      <c r="EX127" s="1"/>
    </row>
    <row r="128" spans="1:154" x14ac:dyDescent="0.25">
      <c r="A128" s="17">
        <v>128</v>
      </c>
      <c r="B128" s="1"/>
      <c r="C128" s="1"/>
      <c r="D128" s="227" t="s">
        <v>229</v>
      </c>
      <c r="E128" s="78" t="s">
        <v>111</v>
      </c>
      <c r="F128" s="79" t="s">
        <v>111</v>
      </c>
      <c r="G128" s="66"/>
      <c r="H128" s="65"/>
      <c r="I128" s="80"/>
      <c r="J128" s="66"/>
      <c r="K128" s="65" t="s">
        <v>32</v>
      </c>
      <c r="L128" s="80"/>
      <c r="M128" s="66"/>
      <c r="N128" s="76"/>
      <c r="O128" s="81"/>
      <c r="P128" s="65"/>
      <c r="Q128" s="65"/>
      <c r="R128" s="76">
        <v>182746666.66666698</v>
      </c>
      <c r="S128" s="65"/>
      <c r="T128" s="65"/>
      <c r="U128" s="76">
        <v>2193888.888888889</v>
      </c>
      <c r="V128" s="76">
        <v>2187777.777777778</v>
      </c>
      <c r="W128" s="76">
        <v>2181666.666666667</v>
      </c>
      <c r="X128" s="76">
        <v>2175555.555555556</v>
      </c>
      <c r="Y128" s="76">
        <v>2169444.444444445</v>
      </c>
      <c r="Z128" s="76">
        <v>2163333.333333334</v>
      </c>
      <c r="AA128" s="76">
        <v>2157222.2222222234</v>
      </c>
      <c r="AB128" s="76">
        <v>2151111.1111111124</v>
      </c>
      <c r="AC128" s="76">
        <v>2145000.0000000014</v>
      </c>
      <c r="AD128" s="76">
        <v>2138888.8888888904</v>
      </c>
      <c r="AE128" s="76">
        <v>2132777.7777777794</v>
      </c>
      <c r="AF128" s="76">
        <v>2126666.6666666684</v>
      </c>
      <c r="AG128" s="76">
        <v>2120555.5555555574</v>
      </c>
      <c r="AH128" s="76">
        <v>2114444.4444444464</v>
      </c>
      <c r="AI128" s="76">
        <v>2108333.3333333354</v>
      </c>
      <c r="AJ128" s="76">
        <v>2102222.2222222243</v>
      </c>
      <c r="AK128" s="76">
        <v>2096111.1111111136</v>
      </c>
      <c r="AL128" s="76">
        <v>2090000.0000000026</v>
      </c>
      <c r="AM128" s="76">
        <v>2083888.8888888916</v>
      </c>
      <c r="AN128" s="76">
        <v>2077777.7777777805</v>
      </c>
      <c r="AO128" s="76">
        <v>2071666.6666666695</v>
      </c>
      <c r="AP128" s="76">
        <v>2065555.5555555588</v>
      </c>
      <c r="AQ128" s="76">
        <v>2059444.4444444478</v>
      </c>
      <c r="AR128" s="76">
        <v>2053333.3333333367</v>
      </c>
      <c r="AS128" s="76">
        <v>2047222.2222222257</v>
      </c>
      <c r="AT128" s="76">
        <v>2041111.1111111147</v>
      </c>
      <c r="AU128" s="76">
        <v>2035000.0000000037</v>
      </c>
      <c r="AV128" s="76">
        <v>2028888.8888888927</v>
      </c>
      <c r="AW128" s="76">
        <v>2022777.7777777819</v>
      </c>
      <c r="AX128" s="76">
        <v>2016666.6666666709</v>
      </c>
      <c r="AY128" s="76">
        <v>2010555.5555555599</v>
      </c>
      <c r="AZ128" s="76">
        <v>2004444.4444444489</v>
      </c>
      <c r="BA128" s="76">
        <v>1998333.3333333379</v>
      </c>
      <c r="BB128" s="76">
        <v>1992222.2222222269</v>
      </c>
      <c r="BC128" s="76">
        <v>1986111.1111111159</v>
      </c>
      <c r="BD128" s="76">
        <v>1980000.0000000054</v>
      </c>
      <c r="BE128" s="76">
        <v>1973888.8888888943</v>
      </c>
      <c r="BF128" s="76">
        <v>1967777.7777777829</v>
      </c>
      <c r="BG128" s="76">
        <v>1961666.6666666719</v>
      </c>
      <c r="BH128" s="76">
        <v>1955555.5555555606</v>
      </c>
      <c r="BI128" s="76">
        <v>1949444.4444444494</v>
      </c>
      <c r="BJ128" s="76">
        <v>1943333.3333333384</v>
      </c>
      <c r="BK128" s="76">
        <v>1937222.2222222269</v>
      </c>
      <c r="BL128" s="76">
        <v>1931111.1111111159</v>
      </c>
      <c r="BM128" s="76">
        <v>1925000.0000000047</v>
      </c>
      <c r="BN128" s="76">
        <v>1918888.8888888936</v>
      </c>
      <c r="BO128" s="76">
        <v>1912777.7777777824</v>
      </c>
      <c r="BP128" s="76">
        <v>1906666.6666666709</v>
      </c>
      <c r="BQ128" s="76">
        <v>1900555.5555555599</v>
      </c>
      <c r="BR128" s="76">
        <v>1894444.4444444487</v>
      </c>
      <c r="BS128" s="76">
        <v>1888333.3333333377</v>
      </c>
      <c r="BT128" s="76">
        <v>1882222.2222222264</v>
      </c>
      <c r="BU128" s="76">
        <v>1876111.1111111154</v>
      </c>
      <c r="BV128" s="76">
        <v>1870000.000000004</v>
      </c>
      <c r="BW128" s="76">
        <v>1863888.8888888927</v>
      </c>
      <c r="BX128" s="76">
        <v>1857777.7777777817</v>
      </c>
      <c r="BY128" s="76">
        <v>1851666.6666666705</v>
      </c>
      <c r="BZ128" s="76">
        <v>1845555.5555555595</v>
      </c>
      <c r="CA128" s="76">
        <v>1839444.444444448</v>
      </c>
      <c r="CB128" s="76">
        <v>1833333.333333337</v>
      </c>
      <c r="CC128" s="76">
        <v>1827222.2222222257</v>
      </c>
      <c r="CD128" s="76">
        <v>1821111.1111111145</v>
      </c>
      <c r="CE128" s="76">
        <v>1815000.0000000035</v>
      </c>
      <c r="CF128" s="76">
        <v>1808888.888888892</v>
      </c>
      <c r="CG128" s="76">
        <v>1802777.777777781</v>
      </c>
      <c r="CH128" s="76">
        <v>1796666.6666666698</v>
      </c>
      <c r="CI128" s="76">
        <v>1790555.5555555588</v>
      </c>
      <c r="CJ128" s="76">
        <v>1784444.4444444475</v>
      </c>
      <c r="CK128" s="76">
        <v>1778333.3333333365</v>
      </c>
      <c r="CL128" s="76">
        <v>1772222.222222225</v>
      </c>
      <c r="CM128" s="76">
        <v>1766111.1111111138</v>
      </c>
      <c r="CN128" s="76">
        <v>1760000.0000000028</v>
      </c>
      <c r="CO128" s="76">
        <v>1753888.8888888916</v>
      </c>
      <c r="CP128" s="76">
        <v>1747777.7777777805</v>
      </c>
      <c r="CQ128" s="76">
        <v>1741666.6666666691</v>
      </c>
      <c r="CR128" s="76">
        <v>1735555.5555555581</v>
      </c>
      <c r="CS128" s="76">
        <v>1729444.4444444468</v>
      </c>
      <c r="CT128" s="76">
        <v>1723333.3333333356</v>
      </c>
      <c r="CU128" s="76">
        <v>1717222.2222222246</v>
      </c>
      <c r="CV128" s="76">
        <v>1711111.1111111131</v>
      </c>
      <c r="CW128" s="76">
        <v>1705000.0000000021</v>
      </c>
      <c r="CX128" s="76">
        <v>1698888.8888888909</v>
      </c>
      <c r="CY128" s="76">
        <v>1692777.7777777798</v>
      </c>
      <c r="CZ128" s="76">
        <v>1686666.6666666686</v>
      </c>
      <c r="DA128" s="76">
        <v>1680555.5555555571</v>
      </c>
      <c r="DB128" s="76">
        <v>1674444.4444444461</v>
      </c>
      <c r="DC128" s="76">
        <v>1668333.3333333349</v>
      </c>
      <c r="DD128" s="76">
        <v>1662222.2222222239</v>
      </c>
      <c r="DE128" s="76">
        <v>1656111.1111111126</v>
      </c>
      <c r="DF128" s="76">
        <v>1650000.0000000016</v>
      </c>
      <c r="DG128" s="76">
        <v>1643888.8888888902</v>
      </c>
      <c r="DH128" s="76">
        <v>1637777.7777777789</v>
      </c>
      <c r="DI128" s="76">
        <v>1631666.6666666679</v>
      </c>
      <c r="DJ128" s="76">
        <v>1625555.5555555567</v>
      </c>
      <c r="DK128" s="76">
        <v>1619444.4444444457</v>
      </c>
      <c r="DL128" s="76">
        <v>1613333.3333333342</v>
      </c>
      <c r="DM128" s="76">
        <v>0</v>
      </c>
      <c r="DN128" s="76">
        <v>0</v>
      </c>
      <c r="DO128" s="76">
        <v>0</v>
      </c>
      <c r="DP128" s="76">
        <v>0</v>
      </c>
      <c r="DQ128" s="76">
        <v>0</v>
      </c>
      <c r="DR128" s="76">
        <v>0</v>
      </c>
      <c r="DS128" s="76">
        <v>0</v>
      </c>
      <c r="DT128" s="76">
        <v>0</v>
      </c>
      <c r="DU128" s="76">
        <v>0</v>
      </c>
      <c r="DV128" s="76">
        <v>0</v>
      </c>
      <c r="DW128" s="76">
        <v>0</v>
      </c>
      <c r="DX128" s="76">
        <v>0</v>
      </c>
      <c r="DY128" s="76">
        <v>0</v>
      </c>
      <c r="DZ128" s="76">
        <v>0</v>
      </c>
      <c r="EA128" s="76">
        <v>0</v>
      </c>
      <c r="EB128" s="76">
        <v>0</v>
      </c>
      <c r="EC128" s="76">
        <v>0</v>
      </c>
      <c r="ED128" s="76">
        <v>0</v>
      </c>
      <c r="EE128" s="76">
        <v>0</v>
      </c>
      <c r="EF128" s="76">
        <v>0</v>
      </c>
      <c r="EG128" s="76">
        <v>0</v>
      </c>
      <c r="EH128" s="76">
        <v>0</v>
      </c>
      <c r="EI128" s="76">
        <v>0</v>
      </c>
      <c r="EJ128" s="76">
        <v>0</v>
      </c>
      <c r="EK128" s="76">
        <v>0</v>
      </c>
      <c r="EL128" s="76">
        <v>0</v>
      </c>
      <c r="EM128" s="76">
        <v>0</v>
      </c>
      <c r="EN128" s="76">
        <v>0</v>
      </c>
      <c r="EO128" s="76">
        <v>0</v>
      </c>
      <c r="EP128" s="76">
        <v>0</v>
      </c>
      <c r="EQ128" s="76">
        <v>0</v>
      </c>
      <c r="ER128" s="76">
        <v>0</v>
      </c>
      <c r="ES128" s="76">
        <v>0</v>
      </c>
      <c r="ET128" s="76">
        <v>0</v>
      </c>
      <c r="EU128" s="76">
        <v>0</v>
      </c>
      <c r="EV128" s="76">
        <v>0</v>
      </c>
      <c r="EW128" s="1"/>
      <c r="EX128" s="1"/>
    </row>
    <row r="129" spans="1:154" x14ac:dyDescent="0.25">
      <c r="A129" s="17">
        <v>129</v>
      </c>
      <c r="B129" s="1"/>
      <c r="C129" s="1"/>
      <c r="D129" s="227" t="s">
        <v>229</v>
      </c>
      <c r="E129" s="78" t="s">
        <v>114</v>
      </c>
      <c r="F129" s="79" t="s">
        <v>114</v>
      </c>
      <c r="G129" s="66"/>
      <c r="H129" s="65"/>
      <c r="I129" s="80"/>
      <c r="J129" s="66"/>
      <c r="K129" s="65" t="s">
        <v>32</v>
      </c>
      <c r="L129" s="80"/>
      <c r="M129" s="66"/>
      <c r="N129" s="76"/>
      <c r="O129" s="81"/>
      <c r="P129" s="65"/>
      <c r="Q129" s="65"/>
      <c r="R129" s="76">
        <v>18000000</v>
      </c>
      <c r="S129" s="65"/>
      <c r="T129" s="65"/>
      <c r="U129" s="76">
        <v>187500</v>
      </c>
      <c r="V129" s="76">
        <v>187500</v>
      </c>
      <c r="W129" s="76">
        <v>187500</v>
      </c>
      <c r="X129" s="76">
        <v>187500</v>
      </c>
      <c r="Y129" s="76">
        <v>187500</v>
      </c>
      <c r="Z129" s="76">
        <v>187500</v>
      </c>
      <c r="AA129" s="76">
        <v>187500</v>
      </c>
      <c r="AB129" s="76">
        <v>187500</v>
      </c>
      <c r="AC129" s="76">
        <v>187500</v>
      </c>
      <c r="AD129" s="76">
        <v>187500</v>
      </c>
      <c r="AE129" s="76">
        <v>187500</v>
      </c>
      <c r="AF129" s="76">
        <v>187500</v>
      </c>
      <c r="AG129" s="76">
        <v>187500</v>
      </c>
      <c r="AH129" s="76">
        <v>187500</v>
      </c>
      <c r="AI129" s="76">
        <v>187500</v>
      </c>
      <c r="AJ129" s="76">
        <v>187500</v>
      </c>
      <c r="AK129" s="76">
        <v>187500</v>
      </c>
      <c r="AL129" s="76">
        <v>187500</v>
      </c>
      <c r="AM129" s="76">
        <v>187500</v>
      </c>
      <c r="AN129" s="76">
        <v>187500</v>
      </c>
      <c r="AO129" s="76">
        <v>187500</v>
      </c>
      <c r="AP129" s="76">
        <v>187500</v>
      </c>
      <c r="AQ129" s="76">
        <v>187500</v>
      </c>
      <c r="AR129" s="76">
        <v>187500</v>
      </c>
      <c r="AS129" s="76">
        <v>187500</v>
      </c>
      <c r="AT129" s="76">
        <v>187500</v>
      </c>
      <c r="AU129" s="76">
        <v>187500</v>
      </c>
      <c r="AV129" s="76">
        <v>187500</v>
      </c>
      <c r="AW129" s="76">
        <v>187500</v>
      </c>
      <c r="AX129" s="76">
        <v>187500</v>
      </c>
      <c r="AY129" s="76">
        <v>187500</v>
      </c>
      <c r="AZ129" s="76">
        <v>187500</v>
      </c>
      <c r="BA129" s="76">
        <v>187500</v>
      </c>
      <c r="BB129" s="76">
        <v>187500</v>
      </c>
      <c r="BC129" s="76">
        <v>187500</v>
      </c>
      <c r="BD129" s="76">
        <v>187500</v>
      </c>
      <c r="BE129" s="76">
        <v>187500</v>
      </c>
      <c r="BF129" s="76">
        <v>187500</v>
      </c>
      <c r="BG129" s="76">
        <v>187500</v>
      </c>
      <c r="BH129" s="76">
        <v>187500</v>
      </c>
      <c r="BI129" s="76">
        <v>187500</v>
      </c>
      <c r="BJ129" s="76">
        <v>187500</v>
      </c>
      <c r="BK129" s="76">
        <v>187500</v>
      </c>
      <c r="BL129" s="76">
        <v>187500</v>
      </c>
      <c r="BM129" s="76">
        <v>187500</v>
      </c>
      <c r="BN129" s="76">
        <v>187500</v>
      </c>
      <c r="BO129" s="76">
        <v>187500</v>
      </c>
      <c r="BP129" s="76">
        <v>187500</v>
      </c>
      <c r="BQ129" s="76">
        <v>187500</v>
      </c>
      <c r="BR129" s="76">
        <v>187500</v>
      </c>
      <c r="BS129" s="76">
        <v>187500</v>
      </c>
      <c r="BT129" s="76">
        <v>187500</v>
      </c>
      <c r="BU129" s="76">
        <v>187500</v>
      </c>
      <c r="BV129" s="76">
        <v>187500</v>
      </c>
      <c r="BW129" s="76">
        <v>187500</v>
      </c>
      <c r="BX129" s="76">
        <v>187500</v>
      </c>
      <c r="BY129" s="76">
        <v>187500</v>
      </c>
      <c r="BZ129" s="76">
        <v>187500</v>
      </c>
      <c r="CA129" s="76">
        <v>187500</v>
      </c>
      <c r="CB129" s="76">
        <v>187500</v>
      </c>
      <c r="CC129" s="76">
        <v>187500</v>
      </c>
      <c r="CD129" s="76">
        <v>187500</v>
      </c>
      <c r="CE129" s="76">
        <v>187500</v>
      </c>
      <c r="CF129" s="76">
        <v>187500</v>
      </c>
      <c r="CG129" s="76">
        <v>187500</v>
      </c>
      <c r="CH129" s="76">
        <v>187500</v>
      </c>
      <c r="CI129" s="76">
        <v>187500</v>
      </c>
      <c r="CJ129" s="76">
        <v>187500</v>
      </c>
      <c r="CK129" s="76">
        <v>187500</v>
      </c>
      <c r="CL129" s="76">
        <v>187500</v>
      </c>
      <c r="CM129" s="76">
        <v>187500</v>
      </c>
      <c r="CN129" s="76">
        <v>187500</v>
      </c>
      <c r="CO129" s="76">
        <v>187500</v>
      </c>
      <c r="CP129" s="76">
        <v>187500</v>
      </c>
      <c r="CQ129" s="76">
        <v>187500</v>
      </c>
      <c r="CR129" s="76">
        <v>187500</v>
      </c>
      <c r="CS129" s="76">
        <v>187500</v>
      </c>
      <c r="CT129" s="76">
        <v>187500</v>
      </c>
      <c r="CU129" s="76">
        <v>187500</v>
      </c>
      <c r="CV129" s="76">
        <v>187500</v>
      </c>
      <c r="CW129" s="76">
        <v>187500</v>
      </c>
      <c r="CX129" s="76">
        <v>187500</v>
      </c>
      <c r="CY129" s="76">
        <v>187500</v>
      </c>
      <c r="CZ129" s="76">
        <v>187500</v>
      </c>
      <c r="DA129" s="76">
        <v>187500</v>
      </c>
      <c r="DB129" s="76">
        <v>187500</v>
      </c>
      <c r="DC129" s="76">
        <v>187500</v>
      </c>
      <c r="DD129" s="76">
        <v>187500</v>
      </c>
      <c r="DE129" s="76">
        <v>187500</v>
      </c>
      <c r="DF129" s="76">
        <v>187500</v>
      </c>
      <c r="DG129" s="76">
        <v>187500</v>
      </c>
      <c r="DH129" s="76">
        <v>187500</v>
      </c>
      <c r="DI129" s="76">
        <v>187500</v>
      </c>
      <c r="DJ129" s="76">
        <v>187500</v>
      </c>
      <c r="DK129" s="76">
        <v>187500</v>
      </c>
      <c r="DL129" s="76">
        <v>187500</v>
      </c>
      <c r="DM129" s="76">
        <v>0</v>
      </c>
      <c r="DN129" s="76">
        <v>0</v>
      </c>
      <c r="DO129" s="76">
        <v>0</v>
      </c>
      <c r="DP129" s="76">
        <v>0</v>
      </c>
      <c r="DQ129" s="76">
        <v>0</v>
      </c>
      <c r="DR129" s="76">
        <v>0</v>
      </c>
      <c r="DS129" s="76">
        <v>0</v>
      </c>
      <c r="DT129" s="76">
        <v>0</v>
      </c>
      <c r="DU129" s="76">
        <v>0</v>
      </c>
      <c r="DV129" s="76">
        <v>0</v>
      </c>
      <c r="DW129" s="76">
        <v>0</v>
      </c>
      <c r="DX129" s="76">
        <v>0</v>
      </c>
      <c r="DY129" s="76">
        <v>0</v>
      </c>
      <c r="DZ129" s="76">
        <v>0</v>
      </c>
      <c r="EA129" s="76">
        <v>0</v>
      </c>
      <c r="EB129" s="76">
        <v>0</v>
      </c>
      <c r="EC129" s="76">
        <v>0</v>
      </c>
      <c r="ED129" s="76">
        <v>0</v>
      </c>
      <c r="EE129" s="76">
        <v>0</v>
      </c>
      <c r="EF129" s="76">
        <v>0</v>
      </c>
      <c r="EG129" s="76">
        <v>0</v>
      </c>
      <c r="EH129" s="76">
        <v>0</v>
      </c>
      <c r="EI129" s="76">
        <v>0</v>
      </c>
      <c r="EJ129" s="76">
        <v>0</v>
      </c>
      <c r="EK129" s="76">
        <v>0</v>
      </c>
      <c r="EL129" s="76">
        <v>0</v>
      </c>
      <c r="EM129" s="76">
        <v>0</v>
      </c>
      <c r="EN129" s="76">
        <v>0</v>
      </c>
      <c r="EO129" s="76">
        <v>0</v>
      </c>
      <c r="EP129" s="76">
        <v>0</v>
      </c>
      <c r="EQ129" s="76">
        <v>0</v>
      </c>
      <c r="ER129" s="76">
        <v>0</v>
      </c>
      <c r="ES129" s="76">
        <v>0</v>
      </c>
      <c r="ET129" s="76">
        <v>0</v>
      </c>
      <c r="EU129" s="76">
        <v>0</v>
      </c>
      <c r="EV129" s="76">
        <v>0</v>
      </c>
      <c r="EW129" s="1"/>
      <c r="EX129" s="1"/>
    </row>
    <row r="130" spans="1:154" x14ac:dyDescent="0.25">
      <c r="A130" s="17">
        <v>130</v>
      </c>
      <c r="B130" s="1"/>
      <c r="C130" s="1"/>
      <c r="D130" s="227" t="s">
        <v>229</v>
      </c>
      <c r="E130" s="78" t="s">
        <v>278</v>
      </c>
      <c r="F130" s="79" t="s">
        <v>278</v>
      </c>
      <c r="G130" s="66"/>
      <c r="H130" s="65"/>
      <c r="I130" s="80"/>
      <c r="J130" s="66"/>
      <c r="K130" s="65" t="s">
        <v>32</v>
      </c>
      <c r="L130" s="80"/>
      <c r="M130" s="66"/>
      <c r="N130" s="76"/>
      <c r="O130" s="81"/>
      <c r="P130" s="65"/>
      <c r="Q130" s="65"/>
      <c r="R130" s="76">
        <v>72196582.679204673</v>
      </c>
      <c r="S130" s="65"/>
      <c r="T130" s="65"/>
      <c r="U130" s="76">
        <v>-121415.37644340277</v>
      </c>
      <c r="V130" s="76">
        <v>309091.21804965276</v>
      </c>
      <c r="W130" s="76">
        <v>432281.03895798617</v>
      </c>
      <c r="X130" s="76">
        <v>482942.84699513885</v>
      </c>
      <c r="Y130" s="76">
        <v>519950.33121652773</v>
      </c>
      <c r="Z130" s="76">
        <v>556958.46098934021</v>
      </c>
      <c r="AA130" s="76">
        <v>593967.23631357634</v>
      </c>
      <c r="AB130" s="76">
        <v>630976.60015017365</v>
      </c>
      <c r="AC130" s="76">
        <v>636357.87638333335</v>
      </c>
      <c r="AD130" s="76">
        <v>641739.16566128458</v>
      </c>
      <c r="AE130" s="76">
        <v>641860.10774392355</v>
      </c>
      <c r="AF130" s="76">
        <v>641981.04982656252</v>
      </c>
      <c r="AG130" s="76">
        <v>642254.90736224828</v>
      </c>
      <c r="AH130" s="76">
        <v>669425.71989530372</v>
      </c>
      <c r="AI130" s="76">
        <v>673847.07680960919</v>
      </c>
      <c r="AJ130" s="76">
        <v>675197.68692808156</v>
      </c>
      <c r="AK130" s="76">
        <v>675319.15511686623</v>
      </c>
      <c r="AL130" s="76">
        <v>675440.62330565101</v>
      </c>
      <c r="AM130" s="76">
        <v>675562.09149443568</v>
      </c>
      <c r="AN130" s="76">
        <v>675683.49080855236</v>
      </c>
      <c r="AO130" s="76">
        <v>675804.28994234104</v>
      </c>
      <c r="AP130" s="76">
        <v>675924.99366853596</v>
      </c>
      <c r="AQ130" s="76">
        <v>676045.67012221133</v>
      </c>
      <c r="AR130" s="76">
        <v>676166.34657588659</v>
      </c>
      <c r="AS130" s="76">
        <v>676470.60830899642</v>
      </c>
      <c r="AT130" s="76">
        <v>704993.62833154993</v>
      </c>
      <c r="AU130" s="76">
        <v>709629.80569446262</v>
      </c>
      <c r="AV130" s="76">
        <v>711041.71255140682</v>
      </c>
      <c r="AW130" s="76">
        <v>711163.0242782532</v>
      </c>
      <c r="AX130" s="76">
        <v>711284.33600509958</v>
      </c>
      <c r="AY130" s="76">
        <v>711405.64773194608</v>
      </c>
      <c r="AZ130" s="76">
        <v>711526.87629263091</v>
      </c>
      <c r="BA130" s="76">
        <v>711647.38013556961</v>
      </c>
      <c r="BB130" s="76">
        <v>711767.76877383888</v>
      </c>
      <c r="BC130" s="76">
        <v>711888.12448054075</v>
      </c>
      <c r="BD130" s="76">
        <v>712008.4801872425</v>
      </c>
      <c r="BE130" s="76">
        <v>712344.5762256193</v>
      </c>
      <c r="BF130" s="76">
        <v>742287.36804174166</v>
      </c>
      <c r="BG130" s="76">
        <v>747149.07859634783</v>
      </c>
      <c r="BH130" s="76">
        <v>748625.32157749683</v>
      </c>
      <c r="BI130" s="76">
        <v>748746.44437655271</v>
      </c>
      <c r="BJ130" s="76">
        <v>748867.56717560871</v>
      </c>
      <c r="BK130" s="76">
        <v>748988.68997466471</v>
      </c>
      <c r="BL130" s="76">
        <v>749109.71235058038</v>
      </c>
      <c r="BM130" s="76">
        <v>749229.85962981777</v>
      </c>
      <c r="BN130" s="76">
        <v>749349.86779941677</v>
      </c>
      <c r="BO130" s="76">
        <v>749469.83620414825</v>
      </c>
      <c r="BP130" s="76">
        <v>749589.80460887949</v>
      </c>
      <c r="BQ130" s="76">
        <v>749959.02628653508</v>
      </c>
      <c r="BR130" s="76">
        <v>781392.5228558915</v>
      </c>
      <c r="BS130" s="76">
        <v>786491.00911446719</v>
      </c>
      <c r="BT130" s="76">
        <v>788034.77429371851</v>
      </c>
      <c r="BU130" s="76">
        <v>788155.66896246746</v>
      </c>
      <c r="BV130" s="76">
        <v>788276.5636312163</v>
      </c>
      <c r="BW130" s="76">
        <v>788397.45829996525</v>
      </c>
      <c r="BX130" s="76">
        <v>788518.23170777259</v>
      </c>
      <c r="BY130" s="76">
        <v>788637.94843634055</v>
      </c>
      <c r="BZ130" s="76">
        <v>788757.49719002028</v>
      </c>
      <c r="CA130" s="76">
        <v>788876.99792762217</v>
      </c>
      <c r="CB130" s="76">
        <v>788996.4986652243</v>
      </c>
      <c r="CC130" s="76">
        <v>789399.94052446715</v>
      </c>
      <c r="CD130" s="76">
        <v>822398.60991147894</v>
      </c>
      <c r="CE130" s="76">
        <v>827745.66942634806</v>
      </c>
      <c r="CF130" s="76">
        <v>829360.29580433888</v>
      </c>
      <c r="CG130" s="76">
        <v>829480.91500574222</v>
      </c>
      <c r="CH130" s="76">
        <v>829601.53420714545</v>
      </c>
      <c r="CI130" s="76">
        <v>829722.15340854868</v>
      </c>
      <c r="CJ130" s="76">
        <v>829842.62618736492</v>
      </c>
      <c r="CK130" s="76">
        <v>829961.82302599971</v>
      </c>
      <c r="CL130" s="76">
        <v>830080.81703495665</v>
      </c>
      <c r="CM130" s="76">
        <v>830199.75306450017</v>
      </c>
      <c r="CN130" s="76">
        <v>830318.68909404334</v>
      </c>
      <c r="CO130" s="76">
        <v>830757.17710249755</v>
      </c>
      <c r="CP130" s="76">
        <v>865399.19683635933</v>
      </c>
      <c r="CQ130" s="76">
        <v>871007.20848164021</v>
      </c>
      <c r="CR130" s="76">
        <v>872696.19430886721</v>
      </c>
      <c r="CS130" s="76">
        <v>872816.48088345048</v>
      </c>
      <c r="CT130" s="76">
        <v>872936.76745803386</v>
      </c>
      <c r="CU130" s="76">
        <v>873057.05403261725</v>
      </c>
      <c r="CV130" s="76">
        <v>873219.94938204973</v>
      </c>
      <c r="CW130" s="76">
        <v>873382.84473148244</v>
      </c>
      <c r="CX130" s="76">
        <v>873545.74008091493</v>
      </c>
      <c r="CY130" s="76">
        <v>873708.63543034729</v>
      </c>
      <c r="CZ130" s="76">
        <v>873871.53077977989</v>
      </c>
      <c r="DA130" s="76">
        <v>874430.01603895787</v>
      </c>
      <c r="DB130" s="76">
        <v>910848.79308024992</v>
      </c>
      <c r="DC130" s="76">
        <v>916782.08172821288</v>
      </c>
      <c r="DD130" s="76">
        <v>918600.42825533857</v>
      </c>
      <c r="DE130" s="76">
        <v>918771.6505686373</v>
      </c>
      <c r="DF130" s="76">
        <v>918942.87288193614</v>
      </c>
      <c r="DG130" s="76">
        <v>919114.09519523499</v>
      </c>
      <c r="DH130" s="76">
        <v>919285.31750853371</v>
      </c>
      <c r="DI130" s="76">
        <v>919456.53982183244</v>
      </c>
      <c r="DJ130" s="76">
        <v>919627.76213513128</v>
      </c>
      <c r="DK130" s="76">
        <v>919798.98444843013</v>
      </c>
      <c r="DL130" s="76">
        <v>919970.20676172886</v>
      </c>
      <c r="DM130" s="76">
        <v>0</v>
      </c>
      <c r="DN130" s="76">
        <v>0</v>
      </c>
      <c r="DO130" s="76">
        <v>0</v>
      </c>
      <c r="DP130" s="76">
        <v>0</v>
      </c>
      <c r="DQ130" s="76">
        <v>0</v>
      </c>
      <c r="DR130" s="76">
        <v>0</v>
      </c>
      <c r="DS130" s="76">
        <v>0</v>
      </c>
      <c r="DT130" s="76">
        <v>0</v>
      </c>
      <c r="DU130" s="76">
        <v>0</v>
      </c>
      <c r="DV130" s="76">
        <v>0</v>
      </c>
      <c r="DW130" s="76">
        <v>0</v>
      </c>
      <c r="DX130" s="76">
        <v>0</v>
      </c>
      <c r="DY130" s="76">
        <v>0</v>
      </c>
      <c r="DZ130" s="76">
        <v>0</v>
      </c>
      <c r="EA130" s="76">
        <v>0</v>
      </c>
      <c r="EB130" s="76">
        <v>0</v>
      </c>
      <c r="EC130" s="76">
        <v>0</v>
      </c>
      <c r="ED130" s="76">
        <v>0</v>
      </c>
      <c r="EE130" s="76">
        <v>0</v>
      </c>
      <c r="EF130" s="76">
        <v>0</v>
      </c>
      <c r="EG130" s="76">
        <v>0</v>
      </c>
      <c r="EH130" s="76">
        <v>0</v>
      </c>
      <c r="EI130" s="76">
        <v>0</v>
      </c>
      <c r="EJ130" s="76">
        <v>0</v>
      </c>
      <c r="EK130" s="76">
        <v>0</v>
      </c>
      <c r="EL130" s="76">
        <v>0</v>
      </c>
      <c r="EM130" s="76">
        <v>0</v>
      </c>
      <c r="EN130" s="76">
        <v>0</v>
      </c>
      <c r="EO130" s="76">
        <v>0</v>
      </c>
      <c r="EP130" s="76">
        <v>0</v>
      </c>
      <c r="EQ130" s="76">
        <v>0</v>
      </c>
      <c r="ER130" s="76">
        <v>0</v>
      </c>
      <c r="ES130" s="76">
        <v>0</v>
      </c>
      <c r="ET130" s="76">
        <v>0</v>
      </c>
      <c r="EU130" s="76">
        <v>0</v>
      </c>
      <c r="EV130" s="76">
        <v>0</v>
      </c>
      <c r="EW130" s="1"/>
      <c r="EX130" s="1"/>
    </row>
    <row r="131" spans="1:154" x14ac:dyDescent="0.25">
      <c r="A131" s="17">
        <v>131</v>
      </c>
      <c r="B131" s="1"/>
      <c r="C131" s="1"/>
      <c r="D131" s="227" t="s">
        <v>229</v>
      </c>
      <c r="E131" s="78" t="s">
        <v>127</v>
      </c>
      <c r="F131" s="79" t="s">
        <v>127</v>
      </c>
      <c r="G131" s="66"/>
      <c r="H131" s="65"/>
      <c r="I131" s="80"/>
      <c r="J131" s="66"/>
      <c r="K131" s="65" t="s">
        <v>32</v>
      </c>
      <c r="L131" s="80"/>
      <c r="M131" s="66"/>
      <c r="N131" s="76"/>
      <c r="O131" s="81"/>
      <c r="P131" s="65"/>
      <c r="Q131" s="65"/>
      <c r="R131" s="76">
        <v>8332800</v>
      </c>
      <c r="S131" s="65"/>
      <c r="T131" s="65"/>
      <c r="U131" s="76">
        <v>86800</v>
      </c>
      <c r="V131" s="76">
        <v>86800</v>
      </c>
      <c r="W131" s="76">
        <v>86800</v>
      </c>
      <c r="X131" s="76">
        <v>86800</v>
      </c>
      <c r="Y131" s="76">
        <v>86800</v>
      </c>
      <c r="Z131" s="76">
        <v>86800</v>
      </c>
      <c r="AA131" s="76">
        <v>86800</v>
      </c>
      <c r="AB131" s="76">
        <v>86800</v>
      </c>
      <c r="AC131" s="76">
        <v>86800</v>
      </c>
      <c r="AD131" s="76">
        <v>86800</v>
      </c>
      <c r="AE131" s="76">
        <v>86800</v>
      </c>
      <c r="AF131" s="76">
        <v>86800</v>
      </c>
      <c r="AG131" s="76">
        <v>86800</v>
      </c>
      <c r="AH131" s="76">
        <v>86800</v>
      </c>
      <c r="AI131" s="76">
        <v>86800</v>
      </c>
      <c r="AJ131" s="76">
        <v>86800</v>
      </c>
      <c r="AK131" s="76">
        <v>86800</v>
      </c>
      <c r="AL131" s="76">
        <v>86800</v>
      </c>
      <c r="AM131" s="76">
        <v>86800</v>
      </c>
      <c r="AN131" s="76">
        <v>86800</v>
      </c>
      <c r="AO131" s="76">
        <v>86800</v>
      </c>
      <c r="AP131" s="76">
        <v>86800</v>
      </c>
      <c r="AQ131" s="76">
        <v>86800</v>
      </c>
      <c r="AR131" s="76">
        <v>86800</v>
      </c>
      <c r="AS131" s="76">
        <v>86800</v>
      </c>
      <c r="AT131" s="76">
        <v>86800</v>
      </c>
      <c r="AU131" s="76">
        <v>86800</v>
      </c>
      <c r="AV131" s="76">
        <v>86800</v>
      </c>
      <c r="AW131" s="76">
        <v>86800</v>
      </c>
      <c r="AX131" s="76">
        <v>86800</v>
      </c>
      <c r="AY131" s="76">
        <v>86800</v>
      </c>
      <c r="AZ131" s="76">
        <v>86800</v>
      </c>
      <c r="BA131" s="76">
        <v>86800</v>
      </c>
      <c r="BB131" s="76">
        <v>86800</v>
      </c>
      <c r="BC131" s="76">
        <v>86800</v>
      </c>
      <c r="BD131" s="76">
        <v>86800</v>
      </c>
      <c r="BE131" s="76">
        <v>86800</v>
      </c>
      <c r="BF131" s="76">
        <v>86800</v>
      </c>
      <c r="BG131" s="76">
        <v>86800</v>
      </c>
      <c r="BH131" s="76">
        <v>86800</v>
      </c>
      <c r="BI131" s="76">
        <v>86800</v>
      </c>
      <c r="BJ131" s="76">
        <v>86800</v>
      </c>
      <c r="BK131" s="76">
        <v>86800</v>
      </c>
      <c r="BL131" s="76">
        <v>86800</v>
      </c>
      <c r="BM131" s="76">
        <v>86800</v>
      </c>
      <c r="BN131" s="76">
        <v>86800</v>
      </c>
      <c r="BO131" s="76">
        <v>86800</v>
      </c>
      <c r="BP131" s="76">
        <v>86800</v>
      </c>
      <c r="BQ131" s="76">
        <v>86800</v>
      </c>
      <c r="BR131" s="76">
        <v>86800</v>
      </c>
      <c r="BS131" s="76">
        <v>86800</v>
      </c>
      <c r="BT131" s="76">
        <v>86800</v>
      </c>
      <c r="BU131" s="76">
        <v>86800</v>
      </c>
      <c r="BV131" s="76">
        <v>86800</v>
      </c>
      <c r="BW131" s="76">
        <v>86800</v>
      </c>
      <c r="BX131" s="76">
        <v>86800</v>
      </c>
      <c r="BY131" s="76">
        <v>86800</v>
      </c>
      <c r="BZ131" s="76">
        <v>86800</v>
      </c>
      <c r="CA131" s="76">
        <v>86800</v>
      </c>
      <c r="CB131" s="76">
        <v>86800</v>
      </c>
      <c r="CC131" s="76">
        <v>86800</v>
      </c>
      <c r="CD131" s="76">
        <v>86800</v>
      </c>
      <c r="CE131" s="76">
        <v>86800</v>
      </c>
      <c r="CF131" s="76">
        <v>86800</v>
      </c>
      <c r="CG131" s="76">
        <v>86800</v>
      </c>
      <c r="CH131" s="76">
        <v>86800</v>
      </c>
      <c r="CI131" s="76">
        <v>86800</v>
      </c>
      <c r="CJ131" s="76">
        <v>86800</v>
      </c>
      <c r="CK131" s="76">
        <v>86800</v>
      </c>
      <c r="CL131" s="76">
        <v>86800</v>
      </c>
      <c r="CM131" s="76">
        <v>86800</v>
      </c>
      <c r="CN131" s="76">
        <v>86800</v>
      </c>
      <c r="CO131" s="76">
        <v>86800</v>
      </c>
      <c r="CP131" s="76">
        <v>86800</v>
      </c>
      <c r="CQ131" s="76">
        <v>86800</v>
      </c>
      <c r="CR131" s="76">
        <v>86800</v>
      </c>
      <c r="CS131" s="76">
        <v>86800</v>
      </c>
      <c r="CT131" s="76">
        <v>86800</v>
      </c>
      <c r="CU131" s="76">
        <v>86800</v>
      </c>
      <c r="CV131" s="76">
        <v>86800</v>
      </c>
      <c r="CW131" s="76">
        <v>86800</v>
      </c>
      <c r="CX131" s="76">
        <v>86800</v>
      </c>
      <c r="CY131" s="76">
        <v>86800</v>
      </c>
      <c r="CZ131" s="76">
        <v>86800</v>
      </c>
      <c r="DA131" s="76">
        <v>86800</v>
      </c>
      <c r="DB131" s="76">
        <v>86800</v>
      </c>
      <c r="DC131" s="76">
        <v>86800</v>
      </c>
      <c r="DD131" s="76">
        <v>86800</v>
      </c>
      <c r="DE131" s="76">
        <v>86800</v>
      </c>
      <c r="DF131" s="76">
        <v>86800</v>
      </c>
      <c r="DG131" s="76">
        <v>86800</v>
      </c>
      <c r="DH131" s="76">
        <v>86800</v>
      </c>
      <c r="DI131" s="76">
        <v>86800</v>
      </c>
      <c r="DJ131" s="76">
        <v>86800</v>
      </c>
      <c r="DK131" s="76">
        <v>86800</v>
      </c>
      <c r="DL131" s="76">
        <v>86800</v>
      </c>
      <c r="DM131" s="76">
        <v>0</v>
      </c>
      <c r="DN131" s="76">
        <v>0</v>
      </c>
      <c r="DO131" s="76">
        <v>0</v>
      </c>
      <c r="DP131" s="76">
        <v>0</v>
      </c>
      <c r="DQ131" s="76">
        <v>0</v>
      </c>
      <c r="DR131" s="76">
        <v>0</v>
      </c>
      <c r="DS131" s="76">
        <v>0</v>
      </c>
      <c r="DT131" s="76">
        <v>0</v>
      </c>
      <c r="DU131" s="76">
        <v>0</v>
      </c>
      <c r="DV131" s="76">
        <v>0</v>
      </c>
      <c r="DW131" s="76">
        <v>0</v>
      </c>
      <c r="DX131" s="76">
        <v>0</v>
      </c>
      <c r="DY131" s="76">
        <v>0</v>
      </c>
      <c r="DZ131" s="76">
        <v>0</v>
      </c>
      <c r="EA131" s="76">
        <v>0</v>
      </c>
      <c r="EB131" s="76">
        <v>0</v>
      </c>
      <c r="EC131" s="76">
        <v>0</v>
      </c>
      <c r="ED131" s="76">
        <v>0</v>
      </c>
      <c r="EE131" s="76">
        <v>0</v>
      </c>
      <c r="EF131" s="76">
        <v>0</v>
      </c>
      <c r="EG131" s="76">
        <v>0</v>
      </c>
      <c r="EH131" s="76">
        <v>0</v>
      </c>
      <c r="EI131" s="76">
        <v>0</v>
      </c>
      <c r="EJ131" s="76">
        <v>0</v>
      </c>
      <c r="EK131" s="76">
        <v>0</v>
      </c>
      <c r="EL131" s="76">
        <v>0</v>
      </c>
      <c r="EM131" s="76">
        <v>0</v>
      </c>
      <c r="EN131" s="76">
        <v>0</v>
      </c>
      <c r="EO131" s="76">
        <v>0</v>
      </c>
      <c r="EP131" s="76">
        <v>0</v>
      </c>
      <c r="EQ131" s="76">
        <v>0</v>
      </c>
      <c r="ER131" s="76">
        <v>0</v>
      </c>
      <c r="ES131" s="76">
        <v>0</v>
      </c>
      <c r="ET131" s="76">
        <v>0</v>
      </c>
      <c r="EU131" s="76">
        <v>0</v>
      </c>
      <c r="EV131" s="76">
        <v>0</v>
      </c>
      <c r="EW131" s="1"/>
      <c r="EX131" s="1"/>
    </row>
    <row r="132" spans="1:154" x14ac:dyDescent="0.25">
      <c r="A132" s="17">
        <v>132</v>
      </c>
      <c r="B132" s="1"/>
      <c r="C132" s="1"/>
      <c r="D132" s="227" t="s">
        <v>229</v>
      </c>
      <c r="E132" s="78" t="s">
        <v>281</v>
      </c>
      <c r="F132" s="79" t="s">
        <v>281</v>
      </c>
      <c r="G132" s="66"/>
      <c r="H132" s="65"/>
      <c r="I132" s="80"/>
      <c r="J132" s="66"/>
      <c r="K132" s="65" t="s">
        <v>32</v>
      </c>
      <c r="L132" s="80"/>
      <c r="M132" s="66"/>
      <c r="N132" s="76"/>
      <c r="O132" s="81"/>
      <c r="P132" s="65"/>
      <c r="Q132" s="65"/>
      <c r="R132" s="76">
        <v>333777502.14380467</v>
      </c>
      <c r="S132" s="65"/>
      <c r="T132" s="65"/>
      <c r="U132" s="76">
        <v>2333333.3333333335</v>
      </c>
      <c r="V132" s="76">
        <v>2333333.3333333335</v>
      </c>
      <c r="W132" s="76">
        <v>2333333.3333333335</v>
      </c>
      <c r="X132" s="76">
        <v>2333333.3333333335</v>
      </c>
      <c r="Y132" s="76">
        <v>2333333.3333333335</v>
      </c>
      <c r="Z132" s="76">
        <v>2333333.3333333335</v>
      </c>
      <c r="AA132" s="76">
        <v>2476969.7514353395</v>
      </c>
      <c r="AB132" s="76">
        <v>2631306.6729666819</v>
      </c>
      <c r="AC132" s="76">
        <v>2653747.7398113478</v>
      </c>
      <c r="AD132" s="76">
        <v>2676188.8610555702</v>
      </c>
      <c r="AE132" s="76">
        <v>2676693.2152725323</v>
      </c>
      <c r="AF132" s="76">
        <v>2677197.5694894949</v>
      </c>
      <c r="AG132" s="76">
        <v>2736564.3878913191</v>
      </c>
      <c r="AH132" s="76">
        <v>2852335.6760756415</v>
      </c>
      <c r="AI132" s="76">
        <v>2871174.5011887699</v>
      </c>
      <c r="AJ132" s="76">
        <v>2876929.2747370433</v>
      </c>
      <c r="AK132" s="76">
        <v>2877446.8348457781</v>
      </c>
      <c r="AL132" s="76">
        <v>2877964.3949545133</v>
      </c>
      <c r="AM132" s="76">
        <v>2878481.9550632476</v>
      </c>
      <c r="AN132" s="76">
        <v>2878999.2217060062</v>
      </c>
      <c r="AO132" s="76">
        <v>2879513.9310586709</v>
      </c>
      <c r="AP132" s="76">
        <v>2880028.2338920231</v>
      </c>
      <c r="AQ132" s="76">
        <v>2880542.4205207266</v>
      </c>
      <c r="AR132" s="76">
        <v>2881056.6071494301</v>
      </c>
      <c r="AS132" s="76">
        <v>2946405.3161902954</v>
      </c>
      <c r="AT132" s="76">
        <v>3070638.9145107511</v>
      </c>
      <c r="AU132" s="76">
        <v>3090832.042580327</v>
      </c>
      <c r="AV132" s="76">
        <v>3096981.6813350166</v>
      </c>
      <c r="AW132" s="76">
        <v>3097510.061300836</v>
      </c>
      <c r="AX132" s="76">
        <v>3098038.4412666564</v>
      </c>
      <c r="AY132" s="76">
        <v>3098566.8212324767</v>
      </c>
      <c r="AZ132" s="76">
        <v>3099094.8389634597</v>
      </c>
      <c r="BA132" s="76">
        <v>3099619.7001460362</v>
      </c>
      <c r="BB132" s="76">
        <v>3100144.059548276</v>
      </c>
      <c r="BC132" s="76">
        <v>3100668.2755152439</v>
      </c>
      <c r="BD132" s="76">
        <v>3101192.4914822127</v>
      </c>
      <c r="BE132" s="76">
        <v>3173171.2940959409</v>
      </c>
      <c r="BF132" s="76">
        <v>3306552.8212768505</v>
      </c>
      <c r="BG132" s="76">
        <v>3328209.5319291861</v>
      </c>
      <c r="BH132" s="76">
        <v>3334785.523390668</v>
      </c>
      <c r="BI132" s="76">
        <v>3335325.0704046437</v>
      </c>
      <c r="BJ132" s="76">
        <v>3335864.6174186212</v>
      </c>
      <c r="BK132" s="76">
        <v>3336404.1644325983</v>
      </c>
      <c r="BL132" s="76">
        <v>3336943.2641071319</v>
      </c>
      <c r="BM132" s="76">
        <v>3337478.4656237341</v>
      </c>
      <c r="BN132" s="76">
        <v>3338013.04747013</v>
      </c>
      <c r="BO132" s="76">
        <v>3338547.4521821155</v>
      </c>
      <c r="BP132" s="76">
        <v>3339081.8568941001</v>
      </c>
      <c r="BQ132" s="76">
        <v>3418417.887259556</v>
      </c>
      <c r="BR132" s="76">
        <v>3561696.1506919712</v>
      </c>
      <c r="BS132" s="76">
        <v>3584935.7624752466</v>
      </c>
      <c r="BT132" s="76">
        <v>3591972.459571369</v>
      </c>
      <c r="BU132" s="76">
        <v>3592523.5143405492</v>
      </c>
      <c r="BV132" s="76">
        <v>3593074.5691097309</v>
      </c>
      <c r="BW132" s="76">
        <v>3593625.6238789125</v>
      </c>
      <c r="BX132" s="76">
        <v>3594176.1259238012</v>
      </c>
      <c r="BY132" s="76">
        <v>3594721.8114772732</v>
      </c>
      <c r="BZ132" s="76">
        <v>3595266.7313777669</v>
      </c>
      <c r="CA132" s="76">
        <v>3595811.4324142784</v>
      </c>
      <c r="CB132" s="76">
        <v>3596356.1334507908</v>
      </c>
      <c r="CC132" s="76">
        <v>3683866.3891141806</v>
      </c>
      <c r="CD132" s="76">
        <v>3837860.1795869023</v>
      </c>
      <c r="CE132" s="76">
        <v>3862813.1239896244</v>
      </c>
      <c r="CF132" s="76">
        <v>3870348.0470869164</v>
      </c>
      <c r="CG132" s="76">
        <v>3870910.9366934649</v>
      </c>
      <c r="CH132" s="76">
        <v>3871473.8263000133</v>
      </c>
      <c r="CI132" s="76">
        <v>3872036.7159065609</v>
      </c>
      <c r="CJ132" s="76">
        <v>3872598.9222077038</v>
      </c>
      <c r="CK132" s="76">
        <v>3873155.1741213319</v>
      </c>
      <c r="CL132" s="76">
        <v>3873710.4794964646</v>
      </c>
      <c r="CM132" s="76">
        <v>3874265.5143010016</v>
      </c>
      <c r="CN132" s="76">
        <v>3874820.5491055362</v>
      </c>
      <c r="CO132" s="76">
        <v>3971424.5539534031</v>
      </c>
      <c r="CP132" s="76">
        <v>4137030.3068274744</v>
      </c>
      <c r="CQ132" s="76">
        <v>4163839.3381073535</v>
      </c>
      <c r="CR132" s="76">
        <v>4171913.514257025</v>
      </c>
      <c r="CS132" s="76">
        <v>4172488.5427599102</v>
      </c>
      <c r="CT132" s="76">
        <v>4173063.5712627969</v>
      </c>
      <c r="CU132" s="76">
        <v>4173638.599765684</v>
      </c>
      <c r="CV132" s="76">
        <v>4174417.3189971163</v>
      </c>
      <c r="CW132" s="76">
        <v>4175196.0382285509</v>
      </c>
      <c r="CX132" s="76">
        <v>4175974.7574599846</v>
      </c>
      <c r="CY132" s="76">
        <v>4176753.4766914179</v>
      </c>
      <c r="CZ132" s="76">
        <v>4177532.1959228511</v>
      </c>
      <c r="DA132" s="76">
        <v>4284707.078590895</v>
      </c>
      <c r="DB132" s="76">
        <v>4463159.0860932255</v>
      </c>
      <c r="DC132" s="76">
        <v>4492232.200468245</v>
      </c>
      <c r="DD132" s="76">
        <v>4501142.0984511599</v>
      </c>
      <c r="DE132" s="76">
        <v>4501981.0877863243</v>
      </c>
      <c r="DF132" s="76">
        <v>4502820.0771214878</v>
      </c>
      <c r="DG132" s="76">
        <v>4503659.0664566522</v>
      </c>
      <c r="DH132" s="76">
        <v>4504498.0557918157</v>
      </c>
      <c r="DI132" s="76">
        <v>4505337.0451269811</v>
      </c>
      <c r="DJ132" s="76">
        <v>4506176.0344621455</v>
      </c>
      <c r="DK132" s="76">
        <v>4507015.0237973081</v>
      </c>
      <c r="DL132" s="76">
        <v>4507854.0131324725</v>
      </c>
      <c r="DM132" s="76">
        <v>0</v>
      </c>
      <c r="DN132" s="76">
        <v>0</v>
      </c>
      <c r="DO132" s="76">
        <v>0</v>
      </c>
      <c r="DP132" s="76">
        <v>0</v>
      </c>
      <c r="DQ132" s="76">
        <v>0</v>
      </c>
      <c r="DR132" s="76">
        <v>0</v>
      </c>
      <c r="DS132" s="76">
        <v>0</v>
      </c>
      <c r="DT132" s="76">
        <v>0</v>
      </c>
      <c r="DU132" s="76">
        <v>0</v>
      </c>
      <c r="DV132" s="76">
        <v>0</v>
      </c>
      <c r="DW132" s="76">
        <v>0</v>
      </c>
      <c r="DX132" s="76">
        <v>0</v>
      </c>
      <c r="DY132" s="76">
        <v>0</v>
      </c>
      <c r="DZ132" s="76">
        <v>0</v>
      </c>
      <c r="EA132" s="76">
        <v>0</v>
      </c>
      <c r="EB132" s="76">
        <v>0</v>
      </c>
      <c r="EC132" s="76">
        <v>0</v>
      </c>
      <c r="ED132" s="76">
        <v>0</v>
      </c>
      <c r="EE132" s="76">
        <v>0</v>
      </c>
      <c r="EF132" s="76">
        <v>0</v>
      </c>
      <c r="EG132" s="76">
        <v>0</v>
      </c>
      <c r="EH132" s="76">
        <v>0</v>
      </c>
      <c r="EI132" s="76">
        <v>0</v>
      </c>
      <c r="EJ132" s="76">
        <v>0</v>
      </c>
      <c r="EK132" s="76">
        <v>0</v>
      </c>
      <c r="EL132" s="76">
        <v>0</v>
      </c>
      <c r="EM132" s="76">
        <v>0</v>
      </c>
      <c r="EN132" s="76">
        <v>0</v>
      </c>
      <c r="EO132" s="76">
        <v>0</v>
      </c>
      <c r="EP132" s="76">
        <v>0</v>
      </c>
      <c r="EQ132" s="76">
        <v>0</v>
      </c>
      <c r="ER132" s="76">
        <v>0</v>
      </c>
      <c r="ES132" s="76">
        <v>0</v>
      </c>
      <c r="ET132" s="76">
        <v>0</v>
      </c>
      <c r="EU132" s="76">
        <v>0</v>
      </c>
      <c r="EV132" s="76">
        <v>0</v>
      </c>
      <c r="EW132" s="1"/>
      <c r="EX132" s="1"/>
    </row>
    <row r="133" spans="1:154" x14ac:dyDescent="0.25">
      <c r="A133" s="17">
        <v>133</v>
      </c>
      <c r="B133" s="1"/>
      <c r="C133" s="1"/>
      <c r="D133" s="227" t="s">
        <v>229</v>
      </c>
      <c r="E133" s="78" t="s">
        <v>282</v>
      </c>
      <c r="F133" s="79" t="s">
        <v>282</v>
      </c>
      <c r="G133" s="66"/>
      <c r="H133" s="65"/>
      <c r="I133" s="80"/>
      <c r="J133" s="66"/>
      <c r="K133" s="65" t="s">
        <v>32</v>
      </c>
      <c r="L133" s="80"/>
      <c r="M133" s="66"/>
      <c r="N133" s="76"/>
      <c r="O133" s="81"/>
      <c r="P133" s="65"/>
      <c r="Q133" s="65"/>
      <c r="R133" s="76">
        <v>0</v>
      </c>
      <c r="S133" s="65"/>
      <c r="T133" s="65"/>
      <c r="U133" s="76">
        <v>0</v>
      </c>
      <c r="V133" s="76">
        <v>0</v>
      </c>
      <c r="W133" s="76">
        <v>0</v>
      </c>
      <c r="X133" s="76">
        <v>0</v>
      </c>
      <c r="Y133" s="76">
        <v>0</v>
      </c>
      <c r="Z133" s="76">
        <v>0</v>
      </c>
      <c r="AA133" s="76">
        <v>0</v>
      </c>
      <c r="AB133" s="76">
        <v>0</v>
      </c>
      <c r="AC133" s="76">
        <v>0</v>
      </c>
      <c r="AD133" s="76">
        <v>0</v>
      </c>
      <c r="AE133" s="76">
        <v>0</v>
      </c>
      <c r="AF133" s="76">
        <v>0</v>
      </c>
      <c r="AG133" s="76">
        <v>0</v>
      </c>
      <c r="AH133" s="76">
        <v>0</v>
      </c>
      <c r="AI133" s="76">
        <v>0</v>
      </c>
      <c r="AJ133" s="76">
        <v>0</v>
      </c>
      <c r="AK133" s="76">
        <v>0</v>
      </c>
      <c r="AL133" s="76">
        <v>0</v>
      </c>
      <c r="AM133" s="76">
        <v>0</v>
      </c>
      <c r="AN133" s="76">
        <v>0</v>
      </c>
      <c r="AO133" s="76">
        <v>0</v>
      </c>
      <c r="AP133" s="76">
        <v>0</v>
      </c>
      <c r="AQ133" s="76">
        <v>0</v>
      </c>
      <c r="AR133" s="76">
        <v>0</v>
      </c>
      <c r="AS133" s="76">
        <v>0</v>
      </c>
      <c r="AT133" s="76">
        <v>0</v>
      </c>
      <c r="AU133" s="76">
        <v>0</v>
      </c>
      <c r="AV133" s="76">
        <v>0</v>
      </c>
      <c r="AW133" s="76">
        <v>0</v>
      </c>
      <c r="AX133" s="76">
        <v>0</v>
      </c>
      <c r="AY133" s="76">
        <v>0</v>
      </c>
      <c r="AZ133" s="76">
        <v>0</v>
      </c>
      <c r="BA133" s="76">
        <v>0</v>
      </c>
      <c r="BB133" s="76">
        <v>0</v>
      </c>
      <c r="BC133" s="76">
        <v>0</v>
      </c>
      <c r="BD133" s="76">
        <v>0</v>
      </c>
      <c r="BE133" s="76">
        <v>0</v>
      </c>
      <c r="BF133" s="76">
        <v>0</v>
      </c>
      <c r="BG133" s="76">
        <v>0</v>
      </c>
      <c r="BH133" s="76">
        <v>0</v>
      </c>
      <c r="BI133" s="76">
        <v>0</v>
      </c>
      <c r="BJ133" s="76">
        <v>0</v>
      </c>
      <c r="BK133" s="76">
        <v>0</v>
      </c>
      <c r="BL133" s="76">
        <v>0</v>
      </c>
      <c r="BM133" s="76">
        <v>0</v>
      </c>
      <c r="BN133" s="76">
        <v>0</v>
      </c>
      <c r="BO133" s="76">
        <v>0</v>
      </c>
      <c r="BP133" s="76">
        <v>0</v>
      </c>
      <c r="BQ133" s="76">
        <v>0</v>
      </c>
      <c r="BR133" s="76">
        <v>0</v>
      </c>
      <c r="BS133" s="76">
        <v>0</v>
      </c>
      <c r="BT133" s="76">
        <v>0</v>
      </c>
      <c r="BU133" s="76">
        <v>0</v>
      </c>
      <c r="BV133" s="76">
        <v>0</v>
      </c>
      <c r="BW133" s="76">
        <v>0</v>
      </c>
      <c r="BX133" s="76">
        <v>0</v>
      </c>
      <c r="BY133" s="76">
        <v>0</v>
      </c>
      <c r="BZ133" s="76">
        <v>0</v>
      </c>
      <c r="CA133" s="76">
        <v>0</v>
      </c>
      <c r="CB133" s="76">
        <v>0</v>
      </c>
      <c r="CC133" s="76">
        <v>0</v>
      </c>
      <c r="CD133" s="76">
        <v>0</v>
      </c>
      <c r="CE133" s="76">
        <v>0</v>
      </c>
      <c r="CF133" s="76">
        <v>0</v>
      </c>
      <c r="CG133" s="76">
        <v>0</v>
      </c>
      <c r="CH133" s="76">
        <v>0</v>
      </c>
      <c r="CI133" s="76">
        <v>0</v>
      </c>
      <c r="CJ133" s="76">
        <v>0</v>
      </c>
      <c r="CK133" s="76">
        <v>0</v>
      </c>
      <c r="CL133" s="76">
        <v>0</v>
      </c>
      <c r="CM133" s="76">
        <v>0</v>
      </c>
      <c r="CN133" s="76">
        <v>0</v>
      </c>
      <c r="CO133" s="76">
        <v>0</v>
      </c>
      <c r="CP133" s="76">
        <v>0</v>
      </c>
      <c r="CQ133" s="76">
        <v>0</v>
      </c>
      <c r="CR133" s="76">
        <v>0</v>
      </c>
      <c r="CS133" s="76">
        <v>0</v>
      </c>
      <c r="CT133" s="76">
        <v>0</v>
      </c>
      <c r="CU133" s="76">
        <v>0</v>
      </c>
      <c r="CV133" s="76">
        <v>0</v>
      </c>
      <c r="CW133" s="76">
        <v>0</v>
      </c>
      <c r="CX133" s="76">
        <v>0</v>
      </c>
      <c r="CY133" s="76">
        <v>0</v>
      </c>
      <c r="CZ133" s="76">
        <v>0</v>
      </c>
      <c r="DA133" s="76">
        <v>0</v>
      </c>
      <c r="DB133" s="76">
        <v>0</v>
      </c>
      <c r="DC133" s="76">
        <v>0</v>
      </c>
      <c r="DD133" s="76">
        <v>0</v>
      </c>
      <c r="DE133" s="76">
        <v>0</v>
      </c>
      <c r="DF133" s="76">
        <v>0</v>
      </c>
      <c r="DG133" s="76">
        <v>0</v>
      </c>
      <c r="DH133" s="76">
        <v>0</v>
      </c>
      <c r="DI133" s="76">
        <v>0</v>
      </c>
      <c r="DJ133" s="76">
        <v>0</v>
      </c>
      <c r="DK133" s="76">
        <v>0</v>
      </c>
      <c r="DL133" s="76">
        <v>0</v>
      </c>
      <c r="DM133" s="76">
        <v>0</v>
      </c>
      <c r="DN133" s="76">
        <v>0</v>
      </c>
      <c r="DO133" s="76">
        <v>0</v>
      </c>
      <c r="DP133" s="76">
        <v>0</v>
      </c>
      <c r="DQ133" s="76">
        <v>0</v>
      </c>
      <c r="DR133" s="76">
        <v>0</v>
      </c>
      <c r="DS133" s="76">
        <v>0</v>
      </c>
      <c r="DT133" s="76">
        <v>0</v>
      </c>
      <c r="DU133" s="76">
        <v>0</v>
      </c>
      <c r="DV133" s="76">
        <v>0</v>
      </c>
      <c r="DW133" s="76">
        <v>0</v>
      </c>
      <c r="DX133" s="76">
        <v>0</v>
      </c>
      <c r="DY133" s="76">
        <v>0</v>
      </c>
      <c r="DZ133" s="76">
        <v>0</v>
      </c>
      <c r="EA133" s="76">
        <v>0</v>
      </c>
      <c r="EB133" s="76">
        <v>0</v>
      </c>
      <c r="EC133" s="76">
        <v>0</v>
      </c>
      <c r="ED133" s="76">
        <v>0</v>
      </c>
      <c r="EE133" s="76">
        <v>0</v>
      </c>
      <c r="EF133" s="76">
        <v>0</v>
      </c>
      <c r="EG133" s="76">
        <v>0</v>
      </c>
      <c r="EH133" s="76">
        <v>0</v>
      </c>
      <c r="EI133" s="76">
        <v>0</v>
      </c>
      <c r="EJ133" s="76">
        <v>0</v>
      </c>
      <c r="EK133" s="76">
        <v>0</v>
      </c>
      <c r="EL133" s="76">
        <v>0</v>
      </c>
      <c r="EM133" s="76">
        <v>0</v>
      </c>
      <c r="EN133" s="76">
        <v>0</v>
      </c>
      <c r="EO133" s="76">
        <v>0</v>
      </c>
      <c r="EP133" s="76">
        <v>0</v>
      </c>
      <c r="EQ133" s="76">
        <v>0</v>
      </c>
      <c r="ER133" s="76">
        <v>0</v>
      </c>
      <c r="ES133" s="76">
        <v>0</v>
      </c>
      <c r="ET133" s="76">
        <v>0</v>
      </c>
      <c r="EU133" s="76">
        <v>0</v>
      </c>
      <c r="EV133" s="76">
        <v>0</v>
      </c>
      <c r="EW133" s="1"/>
      <c r="EX133" s="1"/>
    </row>
    <row r="134" spans="1:154" x14ac:dyDescent="0.25">
      <c r="A134" s="17">
        <v>134</v>
      </c>
      <c r="B134" s="1"/>
      <c r="C134" s="1"/>
      <c r="D134" s="227" t="s">
        <v>229</v>
      </c>
      <c r="E134" s="78" t="s">
        <v>171</v>
      </c>
      <c r="F134" s="79" t="s">
        <v>171</v>
      </c>
      <c r="G134" s="66"/>
      <c r="H134" s="65"/>
      <c r="I134" s="80"/>
      <c r="J134" s="66"/>
      <c r="K134" s="65" t="s">
        <v>32</v>
      </c>
      <c r="L134" s="80"/>
      <c r="M134" s="66"/>
      <c r="N134" s="76"/>
      <c r="O134" s="81"/>
      <c r="P134" s="65"/>
      <c r="Q134" s="65"/>
      <c r="R134" s="76">
        <v>0</v>
      </c>
      <c r="S134" s="65"/>
      <c r="T134" s="65"/>
      <c r="U134" s="76">
        <v>0</v>
      </c>
      <c r="V134" s="76">
        <v>0</v>
      </c>
      <c r="W134" s="76">
        <v>0</v>
      </c>
      <c r="X134" s="76">
        <v>0</v>
      </c>
      <c r="Y134" s="76">
        <v>0</v>
      </c>
      <c r="Z134" s="76">
        <v>0</v>
      </c>
      <c r="AA134" s="76">
        <v>0</v>
      </c>
      <c r="AB134" s="76">
        <v>0</v>
      </c>
      <c r="AC134" s="76">
        <v>0</v>
      </c>
      <c r="AD134" s="76">
        <v>0</v>
      </c>
      <c r="AE134" s="76">
        <v>0</v>
      </c>
      <c r="AF134" s="76">
        <v>0</v>
      </c>
      <c r="AG134" s="76">
        <v>0</v>
      </c>
      <c r="AH134" s="76">
        <v>0</v>
      </c>
      <c r="AI134" s="76">
        <v>0</v>
      </c>
      <c r="AJ134" s="76">
        <v>0</v>
      </c>
      <c r="AK134" s="76">
        <v>0</v>
      </c>
      <c r="AL134" s="76">
        <v>0</v>
      </c>
      <c r="AM134" s="76">
        <v>0</v>
      </c>
      <c r="AN134" s="76">
        <v>0</v>
      </c>
      <c r="AO134" s="76">
        <v>0</v>
      </c>
      <c r="AP134" s="76">
        <v>0</v>
      </c>
      <c r="AQ134" s="76">
        <v>0</v>
      </c>
      <c r="AR134" s="76">
        <v>0</v>
      </c>
      <c r="AS134" s="76">
        <v>0</v>
      </c>
      <c r="AT134" s="76">
        <v>0</v>
      </c>
      <c r="AU134" s="76">
        <v>0</v>
      </c>
      <c r="AV134" s="76">
        <v>0</v>
      </c>
      <c r="AW134" s="76">
        <v>0</v>
      </c>
      <c r="AX134" s="76">
        <v>0</v>
      </c>
      <c r="AY134" s="76">
        <v>0</v>
      </c>
      <c r="AZ134" s="76">
        <v>0</v>
      </c>
      <c r="BA134" s="76">
        <v>0</v>
      </c>
      <c r="BB134" s="76">
        <v>0</v>
      </c>
      <c r="BC134" s="76">
        <v>0</v>
      </c>
      <c r="BD134" s="76">
        <v>0</v>
      </c>
      <c r="BE134" s="76">
        <v>0</v>
      </c>
      <c r="BF134" s="76">
        <v>0</v>
      </c>
      <c r="BG134" s="76">
        <v>0</v>
      </c>
      <c r="BH134" s="76">
        <v>0</v>
      </c>
      <c r="BI134" s="76">
        <v>0</v>
      </c>
      <c r="BJ134" s="76">
        <v>0</v>
      </c>
      <c r="BK134" s="76">
        <v>0</v>
      </c>
      <c r="BL134" s="76">
        <v>0</v>
      </c>
      <c r="BM134" s="76">
        <v>0</v>
      </c>
      <c r="BN134" s="76">
        <v>0</v>
      </c>
      <c r="BO134" s="76">
        <v>0</v>
      </c>
      <c r="BP134" s="76">
        <v>0</v>
      </c>
      <c r="BQ134" s="76">
        <v>0</v>
      </c>
      <c r="BR134" s="76">
        <v>0</v>
      </c>
      <c r="BS134" s="76">
        <v>0</v>
      </c>
      <c r="BT134" s="76">
        <v>0</v>
      </c>
      <c r="BU134" s="76">
        <v>0</v>
      </c>
      <c r="BV134" s="76">
        <v>0</v>
      </c>
      <c r="BW134" s="76">
        <v>0</v>
      </c>
      <c r="BX134" s="76">
        <v>0</v>
      </c>
      <c r="BY134" s="76">
        <v>0</v>
      </c>
      <c r="BZ134" s="76">
        <v>0</v>
      </c>
      <c r="CA134" s="76">
        <v>0</v>
      </c>
      <c r="CB134" s="76">
        <v>0</v>
      </c>
      <c r="CC134" s="76">
        <v>0</v>
      </c>
      <c r="CD134" s="76">
        <v>0</v>
      </c>
      <c r="CE134" s="76">
        <v>0</v>
      </c>
      <c r="CF134" s="76">
        <v>0</v>
      </c>
      <c r="CG134" s="76">
        <v>0</v>
      </c>
      <c r="CH134" s="76">
        <v>0</v>
      </c>
      <c r="CI134" s="76">
        <v>0</v>
      </c>
      <c r="CJ134" s="76">
        <v>0</v>
      </c>
      <c r="CK134" s="76">
        <v>0</v>
      </c>
      <c r="CL134" s="76">
        <v>0</v>
      </c>
      <c r="CM134" s="76">
        <v>0</v>
      </c>
      <c r="CN134" s="76">
        <v>0</v>
      </c>
      <c r="CO134" s="76">
        <v>0</v>
      </c>
      <c r="CP134" s="76">
        <v>0</v>
      </c>
      <c r="CQ134" s="76">
        <v>0</v>
      </c>
      <c r="CR134" s="76">
        <v>0</v>
      </c>
      <c r="CS134" s="76">
        <v>0</v>
      </c>
      <c r="CT134" s="76">
        <v>0</v>
      </c>
      <c r="CU134" s="76">
        <v>0</v>
      </c>
      <c r="CV134" s="76">
        <v>0</v>
      </c>
      <c r="CW134" s="76">
        <v>0</v>
      </c>
      <c r="CX134" s="76">
        <v>0</v>
      </c>
      <c r="CY134" s="76">
        <v>0</v>
      </c>
      <c r="CZ134" s="76">
        <v>0</v>
      </c>
      <c r="DA134" s="76">
        <v>0</v>
      </c>
      <c r="DB134" s="76">
        <v>0</v>
      </c>
      <c r="DC134" s="76">
        <v>0</v>
      </c>
      <c r="DD134" s="76">
        <v>0</v>
      </c>
      <c r="DE134" s="76">
        <v>0</v>
      </c>
      <c r="DF134" s="76">
        <v>0</v>
      </c>
      <c r="DG134" s="76">
        <v>0</v>
      </c>
      <c r="DH134" s="76">
        <v>0</v>
      </c>
      <c r="DI134" s="76">
        <v>0</v>
      </c>
      <c r="DJ134" s="76">
        <v>0</v>
      </c>
      <c r="DK134" s="76">
        <v>0</v>
      </c>
      <c r="DL134" s="76">
        <v>0</v>
      </c>
      <c r="DM134" s="76">
        <v>0</v>
      </c>
      <c r="DN134" s="76">
        <v>0</v>
      </c>
      <c r="DO134" s="76">
        <v>0</v>
      </c>
      <c r="DP134" s="76">
        <v>0</v>
      </c>
      <c r="DQ134" s="76">
        <v>0</v>
      </c>
      <c r="DR134" s="76">
        <v>0</v>
      </c>
      <c r="DS134" s="76">
        <v>0</v>
      </c>
      <c r="DT134" s="76">
        <v>0</v>
      </c>
      <c r="DU134" s="76">
        <v>0</v>
      </c>
      <c r="DV134" s="76">
        <v>0</v>
      </c>
      <c r="DW134" s="76">
        <v>0</v>
      </c>
      <c r="DX134" s="76">
        <v>0</v>
      </c>
      <c r="DY134" s="76">
        <v>0</v>
      </c>
      <c r="DZ134" s="76">
        <v>0</v>
      </c>
      <c r="EA134" s="76">
        <v>0</v>
      </c>
      <c r="EB134" s="76">
        <v>0</v>
      </c>
      <c r="EC134" s="76">
        <v>0</v>
      </c>
      <c r="ED134" s="76">
        <v>0</v>
      </c>
      <c r="EE134" s="76">
        <v>0</v>
      </c>
      <c r="EF134" s="76">
        <v>0</v>
      </c>
      <c r="EG134" s="76">
        <v>0</v>
      </c>
      <c r="EH134" s="76">
        <v>0</v>
      </c>
      <c r="EI134" s="76">
        <v>0</v>
      </c>
      <c r="EJ134" s="76">
        <v>0</v>
      </c>
      <c r="EK134" s="76">
        <v>0</v>
      </c>
      <c r="EL134" s="76">
        <v>0</v>
      </c>
      <c r="EM134" s="76">
        <v>0</v>
      </c>
      <c r="EN134" s="76">
        <v>0</v>
      </c>
      <c r="EO134" s="76">
        <v>0</v>
      </c>
      <c r="EP134" s="76">
        <v>0</v>
      </c>
      <c r="EQ134" s="76">
        <v>0</v>
      </c>
      <c r="ER134" s="76">
        <v>0</v>
      </c>
      <c r="ES134" s="76">
        <v>0</v>
      </c>
      <c r="ET134" s="76">
        <v>0</v>
      </c>
      <c r="EU134" s="76">
        <v>0</v>
      </c>
      <c r="EV134" s="76">
        <v>0</v>
      </c>
      <c r="EW134" s="1"/>
      <c r="EX134" s="1"/>
    </row>
    <row r="135" spans="1:154" x14ac:dyDescent="0.25">
      <c r="A135" s="17">
        <v>135</v>
      </c>
      <c r="B135" s="1"/>
      <c r="C135" s="1"/>
      <c r="D135" s="227" t="s">
        <v>229</v>
      </c>
      <c r="E135" s="78" t="s">
        <v>232</v>
      </c>
      <c r="F135" s="79" t="s">
        <v>232</v>
      </c>
      <c r="G135" s="66"/>
      <c r="H135" s="65"/>
      <c r="I135" s="80"/>
      <c r="J135" s="66"/>
      <c r="K135" s="65" t="s">
        <v>32</v>
      </c>
      <c r="L135" s="80"/>
      <c r="M135" s="66"/>
      <c r="N135" s="76"/>
      <c r="O135" s="81"/>
      <c r="P135" s="65"/>
      <c r="Q135" s="65"/>
      <c r="R135" s="76">
        <v>100474550.15306464</v>
      </c>
      <c r="S135" s="65"/>
      <c r="T135" s="65"/>
      <c r="U135" s="76">
        <v>46380301.995474957</v>
      </c>
      <c r="V135" s="76">
        <v>0</v>
      </c>
      <c r="W135" s="76">
        <v>0</v>
      </c>
      <c r="X135" s="76">
        <v>0</v>
      </c>
      <c r="Y135" s="76">
        <v>0</v>
      </c>
      <c r="Z135" s="76">
        <v>0</v>
      </c>
      <c r="AA135" s="76">
        <v>0</v>
      </c>
      <c r="AB135" s="76">
        <v>0</v>
      </c>
      <c r="AC135" s="76">
        <v>0</v>
      </c>
      <c r="AD135" s="76">
        <v>0</v>
      </c>
      <c r="AE135" s="76">
        <v>0</v>
      </c>
      <c r="AF135" s="76">
        <v>0</v>
      </c>
      <c r="AG135" s="76">
        <v>0</v>
      </c>
      <c r="AH135" s="76">
        <v>0</v>
      </c>
      <c r="AI135" s="76">
        <v>0</v>
      </c>
      <c r="AJ135" s="76">
        <v>0</v>
      </c>
      <c r="AK135" s="76">
        <v>0</v>
      </c>
      <c r="AL135" s="76">
        <v>0</v>
      </c>
      <c r="AM135" s="76">
        <v>0</v>
      </c>
      <c r="AN135" s="76">
        <v>0</v>
      </c>
      <c r="AO135" s="76">
        <v>0</v>
      </c>
      <c r="AP135" s="76">
        <v>0</v>
      </c>
      <c r="AQ135" s="76">
        <v>0</v>
      </c>
      <c r="AR135" s="76">
        <v>0</v>
      </c>
      <c r="AS135" s="76">
        <v>0</v>
      </c>
      <c r="AT135" s="76">
        <v>0</v>
      </c>
      <c r="AU135" s="76">
        <v>0</v>
      </c>
      <c r="AV135" s="76">
        <v>0</v>
      </c>
      <c r="AW135" s="76">
        <v>0</v>
      </c>
      <c r="AX135" s="76">
        <v>0</v>
      </c>
      <c r="AY135" s="76">
        <v>0</v>
      </c>
      <c r="AZ135" s="76">
        <v>0</v>
      </c>
      <c r="BA135" s="76">
        <v>0</v>
      </c>
      <c r="BB135" s="76">
        <v>0</v>
      </c>
      <c r="BC135" s="76">
        <v>0</v>
      </c>
      <c r="BD135" s="76">
        <v>0</v>
      </c>
      <c r="BE135" s="76">
        <v>0</v>
      </c>
      <c r="BF135" s="76">
        <v>0</v>
      </c>
      <c r="BG135" s="76">
        <v>0</v>
      </c>
      <c r="BH135" s="76">
        <v>0</v>
      </c>
      <c r="BI135" s="76">
        <v>0</v>
      </c>
      <c r="BJ135" s="76">
        <v>0</v>
      </c>
      <c r="BK135" s="76">
        <v>0</v>
      </c>
      <c r="BL135" s="76">
        <v>0</v>
      </c>
      <c r="BM135" s="76">
        <v>0</v>
      </c>
      <c r="BN135" s="76">
        <v>0</v>
      </c>
      <c r="BO135" s="76">
        <v>0</v>
      </c>
      <c r="BP135" s="76">
        <v>0</v>
      </c>
      <c r="BQ135" s="76">
        <v>0</v>
      </c>
      <c r="BR135" s="76">
        <v>0</v>
      </c>
      <c r="BS135" s="76">
        <v>0</v>
      </c>
      <c r="BT135" s="76">
        <v>0</v>
      </c>
      <c r="BU135" s="76">
        <v>0</v>
      </c>
      <c r="BV135" s="76">
        <v>0</v>
      </c>
      <c r="BW135" s="76">
        <v>0</v>
      </c>
      <c r="BX135" s="76">
        <v>0</v>
      </c>
      <c r="BY135" s="76">
        <v>0</v>
      </c>
      <c r="BZ135" s="76">
        <v>0</v>
      </c>
      <c r="CA135" s="76">
        <v>0</v>
      </c>
      <c r="CB135" s="76">
        <v>0</v>
      </c>
      <c r="CC135" s="76">
        <v>0</v>
      </c>
      <c r="CD135" s="76">
        <v>0</v>
      </c>
      <c r="CE135" s="76">
        <v>0</v>
      </c>
      <c r="CF135" s="76">
        <v>0</v>
      </c>
      <c r="CG135" s="76">
        <v>0</v>
      </c>
      <c r="CH135" s="76">
        <v>0</v>
      </c>
      <c r="CI135" s="76">
        <v>0</v>
      </c>
      <c r="CJ135" s="76">
        <v>0</v>
      </c>
      <c r="CK135" s="76">
        <v>0</v>
      </c>
      <c r="CL135" s="76">
        <v>0</v>
      </c>
      <c r="CM135" s="76">
        <v>0</v>
      </c>
      <c r="CN135" s="76">
        <v>0</v>
      </c>
      <c r="CO135" s="76">
        <v>0</v>
      </c>
      <c r="CP135" s="76">
        <v>0</v>
      </c>
      <c r="CQ135" s="76">
        <v>0</v>
      </c>
      <c r="CR135" s="76">
        <v>0</v>
      </c>
      <c r="CS135" s="76">
        <v>0</v>
      </c>
      <c r="CT135" s="76">
        <v>0</v>
      </c>
      <c r="CU135" s="76">
        <v>0</v>
      </c>
      <c r="CV135" s="76">
        <v>0</v>
      </c>
      <c r="CW135" s="76">
        <v>0</v>
      </c>
      <c r="CX135" s="76">
        <v>0</v>
      </c>
      <c r="CY135" s="76">
        <v>0</v>
      </c>
      <c r="CZ135" s="76">
        <v>0</v>
      </c>
      <c r="DA135" s="76">
        <v>0</v>
      </c>
      <c r="DB135" s="76">
        <v>0</v>
      </c>
      <c r="DC135" s="76">
        <v>0</v>
      </c>
      <c r="DD135" s="76">
        <v>0</v>
      </c>
      <c r="DE135" s="76">
        <v>0</v>
      </c>
      <c r="DF135" s="76">
        <v>0</v>
      </c>
      <c r="DG135" s="76">
        <v>0</v>
      </c>
      <c r="DH135" s="76">
        <v>0</v>
      </c>
      <c r="DI135" s="76">
        <v>0</v>
      </c>
      <c r="DJ135" s="76">
        <v>0</v>
      </c>
      <c r="DK135" s="76">
        <v>0</v>
      </c>
      <c r="DL135" s="76">
        <v>54094248.157589674</v>
      </c>
      <c r="DM135" s="76">
        <v>0</v>
      </c>
      <c r="DN135" s="76">
        <v>0</v>
      </c>
      <c r="DO135" s="76">
        <v>0</v>
      </c>
      <c r="DP135" s="76">
        <v>0</v>
      </c>
      <c r="DQ135" s="76">
        <v>0</v>
      </c>
      <c r="DR135" s="76">
        <v>0</v>
      </c>
      <c r="DS135" s="76">
        <v>0</v>
      </c>
      <c r="DT135" s="76">
        <v>0</v>
      </c>
      <c r="DU135" s="76">
        <v>0</v>
      </c>
      <c r="DV135" s="76">
        <v>0</v>
      </c>
      <c r="DW135" s="76">
        <v>0</v>
      </c>
      <c r="DX135" s="76">
        <v>0</v>
      </c>
      <c r="DY135" s="76">
        <v>0</v>
      </c>
      <c r="DZ135" s="76">
        <v>0</v>
      </c>
      <c r="EA135" s="76">
        <v>0</v>
      </c>
      <c r="EB135" s="76">
        <v>0</v>
      </c>
      <c r="EC135" s="76">
        <v>0</v>
      </c>
      <c r="ED135" s="76">
        <v>0</v>
      </c>
      <c r="EE135" s="76">
        <v>0</v>
      </c>
      <c r="EF135" s="76">
        <v>0</v>
      </c>
      <c r="EG135" s="76">
        <v>0</v>
      </c>
      <c r="EH135" s="76">
        <v>0</v>
      </c>
      <c r="EI135" s="76">
        <v>0</v>
      </c>
      <c r="EJ135" s="76">
        <v>0</v>
      </c>
      <c r="EK135" s="76">
        <v>0</v>
      </c>
      <c r="EL135" s="76">
        <v>0</v>
      </c>
      <c r="EM135" s="76">
        <v>0</v>
      </c>
      <c r="EN135" s="76">
        <v>0</v>
      </c>
      <c r="EO135" s="76">
        <v>0</v>
      </c>
      <c r="EP135" s="76">
        <v>0</v>
      </c>
      <c r="EQ135" s="76">
        <v>0</v>
      </c>
      <c r="ER135" s="76">
        <v>0</v>
      </c>
      <c r="ES135" s="76">
        <v>0</v>
      </c>
      <c r="ET135" s="76">
        <v>0</v>
      </c>
      <c r="EU135" s="76">
        <v>0</v>
      </c>
      <c r="EV135" s="76">
        <v>0</v>
      </c>
      <c r="EW135" s="1"/>
      <c r="EX135" s="1"/>
    </row>
    <row r="136" spans="1:154" x14ac:dyDescent="0.25">
      <c r="A136" s="17">
        <v>136</v>
      </c>
      <c r="B136" s="1"/>
      <c r="C136" s="1"/>
      <c r="D136" s="227" t="s">
        <v>229</v>
      </c>
      <c r="E136" s="78" t="s">
        <v>149</v>
      </c>
      <c r="F136" s="79" t="s">
        <v>149</v>
      </c>
      <c r="G136" s="66"/>
      <c r="H136" s="65"/>
      <c r="I136" s="80"/>
      <c r="J136" s="66"/>
      <c r="K136" s="65" t="s">
        <v>32</v>
      </c>
      <c r="L136" s="80"/>
      <c r="M136" s="66"/>
      <c r="N136" s="76"/>
      <c r="O136" s="81"/>
      <c r="P136" s="65"/>
      <c r="Q136" s="65"/>
      <c r="R136" s="76">
        <v>182813313.866162</v>
      </c>
      <c r="S136" s="65"/>
      <c r="T136" s="65"/>
      <c r="U136" s="76">
        <v>10458029.823806312</v>
      </c>
      <c r="V136" s="76">
        <v>1268070.7436099306</v>
      </c>
      <c r="W136" s="76">
        <v>1292708.7077915973</v>
      </c>
      <c r="X136" s="76">
        <v>1302841.0693990281</v>
      </c>
      <c r="Y136" s="76">
        <v>1310242.5662433056</v>
      </c>
      <c r="Z136" s="76">
        <v>1317644.1921978684</v>
      </c>
      <c r="AA136" s="76">
        <v>1353773.2308831166</v>
      </c>
      <c r="AB136" s="76">
        <v>1392042.4879567046</v>
      </c>
      <c r="AC136" s="76">
        <v>1397606.9565722696</v>
      </c>
      <c r="AD136" s="76">
        <v>1403171.4386767042</v>
      </c>
      <c r="AE136" s="76">
        <v>1403296.4979366248</v>
      </c>
      <c r="AF136" s="76">
        <v>1403421.5571965449</v>
      </c>
      <c r="AG136" s="76">
        <v>1444238.7257173804</v>
      </c>
      <c r="AH136" s="76">
        <v>1472827.1458608557</v>
      </c>
      <c r="AI136" s="76">
        <v>1477479.1822663425</v>
      </c>
      <c r="AJ136" s="76">
        <v>1478900.2589996918</v>
      </c>
      <c r="AK136" s="76">
        <v>1479028.0646591955</v>
      </c>
      <c r="AL136" s="76">
        <v>1479155.8703186996</v>
      </c>
      <c r="AM136" s="76">
        <v>1479283.6759782035</v>
      </c>
      <c r="AN136" s="76">
        <v>1479411.4091695787</v>
      </c>
      <c r="AO136" s="76">
        <v>1479538.5108668692</v>
      </c>
      <c r="AP136" s="76">
        <v>1479665.5121787786</v>
      </c>
      <c r="AQ136" s="76">
        <v>1479792.4847952544</v>
      </c>
      <c r="AR136" s="76">
        <v>1479919.45741173</v>
      </c>
      <c r="AS136" s="76">
        <v>1523094.6462331917</v>
      </c>
      <c r="AT136" s="76">
        <v>1553645.9699017936</v>
      </c>
      <c r="AU136" s="76">
        <v>1558611.8309882914</v>
      </c>
      <c r="AV136" s="76">
        <v>1560124.140110618</v>
      </c>
      <c r="AW136" s="76">
        <v>1560254.0784491515</v>
      </c>
      <c r="AX136" s="76">
        <v>1560384.0167876845</v>
      </c>
      <c r="AY136" s="76">
        <v>1560513.9551262178</v>
      </c>
      <c r="AZ136" s="76">
        <v>1560643.8043845517</v>
      </c>
      <c r="BA136" s="76">
        <v>1560772.8773896545</v>
      </c>
      <c r="BB136" s="76">
        <v>1560901.8269977563</v>
      </c>
      <c r="BC136" s="76">
        <v>1561030.7413324905</v>
      </c>
      <c r="BD136" s="76">
        <v>1561159.6556672247</v>
      </c>
      <c r="BE136" s="76">
        <v>1606869.013850979</v>
      </c>
      <c r="BF136" s="76">
        <v>1639533.8776503855</v>
      </c>
      <c r="BG136" s="76">
        <v>1644837.5618917737</v>
      </c>
      <c r="BH136" s="76">
        <v>1646448.0087802999</v>
      </c>
      <c r="BI136" s="76">
        <v>1646580.1427429062</v>
      </c>
      <c r="BJ136" s="76">
        <v>1646712.2767055128</v>
      </c>
      <c r="BK136" s="76">
        <v>1646844.4106681196</v>
      </c>
      <c r="BL136" s="76">
        <v>1646976.4350782093</v>
      </c>
      <c r="BM136" s="76">
        <v>1647107.5048373775</v>
      </c>
      <c r="BN136" s="76">
        <v>1647238.4228405764</v>
      </c>
      <c r="BO136" s="76">
        <v>1647369.2974639197</v>
      </c>
      <c r="BP136" s="76">
        <v>1647500.1720872629</v>
      </c>
      <c r="BQ136" s="76">
        <v>1695937.4560873518</v>
      </c>
      <c r="BR136" s="76">
        <v>1730879.8080877059</v>
      </c>
      <c r="BS136" s="76">
        <v>1736547.4276960762</v>
      </c>
      <c r="BT136" s="76">
        <v>1738263.5201511511</v>
      </c>
      <c r="BU136" s="76">
        <v>1738397.9100387369</v>
      </c>
      <c r="BV136" s="76">
        <v>1738532.2999263229</v>
      </c>
      <c r="BW136" s="76">
        <v>1738666.6898139091</v>
      </c>
      <c r="BX136" s="76">
        <v>1738800.9449044482</v>
      </c>
      <c r="BY136" s="76">
        <v>1738934.0253608562</v>
      </c>
      <c r="BZ136" s="76">
        <v>1739066.9190916908</v>
      </c>
      <c r="CA136" s="76">
        <v>1739199.7594465138</v>
      </c>
      <c r="CB136" s="76">
        <v>1739332.5998013366</v>
      </c>
      <c r="CC136" s="76">
        <v>1790711.4222409886</v>
      </c>
      <c r="CD136" s="76">
        <v>1828109.9142129356</v>
      </c>
      <c r="CE136" s="76">
        <v>1834169.9149964536</v>
      </c>
      <c r="CF136" s="76">
        <v>1835999.82489151</v>
      </c>
      <c r="CG136" s="76">
        <v>1836136.5266531007</v>
      </c>
      <c r="CH136" s="76">
        <v>1836273.2284146911</v>
      </c>
      <c r="CI136" s="76">
        <v>1836409.9301762809</v>
      </c>
      <c r="CJ136" s="76">
        <v>1836546.4659922728</v>
      </c>
      <c r="CK136" s="76">
        <v>1836681.5557427255</v>
      </c>
      <c r="CL136" s="76">
        <v>1836816.4156195433</v>
      </c>
      <c r="CM136" s="76">
        <v>1836951.2097863592</v>
      </c>
      <c r="CN136" s="76">
        <v>1837086.0039531749</v>
      </c>
      <c r="CO136" s="76">
        <v>1891642.4287769694</v>
      </c>
      <c r="CP136" s="76">
        <v>1931691.9832985562</v>
      </c>
      <c r="CQ136" s="76">
        <v>1938175.3918835884</v>
      </c>
      <c r="CR136" s="76">
        <v>1940128.0242789679</v>
      </c>
      <c r="CS136" s="76">
        <v>1940267.0872944617</v>
      </c>
      <c r="CT136" s="76">
        <v>1940406.1503099555</v>
      </c>
      <c r="CU136" s="76">
        <v>1940545.2133254495</v>
      </c>
      <c r="CV136" s="76">
        <v>1940733.5362416226</v>
      </c>
      <c r="CW136" s="76">
        <v>1940921.8591577963</v>
      </c>
      <c r="CX136" s="76">
        <v>1941110.1820739694</v>
      </c>
      <c r="CY136" s="76">
        <v>1941298.5049901423</v>
      </c>
      <c r="CZ136" s="76">
        <v>1941486.8279063154</v>
      </c>
      <c r="DA136" s="76">
        <v>1999587.3447943917</v>
      </c>
      <c r="DB136" s="76">
        <v>2042561.5017031161</v>
      </c>
      <c r="DC136" s="76">
        <v>2049562.7823077124</v>
      </c>
      <c r="DD136" s="76">
        <v>2051708.4312097207</v>
      </c>
      <c r="DE136" s="76">
        <v>2051910.4735394132</v>
      </c>
      <c r="DF136" s="76">
        <v>2052112.5158691057</v>
      </c>
      <c r="DG136" s="76">
        <v>2052314.5581987984</v>
      </c>
      <c r="DH136" s="76">
        <v>2052516.6005284907</v>
      </c>
      <c r="DI136" s="76">
        <v>2052718.6428581835</v>
      </c>
      <c r="DJ136" s="76">
        <v>2052920.6851878762</v>
      </c>
      <c r="DK136" s="76">
        <v>2053122.7275175685</v>
      </c>
      <c r="DL136" s="76">
        <v>12872174.401365198</v>
      </c>
      <c r="DM136" s="76">
        <v>0</v>
      </c>
      <c r="DN136" s="76">
        <v>0</v>
      </c>
      <c r="DO136" s="76">
        <v>0</v>
      </c>
      <c r="DP136" s="76">
        <v>0</v>
      </c>
      <c r="DQ136" s="76">
        <v>0</v>
      </c>
      <c r="DR136" s="76">
        <v>0</v>
      </c>
      <c r="DS136" s="76">
        <v>0</v>
      </c>
      <c r="DT136" s="76">
        <v>0</v>
      </c>
      <c r="DU136" s="76">
        <v>0</v>
      </c>
      <c r="DV136" s="76">
        <v>0</v>
      </c>
      <c r="DW136" s="76">
        <v>0</v>
      </c>
      <c r="DX136" s="76">
        <v>0</v>
      </c>
      <c r="DY136" s="76">
        <v>0</v>
      </c>
      <c r="DZ136" s="76">
        <v>0</v>
      </c>
      <c r="EA136" s="76">
        <v>0</v>
      </c>
      <c r="EB136" s="76">
        <v>0</v>
      </c>
      <c r="EC136" s="76">
        <v>0</v>
      </c>
      <c r="ED136" s="76">
        <v>0</v>
      </c>
      <c r="EE136" s="76">
        <v>0</v>
      </c>
      <c r="EF136" s="76">
        <v>0</v>
      </c>
      <c r="EG136" s="76">
        <v>0</v>
      </c>
      <c r="EH136" s="76">
        <v>0</v>
      </c>
      <c r="EI136" s="76">
        <v>0</v>
      </c>
      <c r="EJ136" s="76">
        <v>0</v>
      </c>
      <c r="EK136" s="76">
        <v>0</v>
      </c>
      <c r="EL136" s="76">
        <v>0</v>
      </c>
      <c r="EM136" s="76">
        <v>0</v>
      </c>
      <c r="EN136" s="76">
        <v>0</v>
      </c>
      <c r="EO136" s="76">
        <v>0</v>
      </c>
      <c r="EP136" s="76">
        <v>0</v>
      </c>
      <c r="EQ136" s="76">
        <v>0</v>
      </c>
      <c r="ER136" s="76">
        <v>0</v>
      </c>
      <c r="ES136" s="76">
        <v>0</v>
      </c>
      <c r="ET136" s="76">
        <v>0</v>
      </c>
      <c r="EU136" s="76">
        <v>0</v>
      </c>
      <c r="EV136" s="76">
        <v>0</v>
      </c>
      <c r="EW136" s="1"/>
      <c r="EX136" s="1"/>
    </row>
    <row r="137" spans="1:154" x14ac:dyDescent="0.25">
      <c r="A137" s="17">
        <v>137</v>
      </c>
      <c r="B137" s="1"/>
      <c r="C137" s="1"/>
      <c r="D137" s="227" t="s">
        <v>229</v>
      </c>
      <c r="E137" s="78" t="s">
        <v>150</v>
      </c>
      <c r="F137" s="79" t="s">
        <v>150</v>
      </c>
      <c r="G137" s="66"/>
      <c r="H137" s="65"/>
      <c r="I137" s="80"/>
      <c r="J137" s="66"/>
      <c r="K137" s="65" t="s">
        <v>32</v>
      </c>
      <c r="L137" s="80"/>
      <c r="M137" s="66"/>
      <c r="N137" s="76"/>
      <c r="O137" s="81"/>
      <c r="P137" s="65"/>
      <c r="Q137" s="65"/>
      <c r="R137" s="76">
        <v>663311871.2321713</v>
      </c>
      <c r="S137" s="65"/>
      <c r="T137" s="65"/>
      <c r="U137" s="76">
        <v>0</v>
      </c>
      <c r="V137" s="76">
        <v>-10458029.823806312</v>
      </c>
      <c r="W137" s="76">
        <v>3035912.5897234036</v>
      </c>
      <c r="X137" s="76">
        <v>4242014.9033195144</v>
      </c>
      <c r="Y137" s="76">
        <v>4737321.1528231939</v>
      </c>
      <c r="Z137" s="76">
        <v>5098806.1837566942</v>
      </c>
      <c r="AA137" s="76">
        <v>5460291.0855799094</v>
      </c>
      <c r="AB137" s="76">
        <v>5793048.5746724391</v>
      </c>
      <c r="AC137" s="76">
        <v>6123665.8453766285</v>
      </c>
      <c r="AD137" s="76">
        <v>6170705.54342773</v>
      </c>
      <c r="AE137" s="76">
        <v>6217745.2279899623</v>
      </c>
      <c r="AF137" s="76">
        <v>6217620.168730041</v>
      </c>
      <c r="AG137" s="76">
        <v>6217495.1094701216</v>
      </c>
      <c r="AH137" s="76">
        <v>6207719.6076159524</v>
      </c>
      <c r="AI137" s="76">
        <v>6449631.1874724776</v>
      </c>
      <c r="AJ137" s="76">
        <v>6487979.1510669906</v>
      </c>
      <c r="AK137" s="76">
        <v>6498849.7410003077</v>
      </c>
      <c r="AL137" s="76">
        <v>6498721.935340805</v>
      </c>
      <c r="AM137" s="76">
        <v>6498594.1296813004</v>
      </c>
      <c r="AN137" s="76">
        <v>6498466.3240217967</v>
      </c>
      <c r="AO137" s="76">
        <v>6498338.5908304211</v>
      </c>
      <c r="AP137" s="76">
        <v>6498211.4891331308</v>
      </c>
      <c r="AQ137" s="76">
        <v>6498084.4878212214</v>
      </c>
      <c r="AR137" s="76">
        <v>6497957.5152047453</v>
      </c>
      <c r="AS137" s="76">
        <v>6497830.5425882703</v>
      </c>
      <c r="AT137" s="76">
        <v>6487249.1037668083</v>
      </c>
      <c r="AU137" s="76">
        <v>6740722.7800982064</v>
      </c>
      <c r="AV137" s="76">
        <v>6780906.9190117083</v>
      </c>
      <c r="AW137" s="76">
        <v>6792300.8598893825</v>
      </c>
      <c r="AX137" s="76">
        <v>6792170.9215508485</v>
      </c>
      <c r="AY137" s="76">
        <v>6792040.9832123155</v>
      </c>
      <c r="AZ137" s="76">
        <v>6791911.0448737824</v>
      </c>
      <c r="BA137" s="76">
        <v>6791781.1956154481</v>
      </c>
      <c r="BB137" s="76">
        <v>6791652.1226103455</v>
      </c>
      <c r="BC137" s="76">
        <v>6791523.173002244</v>
      </c>
      <c r="BD137" s="76">
        <v>6791394.25866751</v>
      </c>
      <c r="BE137" s="76">
        <v>6791265.3443327751</v>
      </c>
      <c r="BF137" s="76">
        <v>6779779.4236490205</v>
      </c>
      <c r="BG137" s="76">
        <v>7045340.8098496161</v>
      </c>
      <c r="BH137" s="76">
        <v>7087444.6256082281</v>
      </c>
      <c r="BI137" s="76">
        <v>7099385.7412197022</v>
      </c>
      <c r="BJ137" s="76">
        <v>7099253.6072570961</v>
      </c>
      <c r="BK137" s="76">
        <v>7099121.4732944891</v>
      </c>
      <c r="BL137" s="76">
        <v>7098989.3393318821</v>
      </c>
      <c r="BM137" s="76">
        <v>7098857.3149217926</v>
      </c>
      <c r="BN137" s="76">
        <v>7098726.2451626249</v>
      </c>
      <c r="BO137" s="76">
        <v>7098595.3271594252</v>
      </c>
      <c r="BP137" s="76">
        <v>7098464.4525360819</v>
      </c>
      <c r="BQ137" s="76">
        <v>7098333.5779127385</v>
      </c>
      <c r="BR137" s="76">
        <v>7085830.9032876501</v>
      </c>
      <c r="BS137" s="76">
        <v>7364026.1137872944</v>
      </c>
      <c r="BT137" s="76">
        <v>7408136.3691789238</v>
      </c>
      <c r="BU137" s="76">
        <v>7420649.4173488487</v>
      </c>
      <c r="BV137" s="76">
        <v>7420515.0274612634</v>
      </c>
      <c r="BW137" s="76">
        <v>7420380.6375736771</v>
      </c>
      <c r="BX137" s="76">
        <v>7420246.2476860909</v>
      </c>
      <c r="BY137" s="76">
        <v>7420111.9925955515</v>
      </c>
      <c r="BZ137" s="76">
        <v>7419978.9121391438</v>
      </c>
      <c r="CA137" s="76">
        <v>7419846.0184083097</v>
      </c>
      <c r="CB137" s="76">
        <v>7419713.1780534862</v>
      </c>
      <c r="CC137" s="76">
        <v>7419580.3376986636</v>
      </c>
      <c r="CD137" s="76">
        <v>7405932.8551027616</v>
      </c>
      <c r="CE137" s="76">
        <v>7697328.8037558151</v>
      </c>
      <c r="CF137" s="76">
        <v>7743535.5717222961</v>
      </c>
      <c r="CG137" s="76">
        <v>7756646.2594834901</v>
      </c>
      <c r="CH137" s="76">
        <v>7756509.5577218989</v>
      </c>
      <c r="CI137" s="76">
        <v>7756372.8559603086</v>
      </c>
      <c r="CJ137" s="76">
        <v>7756236.1541987192</v>
      </c>
      <c r="CK137" s="76">
        <v>7756099.6183827268</v>
      </c>
      <c r="CL137" s="76">
        <v>7755964.5286322739</v>
      </c>
      <c r="CM137" s="76">
        <v>7755829.6687554568</v>
      </c>
      <c r="CN137" s="76">
        <v>7755694.8745886404</v>
      </c>
      <c r="CO137" s="76">
        <v>7755560.0804218249</v>
      </c>
      <c r="CP137" s="76">
        <v>7740621.5624339683</v>
      </c>
      <c r="CQ137" s="76">
        <v>8045806.1705686329</v>
      </c>
      <c r="CR137" s="76">
        <v>8094202.8691710988</v>
      </c>
      <c r="CS137" s="76">
        <v>8107937.8643147824</v>
      </c>
      <c r="CT137" s="76">
        <v>8107798.8012992889</v>
      </c>
      <c r="CU137" s="76">
        <v>8107659.7382837944</v>
      </c>
      <c r="CV137" s="76">
        <v>8107520.6752683008</v>
      </c>
      <c r="CW137" s="76">
        <v>8107332.3523521274</v>
      </c>
      <c r="CX137" s="76">
        <v>8107144.0294359541</v>
      </c>
      <c r="CY137" s="76">
        <v>8106955.7065197807</v>
      </c>
      <c r="CZ137" s="76">
        <v>8106767.3836036082</v>
      </c>
      <c r="DA137" s="76">
        <v>8106579.0606874349</v>
      </c>
      <c r="DB137" s="76">
        <v>8090077.3459770931</v>
      </c>
      <c r="DC137" s="76">
        <v>8409599.0598574318</v>
      </c>
      <c r="DD137" s="76">
        <v>8460221.8917997126</v>
      </c>
      <c r="DE137" s="76">
        <v>8474548.2518137172</v>
      </c>
      <c r="DF137" s="76">
        <v>8474346.209484024</v>
      </c>
      <c r="DG137" s="76">
        <v>8474144.1671543326</v>
      </c>
      <c r="DH137" s="76">
        <v>8473942.1248246394</v>
      </c>
      <c r="DI137" s="76">
        <v>8473740.0824949481</v>
      </c>
      <c r="DJ137" s="76">
        <v>8473538.0401652548</v>
      </c>
      <c r="DK137" s="76">
        <v>8473335.9978355616</v>
      </c>
      <c r="DL137" s="76">
        <v>8473133.9555058703</v>
      </c>
      <c r="DM137" s="76">
        <v>0</v>
      </c>
      <c r="DN137" s="76">
        <v>0</v>
      </c>
      <c r="DO137" s="76">
        <v>0</v>
      </c>
      <c r="DP137" s="76">
        <v>0</v>
      </c>
      <c r="DQ137" s="76">
        <v>0</v>
      </c>
      <c r="DR137" s="76">
        <v>0</v>
      </c>
      <c r="DS137" s="76">
        <v>0</v>
      </c>
      <c r="DT137" s="76">
        <v>0</v>
      </c>
      <c r="DU137" s="76">
        <v>0</v>
      </c>
      <c r="DV137" s="76">
        <v>0</v>
      </c>
      <c r="DW137" s="76">
        <v>0</v>
      </c>
      <c r="DX137" s="76">
        <v>0</v>
      </c>
      <c r="DY137" s="76">
        <v>0</v>
      </c>
      <c r="DZ137" s="76">
        <v>0</v>
      </c>
      <c r="EA137" s="76">
        <v>0</v>
      </c>
      <c r="EB137" s="76">
        <v>0</v>
      </c>
      <c r="EC137" s="76">
        <v>0</v>
      </c>
      <c r="ED137" s="76">
        <v>0</v>
      </c>
      <c r="EE137" s="76">
        <v>0</v>
      </c>
      <c r="EF137" s="76">
        <v>0</v>
      </c>
      <c r="EG137" s="76">
        <v>0</v>
      </c>
      <c r="EH137" s="76">
        <v>0</v>
      </c>
      <c r="EI137" s="76">
        <v>0</v>
      </c>
      <c r="EJ137" s="76">
        <v>0</v>
      </c>
      <c r="EK137" s="76">
        <v>0</v>
      </c>
      <c r="EL137" s="76">
        <v>0</v>
      </c>
      <c r="EM137" s="76">
        <v>0</v>
      </c>
      <c r="EN137" s="76">
        <v>0</v>
      </c>
      <c r="EO137" s="76">
        <v>0</v>
      </c>
      <c r="EP137" s="76">
        <v>0</v>
      </c>
      <c r="EQ137" s="76">
        <v>0</v>
      </c>
      <c r="ER137" s="76">
        <v>0</v>
      </c>
      <c r="ES137" s="76">
        <v>0</v>
      </c>
      <c r="ET137" s="76">
        <v>0</v>
      </c>
      <c r="EU137" s="76">
        <v>0</v>
      </c>
      <c r="EV137" s="76">
        <v>0</v>
      </c>
      <c r="EW137" s="1"/>
      <c r="EX137" s="1"/>
    </row>
    <row r="138" spans="1:154" x14ac:dyDescent="0.25">
      <c r="A138" s="17">
        <v>138</v>
      </c>
      <c r="B138" s="1"/>
      <c r="C138" s="1"/>
      <c r="D138" s="227" t="s">
        <v>229</v>
      </c>
      <c r="E138" s="78" t="s">
        <v>179</v>
      </c>
      <c r="F138" s="79" t="s">
        <v>179</v>
      </c>
      <c r="G138" s="66"/>
      <c r="H138" s="65"/>
      <c r="I138" s="80"/>
      <c r="J138" s="66"/>
      <c r="K138" s="65" t="s">
        <v>32</v>
      </c>
      <c r="L138" s="80"/>
      <c r="M138" s="66"/>
      <c r="N138" s="76"/>
      <c r="O138" s="81"/>
      <c r="P138" s="65"/>
      <c r="Q138" s="65"/>
      <c r="R138" s="76">
        <v>372703450.44915605</v>
      </c>
      <c r="S138" s="65"/>
      <c r="T138" s="65"/>
      <c r="U138" s="76">
        <v>0</v>
      </c>
      <c r="V138" s="76">
        <v>0</v>
      </c>
      <c r="W138" s="76">
        <v>0</v>
      </c>
      <c r="X138" s="76">
        <v>0</v>
      </c>
      <c r="Y138" s="76">
        <v>0</v>
      </c>
      <c r="Z138" s="76">
        <v>0</v>
      </c>
      <c r="AA138" s="76">
        <v>0</v>
      </c>
      <c r="AB138" s="76">
        <v>0</v>
      </c>
      <c r="AC138" s="76">
        <v>0</v>
      </c>
      <c r="AD138" s="76">
        <v>0</v>
      </c>
      <c r="AE138" s="76">
        <v>0</v>
      </c>
      <c r="AF138" s="76">
        <v>0</v>
      </c>
      <c r="AG138" s="76">
        <v>2144248.9528376311</v>
      </c>
      <c r="AH138" s="76">
        <v>2648440.3701273249</v>
      </c>
      <c r="AI138" s="76">
        <v>2894007.2753144046</v>
      </c>
      <c r="AJ138" s="76">
        <v>2936219.9413853064</v>
      </c>
      <c r="AK138" s="76">
        <v>2951160.0325033478</v>
      </c>
      <c r="AL138" s="76">
        <v>2955305.9087316897</v>
      </c>
      <c r="AM138" s="76">
        <v>2959655.718293367</v>
      </c>
      <c r="AN138" s="76">
        <v>2964209.4611883797</v>
      </c>
      <c r="AO138" s="76">
        <v>2968966.5211381651</v>
      </c>
      <c r="AP138" s="76">
        <v>2973922.144112099</v>
      </c>
      <c r="AQ138" s="76">
        <v>2979080.8467288017</v>
      </c>
      <c r="AR138" s="76">
        <v>2984443.2386490852</v>
      </c>
      <c r="AS138" s="76">
        <v>2990009.563902691</v>
      </c>
      <c r="AT138" s="76">
        <v>3087720.4093012139</v>
      </c>
      <c r="AU138" s="76">
        <v>3347080.8858581483</v>
      </c>
      <c r="AV138" s="76">
        <v>3393353.4650674462</v>
      </c>
      <c r="AW138" s="76">
        <v>3411031.9578478932</v>
      </c>
      <c r="AX138" s="76">
        <v>3417381.9367778301</v>
      </c>
      <c r="AY138" s="76">
        <v>3423926.9823744148</v>
      </c>
      <c r="AZ138" s="76">
        <v>3430667.094637692</v>
      </c>
      <c r="BA138" s="76">
        <v>3437601.5309862047</v>
      </c>
      <c r="BB138" s="76">
        <v>3444724.5630771518</v>
      </c>
      <c r="BC138" s="76">
        <v>3452041.6331850737</v>
      </c>
      <c r="BD138" s="76">
        <v>3459553.4759173691</v>
      </c>
      <c r="BE138" s="76">
        <v>3467260.3853163123</v>
      </c>
      <c r="BF138" s="76">
        <v>3562955.2548585534</v>
      </c>
      <c r="BG138" s="76">
        <v>3836421.5092203617</v>
      </c>
      <c r="BH138" s="76">
        <v>3886624.3305250406</v>
      </c>
      <c r="BI138" s="76">
        <v>3906851.913447991</v>
      </c>
      <c r="BJ138" s="76">
        <v>3915192.8074759692</v>
      </c>
      <c r="BK138" s="76">
        <v>3923719.9015039057</v>
      </c>
      <c r="BL138" s="76">
        <v>3932433.19553186</v>
      </c>
      <c r="BM138" s="76">
        <v>3941331.7948809266</v>
      </c>
      <c r="BN138" s="76">
        <v>3950408.7979141474</v>
      </c>
      <c r="BO138" s="76">
        <v>3959670.7616069317</v>
      </c>
      <c r="BP138" s="76">
        <v>3969118.5710308999</v>
      </c>
      <c r="BQ138" s="76">
        <v>3978752.5804548711</v>
      </c>
      <c r="BR138" s="76">
        <v>4070809.1023783684</v>
      </c>
      <c r="BS138" s="76">
        <v>4358713.716071561</v>
      </c>
      <c r="BT138" s="76">
        <v>4412720.2923822999</v>
      </c>
      <c r="BU138" s="76">
        <v>4435308.518386364</v>
      </c>
      <c r="BV138" s="76">
        <v>4445427.0751863122</v>
      </c>
      <c r="BW138" s="76">
        <v>4455722.9653195441</v>
      </c>
      <c r="BX138" s="76">
        <v>4466196.1887860894</v>
      </c>
      <c r="BY138" s="76">
        <v>4476845.6677736342</v>
      </c>
      <c r="BZ138" s="76">
        <v>4487663.0879362524</v>
      </c>
      <c r="CA138" s="76">
        <v>4498656.348408848</v>
      </c>
      <c r="CB138" s="76">
        <v>4509826.515430063</v>
      </c>
      <c r="CC138" s="76">
        <v>4521174.0157846212</v>
      </c>
      <c r="CD138" s="76">
        <v>4607949.9170947075</v>
      </c>
      <c r="CE138" s="76">
        <v>4910646.1189928949</v>
      </c>
      <c r="CF138" s="76">
        <v>4968333.1800247133</v>
      </c>
      <c r="CG138" s="76">
        <v>4993094.4672428966</v>
      </c>
      <c r="CH138" s="76">
        <v>5004777.3574953675</v>
      </c>
      <c r="CI138" s="76">
        <v>5016628.7144144773</v>
      </c>
      <c r="CJ138" s="76">
        <v>5028648.5380002558</v>
      </c>
      <c r="CK138" s="76">
        <v>5040835.529972434</v>
      </c>
      <c r="CL138" s="76">
        <v>5053179.6752749979</v>
      </c>
      <c r="CM138" s="76">
        <v>5065690.4888210595</v>
      </c>
      <c r="CN138" s="76">
        <v>5078369.2549496591</v>
      </c>
      <c r="CO138" s="76">
        <v>5091216.4877449572</v>
      </c>
      <c r="CP138" s="76">
        <v>5171046.3581471443</v>
      </c>
      <c r="CQ138" s="76">
        <v>5488908.2009641826</v>
      </c>
      <c r="CR138" s="76">
        <v>5550155.7088319063</v>
      </c>
      <c r="CS138" s="76">
        <v>5576903.3347088397</v>
      </c>
      <c r="CT138" s="76">
        <v>5589937.1374391615</v>
      </c>
      <c r="CU138" s="76">
        <v>5603130.5401695371</v>
      </c>
      <c r="CV138" s="76">
        <v>5616483.542899847</v>
      </c>
      <c r="CW138" s="76">
        <v>5630372.9734779596</v>
      </c>
      <c r="CX138" s="76">
        <v>5644422.0040561557</v>
      </c>
      <c r="CY138" s="76">
        <v>5658630.634634316</v>
      </c>
      <c r="CZ138" s="76">
        <v>5672998.8652124405</v>
      </c>
      <c r="DA138" s="76">
        <v>5687526.6957906485</v>
      </c>
      <c r="DB138" s="76">
        <v>5759458.0303524733</v>
      </c>
      <c r="DC138" s="76">
        <v>6093333.2438567281</v>
      </c>
      <c r="DD138" s="76">
        <v>6158477.1830651164</v>
      </c>
      <c r="DE138" s="76">
        <v>6187478.066100955</v>
      </c>
      <c r="DF138" s="76">
        <v>6202102.0469042659</v>
      </c>
      <c r="DG138" s="76">
        <v>6216876.7610408664</v>
      </c>
      <c r="DH138" s="76">
        <v>6231802.2085108757</v>
      </c>
      <c r="DI138" s="76">
        <v>6246878.3893141747</v>
      </c>
      <c r="DJ138" s="76">
        <v>6262105.3034508228</v>
      </c>
      <c r="DK138" s="76">
        <v>6277482.950920701</v>
      </c>
      <c r="DL138" s="76">
        <v>6293011.3317240477</v>
      </c>
      <c r="DM138" s="76">
        <v>0</v>
      </c>
      <c r="DN138" s="76">
        <v>0</v>
      </c>
      <c r="DO138" s="76">
        <v>0</v>
      </c>
      <c r="DP138" s="76">
        <v>0</v>
      </c>
      <c r="DQ138" s="76">
        <v>0</v>
      </c>
      <c r="DR138" s="76">
        <v>0</v>
      </c>
      <c r="DS138" s="76">
        <v>0</v>
      </c>
      <c r="DT138" s="76">
        <v>0</v>
      </c>
      <c r="DU138" s="76">
        <v>0</v>
      </c>
      <c r="DV138" s="76">
        <v>0</v>
      </c>
      <c r="DW138" s="76">
        <v>0</v>
      </c>
      <c r="DX138" s="76">
        <v>0</v>
      </c>
      <c r="DY138" s="76">
        <v>0</v>
      </c>
      <c r="DZ138" s="76">
        <v>0</v>
      </c>
      <c r="EA138" s="76">
        <v>0</v>
      </c>
      <c r="EB138" s="76">
        <v>0</v>
      </c>
      <c r="EC138" s="76">
        <v>0</v>
      </c>
      <c r="ED138" s="76">
        <v>0</v>
      </c>
      <c r="EE138" s="76">
        <v>0</v>
      </c>
      <c r="EF138" s="76">
        <v>0</v>
      </c>
      <c r="EG138" s="76">
        <v>0</v>
      </c>
      <c r="EH138" s="76">
        <v>0</v>
      </c>
      <c r="EI138" s="76">
        <v>0</v>
      </c>
      <c r="EJ138" s="76">
        <v>0</v>
      </c>
      <c r="EK138" s="76">
        <v>0</v>
      </c>
      <c r="EL138" s="76">
        <v>0</v>
      </c>
      <c r="EM138" s="76">
        <v>0</v>
      </c>
      <c r="EN138" s="76">
        <v>0</v>
      </c>
      <c r="EO138" s="76">
        <v>0</v>
      </c>
      <c r="EP138" s="76">
        <v>0</v>
      </c>
      <c r="EQ138" s="76">
        <v>0</v>
      </c>
      <c r="ER138" s="76">
        <v>0</v>
      </c>
      <c r="ES138" s="76">
        <v>0</v>
      </c>
      <c r="ET138" s="76">
        <v>0</v>
      </c>
      <c r="EU138" s="76">
        <v>0</v>
      </c>
      <c r="EV138" s="76">
        <v>0</v>
      </c>
      <c r="EW138" s="1"/>
      <c r="EX138" s="1"/>
    </row>
    <row r="139" spans="1:154" ht="4.05" customHeight="1" x14ac:dyDescent="0.25">
      <c r="A139" s="17"/>
      <c r="B139" s="1"/>
      <c r="C139" s="1"/>
      <c r="D139" s="227" t="s">
        <v>229</v>
      </c>
      <c r="E139" s="78"/>
      <c r="F139" s="79"/>
      <c r="G139" s="66"/>
      <c r="H139" s="65"/>
      <c r="I139" s="80"/>
      <c r="J139" s="66"/>
      <c r="K139" s="65"/>
      <c r="L139" s="80"/>
      <c r="M139" s="66"/>
      <c r="N139" s="76"/>
      <c r="O139" s="81"/>
      <c r="P139" s="65"/>
      <c r="Q139" s="65"/>
      <c r="R139" s="76"/>
      <c r="S139" s="65"/>
      <c r="T139" s="65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1"/>
      <c r="EX139" s="1"/>
    </row>
    <row r="140" spans="1:154" ht="7.95" customHeight="1" x14ac:dyDescent="0.25">
      <c r="A140" s="17"/>
      <c r="B140" s="1"/>
      <c r="C140" s="1"/>
      <c r="D140" s="227" t="s">
        <v>229</v>
      </c>
      <c r="E140" s="78"/>
      <c r="F140" s="79"/>
      <c r="G140" s="66"/>
      <c r="H140" s="65"/>
      <c r="I140" s="80"/>
      <c r="J140" s="66"/>
      <c r="K140" s="65"/>
      <c r="L140" s="80"/>
      <c r="M140" s="66"/>
      <c r="N140" s="76"/>
      <c r="O140" s="81"/>
      <c r="P140" s="65"/>
      <c r="Q140" s="65"/>
      <c r="R140" s="76"/>
      <c r="S140" s="65"/>
      <c r="T140" s="65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1"/>
      <c r="EX140" s="1"/>
    </row>
    <row r="141" spans="1:154" s="173" customFormat="1" x14ac:dyDescent="0.25">
      <c r="A141" s="17"/>
      <c r="B141" s="169"/>
      <c r="C141" s="169"/>
      <c r="D141" s="227" t="s">
        <v>229</v>
      </c>
      <c r="E141" s="169" t="s">
        <v>216</v>
      </c>
      <c r="F141" s="171"/>
      <c r="G141" s="170"/>
      <c r="H141" s="169"/>
      <c r="I141" s="170"/>
      <c r="J141" s="170"/>
      <c r="K141" s="169" t="s">
        <v>32</v>
      </c>
      <c r="L141" s="170"/>
      <c r="M141" s="170"/>
      <c r="N141" s="172"/>
      <c r="O141" s="170"/>
      <c r="P141" s="169"/>
      <c r="Q141" s="169"/>
      <c r="R141" s="172">
        <v>3120000000</v>
      </c>
      <c r="S141" s="169"/>
      <c r="T141" s="169"/>
      <c r="U141" s="172">
        <v>3120000000</v>
      </c>
      <c r="V141" s="172">
        <v>0</v>
      </c>
      <c r="W141" s="172">
        <v>0</v>
      </c>
      <c r="X141" s="172">
        <v>0</v>
      </c>
      <c r="Y141" s="172">
        <v>0</v>
      </c>
      <c r="Z141" s="172">
        <v>0</v>
      </c>
      <c r="AA141" s="172">
        <v>0</v>
      </c>
      <c r="AB141" s="172">
        <v>0</v>
      </c>
      <c r="AC141" s="172">
        <v>0</v>
      </c>
      <c r="AD141" s="172">
        <v>0</v>
      </c>
      <c r="AE141" s="172">
        <v>0</v>
      </c>
      <c r="AF141" s="172">
        <v>0</v>
      </c>
      <c r="AG141" s="172">
        <v>0</v>
      </c>
      <c r="AH141" s="172">
        <v>0</v>
      </c>
      <c r="AI141" s="172">
        <v>0</v>
      </c>
      <c r="AJ141" s="172">
        <v>0</v>
      </c>
      <c r="AK141" s="172">
        <v>0</v>
      </c>
      <c r="AL141" s="172">
        <v>0</v>
      </c>
      <c r="AM141" s="172">
        <v>0</v>
      </c>
      <c r="AN141" s="172">
        <v>0</v>
      </c>
      <c r="AO141" s="172">
        <v>0</v>
      </c>
      <c r="AP141" s="172">
        <v>0</v>
      </c>
      <c r="AQ141" s="172">
        <v>0</v>
      </c>
      <c r="AR141" s="172">
        <v>0</v>
      </c>
      <c r="AS141" s="172">
        <v>0</v>
      </c>
      <c r="AT141" s="172">
        <v>0</v>
      </c>
      <c r="AU141" s="172">
        <v>0</v>
      </c>
      <c r="AV141" s="172">
        <v>0</v>
      </c>
      <c r="AW141" s="172">
        <v>0</v>
      </c>
      <c r="AX141" s="172">
        <v>0</v>
      </c>
      <c r="AY141" s="172">
        <v>0</v>
      </c>
      <c r="AZ141" s="172">
        <v>0</v>
      </c>
      <c r="BA141" s="172">
        <v>0</v>
      </c>
      <c r="BB141" s="172">
        <v>0</v>
      </c>
      <c r="BC141" s="172">
        <v>0</v>
      </c>
      <c r="BD141" s="172">
        <v>0</v>
      </c>
      <c r="BE141" s="172">
        <v>0</v>
      </c>
      <c r="BF141" s="172">
        <v>0</v>
      </c>
      <c r="BG141" s="172">
        <v>0</v>
      </c>
      <c r="BH141" s="172">
        <v>0</v>
      </c>
      <c r="BI141" s="172">
        <v>0</v>
      </c>
      <c r="BJ141" s="172">
        <v>0</v>
      </c>
      <c r="BK141" s="172">
        <v>0</v>
      </c>
      <c r="BL141" s="172">
        <v>0</v>
      </c>
      <c r="BM141" s="172">
        <v>0</v>
      </c>
      <c r="BN141" s="172">
        <v>0</v>
      </c>
      <c r="BO141" s="172">
        <v>0</v>
      </c>
      <c r="BP141" s="172">
        <v>0</v>
      </c>
      <c r="BQ141" s="172">
        <v>0</v>
      </c>
      <c r="BR141" s="172">
        <v>0</v>
      </c>
      <c r="BS141" s="172">
        <v>0</v>
      </c>
      <c r="BT141" s="172">
        <v>0</v>
      </c>
      <c r="BU141" s="172">
        <v>0</v>
      </c>
      <c r="BV141" s="172">
        <v>0</v>
      </c>
      <c r="BW141" s="172">
        <v>0</v>
      </c>
      <c r="BX141" s="172">
        <v>0</v>
      </c>
      <c r="BY141" s="172">
        <v>0</v>
      </c>
      <c r="BZ141" s="172">
        <v>0</v>
      </c>
      <c r="CA141" s="172">
        <v>0</v>
      </c>
      <c r="CB141" s="172">
        <v>0</v>
      </c>
      <c r="CC141" s="172">
        <v>0</v>
      </c>
      <c r="CD141" s="172">
        <v>0</v>
      </c>
      <c r="CE141" s="172">
        <v>0</v>
      </c>
      <c r="CF141" s="172">
        <v>0</v>
      </c>
      <c r="CG141" s="172">
        <v>0</v>
      </c>
      <c r="CH141" s="172">
        <v>0</v>
      </c>
      <c r="CI141" s="172">
        <v>0</v>
      </c>
      <c r="CJ141" s="172">
        <v>0</v>
      </c>
      <c r="CK141" s="172">
        <v>0</v>
      </c>
      <c r="CL141" s="172">
        <v>0</v>
      </c>
      <c r="CM141" s="172">
        <v>0</v>
      </c>
      <c r="CN141" s="172">
        <v>0</v>
      </c>
      <c r="CO141" s="172">
        <v>0</v>
      </c>
      <c r="CP141" s="172">
        <v>0</v>
      </c>
      <c r="CQ141" s="172">
        <v>0</v>
      </c>
      <c r="CR141" s="172">
        <v>0</v>
      </c>
      <c r="CS141" s="172">
        <v>0</v>
      </c>
      <c r="CT141" s="172">
        <v>0</v>
      </c>
      <c r="CU141" s="172">
        <v>0</v>
      </c>
      <c r="CV141" s="172">
        <v>0</v>
      </c>
      <c r="CW141" s="172">
        <v>0</v>
      </c>
      <c r="CX141" s="172">
        <v>0</v>
      </c>
      <c r="CY141" s="172">
        <v>0</v>
      </c>
      <c r="CZ141" s="172">
        <v>0</v>
      </c>
      <c r="DA141" s="172">
        <v>0</v>
      </c>
      <c r="DB141" s="172">
        <v>0</v>
      </c>
      <c r="DC141" s="172">
        <v>0</v>
      </c>
      <c r="DD141" s="172">
        <v>0</v>
      </c>
      <c r="DE141" s="172">
        <v>0</v>
      </c>
      <c r="DF141" s="172">
        <v>0</v>
      </c>
      <c r="DG141" s="172">
        <v>0</v>
      </c>
      <c r="DH141" s="172">
        <v>0</v>
      </c>
      <c r="DI141" s="172">
        <v>0</v>
      </c>
      <c r="DJ141" s="172">
        <v>0</v>
      </c>
      <c r="DK141" s="172">
        <v>0</v>
      </c>
      <c r="DL141" s="172">
        <v>0</v>
      </c>
      <c r="DM141" s="172">
        <v>0</v>
      </c>
      <c r="DN141" s="172">
        <v>0</v>
      </c>
      <c r="DO141" s="172">
        <v>0</v>
      </c>
      <c r="DP141" s="172">
        <v>0</v>
      </c>
      <c r="DQ141" s="172">
        <v>0</v>
      </c>
      <c r="DR141" s="172">
        <v>0</v>
      </c>
      <c r="DS141" s="172">
        <v>0</v>
      </c>
      <c r="DT141" s="172">
        <v>0</v>
      </c>
      <c r="DU141" s="172">
        <v>0</v>
      </c>
      <c r="DV141" s="172">
        <v>0</v>
      </c>
      <c r="DW141" s="172">
        <v>0</v>
      </c>
      <c r="DX141" s="172">
        <v>0</v>
      </c>
      <c r="DY141" s="172">
        <v>0</v>
      </c>
      <c r="DZ141" s="172">
        <v>0</v>
      </c>
      <c r="EA141" s="172">
        <v>0</v>
      </c>
      <c r="EB141" s="172">
        <v>0</v>
      </c>
      <c r="EC141" s="172">
        <v>0</v>
      </c>
      <c r="ED141" s="172">
        <v>0</v>
      </c>
      <c r="EE141" s="172">
        <v>0</v>
      </c>
      <c r="EF141" s="172">
        <v>0</v>
      </c>
      <c r="EG141" s="172">
        <v>0</v>
      </c>
      <c r="EH141" s="172">
        <v>0</v>
      </c>
      <c r="EI141" s="172">
        <v>0</v>
      </c>
      <c r="EJ141" s="172">
        <v>0</v>
      </c>
      <c r="EK141" s="172">
        <v>0</v>
      </c>
      <c r="EL141" s="172">
        <v>0</v>
      </c>
      <c r="EM141" s="172">
        <v>0</v>
      </c>
      <c r="EN141" s="172">
        <v>0</v>
      </c>
      <c r="EO141" s="172">
        <v>0</v>
      </c>
      <c r="EP141" s="172">
        <v>0</v>
      </c>
      <c r="EQ141" s="172">
        <v>0</v>
      </c>
      <c r="ER141" s="172">
        <v>0</v>
      </c>
      <c r="ES141" s="172">
        <v>0</v>
      </c>
      <c r="ET141" s="172">
        <v>0</v>
      </c>
      <c r="EU141" s="172">
        <v>0</v>
      </c>
      <c r="EV141" s="172">
        <v>0</v>
      </c>
      <c r="EW141" s="169"/>
      <c r="EX141" s="169"/>
    </row>
    <row r="142" spans="1:154" x14ac:dyDescent="0.25">
      <c r="A142" s="17">
        <v>142</v>
      </c>
      <c r="B142" s="1"/>
      <c r="C142" s="1"/>
      <c r="D142" s="227" t="s">
        <v>229</v>
      </c>
      <c r="E142" s="78" t="s">
        <v>131</v>
      </c>
      <c r="F142" s="79" t="s">
        <v>131</v>
      </c>
      <c r="G142" s="66"/>
      <c r="H142" s="65"/>
      <c r="I142" s="80"/>
      <c r="J142" s="66"/>
      <c r="K142" s="65" t="s">
        <v>32</v>
      </c>
      <c r="L142" s="80"/>
      <c r="M142" s="66"/>
      <c r="N142" s="76"/>
      <c r="O142" s="81"/>
      <c r="P142" s="65"/>
      <c r="Q142" s="65"/>
      <c r="R142" s="76">
        <v>2800000000</v>
      </c>
      <c r="S142" s="65"/>
      <c r="T142" s="65"/>
      <c r="U142" s="76">
        <v>2800000000</v>
      </c>
      <c r="V142" s="76">
        <v>0</v>
      </c>
      <c r="W142" s="76">
        <v>0</v>
      </c>
      <c r="X142" s="76">
        <v>0</v>
      </c>
      <c r="Y142" s="76">
        <v>0</v>
      </c>
      <c r="Z142" s="76">
        <v>0</v>
      </c>
      <c r="AA142" s="76">
        <v>0</v>
      </c>
      <c r="AB142" s="76">
        <v>0</v>
      </c>
      <c r="AC142" s="76">
        <v>0</v>
      </c>
      <c r="AD142" s="76">
        <v>0</v>
      </c>
      <c r="AE142" s="76">
        <v>0</v>
      </c>
      <c r="AF142" s="76">
        <v>0</v>
      </c>
      <c r="AG142" s="76">
        <v>0</v>
      </c>
      <c r="AH142" s="76">
        <v>0</v>
      </c>
      <c r="AI142" s="76">
        <v>0</v>
      </c>
      <c r="AJ142" s="76">
        <v>0</v>
      </c>
      <c r="AK142" s="76">
        <v>0</v>
      </c>
      <c r="AL142" s="76">
        <v>0</v>
      </c>
      <c r="AM142" s="76">
        <v>0</v>
      </c>
      <c r="AN142" s="76">
        <v>0</v>
      </c>
      <c r="AO142" s="76">
        <v>0</v>
      </c>
      <c r="AP142" s="76">
        <v>0</v>
      </c>
      <c r="AQ142" s="76">
        <v>0</v>
      </c>
      <c r="AR142" s="76">
        <v>0</v>
      </c>
      <c r="AS142" s="76">
        <v>0</v>
      </c>
      <c r="AT142" s="76">
        <v>0</v>
      </c>
      <c r="AU142" s="76">
        <v>0</v>
      </c>
      <c r="AV142" s="76">
        <v>0</v>
      </c>
      <c r="AW142" s="76">
        <v>0</v>
      </c>
      <c r="AX142" s="76">
        <v>0</v>
      </c>
      <c r="AY142" s="76">
        <v>0</v>
      </c>
      <c r="AZ142" s="76">
        <v>0</v>
      </c>
      <c r="BA142" s="76">
        <v>0</v>
      </c>
      <c r="BB142" s="76">
        <v>0</v>
      </c>
      <c r="BC142" s="76">
        <v>0</v>
      </c>
      <c r="BD142" s="76">
        <v>0</v>
      </c>
      <c r="BE142" s="76">
        <v>0</v>
      </c>
      <c r="BF142" s="76">
        <v>0</v>
      </c>
      <c r="BG142" s="76">
        <v>0</v>
      </c>
      <c r="BH142" s="76">
        <v>0</v>
      </c>
      <c r="BI142" s="76">
        <v>0</v>
      </c>
      <c r="BJ142" s="76">
        <v>0</v>
      </c>
      <c r="BK142" s="76">
        <v>0</v>
      </c>
      <c r="BL142" s="76">
        <v>0</v>
      </c>
      <c r="BM142" s="76">
        <v>0</v>
      </c>
      <c r="BN142" s="76">
        <v>0</v>
      </c>
      <c r="BO142" s="76">
        <v>0</v>
      </c>
      <c r="BP142" s="76">
        <v>0</v>
      </c>
      <c r="BQ142" s="76">
        <v>0</v>
      </c>
      <c r="BR142" s="76">
        <v>0</v>
      </c>
      <c r="BS142" s="76">
        <v>0</v>
      </c>
      <c r="BT142" s="76">
        <v>0</v>
      </c>
      <c r="BU142" s="76">
        <v>0</v>
      </c>
      <c r="BV142" s="76">
        <v>0</v>
      </c>
      <c r="BW142" s="76">
        <v>0</v>
      </c>
      <c r="BX142" s="76">
        <v>0</v>
      </c>
      <c r="BY142" s="76">
        <v>0</v>
      </c>
      <c r="BZ142" s="76">
        <v>0</v>
      </c>
      <c r="CA142" s="76">
        <v>0</v>
      </c>
      <c r="CB142" s="76">
        <v>0</v>
      </c>
      <c r="CC142" s="76">
        <v>0</v>
      </c>
      <c r="CD142" s="76">
        <v>0</v>
      </c>
      <c r="CE142" s="76">
        <v>0</v>
      </c>
      <c r="CF142" s="76">
        <v>0</v>
      </c>
      <c r="CG142" s="76">
        <v>0</v>
      </c>
      <c r="CH142" s="76">
        <v>0</v>
      </c>
      <c r="CI142" s="76">
        <v>0</v>
      </c>
      <c r="CJ142" s="76">
        <v>0</v>
      </c>
      <c r="CK142" s="76">
        <v>0</v>
      </c>
      <c r="CL142" s="76">
        <v>0</v>
      </c>
      <c r="CM142" s="76">
        <v>0</v>
      </c>
      <c r="CN142" s="76">
        <v>0</v>
      </c>
      <c r="CO142" s="76">
        <v>0</v>
      </c>
      <c r="CP142" s="76">
        <v>0</v>
      </c>
      <c r="CQ142" s="76">
        <v>0</v>
      </c>
      <c r="CR142" s="76">
        <v>0</v>
      </c>
      <c r="CS142" s="76">
        <v>0</v>
      </c>
      <c r="CT142" s="76">
        <v>0</v>
      </c>
      <c r="CU142" s="76">
        <v>0</v>
      </c>
      <c r="CV142" s="76">
        <v>0</v>
      </c>
      <c r="CW142" s="76">
        <v>0</v>
      </c>
      <c r="CX142" s="76">
        <v>0</v>
      </c>
      <c r="CY142" s="76">
        <v>0</v>
      </c>
      <c r="CZ142" s="76">
        <v>0</v>
      </c>
      <c r="DA142" s="76">
        <v>0</v>
      </c>
      <c r="DB142" s="76">
        <v>0</v>
      </c>
      <c r="DC142" s="76">
        <v>0</v>
      </c>
      <c r="DD142" s="76">
        <v>0</v>
      </c>
      <c r="DE142" s="76">
        <v>0</v>
      </c>
      <c r="DF142" s="76">
        <v>0</v>
      </c>
      <c r="DG142" s="76">
        <v>0</v>
      </c>
      <c r="DH142" s="76">
        <v>0</v>
      </c>
      <c r="DI142" s="76">
        <v>0</v>
      </c>
      <c r="DJ142" s="76">
        <v>0</v>
      </c>
      <c r="DK142" s="76">
        <v>0</v>
      </c>
      <c r="DL142" s="76">
        <v>0</v>
      </c>
      <c r="DM142" s="76">
        <v>0</v>
      </c>
      <c r="DN142" s="76">
        <v>0</v>
      </c>
      <c r="DO142" s="76">
        <v>0</v>
      </c>
      <c r="DP142" s="76">
        <v>0</v>
      </c>
      <c r="DQ142" s="76">
        <v>0</v>
      </c>
      <c r="DR142" s="76">
        <v>0</v>
      </c>
      <c r="DS142" s="76">
        <v>0</v>
      </c>
      <c r="DT142" s="76">
        <v>0</v>
      </c>
      <c r="DU142" s="76">
        <v>0</v>
      </c>
      <c r="DV142" s="76">
        <v>0</v>
      </c>
      <c r="DW142" s="76">
        <v>0</v>
      </c>
      <c r="DX142" s="76">
        <v>0</v>
      </c>
      <c r="DY142" s="76">
        <v>0</v>
      </c>
      <c r="DZ142" s="76">
        <v>0</v>
      </c>
      <c r="EA142" s="76">
        <v>0</v>
      </c>
      <c r="EB142" s="76">
        <v>0</v>
      </c>
      <c r="EC142" s="76">
        <v>0</v>
      </c>
      <c r="ED142" s="76">
        <v>0</v>
      </c>
      <c r="EE142" s="76">
        <v>0</v>
      </c>
      <c r="EF142" s="76">
        <v>0</v>
      </c>
      <c r="EG142" s="76">
        <v>0</v>
      </c>
      <c r="EH142" s="76">
        <v>0</v>
      </c>
      <c r="EI142" s="76">
        <v>0</v>
      </c>
      <c r="EJ142" s="76">
        <v>0</v>
      </c>
      <c r="EK142" s="76">
        <v>0</v>
      </c>
      <c r="EL142" s="76">
        <v>0</v>
      </c>
      <c r="EM142" s="76">
        <v>0</v>
      </c>
      <c r="EN142" s="76">
        <v>0</v>
      </c>
      <c r="EO142" s="76">
        <v>0</v>
      </c>
      <c r="EP142" s="76">
        <v>0</v>
      </c>
      <c r="EQ142" s="76">
        <v>0</v>
      </c>
      <c r="ER142" s="76">
        <v>0</v>
      </c>
      <c r="ES142" s="76">
        <v>0</v>
      </c>
      <c r="ET142" s="76">
        <v>0</v>
      </c>
      <c r="EU142" s="76">
        <v>0</v>
      </c>
      <c r="EV142" s="76">
        <v>0</v>
      </c>
      <c r="EW142" s="1"/>
      <c r="EX142" s="1"/>
    </row>
    <row r="143" spans="1:154" x14ac:dyDescent="0.25">
      <c r="A143" s="17">
        <v>143</v>
      </c>
      <c r="B143" s="1"/>
      <c r="C143" s="1"/>
      <c r="D143" s="227" t="s">
        <v>229</v>
      </c>
      <c r="E143" s="78" t="s">
        <v>166</v>
      </c>
      <c r="F143" s="79" t="s">
        <v>166</v>
      </c>
      <c r="G143" s="66"/>
      <c r="H143" s="65"/>
      <c r="I143" s="80"/>
      <c r="J143" s="66"/>
      <c r="K143" s="65" t="s">
        <v>32</v>
      </c>
      <c r="L143" s="80"/>
      <c r="M143" s="66"/>
      <c r="N143" s="76"/>
      <c r="O143" s="81"/>
      <c r="P143" s="65"/>
      <c r="Q143" s="65"/>
      <c r="R143" s="76">
        <v>66666666.666666672</v>
      </c>
      <c r="S143" s="65"/>
      <c r="T143" s="65"/>
      <c r="U143" s="76">
        <v>66666666.666666672</v>
      </c>
      <c r="V143" s="76">
        <v>0</v>
      </c>
      <c r="W143" s="76">
        <v>0</v>
      </c>
      <c r="X143" s="76">
        <v>0</v>
      </c>
      <c r="Y143" s="76">
        <v>0</v>
      </c>
      <c r="Z143" s="76">
        <v>0</v>
      </c>
      <c r="AA143" s="76">
        <v>0</v>
      </c>
      <c r="AB143" s="76">
        <v>0</v>
      </c>
      <c r="AC143" s="76">
        <v>0</v>
      </c>
      <c r="AD143" s="76">
        <v>0</v>
      </c>
      <c r="AE143" s="76">
        <v>0</v>
      </c>
      <c r="AF143" s="76">
        <v>0</v>
      </c>
      <c r="AG143" s="76">
        <v>0</v>
      </c>
      <c r="AH143" s="76">
        <v>0</v>
      </c>
      <c r="AI143" s="76">
        <v>0</v>
      </c>
      <c r="AJ143" s="76">
        <v>0</v>
      </c>
      <c r="AK143" s="76">
        <v>0</v>
      </c>
      <c r="AL143" s="76">
        <v>0</v>
      </c>
      <c r="AM143" s="76">
        <v>0</v>
      </c>
      <c r="AN143" s="76">
        <v>0</v>
      </c>
      <c r="AO143" s="76">
        <v>0</v>
      </c>
      <c r="AP143" s="76">
        <v>0</v>
      </c>
      <c r="AQ143" s="76">
        <v>0</v>
      </c>
      <c r="AR143" s="76">
        <v>0</v>
      </c>
      <c r="AS143" s="76">
        <v>0</v>
      </c>
      <c r="AT143" s="76">
        <v>0</v>
      </c>
      <c r="AU143" s="76">
        <v>0</v>
      </c>
      <c r="AV143" s="76">
        <v>0</v>
      </c>
      <c r="AW143" s="76">
        <v>0</v>
      </c>
      <c r="AX143" s="76">
        <v>0</v>
      </c>
      <c r="AY143" s="76">
        <v>0</v>
      </c>
      <c r="AZ143" s="76">
        <v>0</v>
      </c>
      <c r="BA143" s="76">
        <v>0</v>
      </c>
      <c r="BB143" s="76">
        <v>0</v>
      </c>
      <c r="BC143" s="76">
        <v>0</v>
      </c>
      <c r="BD143" s="76">
        <v>0</v>
      </c>
      <c r="BE143" s="76">
        <v>0</v>
      </c>
      <c r="BF143" s="76">
        <v>0</v>
      </c>
      <c r="BG143" s="76">
        <v>0</v>
      </c>
      <c r="BH143" s="76">
        <v>0</v>
      </c>
      <c r="BI143" s="76">
        <v>0</v>
      </c>
      <c r="BJ143" s="76">
        <v>0</v>
      </c>
      <c r="BK143" s="76">
        <v>0</v>
      </c>
      <c r="BL143" s="76">
        <v>0</v>
      </c>
      <c r="BM143" s="76">
        <v>0</v>
      </c>
      <c r="BN143" s="76">
        <v>0</v>
      </c>
      <c r="BO143" s="76">
        <v>0</v>
      </c>
      <c r="BP143" s="76">
        <v>0</v>
      </c>
      <c r="BQ143" s="76">
        <v>0</v>
      </c>
      <c r="BR143" s="76">
        <v>0</v>
      </c>
      <c r="BS143" s="76">
        <v>0</v>
      </c>
      <c r="BT143" s="76">
        <v>0</v>
      </c>
      <c r="BU143" s="76">
        <v>0</v>
      </c>
      <c r="BV143" s="76">
        <v>0</v>
      </c>
      <c r="BW143" s="76">
        <v>0</v>
      </c>
      <c r="BX143" s="76">
        <v>0</v>
      </c>
      <c r="BY143" s="76">
        <v>0</v>
      </c>
      <c r="BZ143" s="76">
        <v>0</v>
      </c>
      <c r="CA143" s="76">
        <v>0</v>
      </c>
      <c r="CB143" s="76">
        <v>0</v>
      </c>
      <c r="CC143" s="76">
        <v>0</v>
      </c>
      <c r="CD143" s="76">
        <v>0</v>
      </c>
      <c r="CE143" s="76">
        <v>0</v>
      </c>
      <c r="CF143" s="76">
        <v>0</v>
      </c>
      <c r="CG143" s="76">
        <v>0</v>
      </c>
      <c r="CH143" s="76">
        <v>0</v>
      </c>
      <c r="CI143" s="76">
        <v>0</v>
      </c>
      <c r="CJ143" s="76">
        <v>0</v>
      </c>
      <c r="CK143" s="76">
        <v>0</v>
      </c>
      <c r="CL143" s="76">
        <v>0</v>
      </c>
      <c r="CM143" s="76">
        <v>0</v>
      </c>
      <c r="CN143" s="76">
        <v>0</v>
      </c>
      <c r="CO143" s="76">
        <v>0</v>
      </c>
      <c r="CP143" s="76">
        <v>0</v>
      </c>
      <c r="CQ143" s="76">
        <v>0</v>
      </c>
      <c r="CR143" s="76">
        <v>0</v>
      </c>
      <c r="CS143" s="76">
        <v>0</v>
      </c>
      <c r="CT143" s="76">
        <v>0</v>
      </c>
      <c r="CU143" s="76">
        <v>0</v>
      </c>
      <c r="CV143" s="76">
        <v>0</v>
      </c>
      <c r="CW143" s="76">
        <v>0</v>
      </c>
      <c r="CX143" s="76">
        <v>0</v>
      </c>
      <c r="CY143" s="76">
        <v>0</v>
      </c>
      <c r="CZ143" s="76">
        <v>0</v>
      </c>
      <c r="DA143" s="76">
        <v>0</v>
      </c>
      <c r="DB143" s="76">
        <v>0</v>
      </c>
      <c r="DC143" s="76">
        <v>0</v>
      </c>
      <c r="DD143" s="76">
        <v>0</v>
      </c>
      <c r="DE143" s="76">
        <v>0</v>
      </c>
      <c r="DF143" s="76">
        <v>0</v>
      </c>
      <c r="DG143" s="76">
        <v>0</v>
      </c>
      <c r="DH143" s="76">
        <v>0</v>
      </c>
      <c r="DI143" s="76">
        <v>0</v>
      </c>
      <c r="DJ143" s="76">
        <v>0</v>
      </c>
      <c r="DK143" s="76">
        <v>0</v>
      </c>
      <c r="DL143" s="76">
        <v>0</v>
      </c>
      <c r="DM143" s="76">
        <v>0</v>
      </c>
      <c r="DN143" s="76">
        <v>0</v>
      </c>
      <c r="DO143" s="76">
        <v>0</v>
      </c>
      <c r="DP143" s="76">
        <v>0</v>
      </c>
      <c r="DQ143" s="76">
        <v>0</v>
      </c>
      <c r="DR143" s="76">
        <v>0</v>
      </c>
      <c r="DS143" s="76">
        <v>0</v>
      </c>
      <c r="DT143" s="76">
        <v>0</v>
      </c>
      <c r="DU143" s="76">
        <v>0</v>
      </c>
      <c r="DV143" s="76">
        <v>0</v>
      </c>
      <c r="DW143" s="76">
        <v>0</v>
      </c>
      <c r="DX143" s="76">
        <v>0</v>
      </c>
      <c r="DY143" s="76">
        <v>0</v>
      </c>
      <c r="DZ143" s="76">
        <v>0</v>
      </c>
      <c r="EA143" s="76">
        <v>0</v>
      </c>
      <c r="EB143" s="76">
        <v>0</v>
      </c>
      <c r="EC143" s="76">
        <v>0</v>
      </c>
      <c r="ED143" s="76">
        <v>0</v>
      </c>
      <c r="EE143" s="76">
        <v>0</v>
      </c>
      <c r="EF143" s="76">
        <v>0</v>
      </c>
      <c r="EG143" s="76">
        <v>0</v>
      </c>
      <c r="EH143" s="76">
        <v>0</v>
      </c>
      <c r="EI143" s="76">
        <v>0</v>
      </c>
      <c r="EJ143" s="76">
        <v>0</v>
      </c>
      <c r="EK143" s="76">
        <v>0</v>
      </c>
      <c r="EL143" s="76">
        <v>0</v>
      </c>
      <c r="EM143" s="76">
        <v>0</v>
      </c>
      <c r="EN143" s="76">
        <v>0</v>
      </c>
      <c r="EO143" s="76">
        <v>0</v>
      </c>
      <c r="EP143" s="76">
        <v>0</v>
      </c>
      <c r="EQ143" s="76">
        <v>0</v>
      </c>
      <c r="ER143" s="76">
        <v>0</v>
      </c>
      <c r="ES143" s="76">
        <v>0</v>
      </c>
      <c r="ET143" s="76">
        <v>0</v>
      </c>
      <c r="EU143" s="76">
        <v>0</v>
      </c>
      <c r="EV143" s="76">
        <v>0</v>
      </c>
      <c r="EW143" s="1"/>
      <c r="EX143" s="1"/>
    </row>
    <row r="144" spans="1:154" ht="1.95" customHeight="1" x14ac:dyDescent="0.25">
      <c r="A144" s="17"/>
      <c r="B144" s="1"/>
      <c r="C144" s="1"/>
      <c r="D144" s="227" t="s">
        <v>229</v>
      </c>
      <c r="E144" s="78"/>
      <c r="F144" s="79"/>
      <c r="G144" s="66"/>
      <c r="H144" s="65"/>
      <c r="I144" s="80"/>
      <c r="J144" s="66"/>
      <c r="K144" s="65"/>
      <c r="L144" s="80"/>
      <c r="M144" s="66"/>
      <c r="N144" s="76"/>
      <c r="O144" s="81"/>
      <c r="P144" s="65"/>
      <c r="Q144" s="65"/>
      <c r="R144" s="76"/>
      <c r="S144" s="65"/>
      <c r="T144" s="65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1"/>
      <c r="EX144" s="1"/>
    </row>
    <row r="145" spans="1:154" ht="1.95" customHeight="1" x14ac:dyDescent="0.25">
      <c r="A145" s="17"/>
      <c r="B145" s="1"/>
      <c r="C145" s="1"/>
      <c r="D145" s="227" t="s">
        <v>229</v>
      </c>
      <c r="E145" s="78"/>
      <c r="F145" s="79"/>
      <c r="G145" s="66"/>
      <c r="H145" s="65"/>
      <c r="I145" s="80"/>
      <c r="J145" s="66"/>
      <c r="K145" s="65"/>
      <c r="L145" s="80"/>
      <c r="M145" s="66"/>
      <c r="N145" s="76"/>
      <c r="O145" s="81"/>
      <c r="P145" s="65"/>
      <c r="Q145" s="65"/>
      <c r="R145" s="76"/>
      <c r="S145" s="65"/>
      <c r="T145" s="65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1"/>
      <c r="EX145" s="1"/>
    </row>
    <row r="146" spans="1:154" ht="1.95" customHeight="1" x14ac:dyDescent="0.25">
      <c r="A146" s="17"/>
      <c r="B146" s="1"/>
      <c r="C146" s="1"/>
      <c r="D146" s="227" t="s">
        <v>229</v>
      </c>
      <c r="E146" s="78"/>
      <c r="F146" s="79"/>
      <c r="G146" s="66"/>
      <c r="H146" s="65"/>
      <c r="I146" s="80"/>
      <c r="J146" s="66"/>
      <c r="K146" s="65"/>
      <c r="L146" s="80"/>
      <c r="M146" s="66"/>
      <c r="N146" s="76"/>
      <c r="O146" s="81"/>
      <c r="P146" s="65"/>
      <c r="Q146" s="65"/>
      <c r="R146" s="76"/>
      <c r="S146" s="65"/>
      <c r="T146" s="65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1"/>
      <c r="EX146" s="1"/>
    </row>
    <row r="147" spans="1:154" x14ac:dyDescent="0.25">
      <c r="A147" s="17">
        <v>147</v>
      </c>
      <c r="B147" s="1"/>
      <c r="C147" s="1"/>
      <c r="D147" s="227" t="s">
        <v>229</v>
      </c>
      <c r="E147" s="78" t="s">
        <v>161</v>
      </c>
      <c r="F147" s="79" t="s">
        <v>161</v>
      </c>
      <c r="G147" s="66"/>
      <c r="H147" s="65"/>
      <c r="I147" s="80"/>
      <c r="J147" s="66"/>
      <c r="K147" s="65" t="s">
        <v>32</v>
      </c>
      <c r="L147" s="80"/>
      <c r="M147" s="66"/>
      <c r="N147" s="76"/>
      <c r="O147" s="81"/>
      <c r="P147" s="65"/>
      <c r="Q147" s="65"/>
      <c r="R147" s="76">
        <v>253333333.33333337</v>
      </c>
      <c r="S147" s="65"/>
      <c r="T147" s="65"/>
      <c r="U147" s="76">
        <v>253333333.33333337</v>
      </c>
      <c r="V147" s="76">
        <v>0</v>
      </c>
      <c r="W147" s="76">
        <v>0</v>
      </c>
      <c r="X147" s="76">
        <v>0</v>
      </c>
      <c r="Y147" s="76">
        <v>0</v>
      </c>
      <c r="Z147" s="76">
        <v>0</v>
      </c>
      <c r="AA147" s="76">
        <v>0</v>
      </c>
      <c r="AB147" s="76">
        <v>0</v>
      </c>
      <c r="AC147" s="76">
        <v>0</v>
      </c>
      <c r="AD147" s="76">
        <v>0</v>
      </c>
      <c r="AE147" s="76">
        <v>0</v>
      </c>
      <c r="AF147" s="76">
        <v>0</v>
      </c>
      <c r="AG147" s="76">
        <v>0</v>
      </c>
      <c r="AH147" s="76">
        <v>0</v>
      </c>
      <c r="AI147" s="76">
        <v>0</v>
      </c>
      <c r="AJ147" s="76">
        <v>0</v>
      </c>
      <c r="AK147" s="76">
        <v>0</v>
      </c>
      <c r="AL147" s="76">
        <v>0</v>
      </c>
      <c r="AM147" s="76">
        <v>0</v>
      </c>
      <c r="AN147" s="76">
        <v>0</v>
      </c>
      <c r="AO147" s="76">
        <v>0</v>
      </c>
      <c r="AP147" s="76">
        <v>0</v>
      </c>
      <c r="AQ147" s="76">
        <v>0</v>
      </c>
      <c r="AR147" s="76">
        <v>0</v>
      </c>
      <c r="AS147" s="76">
        <v>0</v>
      </c>
      <c r="AT147" s="76">
        <v>0</v>
      </c>
      <c r="AU147" s="76">
        <v>0</v>
      </c>
      <c r="AV147" s="76">
        <v>0</v>
      </c>
      <c r="AW147" s="76">
        <v>0</v>
      </c>
      <c r="AX147" s="76">
        <v>0</v>
      </c>
      <c r="AY147" s="76">
        <v>0</v>
      </c>
      <c r="AZ147" s="76">
        <v>0</v>
      </c>
      <c r="BA147" s="76">
        <v>0</v>
      </c>
      <c r="BB147" s="76">
        <v>0</v>
      </c>
      <c r="BC147" s="76">
        <v>0</v>
      </c>
      <c r="BD147" s="76">
        <v>0</v>
      </c>
      <c r="BE147" s="76">
        <v>0</v>
      </c>
      <c r="BF147" s="76">
        <v>0</v>
      </c>
      <c r="BG147" s="76">
        <v>0</v>
      </c>
      <c r="BH147" s="76">
        <v>0</v>
      </c>
      <c r="BI147" s="76">
        <v>0</v>
      </c>
      <c r="BJ147" s="76">
        <v>0</v>
      </c>
      <c r="BK147" s="76">
        <v>0</v>
      </c>
      <c r="BL147" s="76">
        <v>0</v>
      </c>
      <c r="BM147" s="76">
        <v>0</v>
      </c>
      <c r="BN147" s="76">
        <v>0</v>
      </c>
      <c r="BO147" s="76">
        <v>0</v>
      </c>
      <c r="BP147" s="76">
        <v>0</v>
      </c>
      <c r="BQ147" s="76">
        <v>0</v>
      </c>
      <c r="BR147" s="76">
        <v>0</v>
      </c>
      <c r="BS147" s="76">
        <v>0</v>
      </c>
      <c r="BT147" s="76">
        <v>0</v>
      </c>
      <c r="BU147" s="76">
        <v>0</v>
      </c>
      <c r="BV147" s="76">
        <v>0</v>
      </c>
      <c r="BW147" s="76">
        <v>0</v>
      </c>
      <c r="BX147" s="76">
        <v>0</v>
      </c>
      <c r="BY147" s="76">
        <v>0</v>
      </c>
      <c r="BZ147" s="76">
        <v>0</v>
      </c>
      <c r="CA147" s="76">
        <v>0</v>
      </c>
      <c r="CB147" s="76">
        <v>0</v>
      </c>
      <c r="CC147" s="76">
        <v>0</v>
      </c>
      <c r="CD147" s="76">
        <v>0</v>
      </c>
      <c r="CE147" s="76">
        <v>0</v>
      </c>
      <c r="CF147" s="76">
        <v>0</v>
      </c>
      <c r="CG147" s="76">
        <v>0</v>
      </c>
      <c r="CH147" s="76">
        <v>0</v>
      </c>
      <c r="CI147" s="76">
        <v>0</v>
      </c>
      <c r="CJ147" s="76">
        <v>0</v>
      </c>
      <c r="CK147" s="76">
        <v>0</v>
      </c>
      <c r="CL147" s="76">
        <v>0</v>
      </c>
      <c r="CM147" s="76">
        <v>0</v>
      </c>
      <c r="CN147" s="76">
        <v>0</v>
      </c>
      <c r="CO147" s="76">
        <v>0</v>
      </c>
      <c r="CP147" s="76">
        <v>0</v>
      </c>
      <c r="CQ147" s="76">
        <v>0</v>
      </c>
      <c r="CR147" s="76">
        <v>0</v>
      </c>
      <c r="CS147" s="76">
        <v>0</v>
      </c>
      <c r="CT147" s="76">
        <v>0</v>
      </c>
      <c r="CU147" s="76">
        <v>0</v>
      </c>
      <c r="CV147" s="76">
        <v>0</v>
      </c>
      <c r="CW147" s="76">
        <v>0</v>
      </c>
      <c r="CX147" s="76">
        <v>0</v>
      </c>
      <c r="CY147" s="76">
        <v>0</v>
      </c>
      <c r="CZ147" s="76">
        <v>0</v>
      </c>
      <c r="DA147" s="76">
        <v>0</v>
      </c>
      <c r="DB147" s="76">
        <v>0</v>
      </c>
      <c r="DC147" s="76">
        <v>0</v>
      </c>
      <c r="DD147" s="76">
        <v>0</v>
      </c>
      <c r="DE147" s="76">
        <v>0</v>
      </c>
      <c r="DF147" s="76">
        <v>0</v>
      </c>
      <c r="DG147" s="76">
        <v>0</v>
      </c>
      <c r="DH147" s="76">
        <v>0</v>
      </c>
      <c r="DI147" s="76">
        <v>0</v>
      </c>
      <c r="DJ147" s="76">
        <v>0</v>
      </c>
      <c r="DK147" s="76">
        <v>0</v>
      </c>
      <c r="DL147" s="76">
        <v>0</v>
      </c>
      <c r="DM147" s="76">
        <v>0</v>
      </c>
      <c r="DN147" s="76">
        <v>0</v>
      </c>
      <c r="DO147" s="76">
        <v>0</v>
      </c>
      <c r="DP147" s="76">
        <v>0</v>
      </c>
      <c r="DQ147" s="76">
        <v>0</v>
      </c>
      <c r="DR147" s="76">
        <v>0</v>
      </c>
      <c r="DS147" s="76">
        <v>0</v>
      </c>
      <c r="DT147" s="76">
        <v>0</v>
      </c>
      <c r="DU147" s="76">
        <v>0</v>
      </c>
      <c r="DV147" s="76">
        <v>0</v>
      </c>
      <c r="DW147" s="76">
        <v>0</v>
      </c>
      <c r="DX147" s="76">
        <v>0</v>
      </c>
      <c r="DY147" s="76">
        <v>0</v>
      </c>
      <c r="DZ147" s="76">
        <v>0</v>
      </c>
      <c r="EA147" s="76">
        <v>0</v>
      </c>
      <c r="EB147" s="76">
        <v>0</v>
      </c>
      <c r="EC147" s="76">
        <v>0</v>
      </c>
      <c r="ED147" s="76">
        <v>0</v>
      </c>
      <c r="EE147" s="76">
        <v>0</v>
      </c>
      <c r="EF147" s="76">
        <v>0</v>
      </c>
      <c r="EG147" s="76">
        <v>0</v>
      </c>
      <c r="EH147" s="76">
        <v>0</v>
      </c>
      <c r="EI147" s="76">
        <v>0</v>
      </c>
      <c r="EJ147" s="76">
        <v>0</v>
      </c>
      <c r="EK147" s="76">
        <v>0</v>
      </c>
      <c r="EL147" s="76">
        <v>0</v>
      </c>
      <c r="EM147" s="76">
        <v>0</v>
      </c>
      <c r="EN147" s="76">
        <v>0</v>
      </c>
      <c r="EO147" s="76">
        <v>0</v>
      </c>
      <c r="EP147" s="76">
        <v>0</v>
      </c>
      <c r="EQ147" s="76">
        <v>0</v>
      </c>
      <c r="ER147" s="76">
        <v>0</v>
      </c>
      <c r="ES147" s="76">
        <v>0</v>
      </c>
      <c r="ET147" s="76">
        <v>0</v>
      </c>
      <c r="EU147" s="76">
        <v>0</v>
      </c>
      <c r="EV147" s="76">
        <v>0</v>
      </c>
      <c r="EW147" s="1"/>
      <c r="EX147" s="1"/>
    </row>
    <row r="148" spans="1:154" x14ac:dyDescent="0.25">
      <c r="A148" s="17">
        <v>148</v>
      </c>
      <c r="B148" s="1"/>
      <c r="C148" s="1"/>
      <c r="D148" s="227" t="s">
        <v>229</v>
      </c>
      <c r="E148" s="78" t="s">
        <v>162</v>
      </c>
      <c r="F148" s="79" t="s">
        <v>162</v>
      </c>
      <c r="G148" s="66"/>
      <c r="H148" s="65"/>
      <c r="I148" s="80"/>
      <c r="J148" s="66"/>
      <c r="K148" s="65" t="s">
        <v>32</v>
      </c>
      <c r="L148" s="80"/>
      <c r="M148" s="66"/>
      <c r="N148" s="76"/>
      <c r="O148" s="81"/>
      <c r="P148" s="65"/>
      <c r="Q148" s="65"/>
      <c r="R148" s="76">
        <v>0</v>
      </c>
      <c r="S148" s="65"/>
      <c r="T148" s="65"/>
      <c r="U148" s="76">
        <v>0</v>
      </c>
      <c r="V148" s="76">
        <v>0</v>
      </c>
      <c r="W148" s="76">
        <v>0</v>
      </c>
      <c r="X148" s="76">
        <v>0</v>
      </c>
      <c r="Y148" s="76">
        <v>0</v>
      </c>
      <c r="Z148" s="76">
        <v>0</v>
      </c>
      <c r="AA148" s="76">
        <v>0</v>
      </c>
      <c r="AB148" s="76">
        <v>0</v>
      </c>
      <c r="AC148" s="76">
        <v>0</v>
      </c>
      <c r="AD148" s="76">
        <v>0</v>
      </c>
      <c r="AE148" s="76">
        <v>0</v>
      </c>
      <c r="AF148" s="76">
        <v>0</v>
      </c>
      <c r="AG148" s="76">
        <v>0</v>
      </c>
      <c r="AH148" s="76">
        <v>0</v>
      </c>
      <c r="AI148" s="76">
        <v>0</v>
      </c>
      <c r="AJ148" s="76">
        <v>0</v>
      </c>
      <c r="AK148" s="76">
        <v>0</v>
      </c>
      <c r="AL148" s="76">
        <v>0</v>
      </c>
      <c r="AM148" s="76">
        <v>0</v>
      </c>
      <c r="AN148" s="76">
        <v>0</v>
      </c>
      <c r="AO148" s="76">
        <v>0</v>
      </c>
      <c r="AP148" s="76">
        <v>0</v>
      </c>
      <c r="AQ148" s="76">
        <v>0</v>
      </c>
      <c r="AR148" s="76">
        <v>0</v>
      </c>
      <c r="AS148" s="76">
        <v>0</v>
      </c>
      <c r="AT148" s="76">
        <v>0</v>
      </c>
      <c r="AU148" s="76">
        <v>0</v>
      </c>
      <c r="AV148" s="76">
        <v>0</v>
      </c>
      <c r="AW148" s="76">
        <v>0</v>
      </c>
      <c r="AX148" s="76">
        <v>0</v>
      </c>
      <c r="AY148" s="76">
        <v>0</v>
      </c>
      <c r="AZ148" s="76">
        <v>0</v>
      </c>
      <c r="BA148" s="76">
        <v>0</v>
      </c>
      <c r="BB148" s="76">
        <v>0</v>
      </c>
      <c r="BC148" s="76">
        <v>0</v>
      </c>
      <c r="BD148" s="76">
        <v>0</v>
      </c>
      <c r="BE148" s="76">
        <v>0</v>
      </c>
      <c r="BF148" s="76">
        <v>0</v>
      </c>
      <c r="BG148" s="76">
        <v>0</v>
      </c>
      <c r="BH148" s="76">
        <v>0</v>
      </c>
      <c r="BI148" s="76">
        <v>0</v>
      </c>
      <c r="BJ148" s="76">
        <v>0</v>
      </c>
      <c r="BK148" s="76">
        <v>0</v>
      </c>
      <c r="BL148" s="76">
        <v>0</v>
      </c>
      <c r="BM148" s="76">
        <v>0</v>
      </c>
      <c r="BN148" s="76">
        <v>0</v>
      </c>
      <c r="BO148" s="76">
        <v>0</v>
      </c>
      <c r="BP148" s="76">
        <v>0</v>
      </c>
      <c r="BQ148" s="76">
        <v>0</v>
      </c>
      <c r="BR148" s="76">
        <v>0</v>
      </c>
      <c r="BS148" s="76">
        <v>0</v>
      </c>
      <c r="BT148" s="76">
        <v>0</v>
      </c>
      <c r="BU148" s="76">
        <v>0</v>
      </c>
      <c r="BV148" s="76">
        <v>0</v>
      </c>
      <c r="BW148" s="76">
        <v>0</v>
      </c>
      <c r="BX148" s="76">
        <v>0</v>
      </c>
      <c r="BY148" s="76">
        <v>0</v>
      </c>
      <c r="BZ148" s="76">
        <v>0</v>
      </c>
      <c r="CA148" s="76">
        <v>0</v>
      </c>
      <c r="CB148" s="76">
        <v>0</v>
      </c>
      <c r="CC148" s="76">
        <v>0</v>
      </c>
      <c r="CD148" s="76">
        <v>0</v>
      </c>
      <c r="CE148" s="76">
        <v>0</v>
      </c>
      <c r="CF148" s="76">
        <v>0</v>
      </c>
      <c r="CG148" s="76">
        <v>0</v>
      </c>
      <c r="CH148" s="76">
        <v>0</v>
      </c>
      <c r="CI148" s="76">
        <v>0</v>
      </c>
      <c r="CJ148" s="76">
        <v>0</v>
      </c>
      <c r="CK148" s="76">
        <v>0</v>
      </c>
      <c r="CL148" s="76">
        <v>0</v>
      </c>
      <c r="CM148" s="76">
        <v>0</v>
      </c>
      <c r="CN148" s="76">
        <v>0</v>
      </c>
      <c r="CO148" s="76">
        <v>0</v>
      </c>
      <c r="CP148" s="76">
        <v>0</v>
      </c>
      <c r="CQ148" s="76">
        <v>0</v>
      </c>
      <c r="CR148" s="76">
        <v>0</v>
      </c>
      <c r="CS148" s="76">
        <v>0</v>
      </c>
      <c r="CT148" s="76">
        <v>0</v>
      </c>
      <c r="CU148" s="76">
        <v>0</v>
      </c>
      <c r="CV148" s="76">
        <v>0</v>
      </c>
      <c r="CW148" s="76">
        <v>0</v>
      </c>
      <c r="CX148" s="76">
        <v>0</v>
      </c>
      <c r="CY148" s="76">
        <v>0</v>
      </c>
      <c r="CZ148" s="76">
        <v>0</v>
      </c>
      <c r="DA148" s="76">
        <v>0</v>
      </c>
      <c r="DB148" s="76">
        <v>0</v>
      </c>
      <c r="DC148" s="76">
        <v>0</v>
      </c>
      <c r="DD148" s="76">
        <v>0</v>
      </c>
      <c r="DE148" s="76">
        <v>0</v>
      </c>
      <c r="DF148" s="76">
        <v>0</v>
      </c>
      <c r="DG148" s="76">
        <v>0</v>
      </c>
      <c r="DH148" s="76">
        <v>0</v>
      </c>
      <c r="DI148" s="76">
        <v>0</v>
      </c>
      <c r="DJ148" s="76">
        <v>0</v>
      </c>
      <c r="DK148" s="76">
        <v>0</v>
      </c>
      <c r="DL148" s="76">
        <v>0</v>
      </c>
      <c r="DM148" s="76">
        <v>0</v>
      </c>
      <c r="DN148" s="76">
        <v>0</v>
      </c>
      <c r="DO148" s="76">
        <v>0</v>
      </c>
      <c r="DP148" s="76">
        <v>0</v>
      </c>
      <c r="DQ148" s="76">
        <v>0</v>
      </c>
      <c r="DR148" s="76">
        <v>0</v>
      </c>
      <c r="DS148" s="76">
        <v>0</v>
      </c>
      <c r="DT148" s="76">
        <v>0</v>
      </c>
      <c r="DU148" s="76">
        <v>0</v>
      </c>
      <c r="DV148" s="76">
        <v>0</v>
      </c>
      <c r="DW148" s="76">
        <v>0</v>
      </c>
      <c r="DX148" s="76">
        <v>0</v>
      </c>
      <c r="DY148" s="76">
        <v>0</v>
      </c>
      <c r="DZ148" s="76">
        <v>0</v>
      </c>
      <c r="EA148" s="76">
        <v>0</v>
      </c>
      <c r="EB148" s="76">
        <v>0</v>
      </c>
      <c r="EC148" s="76">
        <v>0</v>
      </c>
      <c r="ED148" s="76">
        <v>0</v>
      </c>
      <c r="EE148" s="76">
        <v>0</v>
      </c>
      <c r="EF148" s="76">
        <v>0</v>
      </c>
      <c r="EG148" s="76">
        <v>0</v>
      </c>
      <c r="EH148" s="76">
        <v>0</v>
      </c>
      <c r="EI148" s="76">
        <v>0</v>
      </c>
      <c r="EJ148" s="76">
        <v>0</v>
      </c>
      <c r="EK148" s="76">
        <v>0</v>
      </c>
      <c r="EL148" s="76">
        <v>0</v>
      </c>
      <c r="EM148" s="76">
        <v>0</v>
      </c>
      <c r="EN148" s="76">
        <v>0</v>
      </c>
      <c r="EO148" s="76">
        <v>0</v>
      </c>
      <c r="EP148" s="76">
        <v>0</v>
      </c>
      <c r="EQ148" s="76">
        <v>0</v>
      </c>
      <c r="ER148" s="76">
        <v>0</v>
      </c>
      <c r="ES148" s="76">
        <v>0</v>
      </c>
      <c r="ET148" s="76">
        <v>0</v>
      </c>
      <c r="EU148" s="76">
        <v>0</v>
      </c>
      <c r="EV148" s="76">
        <v>0</v>
      </c>
      <c r="EW148" s="1"/>
      <c r="EX148" s="1"/>
    </row>
    <row r="149" spans="1:154" ht="4.05" customHeight="1" x14ac:dyDescent="0.25">
      <c r="A149" s="17">
        <v>149</v>
      </c>
      <c r="B149" s="1"/>
      <c r="C149" s="1"/>
      <c r="D149" s="227" t="s">
        <v>229</v>
      </c>
      <c r="E149" s="78"/>
      <c r="F149" s="79"/>
      <c r="G149" s="66"/>
      <c r="H149" s="65"/>
      <c r="I149" s="80"/>
      <c r="J149" s="66"/>
      <c r="K149" s="65"/>
      <c r="L149" s="80"/>
      <c r="M149" s="66"/>
      <c r="N149" s="76"/>
      <c r="O149" s="81"/>
      <c r="P149" s="65"/>
      <c r="Q149" s="65"/>
      <c r="R149" s="76"/>
      <c r="S149" s="65"/>
      <c r="T149" s="65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  <c r="CZ149" s="76"/>
      <c r="DA149" s="76"/>
      <c r="DB149" s="76"/>
      <c r="DC149" s="76"/>
      <c r="DD149" s="76"/>
      <c r="DE149" s="76"/>
      <c r="DF149" s="76"/>
      <c r="DG149" s="76"/>
      <c r="DH149" s="76"/>
      <c r="DI149" s="76"/>
      <c r="DJ149" s="76"/>
      <c r="DK149" s="76"/>
      <c r="DL149" s="76"/>
      <c r="DM149" s="76"/>
      <c r="DN149" s="76"/>
      <c r="DO149" s="76"/>
      <c r="DP149" s="76"/>
      <c r="DQ149" s="76"/>
      <c r="DR149" s="76"/>
      <c r="DS149" s="76"/>
      <c r="DT149" s="76"/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1"/>
      <c r="EX149" s="1"/>
    </row>
    <row r="150" spans="1:154" ht="7.95" customHeight="1" x14ac:dyDescent="0.25">
      <c r="A150" s="17">
        <v>150</v>
      </c>
      <c r="B150" s="1"/>
      <c r="C150" s="1"/>
      <c r="D150" s="227" t="s">
        <v>229</v>
      </c>
      <c r="E150" s="78"/>
      <c r="F150" s="79"/>
      <c r="G150" s="66"/>
      <c r="H150" s="65"/>
      <c r="I150" s="80"/>
      <c r="J150" s="66"/>
      <c r="K150" s="65"/>
      <c r="L150" s="80"/>
      <c r="M150" s="66"/>
      <c r="N150" s="76"/>
      <c r="O150" s="81"/>
      <c r="P150" s="65"/>
      <c r="Q150" s="65"/>
      <c r="R150" s="76"/>
      <c r="S150" s="65"/>
      <c r="T150" s="65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  <c r="CZ150" s="76"/>
      <c r="DA150" s="76"/>
      <c r="DB150" s="76"/>
      <c r="DC150" s="76"/>
      <c r="DD150" s="76"/>
      <c r="DE150" s="76"/>
      <c r="DF150" s="76"/>
      <c r="DG150" s="76"/>
      <c r="DH150" s="76"/>
      <c r="DI150" s="76"/>
      <c r="DJ150" s="76"/>
      <c r="DK150" s="76"/>
      <c r="DL150" s="76"/>
      <c r="DM150" s="76"/>
      <c r="DN150" s="76"/>
      <c r="DO150" s="76"/>
      <c r="DP150" s="76"/>
      <c r="DQ150" s="76"/>
      <c r="DR150" s="76"/>
      <c r="DS150" s="76"/>
      <c r="DT150" s="76"/>
      <c r="DU150" s="76"/>
      <c r="DV150" s="76"/>
      <c r="DW150" s="76"/>
      <c r="DX150" s="76"/>
      <c r="DY150" s="76"/>
      <c r="DZ150" s="76"/>
      <c r="EA150" s="76"/>
      <c r="EB150" s="76"/>
      <c r="EC150" s="76"/>
      <c r="ED150" s="76"/>
      <c r="EE150" s="76"/>
      <c r="EF150" s="76"/>
      <c r="EG150" s="76"/>
      <c r="EH150" s="76"/>
      <c r="EI150" s="76"/>
      <c r="EJ150" s="76"/>
      <c r="EK150" s="76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1"/>
      <c r="EX150" s="1"/>
    </row>
    <row r="151" spans="1:154" s="200" customFormat="1" x14ac:dyDescent="0.25">
      <c r="A151" s="17">
        <v>151</v>
      </c>
      <c r="B151" s="193"/>
      <c r="C151" s="193"/>
      <c r="D151" s="227" t="s">
        <v>229</v>
      </c>
      <c r="E151" s="193" t="s">
        <v>217</v>
      </c>
      <c r="F151" s="198"/>
      <c r="G151" s="197"/>
      <c r="H151" s="193"/>
      <c r="I151" s="197"/>
      <c r="J151" s="197"/>
      <c r="K151" s="193" t="s">
        <v>32</v>
      </c>
      <c r="L151" s="197"/>
      <c r="M151" s="197"/>
      <c r="N151" s="199"/>
      <c r="O151" s="197"/>
      <c r="P151" s="193"/>
      <c r="Q151" s="193"/>
      <c r="R151" s="199">
        <v>6126423133.3002119</v>
      </c>
      <c r="S151" s="193"/>
      <c r="T151" s="193"/>
      <c r="U151" s="199">
        <v>0</v>
      </c>
      <c r="V151" s="199">
        <v>0</v>
      </c>
      <c r="W151" s="199">
        <v>0</v>
      </c>
      <c r="X151" s="199">
        <v>0</v>
      </c>
      <c r="Y151" s="199">
        <v>253333333.33333337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5873089799.9668789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3"/>
      <c r="EX151" s="193"/>
    </row>
    <row r="152" spans="1:154" x14ac:dyDescent="0.25">
      <c r="A152" s="17">
        <v>152</v>
      </c>
      <c r="B152" s="1"/>
      <c r="C152" s="1"/>
      <c r="D152" s="227" t="s">
        <v>229</v>
      </c>
      <c r="E152" s="78" t="s">
        <v>130</v>
      </c>
      <c r="F152" s="79" t="s">
        <v>130</v>
      </c>
      <c r="G152" s="66"/>
      <c r="H152" s="65"/>
      <c r="I152" s="80"/>
      <c r="J152" s="66"/>
      <c r="K152" s="65" t="s">
        <v>32</v>
      </c>
      <c r="L152" s="80"/>
      <c r="M152" s="66"/>
      <c r="N152" s="76"/>
      <c r="O152" s="81"/>
      <c r="P152" s="65"/>
      <c r="Q152" s="65"/>
      <c r="R152" s="76">
        <v>5409424815.7589674</v>
      </c>
      <c r="S152" s="65"/>
      <c r="T152" s="65"/>
      <c r="U152" s="76">
        <v>0</v>
      </c>
      <c r="V152" s="76">
        <v>0</v>
      </c>
      <c r="W152" s="76">
        <v>0</v>
      </c>
      <c r="X152" s="76">
        <v>0</v>
      </c>
      <c r="Y152" s="76">
        <v>0</v>
      </c>
      <c r="Z152" s="76">
        <v>0</v>
      </c>
      <c r="AA152" s="76">
        <v>0</v>
      </c>
      <c r="AB152" s="76">
        <v>0</v>
      </c>
      <c r="AC152" s="76">
        <v>0</v>
      </c>
      <c r="AD152" s="76">
        <v>0</v>
      </c>
      <c r="AE152" s="76">
        <v>0</v>
      </c>
      <c r="AF152" s="76">
        <v>0</v>
      </c>
      <c r="AG152" s="76">
        <v>0</v>
      </c>
      <c r="AH152" s="76">
        <v>0</v>
      </c>
      <c r="AI152" s="76">
        <v>0</v>
      </c>
      <c r="AJ152" s="76">
        <v>0</v>
      </c>
      <c r="AK152" s="76">
        <v>0</v>
      </c>
      <c r="AL152" s="76">
        <v>0</v>
      </c>
      <c r="AM152" s="76">
        <v>0</v>
      </c>
      <c r="AN152" s="76">
        <v>0</v>
      </c>
      <c r="AO152" s="76">
        <v>0</v>
      </c>
      <c r="AP152" s="76">
        <v>0</v>
      </c>
      <c r="AQ152" s="76">
        <v>0</v>
      </c>
      <c r="AR152" s="76">
        <v>0</v>
      </c>
      <c r="AS152" s="76">
        <v>0</v>
      </c>
      <c r="AT152" s="76">
        <v>0</v>
      </c>
      <c r="AU152" s="76">
        <v>0</v>
      </c>
      <c r="AV152" s="76">
        <v>0</v>
      </c>
      <c r="AW152" s="76">
        <v>0</v>
      </c>
      <c r="AX152" s="76">
        <v>0</v>
      </c>
      <c r="AY152" s="76">
        <v>0</v>
      </c>
      <c r="AZ152" s="76">
        <v>0</v>
      </c>
      <c r="BA152" s="76">
        <v>0</v>
      </c>
      <c r="BB152" s="76">
        <v>0</v>
      </c>
      <c r="BC152" s="76">
        <v>0</v>
      </c>
      <c r="BD152" s="76">
        <v>0</v>
      </c>
      <c r="BE152" s="76">
        <v>0</v>
      </c>
      <c r="BF152" s="76">
        <v>0</v>
      </c>
      <c r="BG152" s="76">
        <v>0</v>
      </c>
      <c r="BH152" s="76">
        <v>0</v>
      </c>
      <c r="BI152" s="76">
        <v>0</v>
      </c>
      <c r="BJ152" s="76">
        <v>0</v>
      </c>
      <c r="BK152" s="76">
        <v>0</v>
      </c>
      <c r="BL152" s="76">
        <v>0</v>
      </c>
      <c r="BM152" s="76">
        <v>0</v>
      </c>
      <c r="BN152" s="76">
        <v>0</v>
      </c>
      <c r="BO152" s="76">
        <v>0</v>
      </c>
      <c r="BP152" s="76">
        <v>0</v>
      </c>
      <c r="BQ152" s="76">
        <v>0</v>
      </c>
      <c r="BR152" s="76">
        <v>0</v>
      </c>
      <c r="BS152" s="76">
        <v>0</v>
      </c>
      <c r="BT152" s="76">
        <v>0</v>
      </c>
      <c r="BU152" s="76">
        <v>0</v>
      </c>
      <c r="BV152" s="76">
        <v>0</v>
      </c>
      <c r="BW152" s="76">
        <v>0</v>
      </c>
      <c r="BX152" s="76">
        <v>0</v>
      </c>
      <c r="BY152" s="76">
        <v>0</v>
      </c>
      <c r="BZ152" s="76">
        <v>0</v>
      </c>
      <c r="CA152" s="76">
        <v>0</v>
      </c>
      <c r="CB152" s="76">
        <v>0</v>
      </c>
      <c r="CC152" s="76">
        <v>0</v>
      </c>
      <c r="CD152" s="76">
        <v>0</v>
      </c>
      <c r="CE152" s="76">
        <v>0</v>
      </c>
      <c r="CF152" s="76">
        <v>0</v>
      </c>
      <c r="CG152" s="76">
        <v>0</v>
      </c>
      <c r="CH152" s="76">
        <v>0</v>
      </c>
      <c r="CI152" s="76">
        <v>0</v>
      </c>
      <c r="CJ152" s="76">
        <v>0</v>
      </c>
      <c r="CK152" s="76">
        <v>0</v>
      </c>
      <c r="CL152" s="76">
        <v>0</v>
      </c>
      <c r="CM152" s="76">
        <v>0</v>
      </c>
      <c r="CN152" s="76">
        <v>0</v>
      </c>
      <c r="CO152" s="76">
        <v>0</v>
      </c>
      <c r="CP152" s="76">
        <v>0</v>
      </c>
      <c r="CQ152" s="76">
        <v>0</v>
      </c>
      <c r="CR152" s="76">
        <v>0</v>
      </c>
      <c r="CS152" s="76">
        <v>0</v>
      </c>
      <c r="CT152" s="76">
        <v>0</v>
      </c>
      <c r="CU152" s="76">
        <v>0</v>
      </c>
      <c r="CV152" s="76">
        <v>0</v>
      </c>
      <c r="CW152" s="76">
        <v>0</v>
      </c>
      <c r="CX152" s="76">
        <v>0</v>
      </c>
      <c r="CY152" s="76">
        <v>0</v>
      </c>
      <c r="CZ152" s="76">
        <v>0</v>
      </c>
      <c r="DA152" s="76">
        <v>0</v>
      </c>
      <c r="DB152" s="76">
        <v>0</v>
      </c>
      <c r="DC152" s="76">
        <v>0</v>
      </c>
      <c r="DD152" s="76">
        <v>0</v>
      </c>
      <c r="DE152" s="76">
        <v>0</v>
      </c>
      <c r="DF152" s="76">
        <v>0</v>
      </c>
      <c r="DG152" s="76">
        <v>0</v>
      </c>
      <c r="DH152" s="76">
        <v>0</v>
      </c>
      <c r="DI152" s="76">
        <v>0</v>
      </c>
      <c r="DJ152" s="76">
        <v>0</v>
      </c>
      <c r="DK152" s="76">
        <v>0</v>
      </c>
      <c r="DL152" s="76">
        <v>5409424815.7589674</v>
      </c>
      <c r="DM152" s="76">
        <v>0</v>
      </c>
      <c r="DN152" s="76">
        <v>0</v>
      </c>
      <c r="DO152" s="76">
        <v>0</v>
      </c>
      <c r="DP152" s="76">
        <v>0</v>
      </c>
      <c r="DQ152" s="76">
        <v>0</v>
      </c>
      <c r="DR152" s="76">
        <v>0</v>
      </c>
      <c r="DS152" s="76">
        <v>0</v>
      </c>
      <c r="DT152" s="76">
        <v>0</v>
      </c>
      <c r="DU152" s="76">
        <v>0</v>
      </c>
      <c r="DV152" s="76">
        <v>0</v>
      </c>
      <c r="DW152" s="76">
        <v>0</v>
      </c>
      <c r="DX152" s="76">
        <v>0</v>
      </c>
      <c r="DY152" s="76">
        <v>0</v>
      </c>
      <c r="DZ152" s="76">
        <v>0</v>
      </c>
      <c r="EA152" s="76">
        <v>0</v>
      </c>
      <c r="EB152" s="76">
        <v>0</v>
      </c>
      <c r="EC152" s="76">
        <v>0</v>
      </c>
      <c r="ED152" s="76">
        <v>0</v>
      </c>
      <c r="EE152" s="76">
        <v>0</v>
      </c>
      <c r="EF152" s="76">
        <v>0</v>
      </c>
      <c r="EG152" s="76">
        <v>0</v>
      </c>
      <c r="EH152" s="76">
        <v>0</v>
      </c>
      <c r="EI152" s="76">
        <v>0</v>
      </c>
      <c r="EJ152" s="76">
        <v>0</v>
      </c>
      <c r="EK152" s="76">
        <v>0</v>
      </c>
      <c r="EL152" s="76">
        <v>0</v>
      </c>
      <c r="EM152" s="76">
        <v>0</v>
      </c>
      <c r="EN152" s="76">
        <v>0</v>
      </c>
      <c r="EO152" s="76">
        <v>0</v>
      </c>
      <c r="EP152" s="76">
        <v>0</v>
      </c>
      <c r="EQ152" s="76">
        <v>0</v>
      </c>
      <c r="ER152" s="76">
        <v>0</v>
      </c>
      <c r="ES152" s="76">
        <v>0</v>
      </c>
      <c r="ET152" s="76">
        <v>0</v>
      </c>
      <c r="EU152" s="76">
        <v>0</v>
      </c>
      <c r="EV152" s="76">
        <v>0</v>
      </c>
      <c r="EW152" s="1"/>
      <c r="EX152" s="1"/>
    </row>
    <row r="153" spans="1:154" ht="1.95" customHeight="1" x14ac:dyDescent="0.25">
      <c r="A153" s="17"/>
      <c r="B153" s="1"/>
      <c r="C153" s="1"/>
      <c r="D153" s="227" t="s">
        <v>229</v>
      </c>
      <c r="E153" s="78"/>
      <c r="F153" s="79"/>
      <c r="G153" s="66"/>
      <c r="H153" s="65"/>
      <c r="I153" s="80"/>
      <c r="J153" s="66"/>
      <c r="K153" s="65"/>
      <c r="L153" s="80"/>
      <c r="M153" s="66"/>
      <c r="N153" s="76"/>
      <c r="O153" s="81"/>
      <c r="P153" s="65"/>
      <c r="Q153" s="65"/>
      <c r="R153" s="76"/>
      <c r="S153" s="65"/>
      <c r="T153" s="65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  <c r="CZ153" s="76"/>
      <c r="DA153" s="76"/>
      <c r="DB153" s="76"/>
      <c r="DC153" s="76"/>
      <c r="DD153" s="76"/>
      <c r="DE153" s="76"/>
      <c r="DF153" s="76"/>
      <c r="DG153" s="76"/>
      <c r="DH153" s="76"/>
      <c r="DI153" s="76"/>
      <c r="DJ153" s="76"/>
      <c r="DK153" s="76"/>
      <c r="DL153" s="76"/>
      <c r="DM153" s="76"/>
      <c r="DN153" s="76"/>
      <c r="DO153" s="76"/>
      <c r="DP153" s="76"/>
      <c r="DQ153" s="76"/>
      <c r="DR153" s="76"/>
      <c r="DS153" s="76"/>
      <c r="DT153" s="76"/>
      <c r="DU153" s="76"/>
      <c r="DV153" s="76"/>
      <c r="DW153" s="76"/>
      <c r="DX153" s="76"/>
      <c r="DY153" s="76"/>
      <c r="DZ153" s="76"/>
      <c r="EA153" s="76"/>
      <c r="EB153" s="76"/>
      <c r="EC153" s="76"/>
      <c r="ED153" s="76"/>
      <c r="EE153" s="76"/>
      <c r="EF153" s="76"/>
      <c r="EG153" s="76"/>
      <c r="EH153" s="76"/>
      <c r="EI153" s="76"/>
      <c r="EJ153" s="76"/>
      <c r="EK153" s="76"/>
      <c r="EL153" s="76"/>
      <c r="EM153" s="76"/>
      <c r="EN153" s="76"/>
      <c r="EO153" s="76"/>
      <c r="EP153" s="76"/>
      <c r="EQ153" s="76"/>
      <c r="ER153" s="76"/>
      <c r="ES153" s="76"/>
      <c r="ET153" s="76"/>
      <c r="EU153" s="76"/>
      <c r="EV153" s="76"/>
      <c r="EW153" s="1"/>
      <c r="EX153" s="1"/>
    </row>
    <row r="154" spans="1:154" ht="1.95" customHeight="1" x14ac:dyDescent="0.25">
      <c r="A154" s="17"/>
      <c r="B154" s="1"/>
      <c r="C154" s="1"/>
      <c r="D154" s="227" t="s">
        <v>229</v>
      </c>
      <c r="E154" s="78"/>
      <c r="F154" s="79"/>
      <c r="G154" s="66"/>
      <c r="H154" s="65"/>
      <c r="I154" s="80"/>
      <c r="J154" s="66"/>
      <c r="K154" s="65"/>
      <c r="L154" s="80"/>
      <c r="M154" s="66"/>
      <c r="N154" s="76"/>
      <c r="O154" s="81"/>
      <c r="P154" s="65"/>
      <c r="Q154" s="65"/>
      <c r="R154" s="76"/>
      <c r="S154" s="65"/>
      <c r="T154" s="65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  <c r="CZ154" s="76"/>
      <c r="DA154" s="76"/>
      <c r="DB154" s="76"/>
      <c r="DC154" s="76"/>
      <c r="DD154" s="76"/>
      <c r="DE154" s="76"/>
      <c r="DF154" s="76"/>
      <c r="DG154" s="76"/>
      <c r="DH154" s="76"/>
      <c r="DI154" s="76"/>
      <c r="DJ154" s="76"/>
      <c r="DK154" s="76"/>
      <c r="DL154" s="76"/>
      <c r="DM154" s="76"/>
      <c r="DN154" s="76"/>
      <c r="DO154" s="76"/>
      <c r="DP154" s="76"/>
      <c r="DQ154" s="76"/>
      <c r="DR154" s="76"/>
      <c r="DS154" s="76"/>
      <c r="DT154" s="76"/>
      <c r="DU154" s="76"/>
      <c r="DV154" s="76"/>
      <c r="DW154" s="76"/>
      <c r="DX154" s="76"/>
      <c r="DY154" s="76"/>
      <c r="DZ154" s="76"/>
      <c r="EA154" s="76"/>
      <c r="EB154" s="76"/>
      <c r="EC154" s="76"/>
      <c r="ED154" s="76"/>
      <c r="EE154" s="76"/>
      <c r="EF154" s="76"/>
      <c r="EG154" s="76"/>
      <c r="EH154" s="76"/>
      <c r="EI154" s="76"/>
      <c r="EJ154" s="76"/>
      <c r="EK154" s="76"/>
      <c r="EL154" s="76"/>
      <c r="EM154" s="76"/>
      <c r="EN154" s="76"/>
      <c r="EO154" s="76"/>
      <c r="EP154" s="76"/>
      <c r="EQ154" s="76"/>
      <c r="ER154" s="76"/>
      <c r="ES154" s="76"/>
      <c r="ET154" s="76"/>
      <c r="EU154" s="76"/>
      <c r="EV154" s="76"/>
      <c r="EW154" s="1"/>
      <c r="EX154" s="1"/>
    </row>
    <row r="155" spans="1:154" ht="1.95" customHeight="1" x14ac:dyDescent="0.25">
      <c r="A155" s="17"/>
      <c r="B155" s="1"/>
      <c r="C155" s="1"/>
      <c r="D155" s="227" t="s">
        <v>229</v>
      </c>
      <c r="E155" s="78"/>
      <c r="F155" s="79"/>
      <c r="G155" s="66"/>
      <c r="H155" s="65"/>
      <c r="I155" s="80"/>
      <c r="J155" s="66"/>
      <c r="K155" s="65"/>
      <c r="L155" s="80"/>
      <c r="M155" s="66"/>
      <c r="N155" s="76"/>
      <c r="O155" s="81"/>
      <c r="P155" s="65"/>
      <c r="Q155" s="65"/>
      <c r="R155" s="76"/>
      <c r="S155" s="65"/>
      <c r="T155" s="65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  <c r="CK155" s="76"/>
      <c r="CL155" s="76"/>
      <c r="CM155" s="76"/>
      <c r="CN155" s="76"/>
      <c r="CO155" s="76"/>
      <c r="CP155" s="76"/>
      <c r="CQ155" s="76"/>
      <c r="CR155" s="76"/>
      <c r="CS155" s="76"/>
      <c r="CT155" s="76"/>
      <c r="CU155" s="76"/>
      <c r="CV155" s="76"/>
      <c r="CW155" s="76"/>
      <c r="CX155" s="76"/>
      <c r="CY155" s="76"/>
      <c r="CZ155" s="76"/>
      <c r="DA155" s="76"/>
      <c r="DB155" s="76"/>
      <c r="DC155" s="76"/>
      <c r="DD155" s="76"/>
      <c r="DE155" s="76"/>
      <c r="DF155" s="76"/>
      <c r="DG155" s="76"/>
      <c r="DH155" s="76"/>
      <c r="DI155" s="76"/>
      <c r="DJ155" s="76"/>
      <c r="DK155" s="76"/>
      <c r="DL155" s="76"/>
      <c r="DM155" s="76"/>
      <c r="DN155" s="76"/>
      <c r="DO155" s="76"/>
      <c r="DP155" s="76"/>
      <c r="DQ155" s="76"/>
      <c r="DR155" s="76"/>
      <c r="DS155" s="76"/>
      <c r="DT155" s="76"/>
      <c r="DU155" s="76"/>
      <c r="DV155" s="76"/>
      <c r="DW155" s="76"/>
      <c r="DX155" s="76"/>
      <c r="DY155" s="76"/>
      <c r="DZ155" s="76"/>
      <c r="EA155" s="76"/>
      <c r="EB155" s="76"/>
      <c r="EC155" s="76"/>
      <c r="ED155" s="76"/>
      <c r="EE155" s="76"/>
      <c r="EF155" s="76"/>
      <c r="EG155" s="76"/>
      <c r="EH155" s="76"/>
      <c r="EI155" s="76"/>
      <c r="EJ155" s="76"/>
      <c r="EK155" s="76"/>
      <c r="EL155" s="76"/>
      <c r="EM155" s="76"/>
      <c r="EN155" s="76"/>
      <c r="EO155" s="76"/>
      <c r="EP155" s="76"/>
      <c r="EQ155" s="76"/>
      <c r="ER155" s="76"/>
      <c r="ES155" s="76"/>
      <c r="ET155" s="76"/>
      <c r="EU155" s="76"/>
      <c r="EV155" s="76"/>
      <c r="EW155" s="1"/>
      <c r="EX155" s="1"/>
    </row>
    <row r="156" spans="1:154" x14ac:dyDescent="0.25">
      <c r="A156" s="17">
        <v>156</v>
      </c>
      <c r="B156" s="1"/>
      <c r="C156" s="1"/>
      <c r="D156" s="227" t="s">
        <v>229</v>
      </c>
      <c r="E156" s="78" t="s">
        <v>160</v>
      </c>
      <c r="F156" s="79" t="s">
        <v>160</v>
      </c>
      <c r="G156" s="66"/>
      <c r="H156" s="65"/>
      <c r="I156" s="80"/>
      <c r="J156" s="66"/>
      <c r="K156" s="65" t="s">
        <v>32</v>
      </c>
      <c r="L156" s="80"/>
      <c r="M156" s="66"/>
      <c r="N156" s="76"/>
      <c r="O156" s="81"/>
      <c r="P156" s="65"/>
      <c r="Q156" s="65"/>
      <c r="R156" s="76">
        <v>463664984.20791149</v>
      </c>
      <c r="S156" s="65"/>
      <c r="T156" s="65"/>
      <c r="U156" s="76">
        <v>0</v>
      </c>
      <c r="V156" s="76">
        <v>0</v>
      </c>
      <c r="W156" s="76">
        <v>0</v>
      </c>
      <c r="X156" s="76">
        <v>0</v>
      </c>
      <c r="Y156" s="76">
        <v>0</v>
      </c>
      <c r="Z156" s="76">
        <v>0</v>
      </c>
      <c r="AA156" s="76">
        <v>0</v>
      </c>
      <c r="AB156" s="76">
        <v>0</v>
      </c>
      <c r="AC156" s="76">
        <v>0</v>
      </c>
      <c r="AD156" s="76">
        <v>0</v>
      </c>
      <c r="AE156" s="76">
        <v>0</v>
      </c>
      <c r="AF156" s="76">
        <v>0</v>
      </c>
      <c r="AG156" s="76">
        <v>0</v>
      </c>
      <c r="AH156" s="76">
        <v>0</v>
      </c>
      <c r="AI156" s="76">
        <v>0</v>
      </c>
      <c r="AJ156" s="76">
        <v>0</v>
      </c>
      <c r="AK156" s="76">
        <v>0</v>
      </c>
      <c r="AL156" s="76">
        <v>0</v>
      </c>
      <c r="AM156" s="76">
        <v>0</v>
      </c>
      <c r="AN156" s="76">
        <v>0</v>
      </c>
      <c r="AO156" s="76">
        <v>0</v>
      </c>
      <c r="AP156" s="76">
        <v>0</v>
      </c>
      <c r="AQ156" s="76">
        <v>0</v>
      </c>
      <c r="AR156" s="76">
        <v>0</v>
      </c>
      <c r="AS156" s="76">
        <v>0</v>
      </c>
      <c r="AT156" s="76">
        <v>0</v>
      </c>
      <c r="AU156" s="76">
        <v>0</v>
      </c>
      <c r="AV156" s="76">
        <v>0</v>
      </c>
      <c r="AW156" s="76">
        <v>0</v>
      </c>
      <c r="AX156" s="76">
        <v>0</v>
      </c>
      <c r="AY156" s="76">
        <v>0</v>
      </c>
      <c r="AZ156" s="76">
        <v>0</v>
      </c>
      <c r="BA156" s="76">
        <v>0</v>
      </c>
      <c r="BB156" s="76">
        <v>0</v>
      </c>
      <c r="BC156" s="76">
        <v>0</v>
      </c>
      <c r="BD156" s="76">
        <v>0</v>
      </c>
      <c r="BE156" s="76">
        <v>0</v>
      </c>
      <c r="BF156" s="76">
        <v>0</v>
      </c>
      <c r="BG156" s="76">
        <v>0</v>
      </c>
      <c r="BH156" s="76">
        <v>0</v>
      </c>
      <c r="BI156" s="76">
        <v>0</v>
      </c>
      <c r="BJ156" s="76">
        <v>0</v>
      </c>
      <c r="BK156" s="76">
        <v>0</v>
      </c>
      <c r="BL156" s="76">
        <v>0</v>
      </c>
      <c r="BM156" s="76">
        <v>0</v>
      </c>
      <c r="BN156" s="76">
        <v>0</v>
      </c>
      <c r="BO156" s="76">
        <v>0</v>
      </c>
      <c r="BP156" s="76">
        <v>0</v>
      </c>
      <c r="BQ156" s="76">
        <v>0</v>
      </c>
      <c r="BR156" s="76">
        <v>0</v>
      </c>
      <c r="BS156" s="76">
        <v>0</v>
      </c>
      <c r="BT156" s="76">
        <v>0</v>
      </c>
      <c r="BU156" s="76">
        <v>0</v>
      </c>
      <c r="BV156" s="76">
        <v>0</v>
      </c>
      <c r="BW156" s="76">
        <v>0</v>
      </c>
      <c r="BX156" s="76">
        <v>0</v>
      </c>
      <c r="BY156" s="76">
        <v>0</v>
      </c>
      <c r="BZ156" s="76">
        <v>0</v>
      </c>
      <c r="CA156" s="76">
        <v>0</v>
      </c>
      <c r="CB156" s="76">
        <v>0</v>
      </c>
      <c r="CC156" s="76">
        <v>0</v>
      </c>
      <c r="CD156" s="76">
        <v>0</v>
      </c>
      <c r="CE156" s="76">
        <v>0</v>
      </c>
      <c r="CF156" s="76">
        <v>0</v>
      </c>
      <c r="CG156" s="76">
        <v>0</v>
      </c>
      <c r="CH156" s="76">
        <v>0</v>
      </c>
      <c r="CI156" s="76">
        <v>0</v>
      </c>
      <c r="CJ156" s="76">
        <v>0</v>
      </c>
      <c r="CK156" s="76">
        <v>0</v>
      </c>
      <c r="CL156" s="76">
        <v>0</v>
      </c>
      <c r="CM156" s="76">
        <v>0</v>
      </c>
      <c r="CN156" s="76">
        <v>0</v>
      </c>
      <c r="CO156" s="76">
        <v>0</v>
      </c>
      <c r="CP156" s="76">
        <v>0</v>
      </c>
      <c r="CQ156" s="76">
        <v>0</v>
      </c>
      <c r="CR156" s="76">
        <v>0</v>
      </c>
      <c r="CS156" s="76">
        <v>0</v>
      </c>
      <c r="CT156" s="76">
        <v>0</v>
      </c>
      <c r="CU156" s="76">
        <v>0</v>
      </c>
      <c r="CV156" s="76">
        <v>0</v>
      </c>
      <c r="CW156" s="76">
        <v>0</v>
      </c>
      <c r="CX156" s="76">
        <v>0</v>
      </c>
      <c r="CY156" s="76">
        <v>0</v>
      </c>
      <c r="CZ156" s="76">
        <v>0</v>
      </c>
      <c r="DA156" s="76">
        <v>0</v>
      </c>
      <c r="DB156" s="76">
        <v>0</v>
      </c>
      <c r="DC156" s="76">
        <v>0</v>
      </c>
      <c r="DD156" s="76">
        <v>0</v>
      </c>
      <c r="DE156" s="76">
        <v>0</v>
      </c>
      <c r="DF156" s="76">
        <v>0</v>
      </c>
      <c r="DG156" s="76">
        <v>0</v>
      </c>
      <c r="DH156" s="76">
        <v>0</v>
      </c>
      <c r="DI156" s="76">
        <v>0</v>
      </c>
      <c r="DJ156" s="76">
        <v>0</v>
      </c>
      <c r="DK156" s="76">
        <v>0</v>
      </c>
      <c r="DL156" s="76">
        <v>463664984.20791149</v>
      </c>
      <c r="DM156" s="76">
        <v>0</v>
      </c>
      <c r="DN156" s="76">
        <v>0</v>
      </c>
      <c r="DO156" s="76">
        <v>0</v>
      </c>
      <c r="DP156" s="76">
        <v>0</v>
      </c>
      <c r="DQ156" s="76">
        <v>0</v>
      </c>
      <c r="DR156" s="76">
        <v>0</v>
      </c>
      <c r="DS156" s="76">
        <v>0</v>
      </c>
      <c r="DT156" s="76">
        <v>0</v>
      </c>
      <c r="DU156" s="76">
        <v>0</v>
      </c>
      <c r="DV156" s="76">
        <v>0</v>
      </c>
      <c r="DW156" s="76">
        <v>0</v>
      </c>
      <c r="DX156" s="76">
        <v>0</v>
      </c>
      <c r="DY156" s="76">
        <v>0</v>
      </c>
      <c r="DZ156" s="76">
        <v>0</v>
      </c>
      <c r="EA156" s="76">
        <v>0</v>
      </c>
      <c r="EB156" s="76">
        <v>0</v>
      </c>
      <c r="EC156" s="76">
        <v>0</v>
      </c>
      <c r="ED156" s="76">
        <v>0</v>
      </c>
      <c r="EE156" s="76">
        <v>0</v>
      </c>
      <c r="EF156" s="76">
        <v>0</v>
      </c>
      <c r="EG156" s="76">
        <v>0</v>
      </c>
      <c r="EH156" s="76">
        <v>0</v>
      </c>
      <c r="EI156" s="76">
        <v>0</v>
      </c>
      <c r="EJ156" s="76">
        <v>0</v>
      </c>
      <c r="EK156" s="76">
        <v>0</v>
      </c>
      <c r="EL156" s="76">
        <v>0</v>
      </c>
      <c r="EM156" s="76">
        <v>0</v>
      </c>
      <c r="EN156" s="76">
        <v>0</v>
      </c>
      <c r="EO156" s="76">
        <v>0</v>
      </c>
      <c r="EP156" s="76">
        <v>0</v>
      </c>
      <c r="EQ156" s="76">
        <v>0</v>
      </c>
      <c r="ER156" s="76">
        <v>0</v>
      </c>
      <c r="ES156" s="76">
        <v>0</v>
      </c>
      <c r="ET156" s="76">
        <v>0</v>
      </c>
      <c r="EU156" s="76">
        <v>0</v>
      </c>
      <c r="EV156" s="76">
        <v>0</v>
      </c>
      <c r="EW156" s="1"/>
      <c r="EX156" s="1"/>
    </row>
    <row r="157" spans="1:154" x14ac:dyDescent="0.25">
      <c r="A157" s="17">
        <v>157</v>
      </c>
      <c r="B157" s="1"/>
      <c r="C157" s="1"/>
      <c r="D157" s="227" t="s">
        <v>229</v>
      </c>
      <c r="E157" s="78" t="s">
        <v>163</v>
      </c>
      <c r="F157" s="79" t="s">
        <v>163</v>
      </c>
      <c r="G157" s="66"/>
      <c r="H157" s="65"/>
      <c r="I157" s="80"/>
      <c r="J157" s="66"/>
      <c r="K157" s="65" t="s">
        <v>32</v>
      </c>
      <c r="L157" s="80"/>
      <c r="M157" s="66"/>
      <c r="N157" s="76"/>
      <c r="O157" s="81"/>
      <c r="P157" s="65"/>
      <c r="Q157" s="65"/>
      <c r="R157" s="76">
        <v>253333333.33333337</v>
      </c>
      <c r="S157" s="65"/>
      <c r="T157" s="65"/>
      <c r="U157" s="76">
        <v>0</v>
      </c>
      <c r="V157" s="76">
        <v>0</v>
      </c>
      <c r="W157" s="76">
        <v>0</v>
      </c>
      <c r="X157" s="76">
        <v>0</v>
      </c>
      <c r="Y157" s="76">
        <v>253333333.33333337</v>
      </c>
      <c r="Z157" s="76">
        <v>0</v>
      </c>
      <c r="AA157" s="76">
        <v>0</v>
      </c>
      <c r="AB157" s="76">
        <v>0</v>
      </c>
      <c r="AC157" s="76">
        <v>0</v>
      </c>
      <c r="AD157" s="76">
        <v>0</v>
      </c>
      <c r="AE157" s="76">
        <v>0</v>
      </c>
      <c r="AF157" s="76">
        <v>0</v>
      </c>
      <c r="AG157" s="76">
        <v>0</v>
      </c>
      <c r="AH157" s="76">
        <v>0</v>
      </c>
      <c r="AI157" s="76">
        <v>0</v>
      </c>
      <c r="AJ157" s="76">
        <v>0</v>
      </c>
      <c r="AK157" s="76">
        <v>0</v>
      </c>
      <c r="AL157" s="76">
        <v>0</v>
      </c>
      <c r="AM157" s="76">
        <v>0</v>
      </c>
      <c r="AN157" s="76">
        <v>0</v>
      </c>
      <c r="AO157" s="76">
        <v>0</v>
      </c>
      <c r="AP157" s="76">
        <v>0</v>
      </c>
      <c r="AQ157" s="76">
        <v>0</v>
      </c>
      <c r="AR157" s="76">
        <v>0</v>
      </c>
      <c r="AS157" s="76">
        <v>0</v>
      </c>
      <c r="AT157" s="76">
        <v>0</v>
      </c>
      <c r="AU157" s="76">
        <v>0</v>
      </c>
      <c r="AV157" s="76">
        <v>0</v>
      </c>
      <c r="AW157" s="76">
        <v>0</v>
      </c>
      <c r="AX157" s="76">
        <v>0</v>
      </c>
      <c r="AY157" s="76">
        <v>0</v>
      </c>
      <c r="AZ157" s="76">
        <v>0</v>
      </c>
      <c r="BA157" s="76">
        <v>0</v>
      </c>
      <c r="BB157" s="76">
        <v>0</v>
      </c>
      <c r="BC157" s="76">
        <v>0</v>
      </c>
      <c r="BD157" s="76">
        <v>0</v>
      </c>
      <c r="BE157" s="76">
        <v>0</v>
      </c>
      <c r="BF157" s="76">
        <v>0</v>
      </c>
      <c r="BG157" s="76">
        <v>0</v>
      </c>
      <c r="BH157" s="76">
        <v>0</v>
      </c>
      <c r="BI157" s="76">
        <v>0</v>
      </c>
      <c r="BJ157" s="76">
        <v>0</v>
      </c>
      <c r="BK157" s="76">
        <v>0</v>
      </c>
      <c r="BL157" s="76">
        <v>0</v>
      </c>
      <c r="BM157" s="76">
        <v>0</v>
      </c>
      <c r="BN157" s="76">
        <v>0</v>
      </c>
      <c r="BO157" s="76">
        <v>0</v>
      </c>
      <c r="BP157" s="76">
        <v>0</v>
      </c>
      <c r="BQ157" s="76">
        <v>0</v>
      </c>
      <c r="BR157" s="76">
        <v>0</v>
      </c>
      <c r="BS157" s="76">
        <v>0</v>
      </c>
      <c r="BT157" s="76">
        <v>0</v>
      </c>
      <c r="BU157" s="76">
        <v>0</v>
      </c>
      <c r="BV157" s="76">
        <v>0</v>
      </c>
      <c r="BW157" s="76">
        <v>0</v>
      </c>
      <c r="BX157" s="76">
        <v>0</v>
      </c>
      <c r="BY157" s="76">
        <v>0</v>
      </c>
      <c r="BZ157" s="76">
        <v>0</v>
      </c>
      <c r="CA157" s="76">
        <v>0</v>
      </c>
      <c r="CB157" s="76">
        <v>0</v>
      </c>
      <c r="CC157" s="76">
        <v>0</v>
      </c>
      <c r="CD157" s="76">
        <v>0</v>
      </c>
      <c r="CE157" s="76">
        <v>0</v>
      </c>
      <c r="CF157" s="76">
        <v>0</v>
      </c>
      <c r="CG157" s="76">
        <v>0</v>
      </c>
      <c r="CH157" s="76">
        <v>0</v>
      </c>
      <c r="CI157" s="76">
        <v>0</v>
      </c>
      <c r="CJ157" s="76">
        <v>0</v>
      </c>
      <c r="CK157" s="76">
        <v>0</v>
      </c>
      <c r="CL157" s="76">
        <v>0</v>
      </c>
      <c r="CM157" s="76">
        <v>0</v>
      </c>
      <c r="CN157" s="76">
        <v>0</v>
      </c>
      <c r="CO157" s="76">
        <v>0</v>
      </c>
      <c r="CP157" s="76">
        <v>0</v>
      </c>
      <c r="CQ157" s="76">
        <v>0</v>
      </c>
      <c r="CR157" s="76">
        <v>0</v>
      </c>
      <c r="CS157" s="76">
        <v>0</v>
      </c>
      <c r="CT157" s="76">
        <v>0</v>
      </c>
      <c r="CU157" s="76">
        <v>0</v>
      </c>
      <c r="CV157" s="76">
        <v>0</v>
      </c>
      <c r="CW157" s="76">
        <v>0</v>
      </c>
      <c r="CX157" s="76">
        <v>0</v>
      </c>
      <c r="CY157" s="76">
        <v>0</v>
      </c>
      <c r="CZ157" s="76">
        <v>0</v>
      </c>
      <c r="DA157" s="76">
        <v>0</v>
      </c>
      <c r="DB157" s="76">
        <v>0</v>
      </c>
      <c r="DC157" s="76">
        <v>0</v>
      </c>
      <c r="DD157" s="76">
        <v>0</v>
      </c>
      <c r="DE157" s="76">
        <v>0</v>
      </c>
      <c r="DF157" s="76">
        <v>0</v>
      </c>
      <c r="DG157" s="76">
        <v>0</v>
      </c>
      <c r="DH157" s="76">
        <v>0</v>
      </c>
      <c r="DI157" s="76">
        <v>0</v>
      </c>
      <c r="DJ157" s="76">
        <v>0</v>
      </c>
      <c r="DK157" s="76">
        <v>0</v>
      </c>
      <c r="DL157" s="76">
        <v>0</v>
      </c>
      <c r="DM157" s="76">
        <v>0</v>
      </c>
      <c r="DN157" s="76">
        <v>0</v>
      </c>
      <c r="DO157" s="76">
        <v>0</v>
      </c>
      <c r="DP157" s="76">
        <v>0</v>
      </c>
      <c r="DQ157" s="76">
        <v>0</v>
      </c>
      <c r="DR157" s="76">
        <v>0</v>
      </c>
      <c r="DS157" s="76">
        <v>0</v>
      </c>
      <c r="DT157" s="76">
        <v>0</v>
      </c>
      <c r="DU157" s="76">
        <v>0</v>
      </c>
      <c r="DV157" s="76">
        <v>0</v>
      </c>
      <c r="DW157" s="76">
        <v>0</v>
      </c>
      <c r="DX157" s="76">
        <v>0</v>
      </c>
      <c r="DY157" s="76">
        <v>0</v>
      </c>
      <c r="DZ157" s="76">
        <v>0</v>
      </c>
      <c r="EA157" s="76">
        <v>0</v>
      </c>
      <c r="EB157" s="76">
        <v>0</v>
      </c>
      <c r="EC157" s="76">
        <v>0</v>
      </c>
      <c r="ED157" s="76">
        <v>0</v>
      </c>
      <c r="EE157" s="76">
        <v>0</v>
      </c>
      <c r="EF157" s="76">
        <v>0</v>
      </c>
      <c r="EG157" s="76">
        <v>0</v>
      </c>
      <c r="EH157" s="76">
        <v>0</v>
      </c>
      <c r="EI157" s="76">
        <v>0</v>
      </c>
      <c r="EJ157" s="76">
        <v>0</v>
      </c>
      <c r="EK157" s="76">
        <v>0</v>
      </c>
      <c r="EL157" s="76">
        <v>0</v>
      </c>
      <c r="EM157" s="76">
        <v>0</v>
      </c>
      <c r="EN157" s="76">
        <v>0</v>
      </c>
      <c r="EO157" s="76">
        <v>0</v>
      </c>
      <c r="EP157" s="76">
        <v>0</v>
      </c>
      <c r="EQ157" s="76">
        <v>0</v>
      </c>
      <c r="ER157" s="76">
        <v>0</v>
      </c>
      <c r="ES157" s="76">
        <v>0</v>
      </c>
      <c r="ET157" s="76">
        <v>0</v>
      </c>
      <c r="EU157" s="76">
        <v>0</v>
      </c>
      <c r="EV157" s="76">
        <v>0</v>
      </c>
      <c r="EW157" s="1"/>
      <c r="EX157" s="1"/>
    </row>
    <row r="158" spans="1:154" ht="4.05" customHeight="1" x14ac:dyDescent="0.25">
      <c r="A158" s="17">
        <v>158</v>
      </c>
      <c r="B158" s="1"/>
      <c r="C158" s="1"/>
      <c r="D158" s="227" t="s">
        <v>229</v>
      </c>
      <c r="E158" s="78"/>
      <c r="F158" s="79"/>
      <c r="G158" s="66"/>
      <c r="H158" s="65"/>
      <c r="I158" s="80"/>
      <c r="J158" s="66"/>
      <c r="K158" s="65"/>
      <c r="L158" s="80"/>
      <c r="M158" s="66"/>
      <c r="N158" s="76"/>
      <c r="O158" s="81"/>
      <c r="P158" s="65"/>
      <c r="Q158" s="65"/>
      <c r="R158" s="76"/>
      <c r="S158" s="65"/>
      <c r="T158" s="65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  <c r="CW158" s="76"/>
      <c r="CX158" s="76"/>
      <c r="CY158" s="76"/>
      <c r="CZ158" s="76"/>
      <c r="DA158" s="76"/>
      <c r="DB158" s="76"/>
      <c r="DC158" s="76"/>
      <c r="DD158" s="76"/>
      <c r="DE158" s="76"/>
      <c r="DF158" s="76"/>
      <c r="DG158" s="76"/>
      <c r="DH158" s="76"/>
      <c r="DI158" s="76"/>
      <c r="DJ158" s="76"/>
      <c r="DK158" s="76"/>
      <c r="DL158" s="76"/>
      <c r="DM158" s="76"/>
      <c r="DN158" s="76"/>
      <c r="DO158" s="76"/>
      <c r="DP158" s="76"/>
      <c r="DQ158" s="76"/>
      <c r="DR158" s="76"/>
      <c r="DS158" s="76"/>
      <c r="DT158" s="76"/>
      <c r="DU158" s="76"/>
      <c r="DV158" s="76"/>
      <c r="DW158" s="76"/>
      <c r="DX158" s="76"/>
      <c r="DY158" s="76"/>
      <c r="DZ158" s="76"/>
      <c r="EA158" s="76"/>
      <c r="EB158" s="76"/>
      <c r="EC158" s="76"/>
      <c r="ED158" s="76"/>
      <c r="EE158" s="76"/>
      <c r="EF158" s="76"/>
      <c r="EG158" s="76"/>
      <c r="EH158" s="76"/>
      <c r="EI158" s="76"/>
      <c r="EJ158" s="76"/>
      <c r="EK158" s="76"/>
      <c r="EL158" s="76"/>
      <c r="EM158" s="76"/>
      <c r="EN158" s="76"/>
      <c r="EO158" s="76"/>
      <c r="EP158" s="76"/>
      <c r="EQ158" s="76"/>
      <c r="ER158" s="76"/>
      <c r="ES158" s="76"/>
      <c r="ET158" s="76"/>
      <c r="EU158" s="76"/>
      <c r="EV158" s="76"/>
      <c r="EW158" s="1"/>
      <c r="EX158" s="1"/>
    </row>
    <row r="159" spans="1:154" ht="7.95" customHeight="1" x14ac:dyDescent="0.25">
      <c r="A159" s="17">
        <v>159</v>
      </c>
      <c r="B159" s="1"/>
      <c r="C159" s="1"/>
      <c r="D159" s="227" t="s">
        <v>229</v>
      </c>
      <c r="E159" s="78"/>
      <c r="F159" s="79"/>
      <c r="G159" s="66"/>
      <c r="H159" s="65"/>
      <c r="I159" s="80"/>
      <c r="J159" s="66"/>
      <c r="K159" s="65"/>
      <c r="L159" s="80"/>
      <c r="M159" s="66"/>
      <c r="N159" s="76"/>
      <c r="O159" s="81"/>
      <c r="P159" s="65"/>
      <c r="Q159" s="65"/>
      <c r="R159" s="76"/>
      <c r="S159" s="65"/>
      <c r="T159" s="65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  <c r="CW159" s="76"/>
      <c r="CX159" s="76"/>
      <c r="CY159" s="76"/>
      <c r="CZ159" s="76"/>
      <c r="DA159" s="76"/>
      <c r="DB159" s="76"/>
      <c r="DC159" s="76"/>
      <c r="DD159" s="76"/>
      <c r="DE159" s="76"/>
      <c r="DF159" s="76"/>
      <c r="DG159" s="76"/>
      <c r="DH159" s="76"/>
      <c r="DI159" s="76"/>
      <c r="DJ159" s="76"/>
      <c r="DK159" s="76"/>
      <c r="DL159" s="76"/>
      <c r="DM159" s="76"/>
      <c r="DN159" s="76"/>
      <c r="DO159" s="76"/>
      <c r="DP159" s="76"/>
      <c r="DQ159" s="76"/>
      <c r="DR159" s="76"/>
      <c r="DS159" s="76"/>
      <c r="DT159" s="76"/>
      <c r="DU159" s="76"/>
      <c r="DV159" s="76"/>
      <c r="DW159" s="76"/>
      <c r="DX159" s="76"/>
      <c r="DY159" s="76"/>
      <c r="DZ159" s="76"/>
      <c r="EA159" s="76"/>
      <c r="EB159" s="76"/>
      <c r="EC159" s="76"/>
      <c r="ED159" s="76"/>
      <c r="EE159" s="76"/>
      <c r="EF159" s="76"/>
      <c r="EG159" s="76"/>
      <c r="EH159" s="76"/>
      <c r="EI159" s="76"/>
      <c r="EJ159" s="76"/>
      <c r="EK159" s="76"/>
      <c r="EL159" s="76"/>
      <c r="EM159" s="76"/>
      <c r="EN159" s="76"/>
      <c r="EO159" s="76"/>
      <c r="EP159" s="76"/>
      <c r="EQ159" s="76"/>
      <c r="ER159" s="76"/>
      <c r="ES159" s="76"/>
      <c r="ET159" s="76"/>
      <c r="EU159" s="76"/>
      <c r="EV159" s="76"/>
      <c r="EW159" s="1"/>
      <c r="EX159" s="1"/>
    </row>
    <row r="160" spans="1:154" ht="1.95" customHeight="1" x14ac:dyDescent="0.25">
      <c r="A160" s="17">
        <v>160</v>
      </c>
      <c r="B160" s="1"/>
      <c r="C160" s="1"/>
      <c r="D160" s="227" t="s">
        <v>229</v>
      </c>
      <c r="E160" s="78"/>
      <c r="F160" s="79"/>
      <c r="G160" s="66"/>
      <c r="H160" s="65"/>
      <c r="I160" s="80"/>
      <c r="J160" s="66"/>
      <c r="K160" s="65"/>
      <c r="L160" s="80"/>
      <c r="M160" s="66"/>
      <c r="N160" s="76"/>
      <c r="O160" s="81"/>
      <c r="P160" s="65"/>
      <c r="Q160" s="65"/>
      <c r="R160" s="76"/>
      <c r="S160" s="65"/>
      <c r="T160" s="65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  <c r="CI160" s="76"/>
      <c r="CJ160" s="76"/>
      <c r="CK160" s="76"/>
      <c r="CL160" s="76"/>
      <c r="CM160" s="76"/>
      <c r="CN160" s="76"/>
      <c r="CO160" s="76"/>
      <c r="CP160" s="76"/>
      <c r="CQ160" s="76"/>
      <c r="CR160" s="76"/>
      <c r="CS160" s="76"/>
      <c r="CT160" s="76"/>
      <c r="CU160" s="76"/>
      <c r="CV160" s="76"/>
      <c r="CW160" s="76"/>
      <c r="CX160" s="76"/>
      <c r="CY160" s="76"/>
      <c r="CZ160" s="76"/>
      <c r="DA160" s="76"/>
      <c r="DB160" s="76"/>
      <c r="DC160" s="76"/>
      <c r="DD160" s="76"/>
      <c r="DE160" s="76"/>
      <c r="DF160" s="76"/>
      <c r="DG160" s="76"/>
      <c r="DH160" s="76"/>
      <c r="DI160" s="76"/>
      <c r="DJ160" s="76"/>
      <c r="DK160" s="76"/>
      <c r="DL160" s="76"/>
      <c r="DM160" s="76"/>
      <c r="DN160" s="76"/>
      <c r="DO160" s="76"/>
      <c r="DP160" s="76"/>
      <c r="DQ160" s="76"/>
      <c r="DR160" s="76"/>
      <c r="DS160" s="76"/>
      <c r="DT160" s="76"/>
      <c r="DU160" s="76"/>
      <c r="DV160" s="76"/>
      <c r="DW160" s="76"/>
      <c r="DX160" s="76"/>
      <c r="DY160" s="76"/>
      <c r="DZ160" s="76"/>
      <c r="EA160" s="76"/>
      <c r="EB160" s="76"/>
      <c r="EC160" s="76"/>
      <c r="ED160" s="76"/>
      <c r="EE160" s="76"/>
      <c r="EF160" s="76"/>
      <c r="EG160" s="76"/>
      <c r="EH160" s="76"/>
      <c r="EI160" s="76"/>
      <c r="EJ160" s="76"/>
      <c r="EK160" s="76"/>
      <c r="EL160" s="76"/>
      <c r="EM160" s="76"/>
      <c r="EN160" s="76"/>
      <c r="EO160" s="76"/>
      <c r="EP160" s="76"/>
      <c r="EQ160" s="76"/>
      <c r="ER160" s="76"/>
      <c r="ES160" s="76"/>
      <c r="ET160" s="76"/>
      <c r="EU160" s="76"/>
      <c r="EV160" s="76"/>
      <c r="EW160" s="1"/>
      <c r="EX160" s="1"/>
    </row>
    <row r="161" spans="1:154" ht="1.95" customHeight="1" x14ac:dyDescent="0.25">
      <c r="A161" s="17">
        <v>161</v>
      </c>
      <c r="B161" s="1"/>
      <c r="C161" s="1"/>
      <c r="D161" s="227" t="s">
        <v>229</v>
      </c>
      <c r="E161" s="78"/>
      <c r="F161" s="79"/>
      <c r="G161" s="66"/>
      <c r="H161" s="65"/>
      <c r="I161" s="80"/>
      <c r="J161" s="66"/>
      <c r="K161" s="65"/>
      <c r="L161" s="80"/>
      <c r="M161" s="66"/>
      <c r="N161" s="76"/>
      <c r="O161" s="81"/>
      <c r="P161" s="65"/>
      <c r="Q161" s="65"/>
      <c r="R161" s="76"/>
      <c r="S161" s="65"/>
      <c r="T161" s="65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76"/>
      <c r="CN161" s="76"/>
      <c r="CO161" s="76"/>
      <c r="CP161" s="76"/>
      <c r="CQ161" s="76"/>
      <c r="CR161" s="76"/>
      <c r="CS161" s="76"/>
      <c r="CT161" s="76"/>
      <c r="CU161" s="76"/>
      <c r="CV161" s="76"/>
      <c r="CW161" s="76"/>
      <c r="CX161" s="76"/>
      <c r="CY161" s="76"/>
      <c r="CZ161" s="76"/>
      <c r="DA161" s="76"/>
      <c r="DB161" s="76"/>
      <c r="DC161" s="76"/>
      <c r="DD161" s="76"/>
      <c r="DE161" s="76"/>
      <c r="DF161" s="76"/>
      <c r="DG161" s="76"/>
      <c r="DH161" s="76"/>
      <c r="DI161" s="76"/>
      <c r="DJ161" s="76"/>
      <c r="DK161" s="76"/>
      <c r="DL161" s="76"/>
      <c r="DM161" s="76"/>
      <c r="DN161" s="76"/>
      <c r="DO161" s="76"/>
      <c r="DP161" s="76"/>
      <c r="DQ161" s="76"/>
      <c r="DR161" s="76"/>
      <c r="DS161" s="76"/>
      <c r="DT161" s="76"/>
      <c r="DU161" s="76"/>
      <c r="DV161" s="76"/>
      <c r="DW161" s="76"/>
      <c r="DX161" s="76"/>
      <c r="DY161" s="76"/>
      <c r="DZ161" s="76"/>
      <c r="EA161" s="76"/>
      <c r="EB161" s="76"/>
      <c r="EC161" s="76"/>
      <c r="ED161" s="76"/>
      <c r="EE161" s="76"/>
      <c r="EF161" s="76"/>
      <c r="EG161" s="76"/>
      <c r="EH161" s="76"/>
      <c r="EI161" s="76"/>
      <c r="EJ161" s="76"/>
      <c r="EK161" s="76"/>
      <c r="EL161" s="76"/>
      <c r="EM161" s="76"/>
      <c r="EN161" s="76"/>
      <c r="EO161" s="76"/>
      <c r="EP161" s="76"/>
      <c r="EQ161" s="76"/>
      <c r="ER161" s="76"/>
      <c r="ES161" s="76"/>
      <c r="ET161" s="76"/>
      <c r="EU161" s="76"/>
      <c r="EV161" s="76"/>
      <c r="EW161" s="1"/>
      <c r="EX161" s="1"/>
    </row>
    <row r="162" spans="1:154" ht="1.95" customHeight="1" x14ac:dyDescent="0.25">
      <c r="A162" s="17">
        <v>162</v>
      </c>
      <c r="B162" s="1"/>
      <c r="C162" s="1"/>
      <c r="D162" s="227" t="s">
        <v>229</v>
      </c>
      <c r="E162" s="78"/>
      <c r="F162" s="79"/>
      <c r="G162" s="66"/>
      <c r="H162" s="65"/>
      <c r="I162" s="80"/>
      <c r="J162" s="66"/>
      <c r="K162" s="65"/>
      <c r="L162" s="80"/>
      <c r="M162" s="66"/>
      <c r="N162" s="76"/>
      <c r="O162" s="81"/>
      <c r="P162" s="65"/>
      <c r="Q162" s="65"/>
      <c r="R162" s="76"/>
      <c r="S162" s="65"/>
      <c r="T162" s="65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  <c r="CK162" s="76"/>
      <c r="CL162" s="76"/>
      <c r="CM162" s="76"/>
      <c r="CN162" s="76"/>
      <c r="CO162" s="76"/>
      <c r="CP162" s="76"/>
      <c r="CQ162" s="76"/>
      <c r="CR162" s="76"/>
      <c r="CS162" s="76"/>
      <c r="CT162" s="76"/>
      <c r="CU162" s="76"/>
      <c r="CV162" s="76"/>
      <c r="CW162" s="76"/>
      <c r="CX162" s="76"/>
      <c r="CY162" s="76"/>
      <c r="CZ162" s="76"/>
      <c r="DA162" s="76"/>
      <c r="DB162" s="76"/>
      <c r="DC162" s="76"/>
      <c r="DD162" s="76"/>
      <c r="DE162" s="76"/>
      <c r="DF162" s="76"/>
      <c r="DG162" s="76"/>
      <c r="DH162" s="76"/>
      <c r="DI162" s="76"/>
      <c r="DJ162" s="76"/>
      <c r="DK162" s="76"/>
      <c r="DL162" s="76"/>
      <c r="DM162" s="76"/>
      <c r="DN162" s="76"/>
      <c r="DO162" s="76"/>
      <c r="DP162" s="76"/>
      <c r="DQ162" s="76"/>
      <c r="DR162" s="76"/>
      <c r="DS162" s="76"/>
      <c r="DT162" s="76"/>
      <c r="DU162" s="76"/>
      <c r="DV162" s="76"/>
      <c r="DW162" s="76"/>
      <c r="DX162" s="76"/>
      <c r="DY162" s="76"/>
      <c r="DZ162" s="76"/>
      <c r="EA162" s="76"/>
      <c r="EB162" s="76"/>
      <c r="EC162" s="76"/>
      <c r="ED162" s="76"/>
      <c r="EE162" s="76"/>
      <c r="EF162" s="76"/>
      <c r="EG162" s="76"/>
      <c r="EH162" s="76"/>
      <c r="EI162" s="76"/>
      <c r="EJ162" s="76"/>
      <c r="EK162" s="76"/>
      <c r="EL162" s="76"/>
      <c r="EM162" s="76"/>
      <c r="EN162" s="76"/>
      <c r="EO162" s="76"/>
      <c r="EP162" s="76"/>
      <c r="EQ162" s="76"/>
      <c r="ER162" s="76"/>
      <c r="ES162" s="76"/>
      <c r="ET162" s="76"/>
      <c r="EU162" s="76"/>
      <c r="EV162" s="76"/>
      <c r="EW162" s="1"/>
      <c r="EX162" s="1"/>
    </row>
    <row r="163" spans="1:154" s="200" customFormat="1" x14ac:dyDescent="0.25">
      <c r="A163" s="17">
        <v>163</v>
      </c>
      <c r="B163" s="193"/>
      <c r="C163" s="193"/>
      <c r="D163" s="237" t="s">
        <v>229</v>
      </c>
      <c r="E163" s="193" t="s">
        <v>219</v>
      </c>
      <c r="F163" s="198"/>
      <c r="G163" s="197"/>
      <c r="H163" s="193"/>
      <c r="I163" s="197"/>
      <c r="J163" s="197"/>
      <c r="K163" s="193" t="s">
        <v>32</v>
      </c>
      <c r="L163" s="197"/>
      <c r="M163" s="197"/>
      <c r="N163" s="199"/>
      <c r="O163" s="197"/>
      <c r="P163" s="193"/>
      <c r="Q163" s="193"/>
      <c r="R163" s="199">
        <v>3006423133.3002124</v>
      </c>
      <c r="S163" s="193"/>
      <c r="T163" s="193"/>
      <c r="U163" s="199">
        <v>-3120000000</v>
      </c>
      <c r="V163" s="199">
        <v>0</v>
      </c>
      <c r="W163" s="199">
        <v>0</v>
      </c>
      <c r="X163" s="199">
        <v>0</v>
      </c>
      <c r="Y163" s="199">
        <v>253333333.33333337</v>
      </c>
      <c r="Z163" s="199">
        <v>0</v>
      </c>
      <c r="AA163" s="199">
        <v>0</v>
      </c>
      <c r="AB163" s="199">
        <v>0</v>
      </c>
      <c r="AC163" s="199">
        <v>0</v>
      </c>
      <c r="AD163" s="199">
        <v>0</v>
      </c>
      <c r="AE163" s="199">
        <v>0</v>
      </c>
      <c r="AF163" s="199">
        <v>0</v>
      </c>
      <c r="AG163" s="199">
        <v>0</v>
      </c>
      <c r="AH163" s="199">
        <v>0</v>
      </c>
      <c r="AI163" s="199">
        <v>0</v>
      </c>
      <c r="AJ163" s="199">
        <v>0</v>
      </c>
      <c r="AK163" s="199">
        <v>0</v>
      </c>
      <c r="AL163" s="199">
        <v>0</v>
      </c>
      <c r="AM163" s="199">
        <v>0</v>
      </c>
      <c r="AN163" s="199">
        <v>0</v>
      </c>
      <c r="AO163" s="199">
        <v>0</v>
      </c>
      <c r="AP163" s="199">
        <v>0</v>
      </c>
      <c r="AQ163" s="199">
        <v>0</v>
      </c>
      <c r="AR163" s="199">
        <v>0</v>
      </c>
      <c r="AS163" s="199">
        <v>0</v>
      </c>
      <c r="AT163" s="199">
        <v>0</v>
      </c>
      <c r="AU163" s="199">
        <v>0</v>
      </c>
      <c r="AV163" s="199">
        <v>0</v>
      </c>
      <c r="AW163" s="199">
        <v>0</v>
      </c>
      <c r="AX163" s="199">
        <v>0</v>
      </c>
      <c r="AY163" s="199">
        <v>0</v>
      </c>
      <c r="AZ163" s="199">
        <v>0</v>
      </c>
      <c r="BA163" s="199">
        <v>0</v>
      </c>
      <c r="BB163" s="199">
        <v>0</v>
      </c>
      <c r="BC163" s="199">
        <v>0</v>
      </c>
      <c r="BD163" s="199">
        <v>0</v>
      </c>
      <c r="BE163" s="199">
        <v>0</v>
      </c>
      <c r="BF163" s="199">
        <v>0</v>
      </c>
      <c r="BG163" s="199">
        <v>0</v>
      </c>
      <c r="BH163" s="199">
        <v>0</v>
      </c>
      <c r="BI163" s="199">
        <v>0</v>
      </c>
      <c r="BJ163" s="199">
        <v>0</v>
      </c>
      <c r="BK163" s="199">
        <v>0</v>
      </c>
      <c r="BL163" s="199">
        <v>0</v>
      </c>
      <c r="BM163" s="199">
        <v>0</v>
      </c>
      <c r="BN163" s="199">
        <v>0</v>
      </c>
      <c r="BO163" s="199">
        <v>0</v>
      </c>
      <c r="BP163" s="199">
        <v>0</v>
      </c>
      <c r="BQ163" s="199">
        <v>0</v>
      </c>
      <c r="BR163" s="199">
        <v>0</v>
      </c>
      <c r="BS163" s="199">
        <v>0</v>
      </c>
      <c r="BT163" s="199">
        <v>0</v>
      </c>
      <c r="BU163" s="199">
        <v>0</v>
      </c>
      <c r="BV163" s="199">
        <v>0</v>
      </c>
      <c r="BW163" s="199">
        <v>0</v>
      </c>
      <c r="BX163" s="199">
        <v>0</v>
      </c>
      <c r="BY163" s="199">
        <v>0</v>
      </c>
      <c r="BZ163" s="199">
        <v>0</v>
      </c>
      <c r="CA163" s="199">
        <v>0</v>
      </c>
      <c r="CB163" s="199">
        <v>0</v>
      </c>
      <c r="CC163" s="199">
        <v>0</v>
      </c>
      <c r="CD163" s="199">
        <v>0</v>
      </c>
      <c r="CE163" s="199">
        <v>0</v>
      </c>
      <c r="CF163" s="199">
        <v>0</v>
      </c>
      <c r="CG163" s="199">
        <v>0</v>
      </c>
      <c r="CH163" s="199">
        <v>0</v>
      </c>
      <c r="CI163" s="199">
        <v>0</v>
      </c>
      <c r="CJ163" s="199">
        <v>0</v>
      </c>
      <c r="CK163" s="199">
        <v>0</v>
      </c>
      <c r="CL163" s="199">
        <v>0</v>
      </c>
      <c r="CM163" s="199">
        <v>0</v>
      </c>
      <c r="CN163" s="199">
        <v>0</v>
      </c>
      <c r="CO163" s="199">
        <v>0</v>
      </c>
      <c r="CP163" s="199">
        <v>0</v>
      </c>
      <c r="CQ163" s="199">
        <v>0</v>
      </c>
      <c r="CR163" s="199">
        <v>0</v>
      </c>
      <c r="CS163" s="199">
        <v>0</v>
      </c>
      <c r="CT163" s="199">
        <v>0</v>
      </c>
      <c r="CU163" s="199">
        <v>0</v>
      </c>
      <c r="CV163" s="199">
        <v>0</v>
      </c>
      <c r="CW163" s="199">
        <v>0</v>
      </c>
      <c r="CX163" s="199">
        <v>0</v>
      </c>
      <c r="CY163" s="199">
        <v>0</v>
      </c>
      <c r="CZ163" s="199">
        <v>0</v>
      </c>
      <c r="DA163" s="199">
        <v>0</v>
      </c>
      <c r="DB163" s="199">
        <v>0</v>
      </c>
      <c r="DC163" s="199">
        <v>0</v>
      </c>
      <c r="DD163" s="199">
        <v>0</v>
      </c>
      <c r="DE163" s="199">
        <v>0</v>
      </c>
      <c r="DF163" s="199">
        <v>0</v>
      </c>
      <c r="DG163" s="199">
        <v>0</v>
      </c>
      <c r="DH163" s="199">
        <v>0</v>
      </c>
      <c r="DI163" s="199">
        <v>0</v>
      </c>
      <c r="DJ163" s="199">
        <v>0</v>
      </c>
      <c r="DK163" s="199">
        <v>0</v>
      </c>
      <c r="DL163" s="199">
        <v>5873089799.9668789</v>
      </c>
      <c r="DM163" s="199">
        <v>0</v>
      </c>
      <c r="DN163" s="199">
        <v>0</v>
      </c>
      <c r="DO163" s="199">
        <v>0</v>
      </c>
      <c r="DP163" s="199">
        <v>0</v>
      </c>
      <c r="DQ163" s="199">
        <v>0</v>
      </c>
      <c r="DR163" s="199">
        <v>0</v>
      </c>
      <c r="DS163" s="199">
        <v>0</v>
      </c>
      <c r="DT163" s="199">
        <v>0</v>
      </c>
      <c r="DU163" s="199">
        <v>0</v>
      </c>
      <c r="DV163" s="199">
        <v>0</v>
      </c>
      <c r="DW163" s="199">
        <v>0</v>
      </c>
      <c r="DX163" s="199">
        <v>0</v>
      </c>
      <c r="DY163" s="199">
        <v>0</v>
      </c>
      <c r="DZ163" s="199">
        <v>0</v>
      </c>
      <c r="EA163" s="199">
        <v>0</v>
      </c>
      <c r="EB163" s="199">
        <v>0</v>
      </c>
      <c r="EC163" s="199">
        <v>0</v>
      </c>
      <c r="ED163" s="199">
        <v>0</v>
      </c>
      <c r="EE163" s="199">
        <v>0</v>
      </c>
      <c r="EF163" s="199">
        <v>0</v>
      </c>
      <c r="EG163" s="199">
        <v>0</v>
      </c>
      <c r="EH163" s="199">
        <v>0</v>
      </c>
      <c r="EI163" s="199">
        <v>0</v>
      </c>
      <c r="EJ163" s="199">
        <v>0</v>
      </c>
      <c r="EK163" s="199">
        <v>0</v>
      </c>
      <c r="EL163" s="199">
        <v>0</v>
      </c>
      <c r="EM163" s="199">
        <v>0</v>
      </c>
      <c r="EN163" s="199">
        <v>0</v>
      </c>
      <c r="EO163" s="199">
        <v>0</v>
      </c>
      <c r="EP163" s="199">
        <v>0</v>
      </c>
      <c r="EQ163" s="199">
        <v>0</v>
      </c>
      <c r="ER163" s="199">
        <v>0</v>
      </c>
      <c r="ES163" s="199">
        <v>0</v>
      </c>
      <c r="ET163" s="199">
        <v>0</v>
      </c>
      <c r="EU163" s="199">
        <v>0</v>
      </c>
      <c r="EV163" s="199">
        <v>0</v>
      </c>
      <c r="EW163" s="193"/>
      <c r="EX163" s="193"/>
    </row>
    <row r="164" spans="1:154" ht="1.95" customHeight="1" x14ac:dyDescent="0.25">
      <c r="A164" s="17">
        <v>164</v>
      </c>
      <c r="B164" s="1"/>
      <c r="C164" s="1"/>
      <c r="D164" s="227" t="s">
        <v>229</v>
      </c>
      <c r="E164" s="78"/>
      <c r="F164" s="79"/>
      <c r="G164" s="66"/>
      <c r="H164" s="65"/>
      <c r="I164" s="80"/>
      <c r="J164" s="66"/>
      <c r="K164" s="65"/>
      <c r="L164" s="80"/>
      <c r="M164" s="66"/>
      <c r="N164" s="76"/>
      <c r="O164" s="81"/>
      <c r="P164" s="65"/>
      <c r="Q164" s="65"/>
      <c r="R164" s="76"/>
      <c r="S164" s="65"/>
      <c r="T164" s="65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  <c r="CI164" s="76"/>
      <c r="CJ164" s="76"/>
      <c r="CK164" s="76"/>
      <c r="CL164" s="76"/>
      <c r="CM164" s="76"/>
      <c r="CN164" s="76"/>
      <c r="CO164" s="76"/>
      <c r="CP164" s="76"/>
      <c r="CQ164" s="76"/>
      <c r="CR164" s="76"/>
      <c r="CS164" s="76"/>
      <c r="CT164" s="76"/>
      <c r="CU164" s="76"/>
      <c r="CV164" s="76"/>
      <c r="CW164" s="76"/>
      <c r="CX164" s="76"/>
      <c r="CY164" s="76"/>
      <c r="CZ164" s="76"/>
      <c r="DA164" s="76"/>
      <c r="DB164" s="76"/>
      <c r="DC164" s="76"/>
      <c r="DD164" s="76"/>
      <c r="DE164" s="76"/>
      <c r="DF164" s="76"/>
      <c r="DG164" s="76"/>
      <c r="DH164" s="76"/>
      <c r="DI164" s="76"/>
      <c r="DJ164" s="76"/>
      <c r="DK164" s="76"/>
      <c r="DL164" s="76"/>
      <c r="DM164" s="76"/>
      <c r="DN164" s="76"/>
      <c r="DO164" s="76"/>
      <c r="DP164" s="76"/>
      <c r="DQ164" s="76"/>
      <c r="DR164" s="76"/>
      <c r="DS164" s="76"/>
      <c r="DT164" s="76"/>
      <c r="DU164" s="76"/>
      <c r="DV164" s="76"/>
      <c r="DW164" s="76"/>
      <c r="DX164" s="76"/>
      <c r="DY164" s="76"/>
      <c r="DZ164" s="76"/>
      <c r="EA164" s="76"/>
      <c r="EB164" s="76"/>
      <c r="EC164" s="76"/>
      <c r="ED164" s="76"/>
      <c r="EE164" s="76"/>
      <c r="EF164" s="76"/>
      <c r="EG164" s="76"/>
      <c r="EH164" s="76"/>
      <c r="EI164" s="76"/>
      <c r="EJ164" s="76"/>
      <c r="EK164" s="76"/>
      <c r="EL164" s="76"/>
      <c r="EM164" s="76"/>
      <c r="EN164" s="76"/>
      <c r="EO164" s="76"/>
      <c r="EP164" s="76"/>
      <c r="EQ164" s="76"/>
      <c r="ER164" s="76"/>
      <c r="ES164" s="76"/>
      <c r="ET164" s="76"/>
      <c r="EU164" s="76"/>
      <c r="EV164" s="76"/>
      <c r="EW164" s="1"/>
      <c r="EX164" s="1"/>
    </row>
    <row r="165" spans="1:154" ht="1.95" customHeight="1" x14ac:dyDescent="0.25">
      <c r="A165" s="17">
        <v>165</v>
      </c>
      <c r="B165" s="1"/>
      <c r="C165" s="1"/>
      <c r="D165" s="227" t="s">
        <v>229</v>
      </c>
      <c r="E165" s="78"/>
      <c r="F165" s="79"/>
      <c r="G165" s="66"/>
      <c r="H165" s="65"/>
      <c r="I165" s="80"/>
      <c r="J165" s="66"/>
      <c r="K165" s="65"/>
      <c r="L165" s="80"/>
      <c r="M165" s="66"/>
      <c r="N165" s="76"/>
      <c r="O165" s="81"/>
      <c r="P165" s="65"/>
      <c r="Q165" s="65"/>
      <c r="R165" s="76"/>
      <c r="S165" s="65"/>
      <c r="T165" s="65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  <c r="CK165" s="76"/>
      <c r="CL165" s="76"/>
      <c r="CM165" s="76"/>
      <c r="CN165" s="76"/>
      <c r="CO165" s="76"/>
      <c r="CP165" s="76"/>
      <c r="CQ165" s="76"/>
      <c r="CR165" s="76"/>
      <c r="CS165" s="76"/>
      <c r="CT165" s="76"/>
      <c r="CU165" s="76"/>
      <c r="CV165" s="76"/>
      <c r="CW165" s="76"/>
      <c r="CX165" s="76"/>
      <c r="CY165" s="76"/>
      <c r="CZ165" s="76"/>
      <c r="DA165" s="76"/>
      <c r="DB165" s="76"/>
      <c r="DC165" s="76"/>
      <c r="DD165" s="76"/>
      <c r="DE165" s="76"/>
      <c r="DF165" s="76"/>
      <c r="DG165" s="76"/>
      <c r="DH165" s="76"/>
      <c r="DI165" s="76"/>
      <c r="DJ165" s="76"/>
      <c r="DK165" s="76"/>
      <c r="DL165" s="76"/>
      <c r="DM165" s="76"/>
      <c r="DN165" s="76"/>
      <c r="DO165" s="76"/>
      <c r="DP165" s="76"/>
      <c r="DQ165" s="76"/>
      <c r="DR165" s="76"/>
      <c r="DS165" s="76"/>
      <c r="DT165" s="76"/>
      <c r="DU165" s="76"/>
      <c r="DV165" s="76"/>
      <c r="DW165" s="76"/>
      <c r="DX165" s="76"/>
      <c r="DY165" s="76"/>
      <c r="DZ165" s="76"/>
      <c r="EA165" s="76"/>
      <c r="EB165" s="76"/>
      <c r="EC165" s="76"/>
      <c r="ED165" s="76"/>
      <c r="EE165" s="76"/>
      <c r="EF165" s="76"/>
      <c r="EG165" s="76"/>
      <c r="EH165" s="76"/>
      <c r="EI165" s="76"/>
      <c r="EJ165" s="76"/>
      <c r="EK165" s="76"/>
      <c r="EL165" s="76"/>
      <c r="EM165" s="76"/>
      <c r="EN165" s="76"/>
      <c r="EO165" s="76"/>
      <c r="EP165" s="76"/>
      <c r="EQ165" s="76"/>
      <c r="ER165" s="76"/>
      <c r="ES165" s="76"/>
      <c r="ET165" s="76"/>
      <c r="EU165" s="76"/>
      <c r="EV165" s="76"/>
      <c r="EW165" s="1"/>
      <c r="EX165" s="1"/>
    </row>
    <row r="166" spans="1:154" ht="1.95" customHeight="1" x14ac:dyDescent="0.25">
      <c r="A166" s="17">
        <v>166</v>
      </c>
      <c r="B166" s="1"/>
      <c r="C166" s="1"/>
      <c r="D166" s="227" t="s">
        <v>229</v>
      </c>
      <c r="E166" s="78"/>
      <c r="F166" s="79"/>
      <c r="G166" s="66"/>
      <c r="H166" s="65"/>
      <c r="I166" s="80"/>
      <c r="J166" s="66"/>
      <c r="K166" s="65"/>
      <c r="L166" s="80"/>
      <c r="M166" s="66"/>
      <c r="N166" s="76"/>
      <c r="O166" s="81"/>
      <c r="P166" s="65"/>
      <c r="Q166" s="65"/>
      <c r="R166" s="76"/>
      <c r="S166" s="65"/>
      <c r="T166" s="65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  <c r="CW166" s="76"/>
      <c r="CX166" s="76"/>
      <c r="CY166" s="76"/>
      <c r="CZ166" s="76"/>
      <c r="DA166" s="76"/>
      <c r="DB166" s="76"/>
      <c r="DC166" s="76"/>
      <c r="DD166" s="76"/>
      <c r="DE166" s="76"/>
      <c r="DF166" s="76"/>
      <c r="DG166" s="76"/>
      <c r="DH166" s="76"/>
      <c r="DI166" s="76"/>
      <c r="DJ166" s="76"/>
      <c r="DK166" s="76"/>
      <c r="DL166" s="76"/>
      <c r="DM166" s="76"/>
      <c r="DN166" s="76"/>
      <c r="DO166" s="76"/>
      <c r="DP166" s="76"/>
      <c r="DQ166" s="76"/>
      <c r="DR166" s="76"/>
      <c r="DS166" s="76"/>
      <c r="DT166" s="76"/>
      <c r="DU166" s="76"/>
      <c r="DV166" s="76"/>
      <c r="DW166" s="76"/>
      <c r="DX166" s="76"/>
      <c r="DY166" s="76"/>
      <c r="DZ166" s="76"/>
      <c r="EA166" s="76"/>
      <c r="EB166" s="76"/>
      <c r="EC166" s="76"/>
      <c r="ED166" s="76"/>
      <c r="EE166" s="76"/>
      <c r="EF166" s="76"/>
      <c r="EG166" s="76"/>
      <c r="EH166" s="76"/>
      <c r="EI166" s="76"/>
      <c r="EJ166" s="76"/>
      <c r="EK166" s="76"/>
      <c r="EL166" s="76"/>
      <c r="EM166" s="76"/>
      <c r="EN166" s="76"/>
      <c r="EO166" s="76"/>
      <c r="EP166" s="76"/>
      <c r="EQ166" s="76"/>
      <c r="ER166" s="76"/>
      <c r="ES166" s="76"/>
      <c r="ET166" s="76"/>
      <c r="EU166" s="76"/>
      <c r="EV166" s="76"/>
      <c r="EW166" s="1"/>
      <c r="EX166" s="1"/>
    </row>
    <row r="167" spans="1:154" s="203" customFormat="1" x14ac:dyDescent="0.25">
      <c r="A167" s="17">
        <v>167</v>
      </c>
      <c r="B167" s="122"/>
      <c r="C167" s="122"/>
      <c r="D167" s="237" t="s">
        <v>229</v>
      </c>
      <c r="E167" s="122" t="s">
        <v>220</v>
      </c>
      <c r="F167" s="201"/>
      <c r="G167" s="10"/>
      <c r="H167" s="122"/>
      <c r="I167" s="10"/>
      <c r="J167" s="10"/>
      <c r="K167" s="122" t="s">
        <v>32</v>
      </c>
      <c r="L167" s="10"/>
      <c r="M167" s="10"/>
      <c r="N167" s="202"/>
      <c r="O167" s="10"/>
      <c r="P167" s="122"/>
      <c r="Q167" s="122"/>
      <c r="R167" s="202">
        <v>4.4703483581542969E-8</v>
      </c>
      <c r="S167" s="122"/>
      <c r="T167" s="122"/>
      <c r="U167" s="202">
        <v>0</v>
      </c>
      <c r="V167" s="202">
        <v>0</v>
      </c>
      <c r="W167" s="202">
        <v>0</v>
      </c>
      <c r="X167" s="202">
        <v>0</v>
      </c>
      <c r="Y167" s="202">
        <v>0</v>
      </c>
      <c r="Z167" s="202">
        <v>3.7252902984619141E-9</v>
      </c>
      <c r="AA167" s="202">
        <v>-3.7252902984619141E-9</v>
      </c>
      <c r="AB167" s="202">
        <v>7.4505805969238281E-9</v>
      </c>
      <c r="AC167" s="202">
        <v>0</v>
      </c>
      <c r="AD167" s="202">
        <v>-3.7252902984619141E-9</v>
      </c>
      <c r="AE167" s="202">
        <v>0</v>
      </c>
      <c r="AF167" s="202">
        <v>-3.7252902984619141E-9</v>
      </c>
      <c r="AG167" s="202">
        <v>0</v>
      </c>
      <c r="AH167" s="202">
        <v>7.4505805969238281E-9</v>
      </c>
      <c r="AI167" s="202">
        <v>3.7252902984619141E-9</v>
      </c>
      <c r="AJ167" s="202">
        <v>3.7252902984619141E-9</v>
      </c>
      <c r="AK167" s="202">
        <v>-3.7252902984619141E-9</v>
      </c>
      <c r="AL167" s="202">
        <v>0</v>
      </c>
      <c r="AM167" s="202">
        <v>0</v>
      </c>
      <c r="AN167" s="202">
        <v>3.7252902984619141E-9</v>
      </c>
      <c r="AO167" s="202">
        <v>3.7252902984619141E-9</v>
      </c>
      <c r="AP167" s="202">
        <v>3.7252902984619141E-9</v>
      </c>
      <c r="AQ167" s="202">
        <v>-3.7252902984619141E-9</v>
      </c>
      <c r="AR167" s="202">
        <v>-3.7252902984619141E-9</v>
      </c>
      <c r="AS167" s="202">
        <v>-7.4505805969238281E-9</v>
      </c>
      <c r="AT167" s="202">
        <v>7.4505805969238281E-9</v>
      </c>
      <c r="AU167" s="202">
        <v>3.7252902984619141E-9</v>
      </c>
      <c r="AV167" s="202">
        <v>-3.7252902984619141E-9</v>
      </c>
      <c r="AW167" s="202">
        <v>0</v>
      </c>
      <c r="AX167" s="202">
        <v>3.7252902984619141E-9</v>
      </c>
      <c r="AY167" s="202">
        <v>7.4505805969238281E-9</v>
      </c>
      <c r="AZ167" s="202">
        <v>3.7252902984619141E-9</v>
      </c>
      <c r="BA167" s="202">
        <v>0</v>
      </c>
      <c r="BB167" s="202">
        <v>-3.7252902984619141E-9</v>
      </c>
      <c r="BC167" s="202">
        <v>-3.7252902984619141E-9</v>
      </c>
      <c r="BD167" s="202">
        <v>3.7252902984619141E-9</v>
      </c>
      <c r="BE167" s="202">
        <v>7.4505805969238281E-9</v>
      </c>
      <c r="BF167" s="202">
        <v>-7.4505805969238281E-9</v>
      </c>
      <c r="BG167" s="202">
        <v>0</v>
      </c>
      <c r="BH167" s="202">
        <v>7.4505805969238281E-9</v>
      </c>
      <c r="BI167" s="202">
        <v>3.7252902984619141E-9</v>
      </c>
      <c r="BJ167" s="202">
        <v>-3.7252902984619141E-9</v>
      </c>
      <c r="BK167" s="202">
        <v>-3.7252902984619141E-9</v>
      </c>
      <c r="BL167" s="202">
        <v>7.4505805969238281E-9</v>
      </c>
      <c r="BM167" s="202">
        <v>3.7252902984619141E-9</v>
      </c>
      <c r="BN167" s="202">
        <v>7.4505805969238281E-9</v>
      </c>
      <c r="BO167" s="202">
        <v>0</v>
      </c>
      <c r="BP167" s="202">
        <v>0</v>
      </c>
      <c r="BQ167" s="202">
        <v>-3.7252902984619141E-9</v>
      </c>
      <c r="BR167" s="202">
        <v>-7.4505805969238281E-9</v>
      </c>
      <c r="BS167" s="202">
        <v>-3.7252902984619141E-9</v>
      </c>
      <c r="BT167" s="202">
        <v>3.7252902984619141E-9</v>
      </c>
      <c r="BU167" s="202">
        <v>0</v>
      </c>
      <c r="BV167" s="202">
        <v>7.4505805969238281E-9</v>
      </c>
      <c r="BW167" s="202">
        <v>0</v>
      </c>
      <c r="BX167" s="202">
        <v>3.7252902984619141E-9</v>
      </c>
      <c r="BY167" s="202">
        <v>7.4505805969238281E-9</v>
      </c>
      <c r="BZ167" s="202">
        <v>0</v>
      </c>
      <c r="CA167" s="202">
        <v>0</v>
      </c>
      <c r="CB167" s="202">
        <v>3.7252902984619141E-9</v>
      </c>
      <c r="CC167" s="202">
        <v>0</v>
      </c>
      <c r="CD167" s="202">
        <v>0</v>
      </c>
      <c r="CE167" s="202">
        <v>0</v>
      </c>
      <c r="CF167" s="202">
        <v>-3.7252902984619141E-9</v>
      </c>
      <c r="CG167" s="202">
        <v>0</v>
      </c>
      <c r="CH167" s="202">
        <v>-3.7252902984619141E-9</v>
      </c>
      <c r="CI167" s="202">
        <v>0</v>
      </c>
      <c r="CJ167" s="202">
        <v>-3.7252902984619141E-9</v>
      </c>
      <c r="CK167" s="202">
        <v>-3.7252902984619141E-9</v>
      </c>
      <c r="CL167" s="202">
        <v>-3.7252902984619141E-9</v>
      </c>
      <c r="CM167" s="202">
        <v>3.7252902984619141E-9</v>
      </c>
      <c r="CN167" s="202">
        <v>0</v>
      </c>
      <c r="CO167" s="202">
        <v>3.7252902984619141E-9</v>
      </c>
      <c r="CP167" s="202">
        <v>7.4505805969238281E-9</v>
      </c>
      <c r="CQ167" s="202">
        <v>0</v>
      </c>
      <c r="CR167" s="202">
        <v>3.7252902984619141E-9</v>
      </c>
      <c r="CS167" s="202">
        <v>0</v>
      </c>
      <c r="CT167" s="202">
        <v>3.7252902984619141E-9</v>
      </c>
      <c r="CU167" s="202">
        <v>3.7252902984619141E-9</v>
      </c>
      <c r="CV167" s="202">
        <v>3.7252902984619141E-9</v>
      </c>
      <c r="CW167" s="202">
        <v>3.7252902984619141E-9</v>
      </c>
      <c r="CX167" s="202">
        <v>3.7252902984619141E-9</v>
      </c>
      <c r="CY167" s="202">
        <v>-3.7252902984619141E-9</v>
      </c>
      <c r="CZ167" s="202">
        <v>0</v>
      </c>
      <c r="DA167" s="202">
        <v>0</v>
      </c>
      <c r="DB167" s="202">
        <v>-7.4505805969238281E-9</v>
      </c>
      <c r="DC167" s="202">
        <v>0</v>
      </c>
      <c r="DD167" s="202">
        <v>-7.4505805969238281E-9</v>
      </c>
      <c r="DE167" s="202">
        <v>0</v>
      </c>
      <c r="DF167" s="202">
        <v>0</v>
      </c>
      <c r="DG167" s="202">
        <v>-7.4505805969238281E-9</v>
      </c>
      <c r="DH167" s="202">
        <v>-7.4505805969238281E-9</v>
      </c>
      <c r="DI167" s="202">
        <v>0</v>
      </c>
      <c r="DJ167" s="202">
        <v>0</v>
      </c>
      <c r="DK167" s="202">
        <v>0</v>
      </c>
      <c r="DL167" s="202">
        <v>0</v>
      </c>
      <c r="DM167" s="202">
        <v>0</v>
      </c>
      <c r="DN167" s="202">
        <v>0</v>
      </c>
      <c r="DO167" s="202">
        <v>0</v>
      </c>
      <c r="DP167" s="202">
        <v>0</v>
      </c>
      <c r="DQ167" s="202">
        <v>0</v>
      </c>
      <c r="DR167" s="202">
        <v>0</v>
      </c>
      <c r="DS167" s="202">
        <v>0</v>
      </c>
      <c r="DT167" s="202">
        <v>0</v>
      </c>
      <c r="DU167" s="202">
        <v>0</v>
      </c>
      <c r="DV167" s="202">
        <v>0</v>
      </c>
      <c r="DW167" s="202">
        <v>0</v>
      </c>
      <c r="DX167" s="202">
        <v>0</v>
      </c>
      <c r="DY167" s="202">
        <v>0</v>
      </c>
      <c r="DZ167" s="202">
        <v>0</v>
      </c>
      <c r="EA167" s="202">
        <v>0</v>
      </c>
      <c r="EB167" s="202">
        <v>0</v>
      </c>
      <c r="EC167" s="202">
        <v>0</v>
      </c>
      <c r="ED167" s="202">
        <v>0</v>
      </c>
      <c r="EE167" s="202">
        <v>0</v>
      </c>
      <c r="EF167" s="202">
        <v>0</v>
      </c>
      <c r="EG167" s="202">
        <v>0</v>
      </c>
      <c r="EH167" s="202">
        <v>0</v>
      </c>
      <c r="EI167" s="202">
        <v>0</v>
      </c>
      <c r="EJ167" s="202">
        <v>0</v>
      </c>
      <c r="EK167" s="202">
        <v>0</v>
      </c>
      <c r="EL167" s="202">
        <v>0</v>
      </c>
      <c r="EM167" s="202">
        <v>0</v>
      </c>
      <c r="EN167" s="202">
        <v>0</v>
      </c>
      <c r="EO167" s="202">
        <v>0</v>
      </c>
      <c r="EP167" s="202">
        <v>0</v>
      </c>
      <c r="EQ167" s="202">
        <v>0</v>
      </c>
      <c r="ER167" s="202">
        <v>0</v>
      </c>
      <c r="ES167" s="202">
        <v>0</v>
      </c>
      <c r="ET167" s="202">
        <v>0</v>
      </c>
      <c r="EU167" s="202">
        <v>0</v>
      </c>
      <c r="EV167" s="202">
        <v>0</v>
      </c>
      <c r="EW167" s="122"/>
      <c r="EX167" s="122"/>
    </row>
    <row r="168" spans="1:154" ht="1.95" customHeight="1" x14ac:dyDescent="0.25">
      <c r="A168" s="17">
        <v>168</v>
      </c>
      <c r="B168" s="1"/>
      <c r="C168" s="1"/>
      <c r="D168" s="227" t="s">
        <v>229</v>
      </c>
      <c r="E168" s="78"/>
      <c r="F168" s="79"/>
      <c r="G168" s="66"/>
      <c r="H168" s="65"/>
      <c r="I168" s="80"/>
      <c r="J168" s="66"/>
      <c r="K168" s="65"/>
      <c r="L168" s="80"/>
      <c r="M168" s="66"/>
      <c r="N168" s="76"/>
      <c r="O168" s="81"/>
      <c r="P168" s="65"/>
      <c r="Q168" s="65"/>
      <c r="R168" s="76"/>
      <c r="S168" s="65"/>
      <c r="T168" s="65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  <c r="CK168" s="76"/>
      <c r="CL168" s="76"/>
      <c r="CM168" s="76"/>
      <c r="CN168" s="76"/>
      <c r="CO168" s="76"/>
      <c r="CP168" s="76"/>
      <c r="CQ168" s="76"/>
      <c r="CR168" s="76"/>
      <c r="CS168" s="76"/>
      <c r="CT168" s="76"/>
      <c r="CU168" s="76"/>
      <c r="CV168" s="76"/>
      <c r="CW168" s="76"/>
      <c r="CX168" s="76"/>
      <c r="CY168" s="76"/>
      <c r="CZ168" s="76"/>
      <c r="DA168" s="76"/>
      <c r="DB168" s="76"/>
      <c r="DC168" s="76"/>
      <c r="DD168" s="76"/>
      <c r="DE168" s="76"/>
      <c r="DF168" s="76"/>
      <c r="DG168" s="76"/>
      <c r="DH168" s="76"/>
      <c r="DI168" s="76"/>
      <c r="DJ168" s="76"/>
      <c r="DK168" s="76"/>
      <c r="DL168" s="76"/>
      <c r="DM168" s="76"/>
      <c r="DN168" s="76"/>
      <c r="DO168" s="76"/>
      <c r="DP168" s="76"/>
      <c r="DQ168" s="76"/>
      <c r="DR168" s="76"/>
      <c r="DS168" s="76"/>
      <c r="DT168" s="76"/>
      <c r="DU168" s="76"/>
      <c r="DV168" s="76"/>
      <c r="DW168" s="76"/>
      <c r="DX168" s="76"/>
      <c r="DY168" s="76"/>
      <c r="DZ168" s="76"/>
      <c r="EA168" s="76"/>
      <c r="EB168" s="76"/>
      <c r="EC168" s="76"/>
      <c r="ED168" s="76"/>
      <c r="EE168" s="76"/>
      <c r="EF168" s="76"/>
      <c r="EG168" s="76"/>
      <c r="EH168" s="76"/>
      <c r="EI168" s="76"/>
      <c r="EJ168" s="76"/>
      <c r="EK168" s="76"/>
      <c r="EL168" s="76"/>
      <c r="EM168" s="76"/>
      <c r="EN168" s="76"/>
      <c r="EO168" s="76"/>
      <c r="EP168" s="76"/>
      <c r="EQ168" s="76"/>
      <c r="ER168" s="76"/>
      <c r="ES168" s="76"/>
      <c r="ET168" s="76"/>
      <c r="EU168" s="76"/>
      <c r="EV168" s="76"/>
      <c r="EW168" s="1"/>
      <c r="EX168" s="1"/>
    </row>
    <row r="169" spans="1:154" ht="1.95" customHeight="1" x14ac:dyDescent="0.25">
      <c r="A169" s="17">
        <v>169</v>
      </c>
      <c r="B169" s="1"/>
      <c r="C169" s="1"/>
      <c r="D169" s="227" t="s">
        <v>229</v>
      </c>
      <c r="E169" s="78"/>
      <c r="F169" s="79"/>
      <c r="G169" s="66"/>
      <c r="H169" s="65"/>
      <c r="I169" s="80"/>
      <c r="J169" s="66"/>
      <c r="K169" s="65"/>
      <c r="L169" s="80"/>
      <c r="M169" s="66"/>
      <c r="N169" s="76"/>
      <c r="O169" s="81"/>
      <c r="P169" s="65"/>
      <c r="Q169" s="65"/>
      <c r="R169" s="76"/>
      <c r="S169" s="65"/>
      <c r="T169" s="65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  <c r="CW169" s="76"/>
      <c r="CX169" s="76"/>
      <c r="CY169" s="76"/>
      <c r="CZ169" s="76"/>
      <c r="DA169" s="76"/>
      <c r="DB169" s="76"/>
      <c r="DC169" s="76"/>
      <c r="DD169" s="76"/>
      <c r="DE169" s="76"/>
      <c r="DF169" s="76"/>
      <c r="DG169" s="76"/>
      <c r="DH169" s="76"/>
      <c r="DI169" s="76"/>
      <c r="DJ169" s="76"/>
      <c r="DK169" s="76"/>
      <c r="DL169" s="76"/>
      <c r="DM169" s="76"/>
      <c r="DN169" s="76"/>
      <c r="DO169" s="76"/>
      <c r="DP169" s="76"/>
      <c r="DQ169" s="76"/>
      <c r="DR169" s="76"/>
      <c r="DS169" s="76"/>
      <c r="DT169" s="76"/>
      <c r="DU169" s="76"/>
      <c r="DV169" s="76"/>
      <c r="DW169" s="76"/>
      <c r="DX169" s="76"/>
      <c r="DY169" s="76"/>
      <c r="DZ169" s="76"/>
      <c r="EA169" s="76"/>
      <c r="EB169" s="76"/>
      <c r="EC169" s="76"/>
      <c r="ED169" s="76"/>
      <c r="EE169" s="76"/>
      <c r="EF169" s="76"/>
      <c r="EG169" s="76"/>
      <c r="EH169" s="76"/>
      <c r="EI169" s="76"/>
      <c r="EJ169" s="76"/>
      <c r="EK169" s="76"/>
      <c r="EL169" s="76"/>
      <c r="EM169" s="76"/>
      <c r="EN169" s="76"/>
      <c r="EO169" s="76"/>
      <c r="EP169" s="76"/>
      <c r="EQ169" s="76"/>
      <c r="ER169" s="76"/>
      <c r="ES169" s="76"/>
      <c r="ET169" s="76"/>
      <c r="EU169" s="76"/>
      <c r="EV169" s="76"/>
      <c r="EW169" s="1"/>
      <c r="EX169" s="1"/>
    </row>
    <row r="170" spans="1:154" x14ac:dyDescent="0.25">
      <c r="A170" s="17">
        <v>170</v>
      </c>
      <c r="B170" s="1"/>
      <c r="C170" s="1"/>
      <c r="D170" s="227" t="s">
        <v>229</v>
      </c>
      <c r="E170" s="78"/>
      <c r="F170" s="79"/>
      <c r="G170" s="66"/>
      <c r="H170" s="65"/>
      <c r="I170" s="80"/>
      <c r="J170" s="66"/>
      <c r="K170" s="65"/>
      <c r="L170" s="80"/>
      <c r="M170" s="66"/>
      <c r="N170" s="76"/>
      <c r="O170" s="81"/>
      <c r="P170" s="65"/>
      <c r="Q170" s="65"/>
      <c r="R170" s="76"/>
      <c r="S170" s="65"/>
      <c r="T170" s="65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  <c r="CI170" s="76"/>
      <c r="CJ170" s="76"/>
      <c r="CK170" s="76"/>
      <c r="CL170" s="76"/>
      <c r="CM170" s="76"/>
      <c r="CN170" s="76"/>
      <c r="CO170" s="76"/>
      <c r="CP170" s="76"/>
      <c r="CQ170" s="76"/>
      <c r="CR170" s="76"/>
      <c r="CS170" s="76"/>
      <c r="CT170" s="76"/>
      <c r="CU170" s="76"/>
      <c r="CV170" s="76"/>
      <c r="CW170" s="76"/>
      <c r="CX170" s="76"/>
      <c r="CY170" s="76"/>
      <c r="CZ170" s="76"/>
      <c r="DA170" s="76"/>
      <c r="DB170" s="76"/>
      <c r="DC170" s="76"/>
      <c r="DD170" s="76"/>
      <c r="DE170" s="76"/>
      <c r="DF170" s="76"/>
      <c r="DG170" s="76"/>
      <c r="DH170" s="76"/>
      <c r="DI170" s="76"/>
      <c r="DJ170" s="76"/>
      <c r="DK170" s="76"/>
      <c r="DL170" s="76"/>
      <c r="DM170" s="76"/>
      <c r="DN170" s="76"/>
      <c r="DO170" s="76"/>
      <c r="DP170" s="76"/>
      <c r="DQ170" s="76"/>
      <c r="DR170" s="76"/>
      <c r="DS170" s="76"/>
      <c r="DT170" s="76"/>
      <c r="DU170" s="76"/>
      <c r="DV170" s="76"/>
      <c r="DW170" s="76"/>
      <c r="DX170" s="76"/>
      <c r="DY170" s="76"/>
      <c r="DZ170" s="76"/>
      <c r="EA170" s="76"/>
      <c r="EB170" s="76"/>
      <c r="EC170" s="76"/>
      <c r="ED170" s="76"/>
      <c r="EE170" s="76"/>
      <c r="EF170" s="76"/>
      <c r="EG170" s="76"/>
      <c r="EH170" s="76"/>
      <c r="EI170" s="76"/>
      <c r="EJ170" s="76"/>
      <c r="EK170" s="76"/>
      <c r="EL170" s="76"/>
      <c r="EM170" s="76"/>
      <c r="EN170" s="76"/>
      <c r="EO170" s="76"/>
      <c r="EP170" s="76"/>
      <c r="EQ170" s="76"/>
      <c r="ER170" s="76"/>
      <c r="ES170" s="76"/>
      <c r="ET170" s="76"/>
      <c r="EU170" s="76"/>
      <c r="EV170" s="76"/>
      <c r="EW170" s="1"/>
      <c r="EX170" s="1"/>
    </row>
    <row r="171" spans="1:154" ht="4.05" customHeight="1" x14ac:dyDescent="0.25">
      <c r="A171" s="17">
        <v>171</v>
      </c>
      <c r="B171" s="1"/>
      <c r="C171" s="1"/>
      <c r="D171" s="227" t="s">
        <v>247</v>
      </c>
      <c r="E171" s="78"/>
      <c r="F171" s="79"/>
      <c r="G171" s="66"/>
      <c r="H171" s="65"/>
      <c r="I171" s="80"/>
      <c r="J171" s="66"/>
      <c r="K171" s="65"/>
      <c r="L171" s="80"/>
      <c r="M171" s="66"/>
      <c r="N171" s="76"/>
      <c r="O171" s="81"/>
      <c r="P171" s="65"/>
      <c r="Q171" s="65"/>
      <c r="R171" s="76"/>
      <c r="S171" s="65"/>
      <c r="T171" s="65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  <c r="CI171" s="76"/>
      <c r="CJ171" s="76"/>
      <c r="CK171" s="76"/>
      <c r="CL171" s="76"/>
      <c r="CM171" s="76"/>
      <c r="CN171" s="76"/>
      <c r="CO171" s="76"/>
      <c r="CP171" s="76"/>
      <c r="CQ171" s="76"/>
      <c r="CR171" s="76"/>
      <c r="CS171" s="76"/>
      <c r="CT171" s="76"/>
      <c r="CU171" s="76"/>
      <c r="CV171" s="76"/>
      <c r="CW171" s="76"/>
      <c r="CX171" s="76"/>
      <c r="CY171" s="76"/>
      <c r="CZ171" s="76"/>
      <c r="DA171" s="76"/>
      <c r="DB171" s="76"/>
      <c r="DC171" s="76"/>
      <c r="DD171" s="76"/>
      <c r="DE171" s="76"/>
      <c r="DF171" s="76"/>
      <c r="DG171" s="76"/>
      <c r="DH171" s="76"/>
      <c r="DI171" s="76"/>
      <c r="DJ171" s="76"/>
      <c r="DK171" s="76"/>
      <c r="DL171" s="76"/>
      <c r="DM171" s="76"/>
      <c r="DN171" s="76"/>
      <c r="DO171" s="76"/>
      <c r="DP171" s="76"/>
      <c r="DQ171" s="76"/>
      <c r="DR171" s="76"/>
      <c r="DS171" s="76"/>
      <c r="DT171" s="76"/>
      <c r="DU171" s="76"/>
      <c r="DV171" s="76"/>
      <c r="DW171" s="76"/>
      <c r="DX171" s="76"/>
      <c r="DY171" s="76"/>
      <c r="DZ171" s="76"/>
      <c r="EA171" s="76"/>
      <c r="EB171" s="76"/>
      <c r="EC171" s="76"/>
      <c r="ED171" s="76"/>
      <c r="EE171" s="76"/>
      <c r="EF171" s="76"/>
      <c r="EG171" s="76"/>
      <c r="EH171" s="76"/>
      <c r="EI171" s="76"/>
      <c r="EJ171" s="76"/>
      <c r="EK171" s="76"/>
      <c r="EL171" s="76"/>
      <c r="EM171" s="76"/>
      <c r="EN171" s="76"/>
      <c r="EO171" s="76"/>
      <c r="EP171" s="76"/>
      <c r="EQ171" s="76"/>
      <c r="ER171" s="76"/>
      <c r="ES171" s="76"/>
      <c r="ET171" s="76"/>
      <c r="EU171" s="76"/>
      <c r="EV171" s="76"/>
      <c r="EW171" s="1"/>
      <c r="EX171" s="1"/>
    </row>
    <row r="172" spans="1:154" ht="7.95" customHeight="1" x14ac:dyDescent="0.25">
      <c r="A172" s="17">
        <v>172</v>
      </c>
      <c r="B172" s="1"/>
      <c r="C172" s="1"/>
      <c r="D172" s="227" t="s">
        <v>247</v>
      </c>
      <c r="E172" s="78"/>
      <c r="F172" s="79"/>
      <c r="G172" s="66"/>
      <c r="H172" s="65"/>
      <c r="I172" s="80"/>
      <c r="J172" s="66"/>
      <c r="K172" s="65"/>
      <c r="L172" s="80"/>
      <c r="M172" s="66"/>
      <c r="N172" s="76"/>
      <c r="O172" s="81"/>
      <c r="P172" s="65"/>
      <c r="Q172" s="65"/>
      <c r="R172" s="76"/>
      <c r="S172" s="65"/>
      <c r="T172" s="65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  <c r="CI172" s="76"/>
      <c r="CJ172" s="76"/>
      <c r="CK172" s="76"/>
      <c r="CL172" s="76"/>
      <c r="CM172" s="76"/>
      <c r="CN172" s="76"/>
      <c r="CO172" s="76"/>
      <c r="CP172" s="76"/>
      <c r="CQ172" s="76"/>
      <c r="CR172" s="76"/>
      <c r="CS172" s="76"/>
      <c r="CT172" s="76"/>
      <c r="CU172" s="76"/>
      <c r="CV172" s="76"/>
      <c r="CW172" s="76"/>
      <c r="CX172" s="76"/>
      <c r="CY172" s="76"/>
      <c r="CZ172" s="76"/>
      <c r="DA172" s="76"/>
      <c r="DB172" s="76"/>
      <c r="DC172" s="76"/>
      <c r="DD172" s="76"/>
      <c r="DE172" s="76"/>
      <c r="DF172" s="76"/>
      <c r="DG172" s="76"/>
      <c r="DH172" s="76"/>
      <c r="DI172" s="76"/>
      <c r="DJ172" s="76"/>
      <c r="DK172" s="76"/>
      <c r="DL172" s="76"/>
      <c r="DM172" s="76"/>
      <c r="DN172" s="76"/>
      <c r="DO172" s="76"/>
      <c r="DP172" s="76"/>
      <c r="DQ172" s="76"/>
      <c r="DR172" s="76"/>
      <c r="DS172" s="76"/>
      <c r="DT172" s="76"/>
      <c r="DU172" s="76"/>
      <c r="DV172" s="76"/>
      <c r="DW172" s="76"/>
      <c r="DX172" s="76"/>
      <c r="DY172" s="76"/>
      <c r="DZ172" s="76"/>
      <c r="EA172" s="76"/>
      <c r="EB172" s="76"/>
      <c r="EC172" s="76"/>
      <c r="ED172" s="76"/>
      <c r="EE172" s="76"/>
      <c r="EF172" s="76"/>
      <c r="EG172" s="76"/>
      <c r="EH172" s="76"/>
      <c r="EI172" s="76"/>
      <c r="EJ172" s="76"/>
      <c r="EK172" s="76"/>
      <c r="EL172" s="76"/>
      <c r="EM172" s="76"/>
      <c r="EN172" s="76"/>
      <c r="EO172" s="76"/>
      <c r="EP172" s="76"/>
      <c r="EQ172" s="76"/>
      <c r="ER172" s="76"/>
      <c r="ES172" s="76"/>
      <c r="ET172" s="76"/>
      <c r="EU172" s="76"/>
      <c r="EV172" s="76"/>
      <c r="EW172" s="1"/>
      <c r="EX172" s="1"/>
    </row>
    <row r="173" spans="1:154" x14ac:dyDescent="0.25">
      <c r="A173" s="17">
        <v>173</v>
      </c>
      <c r="B173" s="1"/>
      <c r="C173" s="1"/>
      <c r="D173" s="227" t="s">
        <v>247</v>
      </c>
      <c r="E173" s="252" t="s">
        <v>244</v>
      </c>
      <c r="F173" s="253"/>
      <c r="G173" s="187"/>
      <c r="H173" s="186"/>
      <c r="I173" s="187"/>
      <c r="J173" s="187"/>
      <c r="K173" s="252" t="s">
        <v>32</v>
      </c>
      <c r="L173" s="187"/>
      <c r="M173" s="187"/>
      <c r="N173" s="188"/>
      <c r="O173" s="187"/>
      <c r="P173" s="186"/>
      <c r="Q173" s="186"/>
      <c r="R173" s="251">
        <v>0</v>
      </c>
      <c r="S173" s="65"/>
      <c r="T173" s="65"/>
      <c r="U173" s="250">
        <v>0</v>
      </c>
      <c r="V173" s="250">
        <v>0</v>
      </c>
      <c r="W173" s="250">
        <v>0</v>
      </c>
      <c r="X173" s="250">
        <v>0</v>
      </c>
      <c r="Y173" s="250">
        <v>0</v>
      </c>
      <c r="Z173" s="250">
        <v>0</v>
      </c>
      <c r="AA173" s="250">
        <v>0</v>
      </c>
      <c r="AB173" s="250">
        <v>0</v>
      </c>
      <c r="AC173" s="250">
        <v>0</v>
      </c>
      <c r="AD173" s="250">
        <v>0</v>
      </c>
      <c r="AE173" s="250">
        <v>0</v>
      </c>
      <c r="AF173" s="250">
        <v>0</v>
      </c>
      <c r="AG173" s="250">
        <v>0</v>
      </c>
      <c r="AH173" s="250">
        <v>0</v>
      </c>
      <c r="AI173" s="250">
        <v>0</v>
      </c>
      <c r="AJ173" s="250">
        <v>0</v>
      </c>
      <c r="AK173" s="250">
        <v>0</v>
      </c>
      <c r="AL173" s="250">
        <v>0</v>
      </c>
      <c r="AM173" s="250">
        <v>0</v>
      </c>
      <c r="AN173" s="250">
        <v>0</v>
      </c>
      <c r="AO173" s="250">
        <v>0</v>
      </c>
      <c r="AP173" s="250">
        <v>0</v>
      </c>
      <c r="AQ173" s="250">
        <v>0</v>
      </c>
      <c r="AR173" s="250">
        <v>0</v>
      </c>
      <c r="AS173" s="250">
        <v>0</v>
      </c>
      <c r="AT173" s="250">
        <v>0</v>
      </c>
      <c r="AU173" s="250">
        <v>0</v>
      </c>
      <c r="AV173" s="250">
        <v>0</v>
      </c>
      <c r="AW173" s="250">
        <v>0</v>
      </c>
      <c r="AX173" s="250">
        <v>0</v>
      </c>
      <c r="AY173" s="250">
        <v>0</v>
      </c>
      <c r="AZ173" s="250">
        <v>0</v>
      </c>
      <c r="BA173" s="250">
        <v>0</v>
      </c>
      <c r="BB173" s="250">
        <v>0</v>
      </c>
      <c r="BC173" s="250">
        <v>0</v>
      </c>
      <c r="BD173" s="250">
        <v>0</v>
      </c>
      <c r="BE173" s="250">
        <v>0</v>
      </c>
      <c r="BF173" s="250">
        <v>0</v>
      </c>
      <c r="BG173" s="250">
        <v>0</v>
      </c>
      <c r="BH173" s="250">
        <v>0</v>
      </c>
      <c r="BI173" s="250">
        <v>0</v>
      </c>
      <c r="BJ173" s="250">
        <v>0</v>
      </c>
      <c r="BK173" s="250">
        <v>0</v>
      </c>
      <c r="BL173" s="250">
        <v>0</v>
      </c>
      <c r="BM173" s="250">
        <v>0</v>
      </c>
      <c r="BN173" s="250">
        <v>0</v>
      </c>
      <c r="BO173" s="250">
        <v>0</v>
      </c>
      <c r="BP173" s="250">
        <v>0</v>
      </c>
      <c r="BQ173" s="250">
        <v>0</v>
      </c>
      <c r="BR173" s="250">
        <v>0</v>
      </c>
      <c r="BS173" s="250">
        <v>0</v>
      </c>
      <c r="BT173" s="250">
        <v>0</v>
      </c>
      <c r="BU173" s="250">
        <v>0</v>
      </c>
      <c r="BV173" s="250">
        <v>0</v>
      </c>
      <c r="BW173" s="250">
        <v>0</v>
      </c>
      <c r="BX173" s="250">
        <v>0</v>
      </c>
      <c r="BY173" s="250">
        <v>0</v>
      </c>
      <c r="BZ173" s="250">
        <v>0</v>
      </c>
      <c r="CA173" s="250">
        <v>0</v>
      </c>
      <c r="CB173" s="250">
        <v>0</v>
      </c>
      <c r="CC173" s="250">
        <v>0</v>
      </c>
      <c r="CD173" s="250">
        <v>0</v>
      </c>
      <c r="CE173" s="250">
        <v>0</v>
      </c>
      <c r="CF173" s="250">
        <v>0</v>
      </c>
      <c r="CG173" s="250">
        <v>0</v>
      </c>
      <c r="CH173" s="250">
        <v>0</v>
      </c>
      <c r="CI173" s="250">
        <v>0</v>
      </c>
      <c r="CJ173" s="250">
        <v>0</v>
      </c>
      <c r="CK173" s="250">
        <v>0</v>
      </c>
      <c r="CL173" s="250">
        <v>0</v>
      </c>
      <c r="CM173" s="250">
        <v>0</v>
      </c>
      <c r="CN173" s="250">
        <v>0</v>
      </c>
      <c r="CO173" s="250">
        <v>0</v>
      </c>
      <c r="CP173" s="250">
        <v>0</v>
      </c>
      <c r="CQ173" s="250">
        <v>0</v>
      </c>
      <c r="CR173" s="250">
        <v>0</v>
      </c>
      <c r="CS173" s="250">
        <v>0</v>
      </c>
      <c r="CT173" s="250">
        <v>0</v>
      </c>
      <c r="CU173" s="250">
        <v>0</v>
      </c>
      <c r="CV173" s="250">
        <v>0</v>
      </c>
      <c r="CW173" s="250">
        <v>0</v>
      </c>
      <c r="CX173" s="250">
        <v>0</v>
      </c>
      <c r="CY173" s="250">
        <v>0</v>
      </c>
      <c r="CZ173" s="250">
        <v>0</v>
      </c>
      <c r="DA173" s="250">
        <v>0</v>
      </c>
      <c r="DB173" s="250">
        <v>0</v>
      </c>
      <c r="DC173" s="250">
        <v>0</v>
      </c>
      <c r="DD173" s="250">
        <v>0</v>
      </c>
      <c r="DE173" s="250">
        <v>0</v>
      </c>
      <c r="DF173" s="250">
        <v>0</v>
      </c>
      <c r="DG173" s="250">
        <v>0</v>
      </c>
      <c r="DH173" s="250">
        <v>0</v>
      </c>
      <c r="DI173" s="250">
        <v>0</v>
      </c>
      <c r="DJ173" s="250">
        <v>0</v>
      </c>
      <c r="DK173" s="250">
        <v>0</v>
      </c>
      <c r="DL173" s="250">
        <v>0</v>
      </c>
      <c r="DM173" s="250">
        <v>0</v>
      </c>
      <c r="DN173" s="250">
        <v>0</v>
      </c>
      <c r="DO173" s="250">
        <v>0</v>
      </c>
      <c r="DP173" s="250">
        <v>0</v>
      </c>
      <c r="DQ173" s="250">
        <v>0</v>
      </c>
      <c r="DR173" s="250">
        <v>0</v>
      </c>
      <c r="DS173" s="250">
        <v>0</v>
      </c>
      <c r="DT173" s="250">
        <v>0</v>
      </c>
      <c r="DU173" s="250">
        <v>0</v>
      </c>
      <c r="DV173" s="250">
        <v>0</v>
      </c>
      <c r="DW173" s="250">
        <v>0</v>
      </c>
      <c r="DX173" s="250">
        <v>0</v>
      </c>
      <c r="DY173" s="250">
        <v>0</v>
      </c>
      <c r="DZ173" s="250">
        <v>0</v>
      </c>
      <c r="EA173" s="250">
        <v>0</v>
      </c>
      <c r="EB173" s="250">
        <v>0</v>
      </c>
      <c r="EC173" s="250">
        <v>0</v>
      </c>
      <c r="ED173" s="250">
        <v>0</v>
      </c>
      <c r="EE173" s="250">
        <v>0</v>
      </c>
      <c r="EF173" s="250">
        <v>0</v>
      </c>
      <c r="EG173" s="250">
        <v>0</v>
      </c>
      <c r="EH173" s="250">
        <v>0</v>
      </c>
      <c r="EI173" s="250">
        <v>0</v>
      </c>
      <c r="EJ173" s="250">
        <v>0</v>
      </c>
      <c r="EK173" s="250">
        <v>0</v>
      </c>
      <c r="EL173" s="250">
        <v>0</v>
      </c>
      <c r="EM173" s="250">
        <v>0</v>
      </c>
      <c r="EN173" s="250">
        <v>0</v>
      </c>
      <c r="EO173" s="250">
        <v>0</v>
      </c>
      <c r="EP173" s="250">
        <v>0</v>
      </c>
      <c r="EQ173" s="250">
        <v>0</v>
      </c>
      <c r="ER173" s="250">
        <v>0</v>
      </c>
      <c r="ES173" s="250">
        <v>0</v>
      </c>
      <c r="ET173" s="250">
        <v>0</v>
      </c>
      <c r="EU173" s="250">
        <v>0</v>
      </c>
      <c r="EV173" s="250">
        <v>0</v>
      </c>
      <c r="EW173" s="1"/>
      <c r="EX173" s="1"/>
    </row>
    <row r="174" spans="1:154" s="262" customFormat="1" ht="13.8" x14ac:dyDescent="0.3">
      <c r="A174" s="254">
        <v>174</v>
      </c>
      <c r="B174" s="132"/>
      <c r="C174" s="132"/>
      <c r="D174" s="255" t="s">
        <v>247</v>
      </c>
      <c r="E174" s="256" t="s">
        <v>245</v>
      </c>
      <c r="F174" s="257"/>
      <c r="G174" s="258"/>
      <c r="H174" s="259"/>
      <c r="I174" s="258"/>
      <c r="J174" s="258"/>
      <c r="K174" s="256" t="s">
        <v>32</v>
      </c>
      <c r="L174" s="258"/>
      <c r="M174" s="258"/>
      <c r="N174" s="260"/>
      <c r="O174" s="258"/>
      <c r="P174" s="259"/>
      <c r="Q174" s="259"/>
      <c r="R174" s="261">
        <v>1042693870.4557064</v>
      </c>
      <c r="S174" s="132"/>
      <c r="T174" s="132"/>
      <c r="U174" s="261">
        <v>3036258848.068325</v>
      </c>
      <c r="V174" s="261">
        <v>3108398143.4996214</v>
      </c>
      <c r="W174" s="261">
        <v>3128081918.2221589</v>
      </c>
      <c r="X174" s="261">
        <v>3138553528.4744239</v>
      </c>
      <c r="Y174" s="261">
        <v>2895219861.6516342</v>
      </c>
      <c r="Z174" s="261">
        <v>2909464115.7252684</v>
      </c>
      <c r="AA174" s="261">
        <v>2925248355.9589572</v>
      </c>
      <c r="AB174" s="261">
        <v>2942589561.8807201</v>
      </c>
      <c r="AC174" s="261">
        <v>2955045244.281743</v>
      </c>
      <c r="AD174" s="261">
        <v>2967644280.7226524</v>
      </c>
      <c r="AE174" s="261">
        <v>2979315687.7275729</v>
      </c>
      <c r="AF174" s="261">
        <v>2982319760.7289743</v>
      </c>
      <c r="AG174" s="261">
        <v>2982003001.6444097</v>
      </c>
      <c r="AH174" s="261">
        <v>2985164780.1294537</v>
      </c>
      <c r="AI174" s="261">
        <v>2984400740.7591186</v>
      </c>
      <c r="AJ174" s="261">
        <v>2983014926.4401698</v>
      </c>
      <c r="AK174" s="261">
        <v>2981316544.5107388</v>
      </c>
      <c r="AL174" s="261">
        <v>2979511966.5146408</v>
      </c>
      <c r="AM174" s="261">
        <v>2977601192.4518762</v>
      </c>
      <c r="AN174" s="261">
        <v>2975584221.778635</v>
      </c>
      <c r="AO174" s="261">
        <v>2973461050.2999115</v>
      </c>
      <c r="AP174" s="261">
        <v>2971231682.0012164</v>
      </c>
      <c r="AQ174" s="261">
        <v>2968896117.4205203</v>
      </c>
      <c r="AR174" s="261">
        <v>2966454356.7731571</v>
      </c>
      <c r="AS174" s="261">
        <v>2964476792.4297342</v>
      </c>
      <c r="AT174" s="261">
        <v>2966590001.582623</v>
      </c>
      <c r="AU174" s="261">
        <v>2964587308.3007455</v>
      </c>
      <c r="AV174" s="261">
        <v>2961937174.4844036</v>
      </c>
      <c r="AW174" s="261">
        <v>2958964194.5249953</v>
      </c>
      <c r="AX174" s="261">
        <v>2955885009.6322532</v>
      </c>
      <c r="AY174" s="261">
        <v>2952699619.8061781</v>
      </c>
      <c r="AZ174" s="261">
        <v>2949408024.3932686</v>
      </c>
      <c r="BA174" s="261">
        <v>2946010218.352354</v>
      </c>
      <c r="BB174" s="261">
        <v>2942506206.4728537</v>
      </c>
      <c r="BC174" s="261">
        <v>2938895989.4012518</v>
      </c>
      <c r="BD174" s="261">
        <v>2935179567.3963156</v>
      </c>
      <c r="BE174" s="261">
        <v>2931946727.9076738</v>
      </c>
      <c r="BF174" s="261">
        <v>2933022349.2982368</v>
      </c>
      <c r="BG174" s="261">
        <v>2929782568.4352999</v>
      </c>
      <c r="BH174" s="261">
        <v>2925868410.5713339</v>
      </c>
      <c r="BI174" s="261">
        <v>2921620619.3313999</v>
      </c>
      <c r="BJ174" s="261">
        <v>2917266614.2914648</v>
      </c>
      <c r="BK174" s="261">
        <v>2912806395.45153</v>
      </c>
      <c r="BL174" s="261">
        <v>2908239962.0264692</v>
      </c>
      <c r="BM174" s="261">
        <v>2903567307.9597435</v>
      </c>
      <c r="BN174" s="261">
        <v>2898788439.0054326</v>
      </c>
      <c r="BO174" s="261">
        <v>2893903355.9402337</v>
      </c>
      <c r="BP174" s="261">
        <v>2888912059.0750341</v>
      </c>
      <c r="BQ174" s="261">
        <v>2884423432.0629573</v>
      </c>
      <c r="BR174" s="261">
        <v>2884472995.3246508</v>
      </c>
      <c r="BS174" s="261">
        <v>2879997780.281353</v>
      </c>
      <c r="BT174" s="261">
        <v>2874819918.6649017</v>
      </c>
      <c r="BU174" s="261">
        <v>2869297102.8318148</v>
      </c>
      <c r="BV174" s="261">
        <v>2863668064.3320599</v>
      </c>
      <c r="BW174" s="261">
        <v>2857932803.1656389</v>
      </c>
      <c r="BX174" s="261">
        <v>2852091318.3895359</v>
      </c>
      <c r="BY174" s="261">
        <v>2846143602.7292423</v>
      </c>
      <c r="BZ174" s="261">
        <v>2840089663.095984</v>
      </c>
      <c r="CA174" s="261">
        <v>2833929500.4226503</v>
      </c>
      <c r="CB174" s="261">
        <v>2827663115.0826502</v>
      </c>
      <c r="CC174" s="261">
        <v>2821918213.5990205</v>
      </c>
      <c r="CD174" s="261">
        <v>2820953822.3589463</v>
      </c>
      <c r="CE174" s="261">
        <v>2815244917.7191954</v>
      </c>
      <c r="CF174" s="261">
        <v>2808803698.659018</v>
      </c>
      <c r="CG174" s="261">
        <v>2802005644.8475084</v>
      </c>
      <c r="CH174" s="261">
        <v>2795101359.5026665</v>
      </c>
      <c r="CI174" s="261">
        <v>2788090842.6244907</v>
      </c>
      <c r="CJ174" s="261">
        <v>2780974093.0806465</v>
      </c>
      <c r="CK174" s="261">
        <v>2773751102.136199</v>
      </c>
      <c r="CL174" s="261">
        <v>2766421878.0898681</v>
      </c>
      <c r="CM174" s="261">
        <v>2758986422.0618296</v>
      </c>
      <c r="CN174" s="261">
        <v>2751444734.5004578</v>
      </c>
      <c r="CO174" s="261">
        <v>2744443094.4554119</v>
      </c>
      <c r="CP174" s="261">
        <v>2742477453.3462071</v>
      </c>
      <c r="CQ174" s="261">
        <v>2735536699.1604896</v>
      </c>
      <c r="CR174" s="261">
        <v>2727832496.1945963</v>
      </c>
      <c r="CS174" s="261">
        <v>2719758990.9343109</v>
      </c>
      <c r="CT174" s="261">
        <v>2711579245.2740259</v>
      </c>
      <c r="CU174" s="261">
        <v>2703293259.2137413</v>
      </c>
      <c r="CV174" s="261">
        <v>2694901360.3214025</v>
      </c>
      <c r="CW174" s="261">
        <v>2686403221.0290647</v>
      </c>
      <c r="CX174" s="261">
        <v>2677798841.3367271</v>
      </c>
      <c r="CY174" s="261">
        <v>2669088221.2443886</v>
      </c>
      <c r="CZ174" s="261">
        <v>2660271360.7520509</v>
      </c>
      <c r="DA174" s="261">
        <v>2652013172.4045687</v>
      </c>
      <c r="DB174" s="261">
        <v>2649060007.3937893</v>
      </c>
      <c r="DC174" s="261">
        <v>2640889735.8531432</v>
      </c>
      <c r="DD174" s="261">
        <v>2631923343.2299333</v>
      </c>
      <c r="DE174" s="261">
        <v>2622574565.168407</v>
      </c>
      <c r="DF174" s="261">
        <v>2613119537.8402143</v>
      </c>
      <c r="DG174" s="261">
        <v>2603558261.2453537</v>
      </c>
      <c r="DH174" s="261">
        <v>2593890735.3838282</v>
      </c>
      <c r="DI174" s="261">
        <v>2584116960.2556343</v>
      </c>
      <c r="DJ174" s="261">
        <v>2574236935.8607745</v>
      </c>
      <c r="DK174" s="261">
        <v>2564250662.1992488</v>
      </c>
      <c r="DL174" s="261">
        <v>1042693870.4557064</v>
      </c>
      <c r="DM174" s="261">
        <v>0</v>
      </c>
      <c r="DN174" s="261">
        <v>0</v>
      </c>
      <c r="DO174" s="261">
        <v>0</v>
      </c>
      <c r="DP174" s="261">
        <v>0</v>
      </c>
      <c r="DQ174" s="261">
        <v>0</v>
      </c>
      <c r="DR174" s="261">
        <v>0</v>
      </c>
      <c r="DS174" s="261">
        <v>0</v>
      </c>
      <c r="DT174" s="261">
        <v>0</v>
      </c>
      <c r="DU174" s="261">
        <v>0</v>
      </c>
      <c r="DV174" s="261">
        <v>0</v>
      </c>
      <c r="DW174" s="261">
        <v>0</v>
      </c>
      <c r="DX174" s="261">
        <v>0</v>
      </c>
      <c r="DY174" s="261">
        <v>0</v>
      </c>
      <c r="DZ174" s="261">
        <v>0</v>
      </c>
      <c r="EA174" s="261">
        <v>0</v>
      </c>
      <c r="EB174" s="261">
        <v>0</v>
      </c>
      <c r="EC174" s="261">
        <v>0</v>
      </c>
      <c r="ED174" s="261">
        <v>0</v>
      </c>
      <c r="EE174" s="261">
        <v>0</v>
      </c>
      <c r="EF174" s="261">
        <v>0</v>
      </c>
      <c r="EG174" s="261">
        <v>0</v>
      </c>
      <c r="EH174" s="261">
        <v>0</v>
      </c>
      <c r="EI174" s="261">
        <v>0</v>
      </c>
      <c r="EJ174" s="261">
        <v>0</v>
      </c>
      <c r="EK174" s="261">
        <v>0</v>
      </c>
      <c r="EL174" s="261">
        <v>0</v>
      </c>
      <c r="EM174" s="261">
        <v>0</v>
      </c>
      <c r="EN174" s="261">
        <v>0</v>
      </c>
      <c r="EO174" s="261">
        <v>0</v>
      </c>
      <c r="EP174" s="261">
        <v>0</v>
      </c>
      <c r="EQ174" s="261">
        <v>0</v>
      </c>
      <c r="ER174" s="261">
        <v>0</v>
      </c>
      <c r="ES174" s="261">
        <v>0</v>
      </c>
      <c r="ET174" s="261">
        <v>0</v>
      </c>
      <c r="EU174" s="261">
        <v>0</v>
      </c>
      <c r="EV174" s="261">
        <v>0</v>
      </c>
      <c r="EW174" s="132"/>
      <c r="EX174" s="132"/>
    </row>
    <row r="175" spans="1:154" s="248" customFormat="1" ht="10.199999999999999" x14ac:dyDescent="0.2">
      <c r="A175" s="17">
        <v>175</v>
      </c>
      <c r="B175" s="245"/>
      <c r="C175" s="245"/>
      <c r="D175" s="244" t="s">
        <v>247</v>
      </c>
      <c r="E175" s="245"/>
      <c r="F175" s="246"/>
      <c r="G175" s="32"/>
      <c r="H175" s="245"/>
      <c r="I175" s="32"/>
      <c r="J175" s="32"/>
      <c r="K175" s="245"/>
      <c r="L175" s="32"/>
      <c r="M175" s="32"/>
      <c r="N175" s="247"/>
      <c r="O175" s="32"/>
      <c r="P175" s="245"/>
      <c r="Q175" s="249" t="s">
        <v>169</v>
      </c>
      <c r="R175" s="247">
        <v>0</v>
      </c>
      <c r="S175" s="245"/>
      <c r="T175" s="245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  <c r="BJ175" s="247"/>
      <c r="BK175" s="247"/>
      <c r="BL175" s="247"/>
      <c r="BM175" s="247"/>
      <c r="BN175" s="247"/>
      <c r="BO175" s="247"/>
      <c r="BP175" s="247"/>
      <c r="BQ175" s="247"/>
      <c r="BR175" s="247"/>
      <c r="BS175" s="247"/>
      <c r="BT175" s="247"/>
      <c r="BU175" s="247"/>
      <c r="BV175" s="247"/>
      <c r="BW175" s="247"/>
      <c r="BX175" s="247"/>
      <c r="BY175" s="247"/>
      <c r="BZ175" s="247"/>
      <c r="CA175" s="247"/>
      <c r="CB175" s="247"/>
      <c r="CC175" s="247"/>
      <c r="CD175" s="247"/>
      <c r="CE175" s="247"/>
      <c r="CF175" s="247"/>
      <c r="CG175" s="247"/>
      <c r="CH175" s="247"/>
      <c r="CI175" s="247"/>
      <c r="CJ175" s="247"/>
      <c r="CK175" s="247"/>
      <c r="CL175" s="247"/>
      <c r="CM175" s="247"/>
      <c r="CN175" s="247"/>
      <c r="CO175" s="247"/>
      <c r="CP175" s="247"/>
      <c r="CQ175" s="247"/>
      <c r="CR175" s="247"/>
      <c r="CS175" s="247"/>
      <c r="CT175" s="247"/>
      <c r="CU175" s="247"/>
      <c r="CV175" s="247"/>
      <c r="CW175" s="247"/>
      <c r="CX175" s="247"/>
      <c r="CY175" s="247"/>
      <c r="CZ175" s="247"/>
      <c r="DA175" s="247"/>
      <c r="DB175" s="247"/>
      <c r="DC175" s="247"/>
      <c r="DD175" s="247"/>
      <c r="DE175" s="247"/>
      <c r="DF175" s="247"/>
      <c r="DG175" s="247"/>
      <c r="DH175" s="247"/>
      <c r="DI175" s="247"/>
      <c r="DJ175" s="247"/>
      <c r="DK175" s="247"/>
      <c r="DL175" s="247"/>
      <c r="DM175" s="247"/>
      <c r="DN175" s="247"/>
      <c r="DO175" s="247"/>
      <c r="DP175" s="247"/>
      <c r="DQ175" s="247"/>
      <c r="DR175" s="247"/>
      <c r="DS175" s="247"/>
      <c r="DT175" s="247"/>
      <c r="DU175" s="247"/>
      <c r="DV175" s="247"/>
      <c r="DW175" s="247"/>
      <c r="DX175" s="247"/>
      <c r="DY175" s="247"/>
      <c r="DZ175" s="247"/>
      <c r="EA175" s="247"/>
      <c r="EB175" s="247"/>
      <c r="EC175" s="247"/>
      <c r="ED175" s="247"/>
      <c r="EE175" s="247"/>
      <c r="EF175" s="247"/>
      <c r="EG175" s="247"/>
      <c r="EH175" s="247"/>
      <c r="EI175" s="247"/>
      <c r="EJ175" s="247"/>
      <c r="EK175" s="247"/>
      <c r="EL175" s="247"/>
      <c r="EM175" s="247"/>
      <c r="EN175" s="247"/>
      <c r="EO175" s="247"/>
      <c r="EP175" s="247"/>
      <c r="EQ175" s="247"/>
      <c r="ER175" s="247"/>
      <c r="ES175" s="247"/>
      <c r="ET175" s="247"/>
      <c r="EU175" s="247"/>
      <c r="EV175" s="247"/>
      <c r="EW175" s="245"/>
      <c r="EX175" s="245"/>
    </row>
    <row r="176" spans="1:154" s="200" customFormat="1" x14ac:dyDescent="0.25">
      <c r="A176" s="17">
        <v>176</v>
      </c>
      <c r="B176" s="193"/>
      <c r="C176" s="193"/>
      <c r="D176" s="227" t="s">
        <v>247</v>
      </c>
      <c r="E176" s="193" t="s">
        <v>234</v>
      </c>
      <c r="F176" s="198"/>
      <c r="G176" s="197"/>
      <c r="H176" s="193"/>
      <c r="I176" s="197"/>
      <c r="J176" s="197"/>
      <c r="K176" s="193" t="s">
        <v>32</v>
      </c>
      <c r="L176" s="197"/>
      <c r="M176" s="197"/>
      <c r="N176" s="199"/>
      <c r="O176" s="197"/>
      <c r="P176" s="193"/>
      <c r="Q176" s="193"/>
      <c r="R176" s="199">
        <v>66666666.666666687</v>
      </c>
      <c r="S176" s="193"/>
      <c r="T176" s="193"/>
      <c r="U176" s="199">
        <v>2863333333.333333</v>
      </c>
      <c r="V176" s="199">
        <v>2860000000</v>
      </c>
      <c r="W176" s="199">
        <v>2856666666.6666665</v>
      </c>
      <c r="X176" s="199">
        <v>2853333333.333333</v>
      </c>
      <c r="Y176" s="199">
        <v>2850000000</v>
      </c>
      <c r="Z176" s="199">
        <v>2846666666.6666665</v>
      </c>
      <c r="AA176" s="199">
        <v>2843333333.333333</v>
      </c>
      <c r="AB176" s="199">
        <v>2840000000</v>
      </c>
      <c r="AC176" s="199">
        <v>2836666666.6666665</v>
      </c>
      <c r="AD176" s="199">
        <v>2833333333.333333</v>
      </c>
      <c r="AE176" s="199">
        <v>2830000000</v>
      </c>
      <c r="AF176" s="199">
        <v>2826666666.6666665</v>
      </c>
      <c r="AG176" s="199">
        <v>2823333333.333333</v>
      </c>
      <c r="AH176" s="199">
        <v>2820000000</v>
      </c>
      <c r="AI176" s="199">
        <v>2816666666.6666665</v>
      </c>
      <c r="AJ176" s="199">
        <v>2813333333.333333</v>
      </c>
      <c r="AK176" s="199">
        <v>2810000000</v>
      </c>
      <c r="AL176" s="199">
        <v>2806666666.6666665</v>
      </c>
      <c r="AM176" s="199">
        <v>2803333333.333333</v>
      </c>
      <c r="AN176" s="199">
        <v>2800000000</v>
      </c>
      <c r="AO176" s="199">
        <v>2796666666.6666665</v>
      </c>
      <c r="AP176" s="199">
        <v>2793333333.333333</v>
      </c>
      <c r="AQ176" s="199">
        <v>2790000000</v>
      </c>
      <c r="AR176" s="199">
        <v>2786666666.6666665</v>
      </c>
      <c r="AS176" s="199">
        <v>2783333333.333333</v>
      </c>
      <c r="AT176" s="199">
        <v>2780000000</v>
      </c>
      <c r="AU176" s="199">
        <v>2776666666.6666665</v>
      </c>
      <c r="AV176" s="199">
        <v>2773333333.333333</v>
      </c>
      <c r="AW176" s="199">
        <v>2770000000</v>
      </c>
      <c r="AX176" s="199">
        <v>2766666666.6666665</v>
      </c>
      <c r="AY176" s="199">
        <v>2763333333.333333</v>
      </c>
      <c r="AZ176" s="199">
        <v>2760000000</v>
      </c>
      <c r="BA176" s="199">
        <v>2756666666.6666665</v>
      </c>
      <c r="BB176" s="199">
        <v>2753333333.333333</v>
      </c>
      <c r="BC176" s="199">
        <v>2750000000</v>
      </c>
      <c r="BD176" s="199">
        <v>2746666666.6666665</v>
      </c>
      <c r="BE176" s="199">
        <v>2743333333.333333</v>
      </c>
      <c r="BF176" s="199">
        <v>2740000000</v>
      </c>
      <c r="BG176" s="199">
        <v>2736666666.6666665</v>
      </c>
      <c r="BH176" s="199">
        <v>2733333333.333333</v>
      </c>
      <c r="BI176" s="199">
        <v>2730000000</v>
      </c>
      <c r="BJ176" s="199">
        <v>2726666666.6666665</v>
      </c>
      <c r="BK176" s="199">
        <v>2723333333.333333</v>
      </c>
      <c r="BL176" s="199">
        <v>2720000000</v>
      </c>
      <c r="BM176" s="199">
        <v>2716666666.6666665</v>
      </c>
      <c r="BN176" s="199">
        <v>2713333333.333333</v>
      </c>
      <c r="BO176" s="199">
        <v>2710000000</v>
      </c>
      <c r="BP176" s="199">
        <v>2706666666.6666665</v>
      </c>
      <c r="BQ176" s="199">
        <v>2703333333.333333</v>
      </c>
      <c r="BR176" s="199">
        <v>2700000000</v>
      </c>
      <c r="BS176" s="199">
        <v>2696666666.6666665</v>
      </c>
      <c r="BT176" s="199">
        <v>2693333333.333333</v>
      </c>
      <c r="BU176" s="199">
        <v>2690000000</v>
      </c>
      <c r="BV176" s="199">
        <v>2686666666.6666665</v>
      </c>
      <c r="BW176" s="199">
        <v>2683333333.333333</v>
      </c>
      <c r="BX176" s="199">
        <v>2680000000</v>
      </c>
      <c r="BY176" s="199">
        <v>2676666666.6666665</v>
      </c>
      <c r="BZ176" s="199">
        <v>2673333333.333333</v>
      </c>
      <c r="CA176" s="199">
        <v>2669999999.9999995</v>
      </c>
      <c r="CB176" s="199">
        <v>2666666666.6666665</v>
      </c>
      <c r="CC176" s="199">
        <v>2663333333.333333</v>
      </c>
      <c r="CD176" s="199">
        <v>2659999999.9999995</v>
      </c>
      <c r="CE176" s="199">
        <v>2656666666.6666665</v>
      </c>
      <c r="CF176" s="199">
        <v>2653333333.333333</v>
      </c>
      <c r="CG176" s="199">
        <v>2649999999.9999995</v>
      </c>
      <c r="CH176" s="199">
        <v>2646666666.6666665</v>
      </c>
      <c r="CI176" s="199">
        <v>2643333333.333333</v>
      </c>
      <c r="CJ176" s="199">
        <v>2639999999.9999995</v>
      </c>
      <c r="CK176" s="199">
        <v>2636666666.6666665</v>
      </c>
      <c r="CL176" s="199">
        <v>2633333333.333333</v>
      </c>
      <c r="CM176" s="199">
        <v>2629999999.9999995</v>
      </c>
      <c r="CN176" s="199">
        <v>2626666666.666666</v>
      </c>
      <c r="CO176" s="199">
        <v>2623333333.333333</v>
      </c>
      <c r="CP176" s="199">
        <v>2619999999.9999995</v>
      </c>
      <c r="CQ176" s="199">
        <v>2616666666.666666</v>
      </c>
      <c r="CR176" s="199">
        <v>2613333333.333333</v>
      </c>
      <c r="CS176" s="199">
        <v>2609999999.9999995</v>
      </c>
      <c r="CT176" s="199">
        <v>2606666666.666666</v>
      </c>
      <c r="CU176" s="199">
        <v>2603333333.333333</v>
      </c>
      <c r="CV176" s="199">
        <v>2599999999.9999995</v>
      </c>
      <c r="CW176" s="199">
        <v>2596666666.666666</v>
      </c>
      <c r="CX176" s="199">
        <v>2593333333.333333</v>
      </c>
      <c r="CY176" s="199">
        <v>2589999999.9999995</v>
      </c>
      <c r="CZ176" s="199">
        <v>2586666666.666666</v>
      </c>
      <c r="DA176" s="199">
        <v>2583333333.333333</v>
      </c>
      <c r="DB176" s="199">
        <v>2579999999.9999995</v>
      </c>
      <c r="DC176" s="199">
        <v>2576666666.6666665</v>
      </c>
      <c r="DD176" s="199">
        <v>2573333333.333333</v>
      </c>
      <c r="DE176" s="199">
        <v>2569999999.9999995</v>
      </c>
      <c r="DF176" s="199">
        <v>2566666666.6666665</v>
      </c>
      <c r="DG176" s="199">
        <v>2563333333.333333</v>
      </c>
      <c r="DH176" s="199">
        <v>2560000000</v>
      </c>
      <c r="DI176" s="199">
        <v>2556666666.6666665</v>
      </c>
      <c r="DJ176" s="199">
        <v>2553333333.333333</v>
      </c>
      <c r="DK176" s="199">
        <v>2550000000</v>
      </c>
      <c r="DL176" s="199">
        <v>66666666.666666687</v>
      </c>
      <c r="DM176" s="199">
        <v>0</v>
      </c>
      <c r="DN176" s="199">
        <v>0</v>
      </c>
      <c r="DO176" s="199">
        <v>0</v>
      </c>
      <c r="DP176" s="199">
        <v>0</v>
      </c>
      <c r="DQ176" s="199">
        <v>0</v>
      </c>
      <c r="DR176" s="199">
        <v>0</v>
      </c>
      <c r="DS176" s="199">
        <v>0</v>
      </c>
      <c r="DT176" s="199">
        <v>0</v>
      </c>
      <c r="DU176" s="199">
        <v>0</v>
      </c>
      <c r="DV176" s="199">
        <v>0</v>
      </c>
      <c r="DW176" s="199">
        <v>0</v>
      </c>
      <c r="DX176" s="199">
        <v>0</v>
      </c>
      <c r="DY176" s="199">
        <v>0</v>
      </c>
      <c r="DZ176" s="199">
        <v>0</v>
      </c>
      <c r="EA176" s="199">
        <v>0</v>
      </c>
      <c r="EB176" s="199">
        <v>0</v>
      </c>
      <c r="EC176" s="199">
        <v>0</v>
      </c>
      <c r="ED176" s="199">
        <v>0</v>
      </c>
      <c r="EE176" s="199">
        <v>0</v>
      </c>
      <c r="EF176" s="199">
        <v>0</v>
      </c>
      <c r="EG176" s="199">
        <v>0</v>
      </c>
      <c r="EH176" s="199">
        <v>0</v>
      </c>
      <c r="EI176" s="199">
        <v>0</v>
      </c>
      <c r="EJ176" s="199">
        <v>0</v>
      </c>
      <c r="EK176" s="199">
        <v>0</v>
      </c>
      <c r="EL176" s="199">
        <v>0</v>
      </c>
      <c r="EM176" s="199">
        <v>0</v>
      </c>
      <c r="EN176" s="199">
        <v>0</v>
      </c>
      <c r="EO176" s="199">
        <v>0</v>
      </c>
      <c r="EP176" s="199">
        <v>0</v>
      </c>
      <c r="EQ176" s="199">
        <v>0</v>
      </c>
      <c r="ER176" s="199">
        <v>0</v>
      </c>
      <c r="ES176" s="199">
        <v>0</v>
      </c>
      <c r="ET176" s="199">
        <v>0</v>
      </c>
      <c r="EU176" s="199">
        <v>0</v>
      </c>
      <c r="EV176" s="199">
        <v>0</v>
      </c>
      <c r="EW176" s="193"/>
      <c r="EX176" s="193"/>
    </row>
    <row r="177" spans="1:154" x14ac:dyDescent="0.25">
      <c r="A177" s="17">
        <v>177</v>
      </c>
      <c r="B177" s="1"/>
      <c r="C177" s="1"/>
      <c r="D177" s="227" t="s">
        <v>247</v>
      </c>
      <c r="E177" s="78" t="s">
        <v>131</v>
      </c>
      <c r="F177" s="79" t="s">
        <v>131</v>
      </c>
      <c r="G177" s="66"/>
      <c r="H177" s="65"/>
      <c r="I177" s="80"/>
      <c r="J177" s="66"/>
      <c r="K177" s="65" t="s">
        <v>32</v>
      </c>
      <c r="L177" s="80"/>
      <c r="M177" s="66"/>
      <c r="N177" s="76"/>
      <c r="O177" s="81"/>
      <c r="P177" s="65"/>
      <c r="Q177" s="65"/>
      <c r="R177" s="76">
        <v>2800000000</v>
      </c>
      <c r="S177" s="65"/>
      <c r="T177" s="65"/>
      <c r="U177" s="76">
        <v>2800000000</v>
      </c>
      <c r="V177" s="76">
        <v>0</v>
      </c>
      <c r="W177" s="76">
        <v>0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0</v>
      </c>
      <c r="AD177" s="76">
        <v>0</v>
      </c>
      <c r="AE177" s="76">
        <v>0</v>
      </c>
      <c r="AF177" s="76">
        <v>0</v>
      </c>
      <c r="AG177" s="76">
        <v>0</v>
      </c>
      <c r="AH177" s="76">
        <v>0</v>
      </c>
      <c r="AI177" s="76">
        <v>0</v>
      </c>
      <c r="AJ177" s="76">
        <v>0</v>
      </c>
      <c r="AK177" s="76">
        <v>0</v>
      </c>
      <c r="AL177" s="76">
        <v>0</v>
      </c>
      <c r="AM177" s="76">
        <v>0</v>
      </c>
      <c r="AN177" s="76">
        <v>0</v>
      </c>
      <c r="AO177" s="76">
        <v>0</v>
      </c>
      <c r="AP177" s="76">
        <v>0</v>
      </c>
      <c r="AQ177" s="76">
        <v>0</v>
      </c>
      <c r="AR177" s="76">
        <v>0</v>
      </c>
      <c r="AS177" s="76">
        <v>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  <c r="BF177" s="76">
        <v>0</v>
      </c>
      <c r="BG177" s="76">
        <v>0</v>
      </c>
      <c r="BH177" s="76">
        <v>0</v>
      </c>
      <c r="BI177" s="76">
        <v>0</v>
      </c>
      <c r="BJ177" s="76">
        <v>0</v>
      </c>
      <c r="BK177" s="76">
        <v>0</v>
      </c>
      <c r="BL177" s="76">
        <v>0</v>
      </c>
      <c r="BM177" s="76">
        <v>0</v>
      </c>
      <c r="BN177" s="76">
        <v>0</v>
      </c>
      <c r="BO177" s="76">
        <v>0</v>
      </c>
      <c r="BP177" s="76">
        <v>0</v>
      </c>
      <c r="BQ177" s="76">
        <v>0</v>
      </c>
      <c r="BR177" s="76">
        <v>0</v>
      </c>
      <c r="BS177" s="76">
        <v>0</v>
      </c>
      <c r="BT177" s="76">
        <v>0</v>
      </c>
      <c r="BU177" s="76">
        <v>0</v>
      </c>
      <c r="BV177" s="76">
        <v>0</v>
      </c>
      <c r="BW177" s="76">
        <v>0</v>
      </c>
      <c r="BX177" s="76">
        <v>0</v>
      </c>
      <c r="BY177" s="76">
        <v>0</v>
      </c>
      <c r="BZ177" s="76">
        <v>0</v>
      </c>
      <c r="CA177" s="76">
        <v>0</v>
      </c>
      <c r="CB177" s="76">
        <v>0</v>
      </c>
      <c r="CC177" s="76">
        <v>0</v>
      </c>
      <c r="CD177" s="76">
        <v>0</v>
      </c>
      <c r="CE177" s="76">
        <v>0</v>
      </c>
      <c r="CF177" s="76">
        <v>0</v>
      </c>
      <c r="CG177" s="76">
        <v>0</v>
      </c>
      <c r="CH177" s="76">
        <v>0</v>
      </c>
      <c r="CI177" s="76">
        <v>0</v>
      </c>
      <c r="CJ177" s="76">
        <v>0</v>
      </c>
      <c r="CK177" s="76">
        <v>0</v>
      </c>
      <c r="CL177" s="76">
        <v>0</v>
      </c>
      <c r="CM177" s="76">
        <v>0</v>
      </c>
      <c r="CN177" s="76">
        <v>0</v>
      </c>
      <c r="CO177" s="76">
        <v>0</v>
      </c>
      <c r="CP177" s="76">
        <v>0</v>
      </c>
      <c r="CQ177" s="76">
        <v>0</v>
      </c>
      <c r="CR177" s="76">
        <v>0</v>
      </c>
      <c r="CS177" s="76">
        <v>0</v>
      </c>
      <c r="CT177" s="76">
        <v>0</v>
      </c>
      <c r="CU177" s="76">
        <v>0</v>
      </c>
      <c r="CV177" s="76">
        <v>0</v>
      </c>
      <c r="CW177" s="76">
        <v>0</v>
      </c>
      <c r="CX177" s="76">
        <v>0</v>
      </c>
      <c r="CY177" s="76">
        <v>0</v>
      </c>
      <c r="CZ177" s="76">
        <v>0</v>
      </c>
      <c r="DA177" s="76">
        <v>0</v>
      </c>
      <c r="DB177" s="76">
        <v>0</v>
      </c>
      <c r="DC177" s="76">
        <v>0</v>
      </c>
      <c r="DD177" s="76">
        <v>0</v>
      </c>
      <c r="DE177" s="76">
        <v>0</v>
      </c>
      <c r="DF177" s="76">
        <v>0</v>
      </c>
      <c r="DG177" s="76">
        <v>0</v>
      </c>
      <c r="DH177" s="76">
        <v>0</v>
      </c>
      <c r="DI177" s="76">
        <v>0</v>
      </c>
      <c r="DJ177" s="76">
        <v>0</v>
      </c>
      <c r="DK177" s="76">
        <v>0</v>
      </c>
      <c r="DL177" s="76">
        <v>0</v>
      </c>
      <c r="DM177" s="76">
        <v>0</v>
      </c>
      <c r="DN177" s="76">
        <v>0</v>
      </c>
      <c r="DO177" s="76">
        <v>0</v>
      </c>
      <c r="DP177" s="76">
        <v>0</v>
      </c>
      <c r="DQ177" s="76">
        <v>0</v>
      </c>
      <c r="DR177" s="76">
        <v>0</v>
      </c>
      <c r="DS177" s="76">
        <v>0</v>
      </c>
      <c r="DT177" s="76">
        <v>0</v>
      </c>
      <c r="DU177" s="76">
        <v>0</v>
      </c>
      <c r="DV177" s="76">
        <v>0</v>
      </c>
      <c r="DW177" s="76">
        <v>0</v>
      </c>
      <c r="DX177" s="76">
        <v>0</v>
      </c>
      <c r="DY177" s="76">
        <v>0</v>
      </c>
      <c r="DZ177" s="76">
        <v>0</v>
      </c>
      <c r="EA177" s="76">
        <v>0</v>
      </c>
      <c r="EB177" s="76">
        <v>0</v>
      </c>
      <c r="EC177" s="76">
        <v>0</v>
      </c>
      <c r="ED177" s="76">
        <v>0</v>
      </c>
      <c r="EE177" s="76">
        <v>0</v>
      </c>
      <c r="EF177" s="76">
        <v>0</v>
      </c>
      <c r="EG177" s="76">
        <v>0</v>
      </c>
      <c r="EH177" s="76">
        <v>0</v>
      </c>
      <c r="EI177" s="76">
        <v>0</v>
      </c>
      <c r="EJ177" s="76">
        <v>0</v>
      </c>
      <c r="EK177" s="76">
        <v>0</v>
      </c>
      <c r="EL177" s="76">
        <v>0</v>
      </c>
      <c r="EM177" s="76">
        <v>0</v>
      </c>
      <c r="EN177" s="76">
        <v>0</v>
      </c>
      <c r="EO177" s="76">
        <v>0</v>
      </c>
      <c r="EP177" s="76">
        <v>0</v>
      </c>
      <c r="EQ177" s="76">
        <v>0</v>
      </c>
      <c r="ER177" s="76">
        <v>0</v>
      </c>
      <c r="ES177" s="76">
        <v>0</v>
      </c>
      <c r="ET177" s="76">
        <v>0</v>
      </c>
      <c r="EU177" s="76">
        <v>0</v>
      </c>
      <c r="EV177" s="76">
        <v>0</v>
      </c>
      <c r="EW177" s="1"/>
      <c r="EX177" s="1"/>
    </row>
    <row r="178" spans="1:154" x14ac:dyDescent="0.25">
      <c r="A178" s="17">
        <v>178</v>
      </c>
      <c r="B178" s="1"/>
      <c r="C178" s="1"/>
      <c r="D178" s="227" t="s">
        <v>247</v>
      </c>
      <c r="E178" s="78" t="s">
        <v>130</v>
      </c>
      <c r="F178" s="79" t="s">
        <v>130</v>
      </c>
      <c r="G178" s="66"/>
      <c r="H178" s="65"/>
      <c r="I178" s="80"/>
      <c r="J178" s="66"/>
      <c r="K178" s="65" t="s">
        <v>32</v>
      </c>
      <c r="L178" s="80"/>
      <c r="M178" s="66"/>
      <c r="N178" s="76"/>
      <c r="O178" s="81"/>
      <c r="P178" s="65"/>
      <c r="Q178" s="65"/>
      <c r="R178" s="76">
        <v>-2480000000</v>
      </c>
      <c r="S178" s="65"/>
      <c r="T178" s="65"/>
      <c r="U178" s="76">
        <v>0</v>
      </c>
      <c r="V178" s="76">
        <v>0</v>
      </c>
      <c r="W178" s="76">
        <v>0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0</v>
      </c>
      <c r="AD178" s="76">
        <v>0</v>
      </c>
      <c r="AE178" s="76">
        <v>0</v>
      </c>
      <c r="AF178" s="76">
        <v>0</v>
      </c>
      <c r="AG178" s="76">
        <v>0</v>
      </c>
      <c r="AH178" s="76">
        <v>0</v>
      </c>
      <c r="AI178" s="76">
        <v>0</v>
      </c>
      <c r="AJ178" s="76">
        <v>0</v>
      </c>
      <c r="AK178" s="76">
        <v>0</v>
      </c>
      <c r="AL178" s="76">
        <v>0</v>
      </c>
      <c r="AM178" s="76">
        <v>0</v>
      </c>
      <c r="AN178" s="76">
        <v>0</v>
      </c>
      <c r="AO178" s="76">
        <v>0</v>
      </c>
      <c r="AP178" s="76">
        <v>0</v>
      </c>
      <c r="AQ178" s="76">
        <v>0</v>
      </c>
      <c r="AR178" s="76">
        <v>0</v>
      </c>
      <c r="AS178" s="76">
        <v>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  <c r="BF178" s="76">
        <v>0</v>
      </c>
      <c r="BG178" s="76">
        <v>0</v>
      </c>
      <c r="BH178" s="76">
        <v>0</v>
      </c>
      <c r="BI178" s="76">
        <v>0</v>
      </c>
      <c r="BJ178" s="76">
        <v>0</v>
      </c>
      <c r="BK178" s="76">
        <v>0</v>
      </c>
      <c r="BL178" s="76">
        <v>0</v>
      </c>
      <c r="BM178" s="76">
        <v>0</v>
      </c>
      <c r="BN178" s="76">
        <v>0</v>
      </c>
      <c r="BO178" s="76">
        <v>0</v>
      </c>
      <c r="BP178" s="76">
        <v>0</v>
      </c>
      <c r="BQ178" s="76">
        <v>0</v>
      </c>
      <c r="BR178" s="76">
        <v>0</v>
      </c>
      <c r="BS178" s="76">
        <v>0</v>
      </c>
      <c r="BT178" s="76">
        <v>0</v>
      </c>
      <c r="BU178" s="76">
        <v>0</v>
      </c>
      <c r="BV178" s="76">
        <v>0</v>
      </c>
      <c r="BW178" s="76">
        <v>0</v>
      </c>
      <c r="BX178" s="76">
        <v>0</v>
      </c>
      <c r="BY178" s="76">
        <v>0</v>
      </c>
      <c r="BZ178" s="76">
        <v>0</v>
      </c>
      <c r="CA178" s="76">
        <v>0</v>
      </c>
      <c r="CB178" s="76">
        <v>0</v>
      </c>
      <c r="CC178" s="76">
        <v>0</v>
      </c>
      <c r="CD178" s="76">
        <v>0</v>
      </c>
      <c r="CE178" s="76">
        <v>0</v>
      </c>
      <c r="CF178" s="76">
        <v>0</v>
      </c>
      <c r="CG178" s="76">
        <v>0</v>
      </c>
      <c r="CH178" s="76">
        <v>0</v>
      </c>
      <c r="CI178" s="76">
        <v>0</v>
      </c>
      <c r="CJ178" s="76">
        <v>0</v>
      </c>
      <c r="CK178" s="76">
        <v>0</v>
      </c>
      <c r="CL178" s="76">
        <v>0</v>
      </c>
      <c r="CM178" s="76">
        <v>0</v>
      </c>
      <c r="CN178" s="76">
        <v>0</v>
      </c>
      <c r="CO178" s="76">
        <v>0</v>
      </c>
      <c r="CP178" s="76">
        <v>0</v>
      </c>
      <c r="CQ178" s="76">
        <v>0</v>
      </c>
      <c r="CR178" s="76">
        <v>0</v>
      </c>
      <c r="CS178" s="76">
        <v>0</v>
      </c>
      <c r="CT178" s="76">
        <v>0</v>
      </c>
      <c r="CU178" s="76">
        <v>0</v>
      </c>
      <c r="CV178" s="76">
        <v>0</v>
      </c>
      <c r="CW178" s="76">
        <v>0</v>
      </c>
      <c r="CX178" s="76">
        <v>0</v>
      </c>
      <c r="CY178" s="76">
        <v>0</v>
      </c>
      <c r="CZ178" s="76">
        <v>0</v>
      </c>
      <c r="DA178" s="76">
        <v>0</v>
      </c>
      <c r="DB178" s="76">
        <v>0</v>
      </c>
      <c r="DC178" s="76">
        <v>0</v>
      </c>
      <c r="DD178" s="76">
        <v>0</v>
      </c>
      <c r="DE178" s="76">
        <v>0</v>
      </c>
      <c r="DF178" s="76">
        <v>0</v>
      </c>
      <c r="DG178" s="76">
        <v>0</v>
      </c>
      <c r="DH178" s="76">
        <v>0</v>
      </c>
      <c r="DI178" s="76">
        <v>0</v>
      </c>
      <c r="DJ178" s="76">
        <v>0</v>
      </c>
      <c r="DK178" s="76">
        <v>0</v>
      </c>
      <c r="DL178" s="76">
        <v>-2480000000</v>
      </c>
      <c r="DM178" s="76">
        <v>0</v>
      </c>
      <c r="DN178" s="76">
        <v>0</v>
      </c>
      <c r="DO178" s="76">
        <v>0</v>
      </c>
      <c r="DP178" s="76">
        <v>0</v>
      </c>
      <c r="DQ178" s="76">
        <v>0</v>
      </c>
      <c r="DR178" s="76">
        <v>0</v>
      </c>
      <c r="DS178" s="76">
        <v>0</v>
      </c>
      <c r="DT178" s="76">
        <v>0</v>
      </c>
      <c r="DU178" s="76">
        <v>0</v>
      </c>
      <c r="DV178" s="76">
        <v>0</v>
      </c>
      <c r="DW178" s="76">
        <v>0</v>
      </c>
      <c r="DX178" s="76">
        <v>0</v>
      </c>
      <c r="DY178" s="76">
        <v>0</v>
      </c>
      <c r="DZ178" s="76">
        <v>0</v>
      </c>
      <c r="EA178" s="76">
        <v>0</v>
      </c>
      <c r="EB178" s="76">
        <v>0</v>
      </c>
      <c r="EC178" s="76">
        <v>0</v>
      </c>
      <c r="ED178" s="76">
        <v>0</v>
      </c>
      <c r="EE178" s="76">
        <v>0</v>
      </c>
      <c r="EF178" s="76">
        <v>0</v>
      </c>
      <c r="EG178" s="76">
        <v>0</v>
      </c>
      <c r="EH178" s="76">
        <v>0</v>
      </c>
      <c r="EI178" s="76">
        <v>0</v>
      </c>
      <c r="EJ178" s="76">
        <v>0</v>
      </c>
      <c r="EK178" s="76">
        <v>0</v>
      </c>
      <c r="EL178" s="76">
        <v>0</v>
      </c>
      <c r="EM178" s="76">
        <v>0</v>
      </c>
      <c r="EN178" s="76">
        <v>0</v>
      </c>
      <c r="EO178" s="76">
        <v>0</v>
      </c>
      <c r="EP178" s="76">
        <v>0</v>
      </c>
      <c r="EQ178" s="76">
        <v>0</v>
      </c>
      <c r="ER178" s="76">
        <v>0</v>
      </c>
      <c r="ES178" s="76">
        <v>0</v>
      </c>
      <c r="ET178" s="76">
        <v>0</v>
      </c>
      <c r="EU178" s="76">
        <v>0</v>
      </c>
      <c r="EV178" s="76">
        <v>0</v>
      </c>
      <c r="EW178" s="1"/>
      <c r="EX178" s="1"/>
    </row>
    <row r="179" spans="1:154" x14ac:dyDescent="0.25">
      <c r="A179" s="17">
        <v>179</v>
      </c>
      <c r="B179" s="1"/>
      <c r="C179" s="1"/>
      <c r="D179" s="227" t="s">
        <v>247</v>
      </c>
      <c r="E179" s="78" t="s">
        <v>166</v>
      </c>
      <c r="F179" s="79" t="s">
        <v>166</v>
      </c>
      <c r="G179" s="66"/>
      <c r="H179" s="65"/>
      <c r="I179" s="80"/>
      <c r="J179" s="66"/>
      <c r="K179" s="65" t="s">
        <v>32</v>
      </c>
      <c r="L179" s="80"/>
      <c r="M179" s="66"/>
      <c r="N179" s="76"/>
      <c r="O179" s="81"/>
      <c r="P179" s="65"/>
      <c r="Q179" s="65"/>
      <c r="R179" s="76">
        <v>66666666.666666672</v>
      </c>
      <c r="S179" s="65"/>
      <c r="T179" s="65"/>
      <c r="U179" s="76">
        <v>66666666.666666672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0</v>
      </c>
      <c r="AD179" s="76">
        <v>0</v>
      </c>
      <c r="AE179" s="76">
        <v>0</v>
      </c>
      <c r="AF179" s="76">
        <v>0</v>
      </c>
      <c r="AG179" s="76">
        <v>0</v>
      </c>
      <c r="AH179" s="76">
        <v>0</v>
      </c>
      <c r="AI179" s="76">
        <v>0</v>
      </c>
      <c r="AJ179" s="76">
        <v>0</v>
      </c>
      <c r="AK179" s="76">
        <v>0</v>
      </c>
      <c r="AL179" s="76">
        <v>0</v>
      </c>
      <c r="AM179" s="76">
        <v>0</v>
      </c>
      <c r="AN179" s="76">
        <v>0</v>
      </c>
      <c r="AO179" s="76">
        <v>0</v>
      </c>
      <c r="AP179" s="76">
        <v>0</v>
      </c>
      <c r="AQ179" s="76">
        <v>0</v>
      </c>
      <c r="AR179" s="76">
        <v>0</v>
      </c>
      <c r="AS179" s="76">
        <v>0</v>
      </c>
      <c r="AT179" s="76">
        <v>0</v>
      </c>
      <c r="AU179" s="76">
        <v>0</v>
      </c>
      <c r="AV179" s="76">
        <v>0</v>
      </c>
      <c r="AW179" s="76">
        <v>0</v>
      </c>
      <c r="AX179" s="76">
        <v>0</v>
      </c>
      <c r="AY179" s="76">
        <v>0</v>
      </c>
      <c r="AZ179" s="76">
        <v>0</v>
      </c>
      <c r="BA179" s="76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0</v>
      </c>
      <c r="BH179" s="76">
        <v>0</v>
      </c>
      <c r="BI179" s="76">
        <v>0</v>
      </c>
      <c r="BJ179" s="76">
        <v>0</v>
      </c>
      <c r="BK179" s="76">
        <v>0</v>
      </c>
      <c r="BL179" s="76">
        <v>0</v>
      </c>
      <c r="BM179" s="76">
        <v>0</v>
      </c>
      <c r="BN179" s="76">
        <v>0</v>
      </c>
      <c r="BO179" s="76">
        <v>0</v>
      </c>
      <c r="BP179" s="76">
        <v>0</v>
      </c>
      <c r="BQ179" s="76">
        <v>0</v>
      </c>
      <c r="BR179" s="76">
        <v>0</v>
      </c>
      <c r="BS179" s="76">
        <v>0</v>
      </c>
      <c r="BT179" s="76">
        <v>0</v>
      </c>
      <c r="BU179" s="76">
        <v>0</v>
      </c>
      <c r="BV179" s="76">
        <v>0</v>
      </c>
      <c r="BW179" s="76">
        <v>0</v>
      </c>
      <c r="BX179" s="76">
        <v>0</v>
      </c>
      <c r="BY179" s="76">
        <v>0</v>
      </c>
      <c r="BZ179" s="76">
        <v>0</v>
      </c>
      <c r="CA179" s="76">
        <v>0</v>
      </c>
      <c r="CB179" s="76">
        <v>0</v>
      </c>
      <c r="CC179" s="76">
        <v>0</v>
      </c>
      <c r="CD179" s="76">
        <v>0</v>
      </c>
      <c r="CE179" s="76">
        <v>0</v>
      </c>
      <c r="CF179" s="76">
        <v>0</v>
      </c>
      <c r="CG179" s="76">
        <v>0</v>
      </c>
      <c r="CH179" s="76">
        <v>0</v>
      </c>
      <c r="CI179" s="76">
        <v>0</v>
      </c>
      <c r="CJ179" s="76">
        <v>0</v>
      </c>
      <c r="CK179" s="76">
        <v>0</v>
      </c>
      <c r="CL179" s="76">
        <v>0</v>
      </c>
      <c r="CM179" s="76">
        <v>0</v>
      </c>
      <c r="CN179" s="76">
        <v>0</v>
      </c>
      <c r="CO179" s="76">
        <v>0</v>
      </c>
      <c r="CP179" s="76">
        <v>0</v>
      </c>
      <c r="CQ179" s="76">
        <v>0</v>
      </c>
      <c r="CR179" s="76">
        <v>0</v>
      </c>
      <c r="CS179" s="76">
        <v>0</v>
      </c>
      <c r="CT179" s="76">
        <v>0</v>
      </c>
      <c r="CU179" s="76">
        <v>0</v>
      </c>
      <c r="CV179" s="76">
        <v>0</v>
      </c>
      <c r="CW179" s="76">
        <v>0</v>
      </c>
      <c r="CX179" s="76">
        <v>0</v>
      </c>
      <c r="CY179" s="76">
        <v>0</v>
      </c>
      <c r="CZ179" s="76">
        <v>0</v>
      </c>
      <c r="DA179" s="76">
        <v>0</v>
      </c>
      <c r="DB179" s="76">
        <v>0</v>
      </c>
      <c r="DC179" s="76">
        <v>0</v>
      </c>
      <c r="DD179" s="76">
        <v>0</v>
      </c>
      <c r="DE179" s="76">
        <v>0</v>
      </c>
      <c r="DF179" s="76">
        <v>0</v>
      </c>
      <c r="DG179" s="76">
        <v>0</v>
      </c>
      <c r="DH179" s="76">
        <v>0</v>
      </c>
      <c r="DI179" s="76">
        <v>0</v>
      </c>
      <c r="DJ179" s="76">
        <v>0</v>
      </c>
      <c r="DK179" s="76">
        <v>0</v>
      </c>
      <c r="DL179" s="76">
        <v>0</v>
      </c>
      <c r="DM179" s="76">
        <v>0</v>
      </c>
      <c r="DN179" s="76">
        <v>0</v>
      </c>
      <c r="DO179" s="76">
        <v>0</v>
      </c>
      <c r="DP179" s="76">
        <v>0</v>
      </c>
      <c r="DQ179" s="76">
        <v>0</v>
      </c>
      <c r="DR179" s="76">
        <v>0</v>
      </c>
      <c r="DS179" s="76">
        <v>0</v>
      </c>
      <c r="DT179" s="76">
        <v>0</v>
      </c>
      <c r="DU179" s="76">
        <v>0</v>
      </c>
      <c r="DV179" s="76">
        <v>0</v>
      </c>
      <c r="DW179" s="76">
        <v>0</v>
      </c>
      <c r="DX179" s="76">
        <v>0</v>
      </c>
      <c r="DY179" s="76">
        <v>0</v>
      </c>
      <c r="DZ179" s="76">
        <v>0</v>
      </c>
      <c r="EA179" s="76">
        <v>0</v>
      </c>
      <c r="EB179" s="76">
        <v>0</v>
      </c>
      <c r="EC179" s="76">
        <v>0</v>
      </c>
      <c r="ED179" s="76">
        <v>0</v>
      </c>
      <c r="EE179" s="76">
        <v>0</v>
      </c>
      <c r="EF179" s="76">
        <v>0</v>
      </c>
      <c r="EG179" s="76">
        <v>0</v>
      </c>
      <c r="EH179" s="76">
        <v>0</v>
      </c>
      <c r="EI179" s="76">
        <v>0</v>
      </c>
      <c r="EJ179" s="76">
        <v>0</v>
      </c>
      <c r="EK179" s="76">
        <v>0</v>
      </c>
      <c r="EL179" s="76">
        <v>0</v>
      </c>
      <c r="EM179" s="76">
        <v>0</v>
      </c>
      <c r="EN179" s="76">
        <v>0</v>
      </c>
      <c r="EO179" s="76">
        <v>0</v>
      </c>
      <c r="EP179" s="76">
        <v>0</v>
      </c>
      <c r="EQ179" s="76">
        <v>0</v>
      </c>
      <c r="ER179" s="76">
        <v>0</v>
      </c>
      <c r="ES179" s="76">
        <v>0</v>
      </c>
      <c r="ET179" s="76">
        <v>0</v>
      </c>
      <c r="EU179" s="76">
        <v>0</v>
      </c>
      <c r="EV179" s="76">
        <v>0</v>
      </c>
      <c r="EW179" s="1"/>
      <c r="EX179" s="1"/>
    </row>
    <row r="180" spans="1:154" x14ac:dyDescent="0.25">
      <c r="A180" s="17">
        <v>180</v>
      </c>
      <c r="B180" s="1"/>
      <c r="C180" s="1"/>
      <c r="D180" s="227" t="s">
        <v>247</v>
      </c>
      <c r="E180" s="78" t="s">
        <v>108</v>
      </c>
      <c r="F180" s="79" t="s">
        <v>108</v>
      </c>
      <c r="G180" s="66"/>
      <c r="H180" s="65"/>
      <c r="I180" s="80"/>
      <c r="J180" s="66"/>
      <c r="K180" s="65" t="s">
        <v>32</v>
      </c>
      <c r="L180" s="80"/>
      <c r="M180" s="66"/>
      <c r="N180" s="76"/>
      <c r="O180" s="81"/>
      <c r="P180" s="65"/>
      <c r="Q180" s="65"/>
      <c r="R180" s="76">
        <v>320000000</v>
      </c>
      <c r="S180" s="65"/>
      <c r="T180" s="65"/>
      <c r="U180" s="76">
        <v>3333333.3333333335</v>
      </c>
      <c r="V180" s="76">
        <v>3333333.3333333335</v>
      </c>
      <c r="W180" s="76">
        <v>3333333.3333333335</v>
      </c>
      <c r="X180" s="76">
        <v>3333333.3333333335</v>
      </c>
      <c r="Y180" s="76">
        <v>3333333.3333333335</v>
      </c>
      <c r="Z180" s="76">
        <v>3333333.3333333335</v>
      </c>
      <c r="AA180" s="76">
        <v>3333333.3333333335</v>
      </c>
      <c r="AB180" s="76">
        <v>3333333.3333333335</v>
      </c>
      <c r="AC180" s="76">
        <v>3333333.3333333335</v>
      </c>
      <c r="AD180" s="76">
        <v>3333333.3333333335</v>
      </c>
      <c r="AE180" s="76">
        <v>3333333.3333333335</v>
      </c>
      <c r="AF180" s="76">
        <v>3333333.3333333335</v>
      </c>
      <c r="AG180" s="76">
        <v>3333333.3333333335</v>
      </c>
      <c r="AH180" s="76">
        <v>3333333.3333333335</v>
      </c>
      <c r="AI180" s="76">
        <v>3333333.3333333335</v>
      </c>
      <c r="AJ180" s="76">
        <v>3333333.3333333335</v>
      </c>
      <c r="AK180" s="76">
        <v>3333333.3333333335</v>
      </c>
      <c r="AL180" s="76">
        <v>3333333.3333333335</v>
      </c>
      <c r="AM180" s="76">
        <v>3333333.3333333335</v>
      </c>
      <c r="AN180" s="76">
        <v>3333333.3333333335</v>
      </c>
      <c r="AO180" s="76">
        <v>3333333.3333333335</v>
      </c>
      <c r="AP180" s="76">
        <v>3333333.3333333335</v>
      </c>
      <c r="AQ180" s="76">
        <v>3333333.3333333335</v>
      </c>
      <c r="AR180" s="76">
        <v>3333333.3333333335</v>
      </c>
      <c r="AS180" s="76">
        <v>3333333.3333333335</v>
      </c>
      <c r="AT180" s="76">
        <v>3333333.3333333335</v>
      </c>
      <c r="AU180" s="76">
        <v>3333333.3333333335</v>
      </c>
      <c r="AV180" s="76">
        <v>3333333.3333333335</v>
      </c>
      <c r="AW180" s="76">
        <v>3333333.3333333335</v>
      </c>
      <c r="AX180" s="76">
        <v>3333333.3333333335</v>
      </c>
      <c r="AY180" s="76">
        <v>3333333.3333333335</v>
      </c>
      <c r="AZ180" s="76">
        <v>3333333.3333333335</v>
      </c>
      <c r="BA180" s="76">
        <v>3333333.3333333335</v>
      </c>
      <c r="BB180" s="76">
        <v>3333333.3333333335</v>
      </c>
      <c r="BC180" s="76">
        <v>3333333.3333333335</v>
      </c>
      <c r="BD180" s="76">
        <v>3333333.3333333335</v>
      </c>
      <c r="BE180" s="76">
        <v>3333333.3333333335</v>
      </c>
      <c r="BF180" s="76">
        <v>3333333.3333333335</v>
      </c>
      <c r="BG180" s="76">
        <v>3333333.3333333335</v>
      </c>
      <c r="BH180" s="76">
        <v>3333333.3333333335</v>
      </c>
      <c r="BI180" s="76">
        <v>3333333.3333333335</v>
      </c>
      <c r="BJ180" s="76">
        <v>3333333.3333333335</v>
      </c>
      <c r="BK180" s="76">
        <v>3333333.3333333335</v>
      </c>
      <c r="BL180" s="76">
        <v>3333333.3333333335</v>
      </c>
      <c r="BM180" s="76">
        <v>3333333.3333333335</v>
      </c>
      <c r="BN180" s="76">
        <v>3333333.3333333335</v>
      </c>
      <c r="BO180" s="76">
        <v>3333333.3333333335</v>
      </c>
      <c r="BP180" s="76">
        <v>3333333.3333333335</v>
      </c>
      <c r="BQ180" s="76">
        <v>3333333.3333333335</v>
      </c>
      <c r="BR180" s="76">
        <v>3333333.3333333335</v>
      </c>
      <c r="BS180" s="76">
        <v>3333333.3333333335</v>
      </c>
      <c r="BT180" s="76">
        <v>3333333.3333333335</v>
      </c>
      <c r="BU180" s="76">
        <v>3333333.3333333335</v>
      </c>
      <c r="BV180" s="76">
        <v>3333333.3333333335</v>
      </c>
      <c r="BW180" s="76">
        <v>3333333.3333333335</v>
      </c>
      <c r="BX180" s="76">
        <v>3333333.3333333335</v>
      </c>
      <c r="BY180" s="76">
        <v>3333333.3333333335</v>
      </c>
      <c r="BZ180" s="76">
        <v>3333333.3333333335</v>
      </c>
      <c r="CA180" s="76">
        <v>3333333.3333333335</v>
      </c>
      <c r="CB180" s="76">
        <v>3333333.3333333335</v>
      </c>
      <c r="CC180" s="76">
        <v>3333333.3333333335</v>
      </c>
      <c r="CD180" s="76">
        <v>3333333.3333333335</v>
      </c>
      <c r="CE180" s="76">
        <v>3333333.3333333335</v>
      </c>
      <c r="CF180" s="76">
        <v>3333333.3333333335</v>
      </c>
      <c r="CG180" s="76">
        <v>3333333.3333333335</v>
      </c>
      <c r="CH180" s="76">
        <v>3333333.3333333335</v>
      </c>
      <c r="CI180" s="76">
        <v>3333333.3333333335</v>
      </c>
      <c r="CJ180" s="76">
        <v>3333333.3333333335</v>
      </c>
      <c r="CK180" s="76">
        <v>3333333.3333333335</v>
      </c>
      <c r="CL180" s="76">
        <v>3333333.3333333335</v>
      </c>
      <c r="CM180" s="76">
        <v>3333333.3333333335</v>
      </c>
      <c r="CN180" s="76">
        <v>3333333.3333333335</v>
      </c>
      <c r="CO180" s="76">
        <v>3333333.3333333335</v>
      </c>
      <c r="CP180" s="76">
        <v>3333333.3333333335</v>
      </c>
      <c r="CQ180" s="76">
        <v>3333333.3333333335</v>
      </c>
      <c r="CR180" s="76">
        <v>3333333.3333333335</v>
      </c>
      <c r="CS180" s="76">
        <v>3333333.3333333335</v>
      </c>
      <c r="CT180" s="76">
        <v>3333333.3333333335</v>
      </c>
      <c r="CU180" s="76">
        <v>3333333.3333333335</v>
      </c>
      <c r="CV180" s="76">
        <v>3333333.3333333335</v>
      </c>
      <c r="CW180" s="76">
        <v>3333333.3333333335</v>
      </c>
      <c r="CX180" s="76">
        <v>3333333.3333333335</v>
      </c>
      <c r="CY180" s="76">
        <v>3333333.3333333335</v>
      </c>
      <c r="CZ180" s="76">
        <v>3333333.3333333335</v>
      </c>
      <c r="DA180" s="76">
        <v>3333333.3333333335</v>
      </c>
      <c r="DB180" s="76">
        <v>3333333.3333333335</v>
      </c>
      <c r="DC180" s="76">
        <v>3333333.3333333335</v>
      </c>
      <c r="DD180" s="76">
        <v>3333333.3333333335</v>
      </c>
      <c r="DE180" s="76">
        <v>3333333.3333333335</v>
      </c>
      <c r="DF180" s="76">
        <v>3333333.3333333335</v>
      </c>
      <c r="DG180" s="76">
        <v>3333333.3333333335</v>
      </c>
      <c r="DH180" s="76">
        <v>3333333.3333333335</v>
      </c>
      <c r="DI180" s="76">
        <v>3333333.3333333335</v>
      </c>
      <c r="DJ180" s="76">
        <v>3333333.3333333335</v>
      </c>
      <c r="DK180" s="76">
        <v>3333333.3333333335</v>
      </c>
      <c r="DL180" s="76">
        <v>3333333.3333333335</v>
      </c>
      <c r="DM180" s="76">
        <v>0</v>
      </c>
      <c r="DN180" s="76">
        <v>0</v>
      </c>
      <c r="DO180" s="76">
        <v>0</v>
      </c>
      <c r="DP180" s="76">
        <v>0</v>
      </c>
      <c r="DQ180" s="76">
        <v>0</v>
      </c>
      <c r="DR180" s="76">
        <v>0</v>
      </c>
      <c r="DS180" s="76">
        <v>0</v>
      </c>
      <c r="DT180" s="76">
        <v>0</v>
      </c>
      <c r="DU180" s="76">
        <v>0</v>
      </c>
      <c r="DV180" s="76">
        <v>0</v>
      </c>
      <c r="DW180" s="76">
        <v>0</v>
      </c>
      <c r="DX180" s="76">
        <v>0</v>
      </c>
      <c r="DY180" s="76">
        <v>0</v>
      </c>
      <c r="DZ180" s="76">
        <v>0</v>
      </c>
      <c r="EA180" s="76">
        <v>0</v>
      </c>
      <c r="EB180" s="76">
        <v>0</v>
      </c>
      <c r="EC180" s="76">
        <v>0</v>
      </c>
      <c r="ED180" s="76">
        <v>0</v>
      </c>
      <c r="EE180" s="76">
        <v>0</v>
      </c>
      <c r="EF180" s="76">
        <v>0</v>
      </c>
      <c r="EG180" s="76">
        <v>0</v>
      </c>
      <c r="EH180" s="76">
        <v>0</v>
      </c>
      <c r="EI180" s="76">
        <v>0</v>
      </c>
      <c r="EJ180" s="76">
        <v>0</v>
      </c>
      <c r="EK180" s="76">
        <v>0</v>
      </c>
      <c r="EL180" s="76">
        <v>0</v>
      </c>
      <c r="EM180" s="76">
        <v>0</v>
      </c>
      <c r="EN180" s="76">
        <v>0</v>
      </c>
      <c r="EO180" s="76">
        <v>0</v>
      </c>
      <c r="EP180" s="76">
        <v>0</v>
      </c>
      <c r="EQ180" s="76">
        <v>0</v>
      </c>
      <c r="ER180" s="76">
        <v>0</v>
      </c>
      <c r="ES180" s="76">
        <v>0</v>
      </c>
      <c r="ET180" s="76">
        <v>0</v>
      </c>
      <c r="EU180" s="76">
        <v>0</v>
      </c>
      <c r="EV180" s="76">
        <v>0</v>
      </c>
      <c r="EW180" s="1"/>
      <c r="EX180" s="1"/>
    </row>
    <row r="181" spans="1:154" ht="4.05" customHeight="1" x14ac:dyDescent="0.25">
      <c r="A181" s="17">
        <v>181</v>
      </c>
      <c r="B181" s="1"/>
      <c r="C181" s="1"/>
      <c r="D181" s="227" t="s">
        <v>247</v>
      </c>
      <c r="E181" s="78"/>
      <c r="F181" s="79"/>
      <c r="G181" s="66"/>
      <c r="H181" s="65"/>
      <c r="I181" s="80"/>
      <c r="J181" s="66"/>
      <c r="K181" s="65"/>
      <c r="L181" s="80"/>
      <c r="M181" s="66"/>
      <c r="N181" s="76"/>
      <c r="O181" s="81"/>
      <c r="P181" s="65"/>
      <c r="Q181" s="65"/>
      <c r="R181" s="76"/>
      <c r="S181" s="65"/>
      <c r="T181" s="65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76"/>
      <c r="BY181" s="76"/>
      <c r="BZ181" s="76"/>
      <c r="CA181" s="76"/>
      <c r="CB181" s="76"/>
      <c r="CC181" s="76"/>
      <c r="CD181" s="76"/>
      <c r="CE181" s="76"/>
      <c r="CF181" s="76"/>
      <c r="CG181" s="76"/>
      <c r="CH181" s="76"/>
      <c r="CI181" s="76"/>
      <c r="CJ181" s="76"/>
      <c r="CK181" s="76"/>
      <c r="CL181" s="76"/>
      <c r="CM181" s="76"/>
      <c r="CN181" s="76"/>
      <c r="CO181" s="76"/>
      <c r="CP181" s="76"/>
      <c r="CQ181" s="76"/>
      <c r="CR181" s="76"/>
      <c r="CS181" s="76"/>
      <c r="CT181" s="76"/>
      <c r="CU181" s="76"/>
      <c r="CV181" s="76"/>
      <c r="CW181" s="76"/>
      <c r="CX181" s="76"/>
      <c r="CY181" s="76"/>
      <c r="CZ181" s="76"/>
      <c r="DA181" s="76"/>
      <c r="DB181" s="76"/>
      <c r="DC181" s="76"/>
      <c r="DD181" s="76"/>
      <c r="DE181" s="76"/>
      <c r="DF181" s="76"/>
      <c r="DG181" s="76"/>
      <c r="DH181" s="76"/>
      <c r="DI181" s="76"/>
      <c r="DJ181" s="76"/>
      <c r="DK181" s="76"/>
      <c r="DL181" s="76"/>
      <c r="DM181" s="76"/>
      <c r="DN181" s="76"/>
      <c r="DO181" s="76"/>
      <c r="DP181" s="76"/>
      <c r="DQ181" s="76"/>
      <c r="DR181" s="76"/>
      <c r="DS181" s="76"/>
      <c r="DT181" s="76"/>
      <c r="DU181" s="76"/>
      <c r="DV181" s="76"/>
      <c r="DW181" s="76"/>
      <c r="DX181" s="76"/>
      <c r="DY181" s="76"/>
      <c r="DZ181" s="76"/>
      <c r="EA181" s="76"/>
      <c r="EB181" s="76"/>
      <c r="EC181" s="76"/>
      <c r="ED181" s="76"/>
      <c r="EE181" s="76"/>
      <c r="EF181" s="76"/>
      <c r="EG181" s="76"/>
      <c r="EH181" s="76"/>
      <c r="EI181" s="76"/>
      <c r="EJ181" s="76"/>
      <c r="EK181" s="76"/>
      <c r="EL181" s="76"/>
      <c r="EM181" s="76"/>
      <c r="EN181" s="76"/>
      <c r="EO181" s="76"/>
      <c r="EP181" s="76"/>
      <c r="EQ181" s="76"/>
      <c r="ER181" s="76"/>
      <c r="ES181" s="76"/>
      <c r="ET181" s="76"/>
      <c r="EU181" s="76"/>
      <c r="EV181" s="76"/>
      <c r="EW181" s="1"/>
      <c r="EX181" s="1"/>
    </row>
    <row r="182" spans="1:154" ht="7.95" customHeight="1" x14ac:dyDescent="0.25">
      <c r="A182" s="17">
        <v>182</v>
      </c>
      <c r="B182" s="1"/>
      <c r="C182" s="1"/>
      <c r="D182" s="227" t="s">
        <v>247</v>
      </c>
      <c r="E182" s="78"/>
      <c r="F182" s="79"/>
      <c r="G182" s="66"/>
      <c r="H182" s="65"/>
      <c r="I182" s="80"/>
      <c r="J182" s="66"/>
      <c r="K182" s="65"/>
      <c r="L182" s="80"/>
      <c r="M182" s="66"/>
      <c r="N182" s="76"/>
      <c r="O182" s="81"/>
      <c r="P182" s="65"/>
      <c r="Q182" s="65"/>
      <c r="R182" s="76"/>
      <c r="S182" s="65"/>
      <c r="T182" s="65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76"/>
      <c r="BY182" s="76"/>
      <c r="BZ182" s="76"/>
      <c r="CA182" s="76"/>
      <c r="CB182" s="76"/>
      <c r="CC182" s="76"/>
      <c r="CD182" s="76"/>
      <c r="CE182" s="76"/>
      <c r="CF182" s="76"/>
      <c r="CG182" s="76"/>
      <c r="CH182" s="76"/>
      <c r="CI182" s="76"/>
      <c r="CJ182" s="76"/>
      <c r="CK182" s="76"/>
      <c r="CL182" s="76"/>
      <c r="CM182" s="76"/>
      <c r="CN182" s="76"/>
      <c r="CO182" s="76"/>
      <c r="CP182" s="76"/>
      <c r="CQ182" s="76"/>
      <c r="CR182" s="76"/>
      <c r="CS182" s="76"/>
      <c r="CT182" s="76"/>
      <c r="CU182" s="76"/>
      <c r="CV182" s="76"/>
      <c r="CW182" s="76"/>
      <c r="CX182" s="76"/>
      <c r="CY182" s="76"/>
      <c r="CZ182" s="76"/>
      <c r="DA182" s="76"/>
      <c r="DB182" s="76"/>
      <c r="DC182" s="76"/>
      <c r="DD182" s="76"/>
      <c r="DE182" s="76"/>
      <c r="DF182" s="76"/>
      <c r="DG182" s="76"/>
      <c r="DH182" s="76"/>
      <c r="DI182" s="76"/>
      <c r="DJ182" s="76"/>
      <c r="DK182" s="76"/>
      <c r="DL182" s="76"/>
      <c r="DM182" s="76"/>
      <c r="DN182" s="76"/>
      <c r="DO182" s="76"/>
      <c r="DP182" s="76"/>
      <c r="DQ182" s="76"/>
      <c r="DR182" s="76"/>
      <c r="DS182" s="76"/>
      <c r="DT182" s="76"/>
      <c r="DU182" s="76"/>
      <c r="DV182" s="76"/>
      <c r="DW182" s="76"/>
      <c r="DX182" s="76"/>
      <c r="DY182" s="76"/>
      <c r="DZ182" s="76"/>
      <c r="EA182" s="76"/>
      <c r="EB182" s="76"/>
      <c r="EC182" s="76"/>
      <c r="ED182" s="76"/>
      <c r="EE182" s="76"/>
      <c r="EF182" s="76"/>
      <c r="EG182" s="76"/>
      <c r="EH182" s="76"/>
      <c r="EI182" s="76"/>
      <c r="EJ182" s="76"/>
      <c r="EK182" s="76"/>
      <c r="EL182" s="76"/>
      <c r="EM182" s="76"/>
      <c r="EN182" s="76"/>
      <c r="EO182" s="76"/>
      <c r="EP182" s="76"/>
      <c r="EQ182" s="76"/>
      <c r="ER182" s="76"/>
      <c r="ES182" s="76"/>
      <c r="ET182" s="76"/>
      <c r="EU182" s="76"/>
      <c r="EV182" s="76"/>
      <c r="EW182" s="1"/>
      <c r="EX182" s="1"/>
    </row>
    <row r="183" spans="1:154" s="200" customFormat="1" x14ac:dyDescent="0.25">
      <c r="A183" s="17">
        <v>183</v>
      </c>
      <c r="B183" s="193"/>
      <c r="C183" s="193"/>
      <c r="D183" s="227" t="s">
        <v>247</v>
      </c>
      <c r="E183" s="193" t="s">
        <v>233</v>
      </c>
      <c r="F183" s="198"/>
      <c r="G183" s="197"/>
      <c r="H183" s="193"/>
      <c r="I183" s="197"/>
      <c r="J183" s="197"/>
      <c r="K183" s="193" t="s">
        <v>32</v>
      </c>
      <c r="L183" s="197"/>
      <c r="M183" s="197"/>
      <c r="N183" s="199"/>
      <c r="O183" s="197"/>
      <c r="P183" s="193"/>
      <c r="Q183" s="193"/>
      <c r="R183" s="199">
        <v>976027203.78903961</v>
      </c>
      <c r="S183" s="193"/>
      <c r="T183" s="193"/>
      <c r="U183" s="199">
        <v>-80407818.598341465</v>
      </c>
      <c r="V183" s="199">
        <v>-4935189.833712101</v>
      </c>
      <c r="W183" s="199">
        <v>18081918.222158674</v>
      </c>
      <c r="X183" s="199">
        <v>31886861.807757478</v>
      </c>
      <c r="Y183" s="199">
        <v>45219861.651634201</v>
      </c>
      <c r="Z183" s="199">
        <v>62797449.058601767</v>
      </c>
      <c r="AA183" s="199">
        <v>81915022.625624195</v>
      </c>
      <c r="AB183" s="199">
        <v>102589561.88072021</v>
      </c>
      <c r="AC183" s="199">
        <v>118378577.61507663</v>
      </c>
      <c r="AD183" s="199">
        <v>134310947.38931957</v>
      </c>
      <c r="AE183" s="199">
        <v>149315687.72757271</v>
      </c>
      <c r="AF183" s="199">
        <v>155653094.06230766</v>
      </c>
      <c r="AG183" s="199">
        <v>158669668.31107649</v>
      </c>
      <c r="AH183" s="199">
        <v>165164780.12945342</v>
      </c>
      <c r="AI183" s="199">
        <v>167734074.09245217</v>
      </c>
      <c r="AJ183" s="199">
        <v>169681593.10683686</v>
      </c>
      <c r="AK183" s="199">
        <v>171316544.51073903</v>
      </c>
      <c r="AL183" s="199">
        <v>172845299.84797451</v>
      </c>
      <c r="AM183" s="199">
        <v>174267859.11854333</v>
      </c>
      <c r="AN183" s="199">
        <v>175584221.77863508</v>
      </c>
      <c r="AO183" s="199">
        <v>176794383.63324505</v>
      </c>
      <c r="AP183" s="199">
        <v>177898348.66788322</v>
      </c>
      <c r="AQ183" s="199">
        <v>178896117.42052037</v>
      </c>
      <c r="AR183" s="199">
        <v>179787690.10649085</v>
      </c>
      <c r="AS183" s="199">
        <v>181143459.09640124</v>
      </c>
      <c r="AT183" s="199">
        <v>186590001.58262295</v>
      </c>
      <c r="AU183" s="199">
        <v>187920641.6340791</v>
      </c>
      <c r="AV183" s="199">
        <v>188603841.15107056</v>
      </c>
      <c r="AW183" s="199">
        <v>188964194.52499533</v>
      </c>
      <c r="AX183" s="199">
        <v>189218342.96558672</v>
      </c>
      <c r="AY183" s="199">
        <v>189366286.47284484</v>
      </c>
      <c r="AZ183" s="199">
        <v>189408024.39326835</v>
      </c>
      <c r="BA183" s="199">
        <v>189343551.68568751</v>
      </c>
      <c r="BB183" s="199">
        <v>189172873.1395207</v>
      </c>
      <c r="BC183" s="199">
        <v>188895989.40125155</v>
      </c>
      <c r="BD183" s="199">
        <v>188512900.72964907</v>
      </c>
      <c r="BE183" s="199">
        <v>188613394.57434088</v>
      </c>
      <c r="BF183" s="199">
        <v>193022349.29823667</v>
      </c>
      <c r="BG183" s="199">
        <v>193115901.76863325</v>
      </c>
      <c r="BH183" s="199">
        <v>192535077.23800099</v>
      </c>
      <c r="BI183" s="199">
        <v>191620619.33139968</v>
      </c>
      <c r="BJ183" s="199">
        <v>190599947.6247983</v>
      </c>
      <c r="BK183" s="199">
        <v>189473062.11819702</v>
      </c>
      <c r="BL183" s="199">
        <v>188239962.02646941</v>
      </c>
      <c r="BM183" s="199">
        <v>186900641.29307681</v>
      </c>
      <c r="BN183" s="199">
        <v>185455105.67209971</v>
      </c>
      <c r="BO183" s="199">
        <v>183903355.94023365</v>
      </c>
      <c r="BP183" s="199">
        <v>182245392.40836763</v>
      </c>
      <c r="BQ183" s="199">
        <v>181090098.72962439</v>
      </c>
      <c r="BR183" s="199">
        <v>184472995.32465065</v>
      </c>
      <c r="BS183" s="199">
        <v>183331113.61468637</v>
      </c>
      <c r="BT183" s="199">
        <v>181486585.33156872</v>
      </c>
      <c r="BU183" s="199">
        <v>179297102.83181453</v>
      </c>
      <c r="BV183" s="199">
        <v>177001397.66539347</v>
      </c>
      <c r="BW183" s="199">
        <v>174599469.83230579</v>
      </c>
      <c r="BX183" s="199">
        <v>172091318.38953602</v>
      </c>
      <c r="BY183" s="199">
        <v>169476936.0625757</v>
      </c>
      <c r="BZ183" s="199">
        <v>166756329.76265085</v>
      </c>
      <c r="CA183" s="199">
        <v>163929500.42265058</v>
      </c>
      <c r="CB183" s="199">
        <v>160996448.41598368</v>
      </c>
      <c r="CC183" s="199">
        <v>158584880.26568735</v>
      </c>
      <c r="CD183" s="199">
        <v>160953822.35894692</v>
      </c>
      <c r="CE183" s="199">
        <v>158578251.05252862</v>
      </c>
      <c r="CF183" s="199">
        <v>155470365.32568502</v>
      </c>
      <c r="CG183" s="199">
        <v>152005644.84750915</v>
      </c>
      <c r="CH183" s="199">
        <v>148434692.83599997</v>
      </c>
      <c r="CI183" s="199">
        <v>144757509.29115748</v>
      </c>
      <c r="CJ183" s="199">
        <v>140974093.08064699</v>
      </c>
      <c r="CK183" s="199">
        <v>137084435.46953237</v>
      </c>
      <c r="CL183" s="199">
        <v>133088544.75653505</v>
      </c>
      <c r="CM183" s="199">
        <v>128986422.06183016</v>
      </c>
      <c r="CN183" s="199">
        <v>124778067.83379197</v>
      </c>
      <c r="CO183" s="199">
        <v>121109761.12207866</v>
      </c>
      <c r="CP183" s="199">
        <v>122477453.3462075</v>
      </c>
      <c r="CQ183" s="199">
        <v>118870032.49382365</v>
      </c>
      <c r="CR183" s="199">
        <v>114499162.86126351</v>
      </c>
      <c r="CS183" s="199">
        <v>109758990.93431163</v>
      </c>
      <c r="CT183" s="199">
        <v>104912578.60735989</v>
      </c>
      <c r="CU183" s="199">
        <v>99959925.880408049</v>
      </c>
      <c r="CV183" s="199">
        <v>94901360.321403265</v>
      </c>
      <c r="CW183" s="199">
        <v>89736554.362398624</v>
      </c>
      <c r="CX183" s="199">
        <v>84465508.003393888</v>
      </c>
      <c r="CY183" s="199">
        <v>79088221.244389296</v>
      </c>
      <c r="CZ183" s="199">
        <v>73604694.085384846</v>
      </c>
      <c r="DA183" s="199">
        <v>68679839.071235657</v>
      </c>
      <c r="DB183" s="199">
        <v>69060007.393789768</v>
      </c>
      <c r="DC183" s="199">
        <v>64223069.186476707</v>
      </c>
      <c r="DD183" s="199">
        <v>58590009.896600246</v>
      </c>
      <c r="DE183" s="199">
        <v>52574565.16840744</v>
      </c>
      <c r="DF183" s="199">
        <v>46452871.173547745</v>
      </c>
      <c r="DG183" s="199">
        <v>40224927.912020922</v>
      </c>
      <c r="DH183" s="199">
        <v>33890735.383827925</v>
      </c>
      <c r="DI183" s="199">
        <v>27450293.588968039</v>
      </c>
      <c r="DJ183" s="199">
        <v>20903602.527441502</v>
      </c>
      <c r="DK183" s="199">
        <v>14250662.199248791</v>
      </c>
      <c r="DL183" s="199">
        <v>976027203.78903961</v>
      </c>
      <c r="DM183" s="199">
        <v>0</v>
      </c>
      <c r="DN183" s="199">
        <v>0</v>
      </c>
      <c r="DO183" s="199">
        <v>0</v>
      </c>
      <c r="DP183" s="199">
        <v>0</v>
      </c>
      <c r="DQ183" s="199">
        <v>0</v>
      </c>
      <c r="DR183" s="199">
        <v>0</v>
      </c>
      <c r="DS183" s="199">
        <v>0</v>
      </c>
      <c r="DT183" s="199">
        <v>0</v>
      </c>
      <c r="DU183" s="199">
        <v>0</v>
      </c>
      <c r="DV183" s="199">
        <v>0</v>
      </c>
      <c r="DW183" s="199">
        <v>0</v>
      </c>
      <c r="DX183" s="199">
        <v>0</v>
      </c>
      <c r="DY183" s="199">
        <v>0</v>
      </c>
      <c r="DZ183" s="199">
        <v>0</v>
      </c>
      <c r="EA183" s="199">
        <v>0</v>
      </c>
      <c r="EB183" s="199">
        <v>0</v>
      </c>
      <c r="EC183" s="199">
        <v>0</v>
      </c>
      <c r="ED183" s="199">
        <v>0</v>
      </c>
      <c r="EE183" s="199">
        <v>0</v>
      </c>
      <c r="EF183" s="199">
        <v>0</v>
      </c>
      <c r="EG183" s="199">
        <v>0</v>
      </c>
      <c r="EH183" s="199">
        <v>0</v>
      </c>
      <c r="EI183" s="199">
        <v>0</v>
      </c>
      <c r="EJ183" s="199">
        <v>0</v>
      </c>
      <c r="EK183" s="199">
        <v>0</v>
      </c>
      <c r="EL183" s="199">
        <v>0</v>
      </c>
      <c r="EM183" s="199">
        <v>0</v>
      </c>
      <c r="EN183" s="199">
        <v>0</v>
      </c>
      <c r="EO183" s="199">
        <v>0</v>
      </c>
      <c r="EP183" s="199">
        <v>0</v>
      </c>
      <c r="EQ183" s="199">
        <v>0</v>
      </c>
      <c r="ER183" s="199">
        <v>0</v>
      </c>
      <c r="ES183" s="199">
        <v>0</v>
      </c>
      <c r="ET183" s="199">
        <v>0</v>
      </c>
      <c r="EU183" s="199">
        <v>0</v>
      </c>
      <c r="EV183" s="199">
        <v>0</v>
      </c>
      <c r="EW183" s="193"/>
      <c r="EX183" s="193"/>
    </row>
    <row r="184" spans="1:154" s="4" customFormat="1" x14ac:dyDescent="0.25">
      <c r="A184" s="22">
        <v>184</v>
      </c>
      <c r="B184" s="3"/>
      <c r="C184" s="3"/>
      <c r="D184" s="227" t="s">
        <v>247</v>
      </c>
      <c r="E184" s="193" t="s">
        <v>161</v>
      </c>
      <c r="F184" s="167"/>
      <c r="G184" s="10"/>
      <c r="H184" s="3"/>
      <c r="I184" s="168"/>
      <c r="J184" s="10"/>
      <c r="K184" s="3" t="s">
        <v>32</v>
      </c>
      <c r="L184" s="168"/>
      <c r="M184" s="10"/>
      <c r="N184" s="30"/>
      <c r="O184" s="11"/>
      <c r="P184" s="3"/>
      <c r="Q184" s="3"/>
      <c r="R184" s="30">
        <v>0</v>
      </c>
      <c r="S184" s="3"/>
      <c r="T184" s="3"/>
      <c r="U184" s="30">
        <v>253333333.33333337</v>
      </c>
      <c r="V184" s="30">
        <v>253333333.33333337</v>
      </c>
      <c r="W184" s="30">
        <v>253333333.33333337</v>
      </c>
      <c r="X184" s="30">
        <v>253333333.33333337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0</v>
      </c>
      <c r="AT184" s="30">
        <v>0</v>
      </c>
      <c r="AU184" s="30">
        <v>0</v>
      </c>
      <c r="AV184" s="30">
        <v>0</v>
      </c>
      <c r="AW184" s="30">
        <v>0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0</v>
      </c>
      <c r="BK184" s="30">
        <v>0</v>
      </c>
      <c r="BL184" s="30">
        <v>0</v>
      </c>
      <c r="BM184" s="30">
        <v>0</v>
      </c>
      <c r="BN184" s="30">
        <v>0</v>
      </c>
      <c r="BO184" s="30">
        <v>0</v>
      </c>
      <c r="BP184" s="30">
        <v>0</v>
      </c>
      <c r="BQ184" s="30">
        <v>0</v>
      </c>
      <c r="BR184" s="30">
        <v>0</v>
      </c>
      <c r="BS184" s="30">
        <v>0</v>
      </c>
      <c r="BT184" s="30">
        <v>0</v>
      </c>
      <c r="BU184" s="30">
        <v>0</v>
      </c>
      <c r="BV184" s="30">
        <v>0</v>
      </c>
      <c r="BW184" s="30">
        <v>0</v>
      </c>
      <c r="BX184" s="30">
        <v>0</v>
      </c>
      <c r="BY184" s="30">
        <v>0</v>
      </c>
      <c r="BZ184" s="30">
        <v>0</v>
      </c>
      <c r="CA184" s="30">
        <v>0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  <c r="CH184" s="30">
        <v>0</v>
      </c>
      <c r="CI184" s="30">
        <v>0</v>
      </c>
      <c r="CJ184" s="30">
        <v>0</v>
      </c>
      <c r="CK184" s="30">
        <v>0</v>
      </c>
      <c r="CL184" s="30">
        <v>0</v>
      </c>
      <c r="CM184" s="30">
        <v>0</v>
      </c>
      <c r="CN184" s="30">
        <v>0</v>
      </c>
      <c r="CO184" s="30">
        <v>0</v>
      </c>
      <c r="CP184" s="30">
        <v>0</v>
      </c>
      <c r="CQ184" s="30">
        <v>0</v>
      </c>
      <c r="CR184" s="30">
        <v>0</v>
      </c>
      <c r="CS184" s="30">
        <v>0</v>
      </c>
      <c r="CT184" s="30">
        <v>0</v>
      </c>
      <c r="CU184" s="30">
        <v>0</v>
      </c>
      <c r="CV184" s="30">
        <v>0</v>
      </c>
      <c r="CW184" s="30">
        <v>0</v>
      </c>
      <c r="CX184" s="30">
        <v>0</v>
      </c>
      <c r="CY184" s="30">
        <v>0</v>
      </c>
      <c r="CZ184" s="30">
        <v>0</v>
      </c>
      <c r="DA184" s="30">
        <v>0</v>
      </c>
      <c r="DB184" s="30">
        <v>0</v>
      </c>
      <c r="DC184" s="30">
        <v>0</v>
      </c>
      <c r="DD184" s="30">
        <v>0</v>
      </c>
      <c r="DE184" s="30">
        <v>0</v>
      </c>
      <c r="DF184" s="30">
        <v>0</v>
      </c>
      <c r="DG184" s="30">
        <v>0</v>
      </c>
      <c r="DH184" s="30">
        <v>0</v>
      </c>
      <c r="DI184" s="30">
        <v>0</v>
      </c>
      <c r="DJ184" s="30">
        <v>0</v>
      </c>
      <c r="DK184" s="30">
        <v>0</v>
      </c>
      <c r="DL184" s="30">
        <v>0</v>
      </c>
      <c r="DM184" s="30">
        <v>0</v>
      </c>
      <c r="DN184" s="30">
        <v>0</v>
      </c>
      <c r="DO184" s="30">
        <v>0</v>
      </c>
      <c r="DP184" s="30">
        <v>0</v>
      </c>
      <c r="DQ184" s="30">
        <v>0</v>
      </c>
      <c r="DR184" s="30">
        <v>0</v>
      </c>
      <c r="DS184" s="30">
        <v>0</v>
      </c>
      <c r="DT184" s="30">
        <v>0</v>
      </c>
      <c r="DU184" s="30">
        <v>0</v>
      </c>
      <c r="DV184" s="30">
        <v>0</v>
      </c>
      <c r="DW184" s="30">
        <v>0</v>
      </c>
      <c r="DX184" s="30">
        <v>0</v>
      </c>
      <c r="DY184" s="30">
        <v>0</v>
      </c>
      <c r="DZ184" s="30">
        <v>0</v>
      </c>
      <c r="EA184" s="30">
        <v>0</v>
      </c>
      <c r="EB184" s="30">
        <v>0</v>
      </c>
      <c r="EC184" s="30">
        <v>0</v>
      </c>
      <c r="ED184" s="30">
        <v>0</v>
      </c>
      <c r="EE184" s="30">
        <v>0</v>
      </c>
      <c r="EF184" s="30">
        <v>0</v>
      </c>
      <c r="EG184" s="30">
        <v>0</v>
      </c>
      <c r="EH184" s="30">
        <v>0</v>
      </c>
      <c r="EI184" s="30">
        <v>0</v>
      </c>
      <c r="EJ184" s="30">
        <v>0</v>
      </c>
      <c r="EK184" s="30">
        <v>0</v>
      </c>
      <c r="EL184" s="30">
        <v>0</v>
      </c>
      <c r="EM184" s="30">
        <v>0</v>
      </c>
      <c r="EN184" s="30">
        <v>0</v>
      </c>
      <c r="EO184" s="30">
        <v>0</v>
      </c>
      <c r="EP184" s="30">
        <v>0</v>
      </c>
      <c r="EQ184" s="30">
        <v>0</v>
      </c>
      <c r="ER184" s="30">
        <v>0</v>
      </c>
      <c r="ES184" s="30">
        <v>0</v>
      </c>
      <c r="ET184" s="30">
        <v>0</v>
      </c>
      <c r="EU184" s="30">
        <v>0</v>
      </c>
      <c r="EV184" s="30">
        <v>0</v>
      </c>
      <c r="EW184" s="3"/>
      <c r="EX184" s="3"/>
    </row>
    <row r="185" spans="1:154" x14ac:dyDescent="0.25">
      <c r="A185" s="17">
        <v>185</v>
      </c>
      <c r="B185" s="1"/>
      <c r="C185" s="1"/>
      <c r="D185" s="227" t="s">
        <v>247</v>
      </c>
      <c r="E185" s="78"/>
      <c r="F185" s="79"/>
      <c r="G185" s="66"/>
      <c r="H185" s="65"/>
      <c r="I185" s="80"/>
      <c r="J185" s="66"/>
      <c r="K185" s="65"/>
      <c r="L185" s="80"/>
      <c r="M185" s="66"/>
      <c r="N185" s="76"/>
      <c r="O185" s="81"/>
      <c r="P185" s="65"/>
      <c r="Q185" s="65"/>
      <c r="R185" s="76"/>
      <c r="S185" s="65"/>
      <c r="T185" s="65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6"/>
      <c r="CJ185" s="76"/>
      <c r="CK185" s="76"/>
      <c r="CL185" s="76"/>
      <c r="CM185" s="76"/>
      <c r="CN185" s="76"/>
      <c r="CO185" s="76"/>
      <c r="CP185" s="76"/>
      <c r="CQ185" s="76"/>
      <c r="CR185" s="76"/>
      <c r="CS185" s="76"/>
      <c r="CT185" s="76"/>
      <c r="CU185" s="76"/>
      <c r="CV185" s="76"/>
      <c r="CW185" s="76"/>
      <c r="CX185" s="76"/>
      <c r="CY185" s="76"/>
      <c r="CZ185" s="76"/>
      <c r="DA185" s="76"/>
      <c r="DB185" s="76"/>
      <c r="DC185" s="76"/>
      <c r="DD185" s="76"/>
      <c r="DE185" s="76"/>
      <c r="DF185" s="76"/>
      <c r="DG185" s="76"/>
      <c r="DH185" s="76"/>
      <c r="DI185" s="76"/>
      <c r="DJ185" s="76"/>
      <c r="DK185" s="76"/>
      <c r="DL185" s="76"/>
      <c r="DM185" s="76"/>
      <c r="DN185" s="76"/>
      <c r="DO185" s="76"/>
      <c r="DP185" s="76"/>
      <c r="DQ185" s="76"/>
      <c r="DR185" s="76"/>
      <c r="DS185" s="76"/>
      <c r="DT185" s="76"/>
      <c r="DU185" s="76"/>
      <c r="DV185" s="76"/>
      <c r="DW185" s="76"/>
      <c r="DX185" s="76"/>
      <c r="DY185" s="76"/>
      <c r="DZ185" s="76"/>
      <c r="EA185" s="76"/>
      <c r="EB185" s="76"/>
      <c r="EC185" s="76"/>
      <c r="ED185" s="76"/>
      <c r="EE185" s="76"/>
      <c r="EF185" s="76"/>
      <c r="EG185" s="76"/>
      <c r="EH185" s="76"/>
      <c r="EI185" s="76"/>
      <c r="EJ185" s="76"/>
      <c r="EK185" s="76"/>
      <c r="EL185" s="76"/>
      <c r="EM185" s="76"/>
      <c r="EN185" s="76"/>
      <c r="EO185" s="76"/>
      <c r="EP185" s="76"/>
      <c r="EQ185" s="76"/>
      <c r="ER185" s="76"/>
      <c r="ES185" s="76"/>
      <c r="ET185" s="76"/>
      <c r="EU185" s="76"/>
      <c r="EV185" s="76"/>
      <c r="EW185" s="1"/>
      <c r="EX185" s="1"/>
    </row>
    <row r="186" spans="1:154" s="266" customFormat="1" ht="13.8" x14ac:dyDescent="0.3">
      <c r="A186" s="254">
        <v>186</v>
      </c>
      <c r="B186" s="102"/>
      <c r="C186" s="102"/>
      <c r="D186" s="255" t="s">
        <v>247</v>
      </c>
      <c r="E186" s="263" t="s">
        <v>246</v>
      </c>
      <c r="F186" s="264"/>
      <c r="G186" s="103"/>
      <c r="H186" s="102"/>
      <c r="I186" s="103"/>
      <c r="J186" s="103"/>
      <c r="K186" s="263" t="s">
        <v>32</v>
      </c>
      <c r="L186" s="103"/>
      <c r="M186" s="103"/>
      <c r="N186" s="104"/>
      <c r="O186" s="103"/>
      <c r="P186" s="102"/>
      <c r="Q186" s="102"/>
      <c r="R186" s="265">
        <v>1042693870.4557061</v>
      </c>
      <c r="S186" s="102"/>
      <c r="T186" s="102"/>
      <c r="U186" s="265">
        <v>3036258848.0683255</v>
      </c>
      <c r="V186" s="265">
        <v>3108398143.4996214</v>
      </c>
      <c r="W186" s="265">
        <v>3128081918.2221584</v>
      </c>
      <c r="X186" s="265">
        <v>3138553528.4744244</v>
      </c>
      <c r="Y186" s="265">
        <v>2895219861.6516342</v>
      </c>
      <c r="Z186" s="265">
        <v>2909464115.7252679</v>
      </c>
      <c r="AA186" s="265">
        <v>2925248355.9589577</v>
      </c>
      <c r="AB186" s="265">
        <v>2942589561.8807197</v>
      </c>
      <c r="AC186" s="265">
        <v>2955045244.2817435</v>
      </c>
      <c r="AD186" s="265">
        <v>2967644280.7226529</v>
      </c>
      <c r="AE186" s="265">
        <v>2979315687.7275729</v>
      </c>
      <c r="AF186" s="265">
        <v>2982319760.7289739</v>
      </c>
      <c r="AG186" s="265">
        <v>2982003001.6444097</v>
      </c>
      <c r="AH186" s="265">
        <v>2985164780.1294532</v>
      </c>
      <c r="AI186" s="265">
        <v>2984400740.7591186</v>
      </c>
      <c r="AJ186" s="265">
        <v>2983014926.4401698</v>
      </c>
      <c r="AK186" s="265">
        <v>2981316544.5107388</v>
      </c>
      <c r="AL186" s="265">
        <v>2979511966.5146408</v>
      </c>
      <c r="AM186" s="265">
        <v>2977601192.4518766</v>
      </c>
      <c r="AN186" s="265">
        <v>2975584221.778635</v>
      </c>
      <c r="AO186" s="265">
        <v>2973461050.299912</v>
      </c>
      <c r="AP186" s="265">
        <v>2971231682.0012164</v>
      </c>
      <c r="AQ186" s="265">
        <v>2968896117.4205203</v>
      </c>
      <c r="AR186" s="265">
        <v>2966454356.7731576</v>
      </c>
      <c r="AS186" s="265">
        <v>2964476792.4297347</v>
      </c>
      <c r="AT186" s="265">
        <v>2966590001.582623</v>
      </c>
      <c r="AU186" s="265">
        <v>2964587308.3007455</v>
      </c>
      <c r="AV186" s="265">
        <v>2961937174.4844041</v>
      </c>
      <c r="AW186" s="265">
        <v>2958964194.5249949</v>
      </c>
      <c r="AX186" s="265">
        <v>2955885009.6322532</v>
      </c>
      <c r="AY186" s="265">
        <v>2952699619.8061781</v>
      </c>
      <c r="AZ186" s="265">
        <v>2949408024.3932681</v>
      </c>
      <c r="BA186" s="265">
        <v>2946010218.352354</v>
      </c>
      <c r="BB186" s="265">
        <v>2942506206.4728537</v>
      </c>
      <c r="BC186" s="265">
        <v>2938895989.4012513</v>
      </c>
      <c r="BD186" s="265">
        <v>2935179567.3963156</v>
      </c>
      <c r="BE186" s="265">
        <v>2931946727.9076738</v>
      </c>
      <c r="BF186" s="265">
        <v>2933022349.2982368</v>
      </c>
      <c r="BG186" s="265">
        <v>2929782568.4352999</v>
      </c>
      <c r="BH186" s="265">
        <v>2925868410.5713339</v>
      </c>
      <c r="BI186" s="265">
        <v>2921620619.3313994</v>
      </c>
      <c r="BJ186" s="265">
        <v>2917266614.2914653</v>
      </c>
      <c r="BK186" s="265">
        <v>2912806395.4515305</v>
      </c>
      <c r="BL186" s="265">
        <v>2908239962.0264692</v>
      </c>
      <c r="BM186" s="265">
        <v>2903567307.959743</v>
      </c>
      <c r="BN186" s="265">
        <v>2898788439.0054331</v>
      </c>
      <c r="BO186" s="265">
        <v>2893903355.9402337</v>
      </c>
      <c r="BP186" s="265">
        <v>2888912059.0750341</v>
      </c>
      <c r="BQ186" s="265">
        <v>2884423432.0629573</v>
      </c>
      <c r="BR186" s="265">
        <v>2884472995.3246503</v>
      </c>
      <c r="BS186" s="265">
        <v>2879997780.2813525</v>
      </c>
      <c r="BT186" s="265">
        <v>2874819918.6649017</v>
      </c>
      <c r="BU186" s="265">
        <v>2869297102.8318143</v>
      </c>
      <c r="BV186" s="265">
        <v>2863668064.3320599</v>
      </c>
      <c r="BW186" s="265">
        <v>2857932803.1656384</v>
      </c>
      <c r="BX186" s="265">
        <v>2852091318.3895359</v>
      </c>
      <c r="BY186" s="265">
        <v>2846143602.7292418</v>
      </c>
      <c r="BZ186" s="265">
        <v>2840089663.0959835</v>
      </c>
      <c r="CA186" s="265">
        <v>2833929500.4226503</v>
      </c>
      <c r="CB186" s="265">
        <v>2827663115.0826502</v>
      </c>
      <c r="CC186" s="265">
        <v>2821918213.5990205</v>
      </c>
      <c r="CD186" s="265">
        <v>2820953822.3589463</v>
      </c>
      <c r="CE186" s="265">
        <v>2815244917.7191949</v>
      </c>
      <c r="CF186" s="265">
        <v>2808803698.659018</v>
      </c>
      <c r="CG186" s="265">
        <v>2802005644.8475089</v>
      </c>
      <c r="CH186" s="265">
        <v>2795101359.5026665</v>
      </c>
      <c r="CI186" s="265">
        <v>2788090842.6244903</v>
      </c>
      <c r="CJ186" s="265">
        <v>2780974093.080647</v>
      </c>
      <c r="CK186" s="265">
        <v>2773751102.1361985</v>
      </c>
      <c r="CL186" s="265">
        <v>2766421878.0898681</v>
      </c>
      <c r="CM186" s="265">
        <v>2758986422.0618296</v>
      </c>
      <c r="CN186" s="265">
        <v>2751444734.5004582</v>
      </c>
      <c r="CO186" s="265">
        <v>2744443094.4554114</v>
      </c>
      <c r="CP186" s="265">
        <v>2742477453.3462067</v>
      </c>
      <c r="CQ186" s="265">
        <v>2735536699.1604896</v>
      </c>
      <c r="CR186" s="265">
        <v>2727832496.1945958</v>
      </c>
      <c r="CS186" s="265">
        <v>2719758990.9343109</v>
      </c>
      <c r="CT186" s="265">
        <v>2711579245.2740259</v>
      </c>
      <c r="CU186" s="265">
        <v>2703293259.2137403</v>
      </c>
      <c r="CV186" s="265">
        <v>2694901360.3214025</v>
      </c>
      <c r="CW186" s="265">
        <v>2686403221.0290647</v>
      </c>
      <c r="CX186" s="265">
        <v>2677798841.3367267</v>
      </c>
      <c r="CY186" s="265">
        <v>2669088221.2443891</v>
      </c>
      <c r="CZ186" s="265">
        <v>2660271360.7520514</v>
      </c>
      <c r="DA186" s="265">
        <v>2652013172.4045687</v>
      </c>
      <c r="DB186" s="265">
        <v>2649060007.3937893</v>
      </c>
      <c r="DC186" s="265">
        <v>2640889735.8531432</v>
      </c>
      <c r="DD186" s="265">
        <v>2631923343.2299337</v>
      </c>
      <c r="DE186" s="265">
        <v>2622574565.168407</v>
      </c>
      <c r="DF186" s="265">
        <v>2613119537.8402138</v>
      </c>
      <c r="DG186" s="265">
        <v>2603558261.2453542</v>
      </c>
      <c r="DH186" s="265">
        <v>2593890735.3838277</v>
      </c>
      <c r="DI186" s="265">
        <v>2584116960.2556353</v>
      </c>
      <c r="DJ186" s="265">
        <v>2574236935.860775</v>
      </c>
      <c r="DK186" s="265">
        <v>2564250662.1992488</v>
      </c>
      <c r="DL186" s="265">
        <v>1042693870.4557061</v>
      </c>
      <c r="DM186" s="265">
        <v>0</v>
      </c>
      <c r="DN186" s="265">
        <v>0</v>
      </c>
      <c r="DO186" s="265">
        <v>0</v>
      </c>
      <c r="DP186" s="265">
        <v>0</v>
      </c>
      <c r="DQ186" s="265">
        <v>0</v>
      </c>
      <c r="DR186" s="265">
        <v>0</v>
      </c>
      <c r="DS186" s="265">
        <v>0</v>
      </c>
      <c r="DT186" s="265">
        <v>0</v>
      </c>
      <c r="DU186" s="265">
        <v>0</v>
      </c>
      <c r="DV186" s="265">
        <v>0</v>
      </c>
      <c r="DW186" s="265">
        <v>0</v>
      </c>
      <c r="DX186" s="265">
        <v>0</v>
      </c>
      <c r="DY186" s="265">
        <v>0</v>
      </c>
      <c r="DZ186" s="265">
        <v>0</v>
      </c>
      <c r="EA186" s="265">
        <v>0</v>
      </c>
      <c r="EB186" s="265">
        <v>0</v>
      </c>
      <c r="EC186" s="265">
        <v>0</v>
      </c>
      <c r="ED186" s="265">
        <v>0</v>
      </c>
      <c r="EE186" s="265">
        <v>0</v>
      </c>
      <c r="EF186" s="265">
        <v>0</v>
      </c>
      <c r="EG186" s="265">
        <v>0</v>
      </c>
      <c r="EH186" s="265">
        <v>0</v>
      </c>
      <c r="EI186" s="265">
        <v>0</v>
      </c>
      <c r="EJ186" s="265">
        <v>0</v>
      </c>
      <c r="EK186" s="265">
        <v>0</v>
      </c>
      <c r="EL186" s="265">
        <v>0</v>
      </c>
      <c r="EM186" s="265">
        <v>0</v>
      </c>
      <c r="EN186" s="265">
        <v>0</v>
      </c>
      <c r="EO186" s="265">
        <v>0</v>
      </c>
      <c r="EP186" s="265">
        <v>0</v>
      </c>
      <c r="EQ186" s="265">
        <v>0</v>
      </c>
      <c r="ER186" s="265">
        <v>0</v>
      </c>
      <c r="ES186" s="265">
        <v>0</v>
      </c>
      <c r="ET186" s="265">
        <v>0</v>
      </c>
      <c r="EU186" s="265">
        <v>0</v>
      </c>
      <c r="EV186" s="265">
        <v>0</v>
      </c>
      <c r="EW186" s="102"/>
      <c r="EX186" s="102"/>
    </row>
    <row r="187" spans="1:154" s="200" customFormat="1" x14ac:dyDescent="0.25">
      <c r="A187" s="17">
        <v>187</v>
      </c>
      <c r="B187" s="193"/>
      <c r="C187" s="193"/>
      <c r="D187" s="227" t="s">
        <v>247</v>
      </c>
      <c r="E187" s="193" t="s">
        <v>235</v>
      </c>
      <c r="F187" s="198"/>
      <c r="G187" s="197"/>
      <c r="H187" s="193"/>
      <c r="I187" s="197"/>
      <c r="J187" s="197"/>
      <c r="K187" s="193" t="s">
        <v>32</v>
      </c>
      <c r="L187" s="197"/>
      <c r="M187" s="197"/>
      <c r="N187" s="199"/>
      <c r="O187" s="197"/>
      <c r="P187" s="193"/>
      <c r="Q187" s="193"/>
      <c r="R187" s="199">
        <v>0</v>
      </c>
      <c r="S187" s="193"/>
      <c r="T187" s="193"/>
      <c r="U187" s="199">
        <v>-73283122.107868358</v>
      </c>
      <c r="V187" s="199">
        <v>-79091119.090102047</v>
      </c>
      <c r="W187" s="199">
        <v>-78861750.84782739</v>
      </c>
      <c r="X187" s="199">
        <v>-76147826.01173225</v>
      </c>
      <c r="Y187" s="199">
        <v>-71617342.44878906</v>
      </c>
      <c r="Z187" s="199">
        <v>-62735871.193644717</v>
      </c>
      <c r="AA187" s="199">
        <v>-52179286.365714818</v>
      </c>
      <c r="AB187" s="199">
        <v>-39957195.631322995</v>
      </c>
      <c r="AC187" s="199">
        <v>-27486415.428351007</v>
      </c>
      <c r="AD187" s="199">
        <v>-14765881.172003627</v>
      </c>
      <c r="AE187" s="199">
        <v>-2030349.1078239083</v>
      </c>
      <c r="AF187" s="199">
        <v>0</v>
      </c>
      <c r="AG187" s="199">
        <v>0</v>
      </c>
      <c r="AH187" s="199">
        <v>3.7252902984619141E-9</v>
      </c>
      <c r="AI187" s="199">
        <v>7.4505805969238281E-9</v>
      </c>
      <c r="AJ187" s="199">
        <v>7.4505805969238281E-9</v>
      </c>
      <c r="AK187" s="199">
        <v>0</v>
      </c>
      <c r="AL187" s="199">
        <v>0</v>
      </c>
      <c r="AM187" s="199">
        <v>-1.4901161193847656E-8</v>
      </c>
      <c r="AN187" s="199">
        <v>-1.4901161193847656E-8</v>
      </c>
      <c r="AO187" s="199">
        <v>-2.9802322387695313E-8</v>
      </c>
      <c r="AP187" s="199">
        <v>-1.4901161193847656E-8</v>
      </c>
      <c r="AQ187" s="199">
        <v>0</v>
      </c>
      <c r="AR187" s="199">
        <v>0</v>
      </c>
      <c r="AS187" s="199">
        <v>2.9802322387695313E-8</v>
      </c>
      <c r="AT187" s="199">
        <v>2.9802322387695313E-8</v>
      </c>
      <c r="AU187" s="199">
        <v>2.9802322387695313E-8</v>
      </c>
      <c r="AV187" s="199">
        <v>0</v>
      </c>
      <c r="AW187" s="199">
        <v>0</v>
      </c>
      <c r="AX187" s="199">
        <v>0</v>
      </c>
      <c r="AY187" s="199">
        <v>0</v>
      </c>
      <c r="AZ187" s="199">
        <v>0</v>
      </c>
      <c r="BA187" s="199">
        <v>0</v>
      </c>
      <c r="BB187" s="199">
        <v>0</v>
      </c>
      <c r="BC187" s="199">
        <v>0</v>
      </c>
      <c r="BD187" s="199">
        <v>0</v>
      </c>
      <c r="BE187" s="199">
        <v>0</v>
      </c>
      <c r="BF187" s="199">
        <v>0</v>
      </c>
      <c r="BG187" s="199">
        <v>0</v>
      </c>
      <c r="BH187" s="199">
        <v>0</v>
      </c>
      <c r="BI187" s="199">
        <v>0</v>
      </c>
      <c r="BJ187" s="199">
        <v>0</v>
      </c>
      <c r="BK187" s="199">
        <v>0</v>
      </c>
      <c r="BL187" s="199">
        <v>0</v>
      </c>
      <c r="BM187" s="199">
        <v>5.9604644775390625E-8</v>
      </c>
      <c r="BN187" s="199">
        <v>0</v>
      </c>
      <c r="BO187" s="199">
        <v>0</v>
      </c>
      <c r="BP187" s="199">
        <v>0</v>
      </c>
      <c r="BQ187" s="199">
        <v>0</v>
      </c>
      <c r="BR187" s="199">
        <v>5.9604644775390625E-8</v>
      </c>
      <c r="BS187" s="199">
        <v>5.9604644775390625E-8</v>
      </c>
      <c r="BT187" s="199">
        <v>5.9604644775390625E-8</v>
      </c>
      <c r="BU187" s="199">
        <v>1.1920928955078125E-7</v>
      </c>
      <c r="BV187" s="199">
        <v>1.1920928955078125E-7</v>
      </c>
      <c r="BW187" s="199">
        <v>1.1920928955078125E-7</v>
      </c>
      <c r="BX187" s="199">
        <v>0</v>
      </c>
      <c r="BY187" s="199">
        <v>1.1920928955078125E-7</v>
      </c>
      <c r="BZ187" s="199">
        <v>1.1920928955078125E-7</v>
      </c>
      <c r="CA187" s="199">
        <v>2.384185791015625E-7</v>
      </c>
      <c r="CB187" s="199">
        <v>2.384185791015625E-7</v>
      </c>
      <c r="CC187" s="199">
        <v>1.1920928955078125E-7</v>
      </c>
      <c r="CD187" s="199">
        <v>1.1920928955078125E-7</v>
      </c>
      <c r="CE187" s="199">
        <v>2.384185791015625E-7</v>
      </c>
      <c r="CF187" s="199">
        <v>2.384185791015625E-7</v>
      </c>
      <c r="CG187" s="199">
        <v>1.1920928955078125E-7</v>
      </c>
      <c r="CH187" s="199">
        <v>1.1920928955078125E-7</v>
      </c>
      <c r="CI187" s="199">
        <v>1.1920928955078125E-7</v>
      </c>
      <c r="CJ187" s="199">
        <v>1.1920928955078125E-7</v>
      </c>
      <c r="CK187" s="199">
        <v>1.1920928955078125E-7</v>
      </c>
      <c r="CL187" s="199">
        <v>1.1920928955078125E-7</v>
      </c>
      <c r="CM187" s="199">
        <v>1.1920928955078125E-7</v>
      </c>
      <c r="CN187" s="199">
        <v>0</v>
      </c>
      <c r="CO187" s="199">
        <v>0</v>
      </c>
      <c r="CP187" s="199">
        <v>1.1920928955078125E-7</v>
      </c>
      <c r="CQ187" s="199">
        <v>1.1920928955078125E-7</v>
      </c>
      <c r="CR187" s="199">
        <v>1.1920928955078125E-7</v>
      </c>
      <c r="CS187" s="199">
        <v>0</v>
      </c>
      <c r="CT187" s="199">
        <v>0</v>
      </c>
      <c r="CU187" s="199">
        <v>1.1920928955078125E-7</v>
      </c>
      <c r="CV187" s="199">
        <v>1.1920928955078125E-7</v>
      </c>
      <c r="CW187" s="199">
        <v>0</v>
      </c>
      <c r="CX187" s="199">
        <v>1.1920928955078125E-7</v>
      </c>
      <c r="CY187" s="199">
        <v>2.384185791015625E-7</v>
      </c>
      <c r="CZ187" s="199">
        <v>4.76837158203125E-7</v>
      </c>
      <c r="DA187" s="199">
        <v>4.76837158203125E-7</v>
      </c>
      <c r="DB187" s="199">
        <v>4.76837158203125E-7</v>
      </c>
      <c r="DC187" s="199">
        <v>4.76837158203125E-7</v>
      </c>
      <c r="DD187" s="199">
        <v>4.76837158203125E-7</v>
      </c>
      <c r="DE187" s="199">
        <v>4.76837158203125E-7</v>
      </c>
      <c r="DF187" s="199">
        <v>7.152557373046875E-7</v>
      </c>
      <c r="DG187" s="199">
        <v>4.76837158203125E-7</v>
      </c>
      <c r="DH187" s="199">
        <v>4.76837158203125E-7</v>
      </c>
      <c r="DI187" s="199">
        <v>2.384185791015625E-7</v>
      </c>
      <c r="DJ187" s="199">
        <v>2.384185791015625E-7</v>
      </c>
      <c r="DK187" s="199">
        <v>2.384185791015625E-7</v>
      </c>
      <c r="DL187" s="199">
        <v>0</v>
      </c>
      <c r="DM187" s="199">
        <v>0</v>
      </c>
      <c r="DN187" s="199">
        <v>0</v>
      </c>
      <c r="DO187" s="199">
        <v>0</v>
      </c>
      <c r="DP187" s="199">
        <v>0</v>
      </c>
      <c r="DQ187" s="199">
        <v>0</v>
      </c>
      <c r="DR187" s="199">
        <v>0</v>
      </c>
      <c r="DS187" s="199">
        <v>0</v>
      </c>
      <c r="DT187" s="199">
        <v>0</v>
      </c>
      <c r="DU187" s="199">
        <v>0</v>
      </c>
      <c r="DV187" s="199">
        <v>0</v>
      </c>
      <c r="DW187" s="199">
        <v>0</v>
      </c>
      <c r="DX187" s="199">
        <v>0</v>
      </c>
      <c r="DY187" s="199">
        <v>0</v>
      </c>
      <c r="DZ187" s="199">
        <v>0</v>
      </c>
      <c r="EA187" s="199">
        <v>0</v>
      </c>
      <c r="EB187" s="199">
        <v>0</v>
      </c>
      <c r="EC187" s="199">
        <v>0</v>
      </c>
      <c r="ED187" s="199">
        <v>0</v>
      </c>
      <c r="EE187" s="199">
        <v>0</v>
      </c>
      <c r="EF187" s="199">
        <v>0</v>
      </c>
      <c r="EG187" s="199">
        <v>0</v>
      </c>
      <c r="EH187" s="199">
        <v>0</v>
      </c>
      <c r="EI187" s="199">
        <v>0</v>
      </c>
      <c r="EJ187" s="199">
        <v>0</v>
      </c>
      <c r="EK187" s="199">
        <v>0</v>
      </c>
      <c r="EL187" s="199">
        <v>0</v>
      </c>
      <c r="EM187" s="199">
        <v>0</v>
      </c>
      <c r="EN187" s="199">
        <v>0</v>
      </c>
      <c r="EO187" s="199">
        <v>0</v>
      </c>
      <c r="EP187" s="199">
        <v>0</v>
      </c>
      <c r="EQ187" s="199">
        <v>0</v>
      </c>
      <c r="ER187" s="199">
        <v>0</v>
      </c>
      <c r="ES187" s="199">
        <v>0</v>
      </c>
      <c r="ET187" s="199">
        <v>0</v>
      </c>
      <c r="EU187" s="199">
        <v>0</v>
      </c>
      <c r="EV187" s="199">
        <v>0</v>
      </c>
      <c r="EW187" s="193"/>
      <c r="EX187" s="193"/>
    </row>
    <row r="188" spans="1:154" s="200" customFormat="1" x14ac:dyDescent="0.25">
      <c r="A188" s="17">
        <v>188</v>
      </c>
      <c r="B188" s="193"/>
      <c r="C188" s="193"/>
      <c r="D188" s="227" t="s">
        <v>247</v>
      </c>
      <c r="E188" s="193" t="s">
        <v>236</v>
      </c>
      <c r="F188" s="198"/>
      <c r="G188" s="197"/>
      <c r="H188" s="193"/>
      <c r="I188" s="197"/>
      <c r="J188" s="197"/>
      <c r="K188" s="193" t="s">
        <v>32</v>
      </c>
      <c r="L188" s="197"/>
      <c r="M188" s="197"/>
      <c r="N188" s="199"/>
      <c r="O188" s="197"/>
      <c r="P188" s="193"/>
      <c r="Q188" s="193"/>
      <c r="R188" s="199">
        <v>0</v>
      </c>
      <c r="S188" s="193"/>
      <c r="T188" s="193"/>
      <c r="U188" s="199">
        <v>0</v>
      </c>
      <c r="V188" s="199">
        <v>0</v>
      </c>
      <c r="W188" s="199">
        <v>0</v>
      </c>
      <c r="X188" s="199">
        <v>0</v>
      </c>
      <c r="Y188" s="199">
        <v>0</v>
      </c>
      <c r="Z188" s="199">
        <v>0</v>
      </c>
      <c r="AA188" s="199">
        <v>0</v>
      </c>
      <c r="AB188" s="199">
        <v>0</v>
      </c>
      <c r="AC188" s="199">
        <v>0</v>
      </c>
      <c r="AD188" s="199">
        <v>0</v>
      </c>
      <c r="AE188" s="199">
        <v>0</v>
      </c>
      <c r="AF188" s="199">
        <v>0</v>
      </c>
      <c r="AG188" s="199">
        <v>0</v>
      </c>
      <c r="AH188" s="199">
        <v>0</v>
      </c>
      <c r="AI188" s="199">
        <v>0</v>
      </c>
      <c r="AJ188" s="199">
        <v>0</v>
      </c>
      <c r="AK188" s="199">
        <v>0</v>
      </c>
      <c r="AL188" s="199">
        <v>0</v>
      </c>
      <c r="AM188" s="199">
        <v>0</v>
      </c>
      <c r="AN188" s="199">
        <v>0</v>
      </c>
      <c r="AO188" s="199">
        <v>0</v>
      </c>
      <c r="AP188" s="199">
        <v>0</v>
      </c>
      <c r="AQ188" s="199">
        <v>0</v>
      </c>
      <c r="AR188" s="199">
        <v>0</v>
      </c>
      <c r="AS188" s="199">
        <v>0</v>
      </c>
      <c r="AT188" s="199">
        <v>0</v>
      </c>
      <c r="AU188" s="199">
        <v>0</v>
      </c>
      <c r="AV188" s="199">
        <v>0</v>
      </c>
      <c r="AW188" s="199">
        <v>0</v>
      </c>
      <c r="AX188" s="199">
        <v>0</v>
      </c>
      <c r="AY188" s="199">
        <v>0</v>
      </c>
      <c r="AZ188" s="199">
        <v>0</v>
      </c>
      <c r="BA188" s="199">
        <v>0</v>
      </c>
      <c r="BB188" s="199">
        <v>0</v>
      </c>
      <c r="BC188" s="199">
        <v>0</v>
      </c>
      <c r="BD188" s="199">
        <v>0</v>
      </c>
      <c r="BE188" s="199">
        <v>0</v>
      </c>
      <c r="BF188" s="199">
        <v>0</v>
      </c>
      <c r="BG188" s="199">
        <v>0</v>
      </c>
      <c r="BH188" s="199">
        <v>0</v>
      </c>
      <c r="BI188" s="199">
        <v>0</v>
      </c>
      <c r="BJ188" s="199">
        <v>0</v>
      </c>
      <c r="BK188" s="199">
        <v>0</v>
      </c>
      <c r="BL188" s="199">
        <v>0</v>
      </c>
      <c r="BM188" s="199">
        <v>0</v>
      </c>
      <c r="BN188" s="199">
        <v>0</v>
      </c>
      <c r="BO188" s="199">
        <v>0</v>
      </c>
      <c r="BP188" s="199">
        <v>0</v>
      </c>
      <c r="BQ188" s="199">
        <v>0</v>
      </c>
      <c r="BR188" s="199">
        <v>0</v>
      </c>
      <c r="BS188" s="199">
        <v>0</v>
      </c>
      <c r="BT188" s="199">
        <v>0</v>
      </c>
      <c r="BU188" s="199">
        <v>0</v>
      </c>
      <c r="BV188" s="199">
        <v>0</v>
      </c>
      <c r="BW188" s="199">
        <v>0</v>
      </c>
      <c r="BX188" s="199">
        <v>0</v>
      </c>
      <c r="BY188" s="199">
        <v>0</v>
      </c>
      <c r="BZ188" s="199">
        <v>0</v>
      </c>
      <c r="CA188" s="199">
        <v>0</v>
      </c>
      <c r="CB188" s="199">
        <v>0</v>
      </c>
      <c r="CC188" s="199">
        <v>0</v>
      </c>
      <c r="CD188" s="199">
        <v>0</v>
      </c>
      <c r="CE188" s="199">
        <v>0</v>
      </c>
      <c r="CF188" s="199">
        <v>0</v>
      </c>
      <c r="CG188" s="199">
        <v>0</v>
      </c>
      <c r="CH188" s="199">
        <v>0</v>
      </c>
      <c r="CI188" s="199">
        <v>0</v>
      </c>
      <c r="CJ188" s="199">
        <v>0</v>
      </c>
      <c r="CK188" s="199">
        <v>0</v>
      </c>
      <c r="CL188" s="199">
        <v>0</v>
      </c>
      <c r="CM188" s="199">
        <v>0</v>
      </c>
      <c r="CN188" s="199">
        <v>0</v>
      </c>
      <c r="CO188" s="199">
        <v>0</v>
      </c>
      <c r="CP188" s="199">
        <v>0</v>
      </c>
      <c r="CQ188" s="199">
        <v>0</v>
      </c>
      <c r="CR188" s="199">
        <v>0</v>
      </c>
      <c r="CS188" s="199">
        <v>0</v>
      </c>
      <c r="CT188" s="199">
        <v>0</v>
      </c>
      <c r="CU188" s="199">
        <v>0</v>
      </c>
      <c r="CV188" s="199">
        <v>0</v>
      </c>
      <c r="CW188" s="199">
        <v>0</v>
      </c>
      <c r="CX188" s="199">
        <v>0</v>
      </c>
      <c r="CY188" s="199">
        <v>0</v>
      </c>
      <c r="CZ188" s="199">
        <v>0</v>
      </c>
      <c r="DA188" s="199">
        <v>0</v>
      </c>
      <c r="DB188" s="199">
        <v>0</v>
      </c>
      <c r="DC188" s="199">
        <v>0</v>
      </c>
      <c r="DD188" s="199">
        <v>0</v>
      </c>
      <c r="DE188" s="199">
        <v>0</v>
      </c>
      <c r="DF188" s="199">
        <v>0</v>
      </c>
      <c r="DG188" s="199">
        <v>0</v>
      </c>
      <c r="DH188" s="199">
        <v>0</v>
      </c>
      <c r="DI188" s="199">
        <v>0</v>
      </c>
      <c r="DJ188" s="199">
        <v>0</v>
      </c>
      <c r="DK188" s="199">
        <v>0</v>
      </c>
      <c r="DL188" s="199">
        <v>0</v>
      </c>
      <c r="DM188" s="199">
        <v>0</v>
      </c>
      <c r="DN188" s="199">
        <v>0</v>
      </c>
      <c r="DO188" s="199">
        <v>0</v>
      </c>
      <c r="DP188" s="199">
        <v>0</v>
      </c>
      <c r="DQ188" s="199">
        <v>0</v>
      </c>
      <c r="DR188" s="199">
        <v>0</v>
      </c>
      <c r="DS188" s="199">
        <v>0</v>
      </c>
      <c r="DT188" s="199">
        <v>0</v>
      </c>
      <c r="DU188" s="199">
        <v>0</v>
      </c>
      <c r="DV188" s="199">
        <v>0</v>
      </c>
      <c r="DW188" s="199">
        <v>0</v>
      </c>
      <c r="DX188" s="199">
        <v>0</v>
      </c>
      <c r="DY188" s="199">
        <v>0</v>
      </c>
      <c r="DZ188" s="199">
        <v>0</v>
      </c>
      <c r="EA188" s="199">
        <v>0</v>
      </c>
      <c r="EB188" s="199">
        <v>0</v>
      </c>
      <c r="EC188" s="199">
        <v>0</v>
      </c>
      <c r="ED188" s="199">
        <v>0</v>
      </c>
      <c r="EE188" s="199">
        <v>0</v>
      </c>
      <c r="EF188" s="199">
        <v>0</v>
      </c>
      <c r="EG188" s="199">
        <v>0</v>
      </c>
      <c r="EH188" s="199">
        <v>0</v>
      </c>
      <c r="EI188" s="199">
        <v>0</v>
      </c>
      <c r="EJ188" s="199">
        <v>0</v>
      </c>
      <c r="EK188" s="199">
        <v>0</v>
      </c>
      <c r="EL188" s="199">
        <v>0</v>
      </c>
      <c r="EM188" s="199">
        <v>0</v>
      </c>
      <c r="EN188" s="199">
        <v>0</v>
      </c>
      <c r="EO188" s="199">
        <v>0</v>
      </c>
      <c r="EP188" s="199">
        <v>0</v>
      </c>
      <c r="EQ188" s="199">
        <v>0</v>
      </c>
      <c r="ER188" s="199">
        <v>0</v>
      </c>
      <c r="ES188" s="199">
        <v>0</v>
      </c>
      <c r="ET188" s="199">
        <v>0</v>
      </c>
      <c r="EU188" s="199">
        <v>0</v>
      </c>
      <c r="EV188" s="199">
        <v>0</v>
      </c>
      <c r="EW188" s="193"/>
      <c r="EX188" s="193"/>
    </row>
    <row r="189" spans="1:154" s="200" customFormat="1" x14ac:dyDescent="0.25">
      <c r="A189" s="17">
        <v>189</v>
      </c>
      <c r="B189" s="193"/>
      <c r="C189" s="193"/>
      <c r="D189" s="227" t="s">
        <v>247</v>
      </c>
      <c r="E189" s="193" t="s">
        <v>237</v>
      </c>
      <c r="F189" s="198"/>
      <c r="G189" s="197"/>
      <c r="H189" s="193"/>
      <c r="I189" s="197"/>
      <c r="J189" s="197"/>
      <c r="K189" s="193" t="s">
        <v>32</v>
      </c>
      <c r="L189" s="197"/>
      <c r="M189" s="197"/>
      <c r="N189" s="199"/>
      <c r="O189" s="197"/>
      <c r="P189" s="193"/>
      <c r="Q189" s="193"/>
      <c r="R189" s="199">
        <v>0</v>
      </c>
      <c r="S189" s="193"/>
      <c r="T189" s="193"/>
      <c r="U189" s="199">
        <v>1600000000</v>
      </c>
      <c r="V189" s="199">
        <v>1600000000</v>
      </c>
      <c r="W189" s="199">
        <v>1600000000</v>
      </c>
      <c r="X189" s="199">
        <v>1600000000</v>
      </c>
      <c r="Y189" s="199">
        <v>1600000000</v>
      </c>
      <c r="Z189" s="199">
        <v>1600000000</v>
      </c>
      <c r="AA189" s="199">
        <v>1600000000</v>
      </c>
      <c r="AB189" s="199">
        <v>1600000000</v>
      </c>
      <c r="AC189" s="199">
        <v>1600000000</v>
      </c>
      <c r="AD189" s="199">
        <v>1600000000</v>
      </c>
      <c r="AE189" s="199">
        <v>1600000000</v>
      </c>
      <c r="AF189" s="199">
        <v>1600000000</v>
      </c>
      <c r="AG189" s="199">
        <v>1600000000</v>
      </c>
      <c r="AH189" s="199">
        <v>1600000000</v>
      </c>
      <c r="AI189" s="199">
        <v>1600000000</v>
      </c>
      <c r="AJ189" s="199">
        <v>1600000000</v>
      </c>
      <c r="AK189" s="199">
        <v>1600000000</v>
      </c>
      <c r="AL189" s="199">
        <v>1600000000</v>
      </c>
      <c r="AM189" s="199">
        <v>1600000000</v>
      </c>
      <c r="AN189" s="199">
        <v>1600000000</v>
      </c>
      <c r="AO189" s="199">
        <v>1600000000</v>
      </c>
      <c r="AP189" s="199">
        <v>1600000000</v>
      </c>
      <c r="AQ189" s="199">
        <v>1600000000</v>
      </c>
      <c r="AR189" s="199">
        <v>1600000000</v>
      </c>
      <c r="AS189" s="199">
        <v>1600000000</v>
      </c>
      <c r="AT189" s="199">
        <v>1600000000</v>
      </c>
      <c r="AU189" s="199">
        <v>1600000000</v>
      </c>
      <c r="AV189" s="199">
        <v>1600000000</v>
      </c>
      <c r="AW189" s="199">
        <v>1600000000</v>
      </c>
      <c r="AX189" s="199">
        <v>1600000000</v>
      </c>
      <c r="AY189" s="199">
        <v>1600000000</v>
      </c>
      <c r="AZ189" s="199">
        <v>1600000000</v>
      </c>
      <c r="BA189" s="199">
        <v>1600000000</v>
      </c>
      <c r="BB189" s="199">
        <v>1600000000</v>
      </c>
      <c r="BC189" s="199">
        <v>1600000000</v>
      </c>
      <c r="BD189" s="199">
        <v>1600000000</v>
      </c>
      <c r="BE189" s="199">
        <v>1600000000</v>
      </c>
      <c r="BF189" s="199">
        <v>1600000000</v>
      </c>
      <c r="BG189" s="199">
        <v>1600000000</v>
      </c>
      <c r="BH189" s="199">
        <v>1600000000</v>
      </c>
      <c r="BI189" s="199">
        <v>1600000000</v>
      </c>
      <c r="BJ189" s="199">
        <v>1600000000</v>
      </c>
      <c r="BK189" s="199">
        <v>1600000000</v>
      </c>
      <c r="BL189" s="199">
        <v>1600000000</v>
      </c>
      <c r="BM189" s="199">
        <v>1600000000</v>
      </c>
      <c r="BN189" s="199">
        <v>1600000000</v>
      </c>
      <c r="BO189" s="199">
        <v>1600000000</v>
      </c>
      <c r="BP189" s="199">
        <v>1600000000</v>
      </c>
      <c r="BQ189" s="199">
        <v>1600000000</v>
      </c>
      <c r="BR189" s="199">
        <v>1600000000</v>
      </c>
      <c r="BS189" s="199">
        <v>1600000000</v>
      </c>
      <c r="BT189" s="199">
        <v>1600000000</v>
      </c>
      <c r="BU189" s="199">
        <v>1600000000</v>
      </c>
      <c r="BV189" s="199">
        <v>1600000000</v>
      </c>
      <c r="BW189" s="199">
        <v>1600000000</v>
      </c>
      <c r="BX189" s="199">
        <v>1600000000</v>
      </c>
      <c r="BY189" s="199">
        <v>1600000000</v>
      </c>
      <c r="BZ189" s="199">
        <v>1600000000</v>
      </c>
      <c r="CA189" s="199">
        <v>1600000000</v>
      </c>
      <c r="CB189" s="199">
        <v>1600000000</v>
      </c>
      <c r="CC189" s="199">
        <v>1600000000</v>
      </c>
      <c r="CD189" s="199">
        <v>1600000000</v>
      </c>
      <c r="CE189" s="199">
        <v>1600000000</v>
      </c>
      <c r="CF189" s="199">
        <v>1600000000</v>
      </c>
      <c r="CG189" s="199">
        <v>1600000000</v>
      </c>
      <c r="CH189" s="199">
        <v>1600000000</v>
      </c>
      <c r="CI189" s="199">
        <v>1600000000</v>
      </c>
      <c r="CJ189" s="199">
        <v>1600000000</v>
      </c>
      <c r="CK189" s="199">
        <v>1600000000</v>
      </c>
      <c r="CL189" s="199">
        <v>1600000000</v>
      </c>
      <c r="CM189" s="199">
        <v>1600000000</v>
      </c>
      <c r="CN189" s="199">
        <v>1600000000</v>
      </c>
      <c r="CO189" s="199">
        <v>1600000000</v>
      </c>
      <c r="CP189" s="199">
        <v>1600000000</v>
      </c>
      <c r="CQ189" s="199">
        <v>1600000000</v>
      </c>
      <c r="CR189" s="199">
        <v>1600000000</v>
      </c>
      <c r="CS189" s="199">
        <v>1600000000</v>
      </c>
      <c r="CT189" s="199">
        <v>1600000000</v>
      </c>
      <c r="CU189" s="199">
        <v>1600000000</v>
      </c>
      <c r="CV189" s="199">
        <v>1600000000</v>
      </c>
      <c r="CW189" s="199">
        <v>1600000000</v>
      </c>
      <c r="CX189" s="199">
        <v>1600000000</v>
      </c>
      <c r="CY189" s="199">
        <v>1600000000</v>
      </c>
      <c r="CZ189" s="199">
        <v>1600000000</v>
      </c>
      <c r="DA189" s="199">
        <v>1600000000</v>
      </c>
      <c r="DB189" s="199">
        <v>1600000000</v>
      </c>
      <c r="DC189" s="199">
        <v>1600000000</v>
      </c>
      <c r="DD189" s="199">
        <v>1600000000</v>
      </c>
      <c r="DE189" s="199">
        <v>1600000000</v>
      </c>
      <c r="DF189" s="199">
        <v>1600000000</v>
      </c>
      <c r="DG189" s="199">
        <v>1600000000</v>
      </c>
      <c r="DH189" s="199">
        <v>1600000000</v>
      </c>
      <c r="DI189" s="199">
        <v>1600000000</v>
      </c>
      <c r="DJ189" s="199">
        <v>1600000000</v>
      </c>
      <c r="DK189" s="199">
        <v>1600000000</v>
      </c>
      <c r="DL189" s="199">
        <v>0</v>
      </c>
      <c r="DM189" s="199">
        <v>0</v>
      </c>
      <c r="DN189" s="199">
        <v>0</v>
      </c>
      <c r="DO189" s="199">
        <v>0</v>
      </c>
      <c r="DP189" s="199">
        <v>0</v>
      </c>
      <c r="DQ189" s="199">
        <v>0</v>
      </c>
      <c r="DR189" s="199">
        <v>0</v>
      </c>
      <c r="DS189" s="199">
        <v>0</v>
      </c>
      <c r="DT189" s="199">
        <v>0</v>
      </c>
      <c r="DU189" s="199">
        <v>0</v>
      </c>
      <c r="DV189" s="199">
        <v>0</v>
      </c>
      <c r="DW189" s="199">
        <v>0</v>
      </c>
      <c r="DX189" s="199">
        <v>0</v>
      </c>
      <c r="DY189" s="199">
        <v>0</v>
      </c>
      <c r="DZ189" s="199">
        <v>0</v>
      </c>
      <c r="EA189" s="199">
        <v>0</v>
      </c>
      <c r="EB189" s="199">
        <v>0</v>
      </c>
      <c r="EC189" s="199">
        <v>0</v>
      </c>
      <c r="ED189" s="199">
        <v>0</v>
      </c>
      <c r="EE189" s="199">
        <v>0</v>
      </c>
      <c r="EF189" s="199">
        <v>0</v>
      </c>
      <c r="EG189" s="199">
        <v>0</v>
      </c>
      <c r="EH189" s="199">
        <v>0</v>
      </c>
      <c r="EI189" s="199">
        <v>0</v>
      </c>
      <c r="EJ189" s="199">
        <v>0</v>
      </c>
      <c r="EK189" s="199">
        <v>0</v>
      </c>
      <c r="EL189" s="199">
        <v>0</v>
      </c>
      <c r="EM189" s="199">
        <v>0</v>
      </c>
      <c r="EN189" s="199">
        <v>0</v>
      </c>
      <c r="EO189" s="199">
        <v>0</v>
      </c>
      <c r="EP189" s="199">
        <v>0</v>
      </c>
      <c r="EQ189" s="199">
        <v>0</v>
      </c>
      <c r="ER189" s="199">
        <v>0</v>
      </c>
      <c r="ES189" s="199">
        <v>0</v>
      </c>
      <c r="ET189" s="199">
        <v>0</v>
      </c>
      <c r="EU189" s="199">
        <v>0</v>
      </c>
      <c r="EV189" s="199">
        <v>0</v>
      </c>
      <c r="EW189" s="193"/>
      <c r="EX189" s="193"/>
    </row>
    <row r="190" spans="1:154" s="200" customFormat="1" x14ac:dyDescent="0.25">
      <c r="A190" s="17">
        <v>190</v>
      </c>
      <c r="B190" s="193"/>
      <c r="C190" s="193"/>
      <c r="D190" s="227" t="s">
        <v>247</v>
      </c>
      <c r="E190" s="193" t="s">
        <v>238</v>
      </c>
      <c r="F190" s="198"/>
      <c r="G190" s="197"/>
      <c r="H190" s="193"/>
      <c r="I190" s="197"/>
      <c r="J190" s="197"/>
      <c r="K190" s="193" t="s">
        <v>32</v>
      </c>
      <c r="L190" s="197"/>
      <c r="M190" s="197"/>
      <c r="N190" s="199"/>
      <c r="O190" s="197"/>
      <c r="P190" s="193"/>
      <c r="Q190" s="193"/>
      <c r="R190" s="199">
        <v>0</v>
      </c>
      <c r="S190" s="193"/>
      <c r="T190" s="193"/>
      <c r="U190" s="199">
        <v>1520000000</v>
      </c>
      <c r="V190" s="199">
        <v>1519893600</v>
      </c>
      <c r="W190" s="199">
        <v>1519680800</v>
      </c>
      <c r="X190" s="199">
        <v>1519361600</v>
      </c>
      <c r="Y190" s="199">
        <v>1265602666.6666665</v>
      </c>
      <c r="Z190" s="199">
        <v>1265070666.6666665</v>
      </c>
      <c r="AA190" s="199">
        <v>1264432266.6666665</v>
      </c>
      <c r="AB190" s="199">
        <v>1263687466.6666665</v>
      </c>
      <c r="AC190" s="199">
        <v>1262836266.6666665</v>
      </c>
      <c r="AD190" s="199">
        <v>1261878666.6666665</v>
      </c>
      <c r="AE190" s="199">
        <v>1260814666.6666665</v>
      </c>
      <c r="AF190" s="199">
        <v>1259644266.6666665</v>
      </c>
      <c r="AG190" s="199">
        <v>1258367466.6666665</v>
      </c>
      <c r="AH190" s="199">
        <v>1256984266.6666665</v>
      </c>
      <c r="AI190" s="199">
        <v>1255494666.6666665</v>
      </c>
      <c r="AJ190" s="199">
        <v>1253898666.6666665</v>
      </c>
      <c r="AK190" s="199">
        <v>1252196266.6666665</v>
      </c>
      <c r="AL190" s="199">
        <v>1250387466.6666665</v>
      </c>
      <c r="AM190" s="199">
        <v>1248472266.6666665</v>
      </c>
      <c r="AN190" s="199">
        <v>1246450666.6666665</v>
      </c>
      <c r="AO190" s="199">
        <v>1244322666.6666665</v>
      </c>
      <c r="AP190" s="199">
        <v>1242088266.6666665</v>
      </c>
      <c r="AQ190" s="199">
        <v>1239747466.6666665</v>
      </c>
      <c r="AR190" s="199">
        <v>1237300266.6666665</v>
      </c>
      <c r="AS190" s="199">
        <v>1234746666.6666665</v>
      </c>
      <c r="AT190" s="199">
        <v>1232086666.6666665</v>
      </c>
      <c r="AU190" s="199">
        <v>1229320266.6666665</v>
      </c>
      <c r="AV190" s="199">
        <v>1226447466.6666665</v>
      </c>
      <c r="AW190" s="199">
        <v>1223468266.6666665</v>
      </c>
      <c r="AX190" s="199">
        <v>1220382666.6666665</v>
      </c>
      <c r="AY190" s="199">
        <v>1217190666.6666665</v>
      </c>
      <c r="AZ190" s="199">
        <v>1213892266.6666665</v>
      </c>
      <c r="BA190" s="199">
        <v>1210487466.6666665</v>
      </c>
      <c r="BB190" s="199">
        <v>1206976266.6666665</v>
      </c>
      <c r="BC190" s="199">
        <v>1203358666.6666665</v>
      </c>
      <c r="BD190" s="199">
        <v>1199634666.6666665</v>
      </c>
      <c r="BE190" s="199">
        <v>1195804266.6666665</v>
      </c>
      <c r="BF190" s="199">
        <v>1191867466.6666665</v>
      </c>
      <c r="BG190" s="199">
        <v>1187824266.6666665</v>
      </c>
      <c r="BH190" s="199">
        <v>1183674666.6666665</v>
      </c>
      <c r="BI190" s="199">
        <v>1179418666.6666665</v>
      </c>
      <c r="BJ190" s="199">
        <v>1175056266.6666665</v>
      </c>
      <c r="BK190" s="199">
        <v>1170587466.6666665</v>
      </c>
      <c r="BL190" s="199">
        <v>1166012266.6666665</v>
      </c>
      <c r="BM190" s="199">
        <v>1161330666.6666665</v>
      </c>
      <c r="BN190" s="199">
        <v>1156542666.6666665</v>
      </c>
      <c r="BO190" s="199">
        <v>1151648266.6666665</v>
      </c>
      <c r="BP190" s="199">
        <v>1146647466.6666665</v>
      </c>
      <c r="BQ190" s="199">
        <v>1141540266.6666665</v>
      </c>
      <c r="BR190" s="199">
        <v>1136326666.6666665</v>
      </c>
      <c r="BS190" s="199">
        <v>1131006666.6666665</v>
      </c>
      <c r="BT190" s="199">
        <v>1125580266.6666665</v>
      </c>
      <c r="BU190" s="199">
        <v>1120047466.6666665</v>
      </c>
      <c r="BV190" s="199">
        <v>1114408266.6666665</v>
      </c>
      <c r="BW190" s="199">
        <v>1108662666.6666665</v>
      </c>
      <c r="BX190" s="199">
        <v>1102810666.6666665</v>
      </c>
      <c r="BY190" s="199">
        <v>1096852266.6666665</v>
      </c>
      <c r="BZ190" s="199">
        <v>1090787466.6666665</v>
      </c>
      <c r="CA190" s="199">
        <v>1084616266.6666665</v>
      </c>
      <c r="CB190" s="199">
        <v>1078338666.6666665</v>
      </c>
      <c r="CC190" s="199">
        <v>1071954666.6666665</v>
      </c>
      <c r="CD190" s="199">
        <v>1065464266.6666665</v>
      </c>
      <c r="CE190" s="199">
        <v>1058867466.6666665</v>
      </c>
      <c r="CF190" s="199">
        <v>1052164266.6666665</v>
      </c>
      <c r="CG190" s="199">
        <v>1045354666.6666665</v>
      </c>
      <c r="CH190" s="199">
        <v>1038438666.6666665</v>
      </c>
      <c r="CI190" s="199">
        <v>1031416266.6666665</v>
      </c>
      <c r="CJ190" s="199">
        <v>1024287466.6666665</v>
      </c>
      <c r="CK190" s="199">
        <v>1017052266.6666665</v>
      </c>
      <c r="CL190" s="199">
        <v>1009710666.6666665</v>
      </c>
      <c r="CM190" s="199">
        <v>1002262666.6666665</v>
      </c>
      <c r="CN190" s="199">
        <v>994708266.66666651</v>
      </c>
      <c r="CO190" s="199">
        <v>987047466.66666651</v>
      </c>
      <c r="CP190" s="199">
        <v>979280266.66666651</v>
      </c>
      <c r="CQ190" s="199">
        <v>971406666.66666651</v>
      </c>
      <c r="CR190" s="199">
        <v>963426666.66666651</v>
      </c>
      <c r="CS190" s="199">
        <v>955340266.66666651</v>
      </c>
      <c r="CT190" s="199">
        <v>947147466.66666651</v>
      </c>
      <c r="CU190" s="199">
        <v>938848266.66666651</v>
      </c>
      <c r="CV190" s="199">
        <v>930442666.66666651</v>
      </c>
      <c r="CW190" s="199">
        <v>921930666.66666651</v>
      </c>
      <c r="CX190" s="199">
        <v>913312266.66666651</v>
      </c>
      <c r="CY190" s="199">
        <v>904587466.66666651</v>
      </c>
      <c r="CZ190" s="199">
        <v>895756266.66666651</v>
      </c>
      <c r="DA190" s="199">
        <v>886818666.66666651</v>
      </c>
      <c r="DB190" s="199">
        <v>877774666.66666651</v>
      </c>
      <c r="DC190" s="199">
        <v>868624266.66666651</v>
      </c>
      <c r="DD190" s="199">
        <v>859367466.66666651</v>
      </c>
      <c r="DE190" s="199">
        <v>850004266.66666651</v>
      </c>
      <c r="DF190" s="199">
        <v>840534666.66666651</v>
      </c>
      <c r="DG190" s="199">
        <v>830958666.66666651</v>
      </c>
      <c r="DH190" s="199">
        <v>821276266.66666651</v>
      </c>
      <c r="DI190" s="199">
        <v>811487466.66666651</v>
      </c>
      <c r="DJ190" s="199">
        <v>801592266.66666651</v>
      </c>
      <c r="DK190" s="199">
        <v>791590666.66666651</v>
      </c>
      <c r="DL190" s="199">
        <v>0</v>
      </c>
      <c r="DM190" s="199">
        <v>0</v>
      </c>
      <c r="DN190" s="199">
        <v>0</v>
      </c>
      <c r="DO190" s="199">
        <v>0</v>
      </c>
      <c r="DP190" s="199">
        <v>0</v>
      </c>
      <c r="DQ190" s="199">
        <v>0</v>
      </c>
      <c r="DR190" s="199">
        <v>0</v>
      </c>
      <c r="DS190" s="199">
        <v>0</v>
      </c>
      <c r="DT190" s="199">
        <v>0</v>
      </c>
      <c r="DU190" s="199">
        <v>0</v>
      </c>
      <c r="DV190" s="199">
        <v>0</v>
      </c>
      <c r="DW190" s="199">
        <v>0</v>
      </c>
      <c r="DX190" s="199">
        <v>0</v>
      </c>
      <c r="DY190" s="199">
        <v>0</v>
      </c>
      <c r="DZ190" s="199">
        <v>0</v>
      </c>
      <c r="EA190" s="199">
        <v>0</v>
      </c>
      <c r="EB190" s="199">
        <v>0</v>
      </c>
      <c r="EC190" s="199">
        <v>0</v>
      </c>
      <c r="ED190" s="199">
        <v>0</v>
      </c>
      <c r="EE190" s="199">
        <v>0</v>
      </c>
      <c r="EF190" s="199">
        <v>0</v>
      </c>
      <c r="EG190" s="199">
        <v>0</v>
      </c>
      <c r="EH190" s="199">
        <v>0</v>
      </c>
      <c r="EI190" s="199">
        <v>0</v>
      </c>
      <c r="EJ190" s="199">
        <v>0</v>
      </c>
      <c r="EK190" s="199">
        <v>0</v>
      </c>
      <c r="EL190" s="199">
        <v>0</v>
      </c>
      <c r="EM190" s="199">
        <v>0</v>
      </c>
      <c r="EN190" s="199">
        <v>0</v>
      </c>
      <c r="EO190" s="199">
        <v>0</v>
      </c>
      <c r="EP190" s="199">
        <v>0</v>
      </c>
      <c r="EQ190" s="199">
        <v>0</v>
      </c>
      <c r="ER190" s="199">
        <v>0</v>
      </c>
      <c r="ES190" s="199">
        <v>0</v>
      </c>
      <c r="ET190" s="199">
        <v>0</v>
      </c>
      <c r="EU190" s="199">
        <v>0</v>
      </c>
      <c r="EV190" s="199">
        <v>0</v>
      </c>
      <c r="EW190" s="193"/>
      <c r="EX190" s="193"/>
    </row>
    <row r="191" spans="1:154" s="200" customFormat="1" x14ac:dyDescent="0.25">
      <c r="A191" s="17">
        <v>191</v>
      </c>
      <c r="B191" s="193"/>
      <c r="C191" s="193"/>
      <c r="D191" s="227" t="s">
        <v>247</v>
      </c>
      <c r="E191" s="193" t="s">
        <v>239</v>
      </c>
      <c r="F191" s="198"/>
      <c r="G191" s="197"/>
      <c r="H191" s="193"/>
      <c r="I191" s="197"/>
      <c r="J191" s="197"/>
      <c r="K191" s="193" t="s">
        <v>32</v>
      </c>
      <c r="L191" s="197"/>
      <c r="M191" s="197"/>
      <c r="N191" s="199"/>
      <c r="O191" s="197"/>
      <c r="P191" s="193"/>
      <c r="Q191" s="193"/>
      <c r="R191" s="199">
        <v>0</v>
      </c>
      <c r="S191" s="193"/>
      <c r="T191" s="193"/>
      <c r="U191" s="199">
        <v>0</v>
      </c>
      <c r="V191" s="199">
        <v>0</v>
      </c>
      <c r="W191" s="199">
        <v>0</v>
      </c>
      <c r="X191" s="199">
        <v>0</v>
      </c>
      <c r="Y191" s="199">
        <v>0</v>
      </c>
      <c r="Z191" s="199">
        <v>0</v>
      </c>
      <c r="AA191" s="199">
        <v>0</v>
      </c>
      <c r="AB191" s="199">
        <v>0</v>
      </c>
      <c r="AC191" s="199">
        <v>0</v>
      </c>
      <c r="AD191" s="199">
        <v>0</v>
      </c>
      <c r="AE191" s="199">
        <v>0</v>
      </c>
      <c r="AF191" s="199">
        <v>0</v>
      </c>
      <c r="AG191" s="199">
        <v>0</v>
      </c>
      <c r="AH191" s="199">
        <v>0</v>
      </c>
      <c r="AI191" s="199">
        <v>0</v>
      </c>
      <c r="AJ191" s="199">
        <v>0</v>
      </c>
      <c r="AK191" s="199">
        <v>0</v>
      </c>
      <c r="AL191" s="199">
        <v>0</v>
      </c>
      <c r="AM191" s="199">
        <v>0</v>
      </c>
      <c r="AN191" s="199">
        <v>0</v>
      </c>
      <c r="AO191" s="199">
        <v>0</v>
      </c>
      <c r="AP191" s="199">
        <v>0</v>
      </c>
      <c r="AQ191" s="199">
        <v>0</v>
      </c>
      <c r="AR191" s="199">
        <v>0</v>
      </c>
      <c r="AS191" s="199">
        <v>0</v>
      </c>
      <c r="AT191" s="199">
        <v>0</v>
      </c>
      <c r="AU191" s="199">
        <v>0</v>
      </c>
      <c r="AV191" s="199">
        <v>0</v>
      </c>
      <c r="AW191" s="199">
        <v>0</v>
      </c>
      <c r="AX191" s="199">
        <v>0</v>
      </c>
      <c r="AY191" s="199">
        <v>0</v>
      </c>
      <c r="AZ191" s="199">
        <v>0</v>
      </c>
      <c r="BA191" s="199">
        <v>0</v>
      </c>
      <c r="BB191" s="199">
        <v>0</v>
      </c>
      <c r="BC191" s="199">
        <v>0</v>
      </c>
      <c r="BD191" s="199">
        <v>0</v>
      </c>
      <c r="BE191" s="199">
        <v>0</v>
      </c>
      <c r="BF191" s="199">
        <v>0</v>
      </c>
      <c r="BG191" s="199">
        <v>0</v>
      </c>
      <c r="BH191" s="199">
        <v>0</v>
      </c>
      <c r="BI191" s="199">
        <v>0</v>
      </c>
      <c r="BJ191" s="199">
        <v>0</v>
      </c>
      <c r="BK191" s="199">
        <v>0</v>
      </c>
      <c r="BL191" s="199">
        <v>0</v>
      </c>
      <c r="BM191" s="199">
        <v>0</v>
      </c>
      <c r="BN191" s="199">
        <v>0</v>
      </c>
      <c r="BO191" s="199">
        <v>0</v>
      </c>
      <c r="BP191" s="199">
        <v>0</v>
      </c>
      <c r="BQ191" s="199">
        <v>0</v>
      </c>
      <c r="BR191" s="199">
        <v>0</v>
      </c>
      <c r="BS191" s="199">
        <v>0</v>
      </c>
      <c r="BT191" s="199">
        <v>0</v>
      </c>
      <c r="BU191" s="199">
        <v>0</v>
      </c>
      <c r="BV191" s="199">
        <v>0</v>
      </c>
      <c r="BW191" s="199">
        <v>0</v>
      </c>
      <c r="BX191" s="199">
        <v>0</v>
      </c>
      <c r="BY191" s="199">
        <v>0</v>
      </c>
      <c r="BZ191" s="199">
        <v>0</v>
      </c>
      <c r="CA191" s="199">
        <v>0</v>
      </c>
      <c r="CB191" s="199">
        <v>0</v>
      </c>
      <c r="CC191" s="199">
        <v>0</v>
      </c>
      <c r="CD191" s="199">
        <v>0</v>
      </c>
      <c r="CE191" s="199">
        <v>0</v>
      </c>
      <c r="CF191" s="199">
        <v>0</v>
      </c>
      <c r="CG191" s="199">
        <v>0</v>
      </c>
      <c r="CH191" s="199">
        <v>0</v>
      </c>
      <c r="CI191" s="199">
        <v>0</v>
      </c>
      <c r="CJ191" s="199">
        <v>0</v>
      </c>
      <c r="CK191" s="199">
        <v>0</v>
      </c>
      <c r="CL191" s="199">
        <v>0</v>
      </c>
      <c r="CM191" s="199">
        <v>0</v>
      </c>
      <c r="CN191" s="199">
        <v>0</v>
      </c>
      <c r="CO191" s="199">
        <v>0</v>
      </c>
      <c r="CP191" s="199">
        <v>0</v>
      </c>
      <c r="CQ191" s="199">
        <v>0</v>
      </c>
      <c r="CR191" s="199">
        <v>0</v>
      </c>
      <c r="CS191" s="199">
        <v>0</v>
      </c>
      <c r="CT191" s="199">
        <v>0</v>
      </c>
      <c r="CU191" s="199">
        <v>0</v>
      </c>
      <c r="CV191" s="199">
        <v>0</v>
      </c>
      <c r="CW191" s="199">
        <v>0</v>
      </c>
      <c r="CX191" s="199">
        <v>0</v>
      </c>
      <c r="CY191" s="199">
        <v>0</v>
      </c>
      <c r="CZ191" s="199">
        <v>0</v>
      </c>
      <c r="DA191" s="199">
        <v>0</v>
      </c>
      <c r="DB191" s="199">
        <v>0</v>
      </c>
      <c r="DC191" s="199">
        <v>0</v>
      </c>
      <c r="DD191" s="199">
        <v>0</v>
      </c>
      <c r="DE191" s="199">
        <v>0</v>
      </c>
      <c r="DF191" s="199">
        <v>0</v>
      </c>
      <c r="DG191" s="199">
        <v>0</v>
      </c>
      <c r="DH191" s="199">
        <v>0</v>
      </c>
      <c r="DI191" s="199">
        <v>0</v>
      </c>
      <c r="DJ191" s="199">
        <v>0</v>
      </c>
      <c r="DK191" s="199">
        <v>0</v>
      </c>
      <c r="DL191" s="199">
        <v>0</v>
      </c>
      <c r="DM191" s="199">
        <v>0</v>
      </c>
      <c r="DN191" s="199">
        <v>0</v>
      </c>
      <c r="DO191" s="199">
        <v>0</v>
      </c>
      <c r="DP191" s="199">
        <v>0</v>
      </c>
      <c r="DQ191" s="199">
        <v>0</v>
      </c>
      <c r="DR191" s="199">
        <v>0</v>
      </c>
      <c r="DS191" s="199">
        <v>0</v>
      </c>
      <c r="DT191" s="199">
        <v>0</v>
      </c>
      <c r="DU191" s="199">
        <v>0</v>
      </c>
      <c r="DV191" s="199">
        <v>0</v>
      </c>
      <c r="DW191" s="199">
        <v>0</v>
      </c>
      <c r="DX191" s="199">
        <v>0</v>
      </c>
      <c r="DY191" s="199">
        <v>0</v>
      </c>
      <c r="DZ191" s="199">
        <v>0</v>
      </c>
      <c r="EA191" s="199">
        <v>0</v>
      </c>
      <c r="EB191" s="199">
        <v>0</v>
      </c>
      <c r="EC191" s="199">
        <v>0</v>
      </c>
      <c r="ED191" s="199">
        <v>0</v>
      </c>
      <c r="EE191" s="199">
        <v>0</v>
      </c>
      <c r="EF191" s="199">
        <v>0</v>
      </c>
      <c r="EG191" s="199">
        <v>0</v>
      </c>
      <c r="EH191" s="199">
        <v>0</v>
      </c>
      <c r="EI191" s="199">
        <v>0</v>
      </c>
      <c r="EJ191" s="199">
        <v>0</v>
      </c>
      <c r="EK191" s="199">
        <v>0</v>
      </c>
      <c r="EL191" s="199">
        <v>0</v>
      </c>
      <c r="EM191" s="199">
        <v>0</v>
      </c>
      <c r="EN191" s="199">
        <v>0</v>
      </c>
      <c r="EO191" s="199">
        <v>0</v>
      </c>
      <c r="EP191" s="199">
        <v>0</v>
      </c>
      <c r="EQ191" s="199">
        <v>0</v>
      </c>
      <c r="ER191" s="199">
        <v>0</v>
      </c>
      <c r="ES191" s="199">
        <v>0</v>
      </c>
      <c r="ET191" s="199">
        <v>0</v>
      </c>
      <c r="EU191" s="199">
        <v>0</v>
      </c>
      <c r="EV191" s="199">
        <v>0</v>
      </c>
      <c r="EW191" s="193"/>
      <c r="EX191" s="193"/>
    </row>
    <row r="192" spans="1:154" s="200" customFormat="1" x14ac:dyDescent="0.25">
      <c r="A192" s="17">
        <v>192</v>
      </c>
      <c r="B192" s="193"/>
      <c r="C192" s="193"/>
      <c r="D192" s="227" t="s">
        <v>247</v>
      </c>
      <c r="E192" s="193" t="s">
        <v>240</v>
      </c>
      <c r="F192" s="198"/>
      <c r="G192" s="197"/>
      <c r="H192" s="193"/>
      <c r="I192" s="197"/>
      <c r="J192" s="197"/>
      <c r="K192" s="193" t="s">
        <v>32</v>
      </c>
      <c r="L192" s="197"/>
      <c r="M192" s="197"/>
      <c r="N192" s="199"/>
      <c r="O192" s="197"/>
      <c r="P192" s="193"/>
      <c r="Q192" s="193"/>
      <c r="R192" s="199">
        <v>0</v>
      </c>
      <c r="S192" s="193"/>
      <c r="T192" s="193"/>
      <c r="U192" s="199">
        <v>0</v>
      </c>
      <c r="V192" s="199">
        <v>64559750</v>
      </c>
      <c r="W192" s="199">
        <v>83020854.166666687</v>
      </c>
      <c r="X192" s="199">
        <v>90602433.333333328</v>
      </c>
      <c r="Y192" s="199">
        <v>96135731.25</v>
      </c>
      <c r="Z192" s="199">
        <v>101669029.16666667</v>
      </c>
      <c r="AA192" s="199">
        <v>107202327.08333334</v>
      </c>
      <c r="AB192" s="199">
        <v>112735625</v>
      </c>
      <c r="AC192" s="199">
        <v>113524687.5</v>
      </c>
      <c r="AD192" s="199">
        <v>114313750</v>
      </c>
      <c r="AE192" s="199">
        <v>114313750</v>
      </c>
      <c r="AF192" s="199">
        <v>114313750</v>
      </c>
      <c r="AG192" s="199">
        <v>114779375</v>
      </c>
      <c r="AH192" s="199">
        <v>118836875</v>
      </c>
      <c r="AI192" s="199">
        <v>119481875</v>
      </c>
      <c r="AJ192" s="199">
        <v>119666250</v>
      </c>
      <c r="AK192" s="199">
        <v>119666250</v>
      </c>
      <c r="AL192" s="199">
        <v>119666250</v>
      </c>
      <c r="AM192" s="199">
        <v>119666250</v>
      </c>
      <c r="AN192" s="199">
        <v>119666250</v>
      </c>
      <c r="AO192" s="199">
        <v>119666250</v>
      </c>
      <c r="AP192" s="199">
        <v>119666250</v>
      </c>
      <c r="AQ192" s="199">
        <v>119666250</v>
      </c>
      <c r="AR192" s="199">
        <v>119666250</v>
      </c>
      <c r="AS192" s="199">
        <v>120155156.25</v>
      </c>
      <c r="AT192" s="199">
        <v>124415531.25</v>
      </c>
      <c r="AU192" s="199">
        <v>125092781.25</v>
      </c>
      <c r="AV192" s="199">
        <v>125286375</v>
      </c>
      <c r="AW192" s="199">
        <v>125286375</v>
      </c>
      <c r="AX192" s="199">
        <v>125286375</v>
      </c>
      <c r="AY192" s="199">
        <v>125286375</v>
      </c>
      <c r="AZ192" s="199">
        <v>125286375</v>
      </c>
      <c r="BA192" s="199">
        <v>125286375</v>
      </c>
      <c r="BB192" s="199">
        <v>125286375</v>
      </c>
      <c r="BC192" s="199">
        <v>125286375</v>
      </c>
      <c r="BD192" s="199">
        <v>125286375</v>
      </c>
      <c r="BE192" s="199">
        <v>125799726.5625</v>
      </c>
      <c r="BF192" s="199">
        <v>130273120.31250001</v>
      </c>
      <c r="BG192" s="199">
        <v>130984232.81250001</v>
      </c>
      <c r="BH192" s="199">
        <v>131187506.25000001</v>
      </c>
      <c r="BI192" s="199">
        <v>131187506.25000001</v>
      </c>
      <c r="BJ192" s="199">
        <v>131187506.25000001</v>
      </c>
      <c r="BK192" s="199">
        <v>131187506.25000001</v>
      </c>
      <c r="BL192" s="199">
        <v>131187506.25000001</v>
      </c>
      <c r="BM192" s="199">
        <v>131187506.25000001</v>
      </c>
      <c r="BN192" s="199">
        <v>131187506.25000001</v>
      </c>
      <c r="BO192" s="199">
        <v>131187506.25000001</v>
      </c>
      <c r="BP192" s="199">
        <v>131187506.25000001</v>
      </c>
      <c r="BQ192" s="199">
        <v>131726525.39062501</v>
      </c>
      <c r="BR192" s="199">
        <v>136423588.828125</v>
      </c>
      <c r="BS192" s="199">
        <v>137170256.953125</v>
      </c>
      <c r="BT192" s="199">
        <v>137383694.0625</v>
      </c>
      <c r="BU192" s="199">
        <v>137383694.0625</v>
      </c>
      <c r="BV192" s="199">
        <v>137383694.0625</v>
      </c>
      <c r="BW192" s="199">
        <v>137383694.0625</v>
      </c>
      <c r="BX192" s="199">
        <v>137383694.0625</v>
      </c>
      <c r="BY192" s="199">
        <v>137383694.0625</v>
      </c>
      <c r="BZ192" s="199">
        <v>137383694.0625</v>
      </c>
      <c r="CA192" s="199">
        <v>137383694.0625</v>
      </c>
      <c r="CB192" s="199">
        <v>137383694.0625</v>
      </c>
      <c r="CC192" s="199">
        <v>137949664.16015625</v>
      </c>
      <c r="CD192" s="199">
        <v>142881580.76953125</v>
      </c>
      <c r="CE192" s="199">
        <v>143665582.30078125</v>
      </c>
      <c r="CF192" s="199">
        <v>143889691.265625</v>
      </c>
      <c r="CG192" s="199">
        <v>143889691.265625</v>
      </c>
      <c r="CH192" s="199">
        <v>143889691.265625</v>
      </c>
      <c r="CI192" s="199">
        <v>143889691.265625</v>
      </c>
      <c r="CJ192" s="199">
        <v>143889691.265625</v>
      </c>
      <c r="CK192" s="199">
        <v>143889691.265625</v>
      </c>
      <c r="CL192" s="199">
        <v>143889691.265625</v>
      </c>
      <c r="CM192" s="199">
        <v>143889691.265625</v>
      </c>
      <c r="CN192" s="199">
        <v>143889691.265625</v>
      </c>
      <c r="CO192" s="199">
        <v>144483959.86816406</v>
      </c>
      <c r="CP192" s="199">
        <v>149662472.30800784</v>
      </c>
      <c r="CQ192" s="199">
        <v>150485673.9158203</v>
      </c>
      <c r="CR192" s="199">
        <v>150720988.32890624</v>
      </c>
      <c r="CS192" s="199">
        <v>150720988.32890624</v>
      </c>
      <c r="CT192" s="199">
        <v>150720988.32890624</v>
      </c>
      <c r="CU192" s="199">
        <v>150720988.32890624</v>
      </c>
      <c r="CV192" s="199">
        <v>150720988.32890624</v>
      </c>
      <c r="CW192" s="199">
        <v>150720988.32890624</v>
      </c>
      <c r="CX192" s="199">
        <v>150720988.32890624</v>
      </c>
      <c r="CY192" s="199">
        <v>150720988.32890624</v>
      </c>
      <c r="CZ192" s="199">
        <v>150720988.32890624</v>
      </c>
      <c r="DA192" s="199">
        <v>151344970.36157227</v>
      </c>
      <c r="DB192" s="199">
        <v>156782408.42340821</v>
      </c>
      <c r="DC192" s="199">
        <v>157646770.11161134</v>
      </c>
      <c r="DD192" s="199">
        <v>157893850.24535155</v>
      </c>
      <c r="DE192" s="199">
        <v>157893850.24535155</v>
      </c>
      <c r="DF192" s="199">
        <v>157893850.24535155</v>
      </c>
      <c r="DG192" s="199">
        <v>157893850.24535155</v>
      </c>
      <c r="DH192" s="199">
        <v>157893850.24535155</v>
      </c>
      <c r="DI192" s="199">
        <v>157893850.24535155</v>
      </c>
      <c r="DJ192" s="199">
        <v>157893850.24535155</v>
      </c>
      <c r="DK192" s="199">
        <v>157893850.24535155</v>
      </c>
      <c r="DL192" s="199">
        <v>0</v>
      </c>
      <c r="DM192" s="199">
        <v>0</v>
      </c>
      <c r="DN192" s="199">
        <v>0</v>
      </c>
      <c r="DO192" s="199">
        <v>0</v>
      </c>
      <c r="DP192" s="199">
        <v>0</v>
      </c>
      <c r="DQ192" s="199">
        <v>0</v>
      </c>
      <c r="DR192" s="199">
        <v>0</v>
      </c>
      <c r="DS192" s="199">
        <v>0</v>
      </c>
      <c r="DT192" s="199">
        <v>0</v>
      </c>
      <c r="DU192" s="199">
        <v>0</v>
      </c>
      <c r="DV192" s="199">
        <v>0</v>
      </c>
      <c r="DW192" s="199">
        <v>0</v>
      </c>
      <c r="DX192" s="199">
        <v>0</v>
      </c>
      <c r="DY192" s="199">
        <v>0</v>
      </c>
      <c r="DZ192" s="199">
        <v>0</v>
      </c>
      <c r="EA192" s="199">
        <v>0</v>
      </c>
      <c r="EB192" s="199">
        <v>0</v>
      </c>
      <c r="EC192" s="199">
        <v>0</v>
      </c>
      <c r="ED192" s="199">
        <v>0</v>
      </c>
      <c r="EE192" s="199">
        <v>0</v>
      </c>
      <c r="EF192" s="199">
        <v>0</v>
      </c>
      <c r="EG192" s="199">
        <v>0</v>
      </c>
      <c r="EH192" s="199">
        <v>0</v>
      </c>
      <c r="EI192" s="199">
        <v>0</v>
      </c>
      <c r="EJ192" s="199">
        <v>0</v>
      </c>
      <c r="EK192" s="199">
        <v>0</v>
      </c>
      <c r="EL192" s="199">
        <v>0</v>
      </c>
      <c r="EM192" s="199">
        <v>0</v>
      </c>
      <c r="EN192" s="199">
        <v>0</v>
      </c>
      <c r="EO192" s="199">
        <v>0</v>
      </c>
      <c r="EP192" s="199">
        <v>0</v>
      </c>
      <c r="EQ192" s="199">
        <v>0</v>
      </c>
      <c r="ER192" s="199">
        <v>0</v>
      </c>
      <c r="ES192" s="199">
        <v>0</v>
      </c>
      <c r="ET192" s="199">
        <v>0</v>
      </c>
      <c r="EU192" s="199">
        <v>0</v>
      </c>
      <c r="EV192" s="199">
        <v>0</v>
      </c>
      <c r="EW192" s="193"/>
      <c r="EX192" s="193"/>
    </row>
    <row r="193" spans="1:154" s="200" customFormat="1" x14ac:dyDescent="0.25">
      <c r="A193" s="17">
        <v>193</v>
      </c>
      <c r="B193" s="193"/>
      <c r="C193" s="193"/>
      <c r="D193" s="227" t="s">
        <v>247</v>
      </c>
      <c r="E193" s="193" t="s">
        <v>241</v>
      </c>
      <c r="F193" s="198"/>
      <c r="G193" s="197"/>
      <c r="H193" s="193"/>
      <c r="I193" s="197"/>
      <c r="J193" s="197"/>
      <c r="K193" s="193" t="s">
        <v>32</v>
      </c>
      <c r="L193" s="197"/>
      <c r="M193" s="197"/>
      <c r="N193" s="199"/>
      <c r="O193" s="197"/>
      <c r="P193" s="193"/>
      <c r="Q193" s="193"/>
      <c r="R193" s="199">
        <v>-2345917.7183417082</v>
      </c>
      <c r="S193" s="193"/>
      <c r="T193" s="193"/>
      <c r="U193" s="199">
        <v>-10458029.823806312</v>
      </c>
      <c r="V193" s="199">
        <v>3035912.5897234036</v>
      </c>
      <c r="W193" s="199">
        <v>4242014.9033195144</v>
      </c>
      <c r="X193" s="199">
        <v>4737321.1528231939</v>
      </c>
      <c r="Y193" s="199">
        <v>5098806.1837566942</v>
      </c>
      <c r="Z193" s="199">
        <v>5460291.0855799085</v>
      </c>
      <c r="AA193" s="199">
        <v>5793048.5746724382</v>
      </c>
      <c r="AB193" s="199">
        <v>6123665.8453766294</v>
      </c>
      <c r="AC193" s="199">
        <v>6170705.5434277281</v>
      </c>
      <c r="AD193" s="199">
        <v>6217745.2279899642</v>
      </c>
      <c r="AE193" s="199">
        <v>6217620.1687300429</v>
      </c>
      <c r="AF193" s="199">
        <v>6217495.1094701216</v>
      </c>
      <c r="AG193" s="199">
        <v>6207719.6076159552</v>
      </c>
      <c r="AH193" s="199">
        <v>6449631.1874724776</v>
      </c>
      <c r="AI193" s="199">
        <v>6487979.1510669887</v>
      </c>
      <c r="AJ193" s="199">
        <v>6498849.7410003096</v>
      </c>
      <c r="AK193" s="199">
        <v>6498721.9353408068</v>
      </c>
      <c r="AL193" s="199">
        <v>6498594.1296813041</v>
      </c>
      <c r="AM193" s="199">
        <v>6498466.3240218014</v>
      </c>
      <c r="AN193" s="199">
        <v>6498338.5908304155</v>
      </c>
      <c r="AO193" s="199">
        <v>6498211.4891331345</v>
      </c>
      <c r="AP193" s="199">
        <v>6498084.4878212214</v>
      </c>
      <c r="AQ193" s="199">
        <v>6497957.5152047426</v>
      </c>
      <c r="AR193" s="199">
        <v>6497830.5425882638</v>
      </c>
      <c r="AS193" s="199">
        <v>6487249.1037668139</v>
      </c>
      <c r="AT193" s="199">
        <v>6740722.7800982147</v>
      </c>
      <c r="AU193" s="199">
        <v>6780906.9190117121</v>
      </c>
      <c r="AV193" s="199">
        <v>6792300.8598893881</v>
      </c>
      <c r="AW193" s="199">
        <v>6792170.9215508401</v>
      </c>
      <c r="AX193" s="199">
        <v>6792040.983212322</v>
      </c>
      <c r="AY193" s="199">
        <v>6791911.0448737741</v>
      </c>
      <c r="AZ193" s="199">
        <v>6791781.1956154406</v>
      </c>
      <c r="BA193" s="199">
        <v>6791652.1226103306</v>
      </c>
      <c r="BB193" s="199">
        <v>6791523.173002243</v>
      </c>
      <c r="BC193" s="199">
        <v>6791394.2586674988</v>
      </c>
      <c r="BD193" s="199">
        <v>6791265.3443327844</v>
      </c>
      <c r="BE193" s="199">
        <v>6779779.423649013</v>
      </c>
      <c r="BF193" s="199">
        <v>7045340.8098496199</v>
      </c>
      <c r="BG193" s="199">
        <v>7087444.6256082356</v>
      </c>
      <c r="BH193" s="199">
        <v>7099385.7412196994</v>
      </c>
      <c r="BI193" s="199">
        <v>7099253.607257098</v>
      </c>
      <c r="BJ193" s="199">
        <v>7099121.4732944965</v>
      </c>
      <c r="BK193" s="199">
        <v>7098989.3393318951</v>
      </c>
      <c r="BL193" s="199">
        <v>7098857.3149217963</v>
      </c>
      <c r="BM193" s="199">
        <v>7098726.245162636</v>
      </c>
      <c r="BN193" s="199">
        <v>7098595.3271594048</v>
      </c>
      <c r="BO193" s="199">
        <v>7098464.4525361061</v>
      </c>
      <c r="BP193" s="199">
        <v>7098333.5779127479</v>
      </c>
      <c r="BQ193" s="199">
        <v>7085830.9032876492</v>
      </c>
      <c r="BR193" s="199">
        <v>7364026.1137872934</v>
      </c>
      <c r="BS193" s="199">
        <v>7408136.3691789508</v>
      </c>
      <c r="BT193" s="199">
        <v>7420649.4173488617</v>
      </c>
      <c r="BU193" s="199">
        <v>7420515.0274612904</v>
      </c>
      <c r="BV193" s="199">
        <v>7420380.6375736594</v>
      </c>
      <c r="BW193" s="199">
        <v>7420246.2476860881</v>
      </c>
      <c r="BX193" s="199">
        <v>7420111.9925955534</v>
      </c>
      <c r="BY193" s="199">
        <v>7419978.9121391177</v>
      </c>
      <c r="BZ193" s="199">
        <v>7419846.0184082985</v>
      </c>
      <c r="CA193" s="199">
        <v>7419713.1780534983</v>
      </c>
      <c r="CB193" s="199">
        <v>7419580.3376986384</v>
      </c>
      <c r="CC193" s="199">
        <v>7405932.8551027775</v>
      </c>
      <c r="CD193" s="199">
        <v>7697328.8037558198</v>
      </c>
      <c r="CE193" s="199">
        <v>7743535.5717222691</v>
      </c>
      <c r="CF193" s="199">
        <v>7756646.2594835162</v>
      </c>
      <c r="CG193" s="199">
        <v>7756509.5577219129</v>
      </c>
      <c r="CH193" s="199">
        <v>7756372.8559603095</v>
      </c>
      <c r="CI193" s="199">
        <v>7756236.1541987062</v>
      </c>
      <c r="CJ193" s="199">
        <v>7756099.6183827519</v>
      </c>
      <c r="CK193" s="199">
        <v>7755964.5286322832</v>
      </c>
      <c r="CL193" s="199">
        <v>7755829.6687554717</v>
      </c>
      <c r="CM193" s="199">
        <v>7755694.8745886683</v>
      </c>
      <c r="CN193" s="199">
        <v>7755560.0804218054</v>
      </c>
      <c r="CO193" s="199">
        <v>7740621.5624339581</v>
      </c>
      <c r="CP193" s="199">
        <v>8045806.170568645</v>
      </c>
      <c r="CQ193" s="199">
        <v>8094202.869171083</v>
      </c>
      <c r="CR193" s="199">
        <v>8107937.8643147945</v>
      </c>
      <c r="CS193" s="199">
        <v>8107798.801299274</v>
      </c>
      <c r="CT193" s="199">
        <v>8107659.738283813</v>
      </c>
      <c r="CU193" s="199">
        <v>8107520.6752682924</v>
      </c>
      <c r="CV193" s="199">
        <v>8107332.3523520827</v>
      </c>
      <c r="CW193" s="199">
        <v>8107144.0294359922</v>
      </c>
      <c r="CX193" s="199">
        <v>8106955.7065197229</v>
      </c>
      <c r="CY193" s="199">
        <v>8106767.3836035728</v>
      </c>
      <c r="CZ193" s="199">
        <v>8106579.0606874228</v>
      </c>
      <c r="DA193" s="199">
        <v>8090077.3459770679</v>
      </c>
      <c r="DB193" s="199">
        <v>8409599.0598574877</v>
      </c>
      <c r="DC193" s="199">
        <v>8460221.8917996883</v>
      </c>
      <c r="DD193" s="199">
        <v>8474548.2518137693</v>
      </c>
      <c r="DE193" s="199">
        <v>8474346.2094839811</v>
      </c>
      <c r="DF193" s="199">
        <v>8474144.1671543121</v>
      </c>
      <c r="DG193" s="199">
        <v>8473942.1248246431</v>
      </c>
      <c r="DH193" s="199">
        <v>8473740.0824949741</v>
      </c>
      <c r="DI193" s="199">
        <v>8473538.0401653051</v>
      </c>
      <c r="DJ193" s="199">
        <v>8473335.9978355169</v>
      </c>
      <c r="DK193" s="199">
        <v>8473133.9555058479</v>
      </c>
      <c r="DL193" s="199">
        <v>-2345917.7183417082</v>
      </c>
      <c r="DM193" s="199">
        <v>0</v>
      </c>
      <c r="DN193" s="199">
        <v>0</v>
      </c>
      <c r="DO193" s="199">
        <v>0</v>
      </c>
      <c r="DP193" s="199">
        <v>0</v>
      </c>
      <c r="DQ193" s="199">
        <v>0</v>
      </c>
      <c r="DR193" s="199">
        <v>0</v>
      </c>
      <c r="DS193" s="199">
        <v>0</v>
      </c>
      <c r="DT193" s="199">
        <v>0</v>
      </c>
      <c r="DU193" s="199">
        <v>0</v>
      </c>
      <c r="DV193" s="199">
        <v>0</v>
      </c>
      <c r="DW193" s="199">
        <v>0</v>
      </c>
      <c r="DX193" s="199">
        <v>0</v>
      </c>
      <c r="DY193" s="199">
        <v>0</v>
      </c>
      <c r="DZ193" s="199">
        <v>0</v>
      </c>
      <c r="EA193" s="199">
        <v>0</v>
      </c>
      <c r="EB193" s="199">
        <v>0</v>
      </c>
      <c r="EC193" s="199">
        <v>0</v>
      </c>
      <c r="ED193" s="199">
        <v>0</v>
      </c>
      <c r="EE193" s="199">
        <v>0</v>
      </c>
      <c r="EF193" s="199">
        <v>0</v>
      </c>
      <c r="EG193" s="199">
        <v>0</v>
      </c>
      <c r="EH193" s="199">
        <v>0</v>
      </c>
      <c r="EI193" s="199">
        <v>0</v>
      </c>
      <c r="EJ193" s="199">
        <v>0</v>
      </c>
      <c r="EK193" s="199">
        <v>0</v>
      </c>
      <c r="EL193" s="199">
        <v>0</v>
      </c>
      <c r="EM193" s="199">
        <v>0</v>
      </c>
      <c r="EN193" s="199">
        <v>0</v>
      </c>
      <c r="EO193" s="199">
        <v>0</v>
      </c>
      <c r="EP193" s="199">
        <v>0</v>
      </c>
      <c r="EQ193" s="199">
        <v>0</v>
      </c>
      <c r="ER193" s="199">
        <v>0</v>
      </c>
      <c r="ES193" s="199">
        <v>0</v>
      </c>
      <c r="ET193" s="199">
        <v>0</v>
      </c>
      <c r="EU193" s="199">
        <v>0</v>
      </c>
      <c r="EV193" s="199">
        <v>0</v>
      </c>
      <c r="EW193" s="193"/>
      <c r="EX193" s="193"/>
    </row>
    <row r="194" spans="1:154" x14ac:dyDescent="0.25">
      <c r="A194" s="17">
        <v>194</v>
      </c>
      <c r="B194" s="193"/>
      <c r="C194" s="193"/>
      <c r="D194" s="227" t="s">
        <v>247</v>
      </c>
      <c r="E194" s="193" t="s">
        <v>242</v>
      </c>
      <c r="F194" s="198"/>
      <c r="G194" s="197"/>
      <c r="H194" s="193"/>
      <c r="I194" s="197"/>
      <c r="J194" s="197"/>
      <c r="K194" s="193" t="s">
        <v>32</v>
      </c>
      <c r="L194" s="197"/>
      <c r="M194" s="197"/>
      <c r="N194" s="199"/>
      <c r="O194" s="197"/>
      <c r="P194" s="193"/>
      <c r="Q194" s="193"/>
      <c r="R194" s="199">
        <v>463664984.20791149</v>
      </c>
      <c r="S194" s="193"/>
      <c r="T194" s="193"/>
      <c r="U194" s="199">
        <v>0</v>
      </c>
      <c r="V194" s="199">
        <v>0</v>
      </c>
      <c r="W194" s="199">
        <v>0</v>
      </c>
      <c r="X194" s="199">
        <v>0</v>
      </c>
      <c r="Y194" s="199">
        <v>0</v>
      </c>
      <c r="Z194" s="199">
        <v>0</v>
      </c>
      <c r="AA194" s="199">
        <v>0</v>
      </c>
      <c r="AB194" s="199">
        <v>0</v>
      </c>
      <c r="AC194" s="199">
        <v>0</v>
      </c>
      <c r="AD194" s="199">
        <v>0</v>
      </c>
      <c r="AE194" s="199">
        <v>0</v>
      </c>
      <c r="AF194" s="199">
        <v>0</v>
      </c>
      <c r="AG194" s="199">
        <v>0</v>
      </c>
      <c r="AH194" s="199">
        <v>0</v>
      </c>
      <c r="AI194" s="199">
        <v>0</v>
      </c>
      <c r="AJ194" s="199">
        <v>0</v>
      </c>
      <c r="AK194" s="199">
        <v>0</v>
      </c>
      <c r="AL194" s="199">
        <v>0</v>
      </c>
      <c r="AM194" s="199">
        <v>0</v>
      </c>
      <c r="AN194" s="199">
        <v>0</v>
      </c>
      <c r="AO194" s="199">
        <v>0</v>
      </c>
      <c r="AP194" s="199">
        <v>0</v>
      </c>
      <c r="AQ194" s="199">
        <v>0</v>
      </c>
      <c r="AR194" s="199">
        <v>0</v>
      </c>
      <c r="AS194" s="199">
        <v>0</v>
      </c>
      <c r="AT194" s="199">
        <v>0</v>
      </c>
      <c r="AU194" s="199">
        <v>0</v>
      </c>
      <c r="AV194" s="199">
        <v>0</v>
      </c>
      <c r="AW194" s="199">
        <v>0</v>
      </c>
      <c r="AX194" s="199">
        <v>0</v>
      </c>
      <c r="AY194" s="199">
        <v>0</v>
      </c>
      <c r="AZ194" s="199">
        <v>0</v>
      </c>
      <c r="BA194" s="199">
        <v>0</v>
      </c>
      <c r="BB194" s="199">
        <v>0</v>
      </c>
      <c r="BC194" s="199">
        <v>0</v>
      </c>
      <c r="BD194" s="199">
        <v>0</v>
      </c>
      <c r="BE194" s="199">
        <v>0</v>
      </c>
      <c r="BF194" s="199">
        <v>0</v>
      </c>
      <c r="BG194" s="199">
        <v>0</v>
      </c>
      <c r="BH194" s="199">
        <v>0</v>
      </c>
      <c r="BI194" s="199">
        <v>0</v>
      </c>
      <c r="BJ194" s="199">
        <v>0</v>
      </c>
      <c r="BK194" s="199">
        <v>0</v>
      </c>
      <c r="BL194" s="199">
        <v>0</v>
      </c>
      <c r="BM194" s="199">
        <v>0</v>
      </c>
      <c r="BN194" s="199">
        <v>0</v>
      </c>
      <c r="BO194" s="199">
        <v>0</v>
      </c>
      <c r="BP194" s="199">
        <v>0</v>
      </c>
      <c r="BQ194" s="199">
        <v>0</v>
      </c>
      <c r="BR194" s="199">
        <v>0</v>
      </c>
      <c r="BS194" s="199">
        <v>0</v>
      </c>
      <c r="BT194" s="199">
        <v>0</v>
      </c>
      <c r="BU194" s="199">
        <v>0</v>
      </c>
      <c r="BV194" s="199">
        <v>0</v>
      </c>
      <c r="BW194" s="199">
        <v>0</v>
      </c>
      <c r="BX194" s="199">
        <v>0</v>
      </c>
      <c r="BY194" s="199">
        <v>0</v>
      </c>
      <c r="BZ194" s="199">
        <v>0</v>
      </c>
      <c r="CA194" s="199">
        <v>0</v>
      </c>
      <c r="CB194" s="199">
        <v>0</v>
      </c>
      <c r="CC194" s="199">
        <v>0</v>
      </c>
      <c r="CD194" s="199">
        <v>0</v>
      </c>
      <c r="CE194" s="199">
        <v>0</v>
      </c>
      <c r="CF194" s="199">
        <v>0</v>
      </c>
      <c r="CG194" s="199">
        <v>0</v>
      </c>
      <c r="CH194" s="199">
        <v>0</v>
      </c>
      <c r="CI194" s="199">
        <v>0</v>
      </c>
      <c r="CJ194" s="199">
        <v>0</v>
      </c>
      <c r="CK194" s="199">
        <v>0</v>
      </c>
      <c r="CL194" s="199">
        <v>0</v>
      </c>
      <c r="CM194" s="199">
        <v>0</v>
      </c>
      <c r="CN194" s="199">
        <v>0</v>
      </c>
      <c r="CO194" s="199">
        <v>0</v>
      </c>
      <c r="CP194" s="199">
        <v>0</v>
      </c>
      <c r="CQ194" s="199">
        <v>0</v>
      </c>
      <c r="CR194" s="199">
        <v>0</v>
      </c>
      <c r="CS194" s="199">
        <v>0</v>
      </c>
      <c r="CT194" s="199">
        <v>0</v>
      </c>
      <c r="CU194" s="199">
        <v>0</v>
      </c>
      <c r="CV194" s="199">
        <v>0</v>
      </c>
      <c r="CW194" s="199">
        <v>0</v>
      </c>
      <c r="CX194" s="199">
        <v>0</v>
      </c>
      <c r="CY194" s="199">
        <v>0</v>
      </c>
      <c r="CZ194" s="199">
        <v>0</v>
      </c>
      <c r="DA194" s="199">
        <v>0</v>
      </c>
      <c r="DB194" s="199">
        <v>0</v>
      </c>
      <c r="DC194" s="199">
        <v>0</v>
      </c>
      <c r="DD194" s="199">
        <v>0</v>
      </c>
      <c r="DE194" s="199">
        <v>0</v>
      </c>
      <c r="DF194" s="199">
        <v>0</v>
      </c>
      <c r="DG194" s="199">
        <v>0</v>
      </c>
      <c r="DH194" s="199">
        <v>0</v>
      </c>
      <c r="DI194" s="199">
        <v>0</v>
      </c>
      <c r="DJ194" s="199">
        <v>0</v>
      </c>
      <c r="DK194" s="199">
        <v>0</v>
      </c>
      <c r="DL194" s="199">
        <v>463664984.20791149</v>
      </c>
      <c r="DM194" s="199">
        <v>0</v>
      </c>
      <c r="DN194" s="199">
        <v>0</v>
      </c>
      <c r="DO194" s="199">
        <v>0</v>
      </c>
      <c r="DP194" s="199">
        <v>0</v>
      </c>
      <c r="DQ194" s="199">
        <v>0</v>
      </c>
      <c r="DR194" s="199">
        <v>0</v>
      </c>
      <c r="DS194" s="199">
        <v>0</v>
      </c>
      <c r="DT194" s="199">
        <v>0</v>
      </c>
      <c r="DU194" s="199">
        <v>0</v>
      </c>
      <c r="DV194" s="199">
        <v>0</v>
      </c>
      <c r="DW194" s="199">
        <v>0</v>
      </c>
      <c r="DX194" s="199">
        <v>0</v>
      </c>
      <c r="DY194" s="199">
        <v>0</v>
      </c>
      <c r="DZ194" s="199">
        <v>0</v>
      </c>
      <c r="EA194" s="199">
        <v>0</v>
      </c>
      <c r="EB194" s="199">
        <v>0</v>
      </c>
      <c r="EC194" s="199">
        <v>0</v>
      </c>
      <c r="ED194" s="199">
        <v>0</v>
      </c>
      <c r="EE194" s="199">
        <v>0</v>
      </c>
      <c r="EF194" s="199">
        <v>0</v>
      </c>
      <c r="EG194" s="199">
        <v>0</v>
      </c>
      <c r="EH194" s="199">
        <v>0</v>
      </c>
      <c r="EI194" s="199">
        <v>0</v>
      </c>
      <c r="EJ194" s="199">
        <v>0</v>
      </c>
      <c r="EK194" s="199">
        <v>0</v>
      </c>
      <c r="EL194" s="199">
        <v>0</v>
      </c>
      <c r="EM194" s="199">
        <v>0</v>
      </c>
      <c r="EN194" s="199">
        <v>0</v>
      </c>
      <c r="EO194" s="199">
        <v>0</v>
      </c>
      <c r="EP194" s="199">
        <v>0</v>
      </c>
      <c r="EQ194" s="199">
        <v>0</v>
      </c>
      <c r="ER194" s="199">
        <v>0</v>
      </c>
      <c r="ES194" s="199">
        <v>0</v>
      </c>
      <c r="ET194" s="199">
        <v>0</v>
      </c>
      <c r="EU194" s="199">
        <v>0</v>
      </c>
      <c r="EV194" s="199">
        <v>0</v>
      </c>
      <c r="EW194" s="1"/>
      <c r="EX194" s="1"/>
    </row>
    <row r="195" spans="1:154" x14ac:dyDescent="0.25">
      <c r="A195" s="17">
        <v>195</v>
      </c>
      <c r="B195" s="193"/>
      <c r="C195" s="193"/>
      <c r="D195" s="227" t="s">
        <v>247</v>
      </c>
      <c r="E195" s="193" t="s">
        <v>243</v>
      </c>
      <c r="F195" s="198"/>
      <c r="G195" s="197"/>
      <c r="H195" s="193"/>
      <c r="I195" s="197"/>
      <c r="J195" s="197"/>
      <c r="K195" s="193" t="s">
        <v>32</v>
      </c>
      <c r="L195" s="197"/>
      <c r="M195" s="197"/>
      <c r="N195" s="199"/>
      <c r="O195" s="197"/>
      <c r="P195" s="193"/>
      <c r="Q195" s="193"/>
      <c r="R195" s="199">
        <v>581374803.96613634</v>
      </c>
      <c r="S195" s="193"/>
      <c r="T195" s="193"/>
      <c r="U195" s="199">
        <v>0</v>
      </c>
      <c r="V195" s="199">
        <v>0</v>
      </c>
      <c r="W195" s="199">
        <v>0</v>
      </c>
      <c r="X195" s="199">
        <v>0</v>
      </c>
      <c r="Y195" s="199">
        <v>0</v>
      </c>
      <c r="Z195" s="199">
        <v>0</v>
      </c>
      <c r="AA195" s="199">
        <v>0</v>
      </c>
      <c r="AB195" s="199">
        <v>0</v>
      </c>
      <c r="AC195" s="199">
        <v>0</v>
      </c>
      <c r="AD195" s="199">
        <v>0</v>
      </c>
      <c r="AE195" s="199">
        <v>0</v>
      </c>
      <c r="AF195" s="199">
        <v>2144248.9528376311</v>
      </c>
      <c r="AG195" s="199">
        <v>2648440.3701273249</v>
      </c>
      <c r="AH195" s="199">
        <v>2894007.2753144046</v>
      </c>
      <c r="AI195" s="199">
        <v>2936219.9413853064</v>
      </c>
      <c r="AJ195" s="199">
        <v>2951160.0325033478</v>
      </c>
      <c r="AK195" s="199">
        <v>2955305.9087316897</v>
      </c>
      <c r="AL195" s="199">
        <v>2959655.718293367</v>
      </c>
      <c r="AM195" s="199">
        <v>2964209.4611883797</v>
      </c>
      <c r="AN195" s="199">
        <v>2968966.5211381651</v>
      </c>
      <c r="AO195" s="199">
        <v>2973922.144112099</v>
      </c>
      <c r="AP195" s="199">
        <v>2979080.8467288017</v>
      </c>
      <c r="AQ195" s="199">
        <v>2984443.2386490852</v>
      </c>
      <c r="AR195" s="199">
        <v>2990009.563902691</v>
      </c>
      <c r="AS195" s="199">
        <v>3087720.4093012139</v>
      </c>
      <c r="AT195" s="199">
        <v>3347080.8858581483</v>
      </c>
      <c r="AU195" s="199">
        <v>3393353.4650674462</v>
      </c>
      <c r="AV195" s="199">
        <v>3411031.9578478932</v>
      </c>
      <c r="AW195" s="199">
        <v>3417381.9367778301</v>
      </c>
      <c r="AX195" s="199">
        <v>3423926.9823744148</v>
      </c>
      <c r="AY195" s="199">
        <v>3430667.094637692</v>
      </c>
      <c r="AZ195" s="199">
        <v>3437601.5309862047</v>
      </c>
      <c r="BA195" s="199">
        <v>3444724.5630771518</v>
      </c>
      <c r="BB195" s="199">
        <v>3452041.6331850737</v>
      </c>
      <c r="BC195" s="199">
        <v>3459553.4759173691</v>
      </c>
      <c r="BD195" s="199">
        <v>3467260.3853163123</v>
      </c>
      <c r="BE195" s="199">
        <v>3562955.2548585534</v>
      </c>
      <c r="BF195" s="199">
        <v>3836421.5092203617</v>
      </c>
      <c r="BG195" s="199">
        <v>3886624.3305250406</v>
      </c>
      <c r="BH195" s="199">
        <v>3906851.913447991</v>
      </c>
      <c r="BI195" s="199">
        <v>3915192.8074759692</v>
      </c>
      <c r="BJ195" s="199">
        <v>3923719.9015039057</v>
      </c>
      <c r="BK195" s="199">
        <v>3932433.19553186</v>
      </c>
      <c r="BL195" s="199">
        <v>3941331.7948809266</v>
      </c>
      <c r="BM195" s="199">
        <v>3950408.7979141474</v>
      </c>
      <c r="BN195" s="199">
        <v>3959670.7616069317</v>
      </c>
      <c r="BO195" s="199">
        <v>3969118.5710308999</v>
      </c>
      <c r="BP195" s="199">
        <v>3978752.5804548711</v>
      </c>
      <c r="BQ195" s="199">
        <v>4070809.1023783684</v>
      </c>
      <c r="BR195" s="199">
        <v>4358713.716071561</v>
      </c>
      <c r="BS195" s="199">
        <v>4412720.2923822999</v>
      </c>
      <c r="BT195" s="199">
        <v>4435308.518386364</v>
      </c>
      <c r="BU195" s="199">
        <v>4445427.0751863122</v>
      </c>
      <c r="BV195" s="199">
        <v>4455722.9653195441</v>
      </c>
      <c r="BW195" s="199">
        <v>4466196.1887860894</v>
      </c>
      <c r="BX195" s="199">
        <v>4476845.6677736342</v>
      </c>
      <c r="BY195" s="199">
        <v>4487663.0879362524</v>
      </c>
      <c r="BZ195" s="199">
        <v>4498656.348408848</v>
      </c>
      <c r="CA195" s="199">
        <v>4509826.515430063</v>
      </c>
      <c r="CB195" s="199">
        <v>4521174.0157846212</v>
      </c>
      <c r="CC195" s="199">
        <v>4607949.9170947075</v>
      </c>
      <c r="CD195" s="199">
        <v>4910646.1189928949</v>
      </c>
      <c r="CE195" s="199">
        <v>4968333.1800247133</v>
      </c>
      <c r="CF195" s="199">
        <v>4993094.4672428966</v>
      </c>
      <c r="CG195" s="199">
        <v>5004777.3574953675</v>
      </c>
      <c r="CH195" s="199">
        <v>5016628.7144144773</v>
      </c>
      <c r="CI195" s="199">
        <v>5028648.5380002558</v>
      </c>
      <c r="CJ195" s="199">
        <v>5040835.529972434</v>
      </c>
      <c r="CK195" s="199">
        <v>5053179.6752749979</v>
      </c>
      <c r="CL195" s="199">
        <v>5065690.4888210595</v>
      </c>
      <c r="CM195" s="199">
        <v>5078369.2549496591</v>
      </c>
      <c r="CN195" s="199">
        <v>5091216.4877449572</v>
      </c>
      <c r="CO195" s="199">
        <v>5171046.3581471443</v>
      </c>
      <c r="CP195" s="199">
        <v>5488908.2009641826</v>
      </c>
      <c r="CQ195" s="199">
        <v>5550155.7088319063</v>
      </c>
      <c r="CR195" s="199">
        <v>5576903.3347088397</v>
      </c>
      <c r="CS195" s="199">
        <v>5589937.1374391615</v>
      </c>
      <c r="CT195" s="199">
        <v>5603130.5401695371</v>
      </c>
      <c r="CU195" s="199">
        <v>5616483.542899847</v>
      </c>
      <c r="CV195" s="199">
        <v>5630372.9734779596</v>
      </c>
      <c r="CW195" s="199">
        <v>5644422.0040561557</v>
      </c>
      <c r="CX195" s="199">
        <v>5658630.634634316</v>
      </c>
      <c r="CY195" s="199">
        <v>5672998.8652124405</v>
      </c>
      <c r="CZ195" s="199">
        <v>5687526.6957906485</v>
      </c>
      <c r="DA195" s="199">
        <v>5759458.0303524733</v>
      </c>
      <c r="DB195" s="199">
        <v>6093333.2438567281</v>
      </c>
      <c r="DC195" s="199">
        <v>6158477.1830651164</v>
      </c>
      <c r="DD195" s="199">
        <v>6187478.066100955</v>
      </c>
      <c r="DE195" s="199">
        <v>6202102.0469042659</v>
      </c>
      <c r="DF195" s="199">
        <v>6216876.7610408664</v>
      </c>
      <c r="DG195" s="199">
        <v>6231802.2085108757</v>
      </c>
      <c r="DH195" s="199">
        <v>6246878.3893141747</v>
      </c>
      <c r="DI195" s="199">
        <v>6262105.3034508228</v>
      </c>
      <c r="DJ195" s="199">
        <v>6277482.950920701</v>
      </c>
      <c r="DK195" s="199">
        <v>6293011.3317240477</v>
      </c>
      <c r="DL195" s="199">
        <v>581374803.96613634</v>
      </c>
      <c r="DM195" s="199">
        <v>0</v>
      </c>
      <c r="DN195" s="199">
        <v>0</v>
      </c>
      <c r="DO195" s="199">
        <v>0</v>
      </c>
      <c r="DP195" s="199">
        <v>0</v>
      </c>
      <c r="DQ195" s="199">
        <v>0</v>
      </c>
      <c r="DR195" s="199">
        <v>0</v>
      </c>
      <c r="DS195" s="199">
        <v>0</v>
      </c>
      <c r="DT195" s="199">
        <v>0</v>
      </c>
      <c r="DU195" s="199">
        <v>0</v>
      </c>
      <c r="DV195" s="199">
        <v>0</v>
      </c>
      <c r="DW195" s="199">
        <v>0</v>
      </c>
      <c r="DX195" s="199">
        <v>0</v>
      </c>
      <c r="DY195" s="199">
        <v>0</v>
      </c>
      <c r="DZ195" s="199">
        <v>0</v>
      </c>
      <c r="EA195" s="199">
        <v>0</v>
      </c>
      <c r="EB195" s="199">
        <v>0</v>
      </c>
      <c r="EC195" s="199">
        <v>0</v>
      </c>
      <c r="ED195" s="199">
        <v>0</v>
      </c>
      <c r="EE195" s="199">
        <v>0</v>
      </c>
      <c r="EF195" s="199">
        <v>0</v>
      </c>
      <c r="EG195" s="199">
        <v>0</v>
      </c>
      <c r="EH195" s="199">
        <v>0</v>
      </c>
      <c r="EI195" s="199">
        <v>0</v>
      </c>
      <c r="EJ195" s="199">
        <v>0</v>
      </c>
      <c r="EK195" s="199">
        <v>0</v>
      </c>
      <c r="EL195" s="199">
        <v>0</v>
      </c>
      <c r="EM195" s="199">
        <v>0</v>
      </c>
      <c r="EN195" s="199">
        <v>0</v>
      </c>
      <c r="EO195" s="199">
        <v>0</v>
      </c>
      <c r="EP195" s="199">
        <v>0</v>
      </c>
      <c r="EQ195" s="199">
        <v>0</v>
      </c>
      <c r="ER195" s="199">
        <v>0</v>
      </c>
      <c r="ES195" s="199">
        <v>0</v>
      </c>
      <c r="ET195" s="199">
        <v>0</v>
      </c>
      <c r="EU195" s="199">
        <v>0</v>
      </c>
      <c r="EV195" s="199">
        <v>0</v>
      </c>
      <c r="EW195" s="1"/>
      <c r="EX195" s="1"/>
    </row>
    <row r="196" spans="1:154" ht="4.05" customHeight="1" x14ac:dyDescent="0.25">
      <c r="A196" s="17">
        <v>196</v>
      </c>
      <c r="B196" s="1"/>
      <c r="C196" s="1"/>
      <c r="D196" s="227" t="s">
        <v>247</v>
      </c>
      <c r="E196" s="1"/>
      <c r="F196" s="18"/>
      <c r="G196" s="10"/>
      <c r="H196" s="1"/>
      <c r="I196" s="18"/>
      <c r="J196" s="10"/>
      <c r="K196" s="12"/>
      <c r="L196" s="18"/>
      <c r="M196" s="10"/>
      <c r="N196" s="1"/>
      <c r="O196" s="24"/>
      <c r="P196" s="1"/>
      <c r="Q196" s="1"/>
      <c r="R196" s="47"/>
      <c r="S196" s="1"/>
      <c r="T196" s="1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1"/>
      <c r="EX196" s="1"/>
    </row>
    <row r="197" spans="1:154" ht="7.95" customHeight="1" x14ac:dyDescent="0.25">
      <c r="A197" s="17">
        <v>197</v>
      </c>
      <c r="B197" s="1"/>
      <c r="C197" s="1"/>
      <c r="D197" s="227" t="s">
        <v>247</v>
      </c>
      <c r="E197" s="1"/>
      <c r="F197" s="18"/>
      <c r="G197" s="10"/>
      <c r="H197" s="1"/>
      <c r="I197" s="18"/>
      <c r="J197" s="10"/>
      <c r="K197" s="12"/>
      <c r="L197" s="18"/>
      <c r="M197" s="10"/>
      <c r="N197" s="1"/>
      <c r="O197" s="24"/>
      <c r="P197" s="1"/>
      <c r="Q197" s="1"/>
      <c r="R197" s="47"/>
      <c r="S197" s="1"/>
      <c r="T197" s="1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1"/>
      <c r="EX197" s="1"/>
    </row>
    <row r="198" spans="1:154" x14ac:dyDescent="0.25">
      <c r="A198" s="17">
        <v>198</v>
      </c>
      <c r="B198" s="1"/>
      <c r="C198" s="1"/>
      <c r="D198" s="227"/>
      <c r="E198" s="1"/>
      <c r="F198" s="18"/>
      <c r="G198" s="10"/>
      <c r="H198" s="1"/>
      <c r="I198" s="18"/>
      <c r="J198" s="10"/>
      <c r="K198" s="12"/>
      <c r="L198" s="18"/>
      <c r="M198" s="10"/>
      <c r="N198" s="1"/>
      <c r="O198" s="24"/>
      <c r="P198" s="1"/>
      <c r="Q198" s="1"/>
      <c r="R198" s="47"/>
      <c r="S198" s="1"/>
      <c r="T198" s="1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1"/>
      <c r="EX198" s="1"/>
    </row>
    <row r="199" spans="1:154" x14ac:dyDescent="0.25">
      <c r="A199" s="17">
        <v>199</v>
      </c>
      <c r="B199" s="1"/>
      <c r="C199" s="1"/>
      <c r="D199" s="227"/>
      <c r="E199" s="1"/>
      <c r="F199" s="18"/>
      <c r="G199" s="10"/>
      <c r="H199" s="1"/>
      <c r="I199" s="18"/>
      <c r="J199" s="10"/>
      <c r="K199" s="12"/>
      <c r="L199" s="18"/>
      <c r="M199" s="10"/>
      <c r="N199" s="1"/>
      <c r="O199" s="24"/>
      <c r="P199" s="1"/>
      <c r="Q199" s="1"/>
      <c r="R199" s="47"/>
      <c r="S199" s="1"/>
      <c r="T199" s="1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1"/>
      <c r="EX199" s="1"/>
    </row>
    <row r="200" spans="1:154" x14ac:dyDescent="0.25">
      <c r="A200" s="17">
        <v>200</v>
      </c>
      <c r="B200" s="1"/>
      <c r="C200" s="1"/>
      <c r="D200" s="227"/>
      <c r="E200" s="1"/>
      <c r="F200" s="18"/>
      <c r="G200" s="10"/>
      <c r="H200" s="1"/>
      <c r="I200" s="18"/>
      <c r="J200" s="10"/>
      <c r="K200" s="12"/>
      <c r="L200" s="18"/>
      <c r="M200" s="10"/>
      <c r="N200" s="1"/>
      <c r="O200" s="24"/>
      <c r="P200" s="1"/>
      <c r="Q200" s="1"/>
      <c r="R200" s="47"/>
      <c r="S200" s="1"/>
      <c r="T200" s="1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1"/>
      <c r="EX200" s="1"/>
    </row>
    <row r="201" spans="1:154" x14ac:dyDescent="0.25">
      <c r="A201" s="17">
        <v>201</v>
      </c>
      <c r="B201" s="1"/>
      <c r="C201" s="1"/>
      <c r="D201" s="227"/>
      <c r="E201" s="1"/>
      <c r="F201" s="18"/>
      <c r="G201" s="10"/>
      <c r="H201" s="1"/>
      <c r="I201" s="18"/>
      <c r="J201" s="10"/>
      <c r="K201" s="12"/>
      <c r="L201" s="18"/>
      <c r="M201" s="10"/>
      <c r="N201" s="1"/>
      <c r="O201" s="24"/>
      <c r="P201" s="1"/>
      <c r="Q201" s="1"/>
      <c r="R201" s="47"/>
      <c r="S201" s="1"/>
      <c r="T201" s="1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1"/>
      <c r="EX201" s="1"/>
    </row>
    <row r="202" spans="1:154" x14ac:dyDescent="0.25">
      <c r="A202" s="17">
        <v>202</v>
      </c>
      <c r="B202" s="1"/>
      <c r="C202" s="1"/>
      <c r="D202" s="227"/>
      <c r="E202" s="1"/>
      <c r="F202" s="18"/>
      <c r="G202" s="10"/>
      <c r="H202" s="1"/>
      <c r="I202" s="18"/>
      <c r="J202" s="10"/>
      <c r="K202" s="12"/>
      <c r="L202" s="18"/>
      <c r="M202" s="10"/>
      <c r="N202" s="1"/>
      <c r="O202" s="24"/>
      <c r="P202" s="1"/>
      <c r="Q202" s="1"/>
      <c r="R202" s="47"/>
      <c r="S202" s="1"/>
      <c r="T202" s="1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1"/>
      <c r="EX202" s="1"/>
    </row>
    <row r="203" spans="1:154" x14ac:dyDescent="0.25">
      <c r="A203" s="17">
        <v>203</v>
      </c>
      <c r="B203" s="1"/>
      <c r="C203" s="1"/>
      <c r="D203" s="227"/>
      <c r="E203" s="1"/>
      <c r="F203" s="18"/>
      <c r="G203" s="10"/>
      <c r="H203" s="1"/>
      <c r="I203" s="18"/>
      <c r="J203" s="10"/>
      <c r="K203" s="12"/>
      <c r="L203" s="18"/>
      <c r="M203" s="10"/>
      <c r="N203" s="1"/>
      <c r="O203" s="24"/>
      <c r="P203" s="1"/>
      <c r="Q203" s="1"/>
      <c r="R203" s="47"/>
      <c r="S203" s="1"/>
      <c r="T203" s="1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1"/>
      <c r="EX203" s="1"/>
    </row>
  </sheetData>
  <autoFilter ref="D7:F197"/>
  <conditionalFormatting sqref="A1:E9 G1:H9 J1:K9 A10:C10 R1:R2 U6:BA6 U8:V9 G14 A14:D14 J14:K15 U14:EV14 EW1:XFD15 P11:T15 M1:N2 U10:EV10 R4:R10 M4:N7 M3:S3 J27:K28 G27:H28 A27:E28 EW20:XFD21 P22:XFD25 A20:D25 P19:EV21 M19:N25 M32:N32 P32:XFD32 A32:E32 G32:H32 J32:K32 M27:N28 P27:XFD28 F8:H8 M9:N15 M8 J46:K46 G46:H46 B46:E46 P46:XFD46 M46:N46 EW53:XFD54 B53:D54 EW57:XFD67 EW103:XFD173 B57:D67 P86:XFD88 P72:XFD72 M86:N88 M72:N72 B86:D88 A72:A75 B70:D72 EW70:XFD71 A181:D182 EW181:XFD182 A103:D173 A185:D185 EW185:XFD185 EW194:XFD195 A175:D175 EW175:XFD175 A186 M196:N1048576 P196:XFD1048576 A196:E1048576 G196:H1048576 J196:K1048576">
    <cfRule type="cellIs" dxfId="18865" priority="1903" operator="equal">
      <formula>0</formula>
    </cfRule>
  </conditionalFormatting>
  <conditionalFormatting sqref="P1:Q2 P4:Q10 N8:O8">
    <cfRule type="cellIs" dxfId="18864" priority="1902" operator="equal">
      <formula>0</formula>
    </cfRule>
  </conditionalFormatting>
  <conditionalFormatting sqref="S1:T2 S4:T10 T3">
    <cfRule type="cellIs" dxfId="18863" priority="1901" operator="equal">
      <formula>0</formula>
    </cfRule>
  </conditionalFormatting>
  <conditionalFormatting sqref="U1:U5">
    <cfRule type="cellIs" dxfId="18862" priority="1900" operator="equal">
      <formula>0</formula>
    </cfRule>
  </conditionalFormatting>
  <conditionalFormatting sqref="V1:V5 W1:ES1">
    <cfRule type="cellIs" dxfId="18861" priority="1899" operator="equal">
      <formula>0</formula>
    </cfRule>
  </conditionalFormatting>
  <conditionalFormatting sqref="U7:Y7">
    <cfRule type="cellIs" dxfId="18860" priority="1898" operator="equal">
      <formula>0</formula>
    </cfRule>
  </conditionalFormatting>
  <conditionalFormatting sqref="U7:Y7 U6:BA6">
    <cfRule type="containsBlanks" dxfId="18859" priority="1897">
      <formula>LEN(TRIM(U6))=0</formula>
    </cfRule>
  </conditionalFormatting>
  <conditionalFormatting sqref="W8:W9">
    <cfRule type="cellIs" dxfId="18858" priority="1896" operator="equal">
      <formula>0</formula>
    </cfRule>
  </conditionalFormatting>
  <conditionalFormatting sqref="W2:W5">
    <cfRule type="cellIs" dxfId="18857" priority="1895" operator="equal">
      <formula>0</formula>
    </cfRule>
  </conditionalFormatting>
  <conditionalFormatting sqref="X8:X9">
    <cfRule type="cellIs" dxfId="18856" priority="1894" operator="equal">
      <formula>0</formula>
    </cfRule>
  </conditionalFormatting>
  <conditionalFormatting sqref="X2:X5">
    <cfRule type="cellIs" dxfId="18855" priority="1893" operator="equal">
      <formula>0</formula>
    </cfRule>
  </conditionalFormatting>
  <conditionalFormatting sqref="Y8:Y9">
    <cfRule type="cellIs" dxfId="18854" priority="1892" operator="equal">
      <formula>0</formula>
    </cfRule>
  </conditionalFormatting>
  <conditionalFormatting sqref="Y2:Y5">
    <cfRule type="cellIs" dxfId="18853" priority="1891" operator="equal">
      <formula>0</formula>
    </cfRule>
  </conditionalFormatting>
  <conditionalFormatting sqref="Z8:Z9">
    <cfRule type="cellIs" dxfId="18852" priority="1890" operator="equal">
      <formula>0</formula>
    </cfRule>
  </conditionalFormatting>
  <conditionalFormatting sqref="Z2:Z5">
    <cfRule type="cellIs" dxfId="18851" priority="1889" operator="equal">
      <formula>0</formula>
    </cfRule>
  </conditionalFormatting>
  <conditionalFormatting sqref="Z7:AC7">
    <cfRule type="cellIs" dxfId="18850" priority="1888" operator="equal">
      <formula>0</formula>
    </cfRule>
  </conditionalFormatting>
  <conditionalFormatting sqref="Z7:AC7">
    <cfRule type="containsBlanks" dxfId="18849" priority="1887">
      <formula>LEN(TRIM(Z7))=0</formula>
    </cfRule>
  </conditionalFormatting>
  <conditionalFormatting sqref="AA8:AA9">
    <cfRule type="cellIs" dxfId="18848" priority="1886" operator="equal">
      <formula>0</formula>
    </cfRule>
  </conditionalFormatting>
  <conditionalFormatting sqref="AA2:AA5">
    <cfRule type="cellIs" dxfId="18847" priority="1885" operator="equal">
      <formula>0</formula>
    </cfRule>
  </conditionalFormatting>
  <conditionalFormatting sqref="AB8:AB9">
    <cfRule type="cellIs" dxfId="18846" priority="1884" operator="equal">
      <formula>0</formula>
    </cfRule>
  </conditionalFormatting>
  <conditionalFormatting sqref="AB2:AB5">
    <cfRule type="cellIs" dxfId="18845" priority="1883" operator="equal">
      <formula>0</formula>
    </cfRule>
  </conditionalFormatting>
  <conditionalFormatting sqref="AC8:AC9">
    <cfRule type="cellIs" dxfId="18844" priority="1882" operator="equal">
      <formula>0</formula>
    </cfRule>
  </conditionalFormatting>
  <conditionalFormatting sqref="AC2:AC5">
    <cfRule type="cellIs" dxfId="18843" priority="1881" operator="equal">
      <formula>0</formula>
    </cfRule>
  </conditionalFormatting>
  <conditionalFormatting sqref="AD8:AD9">
    <cfRule type="cellIs" dxfId="18842" priority="1880" operator="equal">
      <formula>0</formula>
    </cfRule>
  </conditionalFormatting>
  <conditionalFormatting sqref="AD2:AD5">
    <cfRule type="cellIs" dxfId="18841" priority="1879" operator="equal">
      <formula>0</formula>
    </cfRule>
  </conditionalFormatting>
  <conditionalFormatting sqref="AD7:AG7">
    <cfRule type="cellIs" dxfId="18840" priority="1878" operator="equal">
      <formula>0</formula>
    </cfRule>
  </conditionalFormatting>
  <conditionalFormatting sqref="AD7:AG7">
    <cfRule type="containsBlanks" dxfId="18839" priority="1877">
      <formula>LEN(TRIM(AD7))=0</formula>
    </cfRule>
  </conditionalFormatting>
  <conditionalFormatting sqref="AE8:AE9">
    <cfRule type="cellIs" dxfId="18838" priority="1876" operator="equal">
      <formula>0</formula>
    </cfRule>
  </conditionalFormatting>
  <conditionalFormatting sqref="AE2:AE5">
    <cfRule type="cellIs" dxfId="18837" priority="1875" operator="equal">
      <formula>0</formula>
    </cfRule>
  </conditionalFormatting>
  <conditionalFormatting sqref="AF8:AF9">
    <cfRule type="cellIs" dxfId="18836" priority="1874" operator="equal">
      <formula>0</formula>
    </cfRule>
  </conditionalFormatting>
  <conditionalFormatting sqref="AF2:AF5">
    <cfRule type="cellIs" dxfId="18835" priority="1873" operator="equal">
      <formula>0</formula>
    </cfRule>
  </conditionalFormatting>
  <conditionalFormatting sqref="AG8:AG9">
    <cfRule type="cellIs" dxfId="18834" priority="1872" operator="equal">
      <formula>0</formula>
    </cfRule>
  </conditionalFormatting>
  <conditionalFormatting sqref="AG2:AG5">
    <cfRule type="cellIs" dxfId="18833" priority="1871" operator="equal">
      <formula>0</formula>
    </cfRule>
  </conditionalFormatting>
  <conditionalFormatting sqref="AH8:AH9">
    <cfRule type="cellIs" dxfId="18832" priority="1870" operator="equal">
      <formula>0</formula>
    </cfRule>
  </conditionalFormatting>
  <conditionalFormatting sqref="AH2:AH5">
    <cfRule type="cellIs" dxfId="18831" priority="1869" operator="equal">
      <formula>0</formula>
    </cfRule>
  </conditionalFormatting>
  <conditionalFormatting sqref="AH7:AK7">
    <cfRule type="cellIs" dxfId="18830" priority="1868" operator="equal">
      <formula>0</formula>
    </cfRule>
  </conditionalFormatting>
  <conditionalFormatting sqref="AH7:AK7">
    <cfRule type="containsBlanks" dxfId="18829" priority="1867">
      <formula>LEN(TRIM(AH7))=0</formula>
    </cfRule>
  </conditionalFormatting>
  <conditionalFormatting sqref="AI8:AI9">
    <cfRule type="cellIs" dxfId="18828" priority="1866" operator="equal">
      <formula>0</formula>
    </cfRule>
  </conditionalFormatting>
  <conditionalFormatting sqref="AI2:AI5">
    <cfRule type="cellIs" dxfId="18827" priority="1865" operator="equal">
      <formula>0</formula>
    </cfRule>
  </conditionalFormatting>
  <conditionalFormatting sqref="AJ8:AJ9">
    <cfRule type="cellIs" dxfId="18826" priority="1864" operator="equal">
      <formula>0</formula>
    </cfRule>
  </conditionalFormatting>
  <conditionalFormatting sqref="AJ2:AJ5">
    <cfRule type="cellIs" dxfId="18825" priority="1863" operator="equal">
      <formula>0</formula>
    </cfRule>
  </conditionalFormatting>
  <conditionalFormatting sqref="AK8:AK9">
    <cfRule type="cellIs" dxfId="18824" priority="1862" operator="equal">
      <formula>0</formula>
    </cfRule>
  </conditionalFormatting>
  <conditionalFormatting sqref="AK2:AK5">
    <cfRule type="cellIs" dxfId="18823" priority="1861" operator="equal">
      <formula>0</formula>
    </cfRule>
  </conditionalFormatting>
  <conditionalFormatting sqref="AL8:AL9">
    <cfRule type="cellIs" dxfId="18822" priority="1860" operator="equal">
      <formula>0</formula>
    </cfRule>
  </conditionalFormatting>
  <conditionalFormatting sqref="AL2:AL5">
    <cfRule type="cellIs" dxfId="18821" priority="1859" operator="equal">
      <formula>0</formula>
    </cfRule>
  </conditionalFormatting>
  <conditionalFormatting sqref="AL7:AO7">
    <cfRule type="cellIs" dxfId="18820" priority="1858" operator="equal">
      <formula>0</formula>
    </cfRule>
  </conditionalFormatting>
  <conditionalFormatting sqref="AL7:AO7">
    <cfRule type="containsBlanks" dxfId="18819" priority="1857">
      <formula>LEN(TRIM(AL7))=0</formula>
    </cfRule>
  </conditionalFormatting>
  <conditionalFormatting sqref="AM8:AM9">
    <cfRule type="cellIs" dxfId="18818" priority="1856" operator="equal">
      <formula>0</formula>
    </cfRule>
  </conditionalFormatting>
  <conditionalFormatting sqref="AM2:AM5">
    <cfRule type="cellIs" dxfId="18817" priority="1855" operator="equal">
      <formula>0</formula>
    </cfRule>
  </conditionalFormatting>
  <conditionalFormatting sqref="AN8:AN9">
    <cfRule type="cellIs" dxfId="18816" priority="1854" operator="equal">
      <formula>0</formula>
    </cfRule>
  </conditionalFormatting>
  <conditionalFormatting sqref="AN2:AN5">
    <cfRule type="cellIs" dxfId="18815" priority="1853" operator="equal">
      <formula>0</formula>
    </cfRule>
  </conditionalFormatting>
  <conditionalFormatting sqref="AO8:AO9">
    <cfRule type="cellIs" dxfId="18814" priority="1852" operator="equal">
      <formula>0</formula>
    </cfRule>
  </conditionalFormatting>
  <conditionalFormatting sqref="AO2:AO5">
    <cfRule type="cellIs" dxfId="18813" priority="1851" operator="equal">
      <formula>0</formula>
    </cfRule>
  </conditionalFormatting>
  <conditionalFormatting sqref="AP8:AP9">
    <cfRule type="cellIs" dxfId="18812" priority="1850" operator="equal">
      <formula>0</formula>
    </cfRule>
  </conditionalFormatting>
  <conditionalFormatting sqref="AP2:AP5">
    <cfRule type="cellIs" dxfId="18811" priority="1849" operator="equal">
      <formula>0</formula>
    </cfRule>
  </conditionalFormatting>
  <conditionalFormatting sqref="AP7:AS7">
    <cfRule type="cellIs" dxfId="18810" priority="1848" operator="equal">
      <formula>0</formula>
    </cfRule>
  </conditionalFormatting>
  <conditionalFormatting sqref="AP7:AS7">
    <cfRule type="containsBlanks" dxfId="18809" priority="1847">
      <formula>LEN(TRIM(AP7))=0</formula>
    </cfRule>
  </conditionalFormatting>
  <conditionalFormatting sqref="AQ8:AQ9">
    <cfRule type="cellIs" dxfId="18808" priority="1846" operator="equal">
      <formula>0</formula>
    </cfRule>
  </conditionalFormatting>
  <conditionalFormatting sqref="AQ2:AQ5">
    <cfRule type="cellIs" dxfId="18807" priority="1845" operator="equal">
      <formula>0</formula>
    </cfRule>
  </conditionalFormatting>
  <conditionalFormatting sqref="AR8:AR9">
    <cfRule type="cellIs" dxfId="18806" priority="1844" operator="equal">
      <formula>0</formula>
    </cfRule>
  </conditionalFormatting>
  <conditionalFormatting sqref="AR2:AR5">
    <cfRule type="cellIs" dxfId="18805" priority="1843" operator="equal">
      <formula>0</formula>
    </cfRule>
  </conditionalFormatting>
  <conditionalFormatting sqref="AS8:AS9">
    <cfRule type="cellIs" dxfId="18804" priority="1842" operator="equal">
      <formula>0</formula>
    </cfRule>
  </conditionalFormatting>
  <conditionalFormatting sqref="AS2:AS5">
    <cfRule type="cellIs" dxfId="18803" priority="1841" operator="equal">
      <formula>0</formula>
    </cfRule>
  </conditionalFormatting>
  <conditionalFormatting sqref="AT8:AT9">
    <cfRule type="cellIs" dxfId="18802" priority="1840" operator="equal">
      <formula>0</formula>
    </cfRule>
  </conditionalFormatting>
  <conditionalFormatting sqref="AT2:AT5">
    <cfRule type="cellIs" dxfId="18801" priority="1839" operator="equal">
      <formula>0</formula>
    </cfRule>
  </conditionalFormatting>
  <conditionalFormatting sqref="AT7:AW7">
    <cfRule type="cellIs" dxfId="18800" priority="1838" operator="equal">
      <formula>0</formula>
    </cfRule>
  </conditionalFormatting>
  <conditionalFormatting sqref="AT7:AW7">
    <cfRule type="containsBlanks" dxfId="18799" priority="1837">
      <formula>LEN(TRIM(AT7))=0</formula>
    </cfRule>
  </conditionalFormatting>
  <conditionalFormatting sqref="AU8:AU9">
    <cfRule type="cellIs" dxfId="18798" priority="1836" operator="equal">
      <formula>0</formula>
    </cfRule>
  </conditionalFormatting>
  <conditionalFormatting sqref="AU2:AU5">
    <cfRule type="cellIs" dxfId="18797" priority="1835" operator="equal">
      <formula>0</formula>
    </cfRule>
  </conditionalFormatting>
  <conditionalFormatting sqref="AV8:AV9">
    <cfRule type="cellIs" dxfId="18796" priority="1834" operator="equal">
      <formula>0</formula>
    </cfRule>
  </conditionalFormatting>
  <conditionalFormatting sqref="AV2:AV5">
    <cfRule type="cellIs" dxfId="18795" priority="1833" operator="equal">
      <formula>0</formula>
    </cfRule>
  </conditionalFormatting>
  <conditionalFormatting sqref="AW8:AW9">
    <cfRule type="cellIs" dxfId="18794" priority="1832" operator="equal">
      <formula>0</formula>
    </cfRule>
  </conditionalFormatting>
  <conditionalFormatting sqref="AW2:AW5">
    <cfRule type="cellIs" dxfId="18793" priority="1831" operator="equal">
      <formula>0</formula>
    </cfRule>
  </conditionalFormatting>
  <conditionalFormatting sqref="AX8:AX9">
    <cfRule type="cellIs" dxfId="18792" priority="1830" operator="equal">
      <formula>0</formula>
    </cfRule>
  </conditionalFormatting>
  <conditionalFormatting sqref="AX2:AX5">
    <cfRule type="cellIs" dxfId="18791" priority="1829" operator="equal">
      <formula>0</formula>
    </cfRule>
  </conditionalFormatting>
  <conditionalFormatting sqref="AX7:BA7">
    <cfRule type="cellIs" dxfId="18790" priority="1828" operator="equal">
      <formula>0</formula>
    </cfRule>
  </conditionalFormatting>
  <conditionalFormatting sqref="AX7:BA7">
    <cfRule type="containsBlanks" dxfId="18789" priority="1827">
      <formula>LEN(TRIM(AX7))=0</formula>
    </cfRule>
  </conditionalFormatting>
  <conditionalFormatting sqref="AY8:AY9">
    <cfRule type="cellIs" dxfId="18788" priority="1826" operator="equal">
      <formula>0</formula>
    </cfRule>
  </conditionalFormatting>
  <conditionalFormatting sqref="AY2:AY5">
    <cfRule type="cellIs" dxfId="18787" priority="1825" operator="equal">
      <formula>0</formula>
    </cfRule>
  </conditionalFormatting>
  <conditionalFormatting sqref="AZ8:AZ9">
    <cfRule type="cellIs" dxfId="18786" priority="1824" operator="equal">
      <formula>0</formula>
    </cfRule>
  </conditionalFormatting>
  <conditionalFormatting sqref="AZ2:AZ5">
    <cfRule type="cellIs" dxfId="18785" priority="1823" operator="equal">
      <formula>0</formula>
    </cfRule>
  </conditionalFormatting>
  <conditionalFormatting sqref="BA8:BA9">
    <cfRule type="cellIs" dxfId="18784" priority="1822" operator="equal">
      <formula>0</formula>
    </cfRule>
  </conditionalFormatting>
  <conditionalFormatting sqref="BA2:BA5">
    <cfRule type="cellIs" dxfId="18783" priority="1821" operator="equal">
      <formula>0</formula>
    </cfRule>
  </conditionalFormatting>
  <conditionalFormatting sqref="BB8:BB9 BB6:CG6">
    <cfRule type="cellIs" dxfId="18782" priority="1820" operator="equal">
      <formula>0</formula>
    </cfRule>
  </conditionalFormatting>
  <conditionalFormatting sqref="BB2:BB5">
    <cfRule type="cellIs" dxfId="18781" priority="1819" operator="equal">
      <formula>0</formula>
    </cfRule>
  </conditionalFormatting>
  <conditionalFormatting sqref="BB7:BE7">
    <cfRule type="cellIs" dxfId="18780" priority="1818" operator="equal">
      <formula>0</formula>
    </cfRule>
  </conditionalFormatting>
  <conditionalFormatting sqref="BB7:BE7 BB6:CG6">
    <cfRule type="containsBlanks" dxfId="18779" priority="1817">
      <formula>LEN(TRIM(BB6))=0</formula>
    </cfRule>
  </conditionalFormatting>
  <conditionalFormatting sqref="BC8:BC9">
    <cfRule type="cellIs" dxfId="18778" priority="1816" operator="equal">
      <formula>0</formula>
    </cfRule>
  </conditionalFormatting>
  <conditionalFormatting sqref="BC2:BC5">
    <cfRule type="cellIs" dxfId="18777" priority="1815" operator="equal">
      <formula>0</formula>
    </cfRule>
  </conditionalFormatting>
  <conditionalFormatting sqref="BD8:BD9">
    <cfRule type="cellIs" dxfId="18776" priority="1814" operator="equal">
      <formula>0</formula>
    </cfRule>
  </conditionalFormatting>
  <conditionalFormatting sqref="BD2:BD5">
    <cfRule type="cellIs" dxfId="18775" priority="1813" operator="equal">
      <formula>0</formula>
    </cfRule>
  </conditionalFormatting>
  <conditionalFormatting sqref="BE8:BE9">
    <cfRule type="cellIs" dxfId="18774" priority="1812" operator="equal">
      <formula>0</formula>
    </cfRule>
  </conditionalFormatting>
  <conditionalFormatting sqref="BE2:BE5">
    <cfRule type="cellIs" dxfId="18773" priority="1811" operator="equal">
      <formula>0</formula>
    </cfRule>
  </conditionalFormatting>
  <conditionalFormatting sqref="BF8:BF9">
    <cfRule type="cellIs" dxfId="18772" priority="1810" operator="equal">
      <formula>0</formula>
    </cfRule>
  </conditionalFormatting>
  <conditionalFormatting sqref="BF2:BF5">
    <cfRule type="cellIs" dxfId="18771" priority="1809" operator="equal">
      <formula>0</formula>
    </cfRule>
  </conditionalFormatting>
  <conditionalFormatting sqref="BF7:BI7">
    <cfRule type="cellIs" dxfId="18770" priority="1808" operator="equal">
      <formula>0</formula>
    </cfRule>
  </conditionalFormatting>
  <conditionalFormatting sqref="BF7:BI7">
    <cfRule type="containsBlanks" dxfId="18769" priority="1807">
      <formula>LEN(TRIM(BF7))=0</formula>
    </cfRule>
  </conditionalFormatting>
  <conditionalFormatting sqref="BG8:BG9">
    <cfRule type="cellIs" dxfId="18768" priority="1806" operator="equal">
      <formula>0</formula>
    </cfRule>
  </conditionalFormatting>
  <conditionalFormatting sqref="BG2:BG5">
    <cfRule type="cellIs" dxfId="18767" priority="1805" operator="equal">
      <formula>0</formula>
    </cfRule>
  </conditionalFormatting>
  <conditionalFormatting sqref="BH8:BH9">
    <cfRule type="cellIs" dxfId="18766" priority="1804" operator="equal">
      <formula>0</formula>
    </cfRule>
  </conditionalFormatting>
  <conditionalFormatting sqref="BH2:BH5">
    <cfRule type="cellIs" dxfId="18765" priority="1803" operator="equal">
      <formula>0</formula>
    </cfRule>
  </conditionalFormatting>
  <conditionalFormatting sqref="BI8:BI9">
    <cfRule type="cellIs" dxfId="18764" priority="1802" operator="equal">
      <formula>0</formula>
    </cfRule>
  </conditionalFormatting>
  <conditionalFormatting sqref="BI2:BI5">
    <cfRule type="cellIs" dxfId="18763" priority="1801" operator="equal">
      <formula>0</formula>
    </cfRule>
  </conditionalFormatting>
  <conditionalFormatting sqref="BJ8:BJ9">
    <cfRule type="cellIs" dxfId="18762" priority="1800" operator="equal">
      <formula>0</formula>
    </cfRule>
  </conditionalFormatting>
  <conditionalFormatting sqref="BJ2:BJ5">
    <cfRule type="cellIs" dxfId="18761" priority="1799" operator="equal">
      <formula>0</formula>
    </cfRule>
  </conditionalFormatting>
  <conditionalFormatting sqref="BJ7:BM7">
    <cfRule type="cellIs" dxfId="18760" priority="1798" operator="equal">
      <formula>0</formula>
    </cfRule>
  </conditionalFormatting>
  <conditionalFormatting sqref="BJ7:BM7">
    <cfRule type="containsBlanks" dxfId="18759" priority="1797">
      <formula>LEN(TRIM(BJ7))=0</formula>
    </cfRule>
  </conditionalFormatting>
  <conditionalFormatting sqref="BK8:BK9">
    <cfRule type="cellIs" dxfId="18758" priority="1796" operator="equal">
      <formula>0</formula>
    </cfRule>
  </conditionalFormatting>
  <conditionalFormatting sqref="BK2:BK5">
    <cfRule type="cellIs" dxfId="18757" priority="1795" operator="equal">
      <formula>0</formula>
    </cfRule>
  </conditionalFormatting>
  <conditionalFormatting sqref="BL8:BL9">
    <cfRule type="cellIs" dxfId="18756" priority="1794" operator="equal">
      <formula>0</formula>
    </cfRule>
  </conditionalFormatting>
  <conditionalFormatting sqref="BL2:BL5">
    <cfRule type="cellIs" dxfId="18755" priority="1793" operator="equal">
      <formula>0</formula>
    </cfRule>
  </conditionalFormatting>
  <conditionalFormatting sqref="BM8:BM9">
    <cfRule type="cellIs" dxfId="18754" priority="1792" operator="equal">
      <formula>0</formula>
    </cfRule>
  </conditionalFormatting>
  <conditionalFormatting sqref="BM2:BM5">
    <cfRule type="cellIs" dxfId="18753" priority="1791" operator="equal">
      <formula>0</formula>
    </cfRule>
  </conditionalFormatting>
  <conditionalFormatting sqref="BN8:BN9">
    <cfRule type="cellIs" dxfId="18752" priority="1790" operator="equal">
      <formula>0</formula>
    </cfRule>
  </conditionalFormatting>
  <conditionalFormatting sqref="BN2:BN5">
    <cfRule type="cellIs" dxfId="18751" priority="1789" operator="equal">
      <formula>0</formula>
    </cfRule>
  </conditionalFormatting>
  <conditionalFormatting sqref="BN7:BQ7">
    <cfRule type="cellIs" dxfId="18750" priority="1788" operator="equal">
      <formula>0</formula>
    </cfRule>
  </conditionalFormatting>
  <conditionalFormatting sqref="BN7:BQ7">
    <cfRule type="containsBlanks" dxfId="18749" priority="1787">
      <formula>LEN(TRIM(BN7))=0</formula>
    </cfRule>
  </conditionalFormatting>
  <conditionalFormatting sqref="BO8:BO9">
    <cfRule type="cellIs" dxfId="18748" priority="1786" operator="equal">
      <formula>0</formula>
    </cfRule>
  </conditionalFormatting>
  <conditionalFormatting sqref="BO2:BO5">
    <cfRule type="cellIs" dxfId="18747" priority="1785" operator="equal">
      <formula>0</formula>
    </cfRule>
  </conditionalFormatting>
  <conditionalFormatting sqref="BP8:BP9">
    <cfRule type="cellIs" dxfId="18746" priority="1784" operator="equal">
      <formula>0</formula>
    </cfRule>
  </conditionalFormatting>
  <conditionalFormatting sqref="BP2:BP5">
    <cfRule type="cellIs" dxfId="18745" priority="1783" operator="equal">
      <formula>0</formula>
    </cfRule>
  </conditionalFormatting>
  <conditionalFormatting sqref="BQ8:BQ9">
    <cfRule type="cellIs" dxfId="18744" priority="1782" operator="equal">
      <formula>0</formula>
    </cfRule>
  </conditionalFormatting>
  <conditionalFormatting sqref="BQ2:BQ5">
    <cfRule type="cellIs" dxfId="18743" priority="1781" operator="equal">
      <formula>0</formula>
    </cfRule>
  </conditionalFormatting>
  <conditionalFormatting sqref="BR8:BR9">
    <cfRule type="cellIs" dxfId="18742" priority="1780" operator="equal">
      <formula>0</formula>
    </cfRule>
  </conditionalFormatting>
  <conditionalFormatting sqref="BR2:BR5">
    <cfRule type="cellIs" dxfId="18741" priority="1779" operator="equal">
      <formula>0</formula>
    </cfRule>
  </conditionalFormatting>
  <conditionalFormatting sqref="BR7:BU7">
    <cfRule type="cellIs" dxfId="18740" priority="1778" operator="equal">
      <formula>0</formula>
    </cfRule>
  </conditionalFormatting>
  <conditionalFormatting sqref="BR7:BU7">
    <cfRule type="containsBlanks" dxfId="18739" priority="1777">
      <formula>LEN(TRIM(BR7))=0</formula>
    </cfRule>
  </conditionalFormatting>
  <conditionalFormatting sqref="BS8:BS9">
    <cfRule type="cellIs" dxfId="18738" priority="1776" operator="equal">
      <formula>0</formula>
    </cfRule>
  </conditionalFormatting>
  <conditionalFormatting sqref="BS2:BS5">
    <cfRule type="cellIs" dxfId="18737" priority="1775" operator="equal">
      <formula>0</formula>
    </cfRule>
  </conditionalFormatting>
  <conditionalFormatting sqref="BT8:BT9">
    <cfRule type="cellIs" dxfId="18736" priority="1774" operator="equal">
      <formula>0</formula>
    </cfRule>
  </conditionalFormatting>
  <conditionalFormatting sqref="BT2:BT5">
    <cfRule type="cellIs" dxfId="18735" priority="1773" operator="equal">
      <formula>0</formula>
    </cfRule>
  </conditionalFormatting>
  <conditionalFormatting sqref="BU8:BU9">
    <cfRule type="cellIs" dxfId="18734" priority="1772" operator="equal">
      <formula>0</formula>
    </cfRule>
  </conditionalFormatting>
  <conditionalFormatting sqref="BU2:BU5">
    <cfRule type="cellIs" dxfId="18733" priority="1771" operator="equal">
      <formula>0</formula>
    </cfRule>
  </conditionalFormatting>
  <conditionalFormatting sqref="BV8:BV9">
    <cfRule type="cellIs" dxfId="18732" priority="1770" operator="equal">
      <formula>0</formula>
    </cfRule>
  </conditionalFormatting>
  <conditionalFormatting sqref="BV2:BV5">
    <cfRule type="cellIs" dxfId="18731" priority="1769" operator="equal">
      <formula>0</formula>
    </cfRule>
  </conditionalFormatting>
  <conditionalFormatting sqref="BV7:BY7">
    <cfRule type="cellIs" dxfId="18730" priority="1768" operator="equal">
      <formula>0</formula>
    </cfRule>
  </conditionalFormatting>
  <conditionalFormatting sqref="BV7:BY7">
    <cfRule type="containsBlanks" dxfId="18729" priority="1767">
      <formula>LEN(TRIM(BV7))=0</formula>
    </cfRule>
  </conditionalFormatting>
  <conditionalFormatting sqref="BW8:BW9">
    <cfRule type="cellIs" dxfId="18728" priority="1766" operator="equal">
      <formula>0</formula>
    </cfRule>
  </conditionalFormatting>
  <conditionalFormatting sqref="BW2:BW5">
    <cfRule type="cellIs" dxfId="18727" priority="1765" operator="equal">
      <formula>0</formula>
    </cfRule>
  </conditionalFormatting>
  <conditionalFormatting sqref="BX8:BX9">
    <cfRule type="cellIs" dxfId="18726" priority="1764" operator="equal">
      <formula>0</formula>
    </cfRule>
  </conditionalFormatting>
  <conditionalFormatting sqref="BX2:BX5">
    <cfRule type="cellIs" dxfId="18725" priority="1763" operator="equal">
      <formula>0</formula>
    </cfRule>
  </conditionalFormatting>
  <conditionalFormatting sqref="BY8:BY9">
    <cfRule type="cellIs" dxfId="18724" priority="1762" operator="equal">
      <formula>0</formula>
    </cfRule>
  </conditionalFormatting>
  <conditionalFormatting sqref="BY2:BY5">
    <cfRule type="cellIs" dxfId="18723" priority="1761" operator="equal">
      <formula>0</formula>
    </cfRule>
  </conditionalFormatting>
  <conditionalFormatting sqref="BZ8:BZ9">
    <cfRule type="cellIs" dxfId="18722" priority="1760" operator="equal">
      <formula>0</formula>
    </cfRule>
  </conditionalFormatting>
  <conditionalFormatting sqref="BZ2:BZ5">
    <cfRule type="cellIs" dxfId="18721" priority="1759" operator="equal">
      <formula>0</formula>
    </cfRule>
  </conditionalFormatting>
  <conditionalFormatting sqref="BZ7:CC7">
    <cfRule type="cellIs" dxfId="18720" priority="1758" operator="equal">
      <formula>0</formula>
    </cfRule>
  </conditionalFormatting>
  <conditionalFormatting sqref="BZ7:CC7">
    <cfRule type="containsBlanks" dxfId="18719" priority="1757">
      <formula>LEN(TRIM(BZ7))=0</formula>
    </cfRule>
  </conditionalFormatting>
  <conditionalFormatting sqref="CA8:CA9">
    <cfRule type="cellIs" dxfId="18718" priority="1756" operator="equal">
      <formula>0</formula>
    </cfRule>
  </conditionalFormatting>
  <conditionalFormatting sqref="CA2:CA5">
    <cfRule type="cellIs" dxfId="18717" priority="1755" operator="equal">
      <formula>0</formula>
    </cfRule>
  </conditionalFormatting>
  <conditionalFormatting sqref="CB8:CB9">
    <cfRule type="cellIs" dxfId="18716" priority="1754" operator="equal">
      <formula>0</formula>
    </cfRule>
  </conditionalFormatting>
  <conditionalFormatting sqref="CB2:CB5">
    <cfRule type="cellIs" dxfId="18715" priority="1753" operator="equal">
      <formula>0</formula>
    </cfRule>
  </conditionalFormatting>
  <conditionalFormatting sqref="CC8:CC9">
    <cfRule type="cellIs" dxfId="18714" priority="1752" operator="equal">
      <formula>0</formula>
    </cfRule>
  </conditionalFormatting>
  <conditionalFormatting sqref="CC2:CC5">
    <cfRule type="cellIs" dxfId="18713" priority="1751" operator="equal">
      <formula>0</formula>
    </cfRule>
  </conditionalFormatting>
  <conditionalFormatting sqref="CD8:CD9">
    <cfRule type="cellIs" dxfId="18712" priority="1750" operator="equal">
      <formula>0</formula>
    </cfRule>
  </conditionalFormatting>
  <conditionalFormatting sqref="CD2:CD5">
    <cfRule type="cellIs" dxfId="18711" priority="1749" operator="equal">
      <formula>0</formula>
    </cfRule>
  </conditionalFormatting>
  <conditionalFormatting sqref="CD7:CG7">
    <cfRule type="cellIs" dxfId="18710" priority="1748" operator="equal">
      <formula>0</formula>
    </cfRule>
  </conditionalFormatting>
  <conditionalFormatting sqref="CD7:CG7">
    <cfRule type="containsBlanks" dxfId="18709" priority="1747">
      <formula>LEN(TRIM(CD7))=0</formula>
    </cfRule>
  </conditionalFormatting>
  <conditionalFormatting sqref="CE8:CE9">
    <cfRule type="cellIs" dxfId="18708" priority="1746" operator="equal">
      <formula>0</formula>
    </cfRule>
  </conditionalFormatting>
  <conditionalFormatting sqref="CE2:CE5">
    <cfRule type="cellIs" dxfId="18707" priority="1745" operator="equal">
      <formula>0</formula>
    </cfRule>
  </conditionalFormatting>
  <conditionalFormatting sqref="CF8:CF9">
    <cfRule type="cellIs" dxfId="18706" priority="1744" operator="equal">
      <formula>0</formula>
    </cfRule>
  </conditionalFormatting>
  <conditionalFormatting sqref="CF2:CF5">
    <cfRule type="cellIs" dxfId="18705" priority="1743" operator="equal">
      <formula>0</formula>
    </cfRule>
  </conditionalFormatting>
  <conditionalFormatting sqref="CG8:CG9">
    <cfRule type="cellIs" dxfId="18704" priority="1742" operator="equal">
      <formula>0</formula>
    </cfRule>
  </conditionalFormatting>
  <conditionalFormatting sqref="CG2:CG5">
    <cfRule type="cellIs" dxfId="18703" priority="1741" operator="equal">
      <formula>0</formula>
    </cfRule>
  </conditionalFormatting>
  <conditionalFormatting sqref="CH8:CH9 CH6:DM6">
    <cfRule type="cellIs" dxfId="18702" priority="1740" operator="equal">
      <formula>0</formula>
    </cfRule>
  </conditionalFormatting>
  <conditionalFormatting sqref="CH2:CH5">
    <cfRule type="cellIs" dxfId="18701" priority="1739" operator="equal">
      <formula>0</formula>
    </cfRule>
  </conditionalFormatting>
  <conditionalFormatting sqref="CH7:CK7">
    <cfRule type="cellIs" dxfId="18700" priority="1738" operator="equal">
      <formula>0</formula>
    </cfRule>
  </conditionalFormatting>
  <conditionalFormatting sqref="CH7:CK7 CH6:DM6">
    <cfRule type="containsBlanks" dxfId="18699" priority="1737">
      <formula>LEN(TRIM(CH6))=0</formula>
    </cfRule>
  </conditionalFormatting>
  <conditionalFormatting sqref="CI8:CI9">
    <cfRule type="cellIs" dxfId="18698" priority="1736" operator="equal">
      <formula>0</formula>
    </cfRule>
  </conditionalFormatting>
  <conditionalFormatting sqref="CI2:CI5">
    <cfRule type="cellIs" dxfId="18697" priority="1735" operator="equal">
      <formula>0</formula>
    </cfRule>
  </conditionalFormatting>
  <conditionalFormatting sqref="CJ8:CJ9">
    <cfRule type="cellIs" dxfId="18696" priority="1734" operator="equal">
      <formula>0</formula>
    </cfRule>
  </conditionalFormatting>
  <conditionalFormatting sqref="CJ2:CJ5">
    <cfRule type="cellIs" dxfId="18695" priority="1733" operator="equal">
      <formula>0</formula>
    </cfRule>
  </conditionalFormatting>
  <conditionalFormatting sqref="CK8:CK9">
    <cfRule type="cellIs" dxfId="18694" priority="1732" operator="equal">
      <formula>0</formula>
    </cfRule>
  </conditionalFormatting>
  <conditionalFormatting sqref="CK2:CK5">
    <cfRule type="cellIs" dxfId="18693" priority="1731" operator="equal">
      <formula>0</formula>
    </cfRule>
  </conditionalFormatting>
  <conditionalFormatting sqref="CL8:CL9">
    <cfRule type="cellIs" dxfId="18692" priority="1730" operator="equal">
      <formula>0</formula>
    </cfRule>
  </conditionalFormatting>
  <conditionalFormatting sqref="CL2:CL5">
    <cfRule type="cellIs" dxfId="18691" priority="1729" operator="equal">
      <formula>0</formula>
    </cfRule>
  </conditionalFormatting>
  <conditionalFormatting sqref="CL7:CO7">
    <cfRule type="cellIs" dxfId="18690" priority="1728" operator="equal">
      <formula>0</formula>
    </cfRule>
  </conditionalFormatting>
  <conditionalFormatting sqref="CL7:CO7">
    <cfRule type="containsBlanks" dxfId="18689" priority="1727">
      <formula>LEN(TRIM(CL7))=0</formula>
    </cfRule>
  </conditionalFormatting>
  <conditionalFormatting sqref="CM8:CM9">
    <cfRule type="cellIs" dxfId="18688" priority="1726" operator="equal">
      <formula>0</formula>
    </cfRule>
  </conditionalFormatting>
  <conditionalFormatting sqref="CM2:CM5">
    <cfRule type="cellIs" dxfId="18687" priority="1725" operator="equal">
      <formula>0</formula>
    </cfRule>
  </conditionalFormatting>
  <conditionalFormatting sqref="CN8:CN9">
    <cfRule type="cellIs" dxfId="18686" priority="1724" operator="equal">
      <formula>0</formula>
    </cfRule>
  </conditionalFormatting>
  <conditionalFormatting sqref="CN2:CN5">
    <cfRule type="cellIs" dxfId="18685" priority="1723" operator="equal">
      <formula>0</formula>
    </cfRule>
  </conditionalFormatting>
  <conditionalFormatting sqref="CO8:CO9">
    <cfRule type="cellIs" dxfId="18684" priority="1722" operator="equal">
      <formula>0</formula>
    </cfRule>
  </conditionalFormatting>
  <conditionalFormatting sqref="CO2:CO5">
    <cfRule type="cellIs" dxfId="18683" priority="1721" operator="equal">
      <formula>0</formula>
    </cfRule>
  </conditionalFormatting>
  <conditionalFormatting sqref="CP8:CP9">
    <cfRule type="cellIs" dxfId="18682" priority="1720" operator="equal">
      <formula>0</formula>
    </cfRule>
  </conditionalFormatting>
  <conditionalFormatting sqref="CP2:CP5">
    <cfRule type="cellIs" dxfId="18681" priority="1719" operator="equal">
      <formula>0</formula>
    </cfRule>
  </conditionalFormatting>
  <conditionalFormatting sqref="CP7:CS7">
    <cfRule type="cellIs" dxfId="18680" priority="1718" operator="equal">
      <formula>0</formula>
    </cfRule>
  </conditionalFormatting>
  <conditionalFormatting sqref="CP7:CS7">
    <cfRule type="containsBlanks" dxfId="18679" priority="1717">
      <formula>LEN(TRIM(CP7))=0</formula>
    </cfRule>
  </conditionalFormatting>
  <conditionalFormatting sqref="CQ8:CQ9">
    <cfRule type="cellIs" dxfId="18678" priority="1716" operator="equal">
      <formula>0</formula>
    </cfRule>
  </conditionalFormatting>
  <conditionalFormatting sqref="CQ2:CQ5">
    <cfRule type="cellIs" dxfId="18677" priority="1715" operator="equal">
      <formula>0</formula>
    </cfRule>
  </conditionalFormatting>
  <conditionalFormatting sqref="CR8:CR9">
    <cfRule type="cellIs" dxfId="18676" priority="1714" operator="equal">
      <formula>0</formula>
    </cfRule>
  </conditionalFormatting>
  <conditionalFormatting sqref="CR2:CR5">
    <cfRule type="cellIs" dxfId="18675" priority="1713" operator="equal">
      <formula>0</formula>
    </cfRule>
  </conditionalFormatting>
  <conditionalFormatting sqref="CS8:CS9">
    <cfRule type="cellIs" dxfId="18674" priority="1712" operator="equal">
      <formula>0</formula>
    </cfRule>
  </conditionalFormatting>
  <conditionalFormatting sqref="CS2:CS5">
    <cfRule type="cellIs" dxfId="18673" priority="1711" operator="equal">
      <formula>0</formula>
    </cfRule>
  </conditionalFormatting>
  <conditionalFormatting sqref="CT8:CT9">
    <cfRule type="cellIs" dxfId="18672" priority="1710" operator="equal">
      <formula>0</formula>
    </cfRule>
  </conditionalFormatting>
  <conditionalFormatting sqref="CT2:CT5">
    <cfRule type="cellIs" dxfId="18671" priority="1709" operator="equal">
      <formula>0</formula>
    </cfRule>
  </conditionalFormatting>
  <conditionalFormatting sqref="CT7:CW7">
    <cfRule type="cellIs" dxfId="18670" priority="1708" operator="equal">
      <formula>0</formula>
    </cfRule>
  </conditionalFormatting>
  <conditionalFormatting sqref="CT7:CW7">
    <cfRule type="containsBlanks" dxfId="18669" priority="1707">
      <formula>LEN(TRIM(CT7))=0</formula>
    </cfRule>
  </conditionalFormatting>
  <conditionalFormatting sqref="CU8:CU9">
    <cfRule type="cellIs" dxfId="18668" priority="1706" operator="equal">
      <formula>0</formula>
    </cfRule>
  </conditionalFormatting>
  <conditionalFormatting sqref="CU2:CU5">
    <cfRule type="cellIs" dxfId="18667" priority="1705" operator="equal">
      <formula>0</formula>
    </cfRule>
  </conditionalFormatting>
  <conditionalFormatting sqref="CV8:CV9">
    <cfRule type="cellIs" dxfId="18666" priority="1704" operator="equal">
      <formula>0</formula>
    </cfRule>
  </conditionalFormatting>
  <conditionalFormatting sqref="CV2:CV5">
    <cfRule type="cellIs" dxfId="18665" priority="1703" operator="equal">
      <formula>0</formula>
    </cfRule>
  </conditionalFormatting>
  <conditionalFormatting sqref="CW8:CW9">
    <cfRule type="cellIs" dxfId="18664" priority="1702" operator="equal">
      <formula>0</formula>
    </cfRule>
  </conditionalFormatting>
  <conditionalFormatting sqref="CW2:CW5">
    <cfRule type="cellIs" dxfId="18663" priority="1701" operator="equal">
      <formula>0</formula>
    </cfRule>
  </conditionalFormatting>
  <conditionalFormatting sqref="CX8:CX9">
    <cfRule type="cellIs" dxfId="18662" priority="1700" operator="equal">
      <formula>0</formula>
    </cfRule>
  </conditionalFormatting>
  <conditionalFormatting sqref="CX2:CX5">
    <cfRule type="cellIs" dxfId="18661" priority="1699" operator="equal">
      <formula>0</formula>
    </cfRule>
  </conditionalFormatting>
  <conditionalFormatting sqref="CX7:DA7">
    <cfRule type="cellIs" dxfId="18660" priority="1698" operator="equal">
      <formula>0</formula>
    </cfRule>
  </conditionalFormatting>
  <conditionalFormatting sqref="CX7:DA7">
    <cfRule type="containsBlanks" dxfId="18659" priority="1697">
      <formula>LEN(TRIM(CX7))=0</formula>
    </cfRule>
  </conditionalFormatting>
  <conditionalFormatting sqref="CY8:CY9">
    <cfRule type="cellIs" dxfId="18658" priority="1696" operator="equal">
      <formula>0</formula>
    </cfRule>
  </conditionalFormatting>
  <conditionalFormatting sqref="CY2:CY5">
    <cfRule type="cellIs" dxfId="18657" priority="1695" operator="equal">
      <formula>0</formula>
    </cfRule>
  </conditionalFormatting>
  <conditionalFormatting sqref="CZ8:CZ9">
    <cfRule type="cellIs" dxfId="18656" priority="1694" operator="equal">
      <formula>0</formula>
    </cfRule>
  </conditionalFormatting>
  <conditionalFormatting sqref="CZ2:CZ5">
    <cfRule type="cellIs" dxfId="18655" priority="1693" operator="equal">
      <formula>0</formula>
    </cfRule>
  </conditionalFormatting>
  <conditionalFormatting sqref="DA8:DA9">
    <cfRule type="cellIs" dxfId="18654" priority="1692" operator="equal">
      <formula>0</formula>
    </cfRule>
  </conditionalFormatting>
  <conditionalFormatting sqref="DA2:DA5">
    <cfRule type="cellIs" dxfId="18653" priority="1691" operator="equal">
      <formula>0</formula>
    </cfRule>
  </conditionalFormatting>
  <conditionalFormatting sqref="DB8:DB9">
    <cfRule type="cellIs" dxfId="18652" priority="1690" operator="equal">
      <formula>0</formula>
    </cfRule>
  </conditionalFormatting>
  <conditionalFormatting sqref="DB2:DB5">
    <cfRule type="cellIs" dxfId="18651" priority="1689" operator="equal">
      <formula>0</formula>
    </cfRule>
  </conditionalFormatting>
  <conditionalFormatting sqref="DB7:DE7">
    <cfRule type="cellIs" dxfId="18650" priority="1688" operator="equal">
      <formula>0</formula>
    </cfRule>
  </conditionalFormatting>
  <conditionalFormatting sqref="DB7:DE7">
    <cfRule type="containsBlanks" dxfId="18649" priority="1687">
      <formula>LEN(TRIM(DB7))=0</formula>
    </cfRule>
  </conditionalFormatting>
  <conditionalFormatting sqref="DC8:DC9">
    <cfRule type="cellIs" dxfId="18648" priority="1686" operator="equal">
      <formula>0</formula>
    </cfRule>
  </conditionalFormatting>
  <conditionalFormatting sqref="DC2:DC5">
    <cfRule type="cellIs" dxfId="18647" priority="1685" operator="equal">
      <formula>0</formula>
    </cfRule>
  </conditionalFormatting>
  <conditionalFormatting sqref="DD8:DD9">
    <cfRule type="cellIs" dxfId="18646" priority="1684" operator="equal">
      <formula>0</formula>
    </cfRule>
  </conditionalFormatting>
  <conditionalFormatting sqref="DD2:DD5">
    <cfRule type="cellIs" dxfId="18645" priority="1683" operator="equal">
      <formula>0</formula>
    </cfRule>
  </conditionalFormatting>
  <conditionalFormatting sqref="DE8:DE9">
    <cfRule type="cellIs" dxfId="18644" priority="1682" operator="equal">
      <formula>0</formula>
    </cfRule>
  </conditionalFormatting>
  <conditionalFormatting sqref="DE2:DE5">
    <cfRule type="cellIs" dxfId="18643" priority="1681" operator="equal">
      <formula>0</formula>
    </cfRule>
  </conditionalFormatting>
  <conditionalFormatting sqref="DF8:DF9">
    <cfRule type="cellIs" dxfId="18642" priority="1680" operator="equal">
      <formula>0</formula>
    </cfRule>
  </conditionalFormatting>
  <conditionalFormatting sqref="DF2:DF5">
    <cfRule type="cellIs" dxfId="18641" priority="1679" operator="equal">
      <formula>0</formula>
    </cfRule>
  </conditionalFormatting>
  <conditionalFormatting sqref="DF7:DI7">
    <cfRule type="cellIs" dxfId="18640" priority="1678" operator="equal">
      <formula>0</formula>
    </cfRule>
  </conditionalFormatting>
  <conditionalFormatting sqref="DF7:DI7">
    <cfRule type="containsBlanks" dxfId="18639" priority="1677">
      <formula>LEN(TRIM(DF7))=0</formula>
    </cfRule>
  </conditionalFormatting>
  <conditionalFormatting sqref="DG8:DG9">
    <cfRule type="cellIs" dxfId="18638" priority="1676" operator="equal">
      <formula>0</formula>
    </cfRule>
  </conditionalFormatting>
  <conditionalFormatting sqref="DG2:DG5">
    <cfRule type="cellIs" dxfId="18637" priority="1675" operator="equal">
      <formula>0</formula>
    </cfRule>
  </conditionalFormatting>
  <conditionalFormatting sqref="DH8:DH9">
    <cfRule type="cellIs" dxfId="18636" priority="1674" operator="equal">
      <formula>0</formula>
    </cfRule>
  </conditionalFormatting>
  <conditionalFormatting sqref="DH2:DH5">
    <cfRule type="cellIs" dxfId="18635" priority="1673" operator="equal">
      <formula>0</formula>
    </cfRule>
  </conditionalFormatting>
  <conditionalFormatting sqref="DI8:DI9">
    <cfRule type="cellIs" dxfId="18634" priority="1672" operator="equal">
      <formula>0</formula>
    </cfRule>
  </conditionalFormatting>
  <conditionalFormatting sqref="DI2:DI5">
    <cfRule type="cellIs" dxfId="18633" priority="1671" operator="equal">
      <formula>0</formula>
    </cfRule>
  </conditionalFormatting>
  <conditionalFormatting sqref="DJ8:DJ9">
    <cfRule type="cellIs" dxfId="18632" priority="1670" operator="equal">
      <formula>0</formula>
    </cfRule>
  </conditionalFormatting>
  <conditionalFormatting sqref="DJ2:DJ5">
    <cfRule type="cellIs" dxfId="18631" priority="1669" operator="equal">
      <formula>0</formula>
    </cfRule>
  </conditionalFormatting>
  <conditionalFormatting sqref="DJ7:DM7">
    <cfRule type="cellIs" dxfId="18630" priority="1668" operator="equal">
      <formula>0</formula>
    </cfRule>
  </conditionalFormatting>
  <conditionalFormatting sqref="DJ7:DM7">
    <cfRule type="containsBlanks" dxfId="18629" priority="1667">
      <formula>LEN(TRIM(DJ7))=0</formula>
    </cfRule>
  </conditionalFormatting>
  <conditionalFormatting sqref="DK8:DK9">
    <cfRule type="cellIs" dxfId="18628" priority="1666" operator="equal">
      <formula>0</formula>
    </cfRule>
  </conditionalFormatting>
  <conditionalFormatting sqref="DK2:DK5">
    <cfRule type="cellIs" dxfId="18627" priority="1665" operator="equal">
      <formula>0</formula>
    </cfRule>
  </conditionalFormatting>
  <conditionalFormatting sqref="DL8:DL9">
    <cfRule type="cellIs" dxfId="18626" priority="1664" operator="equal">
      <formula>0</formula>
    </cfRule>
  </conditionalFormatting>
  <conditionalFormatting sqref="DL2:DL5">
    <cfRule type="cellIs" dxfId="18625" priority="1663" operator="equal">
      <formula>0</formula>
    </cfRule>
  </conditionalFormatting>
  <conditionalFormatting sqref="DM8:DM9">
    <cfRule type="cellIs" dxfId="18624" priority="1662" operator="equal">
      <formula>0</formula>
    </cfRule>
  </conditionalFormatting>
  <conditionalFormatting sqref="DM2:DM5">
    <cfRule type="cellIs" dxfId="18623" priority="1661" operator="equal">
      <formula>0</formula>
    </cfRule>
  </conditionalFormatting>
  <conditionalFormatting sqref="DN8:DN9 DN6:ES6">
    <cfRule type="cellIs" dxfId="18622" priority="1660" operator="equal">
      <formula>0</formula>
    </cfRule>
  </conditionalFormatting>
  <conditionalFormatting sqref="DN2:DN5">
    <cfRule type="cellIs" dxfId="18621" priority="1659" operator="equal">
      <formula>0</formula>
    </cfRule>
  </conditionalFormatting>
  <conditionalFormatting sqref="DN7:DQ7">
    <cfRule type="cellIs" dxfId="18620" priority="1658" operator="equal">
      <formula>0</formula>
    </cfRule>
  </conditionalFormatting>
  <conditionalFormatting sqref="DN7:DQ7 DN6:ES6">
    <cfRule type="containsBlanks" dxfId="18619" priority="1657">
      <formula>LEN(TRIM(DN6))=0</formula>
    </cfRule>
  </conditionalFormatting>
  <conditionalFormatting sqref="DO8:DO9">
    <cfRule type="cellIs" dxfId="18618" priority="1656" operator="equal">
      <formula>0</formula>
    </cfRule>
  </conditionalFormatting>
  <conditionalFormatting sqref="DO2:DO5">
    <cfRule type="cellIs" dxfId="18617" priority="1655" operator="equal">
      <formula>0</formula>
    </cfRule>
  </conditionalFormatting>
  <conditionalFormatting sqref="DP8:DP9">
    <cfRule type="cellIs" dxfId="18616" priority="1654" operator="equal">
      <formula>0</formula>
    </cfRule>
  </conditionalFormatting>
  <conditionalFormatting sqref="DP2:DP5">
    <cfRule type="cellIs" dxfId="18615" priority="1653" operator="equal">
      <formula>0</formula>
    </cfRule>
  </conditionalFormatting>
  <conditionalFormatting sqref="DQ8:DQ9">
    <cfRule type="cellIs" dxfId="18614" priority="1652" operator="equal">
      <formula>0</formula>
    </cfRule>
  </conditionalFormatting>
  <conditionalFormatting sqref="DQ2:DQ5">
    <cfRule type="cellIs" dxfId="18613" priority="1651" operator="equal">
      <formula>0</formula>
    </cfRule>
  </conditionalFormatting>
  <conditionalFormatting sqref="DR8:DR9">
    <cfRule type="cellIs" dxfId="18612" priority="1650" operator="equal">
      <formula>0</formula>
    </cfRule>
  </conditionalFormatting>
  <conditionalFormatting sqref="DR2:DR5">
    <cfRule type="cellIs" dxfId="18611" priority="1649" operator="equal">
      <formula>0</formula>
    </cfRule>
  </conditionalFormatting>
  <conditionalFormatting sqref="DR7:DU7">
    <cfRule type="cellIs" dxfId="18610" priority="1648" operator="equal">
      <formula>0</formula>
    </cfRule>
  </conditionalFormatting>
  <conditionalFormatting sqref="DR7:DU7">
    <cfRule type="containsBlanks" dxfId="18609" priority="1647">
      <formula>LEN(TRIM(DR7))=0</formula>
    </cfRule>
  </conditionalFormatting>
  <conditionalFormatting sqref="DS8:DS9">
    <cfRule type="cellIs" dxfId="18608" priority="1646" operator="equal">
      <formula>0</formula>
    </cfRule>
  </conditionalFormatting>
  <conditionalFormatting sqref="DS2:DS5">
    <cfRule type="cellIs" dxfId="18607" priority="1645" operator="equal">
      <formula>0</formula>
    </cfRule>
  </conditionalFormatting>
  <conditionalFormatting sqref="DT8:DT9">
    <cfRule type="cellIs" dxfId="18606" priority="1644" operator="equal">
      <formula>0</formula>
    </cfRule>
  </conditionalFormatting>
  <conditionalFormatting sqref="DT2:DT5">
    <cfRule type="cellIs" dxfId="18605" priority="1643" operator="equal">
      <formula>0</formula>
    </cfRule>
  </conditionalFormatting>
  <conditionalFormatting sqref="DU8:DU9">
    <cfRule type="cellIs" dxfId="18604" priority="1642" operator="equal">
      <formula>0</formula>
    </cfRule>
  </conditionalFormatting>
  <conditionalFormatting sqref="DU2:DU5">
    <cfRule type="cellIs" dxfId="18603" priority="1641" operator="equal">
      <formula>0</formula>
    </cfRule>
  </conditionalFormatting>
  <conditionalFormatting sqref="DV8:DV9">
    <cfRule type="cellIs" dxfId="18602" priority="1640" operator="equal">
      <formula>0</formula>
    </cfRule>
  </conditionalFormatting>
  <conditionalFormatting sqref="DV2:DV5">
    <cfRule type="cellIs" dxfId="18601" priority="1639" operator="equal">
      <formula>0</formula>
    </cfRule>
  </conditionalFormatting>
  <conditionalFormatting sqref="DV7:DY7">
    <cfRule type="cellIs" dxfId="18600" priority="1638" operator="equal">
      <formula>0</formula>
    </cfRule>
  </conditionalFormatting>
  <conditionalFormatting sqref="DV7:DY7">
    <cfRule type="containsBlanks" dxfId="18599" priority="1637">
      <formula>LEN(TRIM(DV7))=0</formula>
    </cfRule>
  </conditionalFormatting>
  <conditionalFormatting sqref="DW8:DW9">
    <cfRule type="cellIs" dxfId="18598" priority="1636" operator="equal">
      <formula>0</formula>
    </cfRule>
  </conditionalFormatting>
  <conditionalFormatting sqref="DW2:DW5">
    <cfRule type="cellIs" dxfId="18597" priority="1635" operator="equal">
      <formula>0</formula>
    </cfRule>
  </conditionalFormatting>
  <conditionalFormatting sqref="DX8:DX9">
    <cfRule type="cellIs" dxfId="18596" priority="1634" operator="equal">
      <formula>0</formula>
    </cfRule>
  </conditionalFormatting>
  <conditionalFormatting sqref="DX2:DX5">
    <cfRule type="cellIs" dxfId="18595" priority="1633" operator="equal">
      <formula>0</formula>
    </cfRule>
  </conditionalFormatting>
  <conditionalFormatting sqref="DY8:DY9">
    <cfRule type="cellIs" dxfId="18594" priority="1632" operator="equal">
      <formula>0</formula>
    </cfRule>
  </conditionalFormatting>
  <conditionalFormatting sqref="DY2:DY5">
    <cfRule type="cellIs" dxfId="18593" priority="1631" operator="equal">
      <formula>0</formula>
    </cfRule>
  </conditionalFormatting>
  <conditionalFormatting sqref="DZ8:DZ9">
    <cfRule type="cellIs" dxfId="18592" priority="1630" operator="equal">
      <formula>0</formula>
    </cfRule>
  </conditionalFormatting>
  <conditionalFormatting sqref="DZ2:DZ5">
    <cfRule type="cellIs" dxfId="18591" priority="1629" operator="equal">
      <formula>0</formula>
    </cfRule>
  </conditionalFormatting>
  <conditionalFormatting sqref="DZ7:EC7">
    <cfRule type="cellIs" dxfId="18590" priority="1628" operator="equal">
      <formula>0</formula>
    </cfRule>
  </conditionalFormatting>
  <conditionalFormatting sqref="DZ7:EC7">
    <cfRule type="containsBlanks" dxfId="18589" priority="1627">
      <formula>LEN(TRIM(DZ7))=0</formula>
    </cfRule>
  </conditionalFormatting>
  <conditionalFormatting sqref="EA8:EA9">
    <cfRule type="cellIs" dxfId="18588" priority="1626" operator="equal">
      <formula>0</formula>
    </cfRule>
  </conditionalFormatting>
  <conditionalFormatting sqref="EA2:EA5">
    <cfRule type="cellIs" dxfId="18587" priority="1625" operator="equal">
      <formula>0</formula>
    </cfRule>
  </conditionalFormatting>
  <conditionalFormatting sqref="EB8:EB9">
    <cfRule type="cellIs" dxfId="18586" priority="1624" operator="equal">
      <formula>0</formula>
    </cfRule>
  </conditionalFormatting>
  <conditionalFormatting sqref="EB2:EB5">
    <cfRule type="cellIs" dxfId="18585" priority="1623" operator="equal">
      <formula>0</formula>
    </cfRule>
  </conditionalFormatting>
  <conditionalFormatting sqref="EC8:EC9">
    <cfRule type="cellIs" dxfId="18584" priority="1622" operator="equal">
      <formula>0</formula>
    </cfRule>
  </conditionalFormatting>
  <conditionalFormatting sqref="EC2:EC5">
    <cfRule type="cellIs" dxfId="18583" priority="1621" operator="equal">
      <formula>0</formula>
    </cfRule>
  </conditionalFormatting>
  <conditionalFormatting sqref="ED8:ED9">
    <cfRule type="cellIs" dxfId="18582" priority="1620" operator="equal">
      <formula>0</formula>
    </cfRule>
  </conditionalFormatting>
  <conditionalFormatting sqref="ED2:ED5">
    <cfRule type="cellIs" dxfId="18581" priority="1619" operator="equal">
      <formula>0</formula>
    </cfRule>
  </conditionalFormatting>
  <conditionalFormatting sqref="ED7:EG7">
    <cfRule type="cellIs" dxfId="18580" priority="1618" operator="equal">
      <formula>0</formula>
    </cfRule>
  </conditionalFormatting>
  <conditionalFormatting sqref="ED7:EG7">
    <cfRule type="containsBlanks" dxfId="18579" priority="1617">
      <formula>LEN(TRIM(ED7))=0</formula>
    </cfRule>
  </conditionalFormatting>
  <conditionalFormatting sqref="EE8:EE9">
    <cfRule type="cellIs" dxfId="18578" priority="1616" operator="equal">
      <formula>0</formula>
    </cfRule>
  </conditionalFormatting>
  <conditionalFormatting sqref="EE2:EE5">
    <cfRule type="cellIs" dxfId="18577" priority="1615" operator="equal">
      <formula>0</formula>
    </cfRule>
  </conditionalFormatting>
  <conditionalFormatting sqref="EF8:EF9">
    <cfRule type="cellIs" dxfId="18576" priority="1614" operator="equal">
      <formula>0</formula>
    </cfRule>
  </conditionalFormatting>
  <conditionalFormatting sqref="EF2:EF5">
    <cfRule type="cellIs" dxfId="18575" priority="1613" operator="equal">
      <formula>0</formula>
    </cfRule>
  </conditionalFormatting>
  <conditionalFormatting sqref="EG8:EG9">
    <cfRule type="cellIs" dxfId="18574" priority="1612" operator="equal">
      <formula>0</formula>
    </cfRule>
  </conditionalFormatting>
  <conditionalFormatting sqref="EG2:EG5">
    <cfRule type="cellIs" dxfId="18573" priority="1611" operator="equal">
      <formula>0</formula>
    </cfRule>
  </conditionalFormatting>
  <conditionalFormatting sqref="EH8:EH9">
    <cfRule type="cellIs" dxfId="18572" priority="1610" operator="equal">
      <formula>0</formula>
    </cfRule>
  </conditionalFormatting>
  <conditionalFormatting sqref="EH2:EH5">
    <cfRule type="cellIs" dxfId="18571" priority="1609" operator="equal">
      <formula>0</formula>
    </cfRule>
  </conditionalFormatting>
  <conditionalFormatting sqref="EH7:EK7">
    <cfRule type="cellIs" dxfId="18570" priority="1608" operator="equal">
      <formula>0</formula>
    </cfRule>
  </conditionalFormatting>
  <conditionalFormatting sqref="EH7:EK7">
    <cfRule type="containsBlanks" dxfId="18569" priority="1607">
      <formula>LEN(TRIM(EH7))=0</formula>
    </cfRule>
  </conditionalFormatting>
  <conditionalFormatting sqref="EI8:EI9">
    <cfRule type="cellIs" dxfId="18568" priority="1606" operator="equal">
      <formula>0</formula>
    </cfRule>
  </conditionalFormatting>
  <conditionalFormatting sqref="EI2:EI5">
    <cfRule type="cellIs" dxfId="18567" priority="1605" operator="equal">
      <formula>0</formula>
    </cfRule>
  </conditionalFormatting>
  <conditionalFormatting sqref="EJ8:EJ9">
    <cfRule type="cellIs" dxfId="18566" priority="1604" operator="equal">
      <formula>0</formula>
    </cfRule>
  </conditionalFormatting>
  <conditionalFormatting sqref="EJ2:EJ5">
    <cfRule type="cellIs" dxfId="18565" priority="1603" operator="equal">
      <formula>0</formula>
    </cfRule>
  </conditionalFormatting>
  <conditionalFormatting sqref="EK8:EK9">
    <cfRule type="cellIs" dxfId="18564" priority="1602" operator="equal">
      <formula>0</formula>
    </cfRule>
  </conditionalFormatting>
  <conditionalFormatting sqref="EK2:EK5">
    <cfRule type="cellIs" dxfId="18563" priority="1601" operator="equal">
      <formula>0</formula>
    </cfRule>
  </conditionalFormatting>
  <conditionalFormatting sqref="EL8:EL9">
    <cfRule type="cellIs" dxfId="18562" priority="1600" operator="equal">
      <formula>0</formula>
    </cfRule>
  </conditionalFormatting>
  <conditionalFormatting sqref="EL2:EL5">
    <cfRule type="cellIs" dxfId="18561" priority="1599" operator="equal">
      <formula>0</formula>
    </cfRule>
  </conditionalFormatting>
  <conditionalFormatting sqref="EL7:EO7">
    <cfRule type="cellIs" dxfId="18560" priority="1598" operator="equal">
      <formula>0</formula>
    </cfRule>
  </conditionalFormatting>
  <conditionalFormatting sqref="EL7:EO7">
    <cfRule type="containsBlanks" dxfId="18559" priority="1597">
      <formula>LEN(TRIM(EL7))=0</formula>
    </cfRule>
  </conditionalFormatting>
  <conditionalFormatting sqref="EM8:EM9">
    <cfRule type="cellIs" dxfId="18558" priority="1596" operator="equal">
      <formula>0</formula>
    </cfRule>
  </conditionalFormatting>
  <conditionalFormatting sqref="EM2:EM5">
    <cfRule type="cellIs" dxfId="18557" priority="1595" operator="equal">
      <formula>0</formula>
    </cfRule>
  </conditionalFormatting>
  <conditionalFormatting sqref="EN8:EN9">
    <cfRule type="cellIs" dxfId="18556" priority="1594" operator="equal">
      <formula>0</formula>
    </cfRule>
  </conditionalFormatting>
  <conditionalFormatting sqref="EN2:EN5">
    <cfRule type="cellIs" dxfId="18555" priority="1593" operator="equal">
      <formula>0</formula>
    </cfRule>
  </conditionalFormatting>
  <conditionalFormatting sqref="EO8:EO9">
    <cfRule type="cellIs" dxfId="18554" priority="1592" operator="equal">
      <formula>0</formula>
    </cfRule>
  </conditionalFormatting>
  <conditionalFormatting sqref="EO2:EO5">
    <cfRule type="cellIs" dxfId="18553" priority="1591" operator="equal">
      <formula>0</formula>
    </cfRule>
  </conditionalFormatting>
  <conditionalFormatting sqref="EP8:EP9">
    <cfRule type="cellIs" dxfId="18552" priority="1590" operator="equal">
      <formula>0</formula>
    </cfRule>
  </conditionalFormatting>
  <conditionalFormatting sqref="EP2:EP5">
    <cfRule type="cellIs" dxfId="18551" priority="1589" operator="equal">
      <formula>0</formula>
    </cfRule>
  </conditionalFormatting>
  <conditionalFormatting sqref="EP7:ES7">
    <cfRule type="cellIs" dxfId="18550" priority="1588" operator="equal">
      <formula>0</formula>
    </cfRule>
  </conditionalFormatting>
  <conditionalFormatting sqref="EP7:ES7">
    <cfRule type="containsBlanks" dxfId="18549" priority="1587">
      <formula>LEN(TRIM(EP7))=0</formula>
    </cfRule>
  </conditionalFormatting>
  <conditionalFormatting sqref="EQ8:EQ9">
    <cfRule type="cellIs" dxfId="18548" priority="1586" operator="equal">
      <formula>0</formula>
    </cfRule>
  </conditionalFormatting>
  <conditionalFormatting sqref="EQ2:EQ5">
    <cfRule type="cellIs" dxfId="18547" priority="1585" operator="equal">
      <formula>0</formula>
    </cfRule>
  </conditionalFormatting>
  <conditionalFormatting sqref="ER8:ER9">
    <cfRule type="cellIs" dxfId="18546" priority="1584" operator="equal">
      <formula>0</formula>
    </cfRule>
  </conditionalFormatting>
  <conditionalFormatting sqref="ER2:ER5">
    <cfRule type="cellIs" dxfId="18545" priority="1583" operator="equal">
      <formula>0</formula>
    </cfRule>
  </conditionalFormatting>
  <conditionalFormatting sqref="ES8:ES9">
    <cfRule type="cellIs" dxfId="18544" priority="1582" operator="equal">
      <formula>0</formula>
    </cfRule>
  </conditionalFormatting>
  <conditionalFormatting sqref="ES2:ES5">
    <cfRule type="cellIs" dxfId="18543" priority="1581" operator="equal">
      <formula>0</formula>
    </cfRule>
  </conditionalFormatting>
  <conditionalFormatting sqref="ET1:EV1">
    <cfRule type="cellIs" dxfId="18542" priority="1580" operator="equal">
      <formula>0</formula>
    </cfRule>
  </conditionalFormatting>
  <conditionalFormatting sqref="ET6:EV6">
    <cfRule type="cellIs" dxfId="18541" priority="1579" operator="equal">
      <formula>0</formula>
    </cfRule>
  </conditionalFormatting>
  <conditionalFormatting sqref="ET7:EV7">
    <cfRule type="cellIs" dxfId="18540" priority="1577" operator="equal">
      <formula>0</formula>
    </cfRule>
  </conditionalFormatting>
  <conditionalFormatting sqref="ET7:EV7">
    <cfRule type="containsBlanks" dxfId="18539" priority="1576">
      <formula>LEN(TRIM(ET7))=0</formula>
    </cfRule>
  </conditionalFormatting>
  <conditionalFormatting sqref="ET8:ET9">
    <cfRule type="cellIs" dxfId="18538" priority="1575" operator="equal">
      <formula>0</formula>
    </cfRule>
  </conditionalFormatting>
  <conditionalFormatting sqref="ET2:ET5">
    <cfRule type="cellIs" dxfId="18537" priority="1574" operator="equal">
      <formula>0</formula>
    </cfRule>
  </conditionalFormatting>
  <conditionalFormatting sqref="EU8:EU9">
    <cfRule type="cellIs" dxfId="18536" priority="1573" operator="equal">
      <formula>0</formula>
    </cfRule>
  </conditionalFormatting>
  <conditionalFormatting sqref="EU2:EU5">
    <cfRule type="cellIs" dxfId="18535" priority="1572" operator="equal">
      <formula>0</formula>
    </cfRule>
  </conditionalFormatting>
  <conditionalFormatting sqref="EV8:EV9">
    <cfRule type="cellIs" dxfId="18534" priority="1571" operator="equal">
      <formula>0</formula>
    </cfRule>
  </conditionalFormatting>
  <conditionalFormatting sqref="EV2:EV5">
    <cfRule type="cellIs" dxfId="18533" priority="1570" operator="equal">
      <formula>0</formula>
    </cfRule>
  </conditionalFormatting>
  <conditionalFormatting sqref="ET6:EV6">
    <cfRule type="containsBlanks" dxfId="18532" priority="1578">
      <formula>LEN(TRIM(ET6))=0</formula>
    </cfRule>
  </conditionalFormatting>
  <conditionalFormatting sqref="A11:C11 U11:EV13">
    <cfRule type="cellIs" dxfId="18531" priority="1162" operator="equal">
      <formula>0</formula>
    </cfRule>
  </conditionalFormatting>
  <conditionalFormatting sqref="A12:C12">
    <cfRule type="cellIs" dxfId="18530" priority="489" operator="equal">
      <formula>0</formula>
    </cfRule>
  </conditionalFormatting>
  <conditionalFormatting sqref="M16:N16 J16:K16 G16:H16 A16:E16 P16:XFD16">
    <cfRule type="cellIs" dxfId="18529" priority="355" operator="equal">
      <formula>0</formula>
    </cfRule>
  </conditionalFormatting>
  <conditionalFormatting sqref="A13:C13 G15:H15 A15:E15 U15:V15">
    <cfRule type="cellIs" dxfId="18528" priority="223" operator="equal">
      <formula>0</formula>
    </cfRule>
  </conditionalFormatting>
  <conditionalFormatting sqref="W15">
    <cfRule type="cellIs" dxfId="18527" priority="222" operator="equal">
      <formula>0</formula>
    </cfRule>
  </conditionalFormatting>
  <conditionalFormatting sqref="X15">
    <cfRule type="cellIs" dxfId="18526" priority="221" operator="equal">
      <formula>0</formula>
    </cfRule>
  </conditionalFormatting>
  <conditionalFormatting sqref="Y15">
    <cfRule type="cellIs" dxfId="18525" priority="220" operator="equal">
      <formula>0</formula>
    </cfRule>
  </conditionalFormatting>
  <conditionalFormatting sqref="Z15">
    <cfRule type="cellIs" dxfId="18524" priority="219" operator="equal">
      <formula>0</formula>
    </cfRule>
  </conditionalFormatting>
  <conditionalFormatting sqref="AA15">
    <cfRule type="cellIs" dxfId="18523" priority="218" operator="equal">
      <formula>0</formula>
    </cfRule>
  </conditionalFormatting>
  <conditionalFormatting sqref="AB15">
    <cfRule type="cellIs" dxfId="18522" priority="217" operator="equal">
      <formula>0</formula>
    </cfRule>
  </conditionalFormatting>
  <conditionalFormatting sqref="AC15">
    <cfRule type="cellIs" dxfId="18521" priority="216" operator="equal">
      <formula>0</formula>
    </cfRule>
  </conditionalFormatting>
  <conditionalFormatting sqref="AD15">
    <cfRule type="cellIs" dxfId="18520" priority="215" operator="equal">
      <formula>0</formula>
    </cfRule>
  </conditionalFormatting>
  <conditionalFormatting sqref="AE15">
    <cfRule type="cellIs" dxfId="18519" priority="214" operator="equal">
      <formula>0</formula>
    </cfRule>
  </conditionalFormatting>
  <conditionalFormatting sqref="AF15">
    <cfRule type="cellIs" dxfId="18518" priority="213" operator="equal">
      <formula>0</formula>
    </cfRule>
  </conditionalFormatting>
  <conditionalFormatting sqref="AG15">
    <cfRule type="cellIs" dxfId="18517" priority="212" operator="equal">
      <formula>0</formula>
    </cfRule>
  </conditionalFormatting>
  <conditionalFormatting sqref="AH15">
    <cfRule type="cellIs" dxfId="18516" priority="211" operator="equal">
      <formula>0</formula>
    </cfRule>
  </conditionalFormatting>
  <conditionalFormatting sqref="AI15">
    <cfRule type="cellIs" dxfId="18515" priority="210" operator="equal">
      <formula>0</formula>
    </cfRule>
  </conditionalFormatting>
  <conditionalFormatting sqref="AJ15">
    <cfRule type="cellIs" dxfId="18514" priority="209" operator="equal">
      <formula>0</formula>
    </cfRule>
  </conditionalFormatting>
  <conditionalFormatting sqref="AK15">
    <cfRule type="cellIs" dxfId="18513" priority="208" operator="equal">
      <formula>0</formula>
    </cfRule>
  </conditionalFormatting>
  <conditionalFormatting sqref="AL15">
    <cfRule type="cellIs" dxfId="18512" priority="207" operator="equal">
      <formula>0</formula>
    </cfRule>
  </conditionalFormatting>
  <conditionalFormatting sqref="AM15">
    <cfRule type="cellIs" dxfId="18511" priority="206" operator="equal">
      <formula>0</formula>
    </cfRule>
  </conditionalFormatting>
  <conditionalFormatting sqref="AN15">
    <cfRule type="cellIs" dxfId="18510" priority="205" operator="equal">
      <formula>0</formula>
    </cfRule>
  </conditionalFormatting>
  <conditionalFormatting sqref="AO15">
    <cfRule type="cellIs" dxfId="18509" priority="204" operator="equal">
      <formula>0</formula>
    </cfRule>
  </conditionalFormatting>
  <conditionalFormatting sqref="AP15">
    <cfRule type="cellIs" dxfId="18508" priority="203" operator="equal">
      <formula>0</formula>
    </cfRule>
  </conditionalFormatting>
  <conditionalFormatting sqref="AQ15">
    <cfRule type="cellIs" dxfId="18507" priority="202" operator="equal">
      <formula>0</formula>
    </cfRule>
  </conditionalFormatting>
  <conditionalFormatting sqref="AR15">
    <cfRule type="cellIs" dxfId="18506" priority="201" operator="equal">
      <formula>0</formula>
    </cfRule>
  </conditionalFormatting>
  <conditionalFormatting sqref="AS15">
    <cfRule type="cellIs" dxfId="18505" priority="200" operator="equal">
      <formula>0</formula>
    </cfRule>
  </conditionalFormatting>
  <conditionalFormatting sqref="AT15">
    <cfRule type="cellIs" dxfId="18504" priority="199" operator="equal">
      <formula>0</formula>
    </cfRule>
  </conditionalFormatting>
  <conditionalFormatting sqref="AU15">
    <cfRule type="cellIs" dxfId="18503" priority="198" operator="equal">
      <formula>0</formula>
    </cfRule>
  </conditionalFormatting>
  <conditionalFormatting sqref="AV15">
    <cfRule type="cellIs" dxfId="18502" priority="197" operator="equal">
      <formula>0</formula>
    </cfRule>
  </conditionalFormatting>
  <conditionalFormatting sqref="AW15">
    <cfRule type="cellIs" dxfId="18501" priority="196" operator="equal">
      <formula>0</formula>
    </cfRule>
  </conditionalFormatting>
  <conditionalFormatting sqref="AX15">
    <cfRule type="cellIs" dxfId="18500" priority="195" operator="equal">
      <formula>0</formula>
    </cfRule>
  </conditionalFormatting>
  <conditionalFormatting sqref="AY15">
    <cfRule type="cellIs" dxfId="18499" priority="194" operator="equal">
      <formula>0</formula>
    </cfRule>
  </conditionalFormatting>
  <conditionalFormatting sqref="AZ15">
    <cfRule type="cellIs" dxfId="18498" priority="193" operator="equal">
      <formula>0</formula>
    </cfRule>
  </conditionalFormatting>
  <conditionalFormatting sqref="BA15">
    <cfRule type="cellIs" dxfId="18497" priority="192" operator="equal">
      <formula>0</formula>
    </cfRule>
  </conditionalFormatting>
  <conditionalFormatting sqref="BB15">
    <cfRule type="cellIs" dxfId="18496" priority="191" operator="equal">
      <formula>0</formula>
    </cfRule>
  </conditionalFormatting>
  <conditionalFormatting sqref="BC15">
    <cfRule type="cellIs" dxfId="18495" priority="190" operator="equal">
      <formula>0</formula>
    </cfRule>
  </conditionalFormatting>
  <conditionalFormatting sqref="BD15">
    <cfRule type="cellIs" dxfId="18494" priority="189" operator="equal">
      <formula>0</formula>
    </cfRule>
  </conditionalFormatting>
  <conditionalFormatting sqref="BE15">
    <cfRule type="cellIs" dxfId="18493" priority="188" operator="equal">
      <formula>0</formula>
    </cfRule>
  </conditionalFormatting>
  <conditionalFormatting sqref="BF15">
    <cfRule type="cellIs" dxfId="18492" priority="187" operator="equal">
      <formula>0</formula>
    </cfRule>
  </conditionalFormatting>
  <conditionalFormatting sqref="BG15">
    <cfRule type="cellIs" dxfId="18491" priority="186" operator="equal">
      <formula>0</formula>
    </cfRule>
  </conditionalFormatting>
  <conditionalFormatting sqref="BH15">
    <cfRule type="cellIs" dxfId="18490" priority="185" operator="equal">
      <formula>0</formula>
    </cfRule>
  </conditionalFormatting>
  <conditionalFormatting sqref="BI15">
    <cfRule type="cellIs" dxfId="18489" priority="184" operator="equal">
      <formula>0</formula>
    </cfRule>
  </conditionalFormatting>
  <conditionalFormatting sqref="BJ15">
    <cfRule type="cellIs" dxfId="18488" priority="183" operator="equal">
      <formula>0</formula>
    </cfRule>
  </conditionalFormatting>
  <conditionalFormatting sqref="BK15">
    <cfRule type="cellIs" dxfId="18487" priority="182" operator="equal">
      <formula>0</formula>
    </cfRule>
  </conditionalFormatting>
  <conditionalFormatting sqref="BL15">
    <cfRule type="cellIs" dxfId="18486" priority="181" operator="equal">
      <formula>0</formula>
    </cfRule>
  </conditionalFormatting>
  <conditionalFormatting sqref="BM15">
    <cfRule type="cellIs" dxfId="18485" priority="180" operator="equal">
      <formula>0</formula>
    </cfRule>
  </conditionalFormatting>
  <conditionalFormatting sqref="BN15">
    <cfRule type="cellIs" dxfId="18484" priority="179" operator="equal">
      <formula>0</formula>
    </cfRule>
  </conditionalFormatting>
  <conditionalFormatting sqref="BO15">
    <cfRule type="cellIs" dxfId="18483" priority="178" operator="equal">
      <formula>0</formula>
    </cfRule>
  </conditionalFormatting>
  <conditionalFormatting sqref="BP15">
    <cfRule type="cellIs" dxfId="18482" priority="177" operator="equal">
      <formula>0</formula>
    </cfRule>
  </conditionalFormatting>
  <conditionalFormatting sqref="BQ15">
    <cfRule type="cellIs" dxfId="18481" priority="176" operator="equal">
      <formula>0</formula>
    </cfRule>
  </conditionalFormatting>
  <conditionalFormatting sqref="BR15">
    <cfRule type="cellIs" dxfId="18480" priority="175" operator="equal">
      <formula>0</formula>
    </cfRule>
  </conditionalFormatting>
  <conditionalFormatting sqref="BS15">
    <cfRule type="cellIs" dxfId="18479" priority="174" operator="equal">
      <formula>0</formula>
    </cfRule>
  </conditionalFormatting>
  <conditionalFormatting sqref="BT15">
    <cfRule type="cellIs" dxfId="18478" priority="173" operator="equal">
      <formula>0</formula>
    </cfRule>
  </conditionalFormatting>
  <conditionalFormatting sqref="BU15">
    <cfRule type="cellIs" dxfId="18477" priority="172" operator="equal">
      <formula>0</formula>
    </cfRule>
  </conditionalFormatting>
  <conditionalFormatting sqref="BV15">
    <cfRule type="cellIs" dxfId="18476" priority="171" operator="equal">
      <formula>0</formula>
    </cfRule>
  </conditionalFormatting>
  <conditionalFormatting sqref="BW15">
    <cfRule type="cellIs" dxfId="18475" priority="170" operator="equal">
      <formula>0</formula>
    </cfRule>
  </conditionalFormatting>
  <conditionalFormatting sqref="BX15">
    <cfRule type="cellIs" dxfId="18474" priority="169" operator="equal">
      <formula>0</formula>
    </cfRule>
  </conditionalFormatting>
  <conditionalFormatting sqref="BY15">
    <cfRule type="cellIs" dxfId="18473" priority="168" operator="equal">
      <formula>0</formula>
    </cfRule>
  </conditionalFormatting>
  <conditionalFormatting sqref="BZ15">
    <cfRule type="cellIs" dxfId="18472" priority="167" operator="equal">
      <formula>0</formula>
    </cfRule>
  </conditionalFormatting>
  <conditionalFormatting sqref="CA15">
    <cfRule type="cellIs" dxfId="18471" priority="166" operator="equal">
      <formula>0</formula>
    </cfRule>
  </conditionalFormatting>
  <conditionalFormatting sqref="CB15">
    <cfRule type="cellIs" dxfId="18470" priority="165" operator="equal">
      <formula>0</formula>
    </cfRule>
  </conditionalFormatting>
  <conditionalFormatting sqref="CC15">
    <cfRule type="cellIs" dxfId="18469" priority="164" operator="equal">
      <formula>0</formula>
    </cfRule>
  </conditionalFormatting>
  <conditionalFormatting sqref="CD15">
    <cfRule type="cellIs" dxfId="18468" priority="163" operator="equal">
      <formula>0</formula>
    </cfRule>
  </conditionalFormatting>
  <conditionalFormatting sqref="CE15">
    <cfRule type="cellIs" dxfId="18467" priority="162" operator="equal">
      <formula>0</formula>
    </cfRule>
  </conditionalFormatting>
  <conditionalFormatting sqref="CF15">
    <cfRule type="cellIs" dxfId="18466" priority="161" operator="equal">
      <formula>0</formula>
    </cfRule>
  </conditionalFormatting>
  <conditionalFormatting sqref="CG15">
    <cfRule type="cellIs" dxfId="18465" priority="160" operator="equal">
      <formula>0</formula>
    </cfRule>
  </conditionalFormatting>
  <conditionalFormatting sqref="CH15">
    <cfRule type="cellIs" dxfId="18464" priority="159" operator="equal">
      <formula>0</formula>
    </cfRule>
  </conditionalFormatting>
  <conditionalFormatting sqref="CI15">
    <cfRule type="cellIs" dxfId="18463" priority="158" operator="equal">
      <formula>0</formula>
    </cfRule>
  </conditionalFormatting>
  <conditionalFormatting sqref="CJ15">
    <cfRule type="cellIs" dxfId="18462" priority="157" operator="equal">
      <formula>0</formula>
    </cfRule>
  </conditionalFormatting>
  <conditionalFormatting sqref="CK15">
    <cfRule type="cellIs" dxfId="18461" priority="156" operator="equal">
      <formula>0</formula>
    </cfRule>
  </conditionalFormatting>
  <conditionalFormatting sqref="CL15">
    <cfRule type="cellIs" dxfId="18460" priority="155" operator="equal">
      <formula>0</formula>
    </cfRule>
  </conditionalFormatting>
  <conditionalFormatting sqref="CM15">
    <cfRule type="cellIs" dxfId="18459" priority="154" operator="equal">
      <formula>0</formula>
    </cfRule>
  </conditionalFormatting>
  <conditionalFormatting sqref="CN15">
    <cfRule type="cellIs" dxfId="18458" priority="153" operator="equal">
      <formula>0</formula>
    </cfRule>
  </conditionalFormatting>
  <conditionalFormatting sqref="CO15">
    <cfRule type="cellIs" dxfId="18457" priority="152" operator="equal">
      <formula>0</formula>
    </cfRule>
  </conditionalFormatting>
  <conditionalFormatting sqref="CP15">
    <cfRule type="cellIs" dxfId="18456" priority="151" operator="equal">
      <formula>0</formula>
    </cfRule>
  </conditionalFormatting>
  <conditionalFormatting sqref="CQ15">
    <cfRule type="cellIs" dxfId="18455" priority="150" operator="equal">
      <formula>0</formula>
    </cfRule>
  </conditionalFormatting>
  <conditionalFormatting sqref="CR15">
    <cfRule type="cellIs" dxfId="18454" priority="149" operator="equal">
      <formula>0</formula>
    </cfRule>
  </conditionalFormatting>
  <conditionalFormatting sqref="CS15">
    <cfRule type="cellIs" dxfId="18453" priority="148" operator="equal">
      <formula>0</formula>
    </cfRule>
  </conditionalFormatting>
  <conditionalFormatting sqref="CT15">
    <cfRule type="cellIs" dxfId="18452" priority="147" operator="equal">
      <formula>0</formula>
    </cfRule>
  </conditionalFormatting>
  <conditionalFormatting sqref="CU15">
    <cfRule type="cellIs" dxfId="18451" priority="146" operator="equal">
      <formula>0</formula>
    </cfRule>
  </conditionalFormatting>
  <conditionalFormatting sqref="CV15">
    <cfRule type="cellIs" dxfId="18450" priority="145" operator="equal">
      <formula>0</formula>
    </cfRule>
  </conditionalFormatting>
  <conditionalFormatting sqref="CW15">
    <cfRule type="cellIs" dxfId="18449" priority="144" operator="equal">
      <formula>0</formula>
    </cfRule>
  </conditionalFormatting>
  <conditionalFormatting sqref="CX15">
    <cfRule type="cellIs" dxfId="18448" priority="143" operator="equal">
      <formula>0</formula>
    </cfRule>
  </conditionalFormatting>
  <conditionalFormatting sqref="CY15">
    <cfRule type="cellIs" dxfId="18447" priority="142" operator="equal">
      <formula>0</formula>
    </cfRule>
  </conditionalFormatting>
  <conditionalFormatting sqref="CZ15">
    <cfRule type="cellIs" dxfId="18446" priority="141" operator="equal">
      <formula>0</formula>
    </cfRule>
  </conditionalFormatting>
  <conditionalFormatting sqref="DA15">
    <cfRule type="cellIs" dxfId="18445" priority="140" operator="equal">
      <formula>0</formula>
    </cfRule>
  </conditionalFormatting>
  <conditionalFormatting sqref="DB15">
    <cfRule type="cellIs" dxfId="18444" priority="139" operator="equal">
      <formula>0</formula>
    </cfRule>
  </conditionalFormatting>
  <conditionalFormatting sqref="DC15">
    <cfRule type="cellIs" dxfId="18443" priority="138" operator="equal">
      <formula>0</formula>
    </cfRule>
  </conditionalFormatting>
  <conditionalFormatting sqref="DD15">
    <cfRule type="cellIs" dxfId="18442" priority="137" operator="equal">
      <formula>0</formula>
    </cfRule>
  </conditionalFormatting>
  <conditionalFormatting sqref="DE15">
    <cfRule type="cellIs" dxfId="18441" priority="136" operator="equal">
      <formula>0</formula>
    </cfRule>
  </conditionalFormatting>
  <conditionalFormatting sqref="DF15">
    <cfRule type="cellIs" dxfId="18440" priority="135" operator="equal">
      <formula>0</formula>
    </cfRule>
  </conditionalFormatting>
  <conditionalFormatting sqref="DG15">
    <cfRule type="cellIs" dxfId="18439" priority="134" operator="equal">
      <formula>0</formula>
    </cfRule>
  </conditionalFormatting>
  <conditionalFormatting sqref="DH15">
    <cfRule type="cellIs" dxfId="18438" priority="133" operator="equal">
      <formula>0</formula>
    </cfRule>
  </conditionalFormatting>
  <conditionalFormatting sqref="DI15">
    <cfRule type="cellIs" dxfId="18437" priority="132" operator="equal">
      <formula>0</formula>
    </cfRule>
  </conditionalFormatting>
  <conditionalFormatting sqref="DJ15">
    <cfRule type="cellIs" dxfId="18436" priority="131" operator="equal">
      <formula>0</formula>
    </cfRule>
  </conditionalFormatting>
  <conditionalFormatting sqref="DK15">
    <cfRule type="cellIs" dxfId="18435" priority="130" operator="equal">
      <formula>0</formula>
    </cfRule>
  </conditionalFormatting>
  <conditionalFormatting sqref="DL15">
    <cfRule type="cellIs" dxfId="18434" priority="129" operator="equal">
      <formula>0</formula>
    </cfRule>
  </conditionalFormatting>
  <conditionalFormatting sqref="DM15">
    <cfRule type="cellIs" dxfId="18433" priority="128" operator="equal">
      <formula>0</formula>
    </cfRule>
  </conditionalFormatting>
  <conditionalFormatting sqref="DN15">
    <cfRule type="cellIs" dxfId="18432" priority="127" operator="equal">
      <formula>0</formula>
    </cfRule>
  </conditionalFormatting>
  <conditionalFormatting sqref="DO15">
    <cfRule type="cellIs" dxfId="18431" priority="126" operator="equal">
      <formula>0</formula>
    </cfRule>
  </conditionalFormatting>
  <conditionalFormatting sqref="DP15">
    <cfRule type="cellIs" dxfId="18430" priority="125" operator="equal">
      <formula>0</formula>
    </cfRule>
  </conditionalFormatting>
  <conditionalFormatting sqref="DQ15">
    <cfRule type="cellIs" dxfId="18429" priority="124" operator="equal">
      <formula>0</formula>
    </cfRule>
  </conditionalFormatting>
  <conditionalFormatting sqref="DR15">
    <cfRule type="cellIs" dxfId="18428" priority="123" operator="equal">
      <formula>0</formula>
    </cfRule>
  </conditionalFormatting>
  <conditionalFormatting sqref="DS15">
    <cfRule type="cellIs" dxfId="18427" priority="122" operator="equal">
      <formula>0</formula>
    </cfRule>
  </conditionalFormatting>
  <conditionalFormatting sqref="DT15">
    <cfRule type="cellIs" dxfId="18426" priority="121" operator="equal">
      <formula>0</formula>
    </cfRule>
  </conditionalFormatting>
  <conditionalFormatting sqref="DU15">
    <cfRule type="cellIs" dxfId="18425" priority="120" operator="equal">
      <formula>0</formula>
    </cfRule>
  </conditionalFormatting>
  <conditionalFormatting sqref="DV15">
    <cfRule type="cellIs" dxfId="18424" priority="119" operator="equal">
      <formula>0</formula>
    </cfRule>
  </conditionalFormatting>
  <conditionalFormatting sqref="DW15">
    <cfRule type="cellIs" dxfId="18423" priority="118" operator="equal">
      <formula>0</formula>
    </cfRule>
  </conditionalFormatting>
  <conditionalFormatting sqref="DX15">
    <cfRule type="cellIs" dxfId="18422" priority="117" operator="equal">
      <formula>0</formula>
    </cfRule>
  </conditionalFormatting>
  <conditionalFormatting sqref="DY15">
    <cfRule type="cellIs" dxfId="18421" priority="116" operator="equal">
      <formula>0</formula>
    </cfRule>
  </conditionalFormatting>
  <conditionalFormatting sqref="DZ15">
    <cfRule type="cellIs" dxfId="18420" priority="115" operator="equal">
      <formula>0</formula>
    </cfRule>
  </conditionalFormatting>
  <conditionalFormatting sqref="EA15">
    <cfRule type="cellIs" dxfId="18419" priority="114" operator="equal">
      <formula>0</formula>
    </cfRule>
  </conditionalFormatting>
  <conditionalFormatting sqref="EB15">
    <cfRule type="cellIs" dxfId="18418" priority="113" operator="equal">
      <formula>0</formula>
    </cfRule>
  </conditionalFormatting>
  <conditionalFormatting sqref="EC15">
    <cfRule type="cellIs" dxfId="18417" priority="112" operator="equal">
      <formula>0</formula>
    </cfRule>
  </conditionalFormatting>
  <conditionalFormatting sqref="ED15">
    <cfRule type="cellIs" dxfId="18416" priority="111" operator="equal">
      <formula>0</formula>
    </cfRule>
  </conditionalFormatting>
  <conditionalFormatting sqref="EE15">
    <cfRule type="cellIs" dxfId="18415" priority="110" operator="equal">
      <formula>0</formula>
    </cfRule>
  </conditionalFormatting>
  <conditionalFormatting sqref="EF15">
    <cfRule type="cellIs" dxfId="18414" priority="109" operator="equal">
      <formula>0</formula>
    </cfRule>
  </conditionalFormatting>
  <conditionalFormatting sqref="EG15">
    <cfRule type="cellIs" dxfId="18413" priority="108" operator="equal">
      <formula>0</formula>
    </cfRule>
  </conditionalFormatting>
  <conditionalFormatting sqref="EH15">
    <cfRule type="cellIs" dxfId="18412" priority="107" operator="equal">
      <formula>0</formula>
    </cfRule>
  </conditionalFormatting>
  <conditionalFormatting sqref="EI15">
    <cfRule type="cellIs" dxfId="18411" priority="106" operator="equal">
      <formula>0</formula>
    </cfRule>
  </conditionalFormatting>
  <conditionalFormatting sqref="EJ15">
    <cfRule type="cellIs" dxfId="18410" priority="105" operator="equal">
      <formula>0</formula>
    </cfRule>
  </conditionalFormatting>
  <conditionalFormatting sqref="EK15">
    <cfRule type="cellIs" dxfId="18409" priority="104" operator="equal">
      <formula>0</formula>
    </cfRule>
  </conditionalFormatting>
  <conditionalFormatting sqref="EL15">
    <cfRule type="cellIs" dxfId="18408" priority="103" operator="equal">
      <formula>0</formula>
    </cfRule>
  </conditionalFormatting>
  <conditionalFormatting sqref="EM15">
    <cfRule type="cellIs" dxfId="18407" priority="102" operator="equal">
      <formula>0</formula>
    </cfRule>
  </conditionalFormatting>
  <conditionalFormatting sqref="EN15">
    <cfRule type="cellIs" dxfId="18406" priority="101" operator="equal">
      <formula>0</formula>
    </cfRule>
  </conditionalFormatting>
  <conditionalFormatting sqref="EO15">
    <cfRule type="cellIs" dxfId="18405" priority="100" operator="equal">
      <formula>0</formula>
    </cfRule>
  </conditionalFormatting>
  <conditionalFormatting sqref="EP15">
    <cfRule type="cellIs" dxfId="18404" priority="99" operator="equal">
      <formula>0</formula>
    </cfRule>
  </conditionalFormatting>
  <conditionalFormatting sqref="EQ15">
    <cfRule type="cellIs" dxfId="18403" priority="98" operator="equal">
      <formula>0</formula>
    </cfRule>
  </conditionalFormatting>
  <conditionalFormatting sqref="ER15">
    <cfRule type="cellIs" dxfId="18402" priority="97" operator="equal">
      <formula>0</formula>
    </cfRule>
  </conditionalFormatting>
  <conditionalFormatting sqref="ES15">
    <cfRule type="cellIs" dxfId="18401" priority="96" operator="equal">
      <formula>0</formula>
    </cfRule>
  </conditionalFormatting>
  <conditionalFormatting sqref="ET15">
    <cfRule type="cellIs" dxfId="18400" priority="95" operator="equal">
      <formula>0</formula>
    </cfRule>
  </conditionalFormatting>
  <conditionalFormatting sqref="EU15">
    <cfRule type="cellIs" dxfId="18399" priority="94" operator="equal">
      <formula>0</formula>
    </cfRule>
  </conditionalFormatting>
  <conditionalFormatting sqref="EV15">
    <cfRule type="cellIs" dxfId="18398" priority="93" operator="equal">
      <formula>0</formula>
    </cfRule>
  </conditionalFormatting>
  <conditionalFormatting sqref="EW18:XFD18 P18:T18 M18:N18">
    <cfRule type="cellIs" dxfId="18397" priority="91" operator="equal">
      <formula>0</formula>
    </cfRule>
  </conditionalFormatting>
  <conditionalFormatting sqref="A18:C18 U18:EV18">
    <cfRule type="cellIs" dxfId="18396" priority="90" operator="equal">
      <formula>0</formula>
    </cfRule>
  </conditionalFormatting>
  <conditionalFormatting sqref="A19:C19">
    <cfRule type="cellIs" dxfId="18395" priority="88" operator="equal">
      <formula>0</formula>
    </cfRule>
  </conditionalFormatting>
  <conditionalFormatting sqref="EW19:XFD19">
    <cfRule type="cellIs" dxfId="18394" priority="89" operator="equal">
      <formula>0</formula>
    </cfRule>
  </conditionalFormatting>
  <conditionalFormatting sqref="A17:C17 R17 M17:N17 U17:XFD17">
    <cfRule type="cellIs" dxfId="18393" priority="87" operator="equal">
      <formula>0</formula>
    </cfRule>
  </conditionalFormatting>
  <conditionalFormatting sqref="P17:Q17">
    <cfRule type="cellIs" dxfId="18392" priority="86" operator="equal">
      <formula>0</formula>
    </cfRule>
  </conditionalFormatting>
  <conditionalFormatting sqref="S17:T17">
    <cfRule type="cellIs" dxfId="18391" priority="85" operator="equal">
      <formula>0</formula>
    </cfRule>
  </conditionalFormatting>
  <conditionalFormatting sqref="S30:T30">
    <cfRule type="cellIs" dxfId="18390" priority="82" operator="equal">
      <formula>0</formula>
    </cfRule>
  </conditionalFormatting>
  <conditionalFormatting sqref="A30:C30 R30 M30:N30 U30:XFD30">
    <cfRule type="cellIs" dxfId="18389" priority="84" operator="equal">
      <formula>0</formula>
    </cfRule>
  </conditionalFormatting>
  <conditionalFormatting sqref="P30:Q30">
    <cfRule type="cellIs" dxfId="18388" priority="83" operator="equal">
      <formula>0</formula>
    </cfRule>
  </conditionalFormatting>
  <conditionalFormatting sqref="J26:K26 G26:H26 A26:E26 M26:N26 P26:XFD26">
    <cfRule type="cellIs" dxfId="18387" priority="80" operator="equal">
      <formula>0</formula>
    </cfRule>
  </conditionalFormatting>
  <conditionalFormatting sqref="P29:XFD29 A29:D29 M29:N29">
    <cfRule type="cellIs" dxfId="18386" priority="81" operator="equal">
      <formula>0</formula>
    </cfRule>
  </conditionalFormatting>
  <conditionalFormatting sqref="J42:K42 G42:H42 B42:E42 M42:N42 P42:XFD42">
    <cfRule type="cellIs" dxfId="18385" priority="70" operator="equal">
      <formula>0</formula>
    </cfRule>
  </conditionalFormatting>
  <conditionalFormatting sqref="J43:K44 G43:H44 B43:E44 P39:XFD41 A36:D36 M43:N44 P43:XFD44 EW36:XFD38 P35:EV38 M35:N41 B37:D41 A37:A67">
    <cfRule type="cellIs" dxfId="18384" priority="79" operator="equal">
      <formula>0</formula>
    </cfRule>
  </conditionalFormatting>
  <conditionalFormatting sqref="EW34:XFD34 P34:T34 M34:N34">
    <cfRule type="cellIs" dxfId="18383" priority="78" operator="equal">
      <formula>0</formula>
    </cfRule>
  </conditionalFormatting>
  <conditionalFormatting sqref="A34:C34 U34:EV34">
    <cfRule type="cellIs" dxfId="18382" priority="77" operator="equal">
      <formula>0</formula>
    </cfRule>
  </conditionalFormatting>
  <conditionalFormatting sqref="A35:C35">
    <cfRule type="cellIs" dxfId="18381" priority="75" operator="equal">
      <formula>0</formula>
    </cfRule>
  </conditionalFormatting>
  <conditionalFormatting sqref="EW35:XFD35">
    <cfRule type="cellIs" dxfId="18380" priority="76" operator="equal">
      <formula>0</formula>
    </cfRule>
  </conditionalFormatting>
  <conditionalFormatting sqref="A33:C33 R33 M33:N33 U33:XFD33">
    <cfRule type="cellIs" dxfId="18379" priority="74" operator="equal">
      <formula>0</formula>
    </cfRule>
  </conditionalFormatting>
  <conditionalFormatting sqref="P33:Q33">
    <cfRule type="cellIs" dxfId="18378" priority="73" operator="equal">
      <formula>0</formula>
    </cfRule>
  </conditionalFormatting>
  <conditionalFormatting sqref="S33:T33">
    <cfRule type="cellIs" dxfId="18377" priority="72" operator="equal">
      <formula>0</formula>
    </cfRule>
  </conditionalFormatting>
  <conditionalFormatting sqref="P45:XFD45 B45:D45 M45:N45">
    <cfRule type="cellIs" dxfId="18376" priority="71" operator="equal">
      <formula>0</formula>
    </cfRule>
  </conditionalFormatting>
  <conditionalFormatting sqref="M31:N31 P31:Q31 A31:E31 G31:H31 J31 S31:T31 EW31:XFD31">
    <cfRule type="cellIs" dxfId="18375" priority="69" operator="equal">
      <formula>0</formula>
    </cfRule>
  </conditionalFormatting>
  <conditionalFormatting sqref="R30:EV30">
    <cfRule type="cellIs" dxfId="18374" priority="68" operator="lessThan">
      <formula>0</formula>
    </cfRule>
  </conditionalFormatting>
  <conditionalFormatting sqref="M49:N49 P49:XFD49 B49:E49 G49:H49 J49:K49">
    <cfRule type="cellIs" dxfId="18373" priority="67" operator="equal">
      <formula>0</formula>
    </cfRule>
  </conditionalFormatting>
  <conditionalFormatting sqref="S47:T47">
    <cfRule type="cellIs" dxfId="18372" priority="64" operator="equal">
      <formula>0</formula>
    </cfRule>
  </conditionalFormatting>
  <conditionalFormatting sqref="B47:C47 R47 M47:N47 U47:XFD47">
    <cfRule type="cellIs" dxfId="18371" priority="66" operator="equal">
      <formula>0</formula>
    </cfRule>
  </conditionalFormatting>
  <conditionalFormatting sqref="P47:Q47">
    <cfRule type="cellIs" dxfId="18370" priority="65" operator="equal">
      <formula>0</formula>
    </cfRule>
  </conditionalFormatting>
  <conditionalFormatting sqref="M48:N48 P48:Q48 B48:E48 G48:H48 J48 S48:T48 EW48:XFD48">
    <cfRule type="cellIs" dxfId="18369" priority="63" operator="equal">
      <formula>0</formula>
    </cfRule>
  </conditionalFormatting>
  <conditionalFormatting sqref="R47:EV47">
    <cfRule type="cellIs" dxfId="18368" priority="62" operator="lessThan">
      <formula>0</formula>
    </cfRule>
  </conditionalFormatting>
  <conditionalFormatting sqref="B51:D52 EW51:XFD52 P50:EV54 M50:N54 P57:EV59 P60:T60 M57:N67 P61:EV67 M103:N172 P70:EV71 M70:N71 M181:N182 P181:EV182 M185:N185 P185:EV185 M175:N175 P175:EV175 P103:EV172 S173:EV173">
    <cfRule type="cellIs" dxfId="18367" priority="61" operator="equal">
      <formula>0</formula>
    </cfRule>
  </conditionalFormatting>
  <conditionalFormatting sqref="B50:C50">
    <cfRule type="cellIs" dxfId="18366" priority="59" operator="equal">
      <formula>0</formula>
    </cfRule>
  </conditionalFormatting>
  <conditionalFormatting sqref="EW50:XFD50">
    <cfRule type="cellIs" dxfId="18365" priority="60" operator="equal">
      <formula>0</formula>
    </cfRule>
  </conditionalFormatting>
  <conditionalFormatting sqref="U60:EV60">
    <cfRule type="cellIs" dxfId="18364" priority="52" operator="lessThan">
      <formula>0</formula>
    </cfRule>
  </conditionalFormatting>
  <conditionalFormatting sqref="S55:T55">
    <cfRule type="cellIs" dxfId="18363" priority="56" operator="equal">
      <formula>0</formula>
    </cfRule>
  </conditionalFormatting>
  <conditionalFormatting sqref="B55:C55 R55 M55:N55 U55:XFD55">
    <cfRule type="cellIs" dxfId="18362" priority="58" operator="equal">
      <formula>0</formula>
    </cfRule>
  </conditionalFormatting>
  <conditionalFormatting sqref="P55:Q55">
    <cfRule type="cellIs" dxfId="18361" priority="57" operator="equal">
      <formula>0</formula>
    </cfRule>
  </conditionalFormatting>
  <conditionalFormatting sqref="M56:N56 P56:Q56 B56:E56 G56:H56 J56 S56:T56 EW56:XFD56">
    <cfRule type="cellIs" dxfId="18360" priority="55" operator="equal">
      <formula>0</formula>
    </cfRule>
  </conditionalFormatting>
  <conditionalFormatting sqref="R55:EV55">
    <cfRule type="cellIs" dxfId="18359" priority="54" operator="lessThan">
      <formula>0</formula>
    </cfRule>
  </conditionalFormatting>
  <conditionalFormatting sqref="U60:EV60">
    <cfRule type="cellIs" dxfId="18358" priority="53" operator="equal">
      <formula>0</formula>
    </cfRule>
  </conditionalFormatting>
  <conditionalFormatting sqref="EW73:XFD80 B73:D75 A70:A71 A76:D80 B83:D85 EW83:XFD85">
    <cfRule type="cellIs" dxfId="18357" priority="51" operator="equal">
      <formula>0</formula>
    </cfRule>
  </conditionalFormatting>
  <conditionalFormatting sqref="M73:N80 P73:EV80 P83:EV85 M83:N85">
    <cfRule type="cellIs" dxfId="18356" priority="50" operator="equal">
      <formula>0</formula>
    </cfRule>
  </conditionalFormatting>
  <conditionalFormatting sqref="EW89:XFD96 A100:D101 EW100:XFD101 A89:D96">
    <cfRule type="cellIs" dxfId="18355" priority="49" operator="equal">
      <formula>0</formula>
    </cfRule>
  </conditionalFormatting>
  <conditionalFormatting sqref="M89:N96 P89:EV96 P100:EV101 M100:N101">
    <cfRule type="cellIs" dxfId="18354" priority="48" operator="equal">
      <formula>0</formula>
    </cfRule>
  </conditionalFormatting>
  <conditionalFormatting sqref="A97:D99 EW97:XFD99">
    <cfRule type="cellIs" dxfId="18353" priority="47" operator="equal">
      <formula>0</formula>
    </cfRule>
  </conditionalFormatting>
  <conditionalFormatting sqref="P97:EV99 M97:N99">
    <cfRule type="cellIs" dxfId="18352" priority="46" operator="equal">
      <formula>0</formula>
    </cfRule>
  </conditionalFormatting>
  <conditionalFormatting sqref="A102:D102 EW102:XFD102">
    <cfRule type="cellIs" dxfId="18351" priority="45" operator="equal">
      <formula>0</formula>
    </cfRule>
  </conditionalFormatting>
  <conditionalFormatting sqref="M102:N102 P102:EV102">
    <cfRule type="cellIs" dxfId="18350" priority="44" operator="equal">
      <formula>0</formula>
    </cfRule>
  </conditionalFormatting>
  <conditionalFormatting sqref="A81:D82 EW81:XFD82 A83:A88">
    <cfRule type="cellIs" dxfId="18349" priority="43" operator="equal">
      <formula>0</formula>
    </cfRule>
  </conditionalFormatting>
  <conditionalFormatting sqref="P81:EV82 M81:N82">
    <cfRule type="cellIs" dxfId="18348" priority="42" operator="equal">
      <formula>0</formula>
    </cfRule>
  </conditionalFormatting>
  <conditionalFormatting sqref="A69:D69 EW69:XFD69">
    <cfRule type="cellIs" dxfId="18347" priority="41" operator="equal">
      <formula>0</formula>
    </cfRule>
  </conditionalFormatting>
  <conditionalFormatting sqref="P69:EV69 M69:N69">
    <cfRule type="cellIs" dxfId="18346" priority="40" operator="equal">
      <formula>0</formula>
    </cfRule>
  </conditionalFormatting>
  <conditionalFormatting sqref="A68:D68 EW68:XFD68">
    <cfRule type="cellIs" dxfId="18345" priority="39" operator="equal">
      <formula>0</formula>
    </cfRule>
  </conditionalFormatting>
  <conditionalFormatting sqref="M68:N68 P68:EV68">
    <cfRule type="cellIs" dxfId="18344" priority="38" operator="equal">
      <formula>0</formula>
    </cfRule>
  </conditionalFormatting>
  <conditionalFormatting sqref="EW177:XFD177 A177:D177">
    <cfRule type="cellIs" dxfId="18343" priority="37" operator="equal">
      <formula>0</formula>
    </cfRule>
  </conditionalFormatting>
  <conditionalFormatting sqref="P177:EV177 M177:N177">
    <cfRule type="cellIs" dxfId="18342" priority="36" operator="equal">
      <formula>0</formula>
    </cfRule>
  </conditionalFormatting>
  <conditionalFormatting sqref="M187:N187 P187:EV187">
    <cfRule type="cellIs" dxfId="18341" priority="28" operator="equal">
      <formula>0</formula>
    </cfRule>
  </conditionalFormatting>
  <conditionalFormatting sqref="EW180:XFD180 A180:D180">
    <cfRule type="cellIs" dxfId="18340" priority="35" operator="equal">
      <formula>0</formula>
    </cfRule>
  </conditionalFormatting>
  <conditionalFormatting sqref="P180:EV180 M180:N180">
    <cfRule type="cellIs" dxfId="18339" priority="34" operator="equal">
      <formula>0</formula>
    </cfRule>
  </conditionalFormatting>
  <conditionalFormatting sqref="EW176:XFD176 A176:D176">
    <cfRule type="cellIs" dxfId="18338" priority="33" operator="equal">
      <formula>0</formula>
    </cfRule>
  </conditionalFormatting>
  <conditionalFormatting sqref="M176:N176 P176:EV176">
    <cfRule type="cellIs" dxfId="18337" priority="32" operator="equal">
      <formula>0</formula>
    </cfRule>
  </conditionalFormatting>
  <conditionalFormatting sqref="EW183:XFD183 A183:D183">
    <cfRule type="cellIs" dxfId="18336" priority="31" operator="equal">
      <formula>0</formula>
    </cfRule>
  </conditionalFormatting>
  <conditionalFormatting sqref="M183:N183 P183:EV183">
    <cfRule type="cellIs" dxfId="18335" priority="30" operator="equal">
      <formula>0</formula>
    </cfRule>
  </conditionalFormatting>
  <conditionalFormatting sqref="EW187:XFD187 A187:D187">
    <cfRule type="cellIs" dxfId="18334" priority="29" operator="equal">
      <formula>0</formula>
    </cfRule>
  </conditionalFormatting>
  <conditionalFormatting sqref="M190:N190 P190:EV190">
    <cfRule type="cellIs" dxfId="18333" priority="22" operator="equal">
      <formula>0</formula>
    </cfRule>
  </conditionalFormatting>
  <conditionalFormatting sqref="P179:EV179 M179:N179">
    <cfRule type="cellIs" dxfId="18332" priority="20" operator="equal">
      <formula>0</formula>
    </cfRule>
  </conditionalFormatting>
  <conditionalFormatting sqref="M188:N188 P188:EV188">
    <cfRule type="cellIs" dxfId="18331" priority="26" operator="equal">
      <formula>0</formula>
    </cfRule>
  </conditionalFormatting>
  <conditionalFormatting sqref="EW188:XFD188 A188:D188">
    <cfRule type="cellIs" dxfId="18330" priority="27" operator="equal">
      <formula>0</formula>
    </cfRule>
  </conditionalFormatting>
  <conditionalFormatting sqref="U193:EV195">
    <cfRule type="cellIs" dxfId="18329" priority="7" operator="equal">
      <formula>0</formula>
    </cfRule>
  </conditionalFormatting>
  <conditionalFormatting sqref="M178:N178 P178:EV178">
    <cfRule type="cellIs" dxfId="18328" priority="5" operator="equal">
      <formula>0</formula>
    </cfRule>
  </conditionalFormatting>
  <conditionalFormatting sqref="M189:N189 P189:EV189">
    <cfRule type="cellIs" dxfId="18327" priority="24" operator="equal">
      <formula>0</formula>
    </cfRule>
  </conditionalFormatting>
  <conditionalFormatting sqref="EW189:XFD189 A189:D189">
    <cfRule type="cellIs" dxfId="18326" priority="25" operator="equal">
      <formula>0</formula>
    </cfRule>
  </conditionalFormatting>
  <conditionalFormatting sqref="M186:N186 P186:EV186">
    <cfRule type="cellIs" dxfId="18325" priority="1" operator="equal">
      <formula>0</formula>
    </cfRule>
  </conditionalFormatting>
  <conditionalFormatting sqref="EW190:XFD190 A190:D190">
    <cfRule type="cellIs" dxfId="18324" priority="23" operator="equal">
      <formula>0</formula>
    </cfRule>
  </conditionalFormatting>
  <conditionalFormatting sqref="EW179:XFD179 A179:D179">
    <cfRule type="cellIs" dxfId="18323" priority="21" operator="equal">
      <formula>0</formula>
    </cfRule>
  </conditionalFormatting>
  <conditionalFormatting sqref="M193:N195 P193:T195">
    <cfRule type="cellIs" dxfId="18322" priority="8" operator="equal">
      <formula>0</formula>
    </cfRule>
  </conditionalFormatting>
  <conditionalFormatting sqref="M184:N184 P184:EV184">
    <cfRule type="cellIs" dxfId="18321" priority="16" operator="equal">
      <formula>0</formula>
    </cfRule>
  </conditionalFormatting>
  <conditionalFormatting sqref="EW184:XFD184 A184:D184">
    <cfRule type="cellIs" dxfId="18320" priority="17" operator="equal">
      <formula>0</formula>
    </cfRule>
  </conditionalFormatting>
  <conditionalFormatting sqref="M191:N191 P191:T191">
    <cfRule type="cellIs" dxfId="18319" priority="14" operator="equal">
      <formula>0</formula>
    </cfRule>
  </conditionalFormatting>
  <conditionalFormatting sqref="EW191:XFD191 A191:D191">
    <cfRule type="cellIs" dxfId="18318" priority="15" operator="equal">
      <formula>0</formula>
    </cfRule>
  </conditionalFormatting>
  <conditionalFormatting sqref="U191:EV191">
    <cfRule type="cellIs" dxfId="18317" priority="13" operator="equal">
      <formula>0</formula>
    </cfRule>
  </conditionalFormatting>
  <conditionalFormatting sqref="M192:N192 P192:T192">
    <cfRule type="cellIs" dxfId="18316" priority="11" operator="equal">
      <formula>0</formula>
    </cfRule>
  </conditionalFormatting>
  <conditionalFormatting sqref="EW192:XFD192 A192:D192">
    <cfRule type="cellIs" dxfId="18315" priority="12" operator="equal">
      <formula>0</formula>
    </cfRule>
  </conditionalFormatting>
  <conditionalFormatting sqref="U192:EV192">
    <cfRule type="cellIs" dxfId="18314" priority="10" operator="equal">
      <formula>0</formula>
    </cfRule>
  </conditionalFormatting>
  <conditionalFormatting sqref="EW178:XFD178 A178:D178">
    <cfRule type="cellIs" dxfId="18313" priority="6" operator="equal">
      <formula>0</formula>
    </cfRule>
  </conditionalFormatting>
  <conditionalFormatting sqref="EW193:XFD193 A193:D195">
    <cfRule type="cellIs" dxfId="18312" priority="9" operator="equal">
      <formula>0</formula>
    </cfRule>
  </conditionalFormatting>
  <conditionalFormatting sqref="EW186:XFD186 B186:D186">
    <cfRule type="cellIs" dxfId="18311" priority="2" operator="equal">
      <formula>0</formula>
    </cfRule>
  </conditionalFormatting>
  <conditionalFormatting sqref="EW174:XFD174 A174:D174">
    <cfRule type="cellIs" dxfId="18310" priority="4" operator="equal">
      <formula>0</formula>
    </cfRule>
  </conditionalFormatting>
  <conditionalFormatting sqref="P174:EV174 M173:N174 P173:R173">
    <cfRule type="cellIs" dxfId="18309" priority="3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T38"/>
  <sheetViews>
    <sheetView showGridLines="0" zoomScaleNormal="100" workbookViewId="0"/>
  </sheetViews>
  <sheetFormatPr defaultRowHeight="12" x14ac:dyDescent="0.25"/>
  <cols>
    <col min="1" max="3" width="1.77734375" style="2" customWidth="1"/>
    <col min="4" max="4" width="49.33203125" style="2" bestFit="1" customWidth="1"/>
    <col min="5" max="5" width="4.5546875" style="2" bestFit="1" customWidth="1"/>
    <col min="6" max="6" width="11.77734375" style="151" customWidth="1"/>
    <col min="7" max="7" width="2.77734375" style="15" customWidth="1"/>
    <col min="8" max="12" width="8.88671875" style="2"/>
    <col min="13" max="13" width="2.77734375" style="164" customWidth="1"/>
    <col min="14" max="18" width="11.77734375" style="2" customWidth="1"/>
    <col min="19" max="16384" width="8.88671875" style="2"/>
  </cols>
  <sheetData>
    <row r="1" spans="1:20" ht="13.8" x14ac:dyDescent="0.25">
      <c r="A1" s="1"/>
      <c r="B1" s="1"/>
      <c r="C1" s="1"/>
      <c r="D1" s="1"/>
      <c r="E1" s="1"/>
      <c r="F1" s="14" t="s">
        <v>297</v>
      </c>
      <c r="G1" s="10"/>
      <c r="H1" s="1"/>
      <c r="I1" s="1"/>
      <c r="J1" s="1"/>
      <c r="K1" s="1"/>
      <c r="L1" s="1"/>
      <c r="M1" s="162"/>
      <c r="N1" s="1"/>
      <c r="O1" s="1"/>
      <c r="P1" s="1"/>
      <c r="Q1" s="1"/>
      <c r="R1" s="1"/>
      <c r="S1" s="1"/>
      <c r="T1" s="1"/>
    </row>
    <row r="2" spans="1:20" s="4" customFormat="1" x14ac:dyDescent="0.25">
      <c r="A2" s="3"/>
      <c r="B2" s="3"/>
      <c r="C2" s="3" t="s">
        <v>9</v>
      </c>
      <c r="D2" s="3"/>
      <c r="E2" s="3"/>
      <c r="F2" s="26"/>
      <c r="G2" s="10"/>
      <c r="H2" s="3"/>
      <c r="I2" s="3"/>
      <c r="J2" s="3"/>
      <c r="K2" s="3"/>
      <c r="L2" s="3"/>
      <c r="M2" s="165"/>
      <c r="N2" s="3"/>
      <c r="O2" s="3"/>
      <c r="P2" s="3"/>
      <c r="Q2" s="3"/>
      <c r="R2" s="3"/>
      <c r="S2" s="3"/>
      <c r="T2" s="3"/>
    </row>
    <row r="3" spans="1:20" x14ac:dyDescent="0.25">
      <c r="A3" s="1"/>
      <c r="B3" s="1"/>
      <c r="C3" s="1"/>
      <c r="D3" s="1"/>
      <c r="E3" s="1"/>
      <c r="F3" s="148" t="s">
        <v>27</v>
      </c>
      <c r="G3" s="10" t="s">
        <v>15</v>
      </c>
      <c r="H3" s="3" t="s">
        <v>210</v>
      </c>
      <c r="I3" s="1"/>
      <c r="J3" s="1"/>
      <c r="K3" s="1"/>
      <c r="L3" s="1"/>
      <c r="M3" s="162"/>
      <c r="N3" s="40" t="s">
        <v>22</v>
      </c>
      <c r="O3" s="1"/>
      <c r="P3" s="1"/>
      <c r="Q3" s="1"/>
      <c r="R3" s="1"/>
      <c r="S3" s="1"/>
      <c r="T3" s="1"/>
    </row>
    <row r="4" spans="1:20" s="44" customFormat="1" x14ac:dyDescent="0.25">
      <c r="A4" s="40"/>
      <c r="B4" s="40"/>
      <c r="C4" s="40"/>
      <c r="D4" s="40" t="s">
        <v>209</v>
      </c>
      <c r="E4" s="40"/>
      <c r="F4" s="148" t="s">
        <v>22</v>
      </c>
      <c r="G4" s="10"/>
      <c r="H4" s="40">
        <v>1</v>
      </c>
      <c r="I4" s="40">
        <v>2</v>
      </c>
      <c r="J4" s="40">
        <v>3</v>
      </c>
      <c r="K4" s="40">
        <v>4</v>
      </c>
      <c r="L4" s="40">
        <v>5</v>
      </c>
      <c r="M4" s="163"/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40"/>
      <c r="T4" s="40"/>
    </row>
    <row r="5" spans="1:20" x14ac:dyDescent="0.25">
      <c r="A5" s="1"/>
      <c r="B5" s="1"/>
      <c r="C5" s="1"/>
      <c r="D5" s="1" t="s">
        <v>197</v>
      </c>
      <c r="E5" s="1" t="s">
        <v>140</v>
      </c>
      <c r="F5" s="149">
        <v>0.2</v>
      </c>
      <c r="G5" s="10" t="s">
        <v>15</v>
      </c>
      <c r="H5" s="146">
        <v>-0.02</v>
      </c>
      <c r="I5" s="146">
        <v>-0.01</v>
      </c>
      <c r="J5" s="146">
        <v>0</v>
      </c>
      <c r="K5" s="146">
        <v>0.01</v>
      </c>
      <c r="L5" s="146">
        <v>0.02</v>
      </c>
      <c r="M5" s="162">
        <v>1</v>
      </c>
      <c r="N5" s="146">
        <v>0.18000000000000002</v>
      </c>
      <c r="O5" s="146">
        <v>0.19</v>
      </c>
      <c r="P5" s="146">
        <v>0.2</v>
      </c>
      <c r="Q5" s="146">
        <v>0.21000000000000002</v>
      </c>
      <c r="R5" s="146">
        <v>0.22</v>
      </c>
      <c r="S5" s="1"/>
      <c r="T5" s="1"/>
    </row>
    <row r="6" spans="1:20" x14ac:dyDescent="0.25">
      <c r="A6" s="1"/>
      <c r="B6" s="1"/>
      <c r="C6" s="1"/>
      <c r="D6" s="1" t="s">
        <v>33</v>
      </c>
      <c r="E6" s="1" t="s">
        <v>32</v>
      </c>
      <c r="F6" s="150">
        <v>4569.7986577181209</v>
      </c>
      <c r="G6" s="10" t="s">
        <v>15</v>
      </c>
      <c r="H6" s="146">
        <v>-0.1</v>
      </c>
      <c r="I6" s="146">
        <v>-0.05</v>
      </c>
      <c r="J6" s="146">
        <v>0</v>
      </c>
      <c r="K6" s="146">
        <v>0.05</v>
      </c>
      <c r="L6" s="146">
        <v>0.1</v>
      </c>
      <c r="M6" s="162">
        <v>2</v>
      </c>
      <c r="N6" s="147">
        <v>4112.8187919463089</v>
      </c>
      <c r="O6" s="147">
        <v>4341.3087248322145</v>
      </c>
      <c r="P6" s="147">
        <v>4569.7986577181209</v>
      </c>
      <c r="Q6" s="147">
        <v>4798.2885906040274</v>
      </c>
      <c r="R6" s="147">
        <v>5026.7785234899338</v>
      </c>
      <c r="S6" s="1"/>
      <c r="T6" s="1"/>
    </row>
    <row r="7" spans="1:20" x14ac:dyDescent="0.25">
      <c r="A7" s="1"/>
      <c r="B7" s="1"/>
      <c r="C7" s="1"/>
      <c r="D7" s="1" t="s">
        <v>56</v>
      </c>
      <c r="E7" s="1" t="s">
        <v>34</v>
      </c>
      <c r="F7" s="149">
        <v>0.05</v>
      </c>
      <c r="G7" s="10" t="s">
        <v>15</v>
      </c>
      <c r="H7" s="146">
        <v>-0.01</v>
      </c>
      <c r="I7" s="146">
        <v>-5.0000000000000001E-3</v>
      </c>
      <c r="J7" s="146">
        <v>0</v>
      </c>
      <c r="K7" s="146">
        <v>5.0000000000000001E-3</v>
      </c>
      <c r="L7" s="146">
        <v>0.01</v>
      </c>
      <c r="M7" s="162">
        <v>3</v>
      </c>
      <c r="N7" s="146">
        <v>0.04</v>
      </c>
      <c r="O7" s="146">
        <v>4.5000000000000005E-2</v>
      </c>
      <c r="P7" s="146">
        <v>0.05</v>
      </c>
      <c r="Q7" s="146">
        <v>5.5E-2</v>
      </c>
      <c r="R7" s="146">
        <v>6.0000000000000005E-2</v>
      </c>
      <c r="S7" s="1"/>
      <c r="T7" s="1"/>
    </row>
    <row r="8" spans="1:20" x14ac:dyDescent="0.25">
      <c r="A8" s="1"/>
      <c r="B8" s="1"/>
      <c r="C8" s="1"/>
      <c r="D8" s="1" t="s">
        <v>35</v>
      </c>
      <c r="E8" s="1" t="s">
        <v>34</v>
      </c>
      <c r="F8" s="149">
        <v>0.74161073825503354</v>
      </c>
      <c r="G8" s="10" t="s">
        <v>15</v>
      </c>
      <c r="H8" s="146">
        <v>0</v>
      </c>
      <c r="I8" s="146">
        <v>0</v>
      </c>
      <c r="J8" s="146">
        <v>0</v>
      </c>
      <c r="K8" s="146">
        <v>0</v>
      </c>
      <c r="L8" s="146">
        <v>0</v>
      </c>
      <c r="M8" s="162">
        <v>4</v>
      </c>
      <c r="N8" s="146">
        <v>0.74161073825503354</v>
      </c>
      <c r="O8" s="146">
        <v>0.74161073825503354</v>
      </c>
      <c r="P8" s="146">
        <v>0.74161073825503354</v>
      </c>
      <c r="Q8" s="146">
        <v>0.74161073825503354</v>
      </c>
      <c r="R8" s="146">
        <v>0.74161073825503354</v>
      </c>
      <c r="S8" s="1"/>
      <c r="T8" s="1"/>
    </row>
    <row r="9" spans="1:20" x14ac:dyDescent="0.25">
      <c r="A9" s="1"/>
      <c r="B9" s="1"/>
      <c r="C9" s="1"/>
      <c r="D9" s="1" t="s">
        <v>78</v>
      </c>
      <c r="E9" s="1" t="s">
        <v>34</v>
      </c>
      <c r="F9" s="149">
        <v>0.2</v>
      </c>
      <c r="G9" s="10" t="s">
        <v>15</v>
      </c>
      <c r="H9" s="146">
        <v>0</v>
      </c>
      <c r="I9" s="146">
        <v>0</v>
      </c>
      <c r="J9" s="146">
        <v>0</v>
      </c>
      <c r="K9" s="146">
        <v>0</v>
      </c>
      <c r="L9" s="146">
        <v>0</v>
      </c>
      <c r="M9" s="162">
        <v>5</v>
      </c>
      <c r="N9" s="146">
        <v>0.2</v>
      </c>
      <c r="O9" s="146">
        <v>0.2</v>
      </c>
      <c r="P9" s="146">
        <v>0.2</v>
      </c>
      <c r="Q9" s="146">
        <v>0.2</v>
      </c>
      <c r="R9" s="146">
        <v>0.2</v>
      </c>
      <c r="S9" s="1"/>
      <c r="T9" s="1"/>
    </row>
    <row r="10" spans="1:20" x14ac:dyDescent="0.25">
      <c r="A10" s="1"/>
      <c r="B10" s="1"/>
      <c r="C10" s="1"/>
      <c r="D10" s="1" t="s">
        <v>274</v>
      </c>
      <c r="E10" s="1" t="s">
        <v>34</v>
      </c>
      <c r="F10" s="149">
        <v>0.04</v>
      </c>
      <c r="G10" s="10" t="s">
        <v>15</v>
      </c>
      <c r="H10" s="146">
        <v>0</v>
      </c>
      <c r="I10" s="146">
        <v>0</v>
      </c>
      <c r="J10" s="146">
        <v>0</v>
      </c>
      <c r="K10" s="146">
        <v>0</v>
      </c>
      <c r="L10" s="146">
        <v>0</v>
      </c>
      <c r="M10" s="162">
        <v>6</v>
      </c>
      <c r="N10" s="146">
        <v>0.04</v>
      </c>
      <c r="O10" s="146">
        <v>0.04</v>
      </c>
      <c r="P10" s="146">
        <v>0.04</v>
      </c>
      <c r="Q10" s="146">
        <v>0.04</v>
      </c>
      <c r="R10" s="146">
        <v>0.04</v>
      </c>
      <c r="S10" s="1"/>
      <c r="T10" s="1"/>
    </row>
    <row r="11" spans="1:20" x14ac:dyDescent="0.25">
      <c r="A11" s="1"/>
      <c r="B11" s="1"/>
      <c r="C11" s="1"/>
      <c r="D11" s="1" t="s">
        <v>275</v>
      </c>
      <c r="E11" s="1" t="s">
        <v>32</v>
      </c>
      <c r="F11" s="150">
        <v>6000000</v>
      </c>
      <c r="G11" s="10" t="s">
        <v>15</v>
      </c>
      <c r="H11" s="146">
        <v>0</v>
      </c>
      <c r="I11" s="146">
        <v>0</v>
      </c>
      <c r="J11" s="146">
        <v>0</v>
      </c>
      <c r="K11" s="146">
        <v>0</v>
      </c>
      <c r="L11" s="146">
        <v>0</v>
      </c>
      <c r="M11" s="162">
        <v>7</v>
      </c>
      <c r="N11" s="147">
        <v>6000000</v>
      </c>
      <c r="O11" s="147">
        <v>6000000</v>
      </c>
      <c r="P11" s="147">
        <v>6000000</v>
      </c>
      <c r="Q11" s="147">
        <v>6000000</v>
      </c>
      <c r="R11" s="147">
        <v>6000000</v>
      </c>
      <c r="S11" s="1"/>
      <c r="T11" s="1"/>
    </row>
    <row r="12" spans="1:20" x14ac:dyDescent="0.25">
      <c r="A12" s="1"/>
      <c r="B12" s="1"/>
      <c r="C12" s="1"/>
      <c r="D12" s="1" t="s">
        <v>277</v>
      </c>
      <c r="E12" s="1" t="s">
        <v>34</v>
      </c>
      <c r="F12" s="149">
        <v>0.02</v>
      </c>
      <c r="G12" s="10" t="s">
        <v>15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62">
        <v>8</v>
      </c>
      <c r="N12" s="146">
        <v>0.02</v>
      </c>
      <c r="O12" s="146">
        <v>0.02</v>
      </c>
      <c r="P12" s="146">
        <v>0.02</v>
      </c>
      <c r="Q12" s="146">
        <v>0.02</v>
      </c>
      <c r="R12" s="146">
        <v>0.02</v>
      </c>
      <c r="S12" s="1"/>
      <c r="T12" s="1"/>
    </row>
    <row r="13" spans="1:20" x14ac:dyDescent="0.25">
      <c r="A13" s="1"/>
      <c r="B13" s="1"/>
      <c r="C13" s="1"/>
      <c r="D13" s="1" t="s">
        <v>284</v>
      </c>
      <c r="E13" s="1" t="s">
        <v>34</v>
      </c>
      <c r="F13" s="149">
        <v>0.01</v>
      </c>
      <c r="G13" s="10" t="s">
        <v>15</v>
      </c>
      <c r="H13" s="146">
        <v>0</v>
      </c>
      <c r="I13" s="146">
        <v>0</v>
      </c>
      <c r="J13" s="146">
        <v>0</v>
      </c>
      <c r="K13" s="146">
        <v>0</v>
      </c>
      <c r="L13" s="146">
        <v>0</v>
      </c>
      <c r="M13" s="162">
        <v>9</v>
      </c>
      <c r="N13" s="146">
        <v>0.01</v>
      </c>
      <c r="O13" s="146">
        <v>0.01</v>
      </c>
      <c r="P13" s="146">
        <v>0.01</v>
      </c>
      <c r="Q13" s="146">
        <v>0.01</v>
      </c>
      <c r="R13" s="146">
        <v>0.01</v>
      </c>
      <c r="S13" s="1"/>
      <c r="T13" s="1"/>
    </row>
    <row r="14" spans="1:20" x14ac:dyDescent="0.25">
      <c r="A14" s="1"/>
      <c r="B14" s="1"/>
      <c r="C14" s="1"/>
      <c r="D14" s="1" t="s">
        <v>285</v>
      </c>
      <c r="E14" s="1" t="s">
        <v>34</v>
      </c>
      <c r="F14" s="149">
        <v>0</v>
      </c>
      <c r="G14" s="10" t="s">
        <v>15</v>
      </c>
      <c r="H14" s="146">
        <v>0</v>
      </c>
      <c r="I14" s="146">
        <v>0</v>
      </c>
      <c r="J14" s="146">
        <v>0</v>
      </c>
      <c r="K14" s="146">
        <v>0</v>
      </c>
      <c r="L14" s="146">
        <v>0</v>
      </c>
      <c r="M14" s="162">
        <v>10</v>
      </c>
      <c r="N14" s="146">
        <v>0</v>
      </c>
      <c r="O14" s="146">
        <v>0</v>
      </c>
      <c r="P14" s="146">
        <v>0</v>
      </c>
      <c r="Q14" s="146">
        <v>0</v>
      </c>
      <c r="R14" s="146">
        <v>0</v>
      </c>
      <c r="S14" s="1"/>
      <c r="T14" s="1"/>
    </row>
    <row r="15" spans="1:20" x14ac:dyDescent="0.25">
      <c r="A15" s="1"/>
      <c r="B15" s="1"/>
      <c r="C15" s="1"/>
      <c r="D15" s="1" t="s">
        <v>296</v>
      </c>
      <c r="E15" s="1" t="s">
        <v>34</v>
      </c>
      <c r="F15" s="149">
        <v>0.1</v>
      </c>
      <c r="G15" s="10" t="s">
        <v>15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62">
        <v>11</v>
      </c>
      <c r="N15" s="146">
        <v>0.1</v>
      </c>
      <c r="O15" s="146">
        <v>0.1</v>
      </c>
      <c r="P15" s="146">
        <v>0.1</v>
      </c>
      <c r="Q15" s="146">
        <v>0.1</v>
      </c>
      <c r="R15" s="146">
        <v>0.1</v>
      </c>
      <c r="S15" s="1"/>
      <c r="T15" s="1"/>
    </row>
    <row r="16" spans="1:20" x14ac:dyDescent="0.25">
      <c r="A16" s="1"/>
      <c r="B16" s="1"/>
      <c r="C16" s="1"/>
      <c r="D16" s="1" t="s">
        <v>137</v>
      </c>
      <c r="E16" s="1" t="s">
        <v>135</v>
      </c>
      <c r="F16" s="149">
        <v>6.9999999999999994E-5</v>
      </c>
      <c r="G16" s="10" t="s">
        <v>15</v>
      </c>
      <c r="H16" s="146">
        <v>0</v>
      </c>
      <c r="I16" s="146">
        <v>0</v>
      </c>
      <c r="J16" s="146">
        <v>0</v>
      </c>
      <c r="K16" s="146">
        <v>0</v>
      </c>
      <c r="L16" s="146">
        <v>0</v>
      </c>
      <c r="M16" s="162">
        <v>12</v>
      </c>
      <c r="N16" s="146">
        <v>6.9999999999999994E-5</v>
      </c>
      <c r="O16" s="146">
        <v>6.9999999999999994E-5</v>
      </c>
      <c r="P16" s="146">
        <v>6.9999999999999994E-5</v>
      </c>
      <c r="Q16" s="146">
        <v>6.9999999999999994E-5</v>
      </c>
      <c r="R16" s="146">
        <v>6.9999999999999994E-5</v>
      </c>
      <c r="S16" s="1"/>
      <c r="T16" s="1"/>
    </row>
    <row r="17" spans="1:20" x14ac:dyDescent="0.25">
      <c r="A17" s="1"/>
      <c r="B17" s="1"/>
      <c r="C17" s="1"/>
      <c r="D17" s="1" t="s">
        <v>170</v>
      </c>
      <c r="E17" s="1" t="s">
        <v>34</v>
      </c>
      <c r="F17" s="149">
        <v>0</v>
      </c>
      <c r="G17" s="10" t="s">
        <v>15</v>
      </c>
      <c r="H17" s="146">
        <v>0</v>
      </c>
      <c r="I17" s="146">
        <v>0</v>
      </c>
      <c r="J17" s="146">
        <v>0</v>
      </c>
      <c r="K17" s="146">
        <v>0</v>
      </c>
      <c r="L17" s="146">
        <v>0</v>
      </c>
      <c r="M17" s="162">
        <v>13</v>
      </c>
      <c r="N17" s="146">
        <v>0</v>
      </c>
      <c r="O17" s="146">
        <v>0</v>
      </c>
      <c r="P17" s="146">
        <v>0</v>
      </c>
      <c r="Q17" s="146">
        <v>0</v>
      </c>
      <c r="R17" s="146">
        <v>0</v>
      </c>
      <c r="S17" s="1"/>
      <c r="T17" s="1"/>
    </row>
    <row r="18" spans="1:20" x14ac:dyDescent="0.25">
      <c r="A18" s="1"/>
      <c r="B18" s="1"/>
      <c r="C18" s="1"/>
      <c r="D18" s="1" t="s">
        <v>109</v>
      </c>
      <c r="E18" s="1" t="s">
        <v>34</v>
      </c>
      <c r="F18" s="149">
        <v>2.1999999999999999E-2</v>
      </c>
      <c r="G18" s="10" t="s">
        <v>15</v>
      </c>
      <c r="H18" s="146">
        <v>0</v>
      </c>
      <c r="I18" s="146">
        <v>0</v>
      </c>
      <c r="J18" s="146">
        <v>0</v>
      </c>
      <c r="K18" s="146">
        <v>0</v>
      </c>
      <c r="L18" s="146">
        <v>0</v>
      </c>
      <c r="M18" s="162">
        <v>14</v>
      </c>
      <c r="N18" s="146">
        <v>2.1999999999999999E-2</v>
      </c>
      <c r="O18" s="146">
        <v>2.1999999999999999E-2</v>
      </c>
      <c r="P18" s="146">
        <v>2.1999999999999999E-2</v>
      </c>
      <c r="Q18" s="146">
        <v>2.1999999999999999E-2</v>
      </c>
      <c r="R18" s="146">
        <v>2.1999999999999999E-2</v>
      </c>
      <c r="S18" s="1"/>
      <c r="T18" s="1"/>
    </row>
    <row r="19" spans="1:20" x14ac:dyDescent="0.25">
      <c r="A19" s="1"/>
      <c r="B19" s="1"/>
      <c r="C19" s="1"/>
      <c r="D19" s="1" t="s">
        <v>231</v>
      </c>
      <c r="E19" s="1" t="s">
        <v>34</v>
      </c>
      <c r="F19" s="149">
        <v>1.6564393569812486E-2</v>
      </c>
      <c r="G19" s="10" t="s">
        <v>15</v>
      </c>
      <c r="H19" s="146">
        <v>0</v>
      </c>
      <c r="I19" s="146">
        <v>0</v>
      </c>
      <c r="J19" s="146">
        <v>0</v>
      </c>
      <c r="K19" s="146">
        <v>0</v>
      </c>
      <c r="L19" s="146">
        <v>0</v>
      </c>
      <c r="M19" s="162">
        <v>15</v>
      </c>
      <c r="N19" s="146">
        <v>1.6564393569812486E-2</v>
      </c>
      <c r="O19" s="146">
        <v>1.6564393569812486E-2</v>
      </c>
      <c r="P19" s="146">
        <v>1.6564393569812486E-2</v>
      </c>
      <c r="Q19" s="146">
        <v>1.6564393569812486E-2</v>
      </c>
      <c r="R19" s="146">
        <v>1.6564393569812486E-2</v>
      </c>
      <c r="S19" s="1"/>
      <c r="T19" s="1"/>
    </row>
    <row r="20" spans="1:20" x14ac:dyDescent="0.25">
      <c r="A20" s="1"/>
      <c r="B20" s="1"/>
      <c r="C20" s="1"/>
      <c r="D20" s="1" t="s">
        <v>172</v>
      </c>
      <c r="E20" s="1" t="s">
        <v>34</v>
      </c>
      <c r="F20" s="149">
        <v>0.01</v>
      </c>
      <c r="G20" s="10" t="s">
        <v>15</v>
      </c>
      <c r="H20" s="146">
        <v>0</v>
      </c>
      <c r="I20" s="146">
        <v>0</v>
      </c>
      <c r="J20" s="146">
        <v>0</v>
      </c>
      <c r="K20" s="146">
        <v>0</v>
      </c>
      <c r="L20" s="146">
        <v>0</v>
      </c>
      <c r="M20" s="162">
        <v>16</v>
      </c>
      <c r="N20" s="146">
        <v>0.01</v>
      </c>
      <c r="O20" s="146">
        <v>0.01</v>
      </c>
      <c r="P20" s="146">
        <v>0.01</v>
      </c>
      <c r="Q20" s="146">
        <v>0.01</v>
      </c>
      <c r="R20" s="146">
        <v>0.01</v>
      </c>
      <c r="S20" s="1"/>
      <c r="T20" s="1"/>
    </row>
    <row r="21" spans="1:20" x14ac:dyDescent="0.25">
      <c r="A21" s="1"/>
      <c r="B21" s="1"/>
      <c r="C21" s="1"/>
      <c r="D21" s="1"/>
      <c r="E21" s="1"/>
      <c r="F21" s="148"/>
      <c r="G21" s="10"/>
      <c r="H21" s="1"/>
      <c r="I21" s="1"/>
      <c r="J21" s="1"/>
      <c r="K21" s="1"/>
      <c r="L21" s="1"/>
      <c r="M21" s="162"/>
      <c r="N21" s="1"/>
      <c r="O21" s="1"/>
      <c r="P21" s="1"/>
      <c r="Q21" s="1"/>
      <c r="R21" s="1"/>
      <c r="S21" s="1"/>
      <c r="T21" s="1"/>
    </row>
    <row r="22" spans="1:20" x14ac:dyDescent="0.25">
      <c r="A22" s="1"/>
      <c r="B22" s="1"/>
      <c r="C22" s="1"/>
      <c r="D22" s="1"/>
      <c r="E22" s="1"/>
      <c r="F22" s="148"/>
      <c r="G22" s="10"/>
      <c r="H22" s="1"/>
      <c r="I22" s="1"/>
      <c r="J22" s="1"/>
      <c r="K22" s="1"/>
      <c r="L22" s="1"/>
      <c r="M22" s="162"/>
      <c r="N22" s="1"/>
      <c r="O22" s="1"/>
      <c r="P22" s="1"/>
      <c r="Q22" s="1"/>
      <c r="R22" s="1"/>
      <c r="S22" s="1"/>
      <c r="T22" s="1"/>
    </row>
    <row r="23" spans="1:20" x14ac:dyDescent="0.25">
      <c r="A23" s="1"/>
      <c r="B23" s="1"/>
      <c r="C23" s="1"/>
      <c r="D23" s="1"/>
      <c r="E23" s="1"/>
      <c r="F23" s="148"/>
      <c r="G23" s="10"/>
      <c r="H23" s="3" t="s">
        <v>210</v>
      </c>
      <c r="I23" s="1"/>
      <c r="J23" s="1"/>
      <c r="K23" s="1"/>
      <c r="L23" s="1"/>
      <c r="M23" s="162"/>
      <c r="N23" s="40" t="s">
        <v>22</v>
      </c>
      <c r="O23" s="1"/>
      <c r="P23" s="1"/>
      <c r="Q23" s="1"/>
      <c r="R23" s="1"/>
      <c r="S23" s="1"/>
      <c r="T23" s="1"/>
    </row>
    <row r="24" spans="1:20" s="4" customFormat="1" x14ac:dyDescent="0.25">
      <c r="A24" s="3"/>
      <c r="B24" s="3"/>
      <c r="C24" s="3"/>
      <c r="D24" s="3" t="s">
        <v>211</v>
      </c>
      <c r="E24" s="3"/>
      <c r="F24" s="26"/>
      <c r="G24" s="10"/>
      <c r="H24" s="3">
        <v>1</v>
      </c>
      <c r="I24" s="3">
        <v>2</v>
      </c>
      <c r="J24" s="3">
        <v>3</v>
      </c>
      <c r="K24" s="3">
        <v>4</v>
      </c>
      <c r="L24" s="3">
        <v>5</v>
      </c>
      <c r="M24" s="163"/>
      <c r="N24" s="3">
        <v>1</v>
      </c>
      <c r="O24" s="3">
        <v>2</v>
      </c>
      <c r="P24" s="3">
        <v>3</v>
      </c>
      <c r="Q24" s="3">
        <v>4</v>
      </c>
      <c r="R24" s="3">
        <v>5</v>
      </c>
      <c r="S24" s="3"/>
      <c r="T24" s="3"/>
    </row>
    <row r="25" spans="1:20" x14ac:dyDescent="0.25">
      <c r="A25" s="1"/>
      <c r="B25" s="1"/>
      <c r="C25" s="1"/>
      <c r="D25" s="1" t="s">
        <v>121</v>
      </c>
      <c r="E25" s="1" t="s">
        <v>140</v>
      </c>
      <c r="F25" s="152">
        <v>0.15969010163090588</v>
      </c>
      <c r="G25" s="10"/>
      <c r="H25" s="153">
        <v>-1.1503120892513707E-2</v>
      </c>
      <c r="I25" s="153">
        <v>-5.7515604462568815E-3</v>
      </c>
      <c r="J25" s="153">
        <v>0</v>
      </c>
      <c r="K25" s="153">
        <v>5.7515604462568537E-3</v>
      </c>
      <c r="L25" s="153">
        <v>1.1503120892513652E-2</v>
      </c>
      <c r="M25" s="162"/>
      <c r="N25" s="153">
        <v>0.14818698073839218</v>
      </c>
      <c r="O25" s="153">
        <v>0.153938541184649</v>
      </c>
      <c r="P25" s="153">
        <v>0.15969010163090588</v>
      </c>
      <c r="Q25" s="153">
        <v>0.16544166207716274</v>
      </c>
      <c r="R25" s="153">
        <v>0.17119322252341954</v>
      </c>
      <c r="S25" s="1"/>
      <c r="T25" s="1"/>
    </row>
    <row r="26" spans="1:20" x14ac:dyDescent="0.25">
      <c r="A26" s="1"/>
      <c r="B26" s="1"/>
      <c r="C26" s="1"/>
      <c r="D26" s="1" t="s">
        <v>10</v>
      </c>
      <c r="E26" s="1" t="s">
        <v>32</v>
      </c>
      <c r="F26" s="150">
        <v>4218896336.8999586</v>
      </c>
      <c r="G26" s="10"/>
      <c r="H26" s="153">
        <v>-9.8913664037003413E-2</v>
      </c>
      <c r="I26" s="153">
        <v>-5.0235068876897437E-2</v>
      </c>
      <c r="J26" s="153">
        <v>0</v>
      </c>
      <c r="K26" s="153">
        <v>5.1834838184195098E-2</v>
      </c>
      <c r="L26" s="153">
        <v>0.10531375134102094</v>
      </c>
      <c r="M26" s="162"/>
      <c r="N26" s="147">
        <v>3801589842.0248919</v>
      </c>
      <c r="O26" s="147">
        <v>4006959788.8312988</v>
      </c>
      <c r="P26" s="147">
        <v>4218896336.8999586</v>
      </c>
      <c r="Q26" s="147">
        <v>4437582145.8390617</v>
      </c>
      <c r="R26" s="147">
        <v>4663204136.6577854</v>
      </c>
      <c r="S26" s="1"/>
      <c r="T26" s="1"/>
    </row>
    <row r="27" spans="1:20" x14ac:dyDescent="0.25">
      <c r="A27" s="1"/>
      <c r="B27" s="1"/>
      <c r="C27" s="1"/>
      <c r="D27" s="1" t="s">
        <v>256</v>
      </c>
      <c r="E27" s="1" t="s">
        <v>32</v>
      </c>
      <c r="F27" s="150">
        <v>3537632551.2810292</v>
      </c>
      <c r="G27" s="10"/>
      <c r="H27" s="153">
        <v>-0.11560283863553766</v>
      </c>
      <c r="I27" s="153">
        <v>-5.8710963927578241E-2</v>
      </c>
      <c r="J27" s="153">
        <v>0</v>
      </c>
      <c r="K27" s="153">
        <v>6.0580653771606707E-2</v>
      </c>
      <c r="L27" s="153">
        <v>0.1230827785110129</v>
      </c>
      <c r="M27" s="162"/>
      <c r="N27" s="147">
        <v>3128672186.303463</v>
      </c>
      <c r="O27" s="147">
        <v>3329934734.1737423</v>
      </c>
      <c r="P27" s="147">
        <v>3537632551.2810292</v>
      </c>
      <c r="Q27" s="147">
        <v>3751944644.0413508</v>
      </c>
      <c r="R27" s="147">
        <v>3973054195.0437016</v>
      </c>
      <c r="S27" s="1"/>
      <c r="T27" s="1"/>
    </row>
    <row r="28" spans="1:20" x14ac:dyDescent="0.25">
      <c r="A28" s="1"/>
      <c r="B28" s="1"/>
      <c r="C28" s="1"/>
      <c r="D28" s="1" t="s">
        <v>279</v>
      </c>
      <c r="E28" s="1" t="s">
        <v>32</v>
      </c>
      <c r="F28" s="150">
        <v>5409424815.7589674</v>
      </c>
      <c r="G28" s="10"/>
      <c r="H28" s="153">
        <v>-0.1373944169045701</v>
      </c>
      <c r="I28" s="153">
        <v>-7.0486339185088953E-2</v>
      </c>
      <c r="J28" s="153">
        <v>0</v>
      </c>
      <c r="K28" s="153">
        <v>7.4206130506587531E-2</v>
      </c>
      <c r="L28" s="153">
        <v>0.15227789322207053</v>
      </c>
      <c r="M28" s="162"/>
      <c r="N28" s="147">
        <v>4666200047.4086523</v>
      </c>
      <c r="O28" s="147">
        <v>5028134263.3991432</v>
      </c>
      <c r="P28" s="147">
        <v>5409424815.7589674</v>
      </c>
      <c r="Q28" s="147">
        <v>5810837299.6027508</v>
      </c>
      <c r="R28" s="147">
        <v>6233160630.2459297</v>
      </c>
      <c r="S28" s="1"/>
      <c r="T28" s="1"/>
    </row>
    <row r="29" spans="1:20" x14ac:dyDescent="0.25">
      <c r="A29" s="1"/>
      <c r="B29" s="1"/>
      <c r="C29" s="1"/>
      <c r="D29" s="1" t="s">
        <v>202</v>
      </c>
      <c r="E29" s="1" t="s">
        <v>32</v>
      </c>
      <c r="F29" s="150">
        <v>815383656.17939901</v>
      </c>
      <c r="G29" s="10"/>
      <c r="H29" s="153">
        <v>-0.29266139035394567</v>
      </c>
      <c r="I29" s="153">
        <v>-0.14366243395389944</v>
      </c>
      <c r="J29" s="153">
        <v>4.2089852159294949E-3</v>
      </c>
      <c r="K29" s="153">
        <v>0.15077533964372636</v>
      </c>
      <c r="L29" s="153">
        <v>0.29627489944983298</v>
      </c>
      <c r="M29" s="162"/>
      <c r="N29" s="147">
        <v>576752341.69005251</v>
      </c>
      <c r="O29" s="147">
        <v>698243655.52643704</v>
      </c>
      <c r="P29" s="147">
        <v>818815593.93356872</v>
      </c>
      <c r="Q29" s="147">
        <v>938323403.87979126</v>
      </c>
      <c r="R29" s="147">
        <v>1056961366.9269876</v>
      </c>
      <c r="S29" s="1"/>
      <c r="T29" s="1"/>
    </row>
    <row r="30" spans="1:20" x14ac:dyDescent="0.25">
      <c r="A30" s="1"/>
      <c r="B30" s="1"/>
      <c r="C30" s="1"/>
      <c r="D30" s="1" t="s">
        <v>203</v>
      </c>
      <c r="E30" s="1" t="s">
        <v>34</v>
      </c>
      <c r="F30" s="152">
        <v>0.22972082364715352</v>
      </c>
      <c r="G30" s="10"/>
      <c r="H30" s="153">
        <v>-3.2268415016377228E-2</v>
      </c>
      <c r="I30" s="153">
        <v>-1.5926726162160953E-2</v>
      </c>
      <c r="J30" s="153">
        <v>3.700761144171949E-4</v>
      </c>
      <c r="K30" s="153">
        <v>1.6609872366627698E-2</v>
      </c>
      <c r="L30" s="153">
        <v>3.2829316629455541E-2</v>
      </c>
      <c r="M30" s="162"/>
      <c r="N30" s="153">
        <v>0.19745240863077629</v>
      </c>
      <c r="O30" s="153">
        <v>0.21379409748499256</v>
      </c>
      <c r="P30" s="153">
        <v>0.23009089976157071</v>
      </c>
      <c r="Q30" s="153">
        <v>0.24633069601378121</v>
      </c>
      <c r="R30" s="153">
        <v>0.26255014027660906</v>
      </c>
      <c r="S30" s="1"/>
      <c r="T30" s="1"/>
    </row>
    <row r="31" spans="1:20" x14ac:dyDescent="0.25">
      <c r="A31" s="1"/>
      <c r="B31" s="1"/>
      <c r="C31" s="1"/>
      <c r="D31" s="1" t="s">
        <v>205</v>
      </c>
      <c r="E31" s="1" t="s">
        <v>32</v>
      </c>
      <c r="F31" s="150">
        <v>496035239.96523607</v>
      </c>
      <c r="G31" s="10"/>
      <c r="H31" s="153">
        <v>-0.33531744220083959</v>
      </c>
      <c r="I31" s="153">
        <v>-0.1596792497274695</v>
      </c>
      <c r="J31" s="153">
        <v>6.7123356845570914E-3</v>
      </c>
      <c r="K31" s="153">
        <v>0.16409421788662448</v>
      </c>
      <c r="L31" s="153">
        <v>0.31345211235764858</v>
      </c>
      <c r="M31" s="162"/>
      <c r="N31" s="147">
        <v>329705972.05861342</v>
      </c>
      <c r="O31" s="147">
        <v>416828705.00920188</v>
      </c>
      <c r="P31" s="147">
        <v>499364795.00725257</v>
      </c>
      <c r="Q31" s="147">
        <v>577431754.71153557</v>
      </c>
      <c r="R31" s="147">
        <v>651518533.73617244</v>
      </c>
      <c r="S31" s="1"/>
      <c r="T31" s="1"/>
    </row>
    <row r="32" spans="1:20" x14ac:dyDescent="0.25">
      <c r="A32" s="1"/>
      <c r="B32" s="1"/>
      <c r="C32" s="1"/>
      <c r="D32" s="1" t="s">
        <v>206</v>
      </c>
      <c r="E32" s="1" t="s">
        <v>34</v>
      </c>
      <c r="F32" s="152">
        <v>0.27510150502556097</v>
      </c>
      <c r="G32" s="10"/>
      <c r="H32" s="153">
        <v>-4.6571125369533783E-2</v>
      </c>
      <c r="I32" s="153">
        <v>-2.2852006672098746E-2</v>
      </c>
      <c r="J32" s="153">
        <v>6.4050526155390308E-4</v>
      </c>
      <c r="K32" s="153">
        <v>2.3914406954044676E-2</v>
      </c>
      <c r="L32" s="153">
        <v>4.7070584561866413E-2</v>
      </c>
      <c r="M32" s="162"/>
      <c r="N32" s="153">
        <v>0.22853037965602718</v>
      </c>
      <c r="O32" s="153">
        <v>0.25224949835346222</v>
      </c>
      <c r="P32" s="153">
        <v>0.27574201028711487</v>
      </c>
      <c r="Q32" s="153">
        <v>0.29901591197960564</v>
      </c>
      <c r="R32" s="153">
        <v>0.32217208958742738</v>
      </c>
      <c r="S32" s="1"/>
      <c r="T32" s="1"/>
    </row>
    <row r="33" spans="1:20" x14ac:dyDescent="0.25">
      <c r="A33" s="1"/>
      <c r="B33" s="1"/>
      <c r="C33" s="1"/>
      <c r="D33" s="1" t="s">
        <v>208</v>
      </c>
      <c r="E33" s="1" t="s">
        <v>32</v>
      </c>
      <c r="F33" s="150">
        <v>1020453955.2602186</v>
      </c>
      <c r="G33" s="10"/>
      <c r="H33" s="153">
        <v>-0.14216189206138186</v>
      </c>
      <c r="I33" s="153">
        <v>-6.7731461902957313E-2</v>
      </c>
      <c r="J33" s="153">
        <v>2.8867944456820727E-3</v>
      </c>
      <c r="K33" s="153">
        <v>6.9155041935345718E-2</v>
      </c>
      <c r="L33" s="153">
        <v>0.13137090263789664</v>
      </c>
      <c r="M33" s="162"/>
      <c r="N33" s="147">
        <v>875384290.21890521</v>
      </c>
      <c r="O33" s="147">
        <v>951337117.06578898</v>
      </c>
      <c r="P33" s="147">
        <v>1023399796.070338</v>
      </c>
      <c r="Q33" s="147">
        <v>1091023491.3293285</v>
      </c>
      <c r="R33" s="147">
        <v>1154511912.4631653</v>
      </c>
      <c r="S33" s="1"/>
      <c r="T33" s="1"/>
    </row>
    <row r="34" spans="1:20" x14ac:dyDescent="0.25">
      <c r="A34" s="1"/>
      <c r="B34" s="1"/>
      <c r="C34" s="1"/>
      <c r="D34" s="1" t="s">
        <v>12</v>
      </c>
      <c r="E34" s="1" t="s">
        <v>34</v>
      </c>
      <c r="F34" s="152">
        <v>0.63778372203763667</v>
      </c>
      <c r="G34" s="10"/>
      <c r="H34" s="153">
        <v>-9.0668540650820861E-2</v>
      </c>
      <c r="I34" s="153">
        <v>-4.3198023871518498E-2</v>
      </c>
      <c r="J34" s="153">
        <v>1.841150506324607E-3</v>
      </c>
      <c r="K34" s="153">
        <v>4.410596004319367E-2</v>
      </c>
      <c r="L34" s="153">
        <v>8.3786223251841596E-2</v>
      </c>
      <c r="M34" s="162"/>
      <c r="N34" s="153">
        <v>0.54711518138681581</v>
      </c>
      <c r="O34" s="153">
        <v>0.59458569816611817</v>
      </c>
      <c r="P34" s="153">
        <v>0.63962487254396128</v>
      </c>
      <c r="Q34" s="153">
        <v>0.68188968208083034</v>
      </c>
      <c r="R34" s="153">
        <v>0.72156994528947827</v>
      </c>
      <c r="S34" s="1"/>
      <c r="T34" s="1"/>
    </row>
    <row r="35" spans="1:20" x14ac:dyDescent="0.25">
      <c r="A35" s="1"/>
      <c r="B35" s="1"/>
      <c r="C35" s="1"/>
      <c r="D35" s="1" t="s">
        <v>293</v>
      </c>
      <c r="E35" s="1" t="s">
        <v>34</v>
      </c>
      <c r="F35" s="152">
        <v>2.1466760724344067</v>
      </c>
      <c r="G35" s="10"/>
      <c r="H35" s="153">
        <v>-0.49570858153934338</v>
      </c>
      <c r="I35" s="153">
        <v>-0.25237019639779801</v>
      </c>
      <c r="J35" s="153">
        <v>2.2093806075895728E-3</v>
      </c>
      <c r="K35" s="153">
        <v>0.26844393146053092</v>
      </c>
      <c r="L35" s="153">
        <v>0.54675932189588483</v>
      </c>
      <c r="M35" s="162"/>
      <c r="N35" s="153">
        <v>1.6509674908950633</v>
      </c>
      <c r="O35" s="153">
        <v>1.8943058760366087</v>
      </c>
      <c r="P35" s="153">
        <v>2.1488854530419963</v>
      </c>
      <c r="Q35" s="153">
        <v>2.4151200038949376</v>
      </c>
      <c r="R35" s="153">
        <v>2.6934353943302916</v>
      </c>
      <c r="S35" s="1"/>
      <c r="T35" s="1"/>
    </row>
    <row r="36" spans="1:20" x14ac:dyDescent="0.25">
      <c r="A36" s="1"/>
      <c r="B36" s="1"/>
      <c r="C36" s="1"/>
      <c r="D36" s="1"/>
      <c r="E36" s="1"/>
      <c r="F36" s="148"/>
      <c r="G36" s="10"/>
      <c r="H36" s="1"/>
      <c r="I36" s="1"/>
      <c r="J36" s="1"/>
      <c r="K36" s="1"/>
      <c r="L36" s="1"/>
      <c r="M36" s="162"/>
      <c r="N36" s="1"/>
      <c r="O36" s="1"/>
      <c r="P36" s="1"/>
      <c r="Q36" s="1"/>
      <c r="R36" s="1"/>
      <c r="S36" s="1"/>
      <c r="T36" s="1"/>
    </row>
    <row r="37" spans="1:20" x14ac:dyDescent="0.25">
      <c r="A37" s="1"/>
      <c r="B37" s="1"/>
      <c r="C37" s="1"/>
      <c r="D37" s="1"/>
      <c r="E37" s="1"/>
      <c r="F37" s="148"/>
      <c r="G37" s="10"/>
      <c r="H37" s="1"/>
      <c r="I37" s="1"/>
      <c r="J37" s="1"/>
      <c r="K37" s="1"/>
      <c r="L37" s="1"/>
      <c r="M37" s="162"/>
      <c r="N37" s="1"/>
      <c r="O37" s="1"/>
      <c r="P37" s="1"/>
      <c r="Q37" s="1"/>
      <c r="R37" s="1"/>
      <c r="S37" s="1"/>
      <c r="T37" s="1"/>
    </row>
    <row r="38" spans="1:20" x14ac:dyDescent="0.25">
      <c r="A38" s="1"/>
      <c r="B38" s="1"/>
      <c r="C38" s="1"/>
      <c r="D38" s="1"/>
      <c r="E38" s="1"/>
      <c r="F38" s="148"/>
      <c r="G38" s="10"/>
      <c r="H38" s="1"/>
      <c r="I38" s="1"/>
      <c r="J38" s="1"/>
      <c r="K38" s="1"/>
      <c r="L38" s="1"/>
      <c r="M38" s="162"/>
      <c r="N38" s="1"/>
      <c r="O38" s="1"/>
      <c r="P38" s="1"/>
      <c r="Q38" s="1"/>
      <c r="R38" s="1"/>
      <c r="S38" s="1"/>
      <c r="T38" s="1"/>
    </row>
  </sheetData>
  <conditionalFormatting sqref="H5:L17 H20:L20">
    <cfRule type="containsBlanks" dxfId="18308" priority="11">
      <formula>LEN(TRIM(H5))=0</formula>
    </cfRule>
  </conditionalFormatting>
  <conditionalFormatting sqref="N5:R17 N20:R20">
    <cfRule type="containsBlanks" dxfId="18307" priority="10">
      <formula>LEN(TRIM(N5))=0</formula>
    </cfRule>
  </conditionalFormatting>
  <conditionalFormatting sqref="N25:R25 N27:R35">
    <cfRule type="containsBlanks" dxfId="18306" priority="9">
      <formula>LEN(TRIM(N25))=0</formula>
    </cfRule>
  </conditionalFormatting>
  <conditionalFormatting sqref="H25:L25 H27:L35">
    <cfRule type="containsBlanks" dxfId="18305" priority="8">
      <formula>LEN(TRIM(H25))=0</formula>
    </cfRule>
  </conditionalFormatting>
  <conditionalFormatting sqref="H18:L18">
    <cfRule type="containsBlanks" dxfId="18304" priority="7">
      <formula>LEN(TRIM(H18))=0</formula>
    </cfRule>
  </conditionalFormatting>
  <conditionalFormatting sqref="N18:R18">
    <cfRule type="containsBlanks" dxfId="18303" priority="6">
      <formula>LEN(TRIM(N18))=0</formula>
    </cfRule>
  </conditionalFormatting>
  <conditionalFormatting sqref="N26:R26">
    <cfRule type="containsBlanks" dxfId="18302" priority="5">
      <formula>LEN(TRIM(N26))=0</formula>
    </cfRule>
  </conditionalFormatting>
  <conditionalFormatting sqref="H26:L26">
    <cfRule type="containsBlanks" dxfId="18301" priority="4">
      <formula>LEN(TRIM(H26))=0</formula>
    </cfRule>
  </conditionalFormatting>
  <conditionalFormatting sqref="H19:L19">
    <cfRule type="containsBlanks" dxfId="18300" priority="3">
      <formula>LEN(TRIM(H19))=0</formula>
    </cfRule>
  </conditionalFormatting>
  <conditionalFormatting sqref="N19:R19">
    <cfRule type="containsBlanks" dxfId="18299" priority="2">
      <formula>LEN(TRIM(N19))=0</formula>
    </cfRule>
  </conditionalFormatting>
  <conditionalFormatting sqref="A1:XFD1048576">
    <cfRule type="cellIs" dxfId="18298" priority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оглавление</vt:lpstr>
      <vt:lpstr>главная</vt:lpstr>
      <vt:lpstr>условия</vt:lpstr>
      <vt:lpstr>CF</vt:lpstr>
      <vt:lpstr>PL</vt:lpstr>
      <vt:lpstr>BS</vt:lpstr>
      <vt:lpstr>Reports_Y</vt:lpstr>
      <vt:lpstr>Reports_M</vt:lpstr>
      <vt:lpstr>sens</vt:lpstr>
      <vt:lpstr>sens_visual</vt:lpstr>
      <vt:lpstr>kpi</vt:lpstr>
      <vt:lpstr>lists</vt:lpstr>
      <vt:lpstr>расчеты</vt:lpstr>
      <vt:lpstr>M1</vt:lpstr>
      <vt:lpstr>M2</vt:lpstr>
      <vt:lpstr>M3</vt:lpstr>
      <vt:lpstr>M4</vt:lpstr>
      <vt:lpstr>M5</vt:lpstr>
      <vt:lpstr>U1</vt:lpstr>
      <vt:lpstr>U2</vt:lpstr>
      <vt:lpstr>U3</vt:lpstr>
      <vt:lpstr>U4</vt:lpstr>
      <vt:lpstr>U5</vt:lpstr>
      <vt:lpstr>C1</vt:lpstr>
      <vt:lpstr>C2</vt:lpstr>
      <vt:lpstr>C3</vt:lpstr>
      <vt:lpstr>C4</vt:lpstr>
      <vt:lpstr>C5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2021-11-18T20:18:38Z</dcterms:modified>
</cp:coreProperties>
</file>